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G:\ACO Reporting\Website Uploads\Chart of Accounts\"/>
    </mc:Choice>
  </mc:AlternateContent>
  <xr:revisionPtr revIDLastSave="0" documentId="13_ncr:1_{439A2A27-3CB7-4E8D-830E-687784827432}" xr6:coauthVersionLast="47" xr6:coauthVersionMax="47" xr10:uidLastSave="{00000000-0000-0000-0000-000000000000}"/>
  <bookViews>
    <workbookView xWindow="-120" yWindow="-120" windowWidth="29040" windowHeight="15840" xr2:uid="{B017E3BC-773F-4C27-876C-2954412D3650}"/>
  </bookViews>
  <sheets>
    <sheet name="Fund " sheetId="13" r:id="rId1"/>
    <sheet name="DEPTID" sheetId="12" r:id="rId2"/>
    <sheet name="Assets" sheetId="2" r:id="rId3"/>
    <sheet name="Liabilities" sheetId="3" r:id="rId4"/>
    <sheet name="Equity" sheetId="4" r:id="rId5"/>
    <sheet name="Revenue" sheetId="5" r:id="rId6"/>
    <sheet name="Expenditure" sheetId="6" r:id="rId7"/>
    <sheet name="Program" sheetId="1" r:id="rId8"/>
    <sheet name="Business Unit" sheetId="14" r:id="rId9"/>
  </sheets>
  <definedNames>
    <definedName name="_xlnm._FilterDatabase" localSheetId="2" hidden="1">Assets!$A$4:$L$365</definedName>
    <definedName name="_xlnm._FilterDatabase" localSheetId="8" hidden="1">'Business Unit'!$A$1:$B$88</definedName>
    <definedName name="_xlnm._FilterDatabase" localSheetId="1" hidden="1">DEPTID!$A$3:$BR$8120</definedName>
    <definedName name="_xlnm._FilterDatabase" localSheetId="4" hidden="1">Equity!$A$3:$M$265</definedName>
    <definedName name="_xlnm._FilterDatabase" localSheetId="6" hidden="1">Expenditure!$A$2:$N$619</definedName>
    <definedName name="_xlnm._FilterDatabase" localSheetId="0" hidden="1">'Fund '!$A$3:$I$1864</definedName>
    <definedName name="_xlnm._FilterDatabase" localSheetId="3" hidden="1">Liabilities!$A$2:$L$419</definedName>
    <definedName name="_xlnm._FilterDatabase" localSheetId="7" hidden="1">Program!#REF!</definedName>
    <definedName name="_xlnm._FilterDatabase" localSheetId="5" hidden="1">Revenue!$A$2:$N$171</definedName>
    <definedName name="AGENCY">#REF!</definedName>
    <definedName name="Capital">#REF!</definedName>
    <definedName name="ClosedFunds">#REF!</definedName>
    <definedName name="DebtService">#REF!</definedName>
    <definedName name="DeptCHA">Program!#REF!</definedName>
    <definedName name="DeptDPSS">Program!#REF!</definedName>
    <definedName name="DeptHR">Program!#REF!</definedName>
    <definedName name="DeptPD">Program!#REF!</definedName>
    <definedName name="Enterprise">#REF!</definedName>
    <definedName name="FedAging">Program!$A$542</definedName>
    <definedName name="FedDCA">Program!$A$583</definedName>
    <definedName name="FedDPSS">Program!$A$5</definedName>
    <definedName name="FedEDA">Program!$A$619</definedName>
    <definedName name="FedMH">Program!$A$609</definedName>
    <definedName name="FedProbation">Program!$A$658</definedName>
    <definedName name="FIDUCIARY">#REF!</definedName>
    <definedName name="FloodGeneral">#REF!</definedName>
    <definedName name="FUND">#REF!</definedName>
    <definedName name="general">#REF!</definedName>
    <definedName name="GN_End">#REF!</definedName>
    <definedName name="INVESTMENT">#REF!</definedName>
    <definedName name="ISF">#REF!</definedName>
    <definedName name="Life_Insz">#REF!</definedName>
    <definedName name="LocalAG">Program!$A$1054</definedName>
    <definedName name="LocalCEO">Program!$A$1118</definedName>
    <definedName name="LocalDA">Program!$A$1062</definedName>
    <definedName name="LocalDCA">Program!$A$1032</definedName>
    <definedName name="LocalDPSS">Program!$A$976</definedName>
    <definedName name="LocalMH">Program!$A$1041</definedName>
    <definedName name="ParkGeneralFund">#REF!</definedName>
    <definedName name="PENSION">#REF!</definedName>
    <definedName name="Permanent">#REF!</definedName>
    <definedName name="_xlnm.Print_Area" localSheetId="6">Expenditure!$A$1:$L$1101</definedName>
    <definedName name="_xlnm.Print_Area" localSheetId="3">Liabilities!$A$1:$K$421</definedName>
    <definedName name="_xlnm.Print_Area" localSheetId="7">Program!$A$1:$M$312</definedName>
    <definedName name="_xlnm.Print_Titles" localSheetId="1">DEPTID!$3:$3</definedName>
    <definedName name="_xlnm.Print_Titles" localSheetId="6">Expenditure!$1:$2</definedName>
    <definedName name="_xlnm.Print_Titles" localSheetId="3">Liabilities!$1:$2</definedName>
    <definedName name="_xlnm.Print_Titles" localSheetId="7">Program!$1:$2</definedName>
    <definedName name="PrivatePurpose">#REF!</definedName>
    <definedName name="Proprietary">#REF!</definedName>
    <definedName name="revdate">Program!#REF!</definedName>
    <definedName name="SRF">#REF!</definedName>
    <definedName name="StateAg">Program!$A$888</definedName>
    <definedName name="StateCHA">Program!$G$887</definedName>
    <definedName name="StateCourts">Program!$A$952</definedName>
    <definedName name="StateDA">Program!$A$933</definedName>
    <definedName name="StateDCA">Program!$A$863</definedName>
    <definedName name="StateDPSS">Program!$A$668</definedName>
    <definedName name="StateMH">Program!$A$877</definedName>
    <definedName name="Z_48052414_60D5_4B26_BE9B_610D20C6E079_.wvu.Cols" localSheetId="4" hidden="1">Equity!$B:$B,Equity!$E:$E</definedName>
    <definedName name="Z_48052414_60D5_4B26_BE9B_610D20C6E079_.wvu.Cols" localSheetId="6" hidden="1">Expenditure!$G:$G</definedName>
    <definedName name="Z_48052414_60D5_4B26_BE9B_610D20C6E079_.wvu.Rows" localSheetId="2" hidden="1">Assets!$67:$67,Assets!$186:$186,Assets!$199:$214,Assets!$239:$239,Assets!$246:$246</definedName>
    <definedName name="Z_48052414_60D5_4B26_BE9B_610D20C6E079_.wvu.Rows" localSheetId="6" hidden="1">Expenditure!#REF!,Expenditure!$569:$569</definedName>
    <definedName name="Z_48052414_60D5_4B26_BE9B_610D20C6E079_.wvu.Rows" localSheetId="3" hidden="1">Liabilities!$222:$224</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12" l="1"/>
  <c r="C8089" i="12"/>
  <c r="C514" i="13"/>
  <c r="C6269" i="12"/>
  <c r="C6270" i="12"/>
  <c r="C6644" i="12"/>
  <c r="C6645" i="12"/>
  <c r="C6646" i="12"/>
  <c r="C6648" i="12"/>
  <c r="C6649" i="12"/>
  <c r="C6650" i="12"/>
  <c r="C6651" i="12"/>
  <c r="C6652" i="12"/>
  <c r="C6675" i="12"/>
  <c r="C6676" i="12"/>
  <c r="C4152" i="12"/>
  <c r="C4153" i="12"/>
  <c r="C4154" i="12"/>
  <c r="C4165" i="12"/>
  <c r="C4174" i="12"/>
  <c r="C4175" i="12"/>
  <c r="C4176" i="12"/>
  <c r="C4177" i="12"/>
  <c r="C4178" i="12"/>
  <c r="C4179" i="12"/>
  <c r="C4180" i="12"/>
  <c r="C4181" i="12"/>
  <c r="C4428" i="12"/>
  <c r="C4433" i="12"/>
  <c r="C6250" i="12"/>
  <c r="C6251" i="12"/>
  <c r="C6267" i="12"/>
  <c r="C6268" i="12"/>
  <c r="C4151" i="12"/>
  <c r="C3634" i="12"/>
  <c r="C3635" i="12"/>
  <c r="C3637" i="12"/>
  <c r="C3642" i="12"/>
  <c r="C3643" i="12"/>
  <c r="C3645" i="12"/>
  <c r="C3772" i="12"/>
  <c r="C3773" i="12"/>
  <c r="C3774" i="12"/>
  <c r="C3775" i="12"/>
  <c r="C3776" i="12"/>
  <c r="C3777" i="12"/>
  <c r="C3778" i="12"/>
  <c r="C3779" i="12"/>
  <c r="C3780" i="12"/>
  <c r="C3781" i="12"/>
  <c r="C3782" i="12"/>
  <c r="C3783" i="12"/>
  <c r="C3784" i="12"/>
  <c r="C3785" i="12"/>
  <c r="C3786" i="12"/>
  <c r="C3787" i="12"/>
  <c r="C3788" i="12"/>
  <c r="C4057" i="12"/>
  <c r="C2125" i="12"/>
  <c r="C538" i="13"/>
  <c r="C539" i="13"/>
  <c r="C8113" i="12"/>
  <c r="C8114" i="12"/>
  <c r="C2675" i="12"/>
  <c r="C8112" i="12"/>
  <c r="C537" i="13"/>
  <c r="C2343" i="12"/>
  <c r="F29" i="6"/>
  <c r="C2124" i="12"/>
  <c r="C2006" i="12"/>
  <c r="C1554" i="12"/>
  <c r="C1801" i="12"/>
  <c r="C2404" i="12"/>
  <c r="C7081" i="12"/>
  <c r="C7080" i="12"/>
  <c r="C6432" i="12"/>
  <c r="C6433" i="12"/>
  <c r="C6434" i="12"/>
  <c r="C6435" i="12"/>
  <c r="C6419" i="12"/>
  <c r="C6418" i="12"/>
  <c r="C6416" i="12"/>
  <c r="C6417" i="12"/>
  <c r="C5372" i="12"/>
  <c r="C7090" i="12"/>
  <c r="C7089" i="12"/>
  <c r="C7088" i="12"/>
  <c r="C7083" i="12"/>
  <c r="C7084" i="12"/>
  <c r="C7085" i="12"/>
  <c r="C7086" i="12"/>
  <c r="C7087" i="12"/>
  <c r="C7082" i="12"/>
  <c r="C2151" i="12"/>
  <c r="C2152" i="12"/>
  <c r="C2150" i="12"/>
  <c r="C2192" i="12"/>
  <c r="C1790" i="12"/>
  <c r="C1789" i="12"/>
  <c r="C1763" i="12"/>
  <c r="C1722" i="12"/>
  <c r="C1721" i="12"/>
  <c r="C1720" i="12"/>
  <c r="C1657" i="12"/>
  <c r="C1292" i="12"/>
  <c r="C1594" i="12"/>
  <c r="C1473" i="12"/>
  <c r="C1441" i="12"/>
  <c r="C1440" i="12"/>
  <c r="C1136" i="12"/>
  <c r="C1105" i="12"/>
  <c r="C6851" i="12"/>
  <c r="C6842" i="12"/>
  <c r="C2395" i="12"/>
  <c r="C2396" i="12"/>
  <c r="C6600" i="12"/>
  <c r="C6599" i="12"/>
  <c r="C6598" i="12"/>
  <c r="C6595" i="12"/>
  <c r="C6594" i="12"/>
  <c r="C6593" i="12"/>
  <c r="C6592" i="12"/>
  <c r="C6591" i="12"/>
  <c r="C857" i="12"/>
  <c r="C888" i="13"/>
  <c r="C2976" i="12"/>
  <c r="C2977" i="12"/>
  <c r="C2978" i="12"/>
  <c r="C2974" i="12"/>
  <c r="C2973" i="12"/>
  <c r="C652" i="13"/>
  <c r="C903" i="12"/>
  <c r="C904" i="12"/>
  <c r="C905" i="12"/>
  <c r="C239" i="13"/>
  <c r="C3646" i="12"/>
  <c r="C6846" i="12"/>
  <c r="C6845" i="12"/>
  <c r="C6844" i="12"/>
  <c r="C6843" i="12"/>
  <c r="C7063" i="12"/>
  <c r="C4745" i="12"/>
  <c r="C4746" i="12"/>
  <c r="C4747" i="12"/>
  <c r="C4748" i="12"/>
  <c r="C4749" i="12"/>
  <c r="C4750" i="12"/>
  <c r="C4751" i="12"/>
  <c r="C4752" i="12"/>
  <c r="C4753" i="12"/>
  <c r="C4415" i="12"/>
  <c r="C4078" i="12"/>
  <c r="C4079" i="12"/>
  <c r="C4080" i="12"/>
  <c r="G463" i="5"/>
  <c r="C6516" i="12"/>
  <c r="C6517" i="12"/>
  <c r="C3640" i="12"/>
  <c r="C3641" i="12"/>
  <c r="C3644" i="12"/>
  <c r="C4062" i="12"/>
  <c r="C3632" i="12"/>
  <c r="C3633" i="12"/>
  <c r="C3636" i="12"/>
  <c r="C3638" i="12"/>
  <c r="C3639" i="12"/>
  <c r="C6779" i="12"/>
  <c r="C6780" i="12"/>
  <c r="C1588" i="12"/>
  <c r="C1589" i="12"/>
  <c r="C1590" i="12"/>
  <c r="C1591" i="12"/>
  <c r="C1592" i="12"/>
  <c r="C1593" i="12"/>
  <c r="C1796" i="12"/>
  <c r="C1206" i="12"/>
  <c r="C1170" i="12"/>
  <c r="C2394" i="12"/>
  <c r="C6413" i="12"/>
  <c r="C6410" i="12"/>
  <c r="C6130" i="12"/>
  <c r="C6131" i="12"/>
  <c r="C6126" i="12"/>
  <c r="C6124" i="12"/>
  <c r="C6125" i="12"/>
  <c r="G1411" i="5"/>
  <c r="C836" i="12"/>
  <c r="C4442" i="12"/>
  <c r="C4443" i="12"/>
  <c r="C4444" i="12"/>
  <c r="C4445" i="12"/>
  <c r="C4446" i="12"/>
  <c r="C4447" i="12"/>
  <c r="C4448" i="12"/>
  <c r="C6164" i="12"/>
  <c r="C8081" i="12"/>
  <c r="C8082" i="12"/>
  <c r="C8083" i="12"/>
  <c r="C8084" i="12"/>
  <c r="C8085" i="12"/>
  <c r="C8086" i="12"/>
  <c r="C8087" i="12"/>
  <c r="C8071" i="12"/>
  <c r="C8072" i="12"/>
  <c r="C8073" i="12"/>
  <c r="C8074" i="12"/>
  <c r="C8075" i="12"/>
  <c r="C8076" i="12"/>
  <c r="C8077" i="12"/>
  <c r="C8067" i="12"/>
  <c r="C8066" i="12"/>
  <c r="C8065" i="12"/>
  <c r="C8064" i="12"/>
  <c r="C8063" i="12"/>
  <c r="C8062" i="12"/>
  <c r="C8061" i="12"/>
  <c r="C7140" i="12"/>
  <c r="C509" i="13"/>
  <c r="C507" i="13"/>
  <c r="C508" i="13"/>
  <c r="C510" i="13"/>
  <c r="C511" i="13"/>
  <c r="C6543" i="12"/>
  <c r="C4402" i="12"/>
  <c r="C6932" i="12"/>
  <c r="C6933" i="12"/>
  <c r="C4036" i="12"/>
  <c r="C4037" i="12"/>
  <c r="C7078" i="12"/>
  <c r="C7079" i="12"/>
  <c r="C7077" i="12"/>
  <c r="C7076" i="12"/>
  <c r="C7074" i="12"/>
  <c r="C7075" i="12"/>
  <c r="C6411" i="12"/>
  <c r="C6412" i="12"/>
  <c r="C6408" i="12"/>
  <c r="C6409" i="12"/>
  <c r="C777" i="12"/>
  <c r="C1852" i="12"/>
  <c r="C2149" i="12"/>
  <c r="C1797" i="12"/>
  <c r="C1659" i="12"/>
  <c r="C1846" i="12"/>
  <c r="C7594" i="12"/>
  <c r="C6633" i="12"/>
  <c r="C6634" i="12"/>
  <c r="C562" i="13"/>
  <c r="C1585" i="12"/>
  <c r="C1586" i="12"/>
  <c r="C6602" i="12"/>
  <c r="C6603" i="12"/>
  <c r="C6604" i="12"/>
  <c r="C6605" i="12"/>
  <c r="C6601" i="12"/>
  <c r="C8105" i="12"/>
  <c r="C8106" i="12"/>
  <c r="C8107" i="12"/>
  <c r="C8108" i="12"/>
  <c r="C8109" i="12"/>
  <c r="C8110" i="12"/>
  <c r="C8111" i="12"/>
  <c r="C530" i="13"/>
  <c r="C531" i="13"/>
  <c r="C532" i="13"/>
  <c r="C533" i="13"/>
  <c r="C534" i="13"/>
  <c r="C535" i="13"/>
  <c r="C536" i="13"/>
  <c r="C4644" i="12"/>
  <c r="C4645" i="12"/>
  <c r="C4646" i="12"/>
  <c r="C4647" i="12"/>
  <c r="C4648" i="12"/>
  <c r="C4649" i="12"/>
  <c r="C4650" i="12"/>
  <c r="C4651" i="12"/>
  <c r="C4652" i="12"/>
  <c r="C4653" i="12"/>
  <c r="C4770" i="12"/>
  <c r="C4771" i="12"/>
  <c r="C4772" i="12"/>
  <c r="C4773" i="12"/>
  <c r="C4777" i="12"/>
  <c r="C4778" i="12"/>
  <c r="C4779" i="12"/>
  <c r="C4780" i="12"/>
  <c r="C4781" i="12"/>
  <c r="C4783" i="12"/>
  <c r="C4784" i="12"/>
  <c r="C4785" i="12"/>
  <c r="C4788" i="12"/>
  <c r="C4789" i="12"/>
  <c r="C4790" i="12"/>
  <c r="C4791" i="12"/>
  <c r="C4792" i="12"/>
  <c r="C4793" i="12"/>
  <c r="C4794" i="12"/>
  <c r="C4795" i="12"/>
  <c r="C4796" i="12"/>
  <c r="C4797" i="12"/>
  <c r="C4798" i="12"/>
  <c r="C4799" i="12"/>
  <c r="C4800" i="12"/>
  <c r="C4801" i="12"/>
  <c r="C4802" i="12"/>
  <c r="C4803" i="12"/>
  <c r="C4804" i="12"/>
  <c r="C4805" i="12"/>
  <c r="C4806" i="12"/>
  <c r="C4807" i="12"/>
  <c r="C4808" i="12"/>
  <c r="C4809" i="12"/>
  <c r="C4810" i="12"/>
  <c r="C4811" i="12"/>
  <c r="C4812" i="12"/>
  <c r="C4813" i="12"/>
  <c r="C4814" i="12"/>
  <c r="C4815" i="12"/>
  <c r="C4816" i="12"/>
  <c r="C4817" i="12"/>
  <c r="C4818" i="12"/>
  <c r="C4819" i="12"/>
  <c r="C4820" i="12"/>
  <c r="C4821" i="12"/>
  <c r="C4822" i="12"/>
  <c r="C4823" i="12"/>
  <c r="C4824" i="12"/>
  <c r="C4825" i="12"/>
  <c r="C4826" i="12"/>
  <c r="C4827" i="12"/>
  <c r="C4828" i="12"/>
  <c r="C4829" i="12"/>
  <c r="C4830" i="12"/>
  <c r="C4831" i="12"/>
  <c r="C4832" i="12"/>
  <c r="C4833" i="12"/>
  <c r="C4834" i="12"/>
  <c r="C4835" i="12"/>
  <c r="C4836" i="12"/>
  <c r="C4837" i="12"/>
  <c r="C4838" i="12"/>
  <c r="C4839" i="12"/>
  <c r="C4840" i="12"/>
  <c r="C4841" i="12"/>
  <c r="C4842" i="12"/>
  <c r="C6729" i="12"/>
  <c r="C6730" i="12"/>
  <c r="C6731" i="12"/>
  <c r="C6732" i="12"/>
  <c r="C6733" i="12"/>
  <c r="C6734" i="12"/>
  <c r="C6735" i="12"/>
  <c r="C6736" i="12"/>
  <c r="C6773" i="12"/>
  <c r="C7039" i="12"/>
  <c r="C2293" i="12"/>
  <c r="C2294" i="12"/>
  <c r="C2295" i="12"/>
  <c r="C454" i="12"/>
  <c r="C4345" i="12"/>
  <c r="C4346" i="12"/>
  <c r="C4347" i="12"/>
  <c r="C2769" i="12"/>
  <c r="C4643" i="12"/>
  <c r="C1806" i="12"/>
  <c r="C1807" i="12"/>
  <c r="C1808" i="12"/>
  <c r="C1291" i="12"/>
  <c r="C1203" i="12"/>
  <c r="C1204" i="12"/>
  <c r="C1205" i="12"/>
  <c r="C2816" i="12"/>
  <c r="C7095" i="12"/>
  <c r="C7096" i="12"/>
  <c r="C7097" i="12"/>
  <c r="C7098" i="12"/>
  <c r="C7099" i="12"/>
  <c r="C7100" i="12"/>
  <c r="C7101" i="12"/>
  <c r="C7102" i="12"/>
  <c r="C7103" i="12"/>
  <c r="C7104" i="12"/>
  <c r="C7105" i="12"/>
  <c r="C7106" i="12"/>
  <c r="C7107" i="12"/>
  <c r="C7108" i="12"/>
  <c r="C7109" i="12"/>
  <c r="C7110" i="12"/>
  <c r="C7111" i="12"/>
  <c r="C7112" i="12"/>
  <c r="C7113" i="12"/>
  <c r="C7114" i="12"/>
  <c r="C7115" i="12"/>
  <c r="C7116" i="12"/>
  <c r="C7117" i="12"/>
  <c r="C7118" i="12"/>
  <c r="C7119" i="12"/>
  <c r="C7120" i="12"/>
  <c r="C7121" i="12"/>
  <c r="C7122" i="12"/>
  <c r="C7123" i="12"/>
  <c r="C7124" i="12"/>
  <c r="C7125" i="12"/>
  <c r="C7126" i="12"/>
  <c r="C7127" i="12"/>
  <c r="C7128" i="12"/>
  <c r="C7129" i="12"/>
  <c r="C7130" i="12"/>
  <c r="C7131" i="12"/>
  <c r="C7132" i="12"/>
  <c r="C7133" i="12"/>
  <c r="C7134" i="12"/>
  <c r="C7135" i="12"/>
  <c r="C7136" i="12"/>
  <c r="C7137" i="12"/>
  <c r="C7138" i="12"/>
  <c r="C7139" i="12"/>
  <c r="C7141" i="12"/>
  <c r="C4353" i="12"/>
  <c r="C506" i="13"/>
  <c r="C2672" i="12"/>
  <c r="C503" i="13"/>
  <c r="C504" i="13"/>
  <c r="C505" i="13"/>
  <c r="C7167" i="12"/>
  <c r="C7160" i="12"/>
  <c r="C7161" i="12"/>
  <c r="C1850" i="13"/>
  <c r="C4360" i="12"/>
  <c r="C4359" i="12"/>
  <c r="C4358" i="12"/>
  <c r="C4357" i="12"/>
  <c r="A1" i="1"/>
  <c r="A1" i="6"/>
  <c r="A1" i="5"/>
  <c r="A1" i="4"/>
  <c r="A1" i="3"/>
  <c r="G543" i="5"/>
  <c r="C7174" i="12"/>
  <c r="C7173" i="12"/>
  <c r="C7172" i="12"/>
  <c r="C7171" i="12"/>
  <c r="C7170" i="12"/>
  <c r="C7169" i="12"/>
  <c r="C7168" i="12"/>
  <c r="C7166" i="12"/>
  <c r="C7165" i="12"/>
  <c r="C7164" i="12"/>
  <c r="C7163" i="12"/>
  <c r="C7162" i="12"/>
  <c r="C7159" i="12"/>
  <c r="C7158" i="12"/>
  <c r="C7157" i="12"/>
  <c r="C7156" i="12"/>
  <c r="C7155" i="12"/>
  <c r="C7154" i="12"/>
  <c r="C7153" i="12"/>
  <c r="C7152" i="12"/>
  <c r="C7151" i="12"/>
  <c r="C7150" i="12"/>
  <c r="C7149" i="12"/>
  <c r="C7148" i="12"/>
  <c r="C7147" i="12"/>
  <c r="C7146" i="12"/>
  <c r="C7145" i="12"/>
  <c r="C7144" i="12"/>
  <c r="C7143" i="12"/>
  <c r="C7142" i="12"/>
  <c r="C7094" i="12"/>
  <c r="C7091" i="12"/>
  <c r="C5838" i="12"/>
  <c r="C5805" i="12"/>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232" i="13"/>
  <c r="C233" i="13"/>
  <c r="C234" i="13"/>
  <c r="C235" i="13"/>
  <c r="C236" i="13"/>
  <c r="C237" i="13"/>
  <c r="C238"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C266" i="13"/>
  <c r="C267" i="13"/>
  <c r="C268" i="13"/>
  <c r="C269" i="13"/>
  <c r="C270" i="13"/>
  <c r="C271" i="13"/>
  <c r="C272" i="13"/>
  <c r="C273" i="13"/>
  <c r="C274" i="13"/>
  <c r="C275" i="13"/>
  <c r="C276" i="13"/>
  <c r="C277" i="13"/>
  <c r="C278" i="13"/>
  <c r="C279" i="13"/>
  <c r="C280" i="13"/>
  <c r="C281"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331" i="13"/>
  <c r="C332" i="13"/>
  <c r="C333" i="13"/>
  <c r="C334" i="13"/>
  <c r="C335" i="13"/>
  <c r="C336" i="13"/>
  <c r="C337" i="13"/>
  <c r="C338" i="13"/>
  <c r="C339" i="13"/>
  <c r="C340" i="13"/>
  <c r="C341" i="13"/>
  <c r="C342" i="13"/>
  <c r="C343" i="13"/>
  <c r="C344" i="13"/>
  <c r="C345" i="13"/>
  <c r="C346" i="13"/>
  <c r="C347" i="13"/>
  <c r="C348" i="13"/>
  <c r="C349" i="13"/>
  <c r="C350" i="13"/>
  <c r="C351" i="13"/>
  <c r="C352" i="13"/>
  <c r="C353" i="13"/>
  <c r="C354" i="13"/>
  <c r="C355" i="13"/>
  <c r="C356" i="13"/>
  <c r="C357" i="13"/>
  <c r="C358" i="13"/>
  <c r="C359" i="13"/>
  <c r="C360" i="13"/>
  <c r="C361" i="13"/>
  <c r="C362" i="13"/>
  <c r="C363" i="13"/>
  <c r="C364" i="13"/>
  <c r="C365" i="13"/>
  <c r="C366" i="13"/>
  <c r="C367" i="13"/>
  <c r="C368" i="13"/>
  <c r="C369" i="13"/>
  <c r="C370" i="13"/>
  <c r="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C414" i="13"/>
  <c r="C415"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442" i="13"/>
  <c r="C443" i="13"/>
  <c r="C444" i="13"/>
  <c r="C445" i="13"/>
  <c r="C446" i="13"/>
  <c r="C447" i="13"/>
  <c r="C448" i="13"/>
  <c r="C449" i="13"/>
  <c r="C450" i="13"/>
  <c r="C451" i="13"/>
  <c r="C452" i="13"/>
  <c r="C453" i="13"/>
  <c r="C454" i="13"/>
  <c r="C455" i="13"/>
  <c r="C456" i="13"/>
  <c r="C457" i="13"/>
  <c r="C458" i="13"/>
  <c r="C459" i="13"/>
  <c r="C460" i="13"/>
  <c r="C461" i="13"/>
  <c r="C462" i="13"/>
  <c r="C463" i="13"/>
  <c r="C464" i="13"/>
  <c r="C465" i="13"/>
  <c r="C466" i="13"/>
  <c r="C467" i="13"/>
  <c r="C468" i="13"/>
  <c r="C469" i="13"/>
  <c r="C470" i="13"/>
  <c r="C471" i="13"/>
  <c r="C472" i="13"/>
  <c r="C473" i="13"/>
  <c r="C474" i="13"/>
  <c r="C475" i="13"/>
  <c r="C476" i="13"/>
  <c r="C477" i="13"/>
  <c r="C478" i="13"/>
  <c r="C479" i="13"/>
  <c r="C480" i="13"/>
  <c r="C481" i="13"/>
  <c r="C482" i="13"/>
  <c r="C483" i="13"/>
  <c r="C484" i="13"/>
  <c r="C485" i="13"/>
  <c r="C486" i="13"/>
  <c r="C487" i="13"/>
  <c r="C488" i="13"/>
  <c r="C489" i="13"/>
  <c r="C490" i="13"/>
  <c r="C491" i="13"/>
  <c r="C492" i="13"/>
  <c r="C493" i="13"/>
  <c r="C494" i="13"/>
  <c r="C495" i="13"/>
  <c r="C496" i="13"/>
  <c r="C497" i="13"/>
  <c r="C498" i="13"/>
  <c r="C499" i="13"/>
  <c r="C500" i="13"/>
  <c r="C501" i="13"/>
  <c r="C502" i="13"/>
  <c r="C512" i="13"/>
  <c r="C513" i="13"/>
  <c r="C515" i="13"/>
  <c r="C516" i="13"/>
  <c r="C517" i="13"/>
  <c r="C518" i="13"/>
  <c r="C519" i="13"/>
  <c r="C520" i="13"/>
  <c r="C521" i="13"/>
  <c r="C522" i="13"/>
  <c r="C523" i="13"/>
  <c r="C524" i="13"/>
  <c r="C525" i="13"/>
  <c r="C526" i="13"/>
  <c r="C527" i="13"/>
  <c r="C528" i="13"/>
  <c r="C529" i="13"/>
  <c r="C540" i="13"/>
  <c r="C541" i="13"/>
  <c r="C542" i="13"/>
  <c r="C543" i="13"/>
  <c r="C544" i="13"/>
  <c r="C545" i="13"/>
  <c r="C546" i="13"/>
  <c r="C547" i="13"/>
  <c r="C548" i="13"/>
  <c r="C549" i="13"/>
  <c r="C550" i="13"/>
  <c r="C551" i="13"/>
  <c r="C552" i="13"/>
  <c r="C553" i="13"/>
  <c r="C554" i="13"/>
  <c r="C555" i="13"/>
  <c r="C556" i="13"/>
  <c r="C557" i="13"/>
  <c r="C558" i="13"/>
  <c r="C559" i="13"/>
  <c r="C560" i="13"/>
  <c r="C561" i="13"/>
  <c r="C563" i="13"/>
  <c r="C564" i="13"/>
  <c r="C565" i="13"/>
  <c r="C566" i="13"/>
  <c r="C567" i="13"/>
  <c r="C568" i="13"/>
  <c r="C569" i="13"/>
  <c r="C570" i="13"/>
  <c r="C571" i="13"/>
  <c r="C572" i="13"/>
  <c r="C573" i="13"/>
  <c r="C574" i="13"/>
  <c r="C575" i="13"/>
  <c r="C576" i="13"/>
  <c r="C577" i="13"/>
  <c r="C578" i="13"/>
  <c r="C579" i="13"/>
  <c r="C580" i="13"/>
  <c r="C581" i="13"/>
  <c r="C582" i="13"/>
  <c r="C583" i="13"/>
  <c r="C584" i="13"/>
  <c r="C585" i="13"/>
  <c r="C586" i="13"/>
  <c r="C587" i="13"/>
  <c r="C588" i="13"/>
  <c r="C589" i="13"/>
  <c r="C590" i="13"/>
  <c r="C591" i="13"/>
  <c r="C592" i="13"/>
  <c r="C593" i="13"/>
  <c r="C594" i="13"/>
  <c r="C595" i="13"/>
  <c r="C596" i="13"/>
  <c r="C597" i="13"/>
  <c r="C598" i="13"/>
  <c r="C599" i="13"/>
  <c r="C600" i="13"/>
  <c r="C601" i="13"/>
  <c r="C602" i="13"/>
  <c r="C603" i="13"/>
  <c r="C604" i="13"/>
  <c r="C605" i="13"/>
  <c r="C606" i="13"/>
  <c r="C607" i="13"/>
  <c r="C608" i="13"/>
  <c r="C609" i="13"/>
  <c r="C610" i="13"/>
  <c r="C611" i="13"/>
  <c r="C612" i="13"/>
  <c r="C613" i="13"/>
  <c r="C614" i="13"/>
  <c r="C615" i="13"/>
  <c r="C616" i="13"/>
  <c r="C617" i="13"/>
  <c r="C618" i="13"/>
  <c r="C619" i="13"/>
  <c r="C620" i="13"/>
  <c r="C621" i="13"/>
  <c r="C622" i="13"/>
  <c r="C623" i="13"/>
  <c r="C624" i="13"/>
  <c r="C625" i="13"/>
  <c r="C626" i="13"/>
  <c r="C627" i="13"/>
  <c r="C628" i="13"/>
  <c r="C629" i="13"/>
  <c r="C630" i="13"/>
  <c r="C631" i="13"/>
  <c r="C632" i="13"/>
  <c r="C633" i="13"/>
  <c r="C634" i="13"/>
  <c r="C635" i="13"/>
  <c r="C636" i="13"/>
  <c r="C637" i="13"/>
  <c r="C638" i="13"/>
  <c r="C639" i="13"/>
  <c r="C640" i="13"/>
  <c r="C641" i="13"/>
  <c r="C642" i="13"/>
  <c r="C643" i="13"/>
  <c r="C644" i="13"/>
  <c r="C645" i="13"/>
  <c r="C646" i="13"/>
  <c r="C647" i="13"/>
  <c r="C648" i="13"/>
  <c r="C649" i="13"/>
  <c r="C650" i="13"/>
  <c r="C651" i="13"/>
  <c r="C653" i="13"/>
  <c r="C654" i="13"/>
  <c r="C655" i="13"/>
  <c r="C656" i="13"/>
  <c r="C657" i="13"/>
  <c r="C658" i="13"/>
  <c r="C659" i="13"/>
  <c r="C660" i="13"/>
  <c r="C661" i="13"/>
  <c r="C662" i="13"/>
  <c r="C663" i="13"/>
  <c r="C664" i="13"/>
  <c r="C665" i="13"/>
  <c r="C666" i="13"/>
  <c r="C667" i="13"/>
  <c r="C668" i="13"/>
  <c r="C669" i="13"/>
  <c r="C670" i="13"/>
  <c r="C671" i="13"/>
  <c r="C672" i="13"/>
  <c r="C673" i="13"/>
  <c r="C674" i="13"/>
  <c r="C675" i="13"/>
  <c r="C676" i="13"/>
  <c r="C677" i="13"/>
  <c r="C678" i="13"/>
  <c r="C679" i="13"/>
  <c r="C680" i="13"/>
  <c r="C681" i="13"/>
  <c r="C682" i="13"/>
  <c r="C683" i="13"/>
  <c r="C684" i="13"/>
  <c r="C685" i="13"/>
  <c r="C686" i="13"/>
  <c r="C687" i="13"/>
  <c r="C688" i="13"/>
  <c r="C689" i="13"/>
  <c r="C690" i="13"/>
  <c r="C691" i="13"/>
  <c r="C692" i="13"/>
  <c r="C693" i="13"/>
  <c r="C694" i="13"/>
  <c r="C695" i="13"/>
  <c r="C696" i="13"/>
  <c r="C697" i="13"/>
  <c r="C698" i="13"/>
  <c r="C699" i="13"/>
  <c r="C700" i="13"/>
  <c r="C701" i="13"/>
  <c r="C702" i="13"/>
  <c r="C703" i="13"/>
  <c r="C704" i="13"/>
  <c r="C705" i="13"/>
  <c r="C706" i="13"/>
  <c r="C707" i="13"/>
  <c r="C708" i="13"/>
  <c r="C709" i="13"/>
  <c r="C710" i="13"/>
  <c r="C711" i="13"/>
  <c r="C712" i="13"/>
  <c r="C713" i="13"/>
  <c r="C714" i="13"/>
  <c r="C715" i="13"/>
  <c r="C716" i="13"/>
  <c r="C717" i="13"/>
  <c r="C718" i="13"/>
  <c r="C719" i="13"/>
  <c r="C720" i="13"/>
  <c r="C721" i="13"/>
  <c r="C722" i="13"/>
  <c r="C723" i="13"/>
  <c r="C724" i="13"/>
  <c r="C725" i="13"/>
  <c r="C726" i="13"/>
  <c r="C727" i="13"/>
  <c r="C728" i="13"/>
  <c r="C729" i="13"/>
  <c r="C730" i="13"/>
  <c r="C731" i="13"/>
  <c r="C732" i="13"/>
  <c r="C733" i="13"/>
  <c r="C734" i="13"/>
  <c r="C735" i="13"/>
  <c r="C736" i="13"/>
  <c r="C737" i="13"/>
  <c r="C738" i="13"/>
  <c r="C739" i="13"/>
  <c r="C740" i="13"/>
  <c r="C741" i="13"/>
  <c r="C742" i="13"/>
  <c r="C743" i="13"/>
  <c r="C744" i="13"/>
  <c r="C745" i="13"/>
  <c r="C746" i="13"/>
  <c r="C747" i="13"/>
  <c r="C748" i="13"/>
  <c r="C749" i="13"/>
  <c r="C750" i="13"/>
  <c r="C751" i="13"/>
  <c r="C752" i="13"/>
  <c r="C753" i="13"/>
  <c r="C754" i="13"/>
  <c r="C755" i="13"/>
  <c r="C756" i="13"/>
  <c r="C757" i="13"/>
  <c r="C758" i="13"/>
  <c r="C759" i="13"/>
  <c r="C760" i="13"/>
  <c r="C761" i="13"/>
  <c r="C762" i="13"/>
  <c r="C763" i="13"/>
  <c r="C764" i="13"/>
  <c r="C765" i="13"/>
  <c r="C766" i="13"/>
  <c r="C767" i="13"/>
  <c r="C768" i="13"/>
  <c r="C769" i="13"/>
  <c r="C770" i="13"/>
  <c r="C771" i="13"/>
  <c r="C772" i="13"/>
  <c r="C773" i="13"/>
  <c r="C774" i="13"/>
  <c r="C775" i="13"/>
  <c r="C776" i="13"/>
  <c r="C777" i="13"/>
  <c r="C778" i="13"/>
  <c r="C779" i="13"/>
  <c r="C780" i="13"/>
  <c r="C781" i="13"/>
  <c r="C782" i="13"/>
  <c r="C783" i="13"/>
  <c r="C784" i="13"/>
  <c r="C785" i="13"/>
  <c r="C786" i="13"/>
  <c r="C787" i="13"/>
  <c r="C788" i="13"/>
  <c r="C789" i="13"/>
  <c r="C790" i="13"/>
  <c r="C791" i="13"/>
  <c r="C792" i="13"/>
  <c r="C793" i="13"/>
  <c r="C794" i="13"/>
  <c r="C795" i="13"/>
  <c r="C796" i="13"/>
  <c r="C797" i="13"/>
  <c r="C798" i="13"/>
  <c r="C799" i="13"/>
  <c r="C800" i="13"/>
  <c r="C801" i="13"/>
  <c r="C802" i="13"/>
  <c r="C803" i="13"/>
  <c r="C804" i="13"/>
  <c r="C805" i="13"/>
  <c r="C806" i="13"/>
  <c r="C807" i="13"/>
  <c r="C808" i="13"/>
  <c r="C809" i="13"/>
  <c r="C810" i="13"/>
  <c r="C811" i="13"/>
  <c r="C812" i="13"/>
  <c r="C813" i="13"/>
  <c r="C814" i="13"/>
  <c r="C815" i="13"/>
  <c r="C816" i="13"/>
  <c r="C817" i="13"/>
  <c r="C818" i="13"/>
  <c r="C819" i="13"/>
  <c r="C820" i="13"/>
  <c r="C821" i="13"/>
  <c r="C822" i="13"/>
  <c r="C823" i="13"/>
  <c r="C824" i="13"/>
  <c r="C825" i="13"/>
  <c r="C826" i="13"/>
  <c r="C827" i="13"/>
  <c r="C828" i="13"/>
  <c r="C829" i="13"/>
  <c r="C830" i="13"/>
  <c r="C831" i="13"/>
  <c r="C832" i="13"/>
  <c r="C833" i="13"/>
  <c r="C834" i="13"/>
  <c r="C835" i="13"/>
  <c r="C836" i="13"/>
  <c r="C837" i="13"/>
  <c r="C838" i="13"/>
  <c r="C839" i="13"/>
  <c r="C840" i="13"/>
  <c r="C841" i="13"/>
  <c r="C842" i="13"/>
  <c r="C843" i="13"/>
  <c r="C844" i="13"/>
  <c r="C845" i="13"/>
  <c r="C846" i="13"/>
  <c r="C847" i="13"/>
  <c r="C848" i="13"/>
  <c r="C849" i="13"/>
  <c r="C850" i="13"/>
  <c r="C851" i="13"/>
  <c r="C852" i="13"/>
  <c r="C853" i="13"/>
  <c r="C854" i="13"/>
  <c r="C855" i="13"/>
  <c r="C856" i="13"/>
  <c r="C857" i="13"/>
  <c r="C858" i="13"/>
  <c r="C859" i="13"/>
  <c r="C860" i="13"/>
  <c r="C861" i="13"/>
  <c r="C862" i="13"/>
  <c r="C863" i="13"/>
  <c r="C864" i="13"/>
  <c r="C865" i="13"/>
  <c r="C866" i="13"/>
  <c r="C867" i="13"/>
  <c r="C868" i="13"/>
  <c r="C869" i="13"/>
  <c r="C870" i="13"/>
  <c r="C871" i="13"/>
  <c r="C872" i="13"/>
  <c r="C873" i="13"/>
  <c r="C874" i="13"/>
  <c r="C875" i="13"/>
  <c r="C876" i="13"/>
  <c r="C877" i="13"/>
  <c r="C878" i="13"/>
  <c r="C879" i="13"/>
  <c r="C880" i="13"/>
  <c r="C881" i="13"/>
  <c r="C882" i="13"/>
  <c r="C883" i="13"/>
  <c r="C884" i="13"/>
  <c r="C885" i="13"/>
  <c r="C886" i="13"/>
  <c r="C887" i="13"/>
  <c r="C889" i="13"/>
  <c r="C890" i="13"/>
  <c r="C891" i="13"/>
  <c r="C892" i="13"/>
  <c r="C893" i="13"/>
  <c r="C894" i="13"/>
  <c r="C895" i="13"/>
  <c r="C896" i="13"/>
  <c r="C897" i="13"/>
  <c r="C898" i="13"/>
  <c r="C899" i="13"/>
  <c r="C900" i="13"/>
  <c r="C901" i="13"/>
  <c r="C902" i="13"/>
  <c r="C903" i="13"/>
  <c r="C904" i="13"/>
  <c r="C905" i="13"/>
  <c r="C906" i="13"/>
  <c r="C907" i="13"/>
  <c r="C908" i="13"/>
  <c r="C909" i="13"/>
  <c r="C910" i="13"/>
  <c r="C911" i="13"/>
  <c r="C912" i="13"/>
  <c r="C913" i="13"/>
  <c r="C914" i="13"/>
  <c r="C915" i="13"/>
  <c r="C916" i="13"/>
  <c r="C917" i="13"/>
  <c r="C918" i="13"/>
  <c r="C919" i="13"/>
  <c r="C920" i="13"/>
  <c r="C921" i="13"/>
  <c r="C922" i="13"/>
  <c r="C923" i="13"/>
  <c r="C924" i="13"/>
  <c r="C925" i="13"/>
  <c r="C926" i="13"/>
  <c r="C927" i="13"/>
  <c r="C928" i="13"/>
  <c r="C929" i="13"/>
  <c r="C930" i="13"/>
  <c r="C931" i="13"/>
  <c r="C932" i="13"/>
  <c r="C933" i="13"/>
  <c r="C934" i="13"/>
  <c r="C935" i="13"/>
  <c r="C936" i="13"/>
  <c r="C937" i="13"/>
  <c r="C938" i="13"/>
  <c r="C939" i="13"/>
  <c r="C940" i="13"/>
  <c r="C941" i="13"/>
  <c r="C942" i="13"/>
  <c r="C943" i="13"/>
  <c r="C944" i="13"/>
  <c r="C945" i="13"/>
  <c r="C946" i="13"/>
  <c r="C947" i="13"/>
  <c r="C948" i="13"/>
  <c r="C949" i="13"/>
  <c r="C950" i="13"/>
  <c r="C951" i="13"/>
  <c r="C952" i="13"/>
  <c r="C953" i="13"/>
  <c r="C954" i="13"/>
  <c r="C955" i="13"/>
  <c r="C956" i="13"/>
  <c r="C957" i="13"/>
  <c r="C958" i="13"/>
  <c r="C959" i="13"/>
  <c r="C960" i="13"/>
  <c r="C961" i="13"/>
  <c r="C962" i="13"/>
  <c r="C963" i="13"/>
  <c r="C964" i="13"/>
  <c r="C965" i="13"/>
  <c r="C966" i="13"/>
  <c r="C967" i="13"/>
  <c r="C968" i="13"/>
  <c r="C969" i="13"/>
  <c r="C970" i="13"/>
  <c r="C971" i="13"/>
  <c r="C972" i="13"/>
  <c r="C973" i="13"/>
  <c r="C974" i="13"/>
  <c r="C975" i="13"/>
  <c r="C976" i="13"/>
  <c r="C977" i="13"/>
  <c r="C978" i="13"/>
  <c r="C979" i="13"/>
  <c r="C980" i="13"/>
  <c r="C981" i="13"/>
  <c r="C982" i="13"/>
  <c r="C983" i="13"/>
  <c r="C984" i="13"/>
  <c r="C985" i="13"/>
  <c r="C986" i="13"/>
  <c r="C987" i="13"/>
  <c r="C988" i="13"/>
  <c r="C989" i="13"/>
  <c r="C990" i="13"/>
  <c r="C991" i="13"/>
  <c r="C992" i="13"/>
  <c r="C993" i="13"/>
  <c r="C994" i="13"/>
  <c r="C995" i="13"/>
  <c r="C996" i="13"/>
  <c r="C997" i="13"/>
  <c r="C998" i="13"/>
  <c r="C999" i="13"/>
  <c r="C1000" i="13"/>
  <c r="C1001" i="13"/>
  <c r="C1002" i="13"/>
  <c r="C1003" i="13"/>
  <c r="C1004" i="13"/>
  <c r="C1005" i="13"/>
  <c r="C1006" i="13"/>
  <c r="C1007" i="13"/>
  <c r="C1008" i="13"/>
  <c r="C1009" i="13"/>
  <c r="C1010" i="13"/>
  <c r="C1011" i="13"/>
  <c r="C1012" i="13"/>
  <c r="C1013" i="13"/>
  <c r="C1014" i="13"/>
  <c r="C1015" i="13"/>
  <c r="C1016" i="13"/>
  <c r="C1017" i="13"/>
  <c r="C1018" i="13"/>
  <c r="C1019" i="13"/>
  <c r="C1020" i="13"/>
  <c r="C1021" i="13"/>
  <c r="C1022" i="13"/>
  <c r="C1023" i="13"/>
  <c r="C1024" i="13"/>
  <c r="C1025" i="13"/>
  <c r="C1026" i="13"/>
  <c r="C1027" i="13"/>
  <c r="C1028" i="13"/>
  <c r="C1029" i="13"/>
  <c r="C1030" i="13"/>
  <c r="C1031" i="13"/>
  <c r="C1032" i="13"/>
  <c r="C1033" i="13"/>
  <c r="C1034" i="13"/>
  <c r="C1035" i="13"/>
  <c r="C1036" i="13"/>
  <c r="C1037" i="13"/>
  <c r="C1038" i="13"/>
  <c r="C1039" i="13"/>
  <c r="C1040" i="13"/>
  <c r="C1041" i="13"/>
  <c r="C1042" i="13"/>
  <c r="C1043" i="13"/>
  <c r="C1044" i="13"/>
  <c r="C1045" i="13"/>
  <c r="C1046" i="13"/>
  <c r="C1047" i="13"/>
  <c r="C1048" i="13"/>
  <c r="C1049" i="13"/>
  <c r="C1050" i="13"/>
  <c r="C1051" i="13"/>
  <c r="C1052" i="13"/>
  <c r="C1053" i="13"/>
  <c r="C1054" i="13"/>
  <c r="C1055" i="13"/>
  <c r="C1056" i="13"/>
  <c r="C1057" i="13"/>
  <c r="C1058" i="13"/>
  <c r="C1059" i="13"/>
  <c r="C1060" i="13"/>
  <c r="C1061" i="13"/>
  <c r="C1062" i="13"/>
  <c r="C1063" i="13"/>
  <c r="C1064" i="13"/>
  <c r="C1065" i="13"/>
  <c r="C1066" i="13"/>
  <c r="C1067" i="13"/>
  <c r="C1068" i="13"/>
  <c r="C1069" i="13"/>
  <c r="C1070" i="13"/>
  <c r="C1071" i="13"/>
  <c r="C1072" i="13"/>
  <c r="C1073" i="13"/>
  <c r="C1074" i="13"/>
  <c r="C1075" i="13"/>
  <c r="C1076" i="13"/>
  <c r="C1077" i="13"/>
  <c r="C1078" i="13"/>
  <c r="C1079" i="13"/>
  <c r="C1080" i="13"/>
  <c r="C1081" i="13"/>
  <c r="C1082" i="13"/>
  <c r="C1083" i="13"/>
  <c r="C1084" i="13"/>
  <c r="C1085" i="13"/>
  <c r="C1086" i="13"/>
  <c r="C1087" i="13"/>
  <c r="C1088" i="13"/>
  <c r="C1089" i="13"/>
  <c r="C1090" i="13"/>
  <c r="C1091" i="13"/>
  <c r="C1092" i="13"/>
  <c r="C1093" i="13"/>
  <c r="C1094" i="13"/>
  <c r="C1095" i="13"/>
  <c r="C1096" i="13"/>
  <c r="C1097" i="13"/>
  <c r="C1098" i="13"/>
  <c r="C1099" i="13"/>
  <c r="C1100" i="13"/>
  <c r="C1101" i="13"/>
  <c r="C1102" i="13"/>
  <c r="C1103" i="13"/>
  <c r="C1104" i="13"/>
  <c r="C1105" i="13"/>
  <c r="C1106" i="13"/>
  <c r="C1107" i="13"/>
  <c r="C1108" i="13"/>
  <c r="C1109" i="13"/>
  <c r="C1110" i="13"/>
  <c r="C1111" i="13"/>
  <c r="C1112" i="13"/>
  <c r="C1113" i="13"/>
  <c r="C1114" i="13"/>
  <c r="C1115" i="13"/>
  <c r="C1116" i="13"/>
  <c r="C1117" i="13"/>
  <c r="C1118" i="13"/>
  <c r="C1119" i="13"/>
  <c r="C1120" i="13"/>
  <c r="C1121" i="13"/>
  <c r="C1122" i="13"/>
  <c r="C1123" i="13"/>
  <c r="C1124" i="13"/>
  <c r="C1125" i="13"/>
  <c r="C1126" i="13"/>
  <c r="C1127" i="13"/>
  <c r="C1128" i="13"/>
  <c r="C1129" i="13"/>
  <c r="C1130" i="13"/>
  <c r="C1131" i="13"/>
  <c r="C1132" i="13"/>
  <c r="C1133" i="13"/>
  <c r="C1134" i="13"/>
  <c r="C1135" i="13"/>
  <c r="C1136" i="13"/>
  <c r="C1137" i="13"/>
  <c r="C1138" i="13"/>
  <c r="C1139" i="13"/>
  <c r="C1140" i="13"/>
  <c r="C1141" i="13"/>
  <c r="C1142" i="13"/>
  <c r="C1143" i="13"/>
  <c r="C1144" i="13"/>
  <c r="C1145" i="13"/>
  <c r="C1146" i="13"/>
  <c r="C1147" i="13"/>
  <c r="C1148" i="13"/>
  <c r="C1149" i="13"/>
  <c r="C1150" i="13"/>
  <c r="C1151" i="13"/>
  <c r="C1152" i="13"/>
  <c r="C1153" i="13"/>
  <c r="C1154" i="13"/>
  <c r="C1155" i="13"/>
  <c r="C1156" i="13"/>
  <c r="C1157" i="13"/>
  <c r="C1158" i="13"/>
  <c r="C1159" i="13"/>
  <c r="C1160" i="13"/>
  <c r="C1161" i="13"/>
  <c r="C1162" i="13"/>
  <c r="C1163" i="13"/>
  <c r="C1164" i="13"/>
  <c r="C1165" i="13"/>
  <c r="C1166" i="13"/>
  <c r="C1167" i="13"/>
  <c r="C1168" i="13"/>
  <c r="C1169" i="13"/>
  <c r="C1170" i="13"/>
  <c r="C1171" i="13"/>
  <c r="C1172" i="13"/>
  <c r="C1173" i="13"/>
  <c r="C1174" i="13"/>
  <c r="C1175" i="13"/>
  <c r="C1176" i="13"/>
  <c r="C1177" i="13"/>
  <c r="C1178" i="13"/>
  <c r="C1179" i="13"/>
  <c r="C1180" i="13"/>
  <c r="C1181" i="13"/>
  <c r="C1182" i="13"/>
  <c r="C1183" i="13"/>
  <c r="C1184" i="13"/>
  <c r="C1185" i="13"/>
  <c r="C1186" i="13"/>
  <c r="C1187" i="13"/>
  <c r="C1188" i="13"/>
  <c r="C1189" i="13"/>
  <c r="C1190" i="13"/>
  <c r="C1191" i="13"/>
  <c r="C1192" i="13"/>
  <c r="C1193" i="13"/>
  <c r="C1194" i="13"/>
  <c r="C1195" i="13"/>
  <c r="C1196" i="13"/>
  <c r="C1197" i="13"/>
  <c r="C1198" i="13"/>
  <c r="C1199" i="13"/>
  <c r="C1200" i="13"/>
  <c r="C1201" i="13"/>
  <c r="C1202" i="13"/>
  <c r="C1203" i="13"/>
  <c r="C1204" i="13"/>
  <c r="C1205" i="13"/>
  <c r="C1206" i="13"/>
  <c r="C1207" i="13"/>
  <c r="C1208" i="13"/>
  <c r="C1209" i="13"/>
  <c r="C1210" i="13"/>
  <c r="C1211" i="13"/>
  <c r="C1212" i="13"/>
  <c r="C1213" i="13"/>
  <c r="C1214" i="13"/>
  <c r="C1215" i="13"/>
  <c r="C1216" i="13"/>
  <c r="C1217" i="13"/>
  <c r="C1218" i="13"/>
  <c r="C1219" i="13"/>
  <c r="C1220" i="13"/>
  <c r="C1221" i="13"/>
  <c r="C1222" i="13"/>
  <c r="C1223" i="13"/>
  <c r="C1224" i="13"/>
  <c r="C1225" i="13"/>
  <c r="C1226" i="13"/>
  <c r="C1227" i="13"/>
  <c r="C1228" i="13"/>
  <c r="C1229" i="13"/>
  <c r="C1230" i="13"/>
  <c r="C1231" i="13"/>
  <c r="C1232" i="13"/>
  <c r="C1233" i="13"/>
  <c r="C1234" i="13"/>
  <c r="C1235" i="13"/>
  <c r="C1236" i="13"/>
  <c r="C1237" i="13"/>
  <c r="C1238" i="13"/>
  <c r="C1239" i="13"/>
  <c r="C1240" i="13"/>
  <c r="C1241" i="13"/>
  <c r="C1242" i="13"/>
  <c r="C1243" i="13"/>
  <c r="C1244" i="13"/>
  <c r="C1245" i="13"/>
  <c r="C1246" i="13"/>
  <c r="C1247" i="13"/>
  <c r="C1248" i="13"/>
  <c r="C1249" i="13"/>
  <c r="C1250" i="13"/>
  <c r="C1251" i="13"/>
  <c r="C1252" i="13"/>
  <c r="C1253" i="13"/>
  <c r="C1254" i="13"/>
  <c r="C1255" i="13"/>
  <c r="C1256" i="13"/>
  <c r="C1257" i="13"/>
  <c r="C1258" i="13"/>
  <c r="C1259" i="13"/>
  <c r="C1260" i="13"/>
  <c r="C1261" i="13"/>
  <c r="C1262" i="13"/>
  <c r="C1263" i="13"/>
  <c r="C1264" i="13"/>
  <c r="C1265" i="13"/>
  <c r="C1266" i="13"/>
  <c r="C1267" i="13"/>
  <c r="C1268" i="13"/>
  <c r="C1269" i="13"/>
  <c r="C1270" i="13"/>
  <c r="C1271" i="13"/>
  <c r="C1272" i="13"/>
  <c r="C1273" i="13"/>
  <c r="C1274" i="13"/>
  <c r="C1275" i="13"/>
  <c r="C1276" i="13"/>
  <c r="C1277" i="13"/>
  <c r="C1278" i="13"/>
  <c r="C1279" i="13"/>
  <c r="C1280" i="13"/>
  <c r="C1281" i="13"/>
  <c r="C1282" i="13"/>
  <c r="C1283" i="13"/>
  <c r="C1284" i="13"/>
  <c r="C1285" i="13"/>
  <c r="C1286" i="13"/>
  <c r="C1287" i="13"/>
  <c r="C1288" i="13"/>
  <c r="C1289" i="13"/>
  <c r="C1290" i="13"/>
  <c r="C1291" i="13"/>
  <c r="C1292" i="13"/>
  <c r="C1293" i="13"/>
  <c r="C1294" i="13"/>
  <c r="C1295" i="13"/>
  <c r="C1296" i="13"/>
  <c r="C1297" i="13"/>
  <c r="C1298" i="13"/>
  <c r="C1299" i="13"/>
  <c r="C1300" i="13"/>
  <c r="C1301" i="13"/>
  <c r="C1302" i="13"/>
  <c r="C1303" i="13"/>
  <c r="C1304" i="13"/>
  <c r="C1305" i="13"/>
  <c r="C1306" i="13"/>
  <c r="C1307" i="13"/>
  <c r="C1308" i="13"/>
  <c r="C1309" i="13"/>
  <c r="C1310" i="13"/>
  <c r="C1311" i="13"/>
  <c r="C1312" i="13"/>
  <c r="C1313" i="13"/>
  <c r="C1314" i="13"/>
  <c r="C1315" i="13"/>
  <c r="C1316" i="13"/>
  <c r="C1317" i="13"/>
  <c r="C1318" i="13"/>
  <c r="C1319" i="13"/>
  <c r="C1320" i="13"/>
  <c r="C1321" i="13"/>
  <c r="C1322" i="13"/>
  <c r="C1323" i="13"/>
  <c r="C1324" i="13"/>
  <c r="C1325" i="13"/>
  <c r="C1326" i="13"/>
  <c r="C1327" i="13"/>
  <c r="C1328" i="13"/>
  <c r="C1329" i="13"/>
  <c r="C1330" i="13"/>
  <c r="C1331" i="13"/>
  <c r="C1332" i="13"/>
  <c r="C1333" i="13"/>
  <c r="C1334" i="13"/>
  <c r="C1335" i="13"/>
  <c r="C1336" i="13"/>
  <c r="C1337" i="13"/>
  <c r="C1338" i="13"/>
  <c r="C1339" i="13"/>
  <c r="C1340" i="13"/>
  <c r="C1341" i="13"/>
  <c r="C1342" i="13"/>
  <c r="C1343" i="13"/>
  <c r="C1344" i="13"/>
  <c r="C1345" i="13"/>
  <c r="C1346" i="13"/>
  <c r="C1347" i="13"/>
  <c r="C1348" i="13"/>
  <c r="C1349" i="13"/>
  <c r="C1350" i="13"/>
  <c r="C1351" i="13"/>
  <c r="C1352" i="13"/>
  <c r="C1353" i="13"/>
  <c r="C1354" i="13"/>
  <c r="C1355" i="13"/>
  <c r="C1356" i="13"/>
  <c r="C1357" i="13"/>
  <c r="C1358" i="13"/>
  <c r="C1359" i="13"/>
  <c r="C1360" i="13"/>
  <c r="C1361" i="13"/>
  <c r="C1362" i="13"/>
  <c r="C1363" i="13"/>
  <c r="C1364" i="13"/>
  <c r="C1365" i="13"/>
  <c r="C1366" i="13"/>
  <c r="C1367" i="13"/>
  <c r="C1368" i="13"/>
  <c r="C1369" i="13"/>
  <c r="C1370" i="13"/>
  <c r="C1371" i="13"/>
  <c r="C1372" i="13"/>
  <c r="C1373" i="13"/>
  <c r="C1374" i="13"/>
  <c r="C1375" i="13"/>
  <c r="C1376" i="13"/>
  <c r="C1377" i="13"/>
  <c r="C1378" i="13"/>
  <c r="C1379" i="13"/>
  <c r="C1380" i="13"/>
  <c r="C1381" i="13"/>
  <c r="C1382" i="13"/>
  <c r="C1383" i="13"/>
  <c r="C1384" i="13"/>
  <c r="C1385" i="13"/>
  <c r="C1386" i="13"/>
  <c r="C1387" i="13"/>
  <c r="C1388" i="13"/>
  <c r="C1389" i="13"/>
  <c r="C1390" i="13"/>
  <c r="C1391" i="13"/>
  <c r="C1392" i="13"/>
  <c r="C1393" i="13"/>
  <c r="C1394" i="13"/>
  <c r="C1395" i="13"/>
  <c r="C1396" i="13"/>
  <c r="C1397" i="13"/>
  <c r="C1398" i="13"/>
  <c r="C1399" i="13"/>
  <c r="C1400" i="13"/>
  <c r="C1401" i="13"/>
  <c r="C1402" i="13"/>
  <c r="C1403" i="13"/>
  <c r="C1404" i="13"/>
  <c r="C1405" i="13"/>
  <c r="C1406" i="13"/>
  <c r="C1407" i="13"/>
  <c r="C1408" i="13"/>
  <c r="C1409" i="13"/>
  <c r="C1410" i="13"/>
  <c r="C1411" i="13"/>
  <c r="C1412" i="13"/>
  <c r="C1413" i="13"/>
  <c r="C1414" i="13"/>
  <c r="C1415" i="13"/>
  <c r="C1416" i="13"/>
  <c r="C1417" i="13"/>
  <c r="C1418" i="13"/>
  <c r="C1419" i="13"/>
  <c r="C1420" i="13"/>
  <c r="C1421" i="13"/>
  <c r="C1422" i="13"/>
  <c r="C1423" i="13"/>
  <c r="C1424" i="13"/>
  <c r="C1425" i="13"/>
  <c r="C1426" i="13"/>
  <c r="C1427" i="13"/>
  <c r="C1428" i="13"/>
  <c r="C1429" i="13"/>
  <c r="C1430" i="13"/>
  <c r="C1431" i="13"/>
  <c r="C1432" i="13"/>
  <c r="C1433" i="13"/>
  <c r="C1434" i="13"/>
  <c r="C1435" i="13"/>
  <c r="C1436" i="13"/>
  <c r="C1437" i="13"/>
  <c r="C1438" i="13"/>
  <c r="C1439" i="13"/>
  <c r="C1440" i="13"/>
  <c r="C1441" i="13"/>
  <c r="C1442" i="13"/>
  <c r="C1443" i="13"/>
  <c r="C1444" i="13"/>
  <c r="C1445" i="13"/>
  <c r="C1446" i="13"/>
  <c r="C1447" i="13"/>
  <c r="C1448" i="13"/>
  <c r="C1449" i="13"/>
  <c r="C1450" i="13"/>
  <c r="C1451" i="13"/>
  <c r="C1452" i="13"/>
  <c r="C1453" i="13"/>
  <c r="C1454" i="13"/>
  <c r="C1455" i="13"/>
  <c r="C1456" i="13"/>
  <c r="C1457" i="13"/>
  <c r="C1458" i="13"/>
  <c r="C1459" i="13"/>
  <c r="C1460" i="13"/>
  <c r="C1461" i="13"/>
  <c r="C1462" i="13"/>
  <c r="C1463" i="13"/>
  <c r="C1464" i="13"/>
  <c r="C1465" i="13"/>
  <c r="C1466" i="13"/>
  <c r="C1467" i="13"/>
  <c r="C1468" i="13"/>
  <c r="C1469" i="13"/>
  <c r="C1470" i="13"/>
  <c r="C1471" i="13"/>
  <c r="C1472" i="13"/>
  <c r="C1473" i="13"/>
  <c r="C1474" i="13"/>
  <c r="C1475" i="13"/>
  <c r="C1476" i="13"/>
  <c r="C1477" i="13"/>
  <c r="C1478" i="13"/>
  <c r="C1479" i="13"/>
  <c r="C1480" i="13"/>
  <c r="C1481" i="13"/>
  <c r="C1482" i="13"/>
  <c r="C1483" i="13"/>
  <c r="C1484" i="13"/>
  <c r="C1485" i="13"/>
  <c r="C1486" i="13"/>
  <c r="C1487" i="13"/>
  <c r="C1488" i="13"/>
  <c r="C1489" i="13"/>
  <c r="C1490" i="13"/>
  <c r="C1491" i="13"/>
  <c r="C1492" i="13"/>
  <c r="C1493" i="13"/>
  <c r="C1494" i="13"/>
  <c r="C1495" i="13"/>
  <c r="C1496" i="13"/>
  <c r="C1497" i="13"/>
  <c r="C1498" i="13"/>
  <c r="C1499" i="13"/>
  <c r="C1500" i="13"/>
  <c r="C1501" i="13"/>
  <c r="C1502" i="13"/>
  <c r="C1503" i="13"/>
  <c r="C1504" i="13"/>
  <c r="C1505" i="13"/>
  <c r="C1506" i="13"/>
  <c r="C1507" i="13"/>
  <c r="C1508" i="13"/>
  <c r="C1509" i="13"/>
  <c r="C1510" i="13"/>
  <c r="C1511" i="13"/>
  <c r="C1512" i="13"/>
  <c r="C1513" i="13"/>
  <c r="C1514" i="13"/>
  <c r="C1515" i="13"/>
  <c r="C1516" i="13"/>
  <c r="C1517" i="13"/>
  <c r="C1518" i="13"/>
  <c r="C1519" i="13"/>
  <c r="C1520" i="13"/>
  <c r="C1521" i="13"/>
  <c r="C1522" i="13"/>
  <c r="C1523" i="13"/>
  <c r="C1524" i="13"/>
  <c r="C1525" i="13"/>
  <c r="C1526" i="13"/>
  <c r="C1527" i="13"/>
  <c r="C1528" i="13"/>
  <c r="C1529" i="13"/>
  <c r="C1530" i="13"/>
  <c r="C1531" i="13"/>
  <c r="C1532" i="13"/>
  <c r="C1533" i="13"/>
  <c r="C1534" i="13"/>
  <c r="C1535" i="13"/>
  <c r="C1536" i="13"/>
  <c r="C1537" i="13"/>
  <c r="C1538" i="13"/>
  <c r="C1539" i="13"/>
  <c r="C1540" i="13"/>
  <c r="C1541" i="13"/>
  <c r="C1542" i="13"/>
  <c r="C1543" i="13"/>
  <c r="C1544" i="13"/>
  <c r="C1545" i="13"/>
  <c r="C1546" i="13"/>
  <c r="C1547" i="13"/>
  <c r="C1548" i="13"/>
  <c r="C1549" i="13"/>
  <c r="C1550" i="13"/>
  <c r="C1551" i="13"/>
  <c r="C1552" i="13"/>
  <c r="C1553" i="13"/>
  <c r="C1554" i="13"/>
  <c r="C1555" i="13"/>
  <c r="C1556" i="13"/>
  <c r="C1557" i="13"/>
  <c r="C1558" i="13"/>
  <c r="C1559" i="13"/>
  <c r="C1560" i="13"/>
  <c r="C1561" i="13"/>
  <c r="C1562" i="13"/>
  <c r="C1563" i="13"/>
  <c r="C1564" i="13"/>
  <c r="C1565" i="13"/>
  <c r="C1566" i="13"/>
  <c r="C1567" i="13"/>
  <c r="C1568" i="13"/>
  <c r="C1569" i="13"/>
  <c r="C1570" i="13"/>
  <c r="C1571" i="13"/>
  <c r="C1572" i="13"/>
  <c r="C1573" i="13"/>
  <c r="C1574" i="13"/>
  <c r="C1575" i="13"/>
  <c r="C1576" i="13"/>
  <c r="C1577" i="13"/>
  <c r="C1578" i="13"/>
  <c r="C1579" i="13"/>
  <c r="C1580" i="13"/>
  <c r="C1581" i="13"/>
  <c r="C1582" i="13"/>
  <c r="C1583" i="13"/>
  <c r="C1584" i="13"/>
  <c r="C1585" i="13"/>
  <c r="C1586" i="13"/>
  <c r="C1587" i="13"/>
  <c r="C1588" i="13"/>
  <c r="C1589" i="13"/>
  <c r="C1590" i="13"/>
  <c r="C1591" i="13"/>
  <c r="C1592" i="13"/>
  <c r="C1593" i="13"/>
  <c r="C1594" i="13"/>
  <c r="C1595" i="13"/>
  <c r="C1596" i="13"/>
  <c r="C1597" i="13"/>
  <c r="C1598" i="13"/>
  <c r="C1599" i="13"/>
  <c r="C1600" i="13"/>
  <c r="C1601" i="13"/>
  <c r="C1602" i="13"/>
  <c r="C1603" i="13"/>
  <c r="C1604" i="13"/>
  <c r="C1605" i="13"/>
  <c r="C1606" i="13"/>
  <c r="C1607" i="13"/>
  <c r="C1608" i="13"/>
  <c r="C1609" i="13"/>
  <c r="C1610" i="13"/>
  <c r="C1611" i="13"/>
  <c r="C1612" i="13"/>
  <c r="C1613" i="13"/>
  <c r="C1614" i="13"/>
  <c r="C1615" i="13"/>
  <c r="C1616" i="13"/>
  <c r="C1617" i="13"/>
  <c r="C1618" i="13"/>
  <c r="C1619" i="13"/>
  <c r="C1620" i="13"/>
  <c r="C1621" i="13"/>
  <c r="C1622" i="13"/>
  <c r="C1623" i="13"/>
  <c r="C1624" i="13"/>
  <c r="C1625" i="13"/>
  <c r="C1626" i="13"/>
  <c r="C1627" i="13"/>
  <c r="C1628" i="13"/>
  <c r="C1629" i="13"/>
  <c r="C1630" i="13"/>
  <c r="C1631" i="13"/>
  <c r="C1632" i="13"/>
  <c r="C1633" i="13"/>
  <c r="C1634" i="13"/>
  <c r="C1635" i="13"/>
  <c r="C1636" i="13"/>
  <c r="C1637" i="13"/>
  <c r="C1638" i="13"/>
  <c r="C1639" i="13"/>
  <c r="C1640" i="13"/>
  <c r="C1641" i="13"/>
  <c r="C1642" i="13"/>
  <c r="C1643" i="13"/>
  <c r="C1644" i="13"/>
  <c r="C1645" i="13"/>
  <c r="C1646" i="13"/>
  <c r="C1647" i="13"/>
  <c r="C1648" i="13"/>
  <c r="C1649" i="13"/>
  <c r="C1650" i="13"/>
  <c r="C1651" i="13"/>
  <c r="C1652" i="13"/>
  <c r="C1653" i="13"/>
  <c r="C1654" i="13"/>
  <c r="C1655" i="13"/>
  <c r="C1656" i="13"/>
  <c r="C1657" i="13"/>
  <c r="C1658" i="13"/>
  <c r="C1659" i="13"/>
  <c r="C1660" i="13"/>
  <c r="C1661" i="13"/>
  <c r="C1662" i="13"/>
  <c r="C1663" i="13"/>
  <c r="C1664" i="13"/>
  <c r="C1665" i="13"/>
  <c r="C1666" i="13"/>
  <c r="C1667" i="13"/>
  <c r="C1668" i="13"/>
  <c r="C1669" i="13"/>
  <c r="C1670" i="13"/>
  <c r="C1671" i="13"/>
  <c r="C1672" i="13"/>
  <c r="C1673" i="13"/>
  <c r="C1674" i="13"/>
  <c r="C1675" i="13"/>
  <c r="C1676" i="13"/>
  <c r="C1677" i="13"/>
  <c r="C1678" i="13"/>
  <c r="C1679" i="13"/>
  <c r="C1680" i="13"/>
  <c r="C1681" i="13"/>
  <c r="C1682" i="13"/>
  <c r="C1683" i="13"/>
  <c r="C1684" i="13"/>
  <c r="C1685" i="13"/>
  <c r="C1686" i="13"/>
  <c r="C1687" i="13"/>
  <c r="C1688" i="13"/>
  <c r="C1689" i="13"/>
  <c r="C1690" i="13"/>
  <c r="C1691" i="13"/>
  <c r="C1692" i="13"/>
  <c r="C1693" i="13"/>
  <c r="C1694" i="13"/>
  <c r="C1695" i="13"/>
  <c r="C1696" i="13"/>
  <c r="C1697" i="13"/>
  <c r="C1698" i="13"/>
  <c r="C1699" i="13"/>
  <c r="C1700" i="13"/>
  <c r="C1701" i="13"/>
  <c r="C1702" i="13"/>
  <c r="C1703" i="13"/>
  <c r="C1704" i="13"/>
  <c r="C1705" i="13"/>
  <c r="C1706" i="13"/>
  <c r="C1707" i="13"/>
  <c r="C1708" i="13"/>
  <c r="C1709" i="13"/>
  <c r="C1710" i="13"/>
  <c r="C1711" i="13"/>
  <c r="C1712" i="13"/>
  <c r="C1713" i="13"/>
  <c r="C1714" i="13"/>
  <c r="C1715" i="13"/>
  <c r="C1716" i="13"/>
  <c r="C1717" i="13"/>
  <c r="C1718" i="13"/>
  <c r="C1719" i="13"/>
  <c r="C1720" i="13"/>
  <c r="C1721" i="13"/>
  <c r="C1722" i="13"/>
  <c r="C1723" i="13"/>
  <c r="C1724" i="13"/>
  <c r="C1725" i="13"/>
  <c r="C1726" i="13"/>
  <c r="C1727" i="13"/>
  <c r="C1728" i="13"/>
  <c r="C1729" i="13"/>
  <c r="C1730" i="13"/>
  <c r="C1731" i="13"/>
  <c r="C1732" i="13"/>
  <c r="C1733" i="13"/>
  <c r="C1734" i="13"/>
  <c r="C1735" i="13"/>
  <c r="C1736" i="13"/>
  <c r="C1737" i="13"/>
  <c r="C1738" i="13"/>
  <c r="C1739" i="13"/>
  <c r="C1740" i="13"/>
  <c r="C1741" i="13"/>
  <c r="C1742" i="13"/>
  <c r="C1743" i="13"/>
  <c r="C1744" i="13"/>
  <c r="C1745" i="13"/>
  <c r="C1746" i="13"/>
  <c r="C1747" i="13"/>
  <c r="C1748" i="13"/>
  <c r="C1749" i="13"/>
  <c r="C1750" i="13"/>
  <c r="C1751" i="13"/>
  <c r="C1752" i="13"/>
  <c r="C1753" i="13"/>
  <c r="C1754" i="13"/>
  <c r="C1755" i="13"/>
  <c r="C1756" i="13"/>
  <c r="C1757" i="13"/>
  <c r="C1758" i="13"/>
  <c r="C1759" i="13"/>
  <c r="C1760" i="13"/>
  <c r="C1761" i="13"/>
  <c r="C1762" i="13"/>
  <c r="C1763" i="13"/>
  <c r="C1764" i="13"/>
  <c r="C1765" i="13"/>
  <c r="C1766" i="13"/>
  <c r="C1767" i="13"/>
  <c r="C1768" i="13"/>
  <c r="C1769" i="13"/>
  <c r="C1770" i="13"/>
  <c r="C1771" i="13"/>
  <c r="C1772" i="13"/>
  <c r="C1773" i="13"/>
  <c r="C1774" i="13"/>
  <c r="C1775" i="13"/>
  <c r="C1776" i="13"/>
  <c r="C1777" i="13"/>
  <c r="C1778" i="13"/>
  <c r="C1779" i="13"/>
  <c r="C1780" i="13"/>
  <c r="C1781" i="13"/>
  <c r="C1782" i="13"/>
  <c r="C1783" i="13"/>
  <c r="C1784" i="13"/>
  <c r="C1785" i="13"/>
  <c r="C1786" i="13"/>
  <c r="C1787" i="13"/>
  <c r="C1788" i="13"/>
  <c r="C1789" i="13"/>
  <c r="C1790" i="13"/>
  <c r="C1791" i="13"/>
  <c r="C1792" i="13"/>
  <c r="C1793" i="13"/>
  <c r="C1794" i="13"/>
  <c r="C1795" i="13"/>
  <c r="C1796" i="13"/>
  <c r="C1797" i="13"/>
  <c r="C1798" i="13"/>
  <c r="C1799" i="13"/>
  <c r="C1800" i="13"/>
  <c r="C1801" i="13"/>
  <c r="C1802" i="13"/>
  <c r="C1803" i="13"/>
  <c r="C1804" i="13"/>
  <c r="C1805" i="13"/>
  <c r="C1806" i="13"/>
  <c r="C1807" i="13"/>
  <c r="C1808" i="13"/>
  <c r="C1809" i="13"/>
  <c r="C1810" i="13"/>
  <c r="C1811" i="13"/>
  <c r="C1812" i="13"/>
  <c r="C1813" i="13"/>
  <c r="C1814" i="13"/>
  <c r="C1815" i="13"/>
  <c r="C1816" i="13"/>
  <c r="C1817" i="13"/>
  <c r="C1818" i="13"/>
  <c r="C1819" i="13"/>
  <c r="C1820" i="13"/>
  <c r="C1821" i="13"/>
  <c r="C1822" i="13"/>
  <c r="C1823" i="13"/>
  <c r="C1824" i="13"/>
  <c r="C1825" i="13"/>
  <c r="C1826" i="13"/>
  <c r="C1827" i="13"/>
  <c r="C1828" i="13"/>
  <c r="C1829" i="13"/>
  <c r="C1830" i="13"/>
  <c r="C1831" i="13"/>
  <c r="C1832" i="13"/>
  <c r="C1833" i="13"/>
  <c r="C1834" i="13"/>
  <c r="C1835" i="13"/>
  <c r="C1836" i="13"/>
  <c r="C1837" i="13"/>
  <c r="C1838" i="13"/>
  <c r="C1839" i="13"/>
  <c r="C1840" i="13"/>
  <c r="C1841" i="13"/>
  <c r="C1842" i="13"/>
  <c r="C1843" i="13"/>
  <c r="C1844" i="13"/>
  <c r="C1845" i="13"/>
  <c r="C1846" i="13"/>
  <c r="C1847" i="13"/>
  <c r="C1848" i="13"/>
  <c r="C1849" i="13"/>
  <c r="C1851" i="13"/>
  <c r="C1852" i="13"/>
  <c r="C1853" i="13"/>
  <c r="C1854" i="13"/>
  <c r="C1855" i="13"/>
  <c r="C1856" i="13"/>
  <c r="C1857" i="13"/>
  <c r="C1858" i="13"/>
  <c r="C1859" i="13"/>
  <c r="C1860" i="13"/>
  <c r="C1861" i="13"/>
  <c r="C1862" i="13"/>
  <c r="C1863" i="13"/>
  <c r="C1864" i="13"/>
  <c r="C8120" i="12"/>
  <c r="C8119" i="12"/>
  <c r="C8118" i="12"/>
  <c r="C8117" i="12"/>
  <c r="C8116" i="12"/>
  <c r="C8115" i="12"/>
  <c r="C8104" i="12"/>
  <c r="C8103" i="12"/>
  <c r="C8102" i="12"/>
  <c r="C8101" i="12"/>
  <c r="C8100" i="12"/>
  <c r="C8099" i="12"/>
  <c r="C8098" i="12"/>
  <c r="C8097" i="12"/>
  <c r="C8096" i="12"/>
  <c r="C8095" i="12"/>
  <c r="C8094" i="12"/>
  <c r="C8093" i="12"/>
  <c r="C8092" i="12"/>
  <c r="C8091" i="12"/>
  <c r="C8090" i="12"/>
  <c r="C8088" i="12"/>
  <c r="C8080" i="12"/>
  <c r="C8079" i="12"/>
  <c r="C8078" i="12"/>
  <c r="C8070" i="12"/>
  <c r="C8069" i="12"/>
  <c r="C8068" i="12"/>
  <c r="C8060" i="12"/>
  <c r="C8059" i="12"/>
  <c r="C8058" i="12"/>
  <c r="C8057" i="12"/>
  <c r="C8056" i="12"/>
  <c r="C8055" i="12"/>
  <c r="C8054" i="12"/>
  <c r="C8053" i="12"/>
  <c r="C8052" i="12"/>
  <c r="C8051" i="12"/>
  <c r="C8050" i="12"/>
  <c r="C8049" i="12"/>
  <c r="C8048" i="12"/>
  <c r="C8047" i="12"/>
  <c r="C8046" i="12"/>
  <c r="C8045" i="12"/>
  <c r="C8044" i="12"/>
  <c r="C8043" i="12"/>
  <c r="C8042" i="12"/>
  <c r="C8041" i="12"/>
  <c r="C8040" i="12"/>
  <c r="C8039" i="12"/>
  <c r="C8038" i="12"/>
  <c r="C8037" i="12"/>
  <c r="C8036" i="12"/>
  <c r="C8035" i="12"/>
  <c r="C8034" i="12"/>
  <c r="C8033" i="12"/>
  <c r="C8032" i="12"/>
  <c r="C8031" i="12"/>
  <c r="C8030" i="12"/>
  <c r="C8029" i="12"/>
  <c r="C8028" i="12"/>
  <c r="C8027" i="12"/>
  <c r="C8026" i="12"/>
  <c r="C8025" i="12"/>
  <c r="C8024" i="12"/>
  <c r="C8023" i="12"/>
  <c r="C8022" i="12"/>
  <c r="C8021" i="12"/>
  <c r="C8020" i="12"/>
  <c r="C8019" i="12"/>
  <c r="C8018" i="12"/>
  <c r="C8017" i="12"/>
  <c r="C8016" i="12"/>
  <c r="C8015" i="12"/>
  <c r="C8014" i="12"/>
  <c r="C8013" i="12"/>
  <c r="C8012" i="12"/>
  <c r="C8011" i="12"/>
  <c r="C8010" i="12"/>
  <c r="C8009" i="12"/>
  <c r="C8008" i="12"/>
  <c r="C8007" i="12"/>
  <c r="C8006" i="12"/>
  <c r="C8005" i="12"/>
  <c r="C8004" i="12"/>
  <c r="C8003" i="12"/>
  <c r="C8002" i="12"/>
  <c r="C8001" i="12"/>
  <c r="C8000" i="12"/>
  <c r="C7999" i="12"/>
  <c r="C7998" i="12"/>
  <c r="C7997" i="12"/>
  <c r="C7996" i="12"/>
  <c r="C7995" i="12"/>
  <c r="C7994" i="12"/>
  <c r="C7993" i="12"/>
  <c r="C7992" i="12"/>
  <c r="C7991" i="12"/>
  <c r="C7990" i="12"/>
  <c r="C7989" i="12"/>
  <c r="C7988" i="12"/>
  <c r="C7987" i="12"/>
  <c r="C7986" i="12"/>
  <c r="C7985" i="12"/>
  <c r="C7984" i="12"/>
  <c r="C7983" i="12"/>
  <c r="C7982" i="12"/>
  <c r="C7981" i="12"/>
  <c r="C7980" i="12"/>
  <c r="C7979" i="12"/>
  <c r="C7978" i="12"/>
  <c r="C7977" i="12"/>
  <c r="C7976" i="12"/>
  <c r="C7975" i="12"/>
  <c r="C7974" i="12"/>
  <c r="C7973" i="12"/>
  <c r="C7972" i="12"/>
  <c r="C7971" i="12"/>
  <c r="C7970" i="12"/>
  <c r="C7969" i="12"/>
  <c r="C7968" i="12"/>
  <c r="C7967" i="12"/>
  <c r="C7966" i="12"/>
  <c r="C7965" i="12"/>
  <c r="C7964" i="12"/>
  <c r="C7963" i="12"/>
  <c r="C7962" i="12"/>
  <c r="C7961" i="12"/>
  <c r="C7960" i="12"/>
  <c r="C7959" i="12"/>
  <c r="C7958" i="12"/>
  <c r="C7957" i="12"/>
  <c r="C7956" i="12"/>
  <c r="C7955" i="12"/>
  <c r="C7954" i="12"/>
  <c r="C7953" i="12"/>
  <c r="C7952" i="12"/>
  <c r="C7951" i="12"/>
  <c r="C7950" i="12"/>
  <c r="C7949" i="12"/>
  <c r="C7948" i="12"/>
  <c r="C7947" i="12"/>
  <c r="C7946" i="12"/>
  <c r="C7945" i="12"/>
  <c r="C7944" i="12"/>
  <c r="C7943" i="12"/>
  <c r="C7942" i="12"/>
  <c r="C7941" i="12"/>
  <c r="C7940" i="12"/>
  <c r="C7939" i="12"/>
  <c r="C7938" i="12"/>
  <c r="C7937" i="12"/>
  <c r="C7936" i="12"/>
  <c r="C7935" i="12"/>
  <c r="C7934" i="12"/>
  <c r="C7933" i="12"/>
  <c r="C7932" i="12"/>
  <c r="C7931" i="12"/>
  <c r="C7930" i="12"/>
  <c r="C7929" i="12"/>
  <c r="C7928" i="12"/>
  <c r="C7927" i="12"/>
  <c r="C7926" i="12"/>
  <c r="C7925" i="12"/>
  <c r="C7924" i="12"/>
  <c r="C7923" i="12"/>
  <c r="C7922" i="12"/>
  <c r="C7921" i="12"/>
  <c r="C7920" i="12"/>
  <c r="C7919" i="12"/>
  <c r="C7918" i="12"/>
  <c r="C7917" i="12"/>
  <c r="C7916" i="12"/>
  <c r="C7915" i="12"/>
  <c r="C7914" i="12"/>
  <c r="C7913" i="12"/>
  <c r="C7912" i="12"/>
  <c r="C7911" i="12"/>
  <c r="C7910" i="12"/>
  <c r="C7909" i="12"/>
  <c r="C7908" i="12"/>
  <c r="C7907" i="12"/>
  <c r="C7906" i="12"/>
  <c r="C7905" i="12"/>
  <c r="C7904" i="12"/>
  <c r="C7903" i="12"/>
  <c r="C7902" i="12"/>
  <c r="C7901" i="12"/>
  <c r="C7900" i="12"/>
  <c r="C7899" i="12"/>
  <c r="C7898" i="12"/>
  <c r="C7897" i="12"/>
  <c r="C7896" i="12"/>
  <c r="C7895" i="12"/>
  <c r="C7894" i="12"/>
  <c r="C7893" i="12"/>
  <c r="C7892" i="12"/>
  <c r="C7891" i="12"/>
  <c r="C7890" i="12"/>
  <c r="C7889" i="12"/>
  <c r="C7888" i="12"/>
  <c r="C7887" i="12"/>
  <c r="C7886" i="12"/>
  <c r="C7885" i="12"/>
  <c r="C7884" i="12"/>
  <c r="C7883" i="12"/>
  <c r="C7882" i="12"/>
  <c r="C7881" i="12"/>
  <c r="C7880" i="12"/>
  <c r="C7879" i="12"/>
  <c r="C7878" i="12"/>
  <c r="C7877" i="12"/>
  <c r="C7876" i="12"/>
  <c r="C7875" i="12"/>
  <c r="C7874" i="12"/>
  <c r="C7873" i="12"/>
  <c r="C7872" i="12"/>
  <c r="C7871" i="12"/>
  <c r="C7870" i="12"/>
  <c r="C7869" i="12"/>
  <c r="C7868" i="12"/>
  <c r="C7867" i="12"/>
  <c r="C7866" i="12"/>
  <c r="C7865" i="12"/>
  <c r="C7864" i="12"/>
  <c r="C7863" i="12"/>
  <c r="C7862" i="12"/>
  <c r="C7861" i="12"/>
  <c r="C7860" i="12"/>
  <c r="C7859" i="12"/>
  <c r="C7858" i="12"/>
  <c r="C7857" i="12"/>
  <c r="C7856" i="12"/>
  <c r="C7855" i="12"/>
  <c r="C7854" i="12"/>
  <c r="C7853" i="12"/>
  <c r="C7852" i="12"/>
  <c r="C7851" i="12"/>
  <c r="C7850" i="12"/>
  <c r="C7849" i="12"/>
  <c r="C7848" i="12"/>
  <c r="C7847" i="12"/>
  <c r="C7846" i="12"/>
  <c r="C7845" i="12"/>
  <c r="C7844" i="12"/>
  <c r="C7843" i="12"/>
  <c r="C7842" i="12"/>
  <c r="C7841" i="12"/>
  <c r="C7840" i="12"/>
  <c r="C7839" i="12"/>
  <c r="C7838" i="12"/>
  <c r="C7837" i="12"/>
  <c r="C7836" i="12"/>
  <c r="C7835" i="12"/>
  <c r="C7834" i="12"/>
  <c r="C7833" i="12"/>
  <c r="C7832" i="12"/>
  <c r="C7831" i="12"/>
  <c r="C7830" i="12"/>
  <c r="C7829" i="12"/>
  <c r="C7828" i="12"/>
  <c r="C7827" i="12"/>
  <c r="C7826" i="12"/>
  <c r="C7825" i="12"/>
  <c r="C7824" i="12"/>
  <c r="C7823" i="12"/>
  <c r="C7822" i="12"/>
  <c r="C7821" i="12"/>
  <c r="C7820" i="12"/>
  <c r="C7819" i="12"/>
  <c r="C7818" i="12"/>
  <c r="C7817" i="12"/>
  <c r="C7816" i="12"/>
  <c r="C7815" i="12"/>
  <c r="C7814" i="12"/>
  <c r="C7813" i="12"/>
  <c r="C7812" i="12"/>
  <c r="C7811" i="12"/>
  <c r="C7810" i="12"/>
  <c r="C7809" i="12"/>
  <c r="C7808" i="12"/>
  <c r="C7807" i="12"/>
  <c r="C7806" i="12"/>
  <c r="C7805" i="12"/>
  <c r="C7804" i="12"/>
  <c r="C7803" i="12"/>
  <c r="C7802" i="12"/>
  <c r="C7801" i="12"/>
  <c r="C7800" i="12"/>
  <c r="C7799" i="12"/>
  <c r="C7798" i="12"/>
  <c r="C7797" i="12"/>
  <c r="C7796" i="12"/>
  <c r="C7795" i="12"/>
  <c r="C7794" i="12"/>
  <c r="C7793" i="12"/>
  <c r="C7792" i="12"/>
  <c r="C7791" i="12"/>
  <c r="C7790" i="12"/>
  <c r="C7789" i="12"/>
  <c r="C7788" i="12"/>
  <c r="C7787" i="12"/>
  <c r="C7786" i="12"/>
  <c r="C7785" i="12"/>
  <c r="C7784" i="12"/>
  <c r="C7783" i="12"/>
  <c r="C7782" i="12"/>
  <c r="C7781" i="12"/>
  <c r="C7780" i="12"/>
  <c r="C7779" i="12"/>
  <c r="C7778" i="12"/>
  <c r="C7777" i="12"/>
  <c r="C7776" i="12"/>
  <c r="C7775" i="12"/>
  <c r="C7774" i="12"/>
  <c r="C7773" i="12"/>
  <c r="C7772" i="12"/>
  <c r="C7771" i="12"/>
  <c r="C7770" i="12"/>
  <c r="C7769" i="12"/>
  <c r="C7768" i="12"/>
  <c r="C7767" i="12"/>
  <c r="C7766" i="12"/>
  <c r="C7765" i="12"/>
  <c r="C7764" i="12"/>
  <c r="C7763" i="12"/>
  <c r="C7762" i="12"/>
  <c r="C7761" i="12"/>
  <c r="C7760" i="12"/>
  <c r="C7759" i="12"/>
  <c r="C7758" i="12"/>
  <c r="C7757" i="12"/>
  <c r="C7756" i="12"/>
  <c r="C7755" i="12"/>
  <c r="C7754" i="12"/>
  <c r="C7753" i="12"/>
  <c r="C7752" i="12"/>
  <c r="C7751" i="12"/>
  <c r="C7750" i="12"/>
  <c r="C7749" i="12"/>
  <c r="C7748" i="12"/>
  <c r="C7747" i="12"/>
  <c r="C7746" i="12"/>
  <c r="C7745" i="12"/>
  <c r="C7744" i="12"/>
  <c r="C7743" i="12"/>
  <c r="C7742" i="12"/>
  <c r="C7741" i="12"/>
  <c r="C7740" i="12"/>
  <c r="C7739" i="12"/>
  <c r="C7738" i="12"/>
  <c r="C7737" i="12"/>
  <c r="C7736" i="12"/>
  <c r="C7735" i="12"/>
  <c r="C7734" i="12"/>
  <c r="C7733" i="12"/>
  <c r="C7732" i="12"/>
  <c r="C7731" i="12"/>
  <c r="C7730" i="12"/>
  <c r="C7729" i="12"/>
  <c r="C7728" i="12"/>
  <c r="C7727" i="12"/>
  <c r="C7726" i="12"/>
  <c r="C7725" i="12"/>
  <c r="C7724" i="12"/>
  <c r="C7723" i="12"/>
  <c r="C7722" i="12"/>
  <c r="C7721" i="12"/>
  <c r="C7720" i="12"/>
  <c r="C7719" i="12"/>
  <c r="C7718" i="12"/>
  <c r="C7717" i="12"/>
  <c r="C7716" i="12"/>
  <c r="C7715" i="12"/>
  <c r="C7714" i="12"/>
  <c r="C7713" i="12"/>
  <c r="C7712" i="12"/>
  <c r="C7711" i="12"/>
  <c r="C7710" i="12"/>
  <c r="C7709" i="12"/>
  <c r="C7708" i="12"/>
  <c r="C7707" i="12"/>
  <c r="C7706" i="12"/>
  <c r="C7705" i="12"/>
  <c r="C7704" i="12"/>
  <c r="C7703" i="12"/>
  <c r="C7702" i="12"/>
  <c r="C7701" i="12"/>
  <c r="C7700" i="12"/>
  <c r="C7699" i="12"/>
  <c r="C7698" i="12"/>
  <c r="C7697" i="12"/>
  <c r="C7696" i="12"/>
  <c r="C7695" i="12"/>
  <c r="C7694" i="12"/>
  <c r="C7693" i="12"/>
  <c r="C7692" i="12"/>
  <c r="C7691" i="12"/>
  <c r="C7690" i="12"/>
  <c r="C7689" i="12"/>
  <c r="C7688" i="12"/>
  <c r="C7687" i="12"/>
  <c r="C7686" i="12"/>
  <c r="C7685" i="12"/>
  <c r="C7684" i="12"/>
  <c r="C7683" i="12"/>
  <c r="C7682" i="12"/>
  <c r="C7681" i="12"/>
  <c r="C7680" i="12"/>
  <c r="C7679" i="12"/>
  <c r="C7678" i="12"/>
  <c r="C7677" i="12"/>
  <c r="C7676" i="12"/>
  <c r="C7675" i="12"/>
  <c r="C7674" i="12"/>
  <c r="C7673" i="12"/>
  <c r="C7672" i="12"/>
  <c r="C7671" i="12"/>
  <c r="C7670" i="12"/>
  <c r="C7669" i="12"/>
  <c r="C7668" i="12"/>
  <c r="C7667" i="12"/>
  <c r="C7666" i="12"/>
  <c r="C7665" i="12"/>
  <c r="C7664" i="12"/>
  <c r="C7663" i="12"/>
  <c r="C7662" i="12"/>
  <c r="C7661" i="12"/>
  <c r="C7660" i="12"/>
  <c r="C7659" i="12"/>
  <c r="C7658" i="12"/>
  <c r="C7657" i="12"/>
  <c r="C7656" i="12"/>
  <c r="C7655" i="12"/>
  <c r="C7654" i="12"/>
  <c r="C7653" i="12"/>
  <c r="C7652" i="12"/>
  <c r="C7651" i="12"/>
  <c r="C7650" i="12"/>
  <c r="C7649" i="12"/>
  <c r="C7648" i="12"/>
  <c r="C7647" i="12"/>
  <c r="C7646" i="12"/>
  <c r="C7645" i="12"/>
  <c r="C7644" i="12"/>
  <c r="C7643" i="12"/>
  <c r="C7642" i="12"/>
  <c r="C7641" i="12"/>
  <c r="C7640" i="12"/>
  <c r="C7639" i="12"/>
  <c r="C7638" i="12"/>
  <c r="C7637" i="12"/>
  <c r="C7636" i="12"/>
  <c r="C7635" i="12"/>
  <c r="C7634" i="12"/>
  <c r="C7633" i="12"/>
  <c r="C7632" i="12"/>
  <c r="C7631" i="12"/>
  <c r="C7630" i="12"/>
  <c r="C7629" i="12"/>
  <c r="C7628" i="12"/>
  <c r="C7627" i="12"/>
  <c r="C7626" i="12"/>
  <c r="C7625" i="12"/>
  <c r="C7624" i="12"/>
  <c r="C7623" i="12"/>
  <c r="C7622" i="12"/>
  <c r="C7621" i="12"/>
  <c r="C7620" i="12"/>
  <c r="C7619" i="12"/>
  <c r="C7618" i="12"/>
  <c r="C7617" i="12"/>
  <c r="C7616" i="12"/>
  <c r="C7615" i="12"/>
  <c r="C7614" i="12"/>
  <c r="C7613" i="12"/>
  <c r="C7612" i="12"/>
  <c r="C7611" i="12"/>
  <c r="C7610" i="12"/>
  <c r="C7609" i="12"/>
  <c r="C7608" i="12"/>
  <c r="C7607" i="12"/>
  <c r="C7606" i="12"/>
  <c r="C7605" i="12"/>
  <c r="C7604" i="12"/>
  <c r="C7603" i="12"/>
  <c r="C7602" i="12"/>
  <c r="C7601" i="12"/>
  <c r="C7600" i="12"/>
  <c r="C7599" i="12"/>
  <c r="C7598" i="12"/>
  <c r="C7597" i="12"/>
  <c r="C7596" i="12"/>
  <c r="C7595" i="12"/>
  <c r="C7593" i="12"/>
  <c r="C7592" i="12"/>
  <c r="C7591" i="12"/>
  <c r="C7590" i="12"/>
  <c r="C7589" i="12"/>
  <c r="C7588" i="12"/>
  <c r="C7587" i="12"/>
  <c r="C7586" i="12"/>
  <c r="C7585" i="12"/>
  <c r="C7584" i="12"/>
  <c r="C7583" i="12"/>
  <c r="C7582" i="12"/>
  <c r="C7581" i="12"/>
  <c r="C7580" i="12"/>
  <c r="C7579" i="12"/>
  <c r="C7578" i="12"/>
  <c r="C7577" i="12"/>
  <c r="C7576" i="12"/>
  <c r="C7575" i="12"/>
  <c r="C7574" i="12"/>
  <c r="C7573" i="12"/>
  <c r="C7572" i="12"/>
  <c r="C7571" i="12"/>
  <c r="C7570" i="12"/>
  <c r="C7569" i="12"/>
  <c r="C7568" i="12"/>
  <c r="C7567" i="12"/>
  <c r="C7566" i="12"/>
  <c r="C7565" i="12"/>
  <c r="C7564" i="12"/>
  <c r="C7563" i="12"/>
  <c r="C7562" i="12"/>
  <c r="C7561" i="12"/>
  <c r="C7560" i="12"/>
  <c r="C7559" i="12"/>
  <c r="C7558" i="12"/>
  <c r="C7557" i="12"/>
  <c r="C7556" i="12"/>
  <c r="C7555" i="12"/>
  <c r="C7554" i="12"/>
  <c r="C7553" i="12"/>
  <c r="C7552" i="12"/>
  <c r="C7551" i="12"/>
  <c r="C7550" i="12"/>
  <c r="C7549" i="12"/>
  <c r="C7548" i="12"/>
  <c r="C7547" i="12"/>
  <c r="C7546" i="12"/>
  <c r="C7545" i="12"/>
  <c r="C7544" i="12"/>
  <c r="C7543" i="12"/>
  <c r="C7542" i="12"/>
  <c r="C7541" i="12"/>
  <c r="C7540" i="12"/>
  <c r="C7539" i="12"/>
  <c r="C7538" i="12"/>
  <c r="C7537" i="12"/>
  <c r="C7536" i="12"/>
  <c r="C7535" i="12"/>
  <c r="C7534" i="12"/>
  <c r="C7533" i="12"/>
  <c r="C7532" i="12"/>
  <c r="C7531" i="12"/>
  <c r="C7530" i="12"/>
  <c r="C7529" i="12"/>
  <c r="C7528" i="12"/>
  <c r="C7527" i="12"/>
  <c r="C7526" i="12"/>
  <c r="C7525" i="12"/>
  <c r="C7524" i="12"/>
  <c r="C7523" i="12"/>
  <c r="C7522" i="12"/>
  <c r="C7521" i="12"/>
  <c r="C7520" i="12"/>
  <c r="C7519" i="12"/>
  <c r="C7518" i="12"/>
  <c r="C7517" i="12"/>
  <c r="C7516" i="12"/>
  <c r="C7515" i="12"/>
  <c r="C7514" i="12"/>
  <c r="C7513" i="12"/>
  <c r="C7512" i="12"/>
  <c r="C7511" i="12"/>
  <c r="C7510" i="12"/>
  <c r="C7509" i="12"/>
  <c r="C7508" i="12"/>
  <c r="C7507" i="12"/>
  <c r="C7506" i="12"/>
  <c r="C7505" i="12"/>
  <c r="C7504" i="12"/>
  <c r="C7503" i="12"/>
  <c r="C7502" i="12"/>
  <c r="C7501" i="12"/>
  <c r="C7500" i="12"/>
  <c r="C7499" i="12"/>
  <c r="C7498" i="12"/>
  <c r="C7497" i="12"/>
  <c r="C7496" i="12"/>
  <c r="C7495" i="12"/>
  <c r="C7494" i="12"/>
  <c r="C7493" i="12"/>
  <c r="C7492" i="12"/>
  <c r="C7491" i="12"/>
  <c r="C7490" i="12"/>
  <c r="C7489" i="12"/>
  <c r="C7488" i="12"/>
  <c r="C7487" i="12"/>
  <c r="C7486" i="12"/>
  <c r="C7485" i="12"/>
  <c r="C7484" i="12"/>
  <c r="C7483" i="12"/>
  <c r="C7482" i="12"/>
  <c r="C7481" i="12"/>
  <c r="C7480" i="12"/>
  <c r="C7479" i="12"/>
  <c r="C7478" i="12"/>
  <c r="C7477" i="12"/>
  <c r="C7476" i="12"/>
  <c r="C7475" i="12"/>
  <c r="C7474" i="12"/>
  <c r="C7473" i="12"/>
  <c r="C7472" i="12"/>
  <c r="C7471" i="12"/>
  <c r="C7470" i="12"/>
  <c r="C7469" i="12"/>
  <c r="C7468" i="12"/>
  <c r="C7467" i="12"/>
  <c r="C7466" i="12"/>
  <c r="C7465" i="12"/>
  <c r="C7464" i="12"/>
  <c r="C7463" i="12"/>
  <c r="C7462" i="12"/>
  <c r="C7461" i="12"/>
  <c r="C7460" i="12"/>
  <c r="C7459" i="12"/>
  <c r="C7458" i="12"/>
  <c r="C7457" i="12"/>
  <c r="C7456" i="12"/>
  <c r="C7455" i="12"/>
  <c r="C7454" i="12"/>
  <c r="C7453" i="12"/>
  <c r="C7452" i="12"/>
  <c r="C7451" i="12"/>
  <c r="C7450" i="12"/>
  <c r="C7449" i="12"/>
  <c r="C7448" i="12"/>
  <c r="C7447" i="12"/>
  <c r="C7446" i="12"/>
  <c r="C7445" i="12"/>
  <c r="C7444" i="12"/>
  <c r="C7443" i="12"/>
  <c r="C7442" i="12"/>
  <c r="C7441" i="12"/>
  <c r="C7440" i="12"/>
  <c r="C7439" i="12"/>
  <c r="C7438" i="12"/>
  <c r="C7437" i="12"/>
  <c r="C7436" i="12"/>
  <c r="C7435" i="12"/>
  <c r="C7434" i="12"/>
  <c r="C7433" i="12"/>
  <c r="C7432" i="12"/>
  <c r="C7431" i="12"/>
  <c r="C7430" i="12"/>
  <c r="C7429" i="12"/>
  <c r="C7428" i="12"/>
  <c r="C7427" i="12"/>
  <c r="C7426" i="12"/>
  <c r="C7425" i="12"/>
  <c r="C7424" i="12"/>
  <c r="C7423" i="12"/>
  <c r="C7422" i="12"/>
  <c r="C7421" i="12"/>
  <c r="C7420" i="12"/>
  <c r="C7419" i="12"/>
  <c r="C7418" i="12"/>
  <c r="C7417" i="12"/>
  <c r="C7416" i="12"/>
  <c r="C7415" i="12"/>
  <c r="C7414" i="12"/>
  <c r="C7413" i="12"/>
  <c r="C7412" i="12"/>
  <c r="C7411" i="12"/>
  <c r="C7410" i="12"/>
  <c r="C7409" i="12"/>
  <c r="C7408" i="12"/>
  <c r="C7407" i="12"/>
  <c r="C7406" i="12"/>
  <c r="C7405" i="12"/>
  <c r="C7404" i="12"/>
  <c r="C7403" i="12"/>
  <c r="C7402" i="12"/>
  <c r="C7401" i="12"/>
  <c r="C7400" i="12"/>
  <c r="C7399" i="12"/>
  <c r="C7398" i="12"/>
  <c r="C7397" i="12"/>
  <c r="C7396" i="12"/>
  <c r="C7395" i="12"/>
  <c r="C7394" i="12"/>
  <c r="C7393" i="12"/>
  <c r="C7392" i="12"/>
  <c r="C7391" i="12"/>
  <c r="C7390" i="12"/>
  <c r="C7389" i="12"/>
  <c r="C7388" i="12"/>
  <c r="C7387" i="12"/>
  <c r="C7386" i="12"/>
  <c r="C7385" i="12"/>
  <c r="C7384" i="12"/>
  <c r="C7383" i="12"/>
  <c r="C7382" i="12"/>
  <c r="C7381" i="12"/>
  <c r="C7380" i="12"/>
  <c r="C7379" i="12"/>
  <c r="C7378" i="12"/>
  <c r="C7377" i="12"/>
  <c r="C7376" i="12"/>
  <c r="C7375" i="12"/>
  <c r="C7374" i="12"/>
  <c r="C7373" i="12"/>
  <c r="C7372" i="12"/>
  <c r="C7371" i="12"/>
  <c r="C7370" i="12"/>
  <c r="C7369" i="12"/>
  <c r="C7368" i="12"/>
  <c r="C7367" i="12"/>
  <c r="C7366" i="12"/>
  <c r="C7365" i="12"/>
  <c r="C7364" i="12"/>
  <c r="C7363" i="12"/>
  <c r="C7362" i="12"/>
  <c r="C7361" i="12"/>
  <c r="C7360" i="12"/>
  <c r="C7359" i="12"/>
  <c r="C7358" i="12"/>
  <c r="C7357" i="12"/>
  <c r="C7356" i="12"/>
  <c r="C7355" i="12"/>
  <c r="C7354" i="12"/>
  <c r="C7353" i="12"/>
  <c r="C7352" i="12"/>
  <c r="C7351" i="12"/>
  <c r="C7350" i="12"/>
  <c r="C7349" i="12"/>
  <c r="C7348" i="12"/>
  <c r="C7347" i="12"/>
  <c r="C7346" i="12"/>
  <c r="C7345" i="12"/>
  <c r="C7344" i="12"/>
  <c r="C7343" i="12"/>
  <c r="C7342" i="12"/>
  <c r="C7341" i="12"/>
  <c r="C7340" i="12"/>
  <c r="C7339" i="12"/>
  <c r="C7338" i="12"/>
  <c r="C7337" i="12"/>
  <c r="C7336" i="12"/>
  <c r="C7335" i="12"/>
  <c r="C7334" i="12"/>
  <c r="C7333" i="12"/>
  <c r="C7332" i="12"/>
  <c r="C7331" i="12"/>
  <c r="C7330" i="12"/>
  <c r="C7329" i="12"/>
  <c r="C7328" i="12"/>
  <c r="C7327" i="12"/>
  <c r="C7326" i="12"/>
  <c r="C7325" i="12"/>
  <c r="C7324" i="12"/>
  <c r="C7323" i="12"/>
  <c r="C7322" i="12"/>
  <c r="C7321" i="12"/>
  <c r="C7320" i="12"/>
  <c r="C7319" i="12"/>
  <c r="C7318" i="12"/>
  <c r="C7317" i="12"/>
  <c r="C7316" i="12"/>
  <c r="C7315" i="12"/>
  <c r="C7314" i="12"/>
  <c r="C7313" i="12"/>
  <c r="C7312" i="12"/>
  <c r="C7311" i="12"/>
  <c r="C7310" i="12"/>
  <c r="C7309" i="12"/>
  <c r="C7308" i="12"/>
  <c r="C7307" i="12"/>
  <c r="C7306" i="12"/>
  <c r="C7305" i="12"/>
  <c r="C7304" i="12"/>
  <c r="C7303" i="12"/>
  <c r="C7302" i="12"/>
  <c r="C7301" i="12"/>
  <c r="C7300" i="12"/>
  <c r="C7299" i="12"/>
  <c r="C7298" i="12"/>
  <c r="C7297" i="12"/>
  <c r="C7296" i="12"/>
  <c r="C7295" i="12"/>
  <c r="C7294" i="12"/>
  <c r="C7293" i="12"/>
  <c r="C7292" i="12"/>
  <c r="C7291" i="12"/>
  <c r="C7290" i="12"/>
  <c r="C7289" i="12"/>
  <c r="C7288" i="12"/>
  <c r="C7287" i="12"/>
  <c r="C7286" i="12"/>
  <c r="C7285" i="12"/>
  <c r="C7284" i="12"/>
  <c r="C7283" i="12"/>
  <c r="C7282" i="12"/>
  <c r="C7281" i="12"/>
  <c r="C7280" i="12"/>
  <c r="C7279" i="12"/>
  <c r="C7278" i="12"/>
  <c r="C7277" i="12"/>
  <c r="C7276" i="12"/>
  <c r="C7275" i="12"/>
  <c r="C7274" i="12"/>
  <c r="C7273" i="12"/>
  <c r="C7272" i="12"/>
  <c r="C7271" i="12"/>
  <c r="C7270" i="12"/>
  <c r="C7269" i="12"/>
  <c r="C7268" i="12"/>
  <c r="C7267" i="12"/>
  <c r="C7266" i="12"/>
  <c r="C7265" i="12"/>
  <c r="C7264" i="12"/>
  <c r="C7263" i="12"/>
  <c r="C7262" i="12"/>
  <c r="C7261" i="12"/>
  <c r="C7260" i="12"/>
  <c r="C7259" i="12"/>
  <c r="C7258" i="12"/>
  <c r="C7257" i="12"/>
  <c r="C7256" i="12"/>
  <c r="C7255" i="12"/>
  <c r="C7254" i="12"/>
  <c r="C7253" i="12"/>
  <c r="C7252" i="12"/>
  <c r="C7251" i="12"/>
  <c r="C7250" i="12"/>
  <c r="C7249" i="12"/>
  <c r="C7248" i="12"/>
  <c r="C7247" i="12"/>
  <c r="C7246" i="12"/>
  <c r="C7245" i="12"/>
  <c r="C7244" i="12"/>
  <c r="C7243" i="12"/>
  <c r="C7242" i="12"/>
  <c r="C7241" i="12"/>
  <c r="C7240" i="12"/>
  <c r="C7239" i="12"/>
  <c r="C7238" i="12"/>
  <c r="C7237" i="12"/>
  <c r="C7236" i="12"/>
  <c r="C7235" i="12"/>
  <c r="C7234" i="12"/>
  <c r="C7233" i="12"/>
  <c r="C7232" i="12"/>
  <c r="C7231" i="12"/>
  <c r="C7230" i="12"/>
  <c r="C7229" i="12"/>
  <c r="C7228" i="12"/>
  <c r="C7227" i="12"/>
  <c r="C7226" i="12"/>
  <c r="C7225" i="12"/>
  <c r="C7224" i="12"/>
  <c r="C7223" i="12"/>
  <c r="C7222" i="12"/>
  <c r="C7221" i="12"/>
  <c r="C7220" i="12"/>
  <c r="C7219" i="12"/>
  <c r="C7218" i="12"/>
  <c r="C7217" i="12"/>
  <c r="C7216" i="12"/>
  <c r="C7215" i="12"/>
  <c r="C7214" i="12"/>
  <c r="C7213" i="12"/>
  <c r="C7212" i="12"/>
  <c r="C7211" i="12"/>
  <c r="C7210" i="12"/>
  <c r="C7209" i="12"/>
  <c r="C7208" i="12"/>
  <c r="C7207" i="12"/>
  <c r="C7206" i="12"/>
  <c r="C7205" i="12"/>
  <c r="C7204" i="12"/>
  <c r="C7203" i="12"/>
  <c r="C7202" i="12"/>
  <c r="C7201" i="12"/>
  <c r="C7200" i="12"/>
  <c r="C7199" i="12"/>
  <c r="C7198" i="12"/>
  <c r="C7197" i="12"/>
  <c r="C7196" i="12"/>
  <c r="C7195" i="12"/>
  <c r="C7194" i="12"/>
  <c r="C7193" i="12"/>
  <c r="C7192" i="12"/>
  <c r="C7191" i="12"/>
  <c r="C7190" i="12"/>
  <c r="C7189" i="12"/>
  <c r="C7188" i="12"/>
  <c r="C7187" i="12"/>
  <c r="C7186" i="12"/>
  <c r="C7185" i="12"/>
  <c r="C7184" i="12"/>
  <c r="C7183" i="12"/>
  <c r="C7182" i="12"/>
  <c r="C7181" i="12"/>
  <c r="C7180" i="12"/>
  <c r="C7179" i="12"/>
  <c r="C7178" i="12"/>
  <c r="C7177" i="12"/>
  <c r="C7176" i="12"/>
  <c r="C7175" i="12"/>
  <c r="C7093" i="12"/>
  <c r="C7092" i="12"/>
  <c r="C7073" i="12"/>
  <c r="C7072" i="12"/>
  <c r="C7071" i="12"/>
  <c r="C7070" i="12"/>
  <c r="C7069" i="12"/>
  <c r="C7068" i="12"/>
  <c r="C7067" i="12"/>
  <c r="C7066" i="12"/>
  <c r="C7065" i="12"/>
  <c r="C7064" i="12"/>
  <c r="C7062" i="12"/>
  <c r="C7061" i="12"/>
  <c r="C7060" i="12"/>
  <c r="C7059" i="12"/>
  <c r="C7058" i="12"/>
  <c r="C7057" i="12"/>
  <c r="C7056" i="12"/>
  <c r="C7055" i="12"/>
  <c r="C7054" i="12"/>
  <c r="C7053" i="12"/>
  <c r="C7052" i="12"/>
  <c r="C7051" i="12"/>
  <c r="C7050" i="12"/>
  <c r="C7049" i="12"/>
  <c r="C7048" i="12"/>
  <c r="C7047" i="12"/>
  <c r="C7046" i="12"/>
  <c r="C7045" i="12"/>
  <c r="C7044" i="12"/>
  <c r="C7043" i="12"/>
  <c r="C7042" i="12"/>
  <c r="C7041" i="12"/>
  <c r="C7040" i="12"/>
  <c r="C7038" i="12"/>
  <c r="C7037" i="12"/>
  <c r="C7036" i="12"/>
  <c r="C7035" i="12"/>
  <c r="C7034" i="12"/>
  <c r="C7033" i="12"/>
  <c r="C7032" i="12"/>
  <c r="C7031" i="12"/>
  <c r="C7030" i="12"/>
  <c r="C7029" i="12"/>
  <c r="C7028" i="12"/>
  <c r="C7027" i="12"/>
  <c r="C7026" i="12"/>
  <c r="C7025" i="12"/>
  <c r="C7024" i="12"/>
  <c r="C7023" i="12"/>
  <c r="C7022" i="12"/>
  <c r="C7021" i="12"/>
  <c r="C7020" i="12"/>
  <c r="C7019" i="12"/>
  <c r="C7018" i="12"/>
  <c r="C7017" i="12"/>
  <c r="C7016" i="12"/>
  <c r="C7015" i="12"/>
  <c r="C7014" i="12"/>
  <c r="C7013" i="12"/>
  <c r="C7012" i="12"/>
  <c r="C7011" i="12"/>
  <c r="C7010" i="12"/>
  <c r="C7009" i="12"/>
  <c r="C7008" i="12"/>
  <c r="C7007" i="12"/>
  <c r="C7006" i="12"/>
  <c r="C7005" i="12"/>
  <c r="C7004" i="12"/>
  <c r="C7003" i="12"/>
  <c r="C7002" i="12"/>
  <c r="C7001" i="12"/>
  <c r="C7000" i="12"/>
  <c r="C6999" i="12"/>
  <c r="C6998" i="12"/>
  <c r="C6997" i="12"/>
  <c r="C6996" i="12"/>
  <c r="C6995" i="12"/>
  <c r="C6994" i="12"/>
  <c r="C6993" i="12"/>
  <c r="C6992" i="12"/>
  <c r="C6991" i="12"/>
  <c r="C6990" i="12"/>
  <c r="C6989" i="12"/>
  <c r="C6988" i="12"/>
  <c r="C6987" i="12"/>
  <c r="C6986" i="12"/>
  <c r="C6985" i="12"/>
  <c r="C6984" i="12"/>
  <c r="C6983" i="12"/>
  <c r="C6982" i="12"/>
  <c r="C6981" i="12"/>
  <c r="C6980" i="12"/>
  <c r="C6979" i="12"/>
  <c r="C6978" i="12"/>
  <c r="C6977" i="12"/>
  <c r="C6976" i="12"/>
  <c r="C6975" i="12"/>
  <c r="C6974" i="12"/>
  <c r="C6973" i="12"/>
  <c r="C6972" i="12"/>
  <c r="C6971" i="12"/>
  <c r="C6970" i="12"/>
  <c r="C6969" i="12"/>
  <c r="C6968" i="12"/>
  <c r="C6967" i="12"/>
  <c r="C6966" i="12"/>
  <c r="C6965" i="12"/>
  <c r="C6964" i="12"/>
  <c r="C6963" i="12"/>
  <c r="C6962" i="12"/>
  <c r="C6961" i="12"/>
  <c r="C6960" i="12"/>
  <c r="C6959" i="12"/>
  <c r="C6958" i="12"/>
  <c r="C6957" i="12"/>
  <c r="C6956" i="12"/>
  <c r="C6955" i="12"/>
  <c r="C6954" i="12"/>
  <c r="C6953" i="12"/>
  <c r="C6952" i="12"/>
  <c r="C6951" i="12"/>
  <c r="C6950" i="12"/>
  <c r="C6949" i="12"/>
  <c r="C6948" i="12"/>
  <c r="C6947" i="12"/>
  <c r="C6946" i="12"/>
  <c r="C6945" i="12"/>
  <c r="C6944" i="12"/>
  <c r="C6943" i="12"/>
  <c r="C6942" i="12"/>
  <c r="C6941" i="12"/>
  <c r="C6940" i="12"/>
  <c r="C6939" i="12"/>
  <c r="C6938" i="12"/>
  <c r="C6937" i="12"/>
  <c r="C6936" i="12"/>
  <c r="C6935" i="12"/>
  <c r="C6934" i="12"/>
  <c r="C6931" i="12"/>
  <c r="C6930" i="12"/>
  <c r="C6929" i="12"/>
  <c r="C6928" i="12"/>
  <c r="C6927" i="12"/>
  <c r="C6926" i="12"/>
  <c r="C6925" i="12"/>
  <c r="C6924" i="12"/>
  <c r="C6923" i="12"/>
  <c r="C6922" i="12"/>
  <c r="C6921" i="12"/>
  <c r="C6920" i="12"/>
  <c r="C6919" i="12"/>
  <c r="C6918" i="12"/>
  <c r="C6917" i="12"/>
  <c r="C6916" i="12"/>
  <c r="C6915" i="12"/>
  <c r="C6914" i="12"/>
  <c r="C6913" i="12"/>
  <c r="C6912" i="12"/>
  <c r="C6911" i="12"/>
  <c r="C6910" i="12"/>
  <c r="C6909" i="12"/>
  <c r="C6908" i="12"/>
  <c r="C6907" i="12"/>
  <c r="C6906" i="12"/>
  <c r="C6905" i="12"/>
  <c r="C6904" i="12"/>
  <c r="C6903" i="12"/>
  <c r="C6902" i="12"/>
  <c r="C6901" i="12"/>
  <c r="C6900" i="12"/>
  <c r="C6899" i="12"/>
  <c r="C6898" i="12"/>
  <c r="C6897" i="12"/>
  <c r="C6896" i="12"/>
  <c r="C6895" i="12"/>
  <c r="C6894" i="12"/>
  <c r="C6893" i="12"/>
  <c r="C6892" i="12"/>
  <c r="C6891" i="12"/>
  <c r="C6890" i="12"/>
  <c r="C6889" i="12"/>
  <c r="C6888" i="12"/>
  <c r="C6887" i="12"/>
  <c r="C6886" i="12"/>
  <c r="C6885" i="12"/>
  <c r="C6884" i="12"/>
  <c r="C6883" i="12"/>
  <c r="C6882" i="12"/>
  <c r="C6881" i="12"/>
  <c r="C6880" i="12"/>
  <c r="C6879" i="12"/>
  <c r="C6878" i="12"/>
  <c r="C6877" i="12"/>
  <c r="C6876" i="12"/>
  <c r="C6875" i="12"/>
  <c r="C6874" i="12"/>
  <c r="C6873" i="12"/>
  <c r="C6872" i="12"/>
  <c r="C6871" i="12"/>
  <c r="C6870" i="12"/>
  <c r="C6869" i="12"/>
  <c r="C6868" i="12"/>
  <c r="C6867" i="12"/>
  <c r="C6866" i="12"/>
  <c r="C6865" i="12"/>
  <c r="C6864" i="12"/>
  <c r="C6863" i="12"/>
  <c r="C6862" i="12"/>
  <c r="C6861" i="12"/>
  <c r="C6860" i="12"/>
  <c r="C6859" i="12"/>
  <c r="C6858" i="12"/>
  <c r="C6857" i="12"/>
  <c r="C6856" i="12"/>
  <c r="C6855" i="12"/>
  <c r="C6854" i="12"/>
  <c r="C6853" i="12"/>
  <c r="C6852" i="12"/>
  <c r="C6850" i="12"/>
  <c r="C6849" i="12"/>
  <c r="C6848" i="12"/>
  <c r="C6847" i="12"/>
  <c r="C6841" i="12"/>
  <c r="C6840" i="12"/>
  <c r="C6839" i="12"/>
  <c r="C6838" i="12"/>
  <c r="C6837" i="12"/>
  <c r="C6836" i="12"/>
  <c r="C6835" i="12"/>
  <c r="C6834" i="12"/>
  <c r="C6833" i="12"/>
  <c r="C6832" i="12"/>
  <c r="C6831" i="12"/>
  <c r="C6830" i="12"/>
  <c r="C6829" i="12"/>
  <c r="C6828" i="12"/>
  <c r="C6827" i="12"/>
  <c r="C6826" i="12"/>
  <c r="C6825" i="12"/>
  <c r="C6824" i="12"/>
  <c r="C6823" i="12"/>
  <c r="C6822" i="12"/>
  <c r="C6821" i="12"/>
  <c r="C6820" i="12"/>
  <c r="C6819" i="12"/>
  <c r="C6818" i="12"/>
  <c r="C6817" i="12"/>
  <c r="C6816" i="12"/>
  <c r="C6815" i="12"/>
  <c r="C6814" i="12"/>
  <c r="C6813" i="12"/>
  <c r="C6812" i="12"/>
  <c r="C6811" i="12"/>
  <c r="C6810" i="12"/>
  <c r="C6809" i="12"/>
  <c r="C6808" i="12"/>
  <c r="C6807" i="12"/>
  <c r="C6806" i="12"/>
  <c r="C6805" i="12"/>
  <c r="C6804" i="12"/>
  <c r="C6803" i="12"/>
  <c r="C6802" i="12"/>
  <c r="C6801" i="12"/>
  <c r="C6800" i="12"/>
  <c r="C6799" i="12"/>
  <c r="C6798" i="12"/>
  <c r="C6797" i="12"/>
  <c r="C6796" i="12"/>
  <c r="C6795" i="12"/>
  <c r="C6794" i="12"/>
  <c r="C6793" i="12"/>
  <c r="C6792" i="12"/>
  <c r="C6791" i="12"/>
  <c r="C6790" i="12"/>
  <c r="C6789" i="12"/>
  <c r="C6788" i="12"/>
  <c r="C6787" i="12"/>
  <c r="C6786" i="12"/>
  <c r="C6785" i="12"/>
  <c r="C6784" i="12"/>
  <c r="C6783" i="12"/>
  <c r="C6782" i="12"/>
  <c r="C6781" i="12"/>
  <c r="C6778" i="12"/>
  <c r="C6772" i="12"/>
  <c r="C6771" i="12"/>
  <c r="C6770" i="12"/>
  <c r="C6769" i="12"/>
  <c r="C6768" i="12"/>
  <c r="C6767" i="12"/>
  <c r="C6766" i="12"/>
  <c r="C6765" i="12"/>
  <c r="C6764" i="12"/>
  <c r="C6763" i="12"/>
  <c r="C6762" i="12"/>
  <c r="C6761" i="12"/>
  <c r="C6760" i="12"/>
  <c r="C6758" i="12"/>
  <c r="C6757" i="12"/>
  <c r="C6756" i="12"/>
  <c r="C6755" i="12"/>
  <c r="C6754" i="12"/>
  <c r="C6753" i="12"/>
  <c r="C6752" i="12"/>
  <c r="C6751" i="12"/>
  <c r="C6750" i="12"/>
  <c r="C6749" i="12"/>
  <c r="C6748" i="12"/>
  <c r="C6747" i="12"/>
  <c r="C6746" i="12"/>
  <c r="C6745" i="12"/>
  <c r="C6744" i="12"/>
  <c r="C6743" i="12"/>
  <c r="C6742" i="12"/>
  <c r="C6741" i="12"/>
  <c r="C6740" i="12"/>
  <c r="C6739" i="12"/>
  <c r="C6738" i="12"/>
  <c r="C6737" i="12"/>
  <c r="C6728" i="12"/>
  <c r="C6727" i="12"/>
  <c r="C6726" i="12"/>
  <c r="C6725" i="12"/>
  <c r="C6724" i="12"/>
  <c r="C6723" i="12"/>
  <c r="C6722" i="12"/>
  <c r="C6721" i="12"/>
  <c r="C6720" i="12"/>
  <c r="C6719" i="12"/>
  <c r="C6718" i="12"/>
  <c r="C6717" i="12"/>
  <c r="C6716" i="12"/>
  <c r="C6715" i="12"/>
  <c r="C6714" i="12"/>
  <c r="C6713" i="12"/>
  <c r="C6712" i="12"/>
  <c r="C6711" i="12"/>
  <c r="C6710" i="12"/>
  <c r="C6709" i="12"/>
  <c r="C6708" i="12"/>
  <c r="C6707" i="12"/>
  <c r="C6706" i="12"/>
  <c r="C6705" i="12"/>
  <c r="C6704" i="12"/>
  <c r="C6703" i="12"/>
  <c r="C6702" i="12"/>
  <c r="C6701" i="12"/>
  <c r="C6700" i="12"/>
  <c r="C6699" i="12"/>
  <c r="C6698" i="12"/>
  <c r="C6697" i="12"/>
  <c r="C6696" i="12"/>
  <c r="C6695" i="12"/>
  <c r="C6694" i="12"/>
  <c r="C6693" i="12"/>
  <c r="C6692" i="12"/>
  <c r="C6691" i="12"/>
  <c r="C6690" i="12"/>
  <c r="C6689" i="12"/>
  <c r="C6688" i="12"/>
  <c r="C6687" i="12"/>
  <c r="C6686" i="12"/>
  <c r="C6685" i="12"/>
  <c r="C6684" i="12"/>
  <c r="C6683" i="12"/>
  <c r="C6682" i="12"/>
  <c r="C6679" i="12"/>
  <c r="C6678" i="12"/>
  <c r="C6677" i="12"/>
  <c r="C6672" i="12"/>
  <c r="C6671" i="12"/>
  <c r="C6670" i="12"/>
  <c r="C6669" i="12"/>
  <c r="C6668" i="12"/>
  <c r="C6667" i="12"/>
  <c r="C6666" i="12"/>
  <c r="C6665" i="12"/>
  <c r="C6664" i="12"/>
  <c r="C6663" i="12"/>
  <c r="C6662" i="12"/>
  <c r="C6661" i="12"/>
  <c r="C6660" i="12"/>
  <c r="C6659" i="12"/>
  <c r="C6658" i="12"/>
  <c r="C6657" i="12"/>
  <c r="C6656" i="12"/>
  <c r="C6655" i="12"/>
  <c r="C6654" i="12"/>
  <c r="C6653" i="12"/>
  <c r="C6647" i="12"/>
  <c r="C6643" i="12"/>
  <c r="C6642" i="12"/>
  <c r="C6641" i="12"/>
  <c r="C6640" i="12"/>
  <c r="C6639" i="12"/>
  <c r="C6638" i="12"/>
  <c r="C6637" i="12"/>
  <c r="C6636" i="12"/>
  <c r="C6635" i="12"/>
  <c r="C6632" i="12"/>
  <c r="C6631" i="12"/>
  <c r="C6630" i="12"/>
  <c r="C6629" i="12"/>
  <c r="C6628" i="12"/>
  <c r="C6627" i="12"/>
  <c r="C6626" i="12"/>
  <c r="C6625" i="12"/>
  <c r="C6624" i="12"/>
  <c r="C6623" i="12"/>
  <c r="C6622" i="12"/>
  <c r="C6621" i="12"/>
  <c r="C6620" i="12"/>
  <c r="C6619" i="12"/>
  <c r="C6618" i="12"/>
  <c r="C6617" i="12"/>
  <c r="C6616" i="12"/>
  <c r="C6615" i="12"/>
  <c r="C6614" i="12"/>
  <c r="C6613" i="12"/>
  <c r="C6612" i="12"/>
  <c r="C6611" i="12"/>
  <c r="C6610" i="12"/>
  <c r="C6609" i="12"/>
  <c r="C6608" i="12"/>
  <c r="C6607" i="12"/>
  <c r="C6606" i="12"/>
  <c r="C6597" i="12"/>
  <c r="C6596" i="12"/>
  <c r="C6590" i="12"/>
  <c r="C6589" i="12"/>
  <c r="C6588" i="12"/>
  <c r="C6587" i="12"/>
  <c r="C6586" i="12"/>
  <c r="C6585" i="12"/>
  <c r="C6584" i="12"/>
  <c r="C6583" i="12"/>
  <c r="C6582" i="12"/>
  <c r="C6581" i="12"/>
  <c r="C6580" i="12"/>
  <c r="C6579" i="12"/>
  <c r="C6578" i="12"/>
  <c r="C6577" i="12"/>
  <c r="C6576" i="12"/>
  <c r="C6575" i="12"/>
  <c r="C6574" i="12"/>
  <c r="C6573" i="12"/>
  <c r="C6572" i="12"/>
  <c r="C6571" i="12"/>
  <c r="C6570" i="12"/>
  <c r="C6569" i="12"/>
  <c r="C6568" i="12"/>
  <c r="C6567" i="12"/>
  <c r="C6566" i="12"/>
  <c r="C6565" i="12"/>
  <c r="C6564" i="12"/>
  <c r="C6563" i="12"/>
  <c r="C6562" i="12"/>
  <c r="C6561" i="12"/>
  <c r="C6560" i="12"/>
  <c r="C6559" i="12"/>
  <c r="C6558" i="12"/>
  <c r="C6557" i="12"/>
  <c r="C6556" i="12"/>
  <c r="C6555" i="12"/>
  <c r="C6554" i="12"/>
  <c r="C6553" i="12"/>
  <c r="C6552" i="12"/>
  <c r="C6551" i="12"/>
  <c r="C6550" i="12"/>
  <c r="C6549" i="12"/>
  <c r="C6548" i="12"/>
  <c r="C6547" i="12"/>
  <c r="C6546" i="12"/>
  <c r="C6545" i="12"/>
  <c r="C6544" i="12"/>
  <c r="C6542" i="12"/>
  <c r="C6541" i="12"/>
  <c r="C6540" i="12"/>
  <c r="C6539" i="12"/>
  <c r="C6538" i="12"/>
  <c r="C6537" i="12"/>
  <c r="C6536" i="12"/>
  <c r="C6535" i="12"/>
  <c r="C6534" i="12"/>
  <c r="C6533" i="12"/>
  <c r="C6532" i="12"/>
  <c r="C6531" i="12"/>
  <c r="C6530" i="12"/>
  <c r="C6529" i="12"/>
  <c r="C6528" i="12"/>
  <c r="C6527" i="12"/>
  <c r="C6526" i="12"/>
  <c r="C6525" i="12"/>
  <c r="C6524" i="12"/>
  <c r="C6523" i="12"/>
  <c r="C6522" i="12"/>
  <c r="C6521" i="12"/>
  <c r="C6520" i="12"/>
  <c r="C6519" i="12"/>
  <c r="C6518" i="12"/>
  <c r="C6515" i="12"/>
  <c r="C6514" i="12"/>
  <c r="C6513" i="12"/>
  <c r="C6512" i="12"/>
  <c r="C6511" i="12"/>
  <c r="C6510" i="12"/>
  <c r="C6509" i="12"/>
  <c r="C6508" i="12"/>
  <c r="C6507" i="12"/>
  <c r="C6506" i="12"/>
  <c r="C6505" i="12"/>
  <c r="C6504" i="12"/>
  <c r="C6503" i="12"/>
  <c r="C6502" i="12"/>
  <c r="C6501" i="12"/>
  <c r="C6500" i="12"/>
  <c r="C6499" i="12"/>
  <c r="C6498" i="12"/>
  <c r="C6497" i="12"/>
  <c r="C6496" i="12"/>
  <c r="C6495" i="12"/>
  <c r="C6494" i="12"/>
  <c r="C6493" i="12"/>
  <c r="C6492" i="12"/>
  <c r="C6491" i="12"/>
  <c r="C6490" i="12"/>
  <c r="C6489" i="12"/>
  <c r="C6488" i="12"/>
  <c r="C6487" i="12"/>
  <c r="C6486" i="12"/>
  <c r="C6485" i="12"/>
  <c r="C6484" i="12"/>
  <c r="C6483" i="12"/>
  <c r="C6482" i="12"/>
  <c r="C6481" i="12"/>
  <c r="C6480" i="12"/>
  <c r="C6479" i="12"/>
  <c r="C6478" i="12"/>
  <c r="C6477" i="12"/>
  <c r="C6476" i="12"/>
  <c r="C6475" i="12"/>
  <c r="C6474" i="12"/>
  <c r="C6473" i="12"/>
  <c r="C6472" i="12"/>
  <c r="C6471" i="12"/>
  <c r="C6470" i="12"/>
  <c r="C6469" i="12"/>
  <c r="C6468" i="12"/>
  <c r="C6467" i="12"/>
  <c r="C6466" i="12"/>
  <c r="C6465" i="12"/>
  <c r="C6464" i="12"/>
  <c r="C6463" i="12"/>
  <c r="C6462" i="12"/>
  <c r="C6461" i="12"/>
  <c r="C6460" i="12"/>
  <c r="C6459" i="12"/>
  <c r="C6458" i="12"/>
  <c r="C6457" i="12"/>
  <c r="C6456" i="12"/>
  <c r="C6455" i="12"/>
  <c r="C6454" i="12"/>
  <c r="C6453" i="12"/>
  <c r="C6452" i="12"/>
  <c r="C6451" i="12"/>
  <c r="C6450" i="12"/>
  <c r="C6449" i="12"/>
  <c r="C6448" i="12"/>
  <c r="C6447" i="12"/>
  <c r="C6446" i="12"/>
  <c r="C6445" i="12"/>
  <c r="C6444" i="12"/>
  <c r="C6443" i="12"/>
  <c r="C6442" i="12"/>
  <c r="C6441" i="12"/>
  <c r="C6440" i="12"/>
  <c r="C6439" i="12"/>
  <c r="C6438" i="12"/>
  <c r="C6437" i="12"/>
  <c r="C6436" i="12"/>
  <c r="C6431" i="12"/>
  <c r="C6430" i="12"/>
  <c r="C6429" i="12"/>
  <c r="C6428" i="12"/>
  <c r="C6427" i="12"/>
  <c r="C6426" i="12"/>
  <c r="C6425" i="12"/>
  <c r="C6424" i="12"/>
  <c r="C6423" i="12"/>
  <c r="C6422" i="12"/>
  <c r="C6421" i="12"/>
  <c r="C6420" i="12"/>
  <c r="C6415" i="12"/>
  <c r="C6414" i="12"/>
  <c r="C6407" i="12"/>
  <c r="C6406" i="12"/>
  <c r="C6405" i="12"/>
  <c r="C6404" i="12"/>
  <c r="C6403" i="12"/>
  <c r="C6402" i="12"/>
  <c r="C6401" i="12"/>
  <c r="C6400" i="12"/>
  <c r="C6399" i="12"/>
  <c r="C6398" i="12"/>
  <c r="C6397" i="12"/>
  <c r="C6396" i="12"/>
  <c r="C6395" i="12"/>
  <c r="C6394" i="12"/>
  <c r="C6393" i="12"/>
  <c r="C6392" i="12"/>
  <c r="C6391" i="12"/>
  <c r="C6390" i="12"/>
  <c r="C6389" i="12"/>
  <c r="C6388" i="12"/>
  <c r="C6387" i="12"/>
  <c r="C6386" i="12"/>
  <c r="C6385" i="12"/>
  <c r="C6384" i="12"/>
  <c r="C6383" i="12"/>
  <c r="C6382" i="12"/>
  <c r="C6381" i="12"/>
  <c r="C6380" i="12"/>
  <c r="C6379" i="12"/>
  <c r="C6378" i="12"/>
  <c r="C6377" i="12"/>
  <c r="C6376" i="12"/>
  <c r="C6375" i="12"/>
  <c r="C6374" i="12"/>
  <c r="C6373" i="12"/>
  <c r="C6372" i="12"/>
  <c r="C6371" i="12"/>
  <c r="C6370" i="12"/>
  <c r="C6369" i="12"/>
  <c r="C6368" i="12"/>
  <c r="C6367" i="12"/>
  <c r="C6366" i="12"/>
  <c r="C6365" i="12"/>
  <c r="C6364" i="12"/>
  <c r="C6363" i="12"/>
  <c r="C6362" i="12"/>
  <c r="C6361" i="12"/>
  <c r="C6360" i="12"/>
  <c r="C6359" i="12"/>
  <c r="C6358" i="12"/>
  <c r="C6357" i="12"/>
  <c r="C6356" i="12"/>
  <c r="C6355" i="12"/>
  <c r="C6354" i="12"/>
  <c r="C6353" i="12"/>
  <c r="C6352" i="12"/>
  <c r="C6351" i="12"/>
  <c r="C6350" i="12"/>
  <c r="C6349" i="12"/>
  <c r="C6348" i="12"/>
  <c r="C6347" i="12"/>
  <c r="C6346" i="12"/>
  <c r="C6345" i="12"/>
  <c r="C6344" i="12"/>
  <c r="C6343" i="12"/>
  <c r="C6342" i="12"/>
  <c r="C6341" i="12"/>
  <c r="C6340" i="12"/>
  <c r="C6339" i="12"/>
  <c r="C6338" i="12"/>
  <c r="C6337" i="12"/>
  <c r="C6336" i="12"/>
  <c r="C6335" i="12"/>
  <c r="C6334" i="12"/>
  <c r="C6333" i="12"/>
  <c r="C6332" i="12"/>
  <c r="C6331" i="12"/>
  <c r="C6330" i="12"/>
  <c r="C6329" i="12"/>
  <c r="C6328" i="12"/>
  <c r="C6327" i="12"/>
  <c r="C6326" i="12"/>
  <c r="C6325" i="12"/>
  <c r="C6324" i="12"/>
  <c r="C6323" i="12"/>
  <c r="C6322" i="12"/>
  <c r="C6321" i="12"/>
  <c r="C6320" i="12"/>
  <c r="C6319" i="12"/>
  <c r="C6318" i="12"/>
  <c r="C6317" i="12"/>
  <c r="C6316" i="12"/>
  <c r="C6315" i="12"/>
  <c r="C6314" i="12"/>
  <c r="C6313" i="12"/>
  <c r="C6312" i="12"/>
  <c r="C6311" i="12"/>
  <c r="C6310" i="12"/>
  <c r="C6309" i="12"/>
  <c r="C6308" i="12"/>
  <c r="C6307" i="12"/>
  <c r="C6306" i="12"/>
  <c r="C6305" i="12"/>
  <c r="C6304" i="12"/>
  <c r="C6303" i="12"/>
  <c r="C6302" i="12"/>
  <c r="C6301" i="12"/>
  <c r="C6300" i="12"/>
  <c r="C6299" i="12"/>
  <c r="C6298" i="12"/>
  <c r="C6297" i="12"/>
  <c r="C6296" i="12"/>
  <c r="C6295" i="12"/>
  <c r="C6294" i="12"/>
  <c r="C6293" i="12"/>
  <c r="C6292" i="12"/>
  <c r="C6291" i="12"/>
  <c r="C6290" i="12"/>
  <c r="C6289" i="12"/>
  <c r="C6288" i="12"/>
  <c r="C6287" i="12"/>
  <c r="C6286" i="12"/>
  <c r="C6285" i="12"/>
  <c r="C6284" i="12"/>
  <c r="C6283" i="12"/>
  <c r="C6282" i="12"/>
  <c r="C6281" i="12"/>
  <c r="C6280" i="12"/>
  <c r="C6279" i="12"/>
  <c r="C6278" i="12"/>
  <c r="C6277" i="12"/>
  <c r="C6276" i="12"/>
  <c r="C6275" i="12"/>
  <c r="C6274" i="12"/>
  <c r="C6273" i="12"/>
  <c r="C6272" i="12"/>
  <c r="C6271" i="12"/>
  <c r="C6266" i="12"/>
  <c r="C6265" i="12"/>
  <c r="C6264" i="12"/>
  <c r="C6263" i="12"/>
  <c r="C6262" i="12"/>
  <c r="C6261" i="12"/>
  <c r="C6260" i="12"/>
  <c r="C6259" i="12"/>
  <c r="C6258" i="12"/>
  <c r="C6257" i="12"/>
  <c r="C6256" i="12"/>
  <c r="C6255" i="12"/>
  <c r="C6254" i="12"/>
  <c r="C6253" i="12"/>
  <c r="C6252" i="12"/>
  <c r="C6249" i="12"/>
  <c r="C6248" i="12"/>
  <c r="C6247" i="12"/>
  <c r="C6246" i="12"/>
  <c r="C6245" i="12"/>
  <c r="C6244" i="12"/>
  <c r="C6243" i="12"/>
  <c r="C6242" i="12"/>
  <c r="C6241" i="12"/>
  <c r="C6240" i="12"/>
  <c r="C6239" i="12"/>
  <c r="C6238" i="12"/>
  <c r="C6237" i="12"/>
  <c r="C6236" i="12"/>
  <c r="C6235" i="12"/>
  <c r="C6234" i="12"/>
  <c r="C6233" i="12"/>
  <c r="C6232" i="12"/>
  <c r="C6231" i="12"/>
  <c r="C6230" i="12"/>
  <c r="C6229" i="12"/>
  <c r="C6228" i="12"/>
  <c r="C6227" i="12"/>
  <c r="C6226" i="12"/>
  <c r="C6225" i="12"/>
  <c r="C6224" i="12"/>
  <c r="C6223" i="12"/>
  <c r="C6222" i="12"/>
  <c r="C6221" i="12"/>
  <c r="C6220" i="12"/>
  <c r="C6219" i="12"/>
  <c r="C6218" i="12"/>
  <c r="C6217" i="12"/>
  <c r="C6216" i="12"/>
  <c r="C6215" i="12"/>
  <c r="C6214" i="12"/>
  <c r="C6213" i="12"/>
  <c r="C6212" i="12"/>
  <c r="C6211" i="12"/>
  <c r="C6210" i="12"/>
  <c r="C6209" i="12"/>
  <c r="C6208" i="12"/>
  <c r="C6207" i="12"/>
  <c r="C6206" i="12"/>
  <c r="C6205" i="12"/>
  <c r="C6204" i="12"/>
  <c r="C6203" i="12"/>
  <c r="C6202" i="12"/>
  <c r="C6201" i="12"/>
  <c r="C6200" i="12"/>
  <c r="C6199" i="12"/>
  <c r="C6198" i="12"/>
  <c r="C6197" i="12"/>
  <c r="C6196" i="12"/>
  <c r="C6195" i="12"/>
  <c r="C6194" i="12"/>
  <c r="C6193" i="12"/>
  <c r="C6192" i="12"/>
  <c r="C6191" i="12"/>
  <c r="C6190" i="12"/>
  <c r="C6189" i="12"/>
  <c r="C6188" i="12"/>
  <c r="C6187" i="12"/>
  <c r="C6186" i="12"/>
  <c r="C6185" i="12"/>
  <c r="C6184" i="12"/>
  <c r="C6183" i="12"/>
  <c r="C6182" i="12"/>
  <c r="C6181" i="12"/>
  <c r="C6180" i="12"/>
  <c r="C6179" i="12"/>
  <c r="C6178" i="12"/>
  <c r="C6177" i="12"/>
  <c r="C6176" i="12"/>
  <c r="C6175" i="12"/>
  <c r="C6174" i="12"/>
  <c r="C6173" i="12"/>
  <c r="C6172" i="12"/>
  <c r="C6171" i="12"/>
  <c r="C6170" i="12"/>
  <c r="C6169" i="12"/>
  <c r="C6168" i="12"/>
  <c r="C6167" i="12"/>
  <c r="C6166" i="12"/>
  <c r="C6165" i="12"/>
  <c r="C6163" i="12"/>
  <c r="C6162" i="12"/>
  <c r="C6161" i="12"/>
  <c r="C6160" i="12"/>
  <c r="C6159" i="12"/>
  <c r="C6158" i="12"/>
  <c r="C6157" i="12"/>
  <c r="C6156" i="12"/>
  <c r="C6155" i="12"/>
  <c r="C6154" i="12"/>
  <c r="C6153" i="12"/>
  <c r="C6152" i="12"/>
  <c r="C6151" i="12"/>
  <c r="C6150" i="12"/>
  <c r="C6149" i="12"/>
  <c r="C6148" i="12"/>
  <c r="C6147" i="12"/>
  <c r="C6146" i="12"/>
  <c r="C6145" i="12"/>
  <c r="C6144" i="12"/>
  <c r="C6143" i="12"/>
  <c r="C6142" i="12"/>
  <c r="C6141" i="12"/>
  <c r="C6140" i="12"/>
  <c r="C6139" i="12"/>
  <c r="C6138" i="12"/>
  <c r="C6137" i="12"/>
  <c r="C6136" i="12"/>
  <c r="C6135" i="12"/>
  <c r="C6134" i="12"/>
  <c r="C6133" i="12"/>
  <c r="C6132" i="12"/>
  <c r="C6129" i="12"/>
  <c r="C6128" i="12"/>
  <c r="C6127" i="12"/>
  <c r="C6123" i="12"/>
  <c r="C6122" i="12"/>
  <c r="C6121" i="12"/>
  <c r="C6120" i="12"/>
  <c r="C6119" i="12"/>
  <c r="C6118" i="12"/>
  <c r="C6117" i="12"/>
  <c r="C6116" i="12"/>
  <c r="C6115" i="12"/>
  <c r="C6114" i="12"/>
  <c r="C6113" i="12"/>
  <c r="C6112" i="12"/>
  <c r="C6111" i="12"/>
  <c r="C6110" i="12"/>
  <c r="C6109" i="12"/>
  <c r="C6108" i="12"/>
  <c r="C6107" i="12"/>
  <c r="C6106" i="12"/>
  <c r="C6105" i="12"/>
  <c r="C6104" i="12"/>
  <c r="C6103" i="12"/>
  <c r="C6102" i="12"/>
  <c r="C6101" i="12"/>
  <c r="C6100" i="12"/>
  <c r="C6099" i="12"/>
  <c r="C6098" i="12"/>
  <c r="C6097" i="12"/>
  <c r="C6096" i="12"/>
  <c r="C6095" i="12"/>
  <c r="C6094" i="12"/>
  <c r="C6093" i="12"/>
  <c r="C6092" i="12"/>
  <c r="C6091" i="12"/>
  <c r="C6090" i="12"/>
  <c r="C6089" i="12"/>
  <c r="C6088" i="12"/>
  <c r="C6087" i="12"/>
  <c r="C6086" i="12"/>
  <c r="C6085" i="12"/>
  <c r="C6084" i="12"/>
  <c r="C6083" i="12"/>
  <c r="C6082" i="12"/>
  <c r="C6081" i="12"/>
  <c r="C6080" i="12"/>
  <c r="C6079" i="12"/>
  <c r="C6078" i="12"/>
  <c r="C6077" i="12"/>
  <c r="C6076" i="12"/>
  <c r="C6075" i="12"/>
  <c r="C6074" i="12"/>
  <c r="C6073" i="12"/>
  <c r="C6072" i="12"/>
  <c r="C6071" i="12"/>
  <c r="C6070" i="12"/>
  <c r="C6069" i="12"/>
  <c r="C6068" i="12"/>
  <c r="C6067" i="12"/>
  <c r="C6066" i="12"/>
  <c r="C6065" i="12"/>
  <c r="C6064" i="12"/>
  <c r="C6063" i="12"/>
  <c r="C6062" i="12"/>
  <c r="C6061" i="12"/>
  <c r="C6060" i="12"/>
  <c r="C6059" i="12"/>
  <c r="C6058" i="12"/>
  <c r="C6057" i="12"/>
  <c r="C6056" i="12"/>
  <c r="C6055" i="12"/>
  <c r="C6054" i="12"/>
  <c r="C6053" i="12"/>
  <c r="C6052" i="12"/>
  <c r="C6051" i="12"/>
  <c r="C6050" i="12"/>
  <c r="C6049" i="12"/>
  <c r="C6048" i="12"/>
  <c r="C6047" i="12"/>
  <c r="C6046" i="12"/>
  <c r="C6045" i="12"/>
  <c r="C6044" i="12"/>
  <c r="C6043" i="12"/>
  <c r="C6042" i="12"/>
  <c r="C6041" i="12"/>
  <c r="C6040" i="12"/>
  <c r="C6039" i="12"/>
  <c r="C6038" i="12"/>
  <c r="C6037" i="12"/>
  <c r="C6036" i="12"/>
  <c r="C6035" i="12"/>
  <c r="C6034" i="12"/>
  <c r="C6033" i="12"/>
  <c r="C6032" i="12"/>
  <c r="C6031" i="12"/>
  <c r="C6030" i="12"/>
  <c r="C6029" i="12"/>
  <c r="C6028" i="12"/>
  <c r="C6027" i="12"/>
  <c r="C6026" i="12"/>
  <c r="C6025" i="12"/>
  <c r="C6024" i="12"/>
  <c r="C6023" i="12"/>
  <c r="C6022" i="12"/>
  <c r="C6021" i="12"/>
  <c r="C6020" i="12"/>
  <c r="C6019" i="12"/>
  <c r="C6018" i="12"/>
  <c r="C6017" i="12"/>
  <c r="C6016" i="12"/>
  <c r="C6015" i="12"/>
  <c r="C6014" i="12"/>
  <c r="C6013" i="12"/>
  <c r="C6012" i="12"/>
  <c r="C6011" i="12"/>
  <c r="C6010" i="12"/>
  <c r="C6009" i="12"/>
  <c r="C6008" i="12"/>
  <c r="C6007" i="12"/>
  <c r="C6006" i="12"/>
  <c r="C6005" i="12"/>
  <c r="C6004" i="12"/>
  <c r="C6003" i="12"/>
  <c r="C6002" i="12"/>
  <c r="C6001" i="12"/>
  <c r="C6000" i="12"/>
  <c r="C5999" i="12"/>
  <c r="C5998" i="12"/>
  <c r="C5997" i="12"/>
  <c r="C5996" i="12"/>
  <c r="C5995" i="12"/>
  <c r="C5994" i="12"/>
  <c r="C5993" i="12"/>
  <c r="C5992" i="12"/>
  <c r="C5991" i="12"/>
  <c r="C5990" i="12"/>
  <c r="C5989" i="12"/>
  <c r="C5988" i="12"/>
  <c r="C5987" i="12"/>
  <c r="C5986" i="12"/>
  <c r="C5985" i="12"/>
  <c r="C5984" i="12"/>
  <c r="C5983" i="12"/>
  <c r="C5982" i="12"/>
  <c r="C5981" i="12"/>
  <c r="C5980" i="12"/>
  <c r="C5979" i="12"/>
  <c r="C5978" i="12"/>
  <c r="C5977" i="12"/>
  <c r="C5976" i="12"/>
  <c r="C5975" i="12"/>
  <c r="C5974" i="12"/>
  <c r="C5973" i="12"/>
  <c r="C5972" i="12"/>
  <c r="C5971" i="12"/>
  <c r="C5970" i="12"/>
  <c r="C5969" i="12"/>
  <c r="C5968" i="12"/>
  <c r="C5967" i="12"/>
  <c r="C5966" i="12"/>
  <c r="C5965" i="12"/>
  <c r="C5964" i="12"/>
  <c r="C5963" i="12"/>
  <c r="C5962" i="12"/>
  <c r="C5961" i="12"/>
  <c r="C5960" i="12"/>
  <c r="C5959" i="12"/>
  <c r="C5958" i="12"/>
  <c r="C5957" i="12"/>
  <c r="C5956" i="12"/>
  <c r="C5955" i="12"/>
  <c r="C5954" i="12"/>
  <c r="C5953" i="12"/>
  <c r="C5952" i="12"/>
  <c r="C5951" i="12"/>
  <c r="C5950" i="12"/>
  <c r="C5949" i="12"/>
  <c r="C5948" i="12"/>
  <c r="C5947" i="12"/>
  <c r="C5946" i="12"/>
  <c r="C5945" i="12"/>
  <c r="C5944" i="12"/>
  <c r="C5943" i="12"/>
  <c r="C5942" i="12"/>
  <c r="C5941" i="12"/>
  <c r="C5940" i="12"/>
  <c r="C5939" i="12"/>
  <c r="C5938" i="12"/>
  <c r="C5937" i="12"/>
  <c r="C5936" i="12"/>
  <c r="C5935" i="12"/>
  <c r="C5934" i="12"/>
  <c r="C5933" i="12"/>
  <c r="C5932" i="12"/>
  <c r="C5931" i="12"/>
  <c r="C5930" i="12"/>
  <c r="C5929" i="12"/>
  <c r="C5928" i="12"/>
  <c r="C5927" i="12"/>
  <c r="C5926" i="12"/>
  <c r="C5925" i="12"/>
  <c r="C5924" i="12"/>
  <c r="C5923" i="12"/>
  <c r="C5922" i="12"/>
  <c r="C5921" i="12"/>
  <c r="C5920" i="12"/>
  <c r="C5919" i="12"/>
  <c r="C5918" i="12"/>
  <c r="C5917" i="12"/>
  <c r="C5916" i="12"/>
  <c r="C5915" i="12"/>
  <c r="C5914" i="12"/>
  <c r="C5913" i="12"/>
  <c r="C5912" i="12"/>
  <c r="C5911" i="12"/>
  <c r="C5910" i="12"/>
  <c r="C5909" i="12"/>
  <c r="C5908" i="12"/>
  <c r="C5907" i="12"/>
  <c r="C5906" i="12"/>
  <c r="C5905" i="12"/>
  <c r="C5904" i="12"/>
  <c r="C5903" i="12"/>
  <c r="C5902" i="12"/>
  <c r="C5901" i="12"/>
  <c r="C5900" i="12"/>
  <c r="C5899" i="12"/>
  <c r="C5898" i="12"/>
  <c r="C5897" i="12"/>
  <c r="C5896" i="12"/>
  <c r="C5895" i="12"/>
  <c r="C5894" i="12"/>
  <c r="C5893" i="12"/>
  <c r="C5892" i="12"/>
  <c r="C5891" i="12"/>
  <c r="C5890" i="12"/>
  <c r="C5889" i="12"/>
  <c r="C5888" i="12"/>
  <c r="C5887" i="12"/>
  <c r="C5886" i="12"/>
  <c r="C5885" i="12"/>
  <c r="C5884" i="12"/>
  <c r="C5883" i="12"/>
  <c r="C5882" i="12"/>
  <c r="C5881" i="12"/>
  <c r="C5880" i="12"/>
  <c r="C5879" i="12"/>
  <c r="C5878" i="12"/>
  <c r="C5877" i="12"/>
  <c r="C5876" i="12"/>
  <c r="C5875" i="12"/>
  <c r="C5874" i="12"/>
  <c r="C5873" i="12"/>
  <c r="C5872" i="12"/>
  <c r="C5871" i="12"/>
  <c r="C5870" i="12"/>
  <c r="C5869" i="12"/>
  <c r="C5868" i="12"/>
  <c r="C5867" i="12"/>
  <c r="C5866" i="12"/>
  <c r="C5865" i="12"/>
  <c r="C5864" i="12"/>
  <c r="C5863" i="12"/>
  <c r="C5862" i="12"/>
  <c r="C5861" i="12"/>
  <c r="C5860" i="12"/>
  <c r="C5859" i="12"/>
  <c r="C5858" i="12"/>
  <c r="C5857" i="12"/>
  <c r="C5856" i="12"/>
  <c r="C5855" i="12"/>
  <c r="C5854" i="12"/>
  <c r="C5853" i="12"/>
  <c r="C5852" i="12"/>
  <c r="C5851" i="12"/>
  <c r="C5850" i="12"/>
  <c r="C5849" i="12"/>
  <c r="C5848" i="12"/>
  <c r="C5847" i="12"/>
  <c r="C5846" i="12"/>
  <c r="C5845" i="12"/>
  <c r="C5844" i="12"/>
  <c r="C5843" i="12"/>
  <c r="C5842" i="12"/>
  <c r="C5841" i="12"/>
  <c r="C5840" i="12"/>
  <c r="C5839" i="12"/>
  <c r="C5837" i="12"/>
  <c r="C5836" i="12"/>
  <c r="C5835" i="12"/>
  <c r="C5834" i="12"/>
  <c r="C5833" i="12"/>
  <c r="C5832" i="12"/>
  <c r="C5831" i="12"/>
  <c r="C5830" i="12"/>
  <c r="C5829" i="12"/>
  <c r="C5828" i="12"/>
  <c r="C5827" i="12"/>
  <c r="C5826" i="12"/>
  <c r="C5825" i="12"/>
  <c r="C5824" i="12"/>
  <c r="C5823" i="12"/>
  <c r="C5822" i="12"/>
  <c r="C5821" i="12"/>
  <c r="C5820" i="12"/>
  <c r="C5819" i="12"/>
  <c r="C5818" i="12"/>
  <c r="C5817" i="12"/>
  <c r="C5816" i="12"/>
  <c r="C5815" i="12"/>
  <c r="C5814" i="12"/>
  <c r="C5813" i="12"/>
  <c r="C5812" i="12"/>
  <c r="C5811" i="12"/>
  <c r="C5810" i="12"/>
  <c r="C5809" i="12"/>
  <c r="C5808" i="12"/>
  <c r="C5807" i="12"/>
  <c r="C5806" i="12"/>
  <c r="C5804" i="12"/>
  <c r="C5803" i="12"/>
  <c r="C5802" i="12"/>
  <c r="C5801" i="12"/>
  <c r="C5800" i="12"/>
  <c r="C5799" i="12"/>
  <c r="C5798" i="12"/>
  <c r="C5797" i="12"/>
  <c r="C5796" i="12"/>
  <c r="C5795" i="12"/>
  <c r="C5794" i="12"/>
  <c r="C5793" i="12"/>
  <c r="C5792" i="12"/>
  <c r="C5791" i="12"/>
  <c r="C5790" i="12"/>
  <c r="C5789" i="12"/>
  <c r="C5788" i="12"/>
  <c r="C5787" i="12"/>
  <c r="C5786" i="12"/>
  <c r="C5785" i="12"/>
  <c r="C5784" i="12"/>
  <c r="C5783" i="12"/>
  <c r="C5782" i="12"/>
  <c r="C5781" i="12"/>
  <c r="C5780" i="12"/>
  <c r="C5779" i="12"/>
  <c r="C5778" i="12"/>
  <c r="C5777" i="12"/>
  <c r="C5776" i="12"/>
  <c r="C5775" i="12"/>
  <c r="C5774" i="12"/>
  <c r="C5773" i="12"/>
  <c r="C5772" i="12"/>
  <c r="C5771" i="12"/>
  <c r="C5770" i="12"/>
  <c r="C5769" i="12"/>
  <c r="C5768" i="12"/>
  <c r="C5767" i="12"/>
  <c r="C5766" i="12"/>
  <c r="C5765" i="12"/>
  <c r="C5764" i="12"/>
  <c r="C5763" i="12"/>
  <c r="C5762" i="12"/>
  <c r="C5761" i="12"/>
  <c r="C5760" i="12"/>
  <c r="C5759" i="12"/>
  <c r="C5758" i="12"/>
  <c r="C5757" i="12"/>
  <c r="C5756" i="12"/>
  <c r="C5755" i="12"/>
  <c r="C5754" i="12"/>
  <c r="C5753" i="12"/>
  <c r="C5752" i="12"/>
  <c r="C5751" i="12"/>
  <c r="C5750" i="12"/>
  <c r="C5749" i="12"/>
  <c r="C5748" i="12"/>
  <c r="C5747" i="12"/>
  <c r="C5746" i="12"/>
  <c r="C5745" i="12"/>
  <c r="C5744" i="12"/>
  <c r="C5743" i="12"/>
  <c r="C5742" i="12"/>
  <c r="C5741" i="12"/>
  <c r="C5740" i="12"/>
  <c r="C5739" i="12"/>
  <c r="C5738" i="12"/>
  <c r="C5737" i="12"/>
  <c r="C5736" i="12"/>
  <c r="C5735" i="12"/>
  <c r="C5734" i="12"/>
  <c r="C5733" i="12"/>
  <c r="C5732" i="12"/>
  <c r="C5731" i="12"/>
  <c r="C5730" i="12"/>
  <c r="C5729" i="12"/>
  <c r="C5728" i="12"/>
  <c r="C5727" i="12"/>
  <c r="C5726" i="12"/>
  <c r="C5725" i="12"/>
  <c r="C5724" i="12"/>
  <c r="C5723" i="12"/>
  <c r="C5722" i="12"/>
  <c r="C5721" i="12"/>
  <c r="C5720" i="12"/>
  <c r="C5719" i="12"/>
  <c r="C5718" i="12"/>
  <c r="C5717" i="12"/>
  <c r="C5716" i="12"/>
  <c r="C5715" i="12"/>
  <c r="C5714" i="12"/>
  <c r="C5713" i="12"/>
  <c r="C5712" i="12"/>
  <c r="C5711" i="12"/>
  <c r="C5710" i="12"/>
  <c r="C5709" i="12"/>
  <c r="C5708" i="12"/>
  <c r="C5707" i="12"/>
  <c r="C5706" i="12"/>
  <c r="C5705" i="12"/>
  <c r="C5704" i="12"/>
  <c r="C5703" i="12"/>
  <c r="C5702" i="12"/>
  <c r="C5701" i="12"/>
  <c r="C5700" i="12"/>
  <c r="C5699" i="12"/>
  <c r="C5698" i="12"/>
  <c r="C5697" i="12"/>
  <c r="C5696" i="12"/>
  <c r="C5695" i="12"/>
  <c r="C5694" i="12"/>
  <c r="C5693" i="12"/>
  <c r="C5692" i="12"/>
  <c r="C5691" i="12"/>
  <c r="C5690" i="12"/>
  <c r="C5689" i="12"/>
  <c r="C5688" i="12"/>
  <c r="C5687" i="12"/>
  <c r="C5686" i="12"/>
  <c r="C5685" i="12"/>
  <c r="C5684" i="12"/>
  <c r="C5683" i="12"/>
  <c r="C5682" i="12"/>
  <c r="C5681" i="12"/>
  <c r="C5680" i="12"/>
  <c r="C5679" i="12"/>
  <c r="C5678" i="12"/>
  <c r="C5677" i="12"/>
  <c r="C5676" i="12"/>
  <c r="C5675" i="12"/>
  <c r="C5674" i="12"/>
  <c r="C5673" i="12"/>
  <c r="C5672" i="12"/>
  <c r="C5671" i="12"/>
  <c r="C5670" i="12"/>
  <c r="C5669" i="12"/>
  <c r="C5668" i="12"/>
  <c r="C5667" i="12"/>
  <c r="C5666" i="12"/>
  <c r="C5665" i="12"/>
  <c r="C5664" i="12"/>
  <c r="C5663" i="12"/>
  <c r="C5662" i="12"/>
  <c r="C5661" i="12"/>
  <c r="C5660" i="12"/>
  <c r="C5659" i="12"/>
  <c r="C5658" i="12"/>
  <c r="C5657" i="12"/>
  <c r="C5656" i="12"/>
  <c r="C5655" i="12"/>
  <c r="C5654" i="12"/>
  <c r="C5653" i="12"/>
  <c r="C5652" i="12"/>
  <c r="C5651" i="12"/>
  <c r="C5650" i="12"/>
  <c r="C5649" i="12"/>
  <c r="C5648" i="12"/>
  <c r="C5647" i="12"/>
  <c r="C5646" i="12"/>
  <c r="C5645" i="12"/>
  <c r="C5644" i="12"/>
  <c r="C5643" i="12"/>
  <c r="C5642" i="12"/>
  <c r="C5641" i="12"/>
  <c r="C5640" i="12"/>
  <c r="C5639" i="12"/>
  <c r="C5638" i="12"/>
  <c r="C5637" i="12"/>
  <c r="C5636" i="12"/>
  <c r="C5635" i="12"/>
  <c r="C5634" i="12"/>
  <c r="C5633" i="12"/>
  <c r="C5632" i="12"/>
  <c r="C5631" i="12"/>
  <c r="C5630" i="12"/>
  <c r="C5629" i="12"/>
  <c r="C5628" i="12"/>
  <c r="C5627" i="12"/>
  <c r="C5626" i="12"/>
  <c r="C5625" i="12"/>
  <c r="C5624" i="12"/>
  <c r="C5623" i="12"/>
  <c r="C5622" i="12"/>
  <c r="C5621" i="12"/>
  <c r="C5620" i="12"/>
  <c r="C5619" i="12"/>
  <c r="C5618" i="12"/>
  <c r="C5617" i="12"/>
  <c r="C5616" i="12"/>
  <c r="C5615" i="12"/>
  <c r="C5614" i="12"/>
  <c r="C5613" i="12"/>
  <c r="C5612" i="12"/>
  <c r="C5611" i="12"/>
  <c r="C5610" i="12"/>
  <c r="C5609" i="12"/>
  <c r="C5608" i="12"/>
  <c r="C5607" i="12"/>
  <c r="C5606" i="12"/>
  <c r="C5605" i="12"/>
  <c r="C5604" i="12"/>
  <c r="C5603" i="12"/>
  <c r="C5602" i="12"/>
  <c r="C5601" i="12"/>
  <c r="C5600" i="12"/>
  <c r="C5599" i="12"/>
  <c r="C5598" i="12"/>
  <c r="C5597" i="12"/>
  <c r="C5596" i="12"/>
  <c r="C5595" i="12"/>
  <c r="C5594" i="12"/>
  <c r="C5593" i="12"/>
  <c r="C5592" i="12"/>
  <c r="C5591" i="12"/>
  <c r="C5590" i="12"/>
  <c r="C5589" i="12"/>
  <c r="C5588" i="12"/>
  <c r="C5587" i="12"/>
  <c r="C5586" i="12"/>
  <c r="C5585" i="12"/>
  <c r="C5584" i="12"/>
  <c r="C5583" i="12"/>
  <c r="C5582" i="12"/>
  <c r="C5581" i="12"/>
  <c r="C5580" i="12"/>
  <c r="C5579" i="12"/>
  <c r="C5578" i="12"/>
  <c r="C5577" i="12"/>
  <c r="C5576" i="12"/>
  <c r="C5575" i="12"/>
  <c r="C5574" i="12"/>
  <c r="C5573" i="12"/>
  <c r="C5572" i="12"/>
  <c r="C5571" i="12"/>
  <c r="C5570" i="12"/>
  <c r="C5569" i="12"/>
  <c r="C5568" i="12"/>
  <c r="C5567" i="12"/>
  <c r="C5566" i="12"/>
  <c r="C5565" i="12"/>
  <c r="C5564" i="12"/>
  <c r="C5563" i="12"/>
  <c r="C5562" i="12"/>
  <c r="C5561" i="12"/>
  <c r="C5560" i="12"/>
  <c r="C5559" i="12"/>
  <c r="C5558" i="12"/>
  <c r="C5557" i="12"/>
  <c r="C5556" i="12"/>
  <c r="C5555" i="12"/>
  <c r="C5554" i="12"/>
  <c r="C5553" i="12"/>
  <c r="C5552" i="12"/>
  <c r="C5551" i="12"/>
  <c r="C5550" i="12"/>
  <c r="C5549" i="12"/>
  <c r="C5548" i="12"/>
  <c r="C5547" i="12"/>
  <c r="C5546" i="12"/>
  <c r="C5545" i="12"/>
  <c r="C5544" i="12"/>
  <c r="C5543" i="12"/>
  <c r="C5542" i="12"/>
  <c r="C5541" i="12"/>
  <c r="C5540" i="12"/>
  <c r="C5539" i="12"/>
  <c r="C5538" i="12"/>
  <c r="C5537" i="12"/>
  <c r="C5536" i="12"/>
  <c r="C5535" i="12"/>
  <c r="C5534" i="12"/>
  <c r="C5533" i="12"/>
  <c r="C5532" i="12"/>
  <c r="C5531" i="12"/>
  <c r="C5530" i="12"/>
  <c r="C5529" i="12"/>
  <c r="C5528" i="12"/>
  <c r="C5527" i="12"/>
  <c r="C5526" i="12"/>
  <c r="C5525" i="12"/>
  <c r="C5524" i="12"/>
  <c r="C5523" i="12"/>
  <c r="C5522" i="12"/>
  <c r="C5521" i="12"/>
  <c r="C5520" i="12"/>
  <c r="C5519" i="12"/>
  <c r="C5518" i="12"/>
  <c r="C5517" i="12"/>
  <c r="C5516" i="12"/>
  <c r="C5515" i="12"/>
  <c r="C5514" i="12"/>
  <c r="C5513" i="12"/>
  <c r="C5512" i="12"/>
  <c r="C5511" i="12"/>
  <c r="C5510" i="12"/>
  <c r="C5509" i="12"/>
  <c r="C5508" i="12"/>
  <c r="C5507" i="12"/>
  <c r="C5506" i="12"/>
  <c r="C5505" i="12"/>
  <c r="C5504" i="12"/>
  <c r="C5503" i="12"/>
  <c r="C5502" i="12"/>
  <c r="C5501" i="12"/>
  <c r="C5500" i="12"/>
  <c r="C5499" i="12"/>
  <c r="C5498" i="12"/>
  <c r="C5497" i="12"/>
  <c r="C5496" i="12"/>
  <c r="C5495" i="12"/>
  <c r="C5494" i="12"/>
  <c r="C5493" i="12"/>
  <c r="C5492" i="12"/>
  <c r="C5491" i="12"/>
  <c r="C5490" i="12"/>
  <c r="C5489" i="12"/>
  <c r="C5488" i="12"/>
  <c r="C5487" i="12"/>
  <c r="C5486" i="12"/>
  <c r="C5485" i="12"/>
  <c r="C5484" i="12"/>
  <c r="C5483" i="12"/>
  <c r="C5482" i="12"/>
  <c r="C5481" i="12"/>
  <c r="C5480" i="12"/>
  <c r="C5479" i="12"/>
  <c r="C5478" i="12"/>
  <c r="C5477" i="12"/>
  <c r="C5476" i="12"/>
  <c r="C5475" i="12"/>
  <c r="C5474" i="12"/>
  <c r="C5473" i="12"/>
  <c r="C5472" i="12"/>
  <c r="C5471" i="12"/>
  <c r="C5470" i="12"/>
  <c r="C5469" i="12"/>
  <c r="C5468" i="12"/>
  <c r="C5467" i="12"/>
  <c r="C5466" i="12"/>
  <c r="C5465" i="12"/>
  <c r="C5464" i="12"/>
  <c r="C5463" i="12"/>
  <c r="C5462" i="12"/>
  <c r="C5461" i="12"/>
  <c r="C5460" i="12"/>
  <c r="C5459" i="12"/>
  <c r="C5458" i="12"/>
  <c r="C5457" i="12"/>
  <c r="C5456" i="12"/>
  <c r="C5455" i="12"/>
  <c r="C5454" i="12"/>
  <c r="C5453" i="12"/>
  <c r="C5452" i="12"/>
  <c r="C5451" i="12"/>
  <c r="C5450" i="12"/>
  <c r="C5449" i="12"/>
  <c r="C5448" i="12"/>
  <c r="C5447" i="12"/>
  <c r="C5446" i="12"/>
  <c r="C5445" i="12"/>
  <c r="C5444" i="12"/>
  <c r="C5443" i="12"/>
  <c r="C5442" i="12"/>
  <c r="C5441" i="12"/>
  <c r="C5440" i="12"/>
  <c r="C5439" i="12"/>
  <c r="C5438" i="12"/>
  <c r="C5437" i="12"/>
  <c r="C5436" i="12"/>
  <c r="C5435" i="12"/>
  <c r="C5434" i="12"/>
  <c r="C5433" i="12"/>
  <c r="C5432" i="12"/>
  <c r="C5431" i="12"/>
  <c r="C5430" i="12"/>
  <c r="C5429" i="12"/>
  <c r="C5428" i="12"/>
  <c r="C5427" i="12"/>
  <c r="C5426" i="12"/>
  <c r="C5425" i="12"/>
  <c r="C5424" i="12"/>
  <c r="C5423" i="12"/>
  <c r="C5422" i="12"/>
  <c r="C5421" i="12"/>
  <c r="C5420" i="12"/>
  <c r="C5419" i="12"/>
  <c r="C5418" i="12"/>
  <c r="C5417" i="12"/>
  <c r="C5416" i="12"/>
  <c r="C5415" i="12"/>
  <c r="C5414" i="12"/>
  <c r="C5413" i="12"/>
  <c r="C5412" i="12"/>
  <c r="C5411" i="12"/>
  <c r="C5410" i="12"/>
  <c r="C5409" i="12"/>
  <c r="C5408" i="12"/>
  <c r="C5407" i="12"/>
  <c r="C5406" i="12"/>
  <c r="C5405" i="12"/>
  <c r="C5404" i="12"/>
  <c r="C5403" i="12"/>
  <c r="C5402" i="12"/>
  <c r="C5401" i="12"/>
  <c r="C5400" i="12"/>
  <c r="C5399" i="12"/>
  <c r="C5398" i="12"/>
  <c r="C5397" i="12"/>
  <c r="C5396" i="12"/>
  <c r="C5395" i="12"/>
  <c r="C5394" i="12"/>
  <c r="C5393" i="12"/>
  <c r="C5392" i="12"/>
  <c r="C5391" i="12"/>
  <c r="C5390" i="12"/>
  <c r="C5389" i="12"/>
  <c r="C5388" i="12"/>
  <c r="C5387" i="12"/>
  <c r="C5386" i="12"/>
  <c r="C5385" i="12"/>
  <c r="C5384" i="12"/>
  <c r="C5383" i="12"/>
  <c r="C5382" i="12"/>
  <c r="C5381" i="12"/>
  <c r="C5380" i="12"/>
  <c r="C5379" i="12"/>
  <c r="C5378" i="12"/>
  <c r="C5377" i="12"/>
  <c r="C5376" i="12"/>
  <c r="C5375" i="12"/>
  <c r="C5374" i="12"/>
  <c r="C5373" i="12"/>
  <c r="C5371" i="12"/>
  <c r="C5370" i="12"/>
  <c r="C5369" i="12"/>
  <c r="C5368" i="12"/>
  <c r="C5367" i="12"/>
  <c r="C5366" i="12"/>
  <c r="C5365" i="12"/>
  <c r="C5364" i="12"/>
  <c r="C5363" i="12"/>
  <c r="C5362" i="12"/>
  <c r="C5361" i="12"/>
  <c r="C5360" i="12"/>
  <c r="C5359" i="12"/>
  <c r="C5358" i="12"/>
  <c r="C5357" i="12"/>
  <c r="C5356" i="12"/>
  <c r="C5355" i="12"/>
  <c r="C5354" i="12"/>
  <c r="C5353" i="12"/>
  <c r="C5352" i="12"/>
  <c r="C5351" i="12"/>
  <c r="C5350" i="12"/>
  <c r="C5349" i="12"/>
  <c r="C5348" i="12"/>
  <c r="C5347" i="12"/>
  <c r="C5346" i="12"/>
  <c r="C5345" i="12"/>
  <c r="C5344" i="12"/>
  <c r="C5343" i="12"/>
  <c r="C5342" i="12"/>
  <c r="C5341" i="12"/>
  <c r="C5340" i="12"/>
  <c r="C5339" i="12"/>
  <c r="C5338" i="12"/>
  <c r="C5337" i="12"/>
  <c r="C5336" i="12"/>
  <c r="C5335" i="12"/>
  <c r="C5334" i="12"/>
  <c r="C5333" i="12"/>
  <c r="C5332" i="12"/>
  <c r="C5331" i="12"/>
  <c r="C5330" i="12"/>
  <c r="C5329" i="12"/>
  <c r="C5328" i="12"/>
  <c r="C5327" i="12"/>
  <c r="C5326" i="12"/>
  <c r="C5325" i="12"/>
  <c r="C5324" i="12"/>
  <c r="C5323" i="12"/>
  <c r="C5322" i="12"/>
  <c r="C5321" i="12"/>
  <c r="C5320" i="12"/>
  <c r="C5319" i="12"/>
  <c r="C5318" i="12"/>
  <c r="C5317" i="12"/>
  <c r="C5316" i="12"/>
  <c r="C5315" i="12"/>
  <c r="C5314" i="12"/>
  <c r="C5313" i="12"/>
  <c r="C5312" i="12"/>
  <c r="C5311" i="12"/>
  <c r="C5310" i="12"/>
  <c r="C5309" i="12"/>
  <c r="C5308" i="12"/>
  <c r="C5307" i="12"/>
  <c r="C5306" i="12"/>
  <c r="C5305" i="12"/>
  <c r="C5304" i="12"/>
  <c r="C5303" i="12"/>
  <c r="C5302" i="12"/>
  <c r="C5301" i="12"/>
  <c r="C5300" i="12"/>
  <c r="C5299" i="12"/>
  <c r="C5298" i="12"/>
  <c r="C5297" i="12"/>
  <c r="C5296" i="12"/>
  <c r="C5295" i="12"/>
  <c r="C5294" i="12"/>
  <c r="C5293" i="12"/>
  <c r="C5292" i="12"/>
  <c r="C5291" i="12"/>
  <c r="C5290" i="12"/>
  <c r="C5289" i="12"/>
  <c r="C5288" i="12"/>
  <c r="C5287" i="12"/>
  <c r="C5286" i="12"/>
  <c r="C5285" i="12"/>
  <c r="C5284" i="12"/>
  <c r="C5283" i="12"/>
  <c r="C5282" i="12"/>
  <c r="C5281" i="12"/>
  <c r="C5280" i="12"/>
  <c r="C5279" i="12"/>
  <c r="C5278" i="12"/>
  <c r="C5277" i="12"/>
  <c r="C5276" i="12"/>
  <c r="C5275" i="12"/>
  <c r="C5274" i="12"/>
  <c r="C5273" i="12"/>
  <c r="C5272" i="12"/>
  <c r="C5271" i="12"/>
  <c r="C5270" i="12"/>
  <c r="C5269" i="12"/>
  <c r="C5268" i="12"/>
  <c r="C5267" i="12"/>
  <c r="C5266" i="12"/>
  <c r="C5265" i="12"/>
  <c r="C5264" i="12"/>
  <c r="C5263" i="12"/>
  <c r="C5262" i="12"/>
  <c r="C5261" i="12"/>
  <c r="C5260" i="12"/>
  <c r="C5259" i="12"/>
  <c r="C5258" i="12"/>
  <c r="C5257" i="12"/>
  <c r="C5256" i="12"/>
  <c r="C5255" i="12"/>
  <c r="C5254" i="12"/>
  <c r="C5253" i="12"/>
  <c r="C5252" i="12"/>
  <c r="C5251" i="12"/>
  <c r="C5250" i="12"/>
  <c r="C5249" i="12"/>
  <c r="C5248" i="12"/>
  <c r="C5247" i="12"/>
  <c r="C5246" i="12"/>
  <c r="C5245" i="12"/>
  <c r="C5244" i="12"/>
  <c r="C5243" i="12"/>
  <c r="C5242" i="12"/>
  <c r="C5241" i="12"/>
  <c r="C5240" i="12"/>
  <c r="C5239" i="12"/>
  <c r="C5238" i="12"/>
  <c r="C5237" i="12"/>
  <c r="C5236" i="12"/>
  <c r="C5235" i="12"/>
  <c r="C5234" i="12"/>
  <c r="C5233" i="12"/>
  <c r="C5232" i="12"/>
  <c r="C5231" i="12"/>
  <c r="C5230" i="12"/>
  <c r="C5229" i="12"/>
  <c r="C5228" i="12"/>
  <c r="C5227" i="12"/>
  <c r="C5226" i="12"/>
  <c r="C5225" i="12"/>
  <c r="C5224" i="12"/>
  <c r="C5223" i="12"/>
  <c r="C5222" i="12"/>
  <c r="C5221" i="12"/>
  <c r="C5220" i="12"/>
  <c r="C5219" i="12"/>
  <c r="C5218" i="12"/>
  <c r="C5217" i="12"/>
  <c r="C5216" i="12"/>
  <c r="C5215" i="12"/>
  <c r="C5214" i="12"/>
  <c r="C5213" i="12"/>
  <c r="C5212" i="12"/>
  <c r="C5211" i="12"/>
  <c r="C5210" i="12"/>
  <c r="C5209" i="12"/>
  <c r="C5208" i="12"/>
  <c r="C5207" i="12"/>
  <c r="C5206" i="12"/>
  <c r="C5205" i="12"/>
  <c r="C5204" i="12"/>
  <c r="C5203" i="12"/>
  <c r="C5202" i="12"/>
  <c r="C5201" i="12"/>
  <c r="C5200" i="12"/>
  <c r="C5199" i="12"/>
  <c r="C5198" i="12"/>
  <c r="C5197" i="12"/>
  <c r="C5196" i="12"/>
  <c r="C5195" i="12"/>
  <c r="C5194" i="12"/>
  <c r="C5193" i="12"/>
  <c r="C5192" i="12"/>
  <c r="C5191" i="12"/>
  <c r="C5190" i="12"/>
  <c r="C5189" i="12"/>
  <c r="C5188" i="12"/>
  <c r="C5187" i="12"/>
  <c r="C5186" i="12"/>
  <c r="C5185" i="12"/>
  <c r="C5184" i="12"/>
  <c r="C5183" i="12"/>
  <c r="C5182" i="12"/>
  <c r="C5181" i="12"/>
  <c r="C5180" i="12"/>
  <c r="C5179" i="12"/>
  <c r="C5178" i="12"/>
  <c r="C5177" i="12"/>
  <c r="C5176" i="12"/>
  <c r="C5175" i="12"/>
  <c r="C5174" i="12"/>
  <c r="C5173" i="12"/>
  <c r="C5172" i="12"/>
  <c r="C5171" i="12"/>
  <c r="C5170" i="12"/>
  <c r="C5169" i="12"/>
  <c r="C5168" i="12"/>
  <c r="C5167" i="12"/>
  <c r="C5166" i="12"/>
  <c r="C5165" i="12"/>
  <c r="C5164" i="12"/>
  <c r="C5163" i="12"/>
  <c r="C5162" i="12"/>
  <c r="C5161" i="12"/>
  <c r="C5160" i="12"/>
  <c r="C5159" i="12"/>
  <c r="C5158" i="12"/>
  <c r="C5157" i="12"/>
  <c r="C5156" i="12"/>
  <c r="C5155" i="12"/>
  <c r="C5154" i="12"/>
  <c r="C5153" i="12"/>
  <c r="C5152" i="12"/>
  <c r="C5151" i="12"/>
  <c r="C5150" i="12"/>
  <c r="C5149" i="12"/>
  <c r="C5148" i="12"/>
  <c r="C5147" i="12"/>
  <c r="C5146" i="12"/>
  <c r="C5145" i="12"/>
  <c r="C5144" i="12"/>
  <c r="C5143" i="12"/>
  <c r="C5142" i="12"/>
  <c r="C5141" i="12"/>
  <c r="C5140" i="12"/>
  <c r="C5139" i="12"/>
  <c r="C5138" i="12"/>
  <c r="C5137" i="12"/>
  <c r="C5136" i="12"/>
  <c r="C5135" i="12"/>
  <c r="C5134" i="12"/>
  <c r="C5133" i="12"/>
  <c r="C5132" i="12"/>
  <c r="C5131" i="12"/>
  <c r="C5130" i="12"/>
  <c r="C5129" i="12"/>
  <c r="C5128" i="12"/>
  <c r="C5127" i="12"/>
  <c r="C5126" i="12"/>
  <c r="C5125" i="12"/>
  <c r="C5124" i="12"/>
  <c r="C5123" i="12"/>
  <c r="C5122" i="12"/>
  <c r="C5121" i="12"/>
  <c r="C5120" i="12"/>
  <c r="C5119" i="12"/>
  <c r="C5118" i="12"/>
  <c r="C5117" i="12"/>
  <c r="C5116" i="12"/>
  <c r="C5115" i="12"/>
  <c r="C5114" i="12"/>
  <c r="C5113" i="12"/>
  <c r="C5112" i="12"/>
  <c r="C5111" i="12"/>
  <c r="C5110" i="12"/>
  <c r="C5109" i="12"/>
  <c r="C5108" i="12"/>
  <c r="C5107" i="12"/>
  <c r="C5106" i="12"/>
  <c r="C5105" i="12"/>
  <c r="C5104" i="12"/>
  <c r="C5103" i="12"/>
  <c r="C5102" i="12"/>
  <c r="C5101" i="12"/>
  <c r="C5100" i="12"/>
  <c r="C5099" i="12"/>
  <c r="C5098" i="12"/>
  <c r="C5097" i="12"/>
  <c r="C5096" i="12"/>
  <c r="C5095" i="12"/>
  <c r="C5094" i="12"/>
  <c r="C5093" i="12"/>
  <c r="C5092" i="12"/>
  <c r="C5091" i="12"/>
  <c r="C5090" i="12"/>
  <c r="C5089" i="12"/>
  <c r="C5088" i="12"/>
  <c r="C5087" i="12"/>
  <c r="C5086" i="12"/>
  <c r="C5085" i="12"/>
  <c r="C5084" i="12"/>
  <c r="C5083" i="12"/>
  <c r="C5082" i="12"/>
  <c r="C5081" i="12"/>
  <c r="C5080" i="12"/>
  <c r="C5079" i="12"/>
  <c r="C5078" i="12"/>
  <c r="C5077" i="12"/>
  <c r="C5076" i="12"/>
  <c r="C5075" i="12"/>
  <c r="C5074" i="12"/>
  <c r="C5073" i="12"/>
  <c r="C5072" i="12"/>
  <c r="C5071" i="12"/>
  <c r="C5070" i="12"/>
  <c r="C5069" i="12"/>
  <c r="C5068" i="12"/>
  <c r="C5067" i="12"/>
  <c r="C5066" i="12"/>
  <c r="C5065" i="12"/>
  <c r="C5064" i="12"/>
  <c r="C5063" i="12"/>
  <c r="C5062" i="12"/>
  <c r="C5061" i="12"/>
  <c r="C5060" i="12"/>
  <c r="C5055" i="12"/>
  <c r="C5054" i="12"/>
  <c r="C5053" i="12"/>
  <c r="C5052" i="12"/>
  <c r="C5051" i="12"/>
  <c r="C5050" i="12"/>
  <c r="C5049" i="12"/>
  <c r="C5048" i="12"/>
  <c r="C5044" i="12"/>
  <c r="C5043" i="12"/>
  <c r="C5042" i="12"/>
  <c r="C5041" i="12"/>
  <c r="C5040" i="12"/>
  <c r="C5039" i="12"/>
  <c r="C5038" i="12"/>
  <c r="C5037" i="12"/>
  <c r="C5036" i="12"/>
  <c r="C5035" i="12"/>
  <c r="C5034" i="12"/>
  <c r="C5033" i="12"/>
  <c r="C5032" i="12"/>
  <c r="C5031" i="12"/>
  <c r="C5030" i="12"/>
  <c r="C5029" i="12"/>
  <c r="C5028" i="12"/>
  <c r="C5027" i="12"/>
  <c r="C5026" i="12"/>
  <c r="C5025" i="12"/>
  <c r="C5024" i="12"/>
  <c r="C5023" i="12"/>
  <c r="C5022" i="12"/>
  <c r="C5021" i="12"/>
  <c r="C5020" i="12"/>
  <c r="C5019" i="12"/>
  <c r="C5018" i="12"/>
  <c r="C5017" i="12"/>
  <c r="C5016" i="12"/>
  <c r="C5015" i="12"/>
  <c r="C5014" i="12"/>
  <c r="C5013" i="12"/>
  <c r="C5012" i="12"/>
  <c r="C5011" i="12"/>
  <c r="C5010" i="12"/>
  <c r="C5009" i="12"/>
  <c r="C5008" i="12"/>
  <c r="C5007" i="12"/>
  <c r="C5006" i="12"/>
  <c r="C5005" i="12"/>
  <c r="C5004" i="12"/>
  <c r="C5003" i="12"/>
  <c r="C5002" i="12"/>
  <c r="C5001" i="12"/>
  <c r="C5000" i="12"/>
  <c r="C4999" i="12"/>
  <c r="C4998" i="12"/>
  <c r="C4997" i="12"/>
  <c r="C4996" i="12"/>
  <c r="C4995" i="12"/>
  <c r="C4994" i="12"/>
  <c r="C4993" i="12"/>
  <c r="C4992" i="12"/>
  <c r="C4991" i="12"/>
  <c r="C4990" i="12"/>
  <c r="C4989" i="12"/>
  <c r="C4988" i="12"/>
  <c r="C4987" i="12"/>
  <c r="C4986" i="12"/>
  <c r="C4985" i="12"/>
  <c r="C4984" i="12"/>
  <c r="C4983" i="12"/>
  <c r="C4982" i="12"/>
  <c r="C4981" i="12"/>
  <c r="C4980" i="12"/>
  <c r="C4979" i="12"/>
  <c r="C4978" i="12"/>
  <c r="C4977" i="12"/>
  <c r="C4976" i="12"/>
  <c r="C4975" i="12"/>
  <c r="C4974" i="12"/>
  <c r="C4973" i="12"/>
  <c r="C4972" i="12"/>
  <c r="C4971" i="12"/>
  <c r="C4970" i="12"/>
  <c r="C4969" i="12"/>
  <c r="C4968" i="12"/>
  <c r="C4967" i="12"/>
  <c r="C4966" i="12"/>
  <c r="C4965" i="12"/>
  <c r="C4964" i="12"/>
  <c r="C4963" i="12"/>
  <c r="C4962" i="12"/>
  <c r="C4961" i="12"/>
  <c r="C4960" i="12"/>
  <c r="C4959" i="12"/>
  <c r="C4958" i="12"/>
  <c r="C4957" i="12"/>
  <c r="C4956" i="12"/>
  <c r="C4955" i="12"/>
  <c r="C4954" i="12"/>
  <c r="C4953" i="12"/>
  <c r="C4952" i="12"/>
  <c r="C4951" i="12"/>
  <c r="C4950" i="12"/>
  <c r="C4949" i="12"/>
  <c r="C4948" i="12"/>
  <c r="C4947" i="12"/>
  <c r="C4946" i="12"/>
  <c r="C4945" i="12"/>
  <c r="C4944" i="12"/>
  <c r="C4943" i="12"/>
  <c r="C4942" i="12"/>
  <c r="C4941" i="12"/>
  <c r="C4940" i="12"/>
  <c r="C4939" i="12"/>
  <c r="C4938" i="12"/>
  <c r="C4937" i="12"/>
  <c r="C4936" i="12"/>
  <c r="C4935" i="12"/>
  <c r="C4934" i="12"/>
  <c r="C4933" i="12"/>
  <c r="C4932" i="12"/>
  <c r="C4931" i="12"/>
  <c r="C4930" i="12"/>
  <c r="C4929" i="12"/>
  <c r="C4928" i="12"/>
  <c r="C4927" i="12"/>
  <c r="C4926" i="12"/>
  <c r="C4925" i="12"/>
  <c r="C4924" i="12"/>
  <c r="C4923" i="12"/>
  <c r="C4922" i="12"/>
  <c r="C4921" i="12"/>
  <c r="C4920" i="12"/>
  <c r="C4919" i="12"/>
  <c r="C4918" i="12"/>
  <c r="C4917" i="12"/>
  <c r="C4916" i="12"/>
  <c r="C4915" i="12"/>
  <c r="C4914" i="12"/>
  <c r="C4913" i="12"/>
  <c r="C4912" i="12"/>
  <c r="C4911" i="12"/>
  <c r="C4910" i="12"/>
  <c r="C4909" i="12"/>
  <c r="C4908" i="12"/>
  <c r="C4907" i="12"/>
  <c r="C4906" i="12"/>
  <c r="C4905" i="12"/>
  <c r="C4904" i="12"/>
  <c r="C4903" i="12"/>
  <c r="C4902" i="12"/>
  <c r="C4901" i="12"/>
  <c r="C4900" i="12"/>
  <c r="C4899" i="12"/>
  <c r="C4898" i="12"/>
  <c r="C4897" i="12"/>
  <c r="C4896" i="12"/>
  <c r="C4895" i="12"/>
  <c r="C4894" i="12"/>
  <c r="C4893" i="12"/>
  <c r="C4892" i="12"/>
  <c r="C4891" i="12"/>
  <c r="C4890" i="12"/>
  <c r="C4889" i="12"/>
  <c r="C4888" i="12"/>
  <c r="C4887" i="12"/>
  <c r="C4886" i="12"/>
  <c r="C4885" i="12"/>
  <c r="C4884" i="12"/>
  <c r="C4883" i="12"/>
  <c r="C4882" i="12"/>
  <c r="C4881" i="12"/>
  <c r="C4880" i="12"/>
  <c r="C4879" i="12"/>
  <c r="C4878" i="12"/>
  <c r="C4877" i="12"/>
  <c r="C4876" i="12"/>
  <c r="C4875" i="12"/>
  <c r="C4874" i="12"/>
  <c r="C4873" i="12"/>
  <c r="C4872" i="12"/>
  <c r="C4871" i="12"/>
  <c r="C4870" i="12"/>
  <c r="C4869" i="12"/>
  <c r="C4868" i="12"/>
  <c r="C4867" i="12"/>
  <c r="C4866" i="12"/>
  <c r="C4865" i="12"/>
  <c r="C4864" i="12"/>
  <c r="C4863" i="12"/>
  <c r="C4862" i="12"/>
  <c r="C4861" i="12"/>
  <c r="C4860" i="12"/>
  <c r="C4859" i="12"/>
  <c r="C4858" i="12"/>
  <c r="C4857" i="12"/>
  <c r="C4856" i="12"/>
  <c r="C4855" i="12"/>
  <c r="C4854" i="12"/>
  <c r="C4853" i="12"/>
  <c r="C4852" i="12"/>
  <c r="C4851" i="12"/>
  <c r="C4850" i="12"/>
  <c r="C4849" i="12"/>
  <c r="C4848" i="12"/>
  <c r="C4847" i="12"/>
  <c r="C4846" i="12"/>
  <c r="C4845" i="12"/>
  <c r="C4844" i="12"/>
  <c r="C4843" i="12"/>
  <c r="C4787" i="12"/>
  <c r="C4786" i="12"/>
  <c r="C4782" i="12"/>
  <c r="C4776" i="12"/>
  <c r="C4775" i="12"/>
  <c r="C4774" i="12"/>
  <c r="C4769" i="12"/>
  <c r="C4768" i="12"/>
  <c r="C4767" i="12"/>
  <c r="C4766" i="12"/>
  <c r="C4765" i="12"/>
  <c r="C4764" i="12"/>
  <c r="C4763" i="12"/>
  <c r="C4762" i="12"/>
  <c r="C4761" i="12"/>
  <c r="C4760" i="12"/>
  <c r="C4759" i="12"/>
  <c r="C4758" i="12"/>
  <c r="C4757" i="12"/>
  <c r="C4756" i="12"/>
  <c r="C4755" i="12"/>
  <c r="C4754" i="12"/>
  <c r="C4744" i="12"/>
  <c r="C4743" i="12"/>
  <c r="C4742" i="12"/>
  <c r="C4741" i="12"/>
  <c r="C4740" i="12"/>
  <c r="C4739" i="12"/>
  <c r="C4738" i="12"/>
  <c r="C4737" i="12"/>
  <c r="C4736" i="12"/>
  <c r="C4735" i="12"/>
  <c r="C4734" i="12"/>
  <c r="C4733" i="12"/>
  <c r="C4732" i="12"/>
  <c r="C4731" i="12"/>
  <c r="C4730" i="12"/>
  <c r="C4729" i="12"/>
  <c r="C4728" i="12"/>
  <c r="C4727" i="12"/>
  <c r="C4726" i="12"/>
  <c r="C4725" i="12"/>
  <c r="C4724" i="12"/>
  <c r="C4723" i="12"/>
  <c r="C4722" i="12"/>
  <c r="C4721" i="12"/>
  <c r="C4720" i="12"/>
  <c r="C4719" i="12"/>
  <c r="C4718" i="12"/>
  <c r="C4717" i="12"/>
  <c r="C4716" i="12"/>
  <c r="C4715" i="12"/>
  <c r="C4714" i="12"/>
  <c r="C4713" i="12"/>
  <c r="C4712" i="12"/>
  <c r="C4711" i="12"/>
  <c r="C4710" i="12"/>
  <c r="C4709" i="12"/>
  <c r="C4708" i="12"/>
  <c r="C4707" i="12"/>
  <c r="C4706" i="12"/>
  <c r="C4705" i="12"/>
  <c r="C4704" i="12"/>
  <c r="C4703" i="12"/>
  <c r="C4702" i="12"/>
  <c r="C4701" i="12"/>
  <c r="C4700" i="12"/>
  <c r="C4699" i="12"/>
  <c r="C4698" i="12"/>
  <c r="C4697" i="12"/>
  <c r="C4696" i="12"/>
  <c r="C4695" i="12"/>
  <c r="C4694" i="12"/>
  <c r="C4693" i="12"/>
  <c r="C4692" i="12"/>
  <c r="C4691" i="12"/>
  <c r="C4690" i="12"/>
  <c r="C4689" i="12"/>
  <c r="C4688" i="12"/>
  <c r="C4687" i="12"/>
  <c r="C4686" i="12"/>
  <c r="C4685" i="12"/>
  <c r="C4684" i="12"/>
  <c r="C4683" i="12"/>
  <c r="C4682" i="12"/>
  <c r="C4681" i="12"/>
  <c r="C4680" i="12"/>
  <c r="C4679" i="12"/>
  <c r="C4678" i="12"/>
  <c r="C4677" i="12"/>
  <c r="C4676" i="12"/>
  <c r="C4675" i="12"/>
  <c r="C4674" i="12"/>
  <c r="C4673" i="12"/>
  <c r="C4672" i="12"/>
  <c r="C4671" i="12"/>
  <c r="C4670" i="12"/>
  <c r="C4669" i="12"/>
  <c r="C4668" i="12"/>
  <c r="C4667" i="12"/>
  <c r="C4666" i="12"/>
  <c r="C4665" i="12"/>
  <c r="C4664" i="12"/>
  <c r="C4663" i="12"/>
  <c r="C4662" i="12"/>
  <c r="C4661" i="12"/>
  <c r="C4660" i="12"/>
  <c r="C4659" i="12"/>
  <c r="C4658" i="12"/>
  <c r="C4657" i="12"/>
  <c r="C4656" i="12"/>
  <c r="C4655" i="12"/>
  <c r="C4654" i="12"/>
  <c r="C4642" i="12"/>
  <c r="C4641" i="12"/>
  <c r="C4640" i="12"/>
  <c r="C4639" i="12"/>
  <c r="C4638" i="12"/>
  <c r="C4637" i="12"/>
  <c r="C4636" i="12"/>
  <c r="C4635" i="12"/>
  <c r="C4634" i="12"/>
  <c r="C4633" i="12"/>
  <c r="C4632" i="12"/>
  <c r="C4631" i="12"/>
  <c r="C4630" i="12"/>
  <c r="C4629" i="12"/>
  <c r="C4628" i="12"/>
  <c r="C4627" i="12"/>
  <c r="C4626" i="12"/>
  <c r="C4625" i="12"/>
  <c r="C4624" i="12"/>
  <c r="C4623" i="12"/>
  <c r="C4622" i="12"/>
  <c r="C4621" i="12"/>
  <c r="C4620" i="12"/>
  <c r="C4619" i="12"/>
  <c r="C4618" i="12"/>
  <c r="C4617" i="12"/>
  <c r="C4616" i="12"/>
  <c r="C4615" i="12"/>
  <c r="C4614" i="12"/>
  <c r="C4613" i="12"/>
  <c r="C4612" i="12"/>
  <c r="C4611" i="12"/>
  <c r="C4610" i="12"/>
  <c r="C4609" i="12"/>
  <c r="C4608" i="12"/>
  <c r="C4607" i="12"/>
  <c r="C4606" i="12"/>
  <c r="C4605" i="12"/>
  <c r="C4604" i="12"/>
  <c r="C4603" i="12"/>
  <c r="C4602" i="12"/>
  <c r="C4601" i="12"/>
  <c r="C4600" i="12"/>
  <c r="C4599" i="12"/>
  <c r="C4598" i="12"/>
  <c r="C4597" i="12"/>
  <c r="C4596" i="12"/>
  <c r="C4595" i="12"/>
  <c r="C4594" i="12"/>
  <c r="C4593" i="12"/>
  <c r="C4592" i="12"/>
  <c r="C4591" i="12"/>
  <c r="C4590" i="12"/>
  <c r="C4589" i="12"/>
  <c r="C4588" i="12"/>
  <c r="C4587" i="12"/>
  <c r="C4586" i="12"/>
  <c r="C4585" i="12"/>
  <c r="C4584" i="12"/>
  <c r="C4583" i="12"/>
  <c r="C4582" i="12"/>
  <c r="C4581" i="12"/>
  <c r="C4580" i="12"/>
  <c r="C4579" i="12"/>
  <c r="C4578" i="12"/>
  <c r="C4577" i="12"/>
  <c r="C4576" i="12"/>
  <c r="C4575" i="12"/>
  <c r="C4574" i="12"/>
  <c r="C4573" i="12"/>
  <c r="C4572" i="12"/>
  <c r="C4571" i="12"/>
  <c r="C4570" i="12"/>
  <c r="C4569" i="12"/>
  <c r="C4568" i="12"/>
  <c r="C4567" i="12"/>
  <c r="C4566" i="12"/>
  <c r="C4565" i="12"/>
  <c r="C4564" i="12"/>
  <c r="C4563" i="12"/>
  <c r="C4562" i="12"/>
  <c r="C4561" i="12"/>
  <c r="C4560" i="12"/>
  <c r="C4559" i="12"/>
  <c r="C4558" i="12"/>
  <c r="C4557" i="12"/>
  <c r="C4556" i="12"/>
  <c r="C4555" i="12"/>
  <c r="C4554" i="12"/>
  <c r="C4553" i="12"/>
  <c r="C4552" i="12"/>
  <c r="C4551" i="12"/>
  <c r="C4550" i="12"/>
  <c r="C4549" i="12"/>
  <c r="C4548" i="12"/>
  <c r="C4547" i="12"/>
  <c r="C4546" i="12"/>
  <c r="C4545" i="12"/>
  <c r="C4544" i="12"/>
  <c r="C4543" i="12"/>
  <c r="C4542" i="12"/>
  <c r="C4541" i="12"/>
  <c r="C4540" i="12"/>
  <c r="C4539" i="12"/>
  <c r="C4538" i="12"/>
  <c r="C4537" i="12"/>
  <c r="C4536" i="12"/>
  <c r="C4535" i="12"/>
  <c r="C4534" i="12"/>
  <c r="C4533" i="12"/>
  <c r="C4532" i="12"/>
  <c r="C4531" i="12"/>
  <c r="C4530" i="12"/>
  <c r="C4529" i="12"/>
  <c r="C4528" i="12"/>
  <c r="C4527" i="12"/>
  <c r="C4526" i="12"/>
  <c r="C4525" i="12"/>
  <c r="C4524" i="12"/>
  <c r="C4523" i="12"/>
  <c r="C4522" i="12"/>
  <c r="C4521" i="12"/>
  <c r="C4520" i="12"/>
  <c r="C4519" i="12"/>
  <c r="C4518" i="12"/>
  <c r="C4517" i="12"/>
  <c r="C4516" i="12"/>
  <c r="C4515" i="12"/>
  <c r="C4514" i="12"/>
  <c r="C4513" i="12"/>
  <c r="C4512" i="12"/>
  <c r="C4511" i="12"/>
  <c r="C4510" i="12"/>
  <c r="C4509" i="12"/>
  <c r="C4508" i="12"/>
  <c r="C4507" i="12"/>
  <c r="C4506" i="12"/>
  <c r="C4505" i="12"/>
  <c r="C4504" i="12"/>
  <c r="C4503" i="12"/>
  <c r="C4502" i="12"/>
  <c r="C4501" i="12"/>
  <c r="C4500" i="12"/>
  <c r="C4499" i="12"/>
  <c r="C4498" i="12"/>
  <c r="C4497" i="12"/>
  <c r="C4496" i="12"/>
  <c r="C4495" i="12"/>
  <c r="C4494" i="12"/>
  <c r="C4493" i="12"/>
  <c r="C4492" i="12"/>
  <c r="C4491" i="12"/>
  <c r="C4490" i="12"/>
  <c r="C4489" i="12"/>
  <c r="C4488" i="12"/>
  <c r="C4487" i="12"/>
  <c r="C4486" i="12"/>
  <c r="C4485" i="12"/>
  <c r="C4484" i="12"/>
  <c r="C4483" i="12"/>
  <c r="C4482" i="12"/>
  <c r="C4481" i="12"/>
  <c r="C4480" i="12"/>
  <c r="C4479" i="12"/>
  <c r="C4478" i="12"/>
  <c r="C4477" i="12"/>
  <c r="C4476" i="12"/>
  <c r="C4475" i="12"/>
  <c r="C4474" i="12"/>
  <c r="C4473" i="12"/>
  <c r="C4472" i="12"/>
  <c r="C4471" i="12"/>
  <c r="C4470" i="12"/>
  <c r="C4469" i="12"/>
  <c r="C4468" i="12"/>
  <c r="C4467" i="12"/>
  <c r="C4466" i="12"/>
  <c r="C4465" i="12"/>
  <c r="C4464" i="12"/>
  <c r="C4463" i="12"/>
  <c r="C4462" i="12"/>
  <c r="C4461" i="12"/>
  <c r="C4460" i="12"/>
  <c r="C4459" i="12"/>
  <c r="C4458" i="12"/>
  <c r="C4457" i="12"/>
  <c r="C4456" i="12"/>
  <c r="C4455" i="12"/>
  <c r="C4454" i="12"/>
  <c r="C4453" i="12"/>
  <c r="C4452" i="12"/>
  <c r="C4451" i="12"/>
  <c r="C4450" i="12"/>
  <c r="C4449" i="12"/>
  <c r="C4441" i="12"/>
  <c r="C4440" i="12"/>
  <c r="C4439" i="12"/>
  <c r="C4438" i="12"/>
  <c r="C4437" i="12"/>
  <c r="C4436" i="12"/>
  <c r="C4435" i="12"/>
  <c r="C4434" i="12"/>
  <c r="C4432" i="12"/>
  <c r="C4431" i="12"/>
  <c r="C4430" i="12"/>
  <c r="C4429" i="12"/>
  <c r="C4427" i="12"/>
  <c r="C4426" i="12"/>
  <c r="C4425" i="12"/>
  <c r="C4424" i="12"/>
  <c r="C4423" i="12"/>
  <c r="C4422" i="12"/>
  <c r="C4421" i="12"/>
  <c r="C4420" i="12"/>
  <c r="C4419" i="12"/>
  <c r="C4418" i="12"/>
  <c r="C4417" i="12"/>
  <c r="C4416" i="12"/>
  <c r="C4414" i="12"/>
  <c r="C4413" i="12"/>
  <c r="C4412" i="12"/>
  <c r="C4411" i="12"/>
  <c r="C4410" i="12"/>
  <c r="C4409" i="12"/>
  <c r="C4408" i="12"/>
  <c r="C4407" i="12"/>
  <c r="C4406" i="12"/>
  <c r="C4405" i="12"/>
  <c r="C4404" i="12"/>
  <c r="C4403" i="12"/>
  <c r="C4401" i="12"/>
  <c r="C4400" i="12"/>
  <c r="C4399" i="12"/>
  <c r="C4398" i="12"/>
  <c r="C4397" i="12"/>
  <c r="C4396" i="12"/>
  <c r="C4395" i="12"/>
  <c r="C4394" i="12"/>
  <c r="C4393" i="12"/>
  <c r="C4392" i="12"/>
  <c r="C4391" i="12"/>
  <c r="C4390" i="12"/>
  <c r="C4389" i="12"/>
  <c r="C4388" i="12"/>
  <c r="C4387" i="12"/>
  <c r="C4386" i="12"/>
  <c r="C4385" i="12"/>
  <c r="C4384" i="12"/>
  <c r="C4383" i="12"/>
  <c r="C4382" i="12"/>
  <c r="C4381" i="12"/>
  <c r="C4380" i="12"/>
  <c r="C4379" i="12"/>
  <c r="C4378" i="12"/>
  <c r="C4377" i="12"/>
  <c r="C4376" i="12"/>
  <c r="C4375" i="12"/>
  <c r="C4374" i="12"/>
  <c r="C4373" i="12"/>
  <c r="C4372" i="12"/>
  <c r="C4371" i="12"/>
  <c r="C4370" i="12"/>
  <c r="C4369" i="12"/>
  <c r="C4368" i="12"/>
  <c r="C4367" i="12"/>
  <c r="C4366" i="12"/>
  <c r="C4365" i="12"/>
  <c r="C4364" i="12"/>
  <c r="C4363" i="12"/>
  <c r="C4362" i="12"/>
  <c r="C4361" i="12"/>
  <c r="C4356" i="12"/>
  <c r="C4355" i="12"/>
  <c r="C4354" i="12"/>
  <c r="C4352" i="12"/>
  <c r="C4351" i="12"/>
  <c r="C4350" i="12"/>
  <c r="C4349" i="12"/>
  <c r="C4348" i="12"/>
  <c r="C4344" i="12"/>
  <c r="C4343" i="12"/>
  <c r="C4342" i="12"/>
  <c r="C4341" i="12"/>
  <c r="C4340" i="12"/>
  <c r="C4339" i="12"/>
  <c r="C4338" i="12"/>
  <c r="C4337" i="12"/>
  <c r="C4336" i="12"/>
  <c r="C4335" i="12"/>
  <c r="C4334" i="12"/>
  <c r="C4333" i="12"/>
  <c r="C4332" i="12"/>
  <c r="C4331" i="12"/>
  <c r="C4330" i="12"/>
  <c r="C4329" i="12"/>
  <c r="C4328" i="12"/>
  <c r="C4327" i="12"/>
  <c r="C4326" i="12"/>
  <c r="C4325" i="12"/>
  <c r="C4324" i="12"/>
  <c r="C4323" i="12"/>
  <c r="C4322" i="12"/>
  <c r="C4321" i="12"/>
  <c r="C4320" i="12"/>
  <c r="C4319" i="12"/>
  <c r="C4318" i="12"/>
  <c r="C4317" i="12"/>
  <c r="C4316" i="12"/>
  <c r="C4315" i="12"/>
  <c r="C4314" i="12"/>
  <c r="C4313" i="12"/>
  <c r="C4312" i="12"/>
  <c r="C4311" i="12"/>
  <c r="C4310" i="12"/>
  <c r="C4309" i="12"/>
  <c r="C4308" i="12"/>
  <c r="C4307" i="12"/>
  <c r="C4306" i="12"/>
  <c r="C4305" i="12"/>
  <c r="C4304" i="12"/>
  <c r="C4303" i="12"/>
  <c r="C4302" i="12"/>
  <c r="C4301" i="12"/>
  <c r="C4300" i="12"/>
  <c r="C4299" i="12"/>
  <c r="C4298" i="12"/>
  <c r="C4297" i="12"/>
  <c r="C4296" i="12"/>
  <c r="C4295" i="12"/>
  <c r="C4294" i="12"/>
  <c r="C4293" i="12"/>
  <c r="C4292" i="12"/>
  <c r="C4291" i="12"/>
  <c r="C4290" i="12"/>
  <c r="C4289" i="12"/>
  <c r="C4288" i="12"/>
  <c r="C4287" i="12"/>
  <c r="C4286" i="12"/>
  <c r="C4285" i="12"/>
  <c r="C4284" i="12"/>
  <c r="C4283" i="12"/>
  <c r="C4282" i="12"/>
  <c r="C4281" i="12"/>
  <c r="C4280" i="12"/>
  <c r="C4279" i="12"/>
  <c r="C4278" i="12"/>
  <c r="C4277" i="12"/>
  <c r="C4276" i="12"/>
  <c r="C4275" i="12"/>
  <c r="C4274" i="12"/>
  <c r="C4273" i="12"/>
  <c r="C4272" i="12"/>
  <c r="C4271" i="12"/>
  <c r="C4270" i="12"/>
  <c r="C4269" i="12"/>
  <c r="C4268" i="12"/>
  <c r="C4267" i="12"/>
  <c r="C4266" i="12"/>
  <c r="C4265" i="12"/>
  <c r="C4264" i="12"/>
  <c r="C4263" i="12"/>
  <c r="C4262" i="12"/>
  <c r="C4261" i="12"/>
  <c r="C4260" i="12"/>
  <c r="C4259" i="12"/>
  <c r="C4258" i="12"/>
  <c r="C4257" i="12"/>
  <c r="C4256" i="12"/>
  <c r="C4255" i="12"/>
  <c r="C4254" i="12"/>
  <c r="C4253" i="12"/>
  <c r="C4252" i="12"/>
  <c r="C4251" i="12"/>
  <c r="C4250" i="12"/>
  <c r="C4249" i="12"/>
  <c r="C4248" i="12"/>
  <c r="C4247" i="12"/>
  <c r="C4246" i="12"/>
  <c r="C4245" i="12"/>
  <c r="C4244" i="12"/>
  <c r="C4243" i="12"/>
  <c r="C4242" i="12"/>
  <c r="C4241" i="12"/>
  <c r="C4240" i="12"/>
  <c r="C4239" i="12"/>
  <c r="C4238" i="12"/>
  <c r="C4237" i="12"/>
  <c r="C4236" i="12"/>
  <c r="C4235" i="12"/>
  <c r="C4234" i="12"/>
  <c r="C4233" i="12"/>
  <c r="C4232" i="12"/>
  <c r="C4231" i="12"/>
  <c r="C4230" i="12"/>
  <c r="C4229" i="12"/>
  <c r="C4228" i="12"/>
  <c r="C4227" i="12"/>
  <c r="C4226" i="12"/>
  <c r="C4225" i="12"/>
  <c r="C4224" i="12"/>
  <c r="C4223" i="12"/>
  <c r="C4222" i="12"/>
  <c r="C4221" i="12"/>
  <c r="C4220" i="12"/>
  <c r="C4219" i="12"/>
  <c r="C4218" i="12"/>
  <c r="C4217" i="12"/>
  <c r="C4216" i="12"/>
  <c r="C4215" i="12"/>
  <c r="C4214" i="12"/>
  <c r="C4213" i="12"/>
  <c r="C4212" i="12"/>
  <c r="C4211" i="12"/>
  <c r="C4210" i="12"/>
  <c r="C4209" i="12"/>
  <c r="C4208" i="12"/>
  <c r="C4207" i="12"/>
  <c r="C4206" i="12"/>
  <c r="C4205" i="12"/>
  <c r="C4204" i="12"/>
  <c r="C4203" i="12"/>
  <c r="C4202" i="12"/>
  <c r="C4201" i="12"/>
  <c r="C4200" i="12"/>
  <c r="C4199" i="12"/>
  <c r="C4198" i="12"/>
  <c r="C4197" i="12"/>
  <c r="C4196" i="12"/>
  <c r="C4195" i="12"/>
  <c r="C4194" i="12"/>
  <c r="C4193" i="12"/>
  <c r="C4192" i="12"/>
  <c r="C4191" i="12"/>
  <c r="C4190" i="12"/>
  <c r="C4189" i="12"/>
  <c r="C4188" i="12"/>
  <c r="C4187" i="12"/>
  <c r="C4186" i="12"/>
  <c r="C4185" i="12"/>
  <c r="C4184" i="12"/>
  <c r="C4183" i="12"/>
  <c r="C4182" i="12"/>
  <c r="C4173" i="12"/>
  <c r="C4172" i="12"/>
  <c r="C4171" i="12"/>
  <c r="C4170" i="12"/>
  <c r="C4169" i="12"/>
  <c r="C4168" i="12"/>
  <c r="C4167" i="12"/>
  <c r="C4166" i="12"/>
  <c r="C4164" i="12"/>
  <c r="C4163" i="12"/>
  <c r="C4162" i="12"/>
  <c r="C4161" i="12"/>
  <c r="C4160" i="12"/>
  <c r="C4159" i="12"/>
  <c r="C4158" i="12"/>
  <c r="C4157" i="12"/>
  <c r="C4156" i="12"/>
  <c r="C4155" i="12"/>
  <c r="C4150" i="12"/>
  <c r="C4149" i="12"/>
  <c r="C4148" i="12"/>
  <c r="C4147" i="12"/>
  <c r="C4146" i="12"/>
  <c r="C4145" i="12"/>
  <c r="C4144" i="12"/>
  <c r="C4143" i="12"/>
  <c r="C4142" i="12"/>
  <c r="C4141" i="12"/>
  <c r="C4140" i="12"/>
  <c r="C4139" i="12"/>
  <c r="C4138" i="12"/>
  <c r="C4137" i="12"/>
  <c r="C4136" i="12"/>
  <c r="C4135" i="12"/>
  <c r="C4134" i="12"/>
  <c r="C4133" i="12"/>
  <c r="C4132" i="12"/>
  <c r="C4131" i="12"/>
  <c r="C4130" i="12"/>
  <c r="C4129" i="12"/>
  <c r="C4128" i="12"/>
  <c r="C4127" i="12"/>
  <c r="C4126" i="12"/>
  <c r="C4125" i="12"/>
  <c r="C4124" i="12"/>
  <c r="C4123" i="12"/>
  <c r="C4122" i="12"/>
  <c r="C4121" i="12"/>
  <c r="C4120" i="12"/>
  <c r="C4119" i="12"/>
  <c r="C4118" i="12"/>
  <c r="C4117" i="12"/>
  <c r="C4116" i="12"/>
  <c r="C4115" i="12"/>
  <c r="C4114" i="12"/>
  <c r="C4113" i="12"/>
  <c r="C4112" i="12"/>
  <c r="C4111" i="12"/>
  <c r="C4110" i="12"/>
  <c r="C4109" i="12"/>
  <c r="C4108" i="12"/>
  <c r="C4107" i="12"/>
  <c r="C4106" i="12"/>
  <c r="C4105" i="12"/>
  <c r="C4104" i="12"/>
  <c r="C4103" i="12"/>
  <c r="C4102" i="12"/>
  <c r="C4101" i="12"/>
  <c r="C4100" i="12"/>
  <c r="C4099" i="12"/>
  <c r="C4098" i="12"/>
  <c r="C4097" i="12"/>
  <c r="C4096" i="12"/>
  <c r="C4095" i="12"/>
  <c r="C4094" i="12"/>
  <c r="C4093" i="12"/>
  <c r="C4092" i="12"/>
  <c r="C4091" i="12"/>
  <c r="C4090" i="12"/>
  <c r="C4089" i="12"/>
  <c r="C4088" i="12"/>
  <c r="C4087" i="12"/>
  <c r="C4086" i="12"/>
  <c r="C4085" i="12"/>
  <c r="C4084" i="12"/>
  <c r="C4083" i="12"/>
  <c r="C4082" i="12"/>
  <c r="C4081" i="12"/>
  <c r="C4077" i="12"/>
  <c r="C4076" i="12"/>
  <c r="C4075" i="12"/>
  <c r="C4074" i="12"/>
  <c r="C4073" i="12"/>
  <c r="C4072" i="12"/>
  <c r="C4071" i="12"/>
  <c r="C4070" i="12"/>
  <c r="C4069" i="12"/>
  <c r="C4068" i="12"/>
  <c r="C4067" i="12"/>
  <c r="C4066" i="12"/>
  <c r="C4065" i="12"/>
  <c r="C4064" i="12"/>
  <c r="C4063" i="12"/>
  <c r="C4061" i="12"/>
  <c r="C4060" i="12"/>
  <c r="C4059" i="12"/>
  <c r="C4058" i="12"/>
  <c r="C4056" i="12"/>
  <c r="C4055" i="12"/>
  <c r="C4054" i="12"/>
  <c r="C4053" i="12"/>
  <c r="C4052" i="12"/>
  <c r="C4051" i="12"/>
  <c r="C4050" i="12"/>
  <c r="C4049" i="12"/>
  <c r="C4048" i="12"/>
  <c r="C4047" i="12"/>
  <c r="C4046" i="12"/>
  <c r="C4045" i="12"/>
  <c r="C4044" i="12"/>
  <c r="C4043" i="12"/>
  <c r="C4042" i="12"/>
  <c r="C4041" i="12"/>
  <c r="C4040" i="12"/>
  <c r="C4039" i="12"/>
  <c r="C4038" i="12"/>
  <c r="C4035" i="12"/>
  <c r="C4034" i="12"/>
  <c r="C4033" i="12"/>
  <c r="C4032" i="12"/>
  <c r="C4031" i="12"/>
  <c r="C4030" i="12"/>
  <c r="C4029" i="12"/>
  <c r="C4028" i="12"/>
  <c r="C4027" i="12"/>
  <c r="C4026" i="12"/>
  <c r="C4025" i="12"/>
  <c r="C4024" i="12"/>
  <c r="C4023" i="12"/>
  <c r="C4022" i="12"/>
  <c r="C4021" i="12"/>
  <c r="C4020" i="12"/>
  <c r="C4019" i="12"/>
  <c r="C4018" i="12"/>
  <c r="C4017" i="12"/>
  <c r="C4016" i="12"/>
  <c r="C4015" i="12"/>
  <c r="C4014" i="12"/>
  <c r="C4013" i="12"/>
  <c r="C4012" i="12"/>
  <c r="C4011" i="12"/>
  <c r="C4010" i="12"/>
  <c r="C4009" i="12"/>
  <c r="C4008" i="12"/>
  <c r="C4007" i="12"/>
  <c r="C4006" i="12"/>
  <c r="C4005" i="12"/>
  <c r="C4004" i="12"/>
  <c r="C4003" i="12"/>
  <c r="C4002" i="12"/>
  <c r="C4001" i="12"/>
  <c r="C4000" i="12"/>
  <c r="C3999" i="12"/>
  <c r="C3998" i="12"/>
  <c r="C3997" i="12"/>
  <c r="C3996" i="12"/>
  <c r="C3995" i="12"/>
  <c r="C3994" i="12"/>
  <c r="C3993" i="12"/>
  <c r="C3992" i="12"/>
  <c r="C3991" i="12"/>
  <c r="C3990" i="12"/>
  <c r="C3989" i="12"/>
  <c r="C3988" i="12"/>
  <c r="C3987" i="12"/>
  <c r="C3986" i="12"/>
  <c r="C3985" i="12"/>
  <c r="C3984" i="12"/>
  <c r="C3983" i="12"/>
  <c r="C3982" i="12"/>
  <c r="C3981" i="12"/>
  <c r="C3980" i="12"/>
  <c r="C3979" i="12"/>
  <c r="C3978" i="12"/>
  <c r="C3977" i="12"/>
  <c r="C3976" i="12"/>
  <c r="C3975" i="12"/>
  <c r="C3974" i="12"/>
  <c r="C3973" i="12"/>
  <c r="C3972" i="12"/>
  <c r="C3971" i="12"/>
  <c r="C3970" i="12"/>
  <c r="C3969" i="12"/>
  <c r="C3968" i="12"/>
  <c r="C3967" i="12"/>
  <c r="C3966" i="12"/>
  <c r="C3965" i="12"/>
  <c r="C3964" i="12"/>
  <c r="C3963" i="12"/>
  <c r="C3962" i="12"/>
  <c r="C3961" i="12"/>
  <c r="C3960" i="12"/>
  <c r="C3959" i="12"/>
  <c r="C3958" i="12"/>
  <c r="C3957" i="12"/>
  <c r="C3956" i="12"/>
  <c r="C3955" i="12"/>
  <c r="C3954" i="12"/>
  <c r="C3953" i="12"/>
  <c r="C3952" i="12"/>
  <c r="C3951" i="12"/>
  <c r="C3950" i="12"/>
  <c r="C3949" i="12"/>
  <c r="C3948" i="12"/>
  <c r="C3947" i="12"/>
  <c r="C3946" i="12"/>
  <c r="C3945" i="12"/>
  <c r="C3944" i="12"/>
  <c r="C3943" i="12"/>
  <c r="C3942" i="12"/>
  <c r="C3941" i="12"/>
  <c r="C3940" i="12"/>
  <c r="C3939" i="12"/>
  <c r="C3938" i="12"/>
  <c r="C3937" i="12"/>
  <c r="C3936" i="12"/>
  <c r="C3935" i="12"/>
  <c r="C3934" i="12"/>
  <c r="C3933" i="12"/>
  <c r="C3932" i="12"/>
  <c r="C3931" i="12"/>
  <c r="C3930" i="12"/>
  <c r="C3929" i="12"/>
  <c r="C3928" i="12"/>
  <c r="C3927" i="12"/>
  <c r="C3926" i="12"/>
  <c r="C3925" i="12"/>
  <c r="C3924" i="12"/>
  <c r="C3923" i="12"/>
  <c r="C3922" i="12"/>
  <c r="C3921" i="12"/>
  <c r="C3920" i="12"/>
  <c r="C3919" i="12"/>
  <c r="C3918" i="12"/>
  <c r="C3917" i="12"/>
  <c r="C3916" i="12"/>
  <c r="C3915" i="12"/>
  <c r="C3914" i="12"/>
  <c r="C3913" i="12"/>
  <c r="C3912" i="12"/>
  <c r="C3911" i="12"/>
  <c r="C3910" i="12"/>
  <c r="C3909" i="12"/>
  <c r="C3908" i="12"/>
  <c r="C3907" i="12"/>
  <c r="C3906" i="12"/>
  <c r="C3905" i="12"/>
  <c r="C3904" i="12"/>
  <c r="C3903" i="12"/>
  <c r="C3902" i="12"/>
  <c r="C3901" i="12"/>
  <c r="C3900" i="12"/>
  <c r="C3899" i="12"/>
  <c r="C3898" i="12"/>
  <c r="C3897" i="12"/>
  <c r="C3896" i="12"/>
  <c r="C3895" i="12"/>
  <c r="C3894" i="12"/>
  <c r="C3893" i="12"/>
  <c r="C3892" i="12"/>
  <c r="C3891" i="12"/>
  <c r="C3890" i="12"/>
  <c r="C3889" i="12"/>
  <c r="C3888" i="12"/>
  <c r="C3887" i="12"/>
  <c r="C3886" i="12"/>
  <c r="C3885" i="12"/>
  <c r="C3884" i="12"/>
  <c r="C3883" i="12"/>
  <c r="C3882" i="12"/>
  <c r="C3881" i="12"/>
  <c r="C3880" i="12"/>
  <c r="C3879" i="12"/>
  <c r="C3878" i="12"/>
  <c r="C3877" i="12"/>
  <c r="C3876" i="12"/>
  <c r="C3875" i="12"/>
  <c r="C3874" i="12"/>
  <c r="C3873" i="12"/>
  <c r="C3872" i="12"/>
  <c r="C3871" i="12"/>
  <c r="C3870" i="12"/>
  <c r="C3869" i="12"/>
  <c r="C3868" i="12"/>
  <c r="C3867" i="12"/>
  <c r="C3866" i="12"/>
  <c r="C3865" i="12"/>
  <c r="C3864" i="12"/>
  <c r="C3863" i="12"/>
  <c r="C3862" i="12"/>
  <c r="C3861" i="12"/>
  <c r="C3860" i="12"/>
  <c r="C3859" i="12"/>
  <c r="C3858" i="12"/>
  <c r="C3857" i="12"/>
  <c r="C3856" i="12"/>
  <c r="C3855" i="12"/>
  <c r="C3854" i="12"/>
  <c r="C3853" i="12"/>
  <c r="C3852" i="12"/>
  <c r="C3851" i="12"/>
  <c r="C3850" i="12"/>
  <c r="C3849" i="12"/>
  <c r="C3848" i="12"/>
  <c r="C3847" i="12"/>
  <c r="C3846" i="12"/>
  <c r="C3845" i="12"/>
  <c r="C3844" i="12"/>
  <c r="C3843" i="12"/>
  <c r="C3842" i="12"/>
  <c r="C3841" i="12"/>
  <c r="C3840" i="12"/>
  <c r="C3839" i="12"/>
  <c r="C3838" i="12"/>
  <c r="C3837" i="12"/>
  <c r="C3836" i="12"/>
  <c r="C3835" i="12"/>
  <c r="C3834" i="12"/>
  <c r="C3833" i="12"/>
  <c r="C3832" i="12"/>
  <c r="C3831" i="12"/>
  <c r="C3830" i="12"/>
  <c r="C3829" i="12"/>
  <c r="C3828" i="12"/>
  <c r="C3827" i="12"/>
  <c r="C3826" i="12"/>
  <c r="C3825" i="12"/>
  <c r="C3824" i="12"/>
  <c r="C3823" i="12"/>
  <c r="C3822" i="12"/>
  <c r="C3821" i="12"/>
  <c r="C3820" i="12"/>
  <c r="C3819" i="12"/>
  <c r="C3818" i="12"/>
  <c r="C3817" i="12"/>
  <c r="C3816" i="12"/>
  <c r="C3815" i="12"/>
  <c r="C3814" i="12"/>
  <c r="C3813" i="12"/>
  <c r="C3812" i="12"/>
  <c r="C3811" i="12"/>
  <c r="C3810" i="12"/>
  <c r="C3809" i="12"/>
  <c r="C3808" i="12"/>
  <c r="C3807" i="12"/>
  <c r="C3806" i="12"/>
  <c r="C3805" i="12"/>
  <c r="C3804" i="12"/>
  <c r="C3803" i="12"/>
  <c r="C3802" i="12"/>
  <c r="C3801" i="12"/>
  <c r="C3800" i="12"/>
  <c r="C3799" i="12"/>
  <c r="C3798" i="12"/>
  <c r="C3797" i="12"/>
  <c r="C3796" i="12"/>
  <c r="C3795" i="12"/>
  <c r="C3794" i="12"/>
  <c r="C3793" i="12"/>
  <c r="C3792" i="12"/>
  <c r="C3791" i="12"/>
  <c r="C3790" i="12"/>
  <c r="C3789" i="12"/>
  <c r="C3771" i="12"/>
  <c r="C3770" i="12"/>
  <c r="C3769" i="12"/>
  <c r="C3768" i="12"/>
  <c r="C3767" i="12"/>
  <c r="C3766" i="12"/>
  <c r="C3765" i="12"/>
  <c r="C3764" i="12"/>
  <c r="C3763" i="12"/>
  <c r="C3762" i="12"/>
  <c r="C3761" i="12"/>
  <c r="C3760" i="12"/>
  <c r="C3759" i="12"/>
  <c r="C3758" i="12"/>
  <c r="C3757" i="12"/>
  <c r="C3756" i="12"/>
  <c r="C3755" i="12"/>
  <c r="C3754" i="12"/>
  <c r="C3753" i="12"/>
  <c r="C3752" i="12"/>
  <c r="C3751" i="12"/>
  <c r="C3750" i="12"/>
  <c r="C3749" i="12"/>
  <c r="C3748" i="12"/>
  <c r="C3747" i="12"/>
  <c r="C3746" i="12"/>
  <c r="C3745" i="12"/>
  <c r="C3744" i="12"/>
  <c r="C3743" i="12"/>
  <c r="C3742" i="12"/>
  <c r="C3741" i="12"/>
  <c r="C3740" i="12"/>
  <c r="C3739" i="12"/>
  <c r="C3738" i="12"/>
  <c r="C3737" i="12"/>
  <c r="C3736" i="12"/>
  <c r="C3735" i="12"/>
  <c r="C3734" i="12"/>
  <c r="C3733" i="12"/>
  <c r="C3732" i="12"/>
  <c r="C3731" i="12"/>
  <c r="C3730" i="12"/>
  <c r="C3729" i="12"/>
  <c r="C3728" i="12"/>
  <c r="C3727" i="12"/>
  <c r="C3726" i="12"/>
  <c r="C3725" i="12"/>
  <c r="C3724" i="12"/>
  <c r="C3723" i="12"/>
  <c r="C3722" i="12"/>
  <c r="C3721" i="12"/>
  <c r="C3720" i="12"/>
  <c r="C3719" i="12"/>
  <c r="C3718" i="12"/>
  <c r="C3717" i="12"/>
  <c r="C3716" i="12"/>
  <c r="C3715" i="12"/>
  <c r="C3714" i="12"/>
  <c r="C3713" i="12"/>
  <c r="C3712" i="12"/>
  <c r="C3711" i="12"/>
  <c r="C3710" i="12"/>
  <c r="C3709" i="12"/>
  <c r="C3708" i="12"/>
  <c r="C3707" i="12"/>
  <c r="C3706" i="12"/>
  <c r="C3705" i="12"/>
  <c r="C3704" i="12"/>
  <c r="C3703" i="12"/>
  <c r="C3702" i="12"/>
  <c r="C3701" i="12"/>
  <c r="C3700" i="12"/>
  <c r="C3699" i="12"/>
  <c r="C3698" i="12"/>
  <c r="C3697" i="12"/>
  <c r="C3696" i="12"/>
  <c r="C3695" i="12"/>
  <c r="C3694" i="12"/>
  <c r="C3693" i="12"/>
  <c r="C3692" i="12"/>
  <c r="C3691" i="12"/>
  <c r="C3690" i="12"/>
  <c r="C3689" i="12"/>
  <c r="C3688" i="12"/>
  <c r="C3687" i="12"/>
  <c r="C3686" i="12"/>
  <c r="C3685" i="12"/>
  <c r="C3684" i="12"/>
  <c r="C3683" i="12"/>
  <c r="C3682" i="12"/>
  <c r="C3681" i="12"/>
  <c r="C3680" i="12"/>
  <c r="C3679" i="12"/>
  <c r="C3678" i="12"/>
  <c r="C3677" i="12"/>
  <c r="C3676" i="12"/>
  <c r="C3675" i="12"/>
  <c r="C3674" i="12"/>
  <c r="C3673" i="12"/>
  <c r="C3672" i="12"/>
  <c r="C3671" i="12"/>
  <c r="C3670" i="12"/>
  <c r="C3669" i="12"/>
  <c r="C3668" i="12"/>
  <c r="C3667" i="12"/>
  <c r="C3666" i="12"/>
  <c r="C3665" i="12"/>
  <c r="C3664" i="12"/>
  <c r="C3663" i="12"/>
  <c r="C3662" i="12"/>
  <c r="C3661" i="12"/>
  <c r="C3660" i="12"/>
  <c r="C3659" i="12"/>
  <c r="C3658" i="12"/>
  <c r="C3657" i="12"/>
  <c r="C3656" i="12"/>
  <c r="C3655" i="12"/>
  <c r="C3654" i="12"/>
  <c r="C3653" i="12"/>
  <c r="C3652" i="12"/>
  <c r="C3651" i="12"/>
  <c r="C3650" i="12"/>
  <c r="C3649" i="12"/>
  <c r="C3648" i="12"/>
  <c r="C3647" i="12"/>
  <c r="C3631" i="12"/>
  <c r="C3630" i="12"/>
  <c r="C3629" i="12"/>
  <c r="C3628" i="12"/>
  <c r="C3627" i="12"/>
  <c r="C3626" i="12"/>
  <c r="C3625" i="12"/>
  <c r="C3624" i="12"/>
  <c r="C3623" i="12"/>
  <c r="C3622" i="12"/>
  <c r="C3621" i="12"/>
  <c r="C3620" i="12"/>
  <c r="C3619" i="12"/>
  <c r="C3618" i="12"/>
  <c r="C3617" i="12"/>
  <c r="C3616" i="12"/>
  <c r="C3615" i="12"/>
  <c r="C3614" i="12"/>
  <c r="C3613" i="12"/>
  <c r="C3612" i="12"/>
  <c r="C3611" i="12"/>
  <c r="C3610" i="12"/>
  <c r="C3609" i="12"/>
  <c r="C3608" i="12"/>
  <c r="C3607" i="12"/>
  <c r="C3606" i="12"/>
  <c r="C3605" i="12"/>
  <c r="C3604" i="12"/>
  <c r="C3603" i="12"/>
  <c r="C3602" i="12"/>
  <c r="C3601" i="12"/>
  <c r="C3600" i="12"/>
  <c r="C3599" i="12"/>
  <c r="C3598" i="12"/>
  <c r="C3597" i="12"/>
  <c r="C3596" i="12"/>
  <c r="C3595" i="12"/>
  <c r="C3594" i="12"/>
  <c r="C3593" i="12"/>
  <c r="C3592" i="12"/>
  <c r="C3591" i="12"/>
  <c r="C3590" i="12"/>
  <c r="C3589" i="12"/>
  <c r="C3588" i="12"/>
  <c r="C3587" i="12"/>
  <c r="C3586" i="12"/>
  <c r="C3585" i="12"/>
  <c r="C3584" i="12"/>
  <c r="C3583" i="12"/>
  <c r="C3582" i="12"/>
  <c r="C3581" i="12"/>
  <c r="C3580" i="12"/>
  <c r="C3579" i="12"/>
  <c r="C3578" i="12"/>
  <c r="C3577" i="12"/>
  <c r="C3576" i="12"/>
  <c r="C3575" i="12"/>
  <c r="C3574" i="12"/>
  <c r="C3573" i="12"/>
  <c r="C3572" i="12"/>
  <c r="C3571" i="12"/>
  <c r="C3570" i="12"/>
  <c r="C3569" i="12"/>
  <c r="C3568" i="12"/>
  <c r="C3567" i="12"/>
  <c r="C3566" i="12"/>
  <c r="C3565" i="12"/>
  <c r="C3564" i="12"/>
  <c r="C3563" i="12"/>
  <c r="C3562" i="12"/>
  <c r="C3561" i="12"/>
  <c r="C3560" i="12"/>
  <c r="C3559" i="12"/>
  <c r="C3558" i="12"/>
  <c r="C3557" i="12"/>
  <c r="C3556" i="12"/>
  <c r="C3555" i="12"/>
  <c r="C3554" i="12"/>
  <c r="C3553" i="12"/>
  <c r="C3552" i="12"/>
  <c r="C3551" i="12"/>
  <c r="C3550" i="12"/>
  <c r="C3549" i="12"/>
  <c r="C3548" i="12"/>
  <c r="C3547" i="12"/>
  <c r="C3546" i="12"/>
  <c r="C3545" i="12"/>
  <c r="C3544" i="12"/>
  <c r="C3543" i="12"/>
  <c r="C3542" i="12"/>
  <c r="C3541" i="12"/>
  <c r="C3540" i="12"/>
  <c r="C3539" i="12"/>
  <c r="C3538" i="12"/>
  <c r="C3537" i="12"/>
  <c r="C3536" i="12"/>
  <c r="C3535" i="12"/>
  <c r="C3534" i="12"/>
  <c r="C3533" i="12"/>
  <c r="C3532" i="12"/>
  <c r="C3531" i="12"/>
  <c r="C3530" i="12"/>
  <c r="C3529" i="12"/>
  <c r="C3528" i="12"/>
  <c r="C3527" i="12"/>
  <c r="C3526" i="12"/>
  <c r="C3525" i="12"/>
  <c r="C3524" i="12"/>
  <c r="C3523" i="12"/>
  <c r="C3522" i="12"/>
  <c r="C3521" i="12"/>
  <c r="C3520" i="12"/>
  <c r="C3519" i="12"/>
  <c r="C3518" i="12"/>
  <c r="C3517" i="12"/>
  <c r="C3516" i="12"/>
  <c r="C3515" i="12"/>
  <c r="C3514" i="12"/>
  <c r="C3513" i="12"/>
  <c r="C3512" i="12"/>
  <c r="C3511" i="12"/>
  <c r="C3510" i="12"/>
  <c r="C3509" i="12"/>
  <c r="C3508" i="12"/>
  <c r="C3507" i="12"/>
  <c r="C3506" i="12"/>
  <c r="C3505" i="12"/>
  <c r="C3504" i="12"/>
  <c r="C3503" i="12"/>
  <c r="C3502" i="12"/>
  <c r="C3501" i="12"/>
  <c r="C3500" i="12"/>
  <c r="C3499" i="12"/>
  <c r="C3498" i="12"/>
  <c r="C3497" i="12"/>
  <c r="C3496" i="12"/>
  <c r="C3495" i="12"/>
  <c r="C3494" i="12"/>
  <c r="C3493" i="12"/>
  <c r="C3492" i="12"/>
  <c r="C3491" i="12"/>
  <c r="C3490" i="12"/>
  <c r="C3489" i="12"/>
  <c r="C3488" i="12"/>
  <c r="C3487" i="12"/>
  <c r="C3486" i="12"/>
  <c r="C3485" i="12"/>
  <c r="C3484" i="12"/>
  <c r="C3483" i="12"/>
  <c r="C3482" i="12"/>
  <c r="C3481" i="12"/>
  <c r="C3480" i="12"/>
  <c r="C3479" i="12"/>
  <c r="C3478" i="12"/>
  <c r="C3477" i="12"/>
  <c r="C3476" i="12"/>
  <c r="C3475" i="12"/>
  <c r="C3474" i="12"/>
  <c r="C3473" i="12"/>
  <c r="C3472" i="12"/>
  <c r="C3471" i="12"/>
  <c r="C3470" i="12"/>
  <c r="C3469" i="12"/>
  <c r="C3468" i="12"/>
  <c r="C3467" i="12"/>
  <c r="C3466" i="12"/>
  <c r="C3465" i="12"/>
  <c r="C3464" i="12"/>
  <c r="C3463" i="12"/>
  <c r="C3462" i="12"/>
  <c r="C3461" i="12"/>
  <c r="C3460" i="12"/>
  <c r="C3459" i="12"/>
  <c r="C3458" i="12"/>
  <c r="C3457" i="12"/>
  <c r="C3456" i="12"/>
  <c r="C3455" i="12"/>
  <c r="C3454" i="12"/>
  <c r="C3453" i="12"/>
  <c r="C3452" i="12"/>
  <c r="C3451" i="12"/>
  <c r="C3450" i="12"/>
  <c r="C3449" i="12"/>
  <c r="C3448" i="12"/>
  <c r="C3447" i="12"/>
  <c r="C3446" i="12"/>
  <c r="C3445" i="12"/>
  <c r="C3444" i="12"/>
  <c r="C3443" i="12"/>
  <c r="C3442" i="12"/>
  <c r="C3441" i="12"/>
  <c r="C3440" i="12"/>
  <c r="C3439" i="12"/>
  <c r="C3438" i="12"/>
  <c r="C3437" i="12"/>
  <c r="C3436" i="12"/>
  <c r="C3435" i="12"/>
  <c r="C3434" i="12"/>
  <c r="C3433" i="12"/>
  <c r="C3432" i="12"/>
  <c r="C3431" i="12"/>
  <c r="C3430" i="12"/>
  <c r="C3429" i="12"/>
  <c r="C3428" i="12"/>
  <c r="C3427" i="12"/>
  <c r="C3426" i="12"/>
  <c r="C3425" i="12"/>
  <c r="C3424" i="12"/>
  <c r="C3423" i="12"/>
  <c r="C3422" i="12"/>
  <c r="C3421" i="12"/>
  <c r="C3420" i="12"/>
  <c r="C3419" i="12"/>
  <c r="C3418" i="12"/>
  <c r="C3417" i="12"/>
  <c r="C3416" i="12"/>
  <c r="C3415" i="12"/>
  <c r="C3414" i="12"/>
  <c r="C3413" i="12"/>
  <c r="C3412" i="12"/>
  <c r="C3411" i="12"/>
  <c r="C3410" i="12"/>
  <c r="C3409" i="12"/>
  <c r="C3408" i="12"/>
  <c r="C3407" i="12"/>
  <c r="C3406" i="12"/>
  <c r="C3405" i="12"/>
  <c r="C3404" i="12"/>
  <c r="C3403" i="12"/>
  <c r="C3402" i="12"/>
  <c r="C3401" i="12"/>
  <c r="C3400" i="12"/>
  <c r="C3399" i="12"/>
  <c r="C3398" i="12"/>
  <c r="C3397" i="12"/>
  <c r="C3396" i="12"/>
  <c r="C3395" i="12"/>
  <c r="C3394" i="12"/>
  <c r="C3393" i="12"/>
  <c r="C3392" i="12"/>
  <c r="C3391" i="12"/>
  <c r="C3390" i="12"/>
  <c r="C3389" i="12"/>
  <c r="C3388" i="12"/>
  <c r="C3387" i="12"/>
  <c r="C3386" i="12"/>
  <c r="C3385" i="12"/>
  <c r="C3384" i="12"/>
  <c r="C3383" i="12"/>
  <c r="C3382" i="12"/>
  <c r="C3381" i="12"/>
  <c r="C3380" i="12"/>
  <c r="C3379" i="12"/>
  <c r="C3378" i="12"/>
  <c r="C3377" i="12"/>
  <c r="C3376" i="12"/>
  <c r="C3375" i="12"/>
  <c r="C3374" i="12"/>
  <c r="C3373" i="12"/>
  <c r="C3372" i="12"/>
  <c r="C3371" i="12"/>
  <c r="C3370" i="12"/>
  <c r="C3369" i="12"/>
  <c r="C3368" i="12"/>
  <c r="C3367" i="12"/>
  <c r="C3366" i="12"/>
  <c r="C3365" i="12"/>
  <c r="C3364" i="12"/>
  <c r="C3363" i="12"/>
  <c r="C3362" i="12"/>
  <c r="C3361" i="12"/>
  <c r="C3360" i="12"/>
  <c r="C3359" i="12"/>
  <c r="C3358" i="12"/>
  <c r="C3357" i="12"/>
  <c r="C3356" i="12"/>
  <c r="C3355" i="12"/>
  <c r="C3354" i="12"/>
  <c r="C3353" i="12"/>
  <c r="C3352" i="12"/>
  <c r="C3351" i="12"/>
  <c r="C3350" i="12"/>
  <c r="C3349" i="12"/>
  <c r="C3348" i="12"/>
  <c r="C3347" i="12"/>
  <c r="C3346" i="12"/>
  <c r="C3345" i="12"/>
  <c r="C3344" i="12"/>
  <c r="C3343" i="12"/>
  <c r="C3342" i="12"/>
  <c r="C3341" i="12"/>
  <c r="C3340" i="12"/>
  <c r="C3339" i="12"/>
  <c r="C3338" i="12"/>
  <c r="C3337" i="12"/>
  <c r="C3336" i="12"/>
  <c r="C3335" i="12"/>
  <c r="C3334" i="12"/>
  <c r="C3333" i="12"/>
  <c r="C3332" i="12"/>
  <c r="C3331" i="12"/>
  <c r="C3330" i="12"/>
  <c r="C3329" i="12"/>
  <c r="C3328" i="12"/>
  <c r="C3327" i="12"/>
  <c r="C3326" i="12"/>
  <c r="C3325" i="12"/>
  <c r="C3324" i="12"/>
  <c r="C3323" i="12"/>
  <c r="C3322" i="12"/>
  <c r="C3321" i="12"/>
  <c r="C3320" i="12"/>
  <c r="C3319" i="12"/>
  <c r="C3318" i="12"/>
  <c r="C3317" i="12"/>
  <c r="C3316" i="12"/>
  <c r="C3315" i="12"/>
  <c r="C3314" i="12"/>
  <c r="C3313" i="12"/>
  <c r="C3312" i="12"/>
  <c r="C3311" i="12"/>
  <c r="C3310" i="12"/>
  <c r="C3309" i="12"/>
  <c r="C3308" i="12"/>
  <c r="C3307" i="12"/>
  <c r="C3306" i="12"/>
  <c r="C3305" i="12"/>
  <c r="C3304" i="12"/>
  <c r="C3303" i="12"/>
  <c r="C3302" i="12"/>
  <c r="C3301" i="12"/>
  <c r="C3300" i="12"/>
  <c r="C3299" i="12"/>
  <c r="C3298" i="12"/>
  <c r="C3297" i="12"/>
  <c r="C3296" i="12"/>
  <c r="C3295" i="12"/>
  <c r="C3294" i="12"/>
  <c r="C3293" i="12"/>
  <c r="C3292" i="12"/>
  <c r="C3291" i="12"/>
  <c r="C3290" i="12"/>
  <c r="C3289" i="12"/>
  <c r="C3288" i="12"/>
  <c r="C3287" i="12"/>
  <c r="C3286" i="12"/>
  <c r="C3285" i="12"/>
  <c r="C3284" i="12"/>
  <c r="C3283" i="12"/>
  <c r="C3282" i="12"/>
  <c r="C3281" i="12"/>
  <c r="C3280" i="12"/>
  <c r="C3279" i="12"/>
  <c r="C3278" i="12"/>
  <c r="C3277" i="12"/>
  <c r="C3276" i="12"/>
  <c r="C3275" i="12"/>
  <c r="C3274" i="12"/>
  <c r="C3273" i="12"/>
  <c r="C3272" i="12"/>
  <c r="C3271" i="12"/>
  <c r="C3270" i="12"/>
  <c r="C3269" i="12"/>
  <c r="C3268" i="12"/>
  <c r="C3267" i="12"/>
  <c r="C3266" i="12"/>
  <c r="C3265" i="12"/>
  <c r="C3264" i="12"/>
  <c r="C3263" i="12"/>
  <c r="C3262" i="12"/>
  <c r="C3261" i="12"/>
  <c r="C3260" i="12"/>
  <c r="C3259" i="12"/>
  <c r="C3258" i="12"/>
  <c r="C3257" i="12"/>
  <c r="C3256" i="12"/>
  <c r="C3255" i="12"/>
  <c r="C3254" i="12"/>
  <c r="C3253" i="12"/>
  <c r="C3252" i="12"/>
  <c r="C3251" i="12"/>
  <c r="C3250" i="12"/>
  <c r="C3249" i="12"/>
  <c r="C3248" i="12"/>
  <c r="C3247" i="12"/>
  <c r="C3246" i="12"/>
  <c r="C3245" i="12"/>
  <c r="C3244" i="12"/>
  <c r="C3243" i="12"/>
  <c r="C3242" i="12"/>
  <c r="C3241" i="12"/>
  <c r="C3240" i="12"/>
  <c r="C3239" i="12"/>
  <c r="C3238" i="12"/>
  <c r="C3237" i="12"/>
  <c r="C3236" i="12"/>
  <c r="C3235" i="12"/>
  <c r="C3234" i="12"/>
  <c r="C3233" i="12"/>
  <c r="C3232" i="12"/>
  <c r="C3231" i="12"/>
  <c r="C3230" i="12"/>
  <c r="C3229" i="12"/>
  <c r="C3228" i="12"/>
  <c r="C3227" i="12"/>
  <c r="C3226" i="12"/>
  <c r="C3225" i="12"/>
  <c r="C3224" i="12"/>
  <c r="C3223" i="12"/>
  <c r="C3222" i="12"/>
  <c r="C3221" i="12"/>
  <c r="C3220" i="12"/>
  <c r="C3219" i="12"/>
  <c r="C3218" i="12"/>
  <c r="C3217" i="12"/>
  <c r="C3216" i="12"/>
  <c r="C3215" i="12"/>
  <c r="C3214" i="12"/>
  <c r="C3213" i="12"/>
  <c r="C3212" i="12"/>
  <c r="C3211" i="12"/>
  <c r="C3210" i="12"/>
  <c r="C3209" i="12"/>
  <c r="C3208" i="12"/>
  <c r="C3207" i="12"/>
  <c r="C3206" i="12"/>
  <c r="C3205" i="12"/>
  <c r="C3204" i="12"/>
  <c r="C3203" i="12"/>
  <c r="C3202" i="12"/>
  <c r="C3201" i="12"/>
  <c r="C3200" i="12"/>
  <c r="C3199" i="12"/>
  <c r="C3198" i="12"/>
  <c r="C3197" i="12"/>
  <c r="C3196" i="12"/>
  <c r="C3195" i="12"/>
  <c r="C3194" i="12"/>
  <c r="C3193" i="12"/>
  <c r="C3192" i="12"/>
  <c r="C3191" i="12"/>
  <c r="C3190" i="12"/>
  <c r="C3189" i="12"/>
  <c r="C3188" i="12"/>
  <c r="C3187" i="12"/>
  <c r="C3186" i="12"/>
  <c r="C3185" i="12"/>
  <c r="C3184" i="12"/>
  <c r="C3183" i="12"/>
  <c r="C3182" i="12"/>
  <c r="C3181" i="12"/>
  <c r="C3180" i="12"/>
  <c r="C3179" i="12"/>
  <c r="C3178" i="12"/>
  <c r="C3177" i="12"/>
  <c r="C3176" i="12"/>
  <c r="C3175" i="12"/>
  <c r="C3174" i="12"/>
  <c r="C3173" i="12"/>
  <c r="C3172" i="12"/>
  <c r="C3171" i="12"/>
  <c r="C3170" i="12"/>
  <c r="C3169" i="12"/>
  <c r="C3168" i="12"/>
  <c r="C3167" i="12"/>
  <c r="C3166" i="12"/>
  <c r="C3165" i="12"/>
  <c r="C3164" i="12"/>
  <c r="C3163" i="12"/>
  <c r="C3162" i="12"/>
  <c r="C3161" i="12"/>
  <c r="C3160" i="12"/>
  <c r="C3159" i="12"/>
  <c r="C3158" i="12"/>
  <c r="C3157" i="12"/>
  <c r="C3156" i="12"/>
  <c r="C3155" i="12"/>
  <c r="C3154" i="12"/>
  <c r="C3153" i="12"/>
  <c r="C3152" i="12"/>
  <c r="C3151" i="12"/>
  <c r="C3150" i="12"/>
  <c r="C3149" i="12"/>
  <c r="C3148" i="12"/>
  <c r="C3147" i="12"/>
  <c r="C3146" i="12"/>
  <c r="C3145" i="12"/>
  <c r="C3144" i="12"/>
  <c r="C3143" i="12"/>
  <c r="C3142" i="12"/>
  <c r="C3141" i="12"/>
  <c r="C3140" i="12"/>
  <c r="C3139" i="12"/>
  <c r="C3138" i="12"/>
  <c r="C3137" i="12"/>
  <c r="C3136" i="12"/>
  <c r="C3135" i="12"/>
  <c r="C3134" i="12"/>
  <c r="C3133" i="12"/>
  <c r="C3132" i="12"/>
  <c r="C3131" i="12"/>
  <c r="C3130" i="12"/>
  <c r="C3129" i="12"/>
  <c r="C3128" i="12"/>
  <c r="C3127" i="12"/>
  <c r="C3126" i="12"/>
  <c r="C3125" i="12"/>
  <c r="C3124" i="12"/>
  <c r="C3123" i="12"/>
  <c r="C3122" i="12"/>
  <c r="C3121" i="12"/>
  <c r="C3120" i="12"/>
  <c r="C3119" i="12"/>
  <c r="C3118" i="12"/>
  <c r="C3117" i="12"/>
  <c r="C3116" i="12"/>
  <c r="C3115" i="12"/>
  <c r="C3114" i="12"/>
  <c r="C3113" i="12"/>
  <c r="C3112" i="12"/>
  <c r="C3111" i="12"/>
  <c r="C3110" i="12"/>
  <c r="C3109" i="12"/>
  <c r="C3108" i="12"/>
  <c r="C3107" i="12"/>
  <c r="C3106" i="12"/>
  <c r="C3105" i="12"/>
  <c r="C3104" i="12"/>
  <c r="C3103" i="12"/>
  <c r="C3102" i="12"/>
  <c r="C3101" i="12"/>
  <c r="C3100" i="12"/>
  <c r="C3099" i="12"/>
  <c r="C3098" i="12"/>
  <c r="C3097" i="12"/>
  <c r="C3096" i="12"/>
  <c r="C3095" i="12"/>
  <c r="C3094" i="12"/>
  <c r="C3093" i="12"/>
  <c r="C3092" i="12"/>
  <c r="C3091" i="12"/>
  <c r="C3090" i="12"/>
  <c r="C3089" i="12"/>
  <c r="C3088" i="12"/>
  <c r="C3087" i="12"/>
  <c r="C3086" i="12"/>
  <c r="C3085" i="12"/>
  <c r="C3084" i="12"/>
  <c r="C3083" i="12"/>
  <c r="C3082" i="12"/>
  <c r="C3081" i="12"/>
  <c r="C3080" i="12"/>
  <c r="C3079" i="12"/>
  <c r="C3078" i="12"/>
  <c r="C3077" i="12"/>
  <c r="C3076" i="12"/>
  <c r="C3075" i="12"/>
  <c r="C3074" i="12"/>
  <c r="C3073" i="12"/>
  <c r="C3072" i="12"/>
  <c r="C3071" i="12"/>
  <c r="C3070" i="12"/>
  <c r="C3069" i="12"/>
  <c r="C3068" i="12"/>
  <c r="C3067" i="12"/>
  <c r="C3066" i="12"/>
  <c r="C3065" i="12"/>
  <c r="C3064" i="12"/>
  <c r="C3063" i="12"/>
  <c r="C3062" i="12"/>
  <c r="C3061" i="12"/>
  <c r="C3060" i="12"/>
  <c r="C3059" i="12"/>
  <c r="C3058" i="12"/>
  <c r="C3057" i="12"/>
  <c r="C3056" i="12"/>
  <c r="C3055" i="12"/>
  <c r="C3054" i="12"/>
  <c r="C3053" i="12"/>
  <c r="C3052" i="12"/>
  <c r="C3051" i="12"/>
  <c r="C3050" i="12"/>
  <c r="C3049" i="12"/>
  <c r="C3048" i="12"/>
  <c r="C3047" i="12"/>
  <c r="C3046" i="12"/>
  <c r="C3045" i="12"/>
  <c r="C3044" i="12"/>
  <c r="C3043" i="12"/>
  <c r="C3042" i="12"/>
  <c r="C3041" i="12"/>
  <c r="C3040" i="12"/>
  <c r="C3039" i="12"/>
  <c r="C3038" i="12"/>
  <c r="C3037" i="12"/>
  <c r="C3036" i="12"/>
  <c r="C3035" i="12"/>
  <c r="C3034" i="12"/>
  <c r="C3033" i="12"/>
  <c r="C3032" i="12"/>
  <c r="C3031" i="12"/>
  <c r="C3030" i="12"/>
  <c r="C3029" i="12"/>
  <c r="C3028" i="12"/>
  <c r="C3027" i="12"/>
  <c r="C3026" i="12"/>
  <c r="C3025" i="12"/>
  <c r="C3024" i="12"/>
  <c r="C3023" i="12"/>
  <c r="C3022" i="12"/>
  <c r="C3021" i="12"/>
  <c r="C3020" i="12"/>
  <c r="C3019" i="12"/>
  <c r="C3018" i="12"/>
  <c r="C3017" i="12"/>
  <c r="C3016" i="12"/>
  <c r="C3015" i="12"/>
  <c r="C3014" i="12"/>
  <c r="C3013" i="12"/>
  <c r="C3012" i="12"/>
  <c r="C3011" i="12"/>
  <c r="C3010" i="12"/>
  <c r="C3009" i="12"/>
  <c r="C3008" i="12"/>
  <c r="C3007" i="12"/>
  <c r="C3006" i="12"/>
  <c r="C3005" i="12"/>
  <c r="C3004" i="12"/>
  <c r="C3003" i="12"/>
  <c r="C3002" i="12"/>
  <c r="C3001" i="12"/>
  <c r="C3000" i="12"/>
  <c r="C2999" i="12"/>
  <c r="C2998" i="12"/>
  <c r="C2997" i="12"/>
  <c r="C2996" i="12"/>
  <c r="C2995" i="12"/>
  <c r="C2994" i="12"/>
  <c r="C2993" i="12"/>
  <c r="C2992" i="12"/>
  <c r="C2991" i="12"/>
  <c r="C2990" i="12"/>
  <c r="C2989" i="12"/>
  <c r="C2988" i="12"/>
  <c r="C2987" i="12"/>
  <c r="C2986" i="12"/>
  <c r="C2985" i="12"/>
  <c r="C2984" i="12"/>
  <c r="C2983" i="12"/>
  <c r="C2982" i="12"/>
  <c r="C2981" i="12"/>
  <c r="C2980" i="12"/>
  <c r="C2979" i="12"/>
  <c r="C2975" i="12"/>
  <c r="C2972" i="12"/>
  <c r="C2971" i="12"/>
  <c r="C2970" i="12"/>
  <c r="C2969" i="12"/>
  <c r="C2968" i="12"/>
  <c r="C2967" i="12"/>
  <c r="C2966" i="12"/>
  <c r="C2965" i="12"/>
  <c r="C2964" i="12"/>
  <c r="C2963" i="12"/>
  <c r="C2962" i="12"/>
  <c r="C2961" i="12"/>
  <c r="C2960" i="12"/>
  <c r="C2959" i="12"/>
  <c r="C2958" i="12"/>
  <c r="C2957" i="12"/>
  <c r="C2956" i="12"/>
  <c r="C2955" i="12"/>
  <c r="C2954" i="12"/>
  <c r="C2953" i="12"/>
  <c r="C2952" i="12"/>
  <c r="C2951" i="12"/>
  <c r="C2950" i="12"/>
  <c r="C2949" i="12"/>
  <c r="C2948" i="12"/>
  <c r="C2947" i="12"/>
  <c r="C2946" i="12"/>
  <c r="C2945" i="12"/>
  <c r="C2944" i="12"/>
  <c r="C2943" i="12"/>
  <c r="C2942" i="12"/>
  <c r="C2941" i="12"/>
  <c r="C2940" i="12"/>
  <c r="C2939" i="12"/>
  <c r="C2938" i="12"/>
  <c r="C2937" i="12"/>
  <c r="C2936" i="12"/>
  <c r="C2935" i="12"/>
  <c r="C2934" i="12"/>
  <c r="C2933" i="12"/>
  <c r="C2932" i="12"/>
  <c r="C2931" i="12"/>
  <c r="C2930" i="12"/>
  <c r="C2929" i="12"/>
  <c r="C2928" i="12"/>
  <c r="C2927" i="12"/>
  <c r="C2926" i="12"/>
  <c r="C2925" i="12"/>
  <c r="C2924" i="12"/>
  <c r="C2923" i="12"/>
  <c r="C2922" i="12"/>
  <c r="C2921" i="12"/>
  <c r="C2920" i="12"/>
  <c r="C2919" i="12"/>
  <c r="C2918" i="12"/>
  <c r="C2917" i="12"/>
  <c r="C2916" i="12"/>
  <c r="C2915" i="12"/>
  <c r="C2914" i="12"/>
  <c r="C2913" i="12"/>
  <c r="C2912" i="12"/>
  <c r="C2911" i="12"/>
  <c r="C2910" i="12"/>
  <c r="C2909" i="12"/>
  <c r="C2908" i="12"/>
  <c r="C2907" i="12"/>
  <c r="C2906" i="12"/>
  <c r="C2905" i="12"/>
  <c r="C2904" i="12"/>
  <c r="C2903" i="12"/>
  <c r="C2902" i="12"/>
  <c r="C2901" i="12"/>
  <c r="C2900" i="12"/>
  <c r="C2899" i="12"/>
  <c r="C2898" i="12"/>
  <c r="C2897" i="12"/>
  <c r="C2896" i="12"/>
  <c r="C2895" i="12"/>
  <c r="C2894" i="12"/>
  <c r="C2893" i="12"/>
  <c r="C2892" i="12"/>
  <c r="C2891" i="12"/>
  <c r="C2890" i="12"/>
  <c r="C2889" i="12"/>
  <c r="C2888" i="12"/>
  <c r="C2887" i="12"/>
  <c r="C2886" i="12"/>
  <c r="C2885" i="12"/>
  <c r="C2884" i="12"/>
  <c r="C2883" i="12"/>
  <c r="C2882" i="12"/>
  <c r="C2881" i="12"/>
  <c r="C2880" i="12"/>
  <c r="C2879" i="12"/>
  <c r="C2878" i="12"/>
  <c r="C2877" i="12"/>
  <c r="C2876" i="12"/>
  <c r="C2875" i="12"/>
  <c r="C2874" i="12"/>
  <c r="C2873" i="12"/>
  <c r="C2872" i="12"/>
  <c r="C2871" i="12"/>
  <c r="C2870" i="12"/>
  <c r="C2869" i="12"/>
  <c r="C2868" i="12"/>
  <c r="C2867" i="12"/>
  <c r="C2866" i="12"/>
  <c r="C2865" i="12"/>
  <c r="C2864" i="12"/>
  <c r="C2863" i="12"/>
  <c r="C2862" i="12"/>
  <c r="C2861" i="12"/>
  <c r="C2860" i="12"/>
  <c r="C2859" i="12"/>
  <c r="C2858" i="12"/>
  <c r="C2857" i="12"/>
  <c r="C2856" i="12"/>
  <c r="C2855" i="12"/>
  <c r="C2854" i="12"/>
  <c r="C2853" i="12"/>
  <c r="C2852" i="12"/>
  <c r="C2851" i="12"/>
  <c r="C2850" i="12"/>
  <c r="C2849" i="12"/>
  <c r="C2848" i="12"/>
  <c r="C2847" i="12"/>
  <c r="C2846" i="12"/>
  <c r="C2845" i="12"/>
  <c r="C2844" i="12"/>
  <c r="C2843" i="12"/>
  <c r="C2842" i="12"/>
  <c r="C2841" i="12"/>
  <c r="C2840" i="12"/>
  <c r="C2839" i="12"/>
  <c r="C2838" i="12"/>
  <c r="C2837" i="12"/>
  <c r="C2836" i="12"/>
  <c r="C2835" i="12"/>
  <c r="C2834" i="12"/>
  <c r="C2833" i="12"/>
  <c r="C2832" i="12"/>
  <c r="C2831" i="12"/>
  <c r="C2830" i="12"/>
  <c r="C2829" i="12"/>
  <c r="C2828" i="12"/>
  <c r="C2827" i="12"/>
  <c r="C2826" i="12"/>
  <c r="C2825" i="12"/>
  <c r="C2824" i="12"/>
  <c r="C2823" i="12"/>
  <c r="C2822" i="12"/>
  <c r="C2821" i="12"/>
  <c r="C2820" i="12"/>
  <c r="C2819" i="12"/>
  <c r="C2818" i="12"/>
  <c r="C2817" i="12"/>
  <c r="C2815" i="12"/>
  <c r="C2814" i="12"/>
  <c r="C2813" i="12"/>
  <c r="C2812" i="12"/>
  <c r="C2811" i="12"/>
  <c r="C2810" i="12"/>
  <c r="C2809" i="12"/>
  <c r="C2808" i="12"/>
  <c r="C2807" i="12"/>
  <c r="C2806" i="12"/>
  <c r="C2805" i="12"/>
  <c r="C2804" i="12"/>
  <c r="C2803" i="12"/>
  <c r="C2802" i="12"/>
  <c r="C2801" i="12"/>
  <c r="C2800" i="12"/>
  <c r="C2799" i="12"/>
  <c r="C2798" i="12"/>
  <c r="C2797" i="12"/>
  <c r="C2796" i="12"/>
  <c r="C2795" i="12"/>
  <c r="C2794" i="12"/>
  <c r="C2793" i="12"/>
  <c r="C2792" i="12"/>
  <c r="C2791" i="12"/>
  <c r="C2790" i="12"/>
  <c r="C2789" i="12"/>
  <c r="C2788" i="12"/>
  <c r="C2787" i="12"/>
  <c r="C2786" i="12"/>
  <c r="C2785" i="12"/>
  <c r="C2784" i="12"/>
  <c r="C2783" i="12"/>
  <c r="C2782" i="12"/>
  <c r="C2781" i="12"/>
  <c r="C2780" i="12"/>
  <c r="C2779" i="12"/>
  <c r="C2778" i="12"/>
  <c r="C2777" i="12"/>
  <c r="C2776" i="12"/>
  <c r="C2775" i="12"/>
  <c r="C2774" i="12"/>
  <c r="C2773" i="12"/>
  <c r="C2772" i="12"/>
  <c r="C2771" i="12"/>
  <c r="C2770" i="12"/>
  <c r="C2768" i="12"/>
  <c r="C2767" i="12"/>
  <c r="C2766" i="12"/>
  <c r="C2765" i="12"/>
  <c r="C2764" i="12"/>
  <c r="C2763" i="12"/>
  <c r="C2762" i="12"/>
  <c r="C2761" i="12"/>
  <c r="C2760" i="12"/>
  <c r="C2759" i="12"/>
  <c r="C2758" i="12"/>
  <c r="C2757" i="12"/>
  <c r="C2756" i="12"/>
  <c r="C2755" i="12"/>
  <c r="C2754" i="12"/>
  <c r="C2753" i="12"/>
  <c r="C2752" i="12"/>
  <c r="C2751" i="12"/>
  <c r="C2750" i="12"/>
  <c r="C2749" i="12"/>
  <c r="C2748" i="12"/>
  <c r="C2747" i="12"/>
  <c r="C2746" i="12"/>
  <c r="C2745" i="12"/>
  <c r="C2744" i="12"/>
  <c r="C2743" i="12"/>
  <c r="C2742" i="12"/>
  <c r="C2741" i="12"/>
  <c r="C2740" i="12"/>
  <c r="C2739" i="12"/>
  <c r="C2738" i="12"/>
  <c r="C2737" i="12"/>
  <c r="C2736" i="12"/>
  <c r="C2735" i="12"/>
  <c r="C2734" i="12"/>
  <c r="C2733" i="12"/>
  <c r="C2732" i="12"/>
  <c r="C2731" i="12"/>
  <c r="C2730" i="12"/>
  <c r="C2729" i="12"/>
  <c r="C2728" i="12"/>
  <c r="C2727" i="12"/>
  <c r="C2726" i="12"/>
  <c r="C2725" i="12"/>
  <c r="C2724" i="12"/>
  <c r="C2723" i="12"/>
  <c r="C2722" i="12"/>
  <c r="C2721" i="12"/>
  <c r="C2720" i="12"/>
  <c r="C2719" i="12"/>
  <c r="C2718" i="12"/>
  <c r="C2717" i="12"/>
  <c r="C2716" i="12"/>
  <c r="C2715" i="12"/>
  <c r="C2714" i="12"/>
  <c r="C2713" i="12"/>
  <c r="C2712" i="12"/>
  <c r="C2711" i="12"/>
  <c r="C2710" i="12"/>
  <c r="C2709" i="12"/>
  <c r="C2708" i="12"/>
  <c r="C2707" i="12"/>
  <c r="C2706" i="12"/>
  <c r="C2705" i="12"/>
  <c r="C2704" i="12"/>
  <c r="C2703" i="12"/>
  <c r="C2702" i="12"/>
  <c r="C2701" i="12"/>
  <c r="C2700" i="12"/>
  <c r="C2699" i="12"/>
  <c r="C2698" i="12"/>
  <c r="C2697" i="12"/>
  <c r="C2696" i="12"/>
  <c r="C2695" i="12"/>
  <c r="C2694" i="12"/>
  <c r="C2693" i="12"/>
  <c r="C2692" i="12"/>
  <c r="C2691" i="12"/>
  <c r="C2690" i="12"/>
  <c r="C2689" i="12"/>
  <c r="C2688" i="12"/>
  <c r="C2687" i="12"/>
  <c r="C2686" i="12"/>
  <c r="C2685" i="12"/>
  <c r="C2684" i="12"/>
  <c r="C2683" i="12"/>
  <c r="C2682" i="12"/>
  <c r="C2681" i="12"/>
  <c r="C2680" i="12"/>
  <c r="C2679" i="12"/>
  <c r="C2678" i="12"/>
  <c r="C2677" i="12"/>
  <c r="C2676" i="12"/>
  <c r="C2674" i="12"/>
  <c r="C2673" i="12"/>
  <c r="C2671" i="12"/>
  <c r="C2670" i="12"/>
  <c r="C2669" i="12"/>
  <c r="C2668" i="12"/>
  <c r="C2667" i="12"/>
  <c r="C2666" i="12"/>
  <c r="C2665" i="12"/>
  <c r="C2664" i="12"/>
  <c r="C2663" i="12"/>
  <c r="C2662" i="12"/>
  <c r="C2661" i="12"/>
  <c r="C2660" i="12"/>
  <c r="C2659" i="12"/>
  <c r="C2658" i="12"/>
  <c r="C2657" i="12"/>
  <c r="C2656" i="12"/>
  <c r="C2655" i="12"/>
  <c r="C2654" i="12"/>
  <c r="C2653" i="12"/>
  <c r="C2652" i="12"/>
  <c r="C2651" i="12"/>
  <c r="C2650" i="12"/>
  <c r="C2649" i="12"/>
  <c r="C2648" i="12"/>
  <c r="C2647" i="12"/>
  <c r="C2646" i="12"/>
  <c r="C2645" i="12"/>
  <c r="C2644" i="12"/>
  <c r="C2643" i="12"/>
  <c r="C2642" i="12"/>
  <c r="C2641" i="12"/>
  <c r="C2640" i="12"/>
  <c r="C2639" i="12"/>
  <c r="C2638" i="12"/>
  <c r="C2637" i="12"/>
  <c r="C2636" i="12"/>
  <c r="C2635" i="12"/>
  <c r="C2634" i="12"/>
  <c r="C2633" i="12"/>
  <c r="C2632" i="12"/>
  <c r="C2631" i="12"/>
  <c r="C2630" i="12"/>
  <c r="C2629" i="12"/>
  <c r="C2628" i="12"/>
  <c r="C2627" i="12"/>
  <c r="C2626" i="12"/>
  <c r="C2625" i="12"/>
  <c r="C2624" i="12"/>
  <c r="C2623" i="12"/>
  <c r="C2622" i="12"/>
  <c r="C2621" i="12"/>
  <c r="C2620" i="12"/>
  <c r="C2619" i="12"/>
  <c r="C2618" i="12"/>
  <c r="C2617" i="12"/>
  <c r="C2616" i="12"/>
  <c r="C2615" i="12"/>
  <c r="C2614" i="12"/>
  <c r="C2613" i="12"/>
  <c r="C2612" i="12"/>
  <c r="C2611" i="12"/>
  <c r="C2610" i="12"/>
  <c r="C2609" i="12"/>
  <c r="C2608" i="12"/>
  <c r="C2607" i="12"/>
  <c r="C2606" i="12"/>
  <c r="C2605" i="12"/>
  <c r="C2604" i="12"/>
  <c r="C2603" i="12"/>
  <c r="C2602" i="12"/>
  <c r="C2601" i="12"/>
  <c r="C2600" i="12"/>
  <c r="C2599" i="12"/>
  <c r="C2598" i="12"/>
  <c r="C2597" i="12"/>
  <c r="C2596" i="12"/>
  <c r="C2595" i="12"/>
  <c r="C2594" i="12"/>
  <c r="C2593" i="12"/>
  <c r="C2592" i="12"/>
  <c r="C2591" i="12"/>
  <c r="C2590" i="12"/>
  <c r="C2589" i="12"/>
  <c r="C2588" i="12"/>
  <c r="C2587" i="12"/>
  <c r="C2586" i="12"/>
  <c r="C2585" i="12"/>
  <c r="C2584" i="12"/>
  <c r="C2583" i="12"/>
  <c r="C2582" i="12"/>
  <c r="C2581" i="12"/>
  <c r="C2580" i="12"/>
  <c r="C2579" i="12"/>
  <c r="C2578" i="12"/>
  <c r="C2577" i="12"/>
  <c r="C2576" i="12"/>
  <c r="C2575" i="12"/>
  <c r="C2574" i="12"/>
  <c r="C2573" i="12"/>
  <c r="C2572" i="12"/>
  <c r="C2571" i="12"/>
  <c r="C2570" i="12"/>
  <c r="C2569" i="12"/>
  <c r="C2568" i="12"/>
  <c r="C2567" i="12"/>
  <c r="C2566" i="12"/>
  <c r="C2565" i="12"/>
  <c r="C2564" i="12"/>
  <c r="C2563" i="12"/>
  <c r="C2562" i="12"/>
  <c r="C2561" i="12"/>
  <c r="C2560" i="12"/>
  <c r="C2559" i="12"/>
  <c r="C2558" i="12"/>
  <c r="C2557" i="12"/>
  <c r="C2556" i="12"/>
  <c r="C2555" i="12"/>
  <c r="C2554" i="12"/>
  <c r="C2553" i="12"/>
  <c r="C2552" i="12"/>
  <c r="C2551" i="12"/>
  <c r="C2550" i="12"/>
  <c r="C2549" i="12"/>
  <c r="C2548" i="12"/>
  <c r="C2547" i="12"/>
  <c r="C2546" i="12"/>
  <c r="C2545" i="12"/>
  <c r="C2544" i="12"/>
  <c r="C2543" i="12"/>
  <c r="C2542" i="12"/>
  <c r="C2541" i="12"/>
  <c r="C2540" i="12"/>
  <c r="C2539" i="12"/>
  <c r="C2538" i="12"/>
  <c r="C2537" i="12"/>
  <c r="C2536" i="12"/>
  <c r="C2535" i="12"/>
  <c r="C2534" i="12"/>
  <c r="C2533" i="12"/>
  <c r="C2532" i="12"/>
  <c r="C2531" i="12"/>
  <c r="C2530" i="12"/>
  <c r="C2529" i="12"/>
  <c r="C2528" i="12"/>
  <c r="C2527" i="12"/>
  <c r="C2526" i="12"/>
  <c r="C2525" i="12"/>
  <c r="C2524" i="12"/>
  <c r="C2523" i="12"/>
  <c r="C2522" i="12"/>
  <c r="C2521" i="12"/>
  <c r="C2520" i="12"/>
  <c r="C2519" i="12"/>
  <c r="C2518" i="12"/>
  <c r="C2517" i="12"/>
  <c r="C2516" i="12"/>
  <c r="C2515" i="12"/>
  <c r="C2514" i="12"/>
  <c r="C2513" i="12"/>
  <c r="C2512" i="12"/>
  <c r="C2511" i="12"/>
  <c r="C2510" i="12"/>
  <c r="C2509" i="12"/>
  <c r="C2508" i="12"/>
  <c r="C2507" i="12"/>
  <c r="C2506" i="12"/>
  <c r="C2505" i="12"/>
  <c r="C2504" i="12"/>
  <c r="C2503" i="12"/>
  <c r="C2502" i="12"/>
  <c r="C2501" i="12"/>
  <c r="C2500" i="12"/>
  <c r="C2499" i="12"/>
  <c r="C2498" i="12"/>
  <c r="C2497" i="12"/>
  <c r="C2496" i="12"/>
  <c r="C2495" i="12"/>
  <c r="C2494" i="12"/>
  <c r="C2493" i="12"/>
  <c r="C2492" i="12"/>
  <c r="C2491" i="12"/>
  <c r="C2490" i="12"/>
  <c r="C2489" i="12"/>
  <c r="C2488" i="12"/>
  <c r="C2487" i="12"/>
  <c r="C2486" i="12"/>
  <c r="C2485" i="12"/>
  <c r="C2484" i="12"/>
  <c r="C2483" i="12"/>
  <c r="C2482" i="12"/>
  <c r="C2481" i="12"/>
  <c r="C2480" i="12"/>
  <c r="C2479" i="12"/>
  <c r="C2478" i="12"/>
  <c r="C2477" i="12"/>
  <c r="C2476" i="12"/>
  <c r="C2475" i="12"/>
  <c r="C2474" i="12"/>
  <c r="C2473" i="12"/>
  <c r="C2472" i="12"/>
  <c r="C2471" i="12"/>
  <c r="C2470" i="12"/>
  <c r="C2469" i="12"/>
  <c r="C2468" i="12"/>
  <c r="C2467" i="12"/>
  <c r="C2466" i="12"/>
  <c r="C2465" i="12"/>
  <c r="C2464" i="12"/>
  <c r="C2463" i="12"/>
  <c r="C2462" i="12"/>
  <c r="C2461" i="12"/>
  <c r="C2460" i="12"/>
  <c r="C2459" i="12"/>
  <c r="C2458" i="12"/>
  <c r="C2457" i="12"/>
  <c r="C2456" i="12"/>
  <c r="C2455" i="12"/>
  <c r="C2454" i="12"/>
  <c r="C2453" i="12"/>
  <c r="C2452" i="12"/>
  <c r="C2451" i="12"/>
  <c r="C2450" i="12"/>
  <c r="C2449" i="12"/>
  <c r="C2448" i="12"/>
  <c r="C2447" i="12"/>
  <c r="C2446" i="12"/>
  <c r="C2445" i="12"/>
  <c r="C2444" i="12"/>
  <c r="C2443" i="12"/>
  <c r="C2442" i="12"/>
  <c r="C2441" i="12"/>
  <c r="C2440" i="12"/>
  <c r="C2439" i="12"/>
  <c r="C2438" i="12"/>
  <c r="C2437" i="12"/>
  <c r="C2436" i="12"/>
  <c r="C2435" i="12"/>
  <c r="C2434" i="12"/>
  <c r="C2433" i="12"/>
  <c r="C2432" i="12"/>
  <c r="C2431" i="12"/>
  <c r="C2430" i="12"/>
  <c r="C2429" i="12"/>
  <c r="C2428" i="12"/>
  <c r="C2427" i="12"/>
  <c r="C2426" i="12"/>
  <c r="C2425" i="12"/>
  <c r="C2424" i="12"/>
  <c r="C2423" i="12"/>
  <c r="C2422" i="12"/>
  <c r="C2421" i="12"/>
  <c r="C2420" i="12"/>
  <c r="C2419" i="12"/>
  <c r="C2418" i="12"/>
  <c r="C2417" i="12"/>
  <c r="C2416" i="12"/>
  <c r="C2415" i="12"/>
  <c r="C2414" i="12"/>
  <c r="C2413" i="12"/>
  <c r="C2412" i="12"/>
  <c r="C2411" i="12"/>
  <c r="C2410" i="12"/>
  <c r="C2409" i="12"/>
  <c r="C2408" i="12"/>
  <c r="C2407" i="12"/>
  <c r="C2406" i="12"/>
  <c r="C2405" i="12"/>
  <c r="C2403" i="12"/>
  <c r="C2402" i="12"/>
  <c r="C2401" i="12"/>
  <c r="C2400" i="12"/>
  <c r="C2399" i="12"/>
  <c r="C2398" i="12"/>
  <c r="C2397" i="12"/>
  <c r="C2393" i="12"/>
  <c r="C2392" i="12"/>
  <c r="C2391" i="12"/>
  <c r="C2390" i="12"/>
  <c r="C2389" i="12"/>
  <c r="C2388" i="12"/>
  <c r="C2387" i="12"/>
  <c r="C2386" i="12"/>
  <c r="C2385" i="12"/>
  <c r="C2384" i="12"/>
  <c r="C2383" i="12"/>
  <c r="C2382" i="12"/>
  <c r="C2381" i="12"/>
  <c r="C2380" i="12"/>
  <c r="C2379" i="12"/>
  <c r="C2378" i="12"/>
  <c r="C2377" i="12"/>
  <c r="C2376" i="12"/>
  <c r="C2375" i="12"/>
  <c r="C2374" i="12"/>
  <c r="C2373" i="12"/>
  <c r="C2372" i="12"/>
  <c r="C2371" i="12"/>
  <c r="C2370" i="12"/>
  <c r="C2369" i="12"/>
  <c r="C2368" i="12"/>
  <c r="C2367" i="12"/>
  <c r="C2366" i="12"/>
  <c r="C2365" i="12"/>
  <c r="C2364" i="12"/>
  <c r="C2363" i="12"/>
  <c r="C2362" i="12"/>
  <c r="C2361" i="12"/>
  <c r="C2360" i="12"/>
  <c r="C2359" i="12"/>
  <c r="C2358" i="12"/>
  <c r="C2357" i="12"/>
  <c r="C2356" i="12"/>
  <c r="C2355" i="12"/>
  <c r="C2354" i="12"/>
  <c r="C2353" i="12"/>
  <c r="C2352" i="12"/>
  <c r="C2351" i="12"/>
  <c r="C2350" i="12"/>
  <c r="C2349" i="12"/>
  <c r="C2348" i="12"/>
  <c r="C2347" i="12"/>
  <c r="C2346" i="12"/>
  <c r="C2345" i="12"/>
  <c r="C2344" i="12"/>
  <c r="C2342" i="12"/>
  <c r="C2341" i="12"/>
  <c r="C2340" i="12"/>
  <c r="C2339" i="12"/>
  <c r="C2338" i="12"/>
  <c r="C2337" i="12"/>
  <c r="C2336" i="12"/>
  <c r="C2335" i="12"/>
  <c r="C2334" i="12"/>
  <c r="C2333" i="12"/>
  <c r="C2332" i="12"/>
  <c r="C2331" i="12"/>
  <c r="C2330" i="12"/>
  <c r="C2329" i="12"/>
  <c r="C2328" i="12"/>
  <c r="C2327" i="12"/>
  <c r="C2326" i="12"/>
  <c r="C2325" i="12"/>
  <c r="C2324" i="12"/>
  <c r="C2323" i="12"/>
  <c r="C2322" i="12"/>
  <c r="C2321" i="12"/>
  <c r="C2320" i="12"/>
  <c r="C2319" i="12"/>
  <c r="C2318" i="12"/>
  <c r="C2317" i="12"/>
  <c r="C2316" i="12"/>
  <c r="C2315" i="12"/>
  <c r="C2314" i="12"/>
  <c r="C2313" i="12"/>
  <c r="C2312" i="12"/>
  <c r="C2311" i="12"/>
  <c r="C2310" i="12"/>
  <c r="C2309" i="12"/>
  <c r="C2308" i="12"/>
  <c r="C2307" i="12"/>
  <c r="C2306" i="12"/>
  <c r="C2305" i="12"/>
  <c r="C2304" i="12"/>
  <c r="C2303" i="12"/>
  <c r="C2302" i="12"/>
  <c r="C2301" i="12"/>
  <c r="C2300" i="12"/>
  <c r="C2299" i="12"/>
  <c r="C2298" i="12"/>
  <c r="C2297" i="12"/>
  <c r="C2296" i="12"/>
  <c r="C2292" i="12"/>
  <c r="C2291" i="12"/>
  <c r="C2290" i="12"/>
  <c r="C2289" i="12"/>
  <c r="C2288" i="12"/>
  <c r="C2287" i="12"/>
  <c r="C2286" i="12"/>
  <c r="C2285" i="12"/>
  <c r="C2284" i="12"/>
  <c r="C2283" i="12"/>
  <c r="C2282" i="12"/>
  <c r="C2281" i="12"/>
  <c r="C2280" i="12"/>
  <c r="C2279" i="12"/>
  <c r="C2278" i="12"/>
  <c r="C2277" i="12"/>
  <c r="C2276" i="12"/>
  <c r="C2275" i="12"/>
  <c r="C2274" i="12"/>
  <c r="C2273" i="12"/>
  <c r="C2272" i="12"/>
  <c r="C2271" i="12"/>
  <c r="C2270" i="12"/>
  <c r="C2269" i="12"/>
  <c r="C2268" i="12"/>
  <c r="C2267" i="12"/>
  <c r="C2266" i="12"/>
  <c r="C2265" i="12"/>
  <c r="C2264" i="12"/>
  <c r="C2263" i="12"/>
  <c r="C2262" i="12"/>
  <c r="C2261" i="12"/>
  <c r="C2260" i="12"/>
  <c r="C2259" i="12"/>
  <c r="C2258" i="12"/>
  <c r="C2257" i="12"/>
  <c r="C2256" i="12"/>
  <c r="C2255" i="12"/>
  <c r="C2254" i="12"/>
  <c r="C2253" i="12"/>
  <c r="C2252" i="12"/>
  <c r="C2251" i="12"/>
  <c r="C2250" i="12"/>
  <c r="C2249" i="12"/>
  <c r="C2248" i="12"/>
  <c r="C2247" i="12"/>
  <c r="C2246" i="12"/>
  <c r="C2245" i="12"/>
  <c r="C2244" i="12"/>
  <c r="C2243" i="12"/>
  <c r="C2242" i="12"/>
  <c r="C2241" i="12"/>
  <c r="C2240" i="12"/>
  <c r="C2239" i="12"/>
  <c r="C2238" i="12"/>
  <c r="C2237" i="12"/>
  <c r="C2236" i="12"/>
  <c r="C2235" i="12"/>
  <c r="C2234" i="12"/>
  <c r="C2233" i="12"/>
  <c r="C2232" i="12"/>
  <c r="C2231" i="12"/>
  <c r="C2230" i="12"/>
  <c r="C2229" i="12"/>
  <c r="C2228" i="12"/>
  <c r="C2227" i="12"/>
  <c r="C2226" i="12"/>
  <c r="C2225" i="12"/>
  <c r="C2224" i="12"/>
  <c r="C2223" i="12"/>
  <c r="C2222" i="12"/>
  <c r="C2221" i="12"/>
  <c r="C2220" i="12"/>
  <c r="C2219" i="12"/>
  <c r="C2218" i="12"/>
  <c r="C2217" i="12"/>
  <c r="C2216" i="12"/>
  <c r="C2215" i="12"/>
  <c r="C2214" i="12"/>
  <c r="C2213" i="12"/>
  <c r="C2212" i="12"/>
  <c r="C2211" i="12"/>
  <c r="C2210" i="12"/>
  <c r="C2209" i="12"/>
  <c r="C2208" i="12"/>
  <c r="C2207" i="12"/>
  <c r="C2206" i="12"/>
  <c r="C2205" i="12"/>
  <c r="C2204" i="12"/>
  <c r="C2203" i="12"/>
  <c r="C2202" i="12"/>
  <c r="C2201" i="12"/>
  <c r="C2200" i="12"/>
  <c r="C2199" i="12"/>
  <c r="C2198" i="12"/>
  <c r="C2197" i="12"/>
  <c r="C2196" i="12"/>
  <c r="C2195" i="12"/>
  <c r="C2194" i="12"/>
  <c r="C2193" i="12"/>
  <c r="C2191" i="12"/>
  <c r="C2190" i="12"/>
  <c r="C2189" i="12"/>
  <c r="C2188" i="12"/>
  <c r="C2187" i="12"/>
  <c r="C2186" i="12"/>
  <c r="C2185" i="12"/>
  <c r="C2184" i="12"/>
  <c r="C2183" i="12"/>
  <c r="C2182" i="12"/>
  <c r="C2181" i="12"/>
  <c r="C2180" i="12"/>
  <c r="C2179" i="12"/>
  <c r="C2178" i="12"/>
  <c r="C2177" i="12"/>
  <c r="C2176" i="12"/>
  <c r="C2175" i="12"/>
  <c r="C2174" i="12"/>
  <c r="C2173" i="12"/>
  <c r="C2172" i="12"/>
  <c r="C2171" i="12"/>
  <c r="C2170" i="12"/>
  <c r="C2169" i="12"/>
  <c r="C2168" i="12"/>
  <c r="C2167" i="12"/>
  <c r="C2166" i="12"/>
  <c r="C2165" i="12"/>
  <c r="C2164" i="12"/>
  <c r="C2163" i="12"/>
  <c r="C2162" i="12"/>
  <c r="C2161" i="12"/>
  <c r="C2160" i="12"/>
  <c r="C2159" i="12"/>
  <c r="C2158" i="12"/>
  <c r="C2157" i="12"/>
  <c r="C2156" i="12"/>
  <c r="C2155" i="12"/>
  <c r="C2154" i="12"/>
  <c r="C2153" i="12"/>
  <c r="C2148" i="12"/>
  <c r="C2147" i="12"/>
  <c r="C2146" i="12"/>
  <c r="C2145" i="12"/>
  <c r="C2144" i="12"/>
  <c r="C2143" i="12"/>
  <c r="C2142" i="12"/>
  <c r="C2141" i="12"/>
  <c r="C2140" i="12"/>
  <c r="C2139" i="12"/>
  <c r="C2138" i="12"/>
  <c r="C2137" i="12"/>
  <c r="C2136" i="12"/>
  <c r="C2135" i="12"/>
  <c r="C2134" i="12"/>
  <c r="C2133" i="12"/>
  <c r="C2132" i="12"/>
  <c r="C2131" i="12"/>
  <c r="C2130" i="12"/>
  <c r="C2129" i="12"/>
  <c r="C2128" i="12"/>
  <c r="C2127" i="12"/>
  <c r="C2126" i="12"/>
  <c r="C2123" i="12"/>
  <c r="C2122" i="12"/>
  <c r="C2121" i="12"/>
  <c r="C2120" i="12"/>
  <c r="C2119" i="12"/>
  <c r="C2118" i="12"/>
  <c r="C2117" i="12"/>
  <c r="C2116" i="12"/>
  <c r="C2115" i="12"/>
  <c r="C2114" i="12"/>
  <c r="C2113" i="12"/>
  <c r="C2112" i="12"/>
  <c r="C2111" i="12"/>
  <c r="C2110" i="12"/>
  <c r="C2109" i="12"/>
  <c r="C2108" i="12"/>
  <c r="C2107" i="12"/>
  <c r="C2106" i="12"/>
  <c r="C2105" i="12"/>
  <c r="C2104" i="12"/>
  <c r="C2103" i="12"/>
  <c r="C2102" i="12"/>
  <c r="C2101" i="12"/>
  <c r="C2100" i="12"/>
  <c r="C2099" i="12"/>
  <c r="C2098" i="12"/>
  <c r="C2097" i="12"/>
  <c r="C2096" i="12"/>
  <c r="C2095" i="12"/>
  <c r="C2094" i="12"/>
  <c r="C2093" i="12"/>
  <c r="C2092" i="12"/>
  <c r="C2091" i="12"/>
  <c r="C2090" i="12"/>
  <c r="C2089" i="12"/>
  <c r="C2088" i="12"/>
  <c r="C2087" i="12"/>
  <c r="C2086" i="12"/>
  <c r="C2085" i="12"/>
  <c r="C2084" i="12"/>
  <c r="C2083" i="12"/>
  <c r="C2082" i="12"/>
  <c r="C2081" i="12"/>
  <c r="C2080" i="12"/>
  <c r="C2079" i="12"/>
  <c r="C2078" i="12"/>
  <c r="C2077" i="12"/>
  <c r="C2076" i="12"/>
  <c r="C2075" i="12"/>
  <c r="C2074" i="12"/>
  <c r="C2073" i="12"/>
  <c r="C2072" i="12"/>
  <c r="C2071" i="12"/>
  <c r="C2070" i="12"/>
  <c r="C2069" i="12"/>
  <c r="C2068" i="12"/>
  <c r="C2067" i="12"/>
  <c r="C2066" i="12"/>
  <c r="C2065" i="12"/>
  <c r="C2064" i="12"/>
  <c r="C2063" i="12"/>
  <c r="C2062" i="12"/>
  <c r="C2061" i="12"/>
  <c r="C2060" i="12"/>
  <c r="C2059" i="12"/>
  <c r="C2058" i="12"/>
  <c r="C2057" i="12"/>
  <c r="C2056" i="12"/>
  <c r="C2055" i="12"/>
  <c r="C2054" i="12"/>
  <c r="C2053" i="12"/>
  <c r="C2052" i="12"/>
  <c r="C2051" i="12"/>
  <c r="C2050" i="12"/>
  <c r="C2049" i="12"/>
  <c r="C2048" i="12"/>
  <c r="C2047" i="12"/>
  <c r="C2046" i="12"/>
  <c r="C2045" i="12"/>
  <c r="C2044" i="12"/>
  <c r="C2043" i="12"/>
  <c r="C2042" i="12"/>
  <c r="C2041" i="12"/>
  <c r="C2040" i="12"/>
  <c r="C2039" i="12"/>
  <c r="C2038" i="12"/>
  <c r="C2037" i="12"/>
  <c r="C2036" i="12"/>
  <c r="C2035" i="12"/>
  <c r="C2034" i="12"/>
  <c r="C2033" i="12"/>
  <c r="C2032" i="12"/>
  <c r="C2031" i="12"/>
  <c r="C2030" i="12"/>
  <c r="C2029" i="12"/>
  <c r="C2028" i="12"/>
  <c r="C2027" i="12"/>
  <c r="C2026" i="12"/>
  <c r="C2025" i="12"/>
  <c r="C2024" i="12"/>
  <c r="C2023" i="12"/>
  <c r="C2022" i="12"/>
  <c r="C2021" i="12"/>
  <c r="C2020" i="12"/>
  <c r="C2019" i="12"/>
  <c r="C2018" i="12"/>
  <c r="C2017" i="12"/>
  <c r="C2016" i="12"/>
  <c r="C2015" i="12"/>
  <c r="C2014" i="12"/>
  <c r="C2013" i="12"/>
  <c r="C2012" i="12"/>
  <c r="C2011" i="12"/>
  <c r="C2010" i="12"/>
  <c r="C2009" i="12"/>
  <c r="C2008" i="12"/>
  <c r="C2007" i="12"/>
  <c r="C2005" i="12"/>
  <c r="C2004" i="12"/>
  <c r="C2003" i="12"/>
  <c r="C2002" i="12"/>
  <c r="C2001" i="12"/>
  <c r="C2000" i="12"/>
  <c r="C1999" i="12"/>
  <c r="C1998" i="12"/>
  <c r="C1997" i="12"/>
  <c r="C1996" i="12"/>
  <c r="C1995" i="12"/>
  <c r="C1994" i="12"/>
  <c r="C1993" i="12"/>
  <c r="C1992" i="12"/>
  <c r="C1991" i="12"/>
  <c r="C1990" i="12"/>
  <c r="C1989" i="12"/>
  <c r="C1988" i="12"/>
  <c r="C1987" i="12"/>
  <c r="C1986" i="12"/>
  <c r="C1985" i="12"/>
  <c r="C1984" i="12"/>
  <c r="C1983" i="12"/>
  <c r="C1982" i="12"/>
  <c r="C1981" i="12"/>
  <c r="C1980" i="12"/>
  <c r="C1979" i="12"/>
  <c r="C1978" i="12"/>
  <c r="C1977" i="12"/>
  <c r="C1976" i="12"/>
  <c r="C1975" i="12"/>
  <c r="C1974" i="12"/>
  <c r="C1973" i="12"/>
  <c r="C1972" i="12"/>
  <c r="C1971" i="12"/>
  <c r="C1970" i="12"/>
  <c r="C1969" i="12"/>
  <c r="C1968" i="12"/>
  <c r="C1967" i="12"/>
  <c r="C1966" i="12"/>
  <c r="C1965" i="12"/>
  <c r="C1964" i="12"/>
  <c r="C1963" i="12"/>
  <c r="C1962" i="12"/>
  <c r="C1961" i="12"/>
  <c r="C1960" i="12"/>
  <c r="C1959" i="12"/>
  <c r="C1958" i="12"/>
  <c r="C1957" i="12"/>
  <c r="C1956" i="12"/>
  <c r="C1955" i="12"/>
  <c r="C1954" i="12"/>
  <c r="C1953" i="12"/>
  <c r="C1952" i="12"/>
  <c r="C1951" i="12"/>
  <c r="C1950" i="12"/>
  <c r="C1949" i="12"/>
  <c r="C1948" i="12"/>
  <c r="C1947" i="12"/>
  <c r="C1946" i="12"/>
  <c r="C1945" i="12"/>
  <c r="C1944" i="12"/>
  <c r="C1943" i="12"/>
  <c r="C1942" i="12"/>
  <c r="C1941" i="12"/>
  <c r="C1940" i="12"/>
  <c r="C1939" i="12"/>
  <c r="C1938" i="12"/>
  <c r="C1937" i="12"/>
  <c r="C1936" i="12"/>
  <c r="C1935" i="12"/>
  <c r="C1934" i="12"/>
  <c r="C1933" i="12"/>
  <c r="C1932" i="12"/>
  <c r="C1931" i="12"/>
  <c r="C1930" i="12"/>
  <c r="C1929" i="12"/>
  <c r="C1928" i="12"/>
  <c r="C1927" i="12"/>
  <c r="C1926" i="12"/>
  <c r="C1925" i="12"/>
  <c r="C1924" i="12"/>
  <c r="C1923" i="12"/>
  <c r="C1922" i="12"/>
  <c r="C1921" i="12"/>
  <c r="C1920" i="12"/>
  <c r="C1919" i="12"/>
  <c r="C1918" i="12"/>
  <c r="C1917" i="12"/>
  <c r="C1916" i="12"/>
  <c r="C1915" i="12"/>
  <c r="C1914" i="12"/>
  <c r="C1913" i="12"/>
  <c r="C1912" i="12"/>
  <c r="C1911" i="12"/>
  <c r="C1910" i="12"/>
  <c r="C1909" i="12"/>
  <c r="C1908" i="12"/>
  <c r="C1907" i="12"/>
  <c r="C1906" i="12"/>
  <c r="C1905" i="12"/>
  <c r="C1904" i="12"/>
  <c r="C1903" i="12"/>
  <c r="C1902" i="12"/>
  <c r="C1901" i="12"/>
  <c r="C1900" i="12"/>
  <c r="C1899" i="12"/>
  <c r="C1898" i="12"/>
  <c r="C1897" i="12"/>
  <c r="C1896" i="12"/>
  <c r="C1895" i="12"/>
  <c r="C1894" i="12"/>
  <c r="C1893" i="12"/>
  <c r="C1892" i="12"/>
  <c r="C1891" i="12"/>
  <c r="C1890" i="12"/>
  <c r="C1889" i="12"/>
  <c r="C1888" i="12"/>
  <c r="C1887" i="12"/>
  <c r="C1886" i="12"/>
  <c r="C1885" i="12"/>
  <c r="C1884" i="12"/>
  <c r="C1883" i="12"/>
  <c r="C1882" i="12"/>
  <c r="C1881" i="12"/>
  <c r="C1880" i="12"/>
  <c r="C1879" i="12"/>
  <c r="C1878" i="12"/>
  <c r="C1877" i="12"/>
  <c r="C1876" i="12"/>
  <c r="C1875" i="12"/>
  <c r="C1874" i="12"/>
  <c r="C1873" i="12"/>
  <c r="C1872" i="12"/>
  <c r="C1871" i="12"/>
  <c r="C1870" i="12"/>
  <c r="C1869" i="12"/>
  <c r="C1868" i="12"/>
  <c r="C1867" i="12"/>
  <c r="C1866" i="12"/>
  <c r="C1865" i="12"/>
  <c r="C1864" i="12"/>
  <c r="C1863" i="12"/>
  <c r="C1862" i="12"/>
  <c r="C1861" i="12"/>
  <c r="C1860" i="12"/>
  <c r="C1859" i="12"/>
  <c r="C1858" i="12"/>
  <c r="C1857" i="12"/>
  <c r="C1856" i="12"/>
  <c r="C1855" i="12"/>
  <c r="C1854" i="12"/>
  <c r="C1853" i="12"/>
  <c r="C1851" i="12"/>
  <c r="C1850" i="12"/>
  <c r="C1849" i="12"/>
  <c r="C1848" i="12"/>
  <c r="C1847" i="12"/>
  <c r="C1845" i="12"/>
  <c r="C1844" i="12"/>
  <c r="C1843" i="12"/>
  <c r="C1842" i="12"/>
  <c r="C1841" i="12"/>
  <c r="C1840" i="12"/>
  <c r="C1839" i="12"/>
  <c r="C1838" i="12"/>
  <c r="C1837" i="12"/>
  <c r="C1836" i="12"/>
  <c r="C1835" i="12"/>
  <c r="C1834" i="12"/>
  <c r="C1833" i="12"/>
  <c r="C1832" i="12"/>
  <c r="C1831" i="12"/>
  <c r="C1830" i="12"/>
  <c r="C1829" i="12"/>
  <c r="C1828" i="12"/>
  <c r="C1827" i="12"/>
  <c r="C1826" i="12"/>
  <c r="C1825" i="12"/>
  <c r="C1824" i="12"/>
  <c r="C1823" i="12"/>
  <c r="C1822" i="12"/>
  <c r="C1821" i="12"/>
  <c r="C1820" i="12"/>
  <c r="C1819" i="12"/>
  <c r="C1818" i="12"/>
  <c r="C1817" i="12"/>
  <c r="C1816" i="12"/>
  <c r="C1815" i="12"/>
  <c r="C1814" i="12"/>
  <c r="C1813" i="12"/>
  <c r="C1812" i="12"/>
  <c r="C1811" i="12"/>
  <c r="C1810" i="12"/>
  <c r="C1809" i="12"/>
  <c r="C1805" i="12"/>
  <c r="C1804" i="12"/>
  <c r="C1803" i="12"/>
  <c r="C1802" i="12"/>
  <c r="C1800" i="12"/>
  <c r="C1799" i="12"/>
  <c r="C1798" i="12"/>
  <c r="C1795" i="12"/>
  <c r="C1794" i="12"/>
  <c r="C1793" i="12"/>
  <c r="C1792" i="12"/>
  <c r="C1791" i="12"/>
  <c r="C1788" i="12"/>
  <c r="C1787" i="12"/>
  <c r="C1786" i="12"/>
  <c r="C1785" i="12"/>
  <c r="C1784" i="12"/>
  <c r="C1783" i="12"/>
  <c r="C1782" i="12"/>
  <c r="C1781" i="12"/>
  <c r="C1780" i="12"/>
  <c r="C1779" i="12"/>
  <c r="C1778" i="12"/>
  <c r="C1777" i="12"/>
  <c r="C1776" i="12"/>
  <c r="C1775" i="12"/>
  <c r="C1774" i="12"/>
  <c r="C1773" i="12"/>
  <c r="C1772" i="12"/>
  <c r="C1771" i="12"/>
  <c r="C1770" i="12"/>
  <c r="C1769" i="12"/>
  <c r="C1768" i="12"/>
  <c r="C1767" i="12"/>
  <c r="C1766" i="12"/>
  <c r="C1765" i="12"/>
  <c r="C1764" i="12"/>
  <c r="C1762" i="12"/>
  <c r="C1761" i="12"/>
  <c r="C1760" i="12"/>
  <c r="C1759" i="12"/>
  <c r="C1758" i="12"/>
  <c r="C1757" i="12"/>
  <c r="C1756" i="12"/>
  <c r="C1755" i="12"/>
  <c r="C1754" i="12"/>
  <c r="C1753" i="12"/>
  <c r="C1752" i="12"/>
  <c r="C1751" i="12"/>
  <c r="C1750" i="12"/>
  <c r="C1749" i="12"/>
  <c r="C1748" i="12"/>
  <c r="C1747" i="12"/>
  <c r="C1746" i="12"/>
  <c r="C1745" i="12"/>
  <c r="C1744" i="12"/>
  <c r="C1743" i="12"/>
  <c r="C1742" i="12"/>
  <c r="C1741" i="12"/>
  <c r="C1740" i="12"/>
  <c r="C1739" i="12"/>
  <c r="C1738" i="12"/>
  <c r="C1737" i="12"/>
  <c r="C1736" i="12"/>
  <c r="C1735" i="12"/>
  <c r="C1734" i="12"/>
  <c r="C1733" i="12"/>
  <c r="C1732" i="12"/>
  <c r="C1731" i="12"/>
  <c r="C1730" i="12"/>
  <c r="C1729" i="12"/>
  <c r="C1728" i="12"/>
  <c r="C1727" i="12"/>
  <c r="C1726" i="12"/>
  <c r="C1725" i="12"/>
  <c r="C1724" i="12"/>
  <c r="C1723" i="12"/>
  <c r="C1719" i="12"/>
  <c r="C1718" i="12"/>
  <c r="C1717" i="12"/>
  <c r="C1716" i="12"/>
  <c r="C1715" i="12"/>
  <c r="C1714" i="12"/>
  <c r="C1713" i="12"/>
  <c r="C1712" i="12"/>
  <c r="C1711" i="12"/>
  <c r="C1710" i="12"/>
  <c r="C1709" i="12"/>
  <c r="C1708" i="12"/>
  <c r="C1707" i="12"/>
  <c r="C1706" i="12"/>
  <c r="C1705" i="12"/>
  <c r="C1704" i="12"/>
  <c r="C1703" i="12"/>
  <c r="C1702" i="12"/>
  <c r="C1701" i="12"/>
  <c r="C1700" i="12"/>
  <c r="C1699" i="12"/>
  <c r="C1698" i="12"/>
  <c r="C1697" i="12"/>
  <c r="C1696" i="12"/>
  <c r="C1695" i="12"/>
  <c r="C1694" i="12"/>
  <c r="C1693" i="12"/>
  <c r="C1692" i="12"/>
  <c r="C1691" i="12"/>
  <c r="C1690" i="12"/>
  <c r="C1689" i="12"/>
  <c r="C1688" i="12"/>
  <c r="C1687" i="12"/>
  <c r="C1686" i="12"/>
  <c r="C1685" i="12"/>
  <c r="C1684" i="12"/>
  <c r="C1683" i="12"/>
  <c r="C1682" i="12"/>
  <c r="C1681" i="12"/>
  <c r="C1680" i="12"/>
  <c r="C1679" i="12"/>
  <c r="C1678" i="12"/>
  <c r="C1677" i="12"/>
  <c r="C1676" i="12"/>
  <c r="C1675" i="12"/>
  <c r="C1674" i="12"/>
  <c r="C1673" i="12"/>
  <c r="C1672" i="12"/>
  <c r="C1671" i="12"/>
  <c r="C1670" i="12"/>
  <c r="C1669" i="12"/>
  <c r="C1668" i="12"/>
  <c r="C1667" i="12"/>
  <c r="C1666" i="12"/>
  <c r="C1665" i="12"/>
  <c r="C1664" i="12"/>
  <c r="C1663" i="12"/>
  <c r="C1662" i="12"/>
  <c r="C1661" i="12"/>
  <c r="C1660" i="12"/>
  <c r="C1658" i="12"/>
  <c r="C1656" i="12"/>
  <c r="C1655" i="12"/>
  <c r="C1654" i="12"/>
  <c r="C1653" i="12"/>
  <c r="C1652" i="12"/>
  <c r="C1651" i="12"/>
  <c r="C1650" i="12"/>
  <c r="C1649" i="12"/>
  <c r="C1648" i="12"/>
  <c r="C1647" i="12"/>
  <c r="C1646" i="12"/>
  <c r="C1645" i="12"/>
  <c r="C1644" i="12"/>
  <c r="C1643" i="12"/>
  <c r="C1642" i="12"/>
  <c r="C1641" i="12"/>
  <c r="C1640" i="12"/>
  <c r="C1639" i="12"/>
  <c r="C1638" i="12"/>
  <c r="C1637" i="12"/>
  <c r="C1636" i="12"/>
  <c r="C1635" i="12"/>
  <c r="C1634" i="12"/>
  <c r="C1633" i="12"/>
  <c r="C1632" i="12"/>
  <c r="C1631" i="12"/>
  <c r="C1630" i="12"/>
  <c r="C1629" i="12"/>
  <c r="C1628" i="12"/>
  <c r="C1627" i="12"/>
  <c r="C1626" i="12"/>
  <c r="C1625" i="12"/>
  <c r="C1624" i="12"/>
  <c r="C1623" i="12"/>
  <c r="C1622" i="12"/>
  <c r="C1621" i="12"/>
  <c r="C1620" i="12"/>
  <c r="C1619" i="12"/>
  <c r="C1618" i="12"/>
  <c r="C1617" i="12"/>
  <c r="C1616" i="12"/>
  <c r="C1615" i="12"/>
  <c r="C1614" i="12"/>
  <c r="C1613" i="12"/>
  <c r="C1612" i="12"/>
  <c r="C1611" i="12"/>
  <c r="C1610" i="12"/>
  <c r="C1609" i="12"/>
  <c r="C1608" i="12"/>
  <c r="C1607" i="12"/>
  <c r="C1606" i="12"/>
  <c r="C1605" i="12"/>
  <c r="C1604" i="12"/>
  <c r="C1603" i="12"/>
  <c r="C1602" i="12"/>
  <c r="C1601" i="12"/>
  <c r="C1600" i="12"/>
  <c r="C1599" i="12"/>
  <c r="C1598" i="12"/>
  <c r="C1597" i="12"/>
  <c r="C1596" i="12"/>
  <c r="C1595" i="12"/>
  <c r="C1587" i="12"/>
  <c r="C1584" i="12"/>
  <c r="C1583" i="12"/>
  <c r="C1582" i="12"/>
  <c r="C1581" i="12"/>
  <c r="C1580" i="12"/>
  <c r="C1579" i="12"/>
  <c r="C1578" i="12"/>
  <c r="C1577" i="12"/>
  <c r="C1576" i="12"/>
  <c r="C1575" i="12"/>
  <c r="C1574" i="12"/>
  <c r="C1573" i="12"/>
  <c r="C1572" i="12"/>
  <c r="C1571" i="12"/>
  <c r="C1570" i="12"/>
  <c r="C1569" i="12"/>
  <c r="C1568" i="12"/>
  <c r="C1567" i="12"/>
  <c r="C1566" i="12"/>
  <c r="C1565" i="12"/>
  <c r="C1564" i="12"/>
  <c r="C1563" i="12"/>
  <c r="C1562" i="12"/>
  <c r="C1561" i="12"/>
  <c r="C1560" i="12"/>
  <c r="C1559" i="12"/>
  <c r="C1558" i="12"/>
  <c r="C1557" i="12"/>
  <c r="C1556" i="12"/>
  <c r="C1555" i="12"/>
  <c r="C1553" i="12"/>
  <c r="C1552" i="12"/>
  <c r="C1551" i="12"/>
  <c r="C1550" i="12"/>
  <c r="C1549" i="12"/>
  <c r="C1548" i="12"/>
  <c r="C1547" i="12"/>
  <c r="C1546" i="12"/>
  <c r="C1545" i="12"/>
  <c r="C1544" i="12"/>
  <c r="C1543" i="12"/>
  <c r="C1542" i="12"/>
  <c r="C1541" i="12"/>
  <c r="C1540" i="12"/>
  <c r="C1539" i="12"/>
  <c r="C1538" i="12"/>
  <c r="C1537" i="12"/>
  <c r="C1536" i="12"/>
  <c r="C1535" i="12"/>
  <c r="C1534" i="12"/>
  <c r="C1533" i="12"/>
  <c r="C1532" i="12"/>
  <c r="C1531" i="12"/>
  <c r="C1530" i="12"/>
  <c r="C1529" i="12"/>
  <c r="C1528" i="12"/>
  <c r="C1527" i="12"/>
  <c r="C1526" i="12"/>
  <c r="C1525" i="12"/>
  <c r="C1524" i="12"/>
  <c r="C1523" i="12"/>
  <c r="C1522" i="12"/>
  <c r="C1521" i="12"/>
  <c r="C1520" i="12"/>
  <c r="C1519" i="12"/>
  <c r="C1518" i="12"/>
  <c r="C1517" i="12"/>
  <c r="C1516" i="12"/>
  <c r="C1515" i="12"/>
  <c r="C1514" i="12"/>
  <c r="C1513" i="12"/>
  <c r="C1512" i="12"/>
  <c r="C1511" i="12"/>
  <c r="C1510" i="12"/>
  <c r="C1509" i="12"/>
  <c r="C1508" i="12"/>
  <c r="C1507" i="12"/>
  <c r="C1506" i="12"/>
  <c r="C1505" i="12"/>
  <c r="C1504" i="12"/>
  <c r="C1503" i="12"/>
  <c r="C1502" i="12"/>
  <c r="C1501" i="12"/>
  <c r="C1500" i="12"/>
  <c r="C1499" i="12"/>
  <c r="C1498" i="12"/>
  <c r="C1497" i="12"/>
  <c r="C1496" i="12"/>
  <c r="C1495" i="12"/>
  <c r="C1494" i="12"/>
  <c r="C1493" i="12"/>
  <c r="C1492" i="12"/>
  <c r="C1491" i="12"/>
  <c r="C1490" i="12"/>
  <c r="C1489" i="12"/>
  <c r="C1488" i="12"/>
  <c r="C1487" i="12"/>
  <c r="C1486" i="12"/>
  <c r="C1485" i="12"/>
  <c r="C1484" i="12"/>
  <c r="C1483" i="12"/>
  <c r="C1482" i="12"/>
  <c r="C1481" i="12"/>
  <c r="C1480" i="12"/>
  <c r="C1479" i="12"/>
  <c r="C1478" i="12"/>
  <c r="C1477" i="12"/>
  <c r="C1476" i="12"/>
  <c r="C1475" i="12"/>
  <c r="C1474" i="12"/>
  <c r="C1472" i="12"/>
  <c r="C1471" i="12"/>
  <c r="C1470" i="12"/>
  <c r="C1469" i="12"/>
  <c r="C1468" i="12"/>
  <c r="C1467" i="12"/>
  <c r="C1466" i="12"/>
  <c r="C1465" i="12"/>
  <c r="C1464" i="12"/>
  <c r="C1463" i="12"/>
  <c r="C1462" i="12"/>
  <c r="C1461" i="12"/>
  <c r="C1460" i="12"/>
  <c r="C1459" i="12"/>
  <c r="C1458" i="12"/>
  <c r="C1457" i="12"/>
  <c r="C1456" i="12"/>
  <c r="C1455" i="12"/>
  <c r="C1454" i="12"/>
  <c r="C1453" i="12"/>
  <c r="C1452" i="12"/>
  <c r="C1451" i="12"/>
  <c r="C1450" i="12"/>
  <c r="C1449" i="12"/>
  <c r="C1448" i="12"/>
  <c r="C1447" i="12"/>
  <c r="C1446" i="12"/>
  <c r="C1445" i="12"/>
  <c r="C1444" i="12"/>
  <c r="C1443" i="12"/>
  <c r="C1442" i="12"/>
  <c r="C1439" i="12"/>
  <c r="C1438" i="12"/>
  <c r="C1437" i="12"/>
  <c r="C1436" i="12"/>
  <c r="C1435" i="12"/>
  <c r="C1434" i="12"/>
  <c r="C1433" i="12"/>
  <c r="C1432" i="12"/>
  <c r="C1431" i="12"/>
  <c r="C1430" i="12"/>
  <c r="C1429" i="12"/>
  <c r="C1428" i="12"/>
  <c r="C1427" i="12"/>
  <c r="C1426" i="12"/>
  <c r="C1425" i="12"/>
  <c r="C1424" i="12"/>
  <c r="C1423" i="12"/>
  <c r="C1422" i="12"/>
  <c r="C1421" i="12"/>
  <c r="C1420" i="12"/>
  <c r="C1419" i="12"/>
  <c r="C1418" i="12"/>
  <c r="C1417" i="12"/>
  <c r="C1416" i="12"/>
  <c r="C1415" i="12"/>
  <c r="C1414" i="12"/>
  <c r="C1413" i="12"/>
  <c r="C1412" i="12"/>
  <c r="C1411" i="12"/>
  <c r="C1410" i="12"/>
  <c r="C1409" i="12"/>
  <c r="C1408" i="12"/>
  <c r="C1407" i="12"/>
  <c r="C1406" i="12"/>
  <c r="C1405" i="12"/>
  <c r="C1404" i="12"/>
  <c r="C1403" i="12"/>
  <c r="C1402" i="12"/>
  <c r="C1401" i="12"/>
  <c r="C1400" i="12"/>
  <c r="C1399" i="12"/>
  <c r="C1398" i="12"/>
  <c r="C1397" i="12"/>
  <c r="C1396" i="12"/>
  <c r="C1395" i="12"/>
  <c r="C1394" i="12"/>
  <c r="C1393" i="12"/>
  <c r="C1392" i="12"/>
  <c r="C1391" i="12"/>
  <c r="C1390" i="12"/>
  <c r="C1389" i="12"/>
  <c r="C1388" i="12"/>
  <c r="C1387" i="12"/>
  <c r="C1386" i="12"/>
  <c r="C1385" i="12"/>
  <c r="C1384" i="12"/>
  <c r="C1383" i="12"/>
  <c r="C1382" i="12"/>
  <c r="C1381" i="12"/>
  <c r="C1380" i="12"/>
  <c r="C1379" i="12"/>
  <c r="C1378" i="12"/>
  <c r="C1377" i="12"/>
  <c r="C1376" i="12"/>
  <c r="C1375" i="12"/>
  <c r="C1374" i="12"/>
  <c r="C1373" i="12"/>
  <c r="C1372" i="12"/>
  <c r="C1371" i="12"/>
  <c r="C1370" i="12"/>
  <c r="C1369" i="12"/>
  <c r="C1368" i="12"/>
  <c r="C1367" i="12"/>
  <c r="C1366" i="12"/>
  <c r="C1365" i="12"/>
  <c r="C1364" i="12"/>
  <c r="C1363" i="12"/>
  <c r="C1362" i="12"/>
  <c r="C1361" i="12"/>
  <c r="C1360" i="12"/>
  <c r="C1359" i="12"/>
  <c r="C1358" i="12"/>
  <c r="C1357" i="12"/>
  <c r="C1356" i="12"/>
  <c r="C1355" i="12"/>
  <c r="C1354" i="12"/>
  <c r="C1353" i="12"/>
  <c r="C1352" i="12"/>
  <c r="C1351" i="12"/>
  <c r="C1350" i="12"/>
  <c r="C1349" i="12"/>
  <c r="C1348" i="12"/>
  <c r="C1347" i="12"/>
  <c r="C1346" i="12"/>
  <c r="C1345" i="12"/>
  <c r="C1344" i="12"/>
  <c r="C1343" i="12"/>
  <c r="C1342" i="12"/>
  <c r="C1341" i="12"/>
  <c r="C1340" i="12"/>
  <c r="C1339" i="12"/>
  <c r="C1338" i="12"/>
  <c r="C1337" i="12"/>
  <c r="C1336" i="12"/>
  <c r="C1335" i="12"/>
  <c r="C1334" i="12"/>
  <c r="C1333" i="12"/>
  <c r="C1332" i="12"/>
  <c r="C1331" i="12"/>
  <c r="C1330" i="12"/>
  <c r="C1329" i="12"/>
  <c r="C1328" i="12"/>
  <c r="C1327" i="12"/>
  <c r="C1326" i="12"/>
  <c r="C1325" i="12"/>
  <c r="C1324" i="12"/>
  <c r="C1323" i="12"/>
  <c r="C1322" i="12"/>
  <c r="C1321" i="12"/>
  <c r="C1320" i="12"/>
  <c r="C1319" i="12"/>
  <c r="C1318" i="12"/>
  <c r="C1317" i="12"/>
  <c r="C1316" i="12"/>
  <c r="C1315" i="12"/>
  <c r="C1314" i="12"/>
  <c r="C1313" i="12"/>
  <c r="C1312" i="12"/>
  <c r="C1311" i="12"/>
  <c r="C1310" i="12"/>
  <c r="C1309" i="12"/>
  <c r="C1308" i="12"/>
  <c r="C1307" i="12"/>
  <c r="C1306" i="12"/>
  <c r="C1305" i="12"/>
  <c r="C1304" i="12"/>
  <c r="C1303" i="12"/>
  <c r="C1302" i="12"/>
  <c r="C1301" i="12"/>
  <c r="C1300" i="12"/>
  <c r="C1299" i="12"/>
  <c r="C1298" i="12"/>
  <c r="C1297" i="12"/>
  <c r="C1296" i="12"/>
  <c r="C1295" i="12"/>
  <c r="C1294" i="12"/>
  <c r="C1293" i="12"/>
  <c r="C1290" i="12"/>
  <c r="C1289" i="12"/>
  <c r="C1288" i="12"/>
  <c r="C1287" i="12"/>
  <c r="C1286" i="12"/>
  <c r="C1285" i="12"/>
  <c r="C1284" i="12"/>
  <c r="C1283" i="12"/>
  <c r="C1282" i="12"/>
  <c r="C1281" i="12"/>
  <c r="C1280" i="12"/>
  <c r="C1279" i="12"/>
  <c r="C1278" i="12"/>
  <c r="C1277" i="12"/>
  <c r="C1276" i="12"/>
  <c r="C1275" i="12"/>
  <c r="C1274" i="12"/>
  <c r="C1273" i="12"/>
  <c r="C1272" i="12"/>
  <c r="C1271" i="12"/>
  <c r="C1270" i="12"/>
  <c r="C1269" i="12"/>
  <c r="C1268" i="12"/>
  <c r="C1267" i="12"/>
  <c r="C1266" i="12"/>
  <c r="C1265" i="12"/>
  <c r="C1264" i="12"/>
  <c r="C1263" i="12"/>
  <c r="C1262" i="12"/>
  <c r="C1261" i="12"/>
  <c r="C1260" i="12"/>
  <c r="C1259" i="12"/>
  <c r="C1258" i="12"/>
  <c r="C1257" i="12"/>
  <c r="C1256" i="12"/>
  <c r="C1255" i="12"/>
  <c r="C1254" i="12"/>
  <c r="C1253" i="12"/>
  <c r="C1252" i="12"/>
  <c r="C1251" i="12"/>
  <c r="C1250" i="12"/>
  <c r="C1249" i="12"/>
  <c r="C1248" i="12"/>
  <c r="C1247" i="12"/>
  <c r="C1246" i="12"/>
  <c r="C1245" i="12"/>
  <c r="C1244" i="12"/>
  <c r="C1243" i="12"/>
  <c r="C1242" i="12"/>
  <c r="C1241" i="12"/>
  <c r="C1240" i="12"/>
  <c r="C1239" i="12"/>
  <c r="C1238" i="12"/>
  <c r="C1237" i="12"/>
  <c r="C1236" i="12"/>
  <c r="C1235" i="12"/>
  <c r="C1234" i="12"/>
  <c r="C1233" i="12"/>
  <c r="C1232" i="12"/>
  <c r="C1231" i="12"/>
  <c r="C1230" i="12"/>
  <c r="C1229" i="12"/>
  <c r="C1228" i="12"/>
  <c r="C1227" i="12"/>
  <c r="C1226" i="12"/>
  <c r="C1225" i="12"/>
  <c r="C1224" i="12"/>
  <c r="C1223" i="12"/>
  <c r="C1222" i="12"/>
  <c r="C1221" i="12"/>
  <c r="C1220" i="12"/>
  <c r="C1219" i="12"/>
  <c r="C1218" i="12"/>
  <c r="C1217" i="12"/>
  <c r="C1216" i="12"/>
  <c r="C1215" i="12"/>
  <c r="C1214" i="12"/>
  <c r="C1213" i="12"/>
  <c r="C1212" i="12"/>
  <c r="C1211" i="12"/>
  <c r="C1210" i="12"/>
  <c r="C1209" i="12"/>
  <c r="C1208" i="12"/>
  <c r="C1207" i="12"/>
  <c r="C1202" i="12"/>
  <c r="C1201" i="12"/>
  <c r="C1200" i="12"/>
  <c r="C1199" i="12"/>
  <c r="C1198" i="12"/>
  <c r="C1197" i="12"/>
  <c r="C1196" i="12"/>
  <c r="C1195" i="12"/>
  <c r="C1194" i="12"/>
  <c r="C1193" i="12"/>
  <c r="C1192" i="12"/>
  <c r="C1191" i="12"/>
  <c r="C1190" i="12"/>
  <c r="C1189" i="12"/>
  <c r="C1188" i="12"/>
  <c r="C1187" i="12"/>
  <c r="C1186" i="12"/>
  <c r="C1185" i="12"/>
  <c r="C1184" i="12"/>
  <c r="C1183" i="12"/>
  <c r="C1182" i="12"/>
  <c r="C1181" i="12"/>
  <c r="C1180" i="12"/>
  <c r="C1179" i="12"/>
  <c r="C1178" i="12"/>
  <c r="C1177" i="12"/>
  <c r="C1176" i="12"/>
  <c r="C1175" i="12"/>
  <c r="C1174" i="12"/>
  <c r="C1173" i="12"/>
  <c r="C1172" i="12"/>
  <c r="C1171" i="12"/>
  <c r="C1169" i="12"/>
  <c r="C1168" i="12"/>
  <c r="C1167" i="12"/>
  <c r="C1166" i="12"/>
  <c r="C1165" i="12"/>
  <c r="C1164" i="12"/>
  <c r="C1163" i="12"/>
  <c r="C1162" i="12"/>
  <c r="C1161" i="12"/>
  <c r="C1160" i="12"/>
  <c r="C1159" i="12"/>
  <c r="C1158" i="12"/>
  <c r="C1157" i="12"/>
  <c r="C1156" i="12"/>
  <c r="C1155" i="12"/>
  <c r="C1154" i="12"/>
  <c r="C1153" i="12"/>
  <c r="C1152" i="12"/>
  <c r="C1151" i="12"/>
  <c r="C1150" i="12"/>
  <c r="C1149" i="12"/>
  <c r="C1148" i="12"/>
  <c r="C1147" i="12"/>
  <c r="C1146" i="12"/>
  <c r="C1145" i="12"/>
  <c r="C1144" i="12"/>
  <c r="C1143" i="12"/>
  <c r="C1142" i="12"/>
  <c r="C1141" i="12"/>
  <c r="C1140" i="12"/>
  <c r="C1139" i="12"/>
  <c r="C1138" i="12"/>
  <c r="C1137" i="12"/>
  <c r="C1135" i="12"/>
  <c r="C1134" i="12"/>
  <c r="C1133" i="12"/>
  <c r="C1132" i="12"/>
  <c r="C1131" i="12"/>
  <c r="C1130" i="12"/>
  <c r="C1129" i="12"/>
  <c r="C1128" i="12"/>
  <c r="C1127" i="12"/>
  <c r="C1126" i="12"/>
  <c r="C1125" i="12"/>
  <c r="C1124" i="12"/>
  <c r="C1123" i="12"/>
  <c r="C1122" i="12"/>
  <c r="C1121" i="12"/>
  <c r="C1120" i="12"/>
  <c r="C1119" i="12"/>
  <c r="C1118" i="12"/>
  <c r="C1117" i="12"/>
  <c r="C1116" i="12"/>
  <c r="C1115" i="12"/>
  <c r="C1114" i="12"/>
  <c r="C1113" i="12"/>
  <c r="C1112" i="12"/>
  <c r="C1111" i="12"/>
  <c r="C1110" i="12"/>
  <c r="C1109" i="12"/>
  <c r="C1108" i="12"/>
  <c r="C1107" i="12"/>
  <c r="C1106" i="12"/>
  <c r="C1104" i="12"/>
  <c r="C1103" i="12"/>
  <c r="C1102" i="12"/>
  <c r="C1101" i="12"/>
  <c r="C1100" i="12"/>
  <c r="C1099" i="12"/>
  <c r="C1098" i="12"/>
  <c r="C1097" i="12"/>
  <c r="C1096" i="12"/>
  <c r="C1095" i="12"/>
  <c r="C1094" i="12"/>
  <c r="C1093" i="12"/>
  <c r="C1092" i="12"/>
  <c r="C1091" i="12"/>
  <c r="C1090" i="12"/>
  <c r="C1089" i="12"/>
  <c r="C1088" i="12"/>
  <c r="C1087" i="12"/>
  <c r="C1086" i="12"/>
  <c r="C1085" i="12"/>
  <c r="C1084" i="12"/>
  <c r="C1083" i="12"/>
  <c r="C1082" i="12"/>
  <c r="C1081" i="12"/>
  <c r="C1080" i="12"/>
  <c r="C1079" i="12"/>
  <c r="C1078" i="12"/>
  <c r="C1077" i="12"/>
  <c r="C1076" i="12"/>
  <c r="C1075" i="12"/>
  <c r="C1074" i="12"/>
  <c r="C1073" i="12"/>
  <c r="C1072" i="12"/>
  <c r="C1071" i="12"/>
  <c r="C1070" i="12"/>
  <c r="C1069" i="12"/>
  <c r="C1068" i="12"/>
  <c r="C1067" i="12"/>
  <c r="C1066" i="12"/>
  <c r="C1065" i="12"/>
  <c r="C1064" i="12"/>
  <c r="C1063" i="12"/>
  <c r="C1062" i="12"/>
  <c r="C1061" i="12"/>
  <c r="C1060" i="12"/>
  <c r="C1059" i="12"/>
  <c r="C1058" i="12"/>
  <c r="C1057" i="12"/>
  <c r="C1056" i="12"/>
  <c r="C1055" i="12"/>
  <c r="C1054" i="12"/>
  <c r="C1053" i="12"/>
  <c r="C1052" i="12"/>
  <c r="C1051" i="12"/>
  <c r="C1050" i="12"/>
  <c r="C1049" i="12"/>
  <c r="C1048" i="12"/>
  <c r="C1047" i="12"/>
  <c r="C1046" i="12"/>
  <c r="C1045" i="12"/>
  <c r="C1044" i="12"/>
  <c r="C1043" i="12"/>
  <c r="C1042" i="12"/>
  <c r="C1041" i="12"/>
  <c r="C1040" i="12"/>
  <c r="C1039" i="12"/>
  <c r="C1038" i="12"/>
  <c r="C1037" i="12"/>
  <c r="C1036" i="12"/>
  <c r="C1035" i="12"/>
  <c r="C1034" i="12"/>
  <c r="C1033" i="12"/>
  <c r="C1032" i="12"/>
  <c r="C1031" i="12"/>
  <c r="C1030" i="12"/>
  <c r="C1029" i="12"/>
  <c r="C1028" i="12"/>
  <c r="C1027" i="12"/>
  <c r="C1026" i="12"/>
  <c r="C1025" i="12"/>
  <c r="C1024" i="12"/>
  <c r="C1023" i="12"/>
  <c r="C1022" i="12"/>
  <c r="C1021" i="12"/>
  <c r="C1020" i="12"/>
  <c r="C1019" i="12"/>
  <c r="C1018" i="12"/>
  <c r="C1017" i="12"/>
  <c r="C1016" i="12"/>
  <c r="C1015" i="12"/>
  <c r="C1014" i="12"/>
  <c r="C1013" i="12"/>
  <c r="C1012" i="12"/>
  <c r="C1011" i="12"/>
  <c r="C1010" i="12"/>
  <c r="C1009" i="12"/>
  <c r="C1008" i="12"/>
  <c r="C1007" i="12"/>
  <c r="C1006" i="12"/>
  <c r="C1005" i="12"/>
  <c r="C1004" i="12"/>
  <c r="C1003" i="12"/>
  <c r="C1002" i="12"/>
  <c r="C1001" i="12"/>
  <c r="C1000" i="12"/>
  <c r="C999" i="12"/>
  <c r="C998" i="12"/>
  <c r="C997" i="12"/>
  <c r="C996" i="12"/>
  <c r="C995" i="12"/>
  <c r="C994" i="12"/>
  <c r="C993" i="12"/>
  <c r="C992" i="12"/>
  <c r="C991" i="12"/>
  <c r="C990" i="12"/>
  <c r="C989" i="12"/>
  <c r="C988" i="12"/>
  <c r="C987" i="12"/>
  <c r="C986" i="12"/>
  <c r="C985" i="12"/>
  <c r="C984" i="12"/>
  <c r="C983" i="12"/>
  <c r="C982" i="12"/>
  <c r="C981" i="12"/>
  <c r="C980" i="12"/>
  <c r="C979" i="12"/>
  <c r="C978" i="12"/>
  <c r="C977" i="12"/>
  <c r="C976" i="12"/>
  <c r="C975" i="12"/>
  <c r="C974" i="12"/>
  <c r="C973" i="12"/>
  <c r="C972" i="12"/>
  <c r="C971" i="12"/>
  <c r="C970" i="12"/>
  <c r="C969" i="12"/>
  <c r="C968" i="12"/>
  <c r="C967" i="12"/>
  <c r="C966" i="12"/>
  <c r="C965" i="12"/>
  <c r="C964" i="12"/>
  <c r="C963" i="12"/>
  <c r="C962" i="12"/>
  <c r="C961" i="12"/>
  <c r="C960" i="12"/>
  <c r="C959" i="12"/>
  <c r="C958" i="12"/>
  <c r="C957" i="12"/>
  <c r="C956" i="12"/>
  <c r="C955" i="12"/>
  <c r="C954" i="12"/>
  <c r="C953" i="12"/>
  <c r="C952" i="12"/>
  <c r="C951" i="12"/>
  <c r="C950" i="12"/>
  <c r="C949" i="12"/>
  <c r="C948" i="12"/>
  <c r="C947" i="12"/>
  <c r="C946" i="12"/>
  <c r="C945" i="12"/>
  <c r="C944" i="12"/>
  <c r="C943" i="12"/>
  <c r="C942" i="12"/>
  <c r="C941" i="12"/>
  <c r="C940" i="12"/>
  <c r="C939" i="12"/>
  <c r="C938" i="12"/>
  <c r="C937" i="12"/>
  <c r="C936" i="12"/>
  <c r="C935" i="12"/>
  <c r="C934" i="12"/>
  <c r="C933" i="12"/>
  <c r="C932" i="12"/>
  <c r="C931" i="12"/>
  <c r="C930" i="12"/>
  <c r="C929" i="12"/>
  <c r="C928" i="12"/>
  <c r="C927" i="12"/>
  <c r="C926" i="12"/>
  <c r="C925" i="12"/>
  <c r="C924" i="12"/>
  <c r="C923" i="12"/>
  <c r="C922" i="12"/>
  <c r="C921" i="12"/>
  <c r="C920" i="12"/>
  <c r="C919" i="12"/>
  <c r="C918" i="12"/>
  <c r="C917" i="12"/>
  <c r="C916" i="12"/>
  <c r="C915" i="12"/>
  <c r="C914" i="12"/>
  <c r="C913" i="12"/>
  <c r="C912" i="12"/>
  <c r="C911" i="12"/>
  <c r="C910" i="12"/>
  <c r="C909" i="12"/>
  <c r="C908" i="12"/>
  <c r="C907" i="12"/>
  <c r="C906" i="12"/>
  <c r="C902" i="12"/>
  <c r="C901" i="12"/>
  <c r="C900" i="12"/>
  <c r="C899" i="12"/>
  <c r="C898" i="12"/>
  <c r="C897" i="12"/>
  <c r="C896" i="12"/>
  <c r="C895" i="12"/>
  <c r="C894" i="12"/>
  <c r="C893" i="12"/>
  <c r="C892" i="12"/>
  <c r="C891" i="12"/>
  <c r="C890" i="12"/>
  <c r="C889" i="12"/>
  <c r="C888" i="12"/>
  <c r="C887" i="12"/>
  <c r="C886" i="12"/>
  <c r="C885" i="12"/>
  <c r="C884" i="12"/>
  <c r="C883" i="12"/>
  <c r="C882" i="12"/>
  <c r="C881" i="12"/>
  <c r="C880" i="12"/>
  <c r="C879" i="12"/>
  <c r="C878" i="12"/>
  <c r="C877" i="12"/>
  <c r="C876" i="12"/>
  <c r="C875" i="12"/>
  <c r="C874" i="12"/>
  <c r="C873" i="12"/>
  <c r="C872" i="12"/>
  <c r="C871" i="12"/>
  <c r="C870" i="12"/>
  <c r="C869" i="12"/>
  <c r="C868" i="12"/>
  <c r="C867" i="12"/>
  <c r="C866" i="12"/>
  <c r="C865" i="12"/>
  <c r="C864" i="12"/>
  <c r="C863" i="12"/>
  <c r="C862" i="12"/>
  <c r="C861" i="12"/>
  <c r="C860" i="12"/>
  <c r="C859" i="12"/>
  <c r="C858" i="12"/>
  <c r="C856" i="12"/>
  <c r="C855" i="12"/>
  <c r="C854" i="12"/>
  <c r="C853" i="12"/>
  <c r="C852" i="12"/>
  <c r="C851" i="12"/>
  <c r="C850" i="12"/>
  <c r="C849" i="12"/>
  <c r="C848" i="12"/>
  <c r="C847" i="12"/>
  <c r="C846" i="12"/>
  <c r="C845" i="12"/>
  <c r="C844" i="12"/>
  <c r="C843" i="12"/>
  <c r="C842" i="12"/>
  <c r="C841" i="12"/>
  <c r="C840" i="12"/>
  <c r="C839" i="12"/>
  <c r="C838" i="12"/>
  <c r="C837" i="12"/>
  <c r="C835" i="12"/>
  <c r="C834" i="12"/>
  <c r="C833" i="12"/>
  <c r="C832" i="12"/>
  <c r="C831" i="12"/>
  <c r="C830" i="12"/>
  <c r="C829" i="12"/>
  <c r="C828" i="12"/>
  <c r="C827" i="12"/>
  <c r="C826" i="12"/>
  <c r="C825" i="12"/>
  <c r="C824" i="12"/>
  <c r="C823" i="12"/>
  <c r="C822" i="12"/>
  <c r="C821" i="12"/>
  <c r="C820" i="12"/>
  <c r="C819" i="12"/>
  <c r="C818" i="12"/>
  <c r="C817" i="12"/>
  <c r="C816" i="12"/>
  <c r="C815" i="12"/>
  <c r="C814" i="12"/>
  <c r="C813" i="12"/>
  <c r="C812" i="12"/>
  <c r="C811" i="12"/>
  <c r="C810" i="12"/>
  <c r="C809" i="12"/>
  <c r="C808" i="12"/>
  <c r="C807" i="12"/>
  <c r="C806" i="12"/>
  <c r="C805" i="12"/>
  <c r="C804" i="12"/>
  <c r="C803" i="12"/>
  <c r="C802" i="12"/>
  <c r="C801" i="12"/>
  <c r="C800" i="12"/>
  <c r="C799" i="12"/>
  <c r="C798" i="12"/>
  <c r="C797" i="12"/>
  <c r="C796" i="12"/>
  <c r="C795" i="12"/>
  <c r="C794" i="12"/>
  <c r="C793" i="12"/>
  <c r="C792" i="12"/>
  <c r="C791" i="12"/>
  <c r="C790" i="12"/>
  <c r="C789" i="12"/>
  <c r="C788" i="12"/>
  <c r="C787" i="12"/>
  <c r="C786" i="12"/>
  <c r="C785" i="12"/>
  <c r="C784" i="12"/>
  <c r="C783" i="12"/>
  <c r="C782" i="12"/>
  <c r="C781" i="12"/>
  <c r="C780" i="12"/>
  <c r="C779" i="12"/>
  <c r="C778" i="12"/>
  <c r="C776" i="12"/>
  <c r="C775" i="12"/>
  <c r="C774" i="12"/>
  <c r="C773" i="12"/>
  <c r="C772" i="12"/>
  <c r="C771" i="12"/>
  <c r="C770" i="12"/>
  <c r="C769" i="12"/>
  <c r="C768" i="12"/>
  <c r="C767" i="12"/>
  <c r="C766" i="12"/>
  <c r="C765" i="12"/>
  <c r="C764" i="12"/>
  <c r="C763" i="12"/>
  <c r="C762" i="12"/>
  <c r="C761" i="12"/>
  <c r="C760" i="12"/>
  <c r="C759" i="12"/>
  <c r="C758" i="12"/>
  <c r="C757" i="12"/>
  <c r="C756" i="12"/>
  <c r="C755" i="12"/>
  <c r="C754" i="12"/>
  <c r="C753" i="12"/>
  <c r="C752" i="12"/>
  <c r="C751" i="12"/>
  <c r="C750" i="12"/>
  <c r="C749" i="12"/>
  <c r="C748" i="12"/>
  <c r="C747" i="12"/>
  <c r="C746" i="12"/>
  <c r="C745" i="12"/>
  <c r="C744" i="12"/>
  <c r="C743" i="12"/>
  <c r="C742" i="12"/>
  <c r="C741" i="12"/>
  <c r="C740" i="12"/>
  <c r="C739" i="12"/>
  <c r="C738" i="12"/>
  <c r="C737" i="12"/>
  <c r="C736" i="12"/>
  <c r="C735" i="12"/>
  <c r="C734" i="12"/>
  <c r="C733" i="12"/>
  <c r="C732" i="12"/>
  <c r="C731" i="12"/>
  <c r="C730" i="12"/>
  <c r="C729" i="12"/>
  <c r="C728" i="12"/>
  <c r="C727" i="12"/>
  <c r="C726" i="12"/>
  <c r="C725" i="12"/>
  <c r="C724" i="12"/>
  <c r="C723" i="12"/>
  <c r="C722" i="12"/>
  <c r="C721" i="12"/>
  <c r="C720" i="12"/>
  <c r="C719" i="12"/>
  <c r="C718" i="12"/>
  <c r="C717" i="12"/>
  <c r="C716" i="12"/>
  <c r="C715" i="12"/>
  <c r="C714" i="12"/>
  <c r="C713" i="12"/>
  <c r="C712" i="12"/>
  <c r="C711" i="12"/>
  <c r="C710" i="12"/>
  <c r="C709" i="12"/>
  <c r="C708" i="12"/>
  <c r="C707" i="12"/>
  <c r="C706" i="12"/>
  <c r="C705" i="12"/>
  <c r="C704" i="12"/>
  <c r="C703" i="12"/>
  <c r="C702" i="12"/>
  <c r="C701" i="12"/>
  <c r="C700" i="12"/>
  <c r="C699" i="12"/>
  <c r="C698" i="12"/>
  <c r="C697" i="12"/>
  <c r="C696" i="12"/>
  <c r="C695" i="12"/>
  <c r="C694" i="12"/>
  <c r="C693" i="12"/>
  <c r="C692" i="12"/>
  <c r="C691" i="12"/>
  <c r="C690" i="12"/>
  <c r="C689" i="12"/>
  <c r="C688" i="12"/>
  <c r="C687" i="12"/>
  <c r="C686" i="12"/>
  <c r="C685" i="12"/>
  <c r="C684" i="12"/>
  <c r="C683" i="12"/>
  <c r="C682" i="12"/>
  <c r="C681" i="12"/>
  <c r="C680" i="12"/>
  <c r="C679" i="12"/>
  <c r="C678" i="12"/>
  <c r="C677" i="12"/>
  <c r="C676" i="12"/>
  <c r="C675" i="12"/>
  <c r="C674" i="12"/>
  <c r="C673" i="12"/>
  <c r="C672" i="12"/>
  <c r="C671" i="12"/>
  <c r="C670" i="12"/>
  <c r="C669" i="12"/>
  <c r="C668" i="12"/>
  <c r="C667" i="12"/>
  <c r="C666" i="12"/>
  <c r="C665" i="12"/>
  <c r="C664" i="12"/>
  <c r="C663" i="12"/>
  <c r="C662" i="12"/>
  <c r="C661" i="12"/>
  <c r="C660" i="12"/>
  <c r="C659" i="12"/>
  <c r="C658" i="12"/>
  <c r="C657" i="12"/>
  <c r="C656" i="12"/>
  <c r="C655" i="12"/>
  <c r="C654" i="12"/>
  <c r="C653" i="12"/>
  <c r="C652" i="12"/>
  <c r="C651" i="12"/>
  <c r="C650" i="12"/>
  <c r="C649" i="12"/>
  <c r="C648" i="12"/>
  <c r="C647" i="12"/>
  <c r="C646" i="12"/>
  <c r="C645" i="12"/>
  <c r="C644" i="12"/>
  <c r="C643" i="12"/>
  <c r="C642" i="12"/>
  <c r="C641" i="12"/>
  <c r="C640" i="12"/>
  <c r="C639" i="12"/>
  <c r="C638" i="12"/>
  <c r="C637" i="12"/>
  <c r="C636" i="12"/>
  <c r="C635" i="12"/>
  <c r="C634" i="12"/>
  <c r="C633" i="12"/>
  <c r="C632" i="12"/>
  <c r="C631" i="12"/>
  <c r="C630" i="12"/>
  <c r="C629" i="12"/>
  <c r="C628" i="12"/>
  <c r="C627" i="12"/>
  <c r="C626" i="12"/>
  <c r="C625" i="12"/>
  <c r="C624" i="12"/>
  <c r="C623" i="12"/>
  <c r="C622" i="12"/>
  <c r="C621" i="12"/>
  <c r="C620" i="12"/>
  <c r="C619" i="12"/>
  <c r="C618" i="12"/>
  <c r="C617" i="12"/>
  <c r="C616" i="12"/>
  <c r="C615" i="12"/>
  <c r="C614" i="12"/>
  <c r="C613" i="12"/>
  <c r="C612" i="12"/>
  <c r="C611" i="12"/>
  <c r="C610" i="12"/>
  <c r="C609" i="12"/>
  <c r="C608" i="12"/>
  <c r="C607" i="12"/>
  <c r="C606" i="12"/>
  <c r="C605" i="12"/>
  <c r="C604" i="12"/>
  <c r="C603" i="12"/>
  <c r="C602" i="12"/>
  <c r="C601" i="12"/>
  <c r="C600" i="12"/>
  <c r="C599" i="12"/>
  <c r="C598" i="12"/>
  <c r="C597" i="12"/>
  <c r="C596" i="12"/>
  <c r="C595" i="12"/>
  <c r="C594" i="12"/>
  <c r="C593" i="12"/>
  <c r="C592" i="12"/>
  <c r="C591" i="12"/>
  <c r="C590" i="12"/>
  <c r="C589" i="12"/>
  <c r="C588" i="12"/>
  <c r="C587" i="12"/>
  <c r="C586" i="12"/>
  <c r="C585" i="12"/>
  <c r="C584" i="12"/>
  <c r="C583" i="12"/>
  <c r="C582" i="12"/>
  <c r="C581" i="12"/>
  <c r="C580" i="12"/>
  <c r="C579" i="12"/>
  <c r="C578" i="12"/>
  <c r="C577" i="12"/>
  <c r="C576" i="12"/>
  <c r="C575" i="12"/>
  <c r="C574" i="12"/>
  <c r="C573" i="12"/>
  <c r="C572" i="12"/>
  <c r="C571" i="12"/>
  <c r="C570" i="12"/>
  <c r="C569" i="12"/>
  <c r="C568" i="12"/>
  <c r="C567" i="12"/>
  <c r="C566" i="12"/>
  <c r="C565" i="12"/>
  <c r="C564" i="12"/>
  <c r="C563" i="12"/>
  <c r="C562" i="12"/>
  <c r="C561" i="12"/>
  <c r="C560" i="12"/>
  <c r="C559" i="12"/>
  <c r="C558" i="12"/>
  <c r="C557" i="12"/>
  <c r="C556" i="12"/>
  <c r="C555" i="12"/>
  <c r="C554" i="12"/>
  <c r="C553" i="12"/>
  <c r="C552" i="12"/>
  <c r="C551" i="12"/>
  <c r="C550" i="12"/>
  <c r="C549" i="12"/>
  <c r="C548" i="12"/>
  <c r="C547" i="12"/>
  <c r="C546" i="12"/>
  <c r="C545" i="12"/>
  <c r="C544" i="12"/>
  <c r="C543" i="12"/>
  <c r="C542" i="12"/>
  <c r="C541" i="12"/>
  <c r="C540" i="12"/>
  <c r="C539" i="12"/>
  <c r="C538" i="12"/>
  <c r="C537" i="12"/>
  <c r="C536" i="12"/>
  <c r="C535" i="12"/>
  <c r="C534" i="12"/>
  <c r="C533" i="12"/>
  <c r="C532" i="12"/>
  <c r="C531" i="12"/>
  <c r="C530" i="12"/>
  <c r="C529" i="12"/>
  <c r="C528" i="12"/>
  <c r="C527" i="12"/>
  <c r="C526" i="12"/>
  <c r="C525" i="12"/>
  <c r="C524" i="12"/>
  <c r="C523" i="12"/>
  <c r="C522" i="12"/>
  <c r="C521" i="12"/>
  <c r="C520" i="12"/>
  <c r="C519" i="12"/>
  <c r="C518" i="12"/>
  <c r="C517" i="12"/>
  <c r="C516" i="12"/>
  <c r="C515" i="12"/>
  <c r="C514" i="12"/>
  <c r="C513" i="12"/>
  <c r="C512" i="12"/>
  <c r="C511" i="12"/>
  <c r="C510" i="12"/>
  <c r="C509" i="12"/>
  <c r="C508" i="12"/>
  <c r="C507" i="12"/>
  <c r="C506" i="12"/>
  <c r="C505" i="12"/>
  <c r="C504" i="12"/>
  <c r="C503" i="12"/>
  <c r="C502" i="12"/>
  <c r="C501" i="12"/>
  <c r="C500" i="12"/>
  <c r="C499" i="12"/>
  <c r="C498" i="12"/>
  <c r="C497" i="12"/>
  <c r="C496" i="12"/>
  <c r="C495" i="12"/>
  <c r="C494" i="12"/>
  <c r="C493" i="12"/>
  <c r="C492" i="12"/>
  <c r="C491" i="12"/>
  <c r="C490" i="12"/>
  <c r="C489" i="12"/>
  <c r="C488" i="12"/>
  <c r="C487" i="12"/>
  <c r="C486" i="12"/>
  <c r="C485" i="12"/>
  <c r="C484" i="12"/>
  <c r="C483" i="12"/>
  <c r="C482" i="12"/>
  <c r="C481" i="12"/>
  <c r="C480" i="12"/>
  <c r="C479" i="12"/>
  <c r="C478" i="12"/>
  <c r="C477" i="12"/>
  <c r="C476" i="12"/>
  <c r="C475" i="12"/>
  <c r="C474" i="12"/>
  <c r="C473" i="12"/>
  <c r="C472" i="12"/>
  <c r="C471" i="12"/>
  <c r="C470" i="12"/>
  <c r="C469" i="12"/>
  <c r="C468" i="12"/>
  <c r="C467" i="12"/>
  <c r="C466" i="12"/>
  <c r="C465" i="12"/>
  <c r="C464" i="12"/>
  <c r="C463" i="12"/>
  <c r="C462" i="12"/>
  <c r="C461" i="12"/>
  <c r="C460" i="12"/>
  <c r="C459" i="12"/>
  <c r="C458" i="12"/>
  <c r="C457" i="12"/>
  <c r="C456" i="12"/>
  <c r="C455" i="12"/>
  <c r="C453" i="12"/>
  <c r="C452" i="12"/>
  <c r="C451" i="12"/>
  <c r="C450" i="12"/>
  <c r="C449" i="12"/>
  <c r="C448" i="12"/>
  <c r="C447" i="12"/>
  <c r="C446" i="12"/>
  <c r="C445" i="12"/>
  <c r="C444" i="12"/>
  <c r="C443" i="12"/>
  <c r="C442" i="12"/>
  <c r="C441" i="12"/>
  <c r="C440" i="12"/>
  <c r="C439" i="12"/>
  <c r="C438" i="12"/>
  <c r="C437" i="12"/>
  <c r="C436" i="12"/>
  <c r="C435" i="12"/>
  <c r="C434" i="12"/>
  <c r="C433" i="12"/>
  <c r="C432" i="12"/>
  <c r="C431" i="12"/>
  <c r="C430" i="12"/>
  <c r="C429" i="12"/>
  <c r="C428" i="12"/>
  <c r="C427" i="12"/>
  <c r="C426" i="12"/>
  <c r="C425" i="12"/>
  <c r="C424" i="12"/>
  <c r="C423" i="12"/>
  <c r="C422" i="12"/>
  <c r="C421" i="12"/>
  <c r="C420" i="12"/>
  <c r="C419" i="12"/>
  <c r="C418" i="12"/>
  <c r="C417" i="12"/>
  <c r="C416" i="12"/>
  <c r="C415" i="12"/>
  <c r="C414" i="12"/>
  <c r="C413" i="12"/>
  <c r="C412" i="12"/>
  <c r="C411" i="12"/>
  <c r="C410" i="12"/>
  <c r="C409" i="12"/>
  <c r="C408" i="12"/>
  <c r="C407" i="12"/>
  <c r="C406" i="12"/>
  <c r="C405" i="12"/>
  <c r="C404" i="12"/>
  <c r="C403" i="12"/>
  <c r="C402" i="12"/>
  <c r="C401" i="12"/>
  <c r="C400" i="12"/>
  <c r="C399" i="12"/>
  <c r="C398" i="12"/>
  <c r="C397" i="12"/>
  <c r="C396" i="12"/>
  <c r="C395" i="12"/>
  <c r="C394" i="12"/>
  <c r="C393" i="12"/>
  <c r="C392" i="12"/>
  <c r="C391" i="12"/>
  <c r="C390" i="12"/>
  <c r="C389" i="12"/>
  <c r="C388" i="12"/>
  <c r="C387" i="12"/>
  <c r="C386" i="12"/>
  <c r="C385" i="12"/>
  <c r="C384" i="12"/>
  <c r="C383" i="12"/>
  <c r="C382" i="12"/>
  <c r="C381" i="12"/>
  <c r="C380" i="12"/>
  <c r="C379" i="12"/>
  <c r="C378" i="12"/>
  <c r="C377" i="12"/>
  <c r="C376" i="12"/>
  <c r="C375" i="12"/>
  <c r="C374" i="12"/>
  <c r="C373" i="12"/>
  <c r="C372" i="12"/>
  <c r="C371" i="12"/>
  <c r="C370" i="12"/>
  <c r="C369" i="12"/>
  <c r="C368" i="12"/>
  <c r="C367" i="12"/>
  <c r="C366" i="12"/>
  <c r="C365" i="12"/>
  <c r="C364" i="12"/>
  <c r="C363" i="12"/>
  <c r="C362" i="12"/>
  <c r="C361" i="12"/>
  <c r="C360" i="12"/>
  <c r="C359" i="12"/>
  <c r="C358" i="12"/>
  <c r="C357" i="12"/>
  <c r="C356" i="12"/>
  <c r="C355" i="12"/>
  <c r="C354" i="12"/>
  <c r="C353" i="12"/>
  <c r="C352" i="12"/>
  <c r="C351" i="12"/>
  <c r="C350" i="12"/>
  <c r="C349" i="12"/>
  <c r="C348" i="12"/>
  <c r="C347" i="12"/>
  <c r="C346" i="12"/>
  <c r="C345" i="12"/>
  <c r="C344" i="12"/>
  <c r="C343" i="12"/>
  <c r="C342" i="12"/>
  <c r="C341" i="12"/>
  <c r="C340" i="12"/>
  <c r="C339" i="12"/>
  <c r="C338" i="12"/>
  <c r="C337" i="12"/>
  <c r="C336" i="12"/>
  <c r="C335" i="12"/>
  <c r="C334" i="12"/>
  <c r="C333" i="12"/>
  <c r="C332" i="12"/>
  <c r="C331" i="12"/>
  <c r="C330" i="12"/>
  <c r="C329" i="12"/>
  <c r="C328" i="12"/>
  <c r="C327" i="12"/>
  <c r="C326" i="12"/>
  <c r="C325" i="12"/>
  <c r="C324" i="12"/>
  <c r="C323" i="12"/>
  <c r="C322" i="12"/>
  <c r="C321" i="12"/>
  <c r="C320" i="12"/>
  <c r="C319" i="12"/>
  <c r="C318" i="12"/>
  <c r="C317" i="12"/>
  <c r="C316" i="12"/>
  <c r="C315" i="12"/>
  <c r="C314" i="12"/>
  <c r="C313" i="12"/>
  <c r="C312" i="12"/>
  <c r="C311" i="12"/>
  <c r="C310" i="12"/>
  <c r="C309" i="12"/>
  <c r="C308" i="12"/>
  <c r="C307" i="12"/>
  <c r="C306" i="12"/>
  <c r="C305" i="12"/>
  <c r="C304" i="12"/>
  <c r="C303" i="12"/>
  <c r="C302" i="12"/>
  <c r="C301" i="12"/>
  <c r="C300" i="12"/>
  <c r="C299" i="12"/>
  <c r="C298" i="12"/>
  <c r="C297" i="12"/>
  <c r="C296" i="12"/>
  <c r="C295" i="12"/>
  <c r="C294" i="12"/>
  <c r="C293" i="12"/>
  <c r="C292" i="12"/>
  <c r="C291" i="12"/>
  <c r="C290" i="12"/>
  <c r="C289" i="12"/>
  <c r="C288" i="12"/>
  <c r="C287" i="12"/>
  <c r="C286" i="12"/>
  <c r="C285" i="12"/>
  <c r="C284" i="12"/>
  <c r="C283" i="12"/>
  <c r="C282" i="12"/>
  <c r="C281" i="12"/>
  <c r="C280" i="12"/>
  <c r="C279" i="12"/>
  <c r="C278" i="12"/>
  <c r="C277" i="12"/>
  <c r="C276" i="12"/>
  <c r="C275" i="12"/>
  <c r="C274" i="12"/>
  <c r="C273" i="12"/>
  <c r="C272" i="12"/>
  <c r="C271" i="12"/>
  <c r="C270" i="12"/>
  <c r="C269" i="12"/>
  <c r="C268" i="12"/>
  <c r="C267" i="12"/>
  <c r="C266" i="12"/>
  <c r="C265" i="12"/>
  <c r="C264" i="12"/>
  <c r="C263" i="12"/>
  <c r="C262" i="12"/>
  <c r="C261" i="12"/>
  <c r="C260" i="12"/>
  <c r="C259" i="12"/>
  <c r="C258" i="12"/>
  <c r="C257" i="12"/>
  <c r="C256" i="12"/>
  <c r="C255" i="12"/>
  <c r="C254" i="12"/>
  <c r="C253" i="12"/>
  <c r="C252" i="12"/>
  <c r="C251" i="12"/>
  <c r="C250" i="12"/>
  <c r="C249" i="12"/>
  <c r="C248" i="12"/>
  <c r="C247" i="12"/>
  <c r="C246" i="12"/>
  <c r="C245" i="12"/>
  <c r="C244" i="12"/>
  <c r="C243" i="12"/>
  <c r="C242" i="12"/>
  <c r="C241" i="12"/>
  <c r="C240" i="12"/>
  <c r="C239" i="12"/>
  <c r="C238" i="12"/>
  <c r="C237" i="12"/>
  <c r="C236" i="12"/>
  <c r="C235" i="12"/>
  <c r="C234" i="12"/>
  <c r="C233" i="12"/>
  <c r="C232" i="12"/>
  <c r="C231" i="12"/>
  <c r="C230" i="12"/>
  <c r="C229" i="12"/>
  <c r="C228" i="12"/>
  <c r="C227" i="12"/>
  <c r="C226" i="12"/>
  <c r="C225" i="12"/>
  <c r="C224" i="12"/>
  <c r="C223" i="12"/>
  <c r="C222" i="12"/>
  <c r="C221" i="12"/>
  <c r="C220" i="12"/>
  <c r="C219" i="12"/>
  <c r="C218" i="12"/>
  <c r="C217" i="12"/>
  <c r="C216" i="12"/>
  <c r="C215" i="12"/>
  <c r="C214" i="12"/>
  <c r="C213" i="12"/>
  <c r="C212" i="12"/>
  <c r="C211" i="12"/>
  <c r="C210" i="12"/>
  <c r="C209" i="12"/>
  <c r="C208" i="12"/>
  <c r="C207" i="12"/>
  <c r="C206" i="12"/>
  <c r="C205" i="12"/>
  <c r="C204" i="12"/>
  <c r="C203" i="12"/>
  <c r="C202" i="12"/>
  <c r="C201" i="12"/>
  <c r="C200" i="12"/>
  <c r="C199" i="12"/>
  <c r="C198" i="12"/>
  <c r="C197" i="12"/>
  <c r="C196" i="12"/>
  <c r="C195" i="12"/>
  <c r="C194" i="12"/>
  <c r="C193" i="12"/>
  <c r="C192" i="12"/>
  <c r="C191" i="12"/>
  <c r="C190" i="12"/>
  <c r="C189" i="12"/>
  <c r="C188" i="12"/>
  <c r="C187" i="12"/>
  <c r="C186" i="12"/>
  <c r="C185" i="12"/>
  <c r="C184" i="12"/>
  <c r="C183" i="12"/>
  <c r="C182" i="12"/>
  <c r="C181" i="12"/>
  <c r="C180" i="12"/>
  <c r="C179" i="12"/>
  <c r="C178" i="12"/>
  <c r="C177" i="12"/>
  <c r="C176" i="12"/>
  <c r="C175" i="12"/>
  <c r="C174" i="12"/>
  <c r="C173" i="12"/>
  <c r="C172" i="12"/>
  <c r="C171" i="12"/>
  <c r="C170" i="12"/>
  <c r="C169" i="12"/>
  <c r="C168" i="12"/>
  <c r="C167" i="12"/>
  <c r="C166" i="12"/>
  <c r="C165" i="12"/>
  <c r="C164" i="12"/>
  <c r="C163" i="12"/>
  <c r="C162" i="12"/>
  <c r="C161" i="12"/>
  <c r="C160" i="12"/>
  <c r="C159" i="12"/>
  <c r="C158" i="12"/>
  <c r="C157" i="12"/>
  <c r="C156" i="12"/>
  <c r="C155" i="12"/>
  <c r="C154" i="12"/>
  <c r="C153" i="12"/>
  <c r="C152" i="12"/>
  <c r="C151" i="12"/>
  <c r="C150" i="12"/>
  <c r="C149" i="12"/>
  <c r="C148" i="12"/>
  <c r="C147" i="12"/>
  <c r="C146" i="12"/>
  <c r="C145" i="12"/>
  <c r="C144" i="12"/>
  <c r="C143" i="12"/>
  <c r="C142" i="12"/>
  <c r="C141" i="12"/>
  <c r="C140" i="12"/>
  <c r="C139" i="12"/>
  <c r="C138" i="12"/>
  <c r="C137" i="12"/>
  <c r="C136" i="12"/>
  <c r="C135" i="12"/>
  <c r="C134" i="12"/>
  <c r="C133" i="12"/>
  <c r="C132" i="12"/>
  <c r="C131" i="12"/>
  <c r="C130" i="12"/>
  <c r="C129" i="12"/>
  <c r="C128" i="12"/>
  <c r="C127" i="12"/>
  <c r="C126" i="12"/>
  <c r="C125" i="12"/>
  <c r="C124" i="12"/>
  <c r="C123" i="12"/>
  <c r="C122" i="12"/>
  <c r="C121" i="12"/>
  <c r="C120" i="12"/>
  <c r="C119" i="12"/>
  <c r="C118" i="12"/>
  <c r="C117" i="12"/>
  <c r="C116" i="12"/>
  <c r="C115" i="12"/>
  <c r="C114" i="12"/>
  <c r="C113" i="12"/>
  <c r="C112" i="12"/>
  <c r="C111" i="12"/>
  <c r="C110" i="12"/>
  <c r="C109" i="12"/>
  <c r="C108" i="12"/>
  <c r="C107" i="12"/>
  <c r="C106" i="12"/>
  <c r="C105" i="12"/>
  <c r="C104" i="12"/>
  <c r="C103" i="12"/>
  <c r="C102" i="12"/>
  <c r="C101" i="12"/>
  <c r="C100" i="12"/>
  <c r="C99" i="12"/>
  <c r="C98" i="12"/>
  <c r="C97" i="12"/>
  <c r="C96" i="12"/>
  <c r="C95" i="12"/>
  <c r="C94" i="12"/>
  <c r="C93" i="12"/>
  <c r="C92" i="12"/>
  <c r="C91" i="12"/>
  <c r="C90" i="12"/>
  <c r="C89" i="12"/>
  <c r="C88" i="12"/>
  <c r="C87" i="12"/>
  <c r="C86" i="12"/>
  <c r="C85" i="12"/>
  <c r="C84" i="12"/>
  <c r="C83" i="12"/>
  <c r="C82" i="12"/>
  <c r="C81" i="12"/>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C20" i="12"/>
  <c r="C19" i="12"/>
  <c r="C18" i="12"/>
  <c r="C17" i="12"/>
  <c r="C16" i="12"/>
  <c r="C15" i="12"/>
  <c r="C14" i="12"/>
  <c r="C13" i="12"/>
  <c r="C12" i="12"/>
  <c r="C11" i="12"/>
  <c r="C10" i="12"/>
  <c r="C9" i="12"/>
  <c r="C8" i="12"/>
  <c r="C7" i="12"/>
  <c r="C6" i="12"/>
  <c r="C5" i="12"/>
  <c r="C4" i="12"/>
  <c r="F1101" i="6"/>
  <c r="F1100" i="6"/>
  <c r="F1099" i="6"/>
  <c r="F1098" i="6"/>
  <c r="Q1097" i="6"/>
  <c r="R1097" i="6"/>
  <c r="F1097" i="6"/>
  <c r="R1096" i="6"/>
  <c r="R1095" i="6"/>
  <c r="F1095" i="6"/>
  <c r="F1094" i="6"/>
  <c r="F1093" i="6"/>
  <c r="F1092" i="6"/>
  <c r="F1091" i="6"/>
  <c r="F1090" i="6"/>
  <c r="F1089" i="6"/>
  <c r="F1088" i="6"/>
  <c r="F1087" i="6"/>
  <c r="F1086" i="6"/>
  <c r="F1085" i="6"/>
  <c r="F1046" i="6"/>
  <c r="R1045" i="6"/>
  <c r="F1045" i="6"/>
  <c r="R1044" i="6"/>
  <c r="F1044" i="6"/>
  <c r="F1043" i="6"/>
  <c r="Q1042" i="6"/>
  <c r="R1042" i="6"/>
  <c r="F1042" i="6"/>
  <c r="R1041" i="6"/>
  <c r="F1041" i="6"/>
  <c r="F1040" i="6"/>
  <c r="R1039" i="6"/>
  <c r="F1039" i="6"/>
  <c r="R1038" i="6"/>
  <c r="F1038" i="6"/>
  <c r="F1037" i="6"/>
  <c r="Q1036" i="6"/>
  <c r="R1036" i="6"/>
  <c r="F1036" i="6"/>
  <c r="F1035" i="6"/>
  <c r="Q1034" i="6"/>
  <c r="R1034" i="6"/>
  <c r="F1034" i="6"/>
  <c r="F1033" i="6"/>
  <c r="Q1032" i="6"/>
  <c r="R1032" i="6"/>
  <c r="F1032" i="6"/>
  <c r="Q1031" i="6"/>
  <c r="F1031" i="6"/>
  <c r="Q1030" i="6"/>
  <c r="F1030" i="6"/>
  <c r="Q1029" i="6"/>
  <c r="F1029" i="6"/>
  <c r="Q1028" i="6"/>
  <c r="F1028" i="6"/>
  <c r="Q1027" i="6"/>
  <c r="R1027" i="6"/>
  <c r="F1027" i="6"/>
  <c r="R1026" i="6"/>
  <c r="F1026" i="6"/>
  <c r="F1025" i="6"/>
  <c r="F1024" i="6"/>
  <c r="F1023" i="6"/>
  <c r="F1022" i="6"/>
  <c r="F1021" i="6"/>
  <c r="F1020" i="6"/>
  <c r="F1019" i="6"/>
  <c r="R1017" i="6"/>
  <c r="F1017" i="6"/>
  <c r="R1016" i="6"/>
  <c r="Q1015" i="6"/>
  <c r="R1015" i="6"/>
  <c r="F1015" i="6"/>
  <c r="Q1014" i="6"/>
  <c r="R1014" i="6"/>
  <c r="F1014" i="6"/>
  <c r="R1013" i="6"/>
  <c r="F1013" i="6"/>
  <c r="F1012" i="6"/>
  <c r="Q1011" i="6"/>
  <c r="R1011" i="6"/>
  <c r="F1011" i="6"/>
  <c r="Q1010" i="6"/>
  <c r="R1010" i="6"/>
  <c r="F1010" i="6"/>
  <c r="Q1009" i="6"/>
  <c r="R1009" i="6"/>
  <c r="F1009" i="6"/>
  <c r="Q1008" i="6"/>
  <c r="R1008" i="6"/>
  <c r="F1008" i="6"/>
  <c r="Q1007" i="6"/>
  <c r="R1007" i="6"/>
  <c r="F1007" i="6"/>
  <c r="Q1006" i="6"/>
  <c r="R1006" i="6"/>
  <c r="F1006" i="6"/>
  <c r="Q1005" i="6"/>
  <c r="R1005" i="6"/>
  <c r="F1005" i="6"/>
  <c r="Q1004" i="6"/>
  <c r="R1004" i="6"/>
  <c r="F1004" i="6"/>
  <c r="Q1003" i="6"/>
  <c r="R1003" i="6"/>
  <c r="F1003" i="6"/>
  <c r="Q1002" i="6"/>
  <c r="R1002" i="6"/>
  <c r="F1002" i="6"/>
  <c r="Q1001" i="6"/>
  <c r="R1001" i="6"/>
  <c r="F1001" i="6"/>
  <c r="Q1000" i="6"/>
  <c r="R1000" i="6"/>
  <c r="F1000" i="6"/>
  <c r="Q999" i="6"/>
  <c r="R999" i="6"/>
  <c r="F999" i="6"/>
  <c r="Q998" i="6"/>
  <c r="R998" i="6"/>
  <c r="F998" i="6"/>
  <c r="Q997" i="6"/>
  <c r="R997" i="6"/>
  <c r="F997" i="6"/>
  <c r="F996" i="6"/>
  <c r="Q995" i="6"/>
  <c r="R995" i="6"/>
  <c r="F995" i="6"/>
  <c r="Q994" i="6"/>
  <c r="R994" i="6"/>
  <c r="F994" i="6"/>
  <c r="Q993" i="6"/>
  <c r="R993" i="6"/>
  <c r="F993" i="6"/>
  <c r="F992" i="6"/>
  <c r="Q991" i="6"/>
  <c r="R991" i="6"/>
  <c r="F991" i="6"/>
  <c r="F990" i="6"/>
  <c r="Q989" i="6"/>
  <c r="R989" i="6"/>
  <c r="F989" i="6"/>
  <c r="Q988" i="6"/>
  <c r="R988" i="6"/>
  <c r="F988" i="6"/>
  <c r="Q987" i="6"/>
  <c r="R987" i="6"/>
  <c r="F987" i="6"/>
  <c r="Q986" i="6"/>
  <c r="R986" i="6"/>
  <c r="F986" i="6"/>
  <c r="R985" i="6"/>
  <c r="F985" i="6"/>
  <c r="Q984" i="6"/>
  <c r="R984" i="6"/>
  <c r="F984" i="6"/>
  <c r="Q983" i="6"/>
  <c r="R983" i="6"/>
  <c r="F983" i="6"/>
  <c r="Q982" i="6"/>
  <c r="R982" i="6"/>
  <c r="F982" i="6"/>
  <c r="Q981" i="6"/>
  <c r="R981" i="6"/>
  <c r="F981" i="6"/>
  <c r="Q980" i="6"/>
  <c r="R980" i="6"/>
  <c r="F980" i="6"/>
  <c r="Q979" i="6"/>
  <c r="R979" i="6"/>
  <c r="F979" i="6"/>
  <c r="Q978" i="6"/>
  <c r="R978" i="6"/>
  <c r="F978" i="6"/>
  <c r="Q977" i="6"/>
  <c r="R977" i="6"/>
  <c r="F977" i="6"/>
  <c r="Q976" i="6"/>
  <c r="R976" i="6"/>
  <c r="F976" i="6"/>
  <c r="Q975" i="6"/>
  <c r="R975" i="6"/>
  <c r="F975" i="6"/>
  <c r="Q974" i="6"/>
  <c r="R974" i="6"/>
  <c r="F974" i="6"/>
  <c r="Q973" i="6"/>
  <c r="R973" i="6"/>
  <c r="F973" i="6"/>
  <c r="Q972" i="6"/>
  <c r="R972" i="6"/>
  <c r="F972" i="6"/>
  <c r="Q971" i="6"/>
  <c r="R971" i="6"/>
  <c r="F971" i="6"/>
  <c r="Q970" i="6"/>
  <c r="R970" i="6"/>
  <c r="F970" i="6"/>
  <c r="Q969" i="6"/>
  <c r="R969" i="6"/>
  <c r="F969" i="6"/>
  <c r="Q968" i="6"/>
  <c r="R968" i="6"/>
  <c r="F968" i="6"/>
  <c r="Q967" i="6"/>
  <c r="R967" i="6"/>
  <c r="F967" i="6"/>
  <c r="R966" i="6"/>
  <c r="F966" i="6"/>
  <c r="Q965" i="6"/>
  <c r="R965" i="6"/>
  <c r="F965" i="6"/>
  <c r="Q964" i="6"/>
  <c r="R964" i="6"/>
  <c r="F964" i="6"/>
  <c r="Q963" i="6"/>
  <c r="R963" i="6"/>
  <c r="F963" i="6"/>
  <c r="F962" i="6"/>
  <c r="Q961" i="6"/>
  <c r="R961" i="6"/>
  <c r="F961" i="6"/>
  <c r="Q960" i="6"/>
  <c r="R960" i="6"/>
  <c r="F960" i="6"/>
  <c r="Q959" i="6"/>
  <c r="R959" i="6"/>
  <c r="F959" i="6"/>
  <c r="Q958" i="6"/>
  <c r="R958" i="6"/>
  <c r="F958" i="6"/>
  <c r="Q957" i="6"/>
  <c r="R957" i="6"/>
  <c r="F957" i="6"/>
  <c r="Q956" i="6"/>
  <c r="R956" i="6"/>
  <c r="F956" i="6"/>
  <c r="Q955" i="6"/>
  <c r="R955" i="6"/>
  <c r="F955" i="6"/>
  <c r="R954" i="6"/>
  <c r="F954" i="6"/>
  <c r="F953" i="6"/>
  <c r="F952" i="6"/>
  <c r="F951" i="6"/>
  <c r="F950" i="6"/>
  <c r="R949" i="6"/>
  <c r="F949" i="6"/>
  <c r="Q948" i="6"/>
  <c r="R948" i="6"/>
  <c r="F948" i="6"/>
  <c r="F947" i="6"/>
  <c r="F946" i="6"/>
  <c r="F945" i="6"/>
  <c r="F944" i="6"/>
  <c r="Q943" i="6"/>
  <c r="R943" i="6"/>
  <c r="F943" i="6"/>
  <c r="Q942" i="6"/>
  <c r="R942" i="6"/>
  <c r="F942" i="6"/>
  <c r="Q941" i="6"/>
  <c r="R941" i="6"/>
  <c r="F941" i="6"/>
  <c r="Q940" i="6"/>
  <c r="R940" i="6"/>
  <c r="F940" i="6"/>
  <c r="Q939" i="6"/>
  <c r="R939" i="6"/>
  <c r="F939" i="6"/>
  <c r="Q938" i="6"/>
  <c r="R938" i="6"/>
  <c r="F938" i="6"/>
  <c r="Q937" i="6"/>
  <c r="R937" i="6"/>
  <c r="F937" i="6"/>
  <c r="Q936" i="6"/>
  <c r="R936" i="6"/>
  <c r="F936" i="6"/>
  <c r="Q935" i="6"/>
  <c r="R935" i="6"/>
  <c r="F935" i="6"/>
  <c r="Q934" i="6"/>
  <c r="R934" i="6"/>
  <c r="F934" i="6"/>
  <c r="Q933" i="6"/>
  <c r="R933" i="6"/>
  <c r="F933" i="6"/>
  <c r="F932" i="6"/>
  <c r="Q931" i="6"/>
  <c r="R931" i="6"/>
  <c r="F931" i="6"/>
  <c r="F930" i="6"/>
  <c r="Q929" i="6"/>
  <c r="R929" i="6"/>
  <c r="F929" i="6"/>
  <c r="Q928" i="6"/>
  <c r="R928" i="6"/>
  <c r="Q927" i="6"/>
  <c r="R927" i="6"/>
  <c r="F927" i="6"/>
  <c r="Q926" i="6"/>
  <c r="R926" i="6"/>
  <c r="F926" i="6"/>
  <c r="F925" i="6"/>
  <c r="Q924" i="6"/>
  <c r="R924" i="6"/>
  <c r="F924" i="6"/>
  <c r="Q923" i="6"/>
  <c r="R923" i="6"/>
  <c r="F923" i="6"/>
  <c r="Q922" i="6"/>
  <c r="R922" i="6"/>
  <c r="F922" i="6"/>
  <c r="Q921" i="6"/>
  <c r="R921" i="6"/>
  <c r="F921" i="6"/>
  <c r="Q920" i="6"/>
  <c r="R920" i="6"/>
  <c r="F920" i="6"/>
  <c r="Q919" i="6"/>
  <c r="R919" i="6"/>
  <c r="F919" i="6"/>
  <c r="Q918" i="6"/>
  <c r="R918" i="6"/>
  <c r="F918" i="6"/>
  <c r="Q917" i="6"/>
  <c r="R917" i="6"/>
  <c r="F917" i="6"/>
  <c r="Q916" i="6"/>
  <c r="R916" i="6"/>
  <c r="F916" i="6"/>
  <c r="F915" i="6"/>
  <c r="Q914" i="6"/>
  <c r="R914" i="6"/>
  <c r="F914" i="6"/>
  <c r="Q913" i="6"/>
  <c r="R913" i="6"/>
  <c r="F913" i="6"/>
  <c r="F912" i="6"/>
  <c r="Q911" i="6"/>
  <c r="R911" i="6"/>
  <c r="F911" i="6"/>
  <c r="Q910" i="6"/>
  <c r="R910" i="6"/>
  <c r="F910" i="6"/>
  <c r="Q909" i="6"/>
  <c r="R909" i="6"/>
  <c r="F909" i="6"/>
  <c r="Q908" i="6"/>
  <c r="R908" i="6"/>
  <c r="F908" i="6"/>
  <c r="Q907" i="6"/>
  <c r="R907" i="6"/>
  <c r="F907" i="6"/>
  <c r="Q906" i="6"/>
  <c r="R906" i="6"/>
  <c r="F906" i="6"/>
  <c r="Q905" i="6"/>
  <c r="R905" i="6"/>
  <c r="F905" i="6"/>
  <c r="Q904" i="6"/>
  <c r="R904" i="6"/>
  <c r="F904" i="6"/>
  <c r="Q903" i="6"/>
  <c r="R903" i="6"/>
  <c r="F903" i="6"/>
  <c r="F902" i="6"/>
  <c r="F901" i="6"/>
  <c r="F900" i="6"/>
  <c r="F899" i="6"/>
  <c r="Q898" i="6"/>
  <c r="R898" i="6"/>
  <c r="F898" i="6"/>
  <c r="F897" i="6"/>
  <c r="F896" i="6"/>
  <c r="Q895" i="6"/>
  <c r="R895" i="6"/>
  <c r="F895" i="6"/>
  <c r="Q894" i="6"/>
  <c r="R894" i="6"/>
  <c r="F894" i="6"/>
  <c r="Q893" i="6"/>
  <c r="R893" i="6"/>
  <c r="F893" i="6"/>
  <c r="Q892" i="6"/>
  <c r="R892" i="6"/>
  <c r="F892" i="6"/>
  <c r="R891" i="6"/>
  <c r="F891" i="6"/>
  <c r="F890" i="6"/>
  <c r="F889" i="6"/>
  <c r="F888" i="6"/>
  <c r="Q887" i="6"/>
  <c r="R887" i="6"/>
  <c r="F887" i="6"/>
  <c r="Q886" i="6"/>
  <c r="R886" i="6"/>
  <c r="F886" i="6"/>
  <c r="Q885" i="6"/>
  <c r="R885" i="6"/>
  <c r="F885" i="6"/>
  <c r="Q884" i="6"/>
  <c r="R884" i="6"/>
  <c r="F884" i="6"/>
  <c r="Q883" i="6"/>
  <c r="R883" i="6"/>
  <c r="F883" i="6"/>
  <c r="Q882" i="6"/>
  <c r="R882" i="6"/>
  <c r="F882" i="6"/>
  <c r="Q881" i="6"/>
  <c r="R881" i="6"/>
  <c r="F881" i="6"/>
  <c r="Q880" i="6"/>
  <c r="R880" i="6"/>
  <c r="F880" i="6"/>
  <c r="R879" i="6"/>
  <c r="F879" i="6"/>
  <c r="F878" i="6"/>
  <c r="Q877" i="6"/>
  <c r="R877" i="6"/>
  <c r="F877" i="6"/>
  <c r="R876" i="6"/>
  <c r="F876" i="6"/>
  <c r="F875" i="6"/>
  <c r="Q874" i="6"/>
  <c r="R874" i="6"/>
  <c r="F874" i="6"/>
  <c r="Q873" i="6"/>
  <c r="R873" i="6"/>
  <c r="F873" i="6"/>
  <c r="R872" i="6"/>
  <c r="F872" i="6"/>
  <c r="F871" i="6"/>
  <c r="Q870" i="6"/>
  <c r="R870" i="6"/>
  <c r="F870" i="6"/>
  <c r="Q869" i="6"/>
  <c r="R869" i="6"/>
  <c r="F869" i="6"/>
  <c r="Q868" i="6"/>
  <c r="R868" i="6"/>
  <c r="F868" i="6"/>
  <c r="F867" i="6"/>
  <c r="F866" i="6"/>
  <c r="Q865" i="6"/>
  <c r="R865" i="6"/>
  <c r="F865" i="6"/>
  <c r="Q864" i="6"/>
  <c r="R864" i="6"/>
  <c r="F864" i="6"/>
  <c r="Q863" i="6"/>
  <c r="R863" i="6"/>
  <c r="F863" i="6"/>
  <c r="Q862" i="6"/>
  <c r="R862" i="6"/>
  <c r="F862" i="6"/>
  <c r="Q861" i="6"/>
  <c r="R861" i="6"/>
  <c r="F861" i="6"/>
  <c r="Q860" i="6"/>
  <c r="R860" i="6"/>
  <c r="F860" i="6"/>
  <c r="Q859" i="6"/>
  <c r="R859" i="6"/>
  <c r="F859" i="6"/>
  <c r="F858" i="6"/>
  <c r="F857" i="6"/>
  <c r="Q856" i="6"/>
  <c r="R856" i="6"/>
  <c r="F856" i="6"/>
  <c r="Q855" i="6"/>
  <c r="R855" i="6"/>
  <c r="F855" i="6"/>
  <c r="Q854" i="6"/>
  <c r="R854" i="6"/>
  <c r="F854" i="6"/>
  <c r="Q853" i="6"/>
  <c r="R853" i="6"/>
  <c r="F853" i="6"/>
  <c r="Q852" i="6"/>
  <c r="R852" i="6"/>
  <c r="F852" i="6"/>
  <c r="Q851" i="6"/>
  <c r="R851" i="6"/>
  <c r="F851" i="6"/>
  <c r="Q850" i="6"/>
  <c r="R850" i="6"/>
  <c r="F850" i="6"/>
  <c r="R849" i="6"/>
  <c r="F849" i="6"/>
  <c r="Q848" i="6"/>
  <c r="R848" i="6"/>
  <c r="F848" i="6"/>
  <c r="Q847" i="6"/>
  <c r="R847" i="6"/>
  <c r="F847" i="6"/>
  <c r="R846" i="6"/>
  <c r="F846" i="6"/>
  <c r="Q845" i="6"/>
  <c r="R845" i="6"/>
  <c r="F845" i="6"/>
  <c r="R844" i="6"/>
  <c r="F844" i="6"/>
  <c r="F843" i="6"/>
  <c r="F842" i="6"/>
  <c r="Q841" i="6"/>
  <c r="R841" i="6"/>
  <c r="F841" i="6"/>
  <c r="Q840" i="6"/>
  <c r="R840" i="6"/>
  <c r="F840" i="6"/>
  <c r="Q839" i="6"/>
  <c r="R839" i="6"/>
  <c r="F839" i="6"/>
  <c r="Q838" i="6"/>
  <c r="R838" i="6"/>
  <c r="F838" i="6"/>
  <c r="Q837" i="6"/>
  <c r="R837" i="6"/>
  <c r="F837" i="6"/>
  <c r="Q836" i="6"/>
  <c r="R836" i="6"/>
  <c r="F836" i="6"/>
  <c r="Q835" i="6"/>
  <c r="R835" i="6"/>
  <c r="F835" i="6"/>
  <c r="Q834" i="6"/>
  <c r="R834" i="6"/>
  <c r="F834" i="6"/>
  <c r="Q833" i="6"/>
  <c r="R833" i="6"/>
  <c r="F833" i="6"/>
  <c r="Q832" i="6"/>
  <c r="R832" i="6"/>
  <c r="F832" i="6"/>
  <c r="Q831" i="6"/>
  <c r="R831" i="6"/>
  <c r="F831" i="6"/>
  <c r="Q830" i="6"/>
  <c r="R830" i="6"/>
  <c r="F830" i="6"/>
  <c r="Q829" i="6"/>
  <c r="R829" i="6"/>
  <c r="F829" i="6"/>
  <c r="Q828" i="6"/>
  <c r="R828" i="6"/>
  <c r="F828" i="6"/>
  <c r="Q827" i="6"/>
  <c r="R827" i="6"/>
  <c r="F827" i="6"/>
  <c r="Q826" i="6"/>
  <c r="R826" i="6"/>
  <c r="F826" i="6"/>
  <c r="F825" i="6"/>
  <c r="Q824" i="6"/>
  <c r="R824" i="6"/>
  <c r="F824" i="6"/>
  <c r="Q823" i="6"/>
  <c r="R823" i="6"/>
  <c r="F823" i="6"/>
  <c r="Q822" i="6"/>
  <c r="R822" i="6"/>
  <c r="F822" i="6"/>
  <c r="Q821" i="6"/>
  <c r="R821" i="6"/>
  <c r="F821" i="6"/>
  <c r="F820" i="6"/>
  <c r="F819" i="6"/>
  <c r="F818" i="6"/>
  <c r="F817" i="6"/>
  <c r="Q816" i="6"/>
  <c r="R816" i="6"/>
  <c r="F816" i="6"/>
  <c r="F815" i="6"/>
  <c r="Q814" i="6"/>
  <c r="R814" i="6"/>
  <c r="F814" i="6"/>
  <c r="Q813" i="6"/>
  <c r="R813" i="6"/>
  <c r="F813" i="6"/>
  <c r="Q812" i="6"/>
  <c r="R812" i="6"/>
  <c r="F812" i="6"/>
  <c r="Q811" i="6"/>
  <c r="R811" i="6"/>
  <c r="F811" i="6"/>
  <c r="F810" i="6"/>
  <c r="F809" i="6"/>
  <c r="F808" i="6"/>
  <c r="F807" i="6"/>
  <c r="F806" i="6"/>
  <c r="F805" i="6"/>
  <c r="F804" i="6"/>
  <c r="F803" i="6"/>
  <c r="F802" i="6"/>
  <c r="F801" i="6"/>
  <c r="Q800" i="6"/>
  <c r="R800" i="6"/>
  <c r="F800" i="6"/>
  <c r="Q799" i="6"/>
  <c r="R799" i="6"/>
  <c r="F799" i="6"/>
  <c r="Q798" i="6"/>
  <c r="R798" i="6"/>
  <c r="F798" i="6"/>
  <c r="Q797" i="6"/>
  <c r="R797" i="6"/>
  <c r="F797" i="6"/>
  <c r="Q796" i="6"/>
  <c r="R796" i="6"/>
  <c r="F796" i="6"/>
  <c r="Q795" i="6"/>
  <c r="R795" i="6"/>
  <c r="F795" i="6"/>
  <c r="Q794" i="6"/>
  <c r="R794" i="6"/>
  <c r="F794" i="6"/>
  <c r="Q793" i="6"/>
  <c r="R793" i="6"/>
  <c r="F793" i="6"/>
  <c r="Q792" i="6"/>
  <c r="R792" i="6"/>
  <c r="F792" i="6"/>
  <c r="Q791" i="6"/>
  <c r="R791" i="6"/>
  <c r="F791" i="6"/>
  <c r="Q790" i="6"/>
  <c r="R790" i="6"/>
  <c r="F790" i="6"/>
  <c r="Q789" i="6"/>
  <c r="R789" i="6"/>
  <c r="F789" i="6"/>
  <c r="Q788" i="6"/>
  <c r="R788" i="6"/>
  <c r="F788" i="6"/>
  <c r="Q787" i="6"/>
  <c r="R787" i="6"/>
  <c r="F787" i="6"/>
  <c r="Q786" i="6"/>
  <c r="R786" i="6"/>
  <c r="F786" i="6"/>
  <c r="Q785" i="6"/>
  <c r="R785" i="6"/>
  <c r="F785" i="6"/>
  <c r="F784" i="6"/>
  <c r="Q783" i="6"/>
  <c r="R783" i="6"/>
  <c r="F783" i="6"/>
  <c r="Q782" i="6"/>
  <c r="R782" i="6"/>
  <c r="F782" i="6"/>
  <c r="R781" i="6"/>
  <c r="F781" i="6"/>
  <c r="F780" i="6"/>
  <c r="Q779" i="6"/>
  <c r="R779" i="6"/>
  <c r="F779" i="6"/>
  <c r="F778" i="6"/>
  <c r="Q777" i="6"/>
  <c r="R777" i="6"/>
  <c r="F777" i="6"/>
  <c r="G777" i="6"/>
  <c r="F776" i="6"/>
  <c r="Q775" i="6"/>
  <c r="R775" i="6"/>
  <c r="F775" i="6"/>
  <c r="F774" i="6"/>
  <c r="Q773" i="6"/>
  <c r="R773" i="6"/>
  <c r="F773" i="6"/>
  <c r="Q772" i="6"/>
  <c r="R772" i="6"/>
  <c r="F772" i="6"/>
  <c r="Q771" i="6"/>
  <c r="R771" i="6"/>
  <c r="F771" i="6"/>
  <c r="F770" i="6"/>
  <c r="F769" i="6"/>
  <c r="F768" i="6"/>
  <c r="R767" i="6"/>
  <c r="F767" i="6"/>
  <c r="Q766" i="6"/>
  <c r="R766" i="6"/>
  <c r="F766" i="6"/>
  <c r="Q765" i="6"/>
  <c r="R765" i="6"/>
  <c r="F765" i="6"/>
  <c r="Q764" i="6"/>
  <c r="R764" i="6"/>
  <c r="F764" i="6"/>
  <c r="Q763" i="6"/>
  <c r="R763" i="6"/>
  <c r="F763" i="6"/>
  <c r="Q762" i="6"/>
  <c r="R762" i="6"/>
  <c r="F762" i="6"/>
  <c r="Q761" i="6"/>
  <c r="R761" i="6"/>
  <c r="F761" i="6"/>
  <c r="Q760" i="6"/>
  <c r="R760" i="6"/>
  <c r="F760" i="6"/>
  <c r="Q759" i="6"/>
  <c r="R759" i="6"/>
  <c r="F759" i="6"/>
  <c r="Q758" i="6"/>
  <c r="R758" i="6"/>
  <c r="F758" i="6"/>
  <c r="Q757" i="6"/>
  <c r="R757" i="6"/>
  <c r="F757" i="6"/>
  <c r="Q756" i="6"/>
  <c r="R756" i="6"/>
  <c r="F756" i="6"/>
  <c r="Q755" i="6"/>
  <c r="R755" i="6"/>
  <c r="F755" i="6"/>
  <c r="Q754" i="6"/>
  <c r="R754" i="6"/>
  <c r="F754" i="6"/>
  <c r="Q753" i="6"/>
  <c r="R753" i="6"/>
  <c r="F753" i="6"/>
  <c r="Q752" i="6"/>
  <c r="R752" i="6"/>
  <c r="F752" i="6"/>
  <c r="Q751" i="6"/>
  <c r="R751" i="6"/>
  <c r="F751" i="6"/>
  <c r="Q750" i="6"/>
  <c r="R750" i="6"/>
  <c r="F750" i="6"/>
  <c r="Q749" i="6"/>
  <c r="R749" i="6"/>
  <c r="F749" i="6"/>
  <c r="R748" i="6"/>
  <c r="F748" i="6"/>
  <c r="F747" i="6"/>
  <c r="F746" i="6"/>
  <c r="F745" i="6"/>
  <c r="F744" i="6"/>
  <c r="F743" i="6"/>
  <c r="Q742" i="6"/>
  <c r="R742" i="6"/>
  <c r="F742" i="6"/>
  <c r="Q741" i="6"/>
  <c r="R741" i="6"/>
  <c r="F741" i="6"/>
  <c r="Q740" i="6"/>
  <c r="R740" i="6"/>
  <c r="F740" i="6"/>
  <c r="Q739" i="6"/>
  <c r="R739" i="6"/>
  <c r="F739" i="6"/>
  <c r="Q738" i="6"/>
  <c r="R738" i="6"/>
  <c r="F738" i="6"/>
  <c r="Q737" i="6"/>
  <c r="R737" i="6"/>
  <c r="F737" i="6"/>
  <c r="Q736" i="6"/>
  <c r="R736" i="6"/>
  <c r="F736" i="6"/>
  <c r="Q735" i="6"/>
  <c r="R735" i="6"/>
  <c r="F735" i="6"/>
  <c r="Q734" i="6"/>
  <c r="R734" i="6"/>
  <c r="F734" i="6"/>
  <c r="Q733" i="6"/>
  <c r="R733" i="6"/>
  <c r="F733" i="6"/>
  <c r="Q732" i="6"/>
  <c r="R732" i="6"/>
  <c r="F732" i="6"/>
  <c r="Q731" i="6"/>
  <c r="R731" i="6"/>
  <c r="F731" i="6"/>
  <c r="Q730" i="6"/>
  <c r="R730" i="6"/>
  <c r="F730" i="6"/>
  <c r="Q729" i="6"/>
  <c r="R729" i="6"/>
  <c r="F729" i="6"/>
  <c r="Q728" i="6"/>
  <c r="R728" i="6"/>
  <c r="F728" i="6"/>
  <c r="Q727" i="6"/>
  <c r="R727" i="6"/>
  <c r="F727" i="6"/>
  <c r="Q726" i="6"/>
  <c r="R726" i="6"/>
  <c r="F726" i="6"/>
  <c r="Q725" i="6"/>
  <c r="R725" i="6"/>
  <c r="F725" i="6"/>
  <c r="Q724" i="6"/>
  <c r="R724" i="6"/>
  <c r="F724" i="6"/>
  <c r="Q723" i="6"/>
  <c r="R723" i="6"/>
  <c r="F723" i="6"/>
  <c r="Q722" i="6"/>
  <c r="R722" i="6"/>
  <c r="F722" i="6"/>
  <c r="Q721" i="6"/>
  <c r="R721" i="6"/>
  <c r="F721" i="6"/>
  <c r="Q720" i="6"/>
  <c r="R720" i="6"/>
  <c r="F720" i="6"/>
  <c r="Q719" i="6"/>
  <c r="R719" i="6"/>
  <c r="F719" i="6"/>
  <c r="Q718" i="6"/>
  <c r="R718" i="6"/>
  <c r="F718" i="6"/>
  <c r="Q717" i="6"/>
  <c r="R717" i="6"/>
  <c r="F717" i="6"/>
  <c r="Q716" i="6"/>
  <c r="R716" i="6"/>
  <c r="F716" i="6"/>
  <c r="Q715" i="6"/>
  <c r="R715" i="6"/>
  <c r="F715" i="6"/>
  <c r="Q714" i="6"/>
  <c r="R714" i="6"/>
  <c r="F714" i="6"/>
  <c r="Q713" i="6"/>
  <c r="R713" i="6"/>
  <c r="F713" i="6"/>
  <c r="Q712" i="6"/>
  <c r="R712" i="6"/>
  <c r="F712" i="6"/>
  <c r="Q711" i="6"/>
  <c r="R711" i="6"/>
  <c r="F711" i="6"/>
  <c r="Q710" i="6"/>
  <c r="R710" i="6"/>
  <c r="F710" i="6"/>
  <c r="Q709" i="6"/>
  <c r="R709" i="6"/>
  <c r="F709" i="6"/>
  <c r="Q708" i="6"/>
  <c r="R708" i="6"/>
  <c r="F708" i="6"/>
  <c r="Q707" i="6"/>
  <c r="R707" i="6"/>
  <c r="F707" i="6"/>
  <c r="Q706" i="6"/>
  <c r="R706" i="6"/>
  <c r="F706" i="6"/>
  <c r="Q705" i="6"/>
  <c r="R705" i="6"/>
  <c r="F705" i="6"/>
  <c r="Q704" i="6"/>
  <c r="R704" i="6"/>
  <c r="F704" i="6"/>
  <c r="Q703" i="6"/>
  <c r="R703" i="6"/>
  <c r="F703" i="6"/>
  <c r="Q702" i="6"/>
  <c r="R702" i="6"/>
  <c r="F702" i="6"/>
  <c r="Q701" i="6"/>
  <c r="R701" i="6"/>
  <c r="F701" i="6"/>
  <c r="Q700" i="6"/>
  <c r="R700" i="6"/>
  <c r="F700" i="6"/>
  <c r="Q699" i="6"/>
  <c r="R699" i="6"/>
  <c r="F699" i="6"/>
  <c r="Q698" i="6"/>
  <c r="R698" i="6"/>
  <c r="F698" i="6"/>
  <c r="Q697" i="6"/>
  <c r="R697" i="6"/>
  <c r="F697" i="6"/>
  <c r="Q696" i="6"/>
  <c r="R696" i="6"/>
  <c r="F696" i="6"/>
  <c r="Q695" i="6"/>
  <c r="R695" i="6"/>
  <c r="F695" i="6"/>
  <c r="Q694" i="6"/>
  <c r="R694" i="6"/>
  <c r="F694" i="6"/>
  <c r="Q693" i="6"/>
  <c r="R693" i="6"/>
  <c r="F693" i="6"/>
  <c r="Q692" i="6"/>
  <c r="R692" i="6"/>
  <c r="F692" i="6"/>
  <c r="Q691" i="6"/>
  <c r="R691" i="6"/>
  <c r="F691" i="6"/>
  <c r="Q690" i="6"/>
  <c r="R690" i="6"/>
  <c r="F690" i="6"/>
  <c r="Q689" i="6"/>
  <c r="R689" i="6"/>
  <c r="F689" i="6"/>
  <c r="Q688" i="6"/>
  <c r="R688" i="6"/>
  <c r="F688" i="6"/>
  <c r="Q687" i="6"/>
  <c r="R687" i="6"/>
  <c r="F687" i="6"/>
  <c r="Q686" i="6"/>
  <c r="R686" i="6"/>
  <c r="F686" i="6"/>
  <c r="Q685" i="6"/>
  <c r="R685" i="6"/>
  <c r="F685" i="6"/>
  <c r="Q684" i="6"/>
  <c r="R684" i="6"/>
  <c r="F684" i="6"/>
  <c r="Q683" i="6"/>
  <c r="R683" i="6"/>
  <c r="F683" i="6"/>
  <c r="Q682" i="6"/>
  <c r="R682" i="6"/>
  <c r="F682" i="6"/>
  <c r="Q681" i="6"/>
  <c r="R681" i="6"/>
  <c r="F681" i="6"/>
  <c r="Q680" i="6"/>
  <c r="R680" i="6"/>
  <c r="F680" i="6"/>
  <c r="Q679" i="6"/>
  <c r="R679" i="6"/>
  <c r="F679" i="6"/>
  <c r="Q678" i="6"/>
  <c r="R678" i="6"/>
  <c r="F678" i="6"/>
  <c r="Q677" i="6"/>
  <c r="R677" i="6"/>
  <c r="F677" i="6"/>
  <c r="Q676" i="6"/>
  <c r="R676" i="6"/>
  <c r="F676" i="6"/>
  <c r="Q675" i="6"/>
  <c r="R675" i="6"/>
  <c r="F675" i="6"/>
  <c r="Q674" i="6"/>
  <c r="R674" i="6"/>
  <c r="F674" i="6"/>
  <c r="Q673" i="6"/>
  <c r="R673" i="6"/>
  <c r="F673" i="6"/>
  <c r="Q672" i="6"/>
  <c r="R672" i="6"/>
  <c r="F672" i="6"/>
  <c r="Q671" i="6"/>
  <c r="R671" i="6"/>
  <c r="F671" i="6"/>
  <c r="Q670" i="6"/>
  <c r="R670" i="6"/>
  <c r="F670" i="6"/>
  <c r="Q669" i="6"/>
  <c r="R669" i="6"/>
  <c r="F669" i="6"/>
  <c r="Q668" i="6"/>
  <c r="R668" i="6"/>
  <c r="F668" i="6"/>
  <c r="Q667" i="6"/>
  <c r="R667" i="6"/>
  <c r="F667" i="6"/>
  <c r="Q666" i="6"/>
  <c r="R666" i="6"/>
  <c r="F666" i="6"/>
  <c r="Q665" i="6"/>
  <c r="R665" i="6"/>
  <c r="F665" i="6"/>
  <c r="Q664" i="6"/>
  <c r="R664" i="6"/>
  <c r="F664" i="6"/>
  <c r="Q663" i="6"/>
  <c r="R663" i="6"/>
  <c r="F663" i="6"/>
  <c r="Q662" i="6"/>
  <c r="R662" i="6"/>
  <c r="F662" i="6"/>
  <c r="Q661" i="6"/>
  <c r="R661" i="6"/>
  <c r="F661" i="6"/>
  <c r="Q660" i="6"/>
  <c r="R660" i="6"/>
  <c r="F660" i="6"/>
  <c r="Q659" i="6"/>
  <c r="R659" i="6"/>
  <c r="F659" i="6"/>
  <c r="Q658" i="6"/>
  <c r="R658" i="6"/>
  <c r="F658" i="6"/>
  <c r="Q657" i="6"/>
  <c r="R657" i="6"/>
  <c r="F657" i="6"/>
  <c r="Q656" i="6"/>
  <c r="R656" i="6"/>
  <c r="F656" i="6"/>
  <c r="R655" i="6"/>
  <c r="F655" i="6"/>
  <c r="R654" i="6"/>
  <c r="F654" i="6"/>
  <c r="R653" i="6"/>
  <c r="F653" i="6"/>
  <c r="Q652" i="6"/>
  <c r="R652" i="6"/>
  <c r="F652" i="6"/>
  <c r="Q651" i="6"/>
  <c r="R651" i="6"/>
  <c r="F651" i="6"/>
  <c r="Q650" i="6"/>
  <c r="R650" i="6"/>
  <c r="F650" i="6"/>
  <c r="Q649" i="6"/>
  <c r="R649" i="6"/>
  <c r="F649" i="6"/>
  <c r="Q648" i="6"/>
  <c r="R648" i="6"/>
  <c r="F648" i="6"/>
  <c r="Q647" i="6"/>
  <c r="R647" i="6"/>
  <c r="F647" i="6"/>
  <c r="Q646" i="6"/>
  <c r="R646" i="6"/>
  <c r="F646" i="6"/>
  <c r="R645" i="6"/>
  <c r="F645" i="6"/>
  <c r="Q643" i="6"/>
  <c r="R643" i="6"/>
  <c r="F643" i="6"/>
  <c r="Q642" i="6"/>
  <c r="R642" i="6"/>
  <c r="F642" i="6"/>
  <c r="Q641" i="6"/>
  <c r="R641" i="6"/>
  <c r="F641" i="6"/>
  <c r="Q640" i="6"/>
  <c r="R640" i="6"/>
  <c r="F640" i="6"/>
  <c r="Q639" i="6"/>
  <c r="R639" i="6"/>
  <c r="F639" i="6"/>
  <c r="Q638" i="6"/>
  <c r="R638" i="6"/>
  <c r="F638" i="6"/>
  <c r="Q637" i="6"/>
  <c r="R637" i="6"/>
  <c r="F637" i="6"/>
  <c r="Q636" i="6"/>
  <c r="R636" i="6"/>
  <c r="F636" i="6"/>
  <c r="Q635" i="6"/>
  <c r="R635" i="6"/>
  <c r="F635" i="6"/>
  <c r="Q634" i="6"/>
  <c r="R634" i="6"/>
  <c r="F634" i="6"/>
  <c r="F633" i="6"/>
  <c r="Q632" i="6"/>
  <c r="R632" i="6"/>
  <c r="F632" i="6"/>
  <c r="Q631" i="6"/>
  <c r="R631" i="6"/>
  <c r="F631" i="6"/>
  <c r="F630" i="6"/>
  <c r="Q629" i="6"/>
  <c r="R629" i="6"/>
  <c r="F629" i="6"/>
  <c r="Q628" i="6"/>
  <c r="R628" i="6"/>
  <c r="F628" i="6"/>
  <c r="Q627" i="6"/>
  <c r="R627" i="6"/>
  <c r="F627" i="6"/>
  <c r="Q626" i="6"/>
  <c r="R626" i="6"/>
  <c r="F626" i="6"/>
  <c r="Q625" i="6"/>
  <c r="R625" i="6"/>
  <c r="F625" i="6"/>
  <c r="Q624" i="6"/>
  <c r="R624" i="6"/>
  <c r="F624" i="6"/>
  <c r="Q623" i="6"/>
  <c r="R623" i="6"/>
  <c r="F623" i="6"/>
  <c r="Q622" i="6"/>
  <c r="R622" i="6"/>
  <c r="F622" i="6"/>
  <c r="R621" i="6"/>
  <c r="F621" i="6"/>
  <c r="F619" i="6"/>
  <c r="F617" i="6"/>
  <c r="F618" i="6"/>
  <c r="F616" i="6"/>
  <c r="F615" i="6"/>
  <c r="F614" i="6"/>
  <c r="F613" i="6"/>
  <c r="F612" i="6"/>
  <c r="F611" i="6"/>
  <c r="F610" i="6"/>
  <c r="F609" i="6"/>
  <c r="F608" i="6"/>
  <c r="F607" i="6"/>
  <c r="F606" i="6"/>
  <c r="F605" i="6"/>
  <c r="F604" i="6"/>
  <c r="F603" i="6"/>
  <c r="Q602" i="6"/>
  <c r="R602" i="6"/>
  <c r="F602" i="6"/>
  <c r="Q601" i="6"/>
  <c r="R601" i="6"/>
  <c r="F601" i="6"/>
  <c r="Q600" i="6"/>
  <c r="R600" i="6"/>
  <c r="F600" i="6"/>
  <c r="Q599" i="6"/>
  <c r="R599" i="6"/>
  <c r="F599" i="6"/>
  <c r="Q598" i="6"/>
  <c r="R598" i="6"/>
  <c r="F598" i="6"/>
  <c r="Q597" i="6"/>
  <c r="R597" i="6"/>
  <c r="F597" i="6"/>
  <c r="Q596" i="6"/>
  <c r="R596" i="6"/>
  <c r="F596" i="6"/>
  <c r="Q595" i="6"/>
  <c r="R595" i="6"/>
  <c r="F595" i="6"/>
  <c r="Q594" i="6"/>
  <c r="R594" i="6"/>
  <c r="F594" i="6"/>
  <c r="Q593" i="6"/>
  <c r="R593" i="6"/>
  <c r="F593" i="6"/>
  <c r="Q592" i="6"/>
  <c r="R592" i="6"/>
  <c r="F592" i="6"/>
  <c r="Q591" i="6"/>
  <c r="R591" i="6"/>
  <c r="F591" i="6"/>
  <c r="Q590" i="6"/>
  <c r="R590" i="6"/>
  <c r="F590" i="6"/>
  <c r="Q589" i="6"/>
  <c r="R589" i="6"/>
  <c r="F589" i="6"/>
  <c r="Q588" i="6"/>
  <c r="R588" i="6"/>
  <c r="F588" i="6"/>
  <c r="Q587" i="6"/>
  <c r="R587" i="6"/>
  <c r="F587" i="6"/>
  <c r="Q586" i="6"/>
  <c r="R586" i="6"/>
  <c r="F586" i="6"/>
  <c r="Q585" i="6"/>
  <c r="R585" i="6"/>
  <c r="F585" i="6"/>
  <c r="Q584" i="6"/>
  <c r="R584" i="6"/>
  <c r="F584" i="6"/>
  <c r="Q583" i="6"/>
  <c r="R583" i="6"/>
  <c r="F583" i="6"/>
  <c r="Q582" i="6"/>
  <c r="R582" i="6"/>
  <c r="F582" i="6"/>
  <c r="Q581" i="6"/>
  <c r="R581" i="6"/>
  <c r="F581" i="6"/>
  <c r="Q580" i="6"/>
  <c r="R580" i="6"/>
  <c r="F580" i="6"/>
  <c r="Q579" i="6"/>
  <c r="R579" i="6"/>
  <c r="F579" i="6"/>
  <c r="Q578" i="6"/>
  <c r="R578" i="6"/>
  <c r="F578" i="6"/>
  <c r="Q577" i="6"/>
  <c r="R577" i="6"/>
  <c r="F577" i="6"/>
  <c r="Q576" i="6"/>
  <c r="R576" i="6"/>
  <c r="F576" i="6"/>
  <c r="Q575" i="6"/>
  <c r="R575" i="6"/>
  <c r="F575" i="6"/>
  <c r="Q574" i="6"/>
  <c r="R574" i="6"/>
  <c r="F574" i="6"/>
  <c r="Q573" i="6"/>
  <c r="R573" i="6"/>
  <c r="F573" i="6"/>
  <c r="Q572" i="6"/>
  <c r="R572" i="6"/>
  <c r="F572" i="6"/>
  <c r="Q571" i="6"/>
  <c r="R571" i="6"/>
  <c r="F571" i="6"/>
  <c r="Q570" i="6"/>
  <c r="R570" i="6"/>
  <c r="F570" i="6"/>
  <c r="Q569" i="6"/>
  <c r="R569" i="6"/>
  <c r="F569" i="6"/>
  <c r="F568" i="6"/>
  <c r="Q567" i="6"/>
  <c r="R567" i="6"/>
  <c r="F567" i="6"/>
  <c r="Q566" i="6"/>
  <c r="R566" i="6"/>
  <c r="F566" i="6"/>
  <c r="F565" i="6"/>
  <c r="Q564" i="6"/>
  <c r="R564" i="6"/>
  <c r="F564" i="6"/>
  <c r="F563" i="6"/>
  <c r="Q562" i="6"/>
  <c r="R562" i="6"/>
  <c r="F562" i="6"/>
  <c r="F561" i="6"/>
  <c r="F560" i="6"/>
  <c r="Q559" i="6"/>
  <c r="R559" i="6"/>
  <c r="F559" i="6"/>
  <c r="Q558" i="6"/>
  <c r="R558" i="6"/>
  <c r="F558" i="6"/>
  <c r="Q557" i="6"/>
  <c r="R557" i="6"/>
  <c r="F557" i="6"/>
  <c r="Q556" i="6"/>
  <c r="R556" i="6"/>
  <c r="F556" i="6"/>
  <c r="F555" i="6"/>
  <c r="Q554" i="6"/>
  <c r="R554" i="6"/>
  <c r="F554" i="6"/>
  <c r="F553" i="6"/>
  <c r="Q552" i="6"/>
  <c r="R552" i="6"/>
  <c r="F552" i="6"/>
  <c r="F551" i="6"/>
  <c r="Q550" i="6"/>
  <c r="R550" i="6"/>
  <c r="F550" i="6"/>
  <c r="Q549" i="6"/>
  <c r="R549" i="6"/>
  <c r="F549" i="6"/>
  <c r="Q548" i="6"/>
  <c r="R548" i="6"/>
  <c r="F548" i="6"/>
  <c r="Q547" i="6"/>
  <c r="R547" i="6"/>
  <c r="F547" i="6"/>
  <c r="Q546" i="6"/>
  <c r="R546" i="6"/>
  <c r="F546" i="6"/>
  <c r="F545" i="6"/>
  <c r="Q544" i="6"/>
  <c r="R544" i="6"/>
  <c r="F544" i="6"/>
  <c r="Q543" i="6"/>
  <c r="R543" i="6"/>
  <c r="F543" i="6"/>
  <c r="Q542" i="6"/>
  <c r="R542" i="6"/>
  <c r="F542" i="6"/>
  <c r="F541" i="6"/>
  <c r="Q540" i="6"/>
  <c r="R540" i="6"/>
  <c r="F540" i="6"/>
  <c r="Q539" i="6"/>
  <c r="R539" i="6"/>
  <c r="F539" i="6"/>
  <c r="Q538" i="6"/>
  <c r="R538" i="6"/>
  <c r="F538" i="6"/>
  <c r="F537" i="6"/>
  <c r="Q536" i="6"/>
  <c r="R536" i="6"/>
  <c r="F536" i="6"/>
  <c r="Q535" i="6"/>
  <c r="R535" i="6"/>
  <c r="F535" i="6"/>
  <c r="F534" i="6"/>
  <c r="Q533" i="6"/>
  <c r="R533" i="6"/>
  <c r="F533" i="6"/>
  <c r="F532" i="6"/>
  <c r="Q531" i="6"/>
  <c r="R531" i="6"/>
  <c r="F531" i="6"/>
  <c r="F530" i="6"/>
  <c r="Q529" i="6"/>
  <c r="R529" i="6"/>
  <c r="F529" i="6"/>
  <c r="Q528" i="6"/>
  <c r="R528" i="6"/>
  <c r="F528" i="6"/>
  <c r="Q527" i="6"/>
  <c r="R527" i="6"/>
  <c r="F527" i="6"/>
  <c r="Q526" i="6"/>
  <c r="R526" i="6"/>
  <c r="F526" i="6"/>
  <c r="F525" i="6"/>
  <c r="Q524" i="6"/>
  <c r="R524" i="6"/>
  <c r="F524" i="6"/>
  <c r="F523" i="6"/>
  <c r="Q522" i="6"/>
  <c r="R522" i="6"/>
  <c r="F522" i="6"/>
  <c r="Q521" i="6"/>
  <c r="R521" i="6"/>
  <c r="F521" i="6"/>
  <c r="F520" i="6"/>
  <c r="Q519" i="6"/>
  <c r="R519" i="6"/>
  <c r="F519" i="6"/>
  <c r="Q518" i="6"/>
  <c r="R518" i="6"/>
  <c r="F518" i="6"/>
  <c r="F517" i="6"/>
  <c r="Q516" i="6"/>
  <c r="R516" i="6"/>
  <c r="F516" i="6"/>
  <c r="F515" i="6"/>
  <c r="Q514" i="6"/>
  <c r="R514" i="6"/>
  <c r="F514" i="6"/>
  <c r="Q513" i="6"/>
  <c r="R513" i="6"/>
  <c r="F513" i="6"/>
  <c r="F512" i="6"/>
  <c r="Q511" i="6"/>
  <c r="R511" i="6"/>
  <c r="F511" i="6"/>
  <c r="Q510" i="6"/>
  <c r="R510" i="6"/>
  <c r="F510" i="6"/>
  <c r="Q509" i="6"/>
  <c r="R509" i="6"/>
  <c r="F509" i="6"/>
  <c r="Q508" i="6"/>
  <c r="R508" i="6"/>
  <c r="F508" i="6"/>
  <c r="Q507" i="6"/>
  <c r="R507" i="6"/>
  <c r="F507" i="6"/>
  <c r="Q506" i="6"/>
  <c r="R506" i="6"/>
  <c r="F506" i="6"/>
  <c r="Q505" i="6"/>
  <c r="R505" i="6"/>
  <c r="F505" i="6"/>
  <c r="Q504" i="6"/>
  <c r="R504" i="6"/>
  <c r="F504" i="6"/>
  <c r="Q503" i="6"/>
  <c r="R503" i="6"/>
  <c r="F503" i="6"/>
  <c r="Q502" i="6"/>
  <c r="R502" i="6"/>
  <c r="F502" i="6"/>
  <c r="Q501" i="6"/>
  <c r="R501" i="6"/>
  <c r="F501" i="6"/>
  <c r="Q500" i="6"/>
  <c r="R500" i="6"/>
  <c r="F500" i="6"/>
  <c r="F499" i="6"/>
  <c r="F498" i="6"/>
  <c r="F497" i="6"/>
  <c r="Q496" i="6"/>
  <c r="R496" i="6"/>
  <c r="F496" i="6"/>
  <c r="F495" i="6"/>
  <c r="Q494" i="6"/>
  <c r="R494" i="6"/>
  <c r="F494" i="6"/>
  <c r="Q493" i="6"/>
  <c r="R493" i="6"/>
  <c r="F493" i="6"/>
  <c r="Q492" i="6"/>
  <c r="R492" i="6"/>
  <c r="F492" i="6"/>
  <c r="F491" i="6"/>
  <c r="F490" i="6"/>
  <c r="F489" i="6"/>
  <c r="Q488" i="6"/>
  <c r="R488" i="6"/>
  <c r="F488" i="6"/>
  <c r="Q487" i="6"/>
  <c r="R487" i="6"/>
  <c r="F487" i="6"/>
  <c r="Q486" i="6"/>
  <c r="R486" i="6"/>
  <c r="F486" i="6"/>
  <c r="F485" i="6"/>
  <c r="F484" i="6"/>
  <c r="F483" i="6"/>
  <c r="Q482" i="6"/>
  <c r="R482" i="6"/>
  <c r="F482" i="6"/>
  <c r="Q481" i="6"/>
  <c r="R481" i="6"/>
  <c r="F481" i="6"/>
  <c r="Q480" i="6"/>
  <c r="R480" i="6"/>
  <c r="F480" i="6"/>
  <c r="Q479" i="6"/>
  <c r="R479" i="6"/>
  <c r="F479" i="6"/>
  <c r="Q478" i="6"/>
  <c r="R478" i="6"/>
  <c r="F478" i="6"/>
  <c r="Q477" i="6"/>
  <c r="R477" i="6"/>
  <c r="F477" i="6"/>
  <c r="Q476" i="6"/>
  <c r="R476" i="6"/>
  <c r="F476" i="6"/>
  <c r="R475" i="6"/>
  <c r="F475" i="6"/>
  <c r="F474" i="6"/>
  <c r="Q473" i="6"/>
  <c r="R473" i="6"/>
  <c r="F473" i="6"/>
  <c r="Q472" i="6"/>
  <c r="R472" i="6"/>
  <c r="F472" i="6"/>
  <c r="Q471" i="6"/>
  <c r="R471" i="6"/>
  <c r="F471" i="6"/>
  <c r="Q470" i="6"/>
  <c r="R470" i="6"/>
  <c r="F470" i="6"/>
  <c r="Q469" i="6"/>
  <c r="R469" i="6"/>
  <c r="F469" i="6"/>
  <c r="Q468" i="6"/>
  <c r="R468" i="6"/>
  <c r="F468" i="6"/>
  <c r="Q467" i="6"/>
  <c r="R467" i="6"/>
  <c r="F467" i="6"/>
  <c r="R466" i="6"/>
  <c r="F466" i="6"/>
  <c r="F465" i="6"/>
  <c r="F464" i="6"/>
  <c r="Q463" i="6"/>
  <c r="R463" i="6"/>
  <c r="F463" i="6"/>
  <c r="Q462" i="6"/>
  <c r="R462" i="6"/>
  <c r="F462" i="6"/>
  <c r="Q461" i="6"/>
  <c r="R461" i="6"/>
  <c r="F461" i="6"/>
  <c r="Q460" i="6"/>
  <c r="R460" i="6"/>
  <c r="F460" i="6"/>
  <c r="R459" i="6"/>
  <c r="F459" i="6"/>
  <c r="Q458" i="6"/>
  <c r="R458" i="6"/>
  <c r="F458" i="6"/>
  <c r="Q457" i="6"/>
  <c r="R457" i="6"/>
  <c r="F457" i="6"/>
  <c r="Q456" i="6"/>
  <c r="R456" i="6"/>
  <c r="F456" i="6"/>
  <c r="F455" i="6"/>
  <c r="F454" i="6"/>
  <c r="Q453" i="6"/>
  <c r="R453" i="6"/>
  <c r="F453" i="6"/>
  <c r="Q452" i="6"/>
  <c r="R452" i="6"/>
  <c r="F452" i="6"/>
  <c r="Q451" i="6"/>
  <c r="R451" i="6"/>
  <c r="F451" i="6"/>
  <c r="Q450" i="6"/>
  <c r="R450" i="6"/>
  <c r="F450" i="6"/>
  <c r="R449" i="6"/>
  <c r="F449" i="6"/>
  <c r="Q448" i="6"/>
  <c r="R448" i="6"/>
  <c r="F448" i="6"/>
  <c r="Q447" i="6"/>
  <c r="R447" i="6"/>
  <c r="F447" i="6"/>
  <c r="Q446" i="6"/>
  <c r="R446" i="6"/>
  <c r="F446" i="6"/>
  <c r="R445" i="6"/>
  <c r="F445" i="6"/>
  <c r="F444" i="6"/>
  <c r="F443" i="6"/>
  <c r="F442" i="6"/>
  <c r="F441" i="6"/>
  <c r="F440" i="6"/>
  <c r="F439" i="6"/>
  <c r="F438" i="6"/>
  <c r="F437" i="6"/>
  <c r="F436" i="6"/>
  <c r="F435" i="6"/>
  <c r="F434" i="6"/>
  <c r="F433" i="6"/>
  <c r="F432" i="6"/>
  <c r="Q431" i="6"/>
  <c r="R431" i="6"/>
  <c r="F431" i="6"/>
  <c r="Q430" i="6"/>
  <c r="R430" i="6"/>
  <c r="F430" i="6"/>
  <c r="Q429" i="6"/>
  <c r="R429" i="6"/>
  <c r="F429" i="6"/>
  <c r="Q428" i="6"/>
  <c r="R428" i="6"/>
  <c r="F428" i="6"/>
  <c r="Q427" i="6"/>
  <c r="R427" i="6"/>
  <c r="F427" i="6"/>
  <c r="Q426" i="6"/>
  <c r="R426" i="6"/>
  <c r="F426" i="6"/>
  <c r="Q425" i="6"/>
  <c r="R425" i="6"/>
  <c r="F425" i="6"/>
  <c r="Q424" i="6"/>
  <c r="R424" i="6"/>
  <c r="F424" i="6"/>
  <c r="Q423" i="6"/>
  <c r="R423" i="6"/>
  <c r="F423" i="6"/>
  <c r="Q422" i="6"/>
  <c r="R422" i="6"/>
  <c r="F422" i="6"/>
  <c r="Q421" i="6"/>
  <c r="R421" i="6"/>
  <c r="F421" i="6"/>
  <c r="Q420" i="6"/>
  <c r="R420" i="6"/>
  <c r="F420" i="6"/>
  <c r="Q419" i="6"/>
  <c r="R419" i="6"/>
  <c r="F419" i="6"/>
  <c r="Q418" i="6"/>
  <c r="R418" i="6"/>
  <c r="F418" i="6"/>
  <c r="Q417" i="6"/>
  <c r="R417" i="6"/>
  <c r="F417" i="6"/>
  <c r="Q416" i="6"/>
  <c r="R416" i="6"/>
  <c r="F416" i="6"/>
  <c r="Q415" i="6"/>
  <c r="R415" i="6"/>
  <c r="F415" i="6"/>
  <c r="Q414" i="6"/>
  <c r="R414" i="6"/>
  <c r="F414" i="6"/>
  <c r="Q413" i="6"/>
  <c r="R413" i="6"/>
  <c r="F413" i="6"/>
  <c r="Q412" i="6"/>
  <c r="R412" i="6"/>
  <c r="F412" i="6"/>
  <c r="Q411" i="6"/>
  <c r="R411" i="6"/>
  <c r="F411" i="6"/>
  <c r="Q410" i="6"/>
  <c r="R410" i="6"/>
  <c r="F410" i="6"/>
  <c r="F409" i="6"/>
  <c r="Q408" i="6"/>
  <c r="R408" i="6"/>
  <c r="F408" i="6"/>
  <c r="F407" i="6"/>
  <c r="Q406" i="6"/>
  <c r="R406" i="6"/>
  <c r="F406" i="6"/>
  <c r="F405" i="6"/>
  <c r="Q404" i="6"/>
  <c r="R404" i="6"/>
  <c r="F404" i="6"/>
  <c r="Q403" i="6"/>
  <c r="R403" i="6"/>
  <c r="F403" i="6"/>
  <c r="Q402" i="6"/>
  <c r="R402" i="6"/>
  <c r="F402" i="6"/>
  <c r="Q401" i="6"/>
  <c r="R401" i="6"/>
  <c r="F401" i="6"/>
  <c r="Q400" i="6"/>
  <c r="R400" i="6"/>
  <c r="F400" i="6"/>
  <c r="Q399" i="6"/>
  <c r="R399" i="6"/>
  <c r="F399" i="6"/>
  <c r="Q398" i="6"/>
  <c r="R398" i="6"/>
  <c r="F398" i="6"/>
  <c r="F397" i="6"/>
  <c r="Q396" i="6"/>
  <c r="R396" i="6"/>
  <c r="F396" i="6"/>
  <c r="Q395" i="6"/>
  <c r="R395" i="6"/>
  <c r="F395" i="6"/>
  <c r="Q394" i="6"/>
  <c r="R394" i="6"/>
  <c r="F394" i="6"/>
  <c r="Q393" i="6"/>
  <c r="R393" i="6"/>
  <c r="F393" i="6"/>
  <c r="Q392" i="6"/>
  <c r="R392" i="6"/>
  <c r="F392" i="6"/>
  <c r="F391" i="6"/>
  <c r="Q390" i="6"/>
  <c r="R390" i="6"/>
  <c r="F390" i="6"/>
  <c r="Q389" i="6"/>
  <c r="R389" i="6"/>
  <c r="F389" i="6"/>
  <c r="Q388" i="6"/>
  <c r="R388" i="6"/>
  <c r="F388" i="6"/>
  <c r="Q387" i="6"/>
  <c r="R387" i="6"/>
  <c r="F387" i="6"/>
  <c r="F386" i="6"/>
  <c r="Q385" i="6"/>
  <c r="R385" i="6"/>
  <c r="F385" i="6"/>
  <c r="Q384" i="6"/>
  <c r="R384" i="6"/>
  <c r="F384" i="6"/>
  <c r="Q383" i="6"/>
  <c r="R383" i="6"/>
  <c r="F383" i="6"/>
  <c r="Q382" i="6"/>
  <c r="R382" i="6"/>
  <c r="F382" i="6"/>
  <c r="Q381" i="6"/>
  <c r="R381" i="6"/>
  <c r="F381" i="6"/>
  <c r="Q380" i="6"/>
  <c r="R380" i="6"/>
  <c r="F380" i="6"/>
  <c r="Q379" i="6"/>
  <c r="R379" i="6"/>
  <c r="F379" i="6"/>
  <c r="Q378" i="6"/>
  <c r="R378" i="6"/>
  <c r="F378" i="6"/>
  <c r="Q377" i="6"/>
  <c r="R377" i="6"/>
  <c r="F377" i="6"/>
  <c r="Q376" i="6"/>
  <c r="R376" i="6"/>
  <c r="F376" i="6"/>
  <c r="Q375" i="6"/>
  <c r="R375" i="6"/>
  <c r="F375" i="6"/>
  <c r="F374" i="6"/>
  <c r="Q373" i="6"/>
  <c r="R373" i="6"/>
  <c r="F373" i="6"/>
  <c r="Q372" i="6"/>
  <c r="R372" i="6"/>
  <c r="F372" i="6"/>
  <c r="F371" i="6"/>
  <c r="Q370" i="6"/>
  <c r="R370" i="6"/>
  <c r="F370" i="6"/>
  <c r="Q369" i="6"/>
  <c r="R369" i="6"/>
  <c r="F369" i="6"/>
  <c r="Q368" i="6"/>
  <c r="R368" i="6"/>
  <c r="F368" i="6"/>
  <c r="Q367" i="6"/>
  <c r="R367" i="6"/>
  <c r="F367" i="6"/>
  <c r="Q366" i="6"/>
  <c r="R366" i="6"/>
  <c r="F366" i="6"/>
  <c r="Q365" i="6"/>
  <c r="R365" i="6"/>
  <c r="F365" i="6"/>
  <c r="Q364" i="6"/>
  <c r="R364" i="6"/>
  <c r="F364" i="6"/>
  <c r="Q363" i="6"/>
  <c r="R363" i="6"/>
  <c r="F363" i="6"/>
  <c r="Q362" i="6"/>
  <c r="R362" i="6"/>
  <c r="F362" i="6"/>
  <c r="Q361" i="6"/>
  <c r="R361" i="6"/>
  <c r="F361" i="6"/>
  <c r="Q360" i="6"/>
  <c r="R360" i="6"/>
  <c r="F360" i="6"/>
  <c r="Q359" i="6"/>
  <c r="R359" i="6"/>
  <c r="F359" i="6"/>
  <c r="F358" i="6"/>
  <c r="F357" i="6"/>
  <c r="Q356" i="6"/>
  <c r="R356" i="6"/>
  <c r="F356" i="6"/>
  <c r="F355" i="6"/>
  <c r="Q354" i="6"/>
  <c r="R354" i="6"/>
  <c r="F354" i="6"/>
  <c r="Q353" i="6"/>
  <c r="R353" i="6"/>
  <c r="F353" i="6"/>
  <c r="Q352" i="6"/>
  <c r="R352" i="6"/>
  <c r="F352" i="6"/>
  <c r="R351" i="6"/>
  <c r="F351" i="6"/>
  <c r="Q350" i="6"/>
  <c r="F350" i="6"/>
  <c r="Q349" i="6"/>
  <c r="F349" i="6"/>
  <c r="Q348" i="6"/>
  <c r="R348" i="6"/>
  <c r="F348" i="6"/>
  <c r="Q347" i="6"/>
  <c r="R347" i="6"/>
  <c r="F347" i="6"/>
  <c r="Q346" i="6"/>
  <c r="R346" i="6"/>
  <c r="F346" i="6"/>
  <c r="Q345" i="6"/>
  <c r="R345" i="6"/>
  <c r="F345" i="6"/>
  <c r="Q344" i="6"/>
  <c r="R344" i="6"/>
  <c r="F344" i="6"/>
  <c r="Q343" i="6"/>
  <c r="R343" i="6"/>
  <c r="F343" i="6"/>
  <c r="Q342" i="6"/>
  <c r="R342" i="6"/>
  <c r="F342" i="6"/>
  <c r="Q341" i="6"/>
  <c r="R341" i="6"/>
  <c r="F341" i="6"/>
  <c r="Q340" i="6"/>
  <c r="R340" i="6"/>
  <c r="F340" i="6"/>
  <c r="Q339" i="6"/>
  <c r="R339" i="6"/>
  <c r="F339" i="6"/>
  <c r="F338" i="6"/>
  <c r="Q337" i="6"/>
  <c r="R337" i="6"/>
  <c r="F337" i="6"/>
  <c r="Q336" i="6"/>
  <c r="R336" i="6"/>
  <c r="F336" i="6"/>
  <c r="Q335" i="6"/>
  <c r="R335" i="6"/>
  <c r="F335" i="6"/>
  <c r="Q334" i="6"/>
  <c r="R334" i="6"/>
  <c r="F334" i="6"/>
  <c r="Q333" i="6"/>
  <c r="R333" i="6"/>
  <c r="F333" i="6"/>
  <c r="Q332" i="6"/>
  <c r="R332" i="6"/>
  <c r="F332" i="6"/>
  <c r="Q331" i="6"/>
  <c r="R331" i="6"/>
  <c r="F331" i="6"/>
  <c r="Q330" i="6"/>
  <c r="R330" i="6"/>
  <c r="F330" i="6"/>
  <c r="Q329" i="6"/>
  <c r="R329" i="6"/>
  <c r="F329" i="6"/>
  <c r="Q328" i="6"/>
  <c r="R328" i="6"/>
  <c r="F328" i="6"/>
  <c r="R327" i="6"/>
  <c r="F327" i="6"/>
  <c r="F326" i="6"/>
  <c r="F325" i="6"/>
  <c r="F324" i="6"/>
  <c r="F323" i="6"/>
  <c r="F322" i="6"/>
  <c r="F321" i="6"/>
  <c r="F320" i="6"/>
  <c r="Q319" i="6"/>
  <c r="R319" i="6"/>
  <c r="F319" i="6"/>
  <c r="Q318" i="6"/>
  <c r="R318" i="6"/>
  <c r="F318" i="6"/>
  <c r="Q317" i="6"/>
  <c r="R317" i="6"/>
  <c r="F317" i="6"/>
  <c r="Q316" i="6"/>
  <c r="R316" i="6"/>
  <c r="F316" i="6"/>
  <c r="F315" i="6"/>
  <c r="Q314" i="6"/>
  <c r="R314" i="6"/>
  <c r="F314" i="6"/>
  <c r="Q313" i="6"/>
  <c r="R313" i="6"/>
  <c r="F313" i="6"/>
  <c r="F312" i="6"/>
  <c r="Q311" i="6"/>
  <c r="R311" i="6"/>
  <c r="F311" i="6"/>
  <c r="Q310" i="6"/>
  <c r="R310" i="6"/>
  <c r="F310" i="6"/>
  <c r="Q309" i="6"/>
  <c r="R309" i="6"/>
  <c r="F309" i="6"/>
  <c r="Q308" i="6"/>
  <c r="R308" i="6"/>
  <c r="F308" i="6"/>
  <c r="Q307" i="6"/>
  <c r="R307" i="6"/>
  <c r="F307" i="6"/>
  <c r="Q306" i="6"/>
  <c r="R306" i="6"/>
  <c r="F306" i="6"/>
  <c r="Q305" i="6"/>
  <c r="R305" i="6"/>
  <c r="F305" i="6"/>
  <c r="Q304" i="6"/>
  <c r="R304" i="6"/>
  <c r="F304" i="6"/>
  <c r="Q303" i="6"/>
  <c r="R303" i="6"/>
  <c r="F303" i="6"/>
  <c r="Q302" i="6"/>
  <c r="R302" i="6"/>
  <c r="F302" i="6"/>
  <c r="Q301" i="6"/>
  <c r="R301" i="6"/>
  <c r="F301" i="6"/>
  <c r="R300" i="6"/>
  <c r="F300" i="6"/>
  <c r="Q299" i="6"/>
  <c r="R299" i="6"/>
  <c r="F299" i="6"/>
  <c r="Q298" i="6"/>
  <c r="R298" i="6"/>
  <c r="F298" i="6"/>
  <c r="Q297" i="6"/>
  <c r="R297" i="6"/>
  <c r="F297" i="6"/>
  <c r="Q296" i="6"/>
  <c r="R296" i="6"/>
  <c r="F296" i="6"/>
  <c r="R295" i="6"/>
  <c r="F295" i="6"/>
  <c r="F294" i="6"/>
  <c r="F293" i="6"/>
  <c r="Q292" i="6"/>
  <c r="R292" i="6"/>
  <c r="F292" i="6"/>
  <c r="Q291" i="6"/>
  <c r="R291" i="6"/>
  <c r="F291" i="6"/>
  <c r="Q290" i="6"/>
  <c r="R290" i="6"/>
  <c r="F290" i="6"/>
  <c r="F289" i="6"/>
  <c r="Q288" i="6"/>
  <c r="R288" i="6"/>
  <c r="F288" i="6"/>
  <c r="Q287" i="6"/>
  <c r="R287" i="6"/>
  <c r="F287" i="6"/>
  <c r="Q286" i="6"/>
  <c r="R286" i="6"/>
  <c r="F286" i="6"/>
  <c r="Q285" i="6"/>
  <c r="R285" i="6"/>
  <c r="F285" i="6"/>
  <c r="Q284" i="6"/>
  <c r="R284" i="6"/>
  <c r="F284" i="6"/>
  <c r="Q283" i="6"/>
  <c r="R283" i="6"/>
  <c r="F283" i="6"/>
  <c r="Q282" i="6"/>
  <c r="R282" i="6"/>
  <c r="F282" i="6"/>
  <c r="Q281" i="6"/>
  <c r="R281" i="6"/>
  <c r="F281" i="6"/>
  <c r="Q280" i="6"/>
  <c r="R280" i="6"/>
  <c r="F280" i="6"/>
  <c r="Q279" i="6"/>
  <c r="R279" i="6"/>
  <c r="F279" i="6"/>
  <c r="Q278" i="6"/>
  <c r="R278" i="6"/>
  <c r="F278" i="6"/>
  <c r="R277" i="6"/>
  <c r="F277" i="6"/>
  <c r="F276" i="6"/>
  <c r="F275" i="6"/>
  <c r="Q274" i="6"/>
  <c r="R274" i="6"/>
  <c r="F274" i="6"/>
  <c r="Q273" i="6"/>
  <c r="R273" i="6"/>
  <c r="F273" i="6"/>
  <c r="R272" i="6"/>
  <c r="F272" i="6"/>
  <c r="F271" i="6"/>
  <c r="Q270" i="6"/>
  <c r="R270" i="6"/>
  <c r="F270" i="6"/>
  <c r="Q269" i="6"/>
  <c r="R269" i="6"/>
  <c r="F269" i="6"/>
  <c r="Q268" i="6"/>
  <c r="R268" i="6"/>
  <c r="F268" i="6"/>
  <c r="F267" i="6"/>
  <c r="Q266" i="6"/>
  <c r="R266" i="6"/>
  <c r="F266" i="6"/>
  <c r="Q265" i="6"/>
  <c r="R265" i="6"/>
  <c r="F265" i="6"/>
  <c r="F264" i="6"/>
  <c r="Q263" i="6"/>
  <c r="R263" i="6"/>
  <c r="F263" i="6"/>
  <c r="Q262" i="6"/>
  <c r="R262" i="6"/>
  <c r="F262" i="6"/>
  <c r="Q261" i="6"/>
  <c r="R261" i="6"/>
  <c r="F261" i="6"/>
  <c r="Q260" i="6"/>
  <c r="R260" i="6"/>
  <c r="F260" i="6"/>
  <c r="F259" i="6"/>
  <c r="Q258" i="6"/>
  <c r="R258" i="6"/>
  <c r="F258" i="6"/>
  <c r="Q257" i="6"/>
  <c r="R257" i="6"/>
  <c r="F257" i="6"/>
  <c r="Q256" i="6"/>
  <c r="R256" i="6"/>
  <c r="F256" i="6"/>
  <c r="R255" i="6"/>
  <c r="F255" i="6"/>
  <c r="Q254" i="6"/>
  <c r="R254" i="6"/>
  <c r="F254" i="6"/>
  <c r="Q253" i="6"/>
  <c r="R253" i="6"/>
  <c r="F253" i="6"/>
  <c r="Q252" i="6"/>
  <c r="R252" i="6"/>
  <c r="F252" i="6"/>
  <c r="F251" i="6"/>
  <c r="F250" i="6"/>
  <c r="F249" i="6"/>
  <c r="F248" i="6"/>
  <c r="Q247" i="6"/>
  <c r="R247" i="6"/>
  <c r="F247" i="6"/>
  <c r="Q246" i="6"/>
  <c r="R246" i="6"/>
  <c r="F246" i="6"/>
  <c r="F245" i="6"/>
  <c r="F244" i="6"/>
  <c r="Q243" i="6"/>
  <c r="R243" i="6"/>
  <c r="F243" i="6"/>
  <c r="Q242" i="6"/>
  <c r="R242" i="6"/>
  <c r="F242" i="6"/>
  <c r="Q241" i="6"/>
  <c r="R241" i="6"/>
  <c r="F241" i="6"/>
  <c r="Q240" i="6"/>
  <c r="R240" i="6"/>
  <c r="F240" i="6"/>
  <c r="Q239" i="6"/>
  <c r="R239" i="6"/>
  <c r="F239" i="6"/>
  <c r="F238" i="6"/>
  <c r="Q237" i="6"/>
  <c r="R237" i="6"/>
  <c r="F237" i="6"/>
  <c r="Q236" i="6"/>
  <c r="R236" i="6"/>
  <c r="F236" i="6"/>
  <c r="Q235" i="6"/>
  <c r="R235" i="6"/>
  <c r="F235" i="6"/>
  <c r="Q234" i="6"/>
  <c r="R234" i="6"/>
  <c r="F234" i="6"/>
  <c r="Q233" i="6"/>
  <c r="R233" i="6"/>
  <c r="F233" i="6"/>
  <c r="Q232" i="6"/>
  <c r="R232" i="6"/>
  <c r="F232" i="6"/>
  <c r="Q231" i="6"/>
  <c r="R231" i="6"/>
  <c r="F231" i="6"/>
  <c r="F230" i="6"/>
  <c r="F229" i="6"/>
  <c r="F228" i="6"/>
  <c r="Q227" i="6"/>
  <c r="R227" i="6"/>
  <c r="F227" i="6"/>
  <c r="Q226" i="6"/>
  <c r="R226" i="6"/>
  <c r="F226" i="6"/>
  <c r="Q225" i="6"/>
  <c r="R225" i="6"/>
  <c r="F225" i="6"/>
  <c r="Q224" i="6"/>
  <c r="R224" i="6"/>
  <c r="F224" i="6"/>
  <c r="Q223" i="6"/>
  <c r="R223" i="6"/>
  <c r="F223" i="6"/>
  <c r="Q222" i="6"/>
  <c r="R222" i="6"/>
  <c r="F222" i="6"/>
  <c r="Q221" i="6"/>
  <c r="R221" i="6"/>
  <c r="F221" i="6"/>
  <c r="Q220" i="6"/>
  <c r="R220" i="6"/>
  <c r="F220" i="6"/>
  <c r="Q219" i="6"/>
  <c r="R219" i="6"/>
  <c r="F219" i="6"/>
  <c r="Q218" i="6"/>
  <c r="R218" i="6"/>
  <c r="F218" i="6"/>
  <c r="Q217" i="6"/>
  <c r="R217" i="6"/>
  <c r="F217" i="6"/>
  <c r="Q216" i="6"/>
  <c r="R216" i="6"/>
  <c r="F216" i="6"/>
  <c r="Q215" i="6"/>
  <c r="R215" i="6"/>
  <c r="F215" i="6"/>
  <c r="Q214" i="6"/>
  <c r="R214" i="6"/>
  <c r="F214" i="6"/>
  <c r="Q213" i="6"/>
  <c r="R213" i="6"/>
  <c r="F213" i="6"/>
  <c r="Q212" i="6"/>
  <c r="R212" i="6"/>
  <c r="F212" i="6"/>
  <c r="Q211" i="6"/>
  <c r="R211" i="6"/>
  <c r="F211" i="6"/>
  <c r="Q210" i="6"/>
  <c r="R210" i="6"/>
  <c r="F210" i="6"/>
  <c r="Q209" i="6"/>
  <c r="R209" i="6"/>
  <c r="F209" i="6"/>
  <c r="Q208" i="6"/>
  <c r="R208" i="6"/>
  <c r="F208" i="6"/>
  <c r="F207" i="6"/>
  <c r="Q206" i="6"/>
  <c r="R206" i="6"/>
  <c r="F206" i="6"/>
  <c r="F205" i="6"/>
  <c r="Q204" i="6"/>
  <c r="R204" i="6"/>
  <c r="F204" i="6"/>
  <c r="Q203" i="6"/>
  <c r="R203" i="6"/>
  <c r="F203" i="6"/>
  <c r="Q202" i="6"/>
  <c r="R202" i="6"/>
  <c r="F202" i="6"/>
  <c r="Q201" i="6"/>
  <c r="R201" i="6"/>
  <c r="F201" i="6"/>
  <c r="Q200" i="6"/>
  <c r="R200" i="6"/>
  <c r="F200" i="6"/>
  <c r="F199" i="6"/>
  <c r="F198" i="6"/>
  <c r="Q197" i="6"/>
  <c r="R197" i="6"/>
  <c r="F197" i="6"/>
  <c r="Q196" i="6"/>
  <c r="R196" i="6"/>
  <c r="F196" i="6"/>
  <c r="Q195" i="6"/>
  <c r="R195" i="6"/>
  <c r="F195" i="6"/>
  <c r="Q194" i="6"/>
  <c r="R194" i="6"/>
  <c r="F194" i="6"/>
  <c r="Q193" i="6"/>
  <c r="R193" i="6"/>
  <c r="F193" i="6"/>
  <c r="Q192" i="6"/>
  <c r="R192" i="6"/>
  <c r="F192" i="6"/>
  <c r="Q191" i="6"/>
  <c r="R191" i="6"/>
  <c r="F191" i="6"/>
  <c r="Q190" i="6"/>
  <c r="R190" i="6"/>
  <c r="F190" i="6"/>
  <c r="Q189" i="6"/>
  <c r="R189" i="6"/>
  <c r="F189" i="6"/>
  <c r="Q188" i="6"/>
  <c r="R188" i="6"/>
  <c r="F188" i="6"/>
  <c r="Q187" i="6"/>
  <c r="R187" i="6"/>
  <c r="F187" i="6"/>
  <c r="Q186" i="6"/>
  <c r="R186" i="6"/>
  <c r="F186" i="6"/>
  <c r="Q185" i="6"/>
  <c r="R185" i="6"/>
  <c r="F185" i="6"/>
  <c r="Q184" i="6"/>
  <c r="R184" i="6"/>
  <c r="F184" i="6"/>
  <c r="Q183" i="6"/>
  <c r="R183" i="6"/>
  <c r="F183" i="6"/>
  <c r="F182" i="6"/>
  <c r="F181" i="6"/>
  <c r="Q180" i="6"/>
  <c r="R180" i="6"/>
  <c r="F180" i="6"/>
  <c r="F179" i="6"/>
  <c r="F178" i="6"/>
  <c r="Q177" i="6"/>
  <c r="R177" i="6"/>
  <c r="F177" i="6"/>
  <c r="Q176" i="6"/>
  <c r="R176" i="6"/>
  <c r="F176" i="6"/>
  <c r="Q175" i="6"/>
  <c r="R175" i="6"/>
  <c r="F175" i="6"/>
  <c r="Q174" i="6"/>
  <c r="R174" i="6"/>
  <c r="F174" i="6"/>
  <c r="Q173" i="6"/>
  <c r="R173" i="6"/>
  <c r="F173" i="6"/>
  <c r="Q172" i="6"/>
  <c r="R172" i="6"/>
  <c r="F172" i="6"/>
  <c r="Q171" i="6"/>
  <c r="R171" i="6"/>
  <c r="F171" i="6"/>
  <c r="Q170" i="6"/>
  <c r="R170" i="6"/>
  <c r="F170" i="6"/>
  <c r="Q169" i="6"/>
  <c r="R169" i="6"/>
  <c r="F169" i="6"/>
  <c r="Q168" i="6"/>
  <c r="R168" i="6"/>
  <c r="F168" i="6"/>
  <c r="R167" i="6"/>
  <c r="F167" i="6"/>
  <c r="Q166" i="6"/>
  <c r="R166" i="6"/>
  <c r="F166" i="6"/>
  <c r="Q165" i="6"/>
  <c r="R165" i="6"/>
  <c r="F165" i="6"/>
  <c r="Q164" i="6"/>
  <c r="R164" i="6"/>
  <c r="F164" i="6"/>
  <c r="Q163" i="6"/>
  <c r="R163" i="6"/>
  <c r="F163" i="6"/>
  <c r="F162" i="6"/>
  <c r="F161" i="6"/>
  <c r="F160" i="6"/>
  <c r="Q159" i="6"/>
  <c r="R159" i="6"/>
  <c r="F159" i="6"/>
  <c r="Q158" i="6"/>
  <c r="R158" i="6"/>
  <c r="F158" i="6"/>
  <c r="Q157" i="6"/>
  <c r="R157" i="6"/>
  <c r="F157" i="6"/>
  <c r="Q156" i="6"/>
  <c r="R156" i="6"/>
  <c r="F156" i="6"/>
  <c r="Q155" i="6"/>
  <c r="R155" i="6"/>
  <c r="F155" i="6"/>
  <c r="Q154" i="6"/>
  <c r="R154" i="6"/>
  <c r="F154" i="6"/>
  <c r="Q153" i="6"/>
  <c r="R153" i="6"/>
  <c r="F153" i="6"/>
  <c r="Q152" i="6"/>
  <c r="R152" i="6"/>
  <c r="F152" i="6"/>
  <c r="Q151" i="6"/>
  <c r="R151" i="6"/>
  <c r="F151" i="6"/>
  <c r="Q150" i="6"/>
  <c r="R150" i="6"/>
  <c r="F150" i="6"/>
  <c r="F149" i="6"/>
  <c r="Q148" i="6"/>
  <c r="R148" i="6"/>
  <c r="F148" i="6"/>
  <c r="Q147" i="6"/>
  <c r="R147" i="6"/>
  <c r="F147" i="6"/>
  <c r="Q146" i="6"/>
  <c r="R146" i="6"/>
  <c r="F146" i="6"/>
  <c r="Q145" i="6"/>
  <c r="R145" i="6"/>
  <c r="F145" i="6"/>
  <c r="Q144" i="6"/>
  <c r="R144" i="6"/>
  <c r="F144" i="6"/>
  <c r="Q143" i="6"/>
  <c r="R143" i="6"/>
  <c r="F143" i="6"/>
  <c r="R142" i="6"/>
  <c r="F142" i="6"/>
  <c r="Q141" i="6"/>
  <c r="R141" i="6"/>
  <c r="F141" i="6"/>
  <c r="Q140" i="6"/>
  <c r="R140" i="6"/>
  <c r="F140" i="6"/>
  <c r="Q139" i="6"/>
  <c r="R139" i="6"/>
  <c r="F139" i="6"/>
  <c r="Q138" i="6"/>
  <c r="R138" i="6"/>
  <c r="F138" i="6"/>
  <c r="Q137" i="6"/>
  <c r="R137" i="6"/>
  <c r="F137" i="6"/>
  <c r="Q136" i="6"/>
  <c r="R136" i="6"/>
  <c r="F136" i="6"/>
  <c r="Q135" i="6"/>
  <c r="R135" i="6"/>
  <c r="F135" i="6"/>
  <c r="Q134" i="6"/>
  <c r="R134" i="6"/>
  <c r="F134" i="6"/>
  <c r="Q133" i="6"/>
  <c r="R133" i="6"/>
  <c r="F133" i="6"/>
  <c r="Q132" i="6"/>
  <c r="R132" i="6"/>
  <c r="F132" i="6"/>
  <c r="Q131" i="6"/>
  <c r="R131" i="6"/>
  <c r="F131" i="6"/>
  <c r="Q130" i="6"/>
  <c r="R130" i="6"/>
  <c r="F130" i="6"/>
  <c r="Q129" i="6"/>
  <c r="R129" i="6"/>
  <c r="F129" i="6"/>
  <c r="Q128" i="6"/>
  <c r="R128" i="6"/>
  <c r="F128" i="6"/>
  <c r="F127" i="6"/>
  <c r="R126" i="6"/>
  <c r="F126" i="6"/>
  <c r="F125" i="6"/>
  <c r="F124" i="6"/>
  <c r="F123" i="6"/>
  <c r="F122" i="6"/>
  <c r="F121" i="6"/>
  <c r="F120" i="6"/>
  <c r="F119" i="6"/>
  <c r="F118" i="6"/>
  <c r="F117" i="6"/>
  <c r="F116" i="6"/>
  <c r="Q115" i="6"/>
  <c r="R115" i="6"/>
  <c r="F115" i="6"/>
  <c r="F114" i="6"/>
  <c r="F113" i="6"/>
  <c r="F112" i="6"/>
  <c r="Q111" i="6"/>
  <c r="R111" i="6"/>
  <c r="F111" i="6"/>
  <c r="Q110" i="6"/>
  <c r="R110" i="6"/>
  <c r="F110" i="6"/>
  <c r="F109" i="6"/>
  <c r="Q108" i="6"/>
  <c r="R108" i="6"/>
  <c r="F108" i="6"/>
  <c r="Q107" i="6"/>
  <c r="R107" i="6"/>
  <c r="F107" i="6"/>
  <c r="F106" i="6"/>
  <c r="Q105" i="6"/>
  <c r="R105" i="6"/>
  <c r="F105" i="6"/>
  <c r="Q104" i="6"/>
  <c r="R104" i="6"/>
  <c r="F104" i="6"/>
  <c r="Q103" i="6"/>
  <c r="R103" i="6"/>
  <c r="F103" i="6"/>
  <c r="Q102" i="6"/>
  <c r="R102" i="6"/>
  <c r="F102" i="6"/>
  <c r="Q101" i="6"/>
  <c r="R101" i="6"/>
  <c r="F101" i="6"/>
  <c r="Q100" i="6"/>
  <c r="R100" i="6"/>
  <c r="F100" i="6"/>
  <c r="Q99" i="6"/>
  <c r="R99" i="6"/>
  <c r="F99" i="6"/>
  <c r="Q98" i="6"/>
  <c r="R98" i="6"/>
  <c r="F98" i="6"/>
  <c r="Q97" i="6"/>
  <c r="R97" i="6"/>
  <c r="F97" i="6"/>
  <c r="Q96" i="6"/>
  <c r="R96" i="6"/>
  <c r="F96" i="6"/>
  <c r="Q95" i="6"/>
  <c r="R95" i="6"/>
  <c r="F95" i="6"/>
  <c r="Q94" i="6"/>
  <c r="R94" i="6"/>
  <c r="F94" i="6"/>
  <c r="Q93" i="6"/>
  <c r="R93" i="6"/>
  <c r="F93" i="6"/>
  <c r="Q92" i="6"/>
  <c r="R92" i="6"/>
  <c r="F92" i="6"/>
  <c r="Q91" i="6"/>
  <c r="R91" i="6"/>
  <c r="F91" i="6"/>
  <c r="Q90" i="6"/>
  <c r="R90" i="6"/>
  <c r="F90" i="6"/>
  <c r="Q89" i="6"/>
  <c r="R89" i="6"/>
  <c r="F89" i="6"/>
  <c r="Q88" i="6"/>
  <c r="R88" i="6"/>
  <c r="F88" i="6"/>
  <c r="Q87" i="6"/>
  <c r="R87" i="6"/>
  <c r="F87" i="6"/>
  <c r="Q86" i="6"/>
  <c r="R86" i="6"/>
  <c r="F86" i="6"/>
  <c r="Q85" i="6"/>
  <c r="R85" i="6"/>
  <c r="F85" i="6"/>
  <c r="Q84" i="6"/>
  <c r="R84" i="6"/>
  <c r="F84" i="6"/>
  <c r="Q83" i="6"/>
  <c r="R83" i="6"/>
  <c r="F83" i="6"/>
  <c r="Q82" i="6"/>
  <c r="R82" i="6"/>
  <c r="F82" i="6"/>
  <c r="F81" i="6"/>
  <c r="Q80" i="6"/>
  <c r="R80" i="6"/>
  <c r="F80" i="6"/>
  <c r="Q79" i="6"/>
  <c r="R79" i="6"/>
  <c r="F79" i="6"/>
  <c r="Q78" i="6"/>
  <c r="R78" i="6"/>
  <c r="F78" i="6"/>
  <c r="R77" i="6"/>
  <c r="F77" i="6"/>
  <c r="F76" i="6"/>
  <c r="F75" i="6"/>
  <c r="Q74" i="6"/>
  <c r="R74" i="6"/>
  <c r="F74" i="6"/>
  <c r="Q73" i="6"/>
  <c r="R73" i="6"/>
  <c r="F73" i="6"/>
  <c r="Q72" i="6"/>
  <c r="R72" i="6"/>
  <c r="F72" i="6"/>
  <c r="Q71" i="6"/>
  <c r="R71" i="6"/>
  <c r="F71" i="6"/>
  <c r="Q70" i="6"/>
  <c r="R70" i="6"/>
  <c r="F70" i="6"/>
  <c r="F69" i="6"/>
  <c r="Q68" i="6"/>
  <c r="R68" i="6"/>
  <c r="F68" i="6"/>
  <c r="Q67" i="6"/>
  <c r="R67" i="6"/>
  <c r="F67" i="6"/>
  <c r="F66" i="6"/>
  <c r="Q65" i="6"/>
  <c r="R65" i="6"/>
  <c r="F65" i="6"/>
  <c r="Q64" i="6"/>
  <c r="R64" i="6"/>
  <c r="F64" i="6"/>
  <c r="F63" i="6"/>
  <c r="F62" i="6"/>
  <c r="F61" i="6"/>
  <c r="F60" i="6"/>
  <c r="F59" i="6"/>
  <c r="F58" i="6"/>
  <c r="F57" i="6"/>
  <c r="Q56" i="6"/>
  <c r="R56" i="6"/>
  <c r="F56" i="6"/>
  <c r="Q55" i="6"/>
  <c r="R55" i="6"/>
  <c r="F55" i="6"/>
  <c r="Q54" i="6"/>
  <c r="R54" i="6"/>
  <c r="F54" i="6"/>
  <c r="Q53" i="6"/>
  <c r="R53" i="6"/>
  <c r="F53" i="6"/>
  <c r="Q52" i="6"/>
  <c r="R52" i="6"/>
  <c r="F52" i="6"/>
  <c r="Q51" i="6"/>
  <c r="R51" i="6"/>
  <c r="F51" i="6"/>
  <c r="F50" i="6"/>
  <c r="Q49" i="6"/>
  <c r="R49" i="6"/>
  <c r="F49" i="6"/>
  <c r="Q48" i="6"/>
  <c r="R48" i="6"/>
  <c r="F48" i="6"/>
  <c r="F47" i="6"/>
  <c r="Q46" i="6"/>
  <c r="R46" i="6"/>
  <c r="F46" i="6"/>
  <c r="F45" i="6"/>
  <c r="Q44" i="6"/>
  <c r="R44" i="6"/>
  <c r="F44" i="6"/>
  <c r="Q43" i="6"/>
  <c r="R43" i="6"/>
  <c r="F43" i="6"/>
  <c r="Q42" i="6"/>
  <c r="R42" i="6"/>
  <c r="F42" i="6"/>
  <c r="Q41" i="6"/>
  <c r="R41" i="6"/>
  <c r="F41" i="6"/>
  <c r="F40" i="6"/>
  <c r="Q39" i="6"/>
  <c r="R39" i="6"/>
  <c r="F39" i="6"/>
  <c r="Q38" i="6"/>
  <c r="R38" i="6"/>
  <c r="F38" i="6"/>
  <c r="Q37" i="6"/>
  <c r="R37" i="6"/>
  <c r="F37" i="6"/>
  <c r="F36" i="6"/>
  <c r="Q35" i="6"/>
  <c r="R35" i="6"/>
  <c r="F35" i="6"/>
  <c r="Q34" i="6"/>
  <c r="R34" i="6"/>
  <c r="F34" i="6"/>
  <c r="Q33" i="6"/>
  <c r="R33" i="6"/>
  <c r="F33" i="6"/>
  <c r="Q32" i="6"/>
  <c r="R32" i="6"/>
  <c r="F32" i="6"/>
  <c r="Q31" i="6"/>
  <c r="R31" i="6"/>
  <c r="F31" i="6"/>
  <c r="Q30" i="6"/>
  <c r="R30" i="6"/>
  <c r="F30" i="6"/>
  <c r="Q28" i="6"/>
  <c r="R28" i="6"/>
  <c r="F28" i="6"/>
  <c r="F27" i="6"/>
  <c r="Q26" i="6"/>
  <c r="R26" i="6"/>
  <c r="F26" i="6"/>
  <c r="Q25" i="6"/>
  <c r="R25" i="6"/>
  <c r="F25" i="6"/>
  <c r="Q24" i="6"/>
  <c r="R24" i="6"/>
  <c r="F24" i="6"/>
  <c r="Q23" i="6"/>
  <c r="R23" i="6"/>
  <c r="F23" i="6"/>
  <c r="F22" i="6"/>
  <c r="Q21" i="6"/>
  <c r="R21" i="6"/>
  <c r="F21" i="6"/>
  <c r="Q20" i="6"/>
  <c r="R20" i="6"/>
  <c r="F20" i="6"/>
  <c r="Q19" i="6"/>
  <c r="R19" i="6"/>
  <c r="F19" i="6"/>
  <c r="Q18" i="6"/>
  <c r="R18" i="6"/>
  <c r="F18" i="6"/>
  <c r="Q17" i="6"/>
  <c r="R17" i="6"/>
  <c r="F17" i="6"/>
  <c r="Q16" i="6"/>
  <c r="R16" i="6"/>
  <c r="F16" i="6"/>
  <c r="Q15" i="6"/>
  <c r="R15" i="6"/>
  <c r="F15" i="6"/>
  <c r="Q14" i="6"/>
  <c r="R14" i="6"/>
  <c r="F14" i="6"/>
  <c r="Q13" i="6"/>
  <c r="R13" i="6"/>
  <c r="F13" i="6"/>
  <c r="Q12" i="6"/>
  <c r="R12" i="6"/>
  <c r="F12" i="6"/>
  <c r="F11" i="6"/>
  <c r="F10" i="6"/>
  <c r="F9" i="6"/>
  <c r="F8" i="6"/>
  <c r="Q7" i="6"/>
  <c r="R7" i="6"/>
  <c r="F7" i="6"/>
  <c r="Q6" i="6"/>
  <c r="R6" i="6"/>
  <c r="F6" i="6"/>
  <c r="F5" i="6"/>
  <c r="F4" i="6"/>
  <c r="Q1548" i="5"/>
  <c r="R1548" i="5"/>
  <c r="Q1547" i="5"/>
  <c r="R1547" i="5"/>
  <c r="G1546" i="5"/>
  <c r="G1545" i="5"/>
  <c r="G1544" i="5"/>
  <c r="Q1543" i="5"/>
  <c r="R1543" i="5"/>
  <c r="G1543" i="5"/>
  <c r="Q1542" i="5"/>
  <c r="R1542" i="5"/>
  <c r="G1542" i="5"/>
  <c r="Q1541" i="5"/>
  <c r="R1541" i="5"/>
  <c r="G1541" i="5"/>
  <c r="Q1540" i="5"/>
  <c r="R1540" i="5"/>
  <c r="G1540" i="5"/>
  <c r="G1539" i="5"/>
  <c r="Q1538" i="5"/>
  <c r="R1538" i="5"/>
  <c r="G1538" i="5"/>
  <c r="Q1537" i="5"/>
  <c r="R1537" i="5"/>
  <c r="G1537" i="5"/>
  <c r="G1536" i="5"/>
  <c r="G1535" i="5"/>
  <c r="G1534" i="5"/>
  <c r="G1533" i="5"/>
  <c r="Q1532" i="5"/>
  <c r="R1532" i="5"/>
  <c r="G1532" i="5"/>
  <c r="G1531" i="5"/>
  <c r="Q1530" i="5"/>
  <c r="R1530" i="5"/>
  <c r="G1530" i="5"/>
  <c r="G1529" i="5"/>
  <c r="Q1528" i="5"/>
  <c r="R1528" i="5"/>
  <c r="G1528" i="5"/>
  <c r="Q1527" i="5"/>
  <c r="R1527" i="5"/>
  <c r="G1527" i="5"/>
  <c r="G1526" i="5"/>
  <c r="G1525" i="5"/>
  <c r="G1524" i="5"/>
  <c r="G1523" i="5"/>
  <c r="G1522" i="5"/>
  <c r="Q1521" i="5"/>
  <c r="R1521" i="5"/>
  <c r="G1521" i="5"/>
  <c r="G1520" i="5"/>
  <c r="G1519" i="5"/>
  <c r="Q1518" i="5"/>
  <c r="R1518" i="5"/>
  <c r="G1518" i="5"/>
  <c r="G1517" i="5"/>
  <c r="Q1516" i="5"/>
  <c r="R1516" i="5"/>
  <c r="G1516" i="5"/>
  <c r="G1515" i="5"/>
  <c r="Q1514" i="5"/>
  <c r="R1514" i="5"/>
  <c r="G1514" i="5"/>
  <c r="G1513" i="5"/>
  <c r="Q1512" i="5"/>
  <c r="R1512" i="5"/>
  <c r="G1512" i="5"/>
  <c r="G1511" i="5"/>
  <c r="Q1510" i="5"/>
  <c r="R1510" i="5"/>
  <c r="G1510" i="5"/>
  <c r="G1509" i="5"/>
  <c r="Q1508" i="5"/>
  <c r="R1508" i="5"/>
  <c r="G1508" i="5"/>
  <c r="G1507" i="5"/>
  <c r="Q1506" i="5"/>
  <c r="R1506" i="5"/>
  <c r="G1506" i="5"/>
  <c r="G1505" i="5"/>
  <c r="Q1504" i="5"/>
  <c r="R1504" i="5"/>
  <c r="G1504" i="5"/>
  <c r="G1503" i="5"/>
  <c r="Q1502" i="5"/>
  <c r="R1502" i="5"/>
  <c r="G1502" i="5"/>
  <c r="Q1501" i="5"/>
  <c r="R1501" i="5"/>
  <c r="G1501" i="5"/>
  <c r="G1500" i="5"/>
  <c r="G1498" i="5"/>
  <c r="Q1497" i="5"/>
  <c r="R1497" i="5"/>
  <c r="G1497" i="5"/>
  <c r="G1496" i="5"/>
  <c r="Q1495" i="5"/>
  <c r="R1495" i="5"/>
  <c r="G1495" i="5"/>
  <c r="G1494" i="5"/>
  <c r="Q1492" i="5"/>
  <c r="G1492" i="5"/>
  <c r="G1491" i="5"/>
  <c r="G1490" i="5"/>
  <c r="G1489" i="5"/>
  <c r="G1488" i="5"/>
  <c r="G1487" i="5"/>
  <c r="G1486" i="5"/>
  <c r="G1485" i="5"/>
  <c r="G1484" i="5"/>
  <c r="G1483" i="5"/>
  <c r="G1482" i="5"/>
  <c r="G1481" i="5"/>
  <c r="G1480" i="5"/>
  <c r="G1479" i="5"/>
  <c r="G1478" i="5"/>
  <c r="Q1477" i="5"/>
  <c r="G1477" i="5"/>
  <c r="Q1476" i="5"/>
  <c r="G1476" i="5"/>
  <c r="Q1475" i="5"/>
  <c r="R1475" i="5"/>
  <c r="G1475" i="5"/>
  <c r="Q1474" i="5"/>
  <c r="R1474" i="5"/>
  <c r="G1474" i="5"/>
  <c r="Q1473" i="5"/>
  <c r="R1473" i="5"/>
  <c r="G1473" i="5"/>
  <c r="Q1472" i="5"/>
  <c r="R1472" i="5"/>
  <c r="G1472" i="5"/>
  <c r="Q1471" i="5"/>
  <c r="R1471" i="5"/>
  <c r="G1471" i="5"/>
  <c r="Q1470" i="5"/>
  <c r="R1470" i="5"/>
  <c r="G1470" i="5"/>
  <c r="Q1469" i="5"/>
  <c r="R1469" i="5"/>
  <c r="G1469" i="5"/>
  <c r="Q1468" i="5"/>
  <c r="R1468" i="5"/>
  <c r="G1468" i="5"/>
  <c r="Q1467" i="5"/>
  <c r="R1467" i="5"/>
  <c r="G1467" i="5"/>
  <c r="Q1466" i="5"/>
  <c r="R1466" i="5"/>
  <c r="G1466" i="5"/>
  <c r="Q1465" i="5"/>
  <c r="R1465" i="5"/>
  <c r="G1465" i="5"/>
  <c r="Q1464" i="5"/>
  <c r="R1464" i="5"/>
  <c r="G1464" i="5"/>
  <c r="Q1463" i="5"/>
  <c r="R1463" i="5"/>
  <c r="G1463" i="5"/>
  <c r="Q1462" i="5"/>
  <c r="R1462" i="5"/>
  <c r="G1462" i="5"/>
  <c r="Q1461" i="5"/>
  <c r="R1461" i="5"/>
  <c r="G1461" i="5"/>
  <c r="Q1460" i="5"/>
  <c r="R1460" i="5"/>
  <c r="G1460" i="5"/>
  <c r="Q1459" i="5"/>
  <c r="R1459" i="5"/>
  <c r="G1459" i="5"/>
  <c r="Q1458" i="5"/>
  <c r="R1458" i="5"/>
  <c r="G1458" i="5"/>
  <c r="G1457" i="5"/>
  <c r="Q1456" i="5"/>
  <c r="R1456" i="5"/>
  <c r="G1456" i="5"/>
  <c r="Q1455" i="5"/>
  <c r="R1455" i="5"/>
  <c r="G1455" i="5"/>
  <c r="G1454" i="5"/>
  <c r="Q1453" i="5"/>
  <c r="R1453" i="5"/>
  <c r="G1453" i="5"/>
  <c r="G1452" i="5"/>
  <c r="Q1451" i="5"/>
  <c r="R1451" i="5"/>
  <c r="G1451" i="5"/>
  <c r="Q1450" i="5"/>
  <c r="R1450" i="5"/>
  <c r="G1450" i="5"/>
  <c r="Q1449" i="5"/>
  <c r="R1449" i="5"/>
  <c r="G1449" i="5"/>
  <c r="G1448" i="5"/>
  <c r="Q1447" i="5"/>
  <c r="R1447" i="5"/>
  <c r="G1447" i="5"/>
  <c r="Q1446" i="5"/>
  <c r="R1446" i="5"/>
  <c r="G1446" i="5"/>
  <c r="Q1445" i="5"/>
  <c r="R1445" i="5"/>
  <c r="G1445" i="5"/>
  <c r="G1444" i="5"/>
  <c r="G1443" i="5"/>
  <c r="Q1442" i="5"/>
  <c r="R1442" i="5"/>
  <c r="G1442" i="5"/>
  <c r="G1441" i="5"/>
  <c r="Q1440" i="5"/>
  <c r="R1440" i="5"/>
  <c r="G1440" i="5"/>
  <c r="Q1439" i="5"/>
  <c r="R1439" i="5"/>
  <c r="G1439" i="5"/>
  <c r="Q1438" i="5"/>
  <c r="R1438" i="5"/>
  <c r="G1438" i="5"/>
  <c r="Q1437" i="5"/>
  <c r="R1437" i="5"/>
  <c r="G1437" i="5"/>
  <c r="Q1436" i="5"/>
  <c r="R1436" i="5"/>
  <c r="G1436" i="5"/>
  <c r="Q1435" i="5"/>
  <c r="R1435" i="5"/>
  <c r="G1435" i="5"/>
  <c r="Q1434" i="5"/>
  <c r="R1434" i="5"/>
  <c r="G1434" i="5"/>
  <c r="Q1433" i="5"/>
  <c r="R1433" i="5"/>
  <c r="G1433" i="5"/>
  <c r="Q1432" i="5"/>
  <c r="R1432" i="5"/>
  <c r="G1432" i="5"/>
  <c r="Q1431" i="5"/>
  <c r="R1431" i="5"/>
  <c r="G1431" i="5"/>
  <c r="Q1430" i="5"/>
  <c r="R1430" i="5"/>
  <c r="G1430" i="5"/>
  <c r="Q1429" i="5"/>
  <c r="R1429" i="5"/>
  <c r="G1429" i="5"/>
  <c r="Q1428" i="5"/>
  <c r="R1428" i="5"/>
  <c r="G1428" i="5"/>
  <c r="G1427" i="5"/>
  <c r="Q1426" i="5"/>
  <c r="G1426" i="5"/>
  <c r="Q1425" i="5"/>
  <c r="G1425" i="5"/>
  <c r="Q1424" i="5"/>
  <c r="G1424" i="5"/>
  <c r="Q1423" i="5"/>
  <c r="G1423" i="5"/>
  <c r="Q1422" i="5"/>
  <c r="G1422" i="5"/>
  <c r="Q1421" i="5"/>
  <c r="G1421" i="5"/>
  <c r="Q1420" i="5"/>
  <c r="R1420" i="5"/>
  <c r="G1420" i="5"/>
  <c r="Q1419" i="5"/>
  <c r="R1419" i="5"/>
  <c r="G1419" i="5"/>
  <c r="Q1418" i="5"/>
  <c r="R1418" i="5"/>
  <c r="G1418" i="5"/>
  <c r="Q1417" i="5"/>
  <c r="G1417" i="5"/>
  <c r="Q1416" i="5"/>
  <c r="G1416" i="5"/>
  <c r="Q1415" i="5"/>
  <c r="G1415" i="5"/>
  <c r="Q1414" i="5"/>
  <c r="G1414" i="5"/>
  <c r="Q1413" i="5"/>
  <c r="R1413" i="5"/>
  <c r="G1413" i="5"/>
  <c r="G1412" i="5"/>
  <c r="G1410" i="5"/>
  <c r="G1409" i="5"/>
  <c r="G1408" i="5"/>
  <c r="G1407" i="5"/>
  <c r="G1406" i="5"/>
  <c r="G1405" i="5"/>
  <c r="G1404" i="5"/>
  <c r="Q1403" i="5"/>
  <c r="G1403" i="5"/>
  <c r="Q1402" i="5"/>
  <c r="G1402" i="5"/>
  <c r="Q1401" i="5"/>
  <c r="G1401" i="5"/>
  <c r="Q1400" i="5"/>
  <c r="G1400" i="5"/>
  <c r="Q1399" i="5"/>
  <c r="G1399" i="5"/>
  <c r="Q1398" i="5"/>
  <c r="G1398" i="5"/>
  <c r="Q1397" i="5"/>
  <c r="G1397" i="5"/>
  <c r="Q1396" i="5"/>
  <c r="G1396" i="5"/>
  <c r="G1395" i="5"/>
  <c r="Q1394" i="5"/>
  <c r="G1394" i="5"/>
  <c r="Q1393" i="5"/>
  <c r="G1393" i="5"/>
  <c r="G1392" i="5"/>
  <c r="Q1391" i="5"/>
  <c r="G1391" i="5"/>
  <c r="Q1390" i="5"/>
  <c r="G1390" i="5"/>
  <c r="Q1389" i="5"/>
  <c r="G1389" i="5"/>
  <c r="Q1388" i="5"/>
  <c r="G1388" i="5"/>
  <c r="Q1387" i="5"/>
  <c r="G1387" i="5"/>
  <c r="Q1386" i="5"/>
  <c r="G1386" i="5"/>
  <c r="Q1385" i="5"/>
  <c r="G1385" i="5"/>
  <c r="Q1384" i="5"/>
  <c r="G1384" i="5"/>
  <c r="Q1383" i="5"/>
  <c r="G1383" i="5"/>
  <c r="Q1382" i="5"/>
  <c r="G1382" i="5"/>
  <c r="Q1381" i="5"/>
  <c r="G1381" i="5"/>
  <c r="Q1380" i="5"/>
  <c r="G1380" i="5"/>
  <c r="Q1379" i="5"/>
  <c r="G1379" i="5"/>
  <c r="Q1378" i="5"/>
  <c r="G1378" i="5"/>
  <c r="G1377" i="5"/>
  <c r="G1376" i="5"/>
  <c r="G1375" i="5"/>
  <c r="G1374" i="5"/>
  <c r="G1373" i="5"/>
  <c r="G1372" i="5"/>
  <c r="G1371" i="5"/>
  <c r="G1370" i="5"/>
  <c r="G1369" i="5"/>
  <c r="G1368" i="5"/>
  <c r="G1367" i="5"/>
  <c r="G1366" i="5"/>
  <c r="G1365" i="5"/>
  <c r="G1364" i="5"/>
  <c r="G1363" i="5"/>
  <c r="G1362" i="5"/>
  <c r="G1361" i="5"/>
  <c r="G1360" i="5"/>
  <c r="G1359" i="5"/>
  <c r="G1358" i="5"/>
  <c r="G1357" i="5"/>
  <c r="G1356" i="5"/>
  <c r="G1355" i="5"/>
  <c r="G1354" i="5"/>
  <c r="Q1353" i="5"/>
  <c r="R1353" i="5"/>
  <c r="G1353" i="5"/>
  <c r="Q1352" i="5"/>
  <c r="R1352" i="5"/>
  <c r="G1352" i="5"/>
  <c r="Q1351" i="5"/>
  <c r="R1351" i="5"/>
  <c r="G1351" i="5"/>
  <c r="Q1350" i="5"/>
  <c r="R1350" i="5"/>
  <c r="G1350" i="5"/>
  <c r="Q1349" i="5"/>
  <c r="R1349" i="5"/>
  <c r="G1349" i="5"/>
  <c r="Q1348" i="5"/>
  <c r="R1348" i="5"/>
  <c r="G1348" i="5"/>
  <c r="Q1347" i="5"/>
  <c r="R1347" i="5"/>
  <c r="G1347" i="5"/>
  <c r="Q1346" i="5"/>
  <c r="R1346" i="5"/>
  <c r="G1346" i="5"/>
  <c r="Q1345" i="5"/>
  <c r="R1345" i="5"/>
  <c r="G1345" i="5"/>
  <c r="Q1344" i="5"/>
  <c r="R1344" i="5"/>
  <c r="G1344" i="5"/>
  <c r="Q1343" i="5"/>
  <c r="R1343" i="5"/>
  <c r="G1343" i="5"/>
  <c r="Q1342" i="5"/>
  <c r="R1342" i="5"/>
  <c r="G1342" i="5"/>
  <c r="Q1341" i="5"/>
  <c r="R1341" i="5"/>
  <c r="G1341" i="5"/>
  <c r="Q1340" i="5"/>
  <c r="R1340" i="5"/>
  <c r="G1340" i="5"/>
  <c r="Q1339" i="5"/>
  <c r="R1339" i="5"/>
  <c r="G1339" i="5"/>
  <c r="Q1338" i="5"/>
  <c r="R1338" i="5"/>
  <c r="G1338" i="5"/>
  <c r="Q1337" i="5"/>
  <c r="R1337" i="5"/>
  <c r="G1337" i="5"/>
  <c r="Q1336" i="5"/>
  <c r="R1336" i="5"/>
  <c r="G1336" i="5"/>
  <c r="Q1335" i="5"/>
  <c r="R1335" i="5"/>
  <c r="G1335" i="5"/>
  <c r="Q1334" i="5"/>
  <c r="R1334" i="5"/>
  <c r="G1334" i="5"/>
  <c r="Q1333" i="5"/>
  <c r="R1333" i="5"/>
  <c r="G1333" i="5"/>
  <c r="Q1332" i="5"/>
  <c r="R1332" i="5"/>
  <c r="G1332" i="5"/>
  <c r="Q1331" i="5"/>
  <c r="R1331" i="5"/>
  <c r="G1331" i="5"/>
  <c r="Q1330" i="5"/>
  <c r="R1330" i="5"/>
  <c r="G1330" i="5"/>
  <c r="Q1329" i="5"/>
  <c r="R1329" i="5"/>
  <c r="G1329" i="5"/>
  <c r="Q1328" i="5"/>
  <c r="R1328" i="5"/>
  <c r="G1328" i="5"/>
  <c r="Q1327" i="5"/>
  <c r="R1327" i="5"/>
  <c r="G1327" i="5"/>
  <c r="Q1326" i="5"/>
  <c r="R1326" i="5"/>
  <c r="G1326" i="5"/>
  <c r="Q1325" i="5"/>
  <c r="R1325" i="5"/>
  <c r="G1325" i="5"/>
  <c r="Q1324" i="5"/>
  <c r="R1324" i="5"/>
  <c r="G1324" i="5"/>
  <c r="Q1323" i="5"/>
  <c r="R1323" i="5"/>
  <c r="G1323" i="5"/>
  <c r="Q1322" i="5"/>
  <c r="R1322" i="5"/>
  <c r="G1322" i="5"/>
  <c r="Q1321" i="5"/>
  <c r="R1321" i="5"/>
  <c r="G1321" i="5"/>
  <c r="Q1320" i="5"/>
  <c r="R1320" i="5"/>
  <c r="G1320" i="5"/>
  <c r="Q1319" i="5"/>
  <c r="R1319" i="5"/>
  <c r="G1319" i="5"/>
  <c r="Q1318" i="5"/>
  <c r="R1318" i="5"/>
  <c r="G1318" i="5"/>
  <c r="Q1317" i="5"/>
  <c r="R1317" i="5"/>
  <c r="G1317" i="5"/>
  <c r="Q1316" i="5"/>
  <c r="R1316" i="5"/>
  <c r="G1316" i="5"/>
  <c r="Q1315" i="5"/>
  <c r="R1315" i="5"/>
  <c r="G1315" i="5"/>
  <c r="Q1314" i="5"/>
  <c r="R1314" i="5"/>
  <c r="G1314" i="5"/>
  <c r="Q1313" i="5"/>
  <c r="R1313" i="5"/>
  <c r="G1313" i="5"/>
  <c r="Q1312" i="5"/>
  <c r="R1312" i="5"/>
  <c r="G1312" i="5"/>
  <c r="Q1311" i="5"/>
  <c r="R1311" i="5"/>
  <c r="G1311" i="5"/>
  <c r="Q1310" i="5"/>
  <c r="R1310" i="5"/>
  <c r="G1310" i="5"/>
  <c r="Q1309" i="5"/>
  <c r="R1309" i="5"/>
  <c r="G1309" i="5"/>
  <c r="Q1308" i="5"/>
  <c r="R1308" i="5"/>
  <c r="G1308" i="5"/>
  <c r="Q1307" i="5"/>
  <c r="R1307" i="5"/>
  <c r="G1307" i="5"/>
  <c r="Q1306" i="5"/>
  <c r="R1306" i="5"/>
  <c r="G1306" i="5"/>
  <c r="Q1305" i="5"/>
  <c r="R1305" i="5"/>
  <c r="G1305" i="5"/>
  <c r="Q1304" i="5"/>
  <c r="R1304" i="5"/>
  <c r="G1304" i="5"/>
  <c r="Q1303" i="5"/>
  <c r="R1303" i="5"/>
  <c r="G1303" i="5"/>
  <c r="Q1302" i="5"/>
  <c r="R1302" i="5"/>
  <c r="G1302" i="5"/>
  <c r="Q1301" i="5"/>
  <c r="R1301" i="5"/>
  <c r="G1301" i="5"/>
  <c r="Q1300" i="5"/>
  <c r="R1300" i="5"/>
  <c r="G1300" i="5"/>
  <c r="Q1299" i="5"/>
  <c r="R1299" i="5"/>
  <c r="G1299" i="5"/>
  <c r="Q1298" i="5"/>
  <c r="R1298" i="5"/>
  <c r="G1298" i="5"/>
  <c r="Q1297" i="5"/>
  <c r="R1297" i="5"/>
  <c r="G1297" i="5"/>
  <c r="Q1296" i="5"/>
  <c r="R1296" i="5"/>
  <c r="G1296" i="5"/>
  <c r="G1295" i="5"/>
  <c r="G1294" i="5"/>
  <c r="G1293" i="5"/>
  <c r="G1292" i="5"/>
  <c r="G1291" i="5"/>
  <c r="G1290" i="5"/>
  <c r="G1289" i="5"/>
  <c r="G1288" i="5"/>
  <c r="G1287" i="5"/>
  <c r="G1286" i="5"/>
  <c r="G1285" i="5"/>
  <c r="G1284" i="5"/>
  <c r="Q1283" i="5"/>
  <c r="R1283" i="5"/>
  <c r="G1283" i="5"/>
  <c r="Q1282" i="5"/>
  <c r="G1282" i="5"/>
  <c r="Q1281" i="5"/>
  <c r="G1281" i="5"/>
  <c r="Q1280" i="5"/>
  <c r="G1280" i="5"/>
  <c r="Q1279" i="5"/>
  <c r="G1279" i="5"/>
  <c r="Q1278" i="5"/>
  <c r="G1278" i="5"/>
  <c r="Q1277" i="5"/>
  <c r="G1277" i="5"/>
  <c r="Q1276" i="5"/>
  <c r="G1276" i="5"/>
  <c r="Q1275" i="5"/>
  <c r="G1275" i="5"/>
  <c r="Q1274" i="5"/>
  <c r="G1274" i="5"/>
  <c r="Q1273" i="5"/>
  <c r="G1273" i="5"/>
  <c r="Q1272" i="5"/>
  <c r="G1272" i="5"/>
  <c r="Q1271" i="5"/>
  <c r="G1271" i="5"/>
  <c r="Q1270" i="5"/>
  <c r="G1270" i="5"/>
  <c r="Q1269" i="5"/>
  <c r="G1269" i="5"/>
  <c r="Q1268" i="5"/>
  <c r="G1268" i="5"/>
  <c r="Q1267" i="5"/>
  <c r="G1267" i="5"/>
  <c r="Q1266" i="5"/>
  <c r="G1266" i="5"/>
  <c r="Q1265" i="5"/>
  <c r="G1265" i="5"/>
  <c r="Q1264" i="5"/>
  <c r="G1264" i="5"/>
  <c r="Q1263" i="5"/>
  <c r="G1263" i="5"/>
  <c r="Q1262" i="5"/>
  <c r="G1262" i="5"/>
  <c r="Q1261" i="5"/>
  <c r="G1261" i="5"/>
  <c r="Q1260" i="5"/>
  <c r="G1260" i="5"/>
  <c r="Q1259" i="5"/>
  <c r="G1259" i="5"/>
  <c r="Q1258" i="5"/>
  <c r="G1258" i="5"/>
  <c r="Q1257" i="5"/>
  <c r="G1257" i="5"/>
  <c r="Q1256" i="5"/>
  <c r="G1256" i="5"/>
  <c r="Q1255" i="5"/>
  <c r="G1255" i="5"/>
  <c r="Q1254" i="5"/>
  <c r="G1254" i="5"/>
  <c r="Q1253" i="5"/>
  <c r="G1253" i="5"/>
  <c r="Q1252" i="5"/>
  <c r="G1252" i="5"/>
  <c r="Q1251" i="5"/>
  <c r="G1251" i="5"/>
  <c r="Q1250" i="5"/>
  <c r="G1250" i="5"/>
  <c r="Q1249" i="5"/>
  <c r="G1249" i="5"/>
  <c r="Q1248" i="5"/>
  <c r="G1248" i="5"/>
  <c r="Q1247" i="5"/>
  <c r="G1247" i="5"/>
  <c r="Q1246" i="5"/>
  <c r="G1246" i="5"/>
  <c r="Q1245" i="5"/>
  <c r="G1245" i="5"/>
  <c r="Q1244" i="5"/>
  <c r="G1244" i="5"/>
  <c r="Q1243" i="5"/>
  <c r="G1243" i="5"/>
  <c r="Q1242" i="5"/>
  <c r="G1242" i="5"/>
  <c r="Q1241" i="5"/>
  <c r="G1241" i="5"/>
  <c r="Q1240" i="5"/>
  <c r="G1240" i="5"/>
  <c r="Q1239" i="5"/>
  <c r="G1239" i="5"/>
  <c r="G1238" i="5"/>
  <c r="G1237" i="5"/>
  <c r="Q1236" i="5"/>
  <c r="G1236" i="5"/>
  <c r="Q1235" i="5"/>
  <c r="G1235" i="5"/>
  <c r="Q1234" i="5"/>
  <c r="G1234" i="5"/>
  <c r="Q1233" i="5"/>
  <c r="G1233" i="5"/>
  <c r="Q1232" i="5"/>
  <c r="G1232" i="5"/>
  <c r="Q1231" i="5"/>
  <c r="G1231" i="5"/>
  <c r="Q1230" i="5"/>
  <c r="G1230" i="5"/>
  <c r="Q1229" i="5"/>
  <c r="G1229" i="5"/>
  <c r="G1228" i="5"/>
  <c r="G1227" i="5"/>
  <c r="G1226" i="5"/>
  <c r="Q1225" i="5"/>
  <c r="G1225" i="5"/>
  <c r="Q1224" i="5"/>
  <c r="G1224" i="5"/>
  <c r="Q1223" i="5"/>
  <c r="G1223" i="5"/>
  <c r="Q1222" i="5"/>
  <c r="G1222" i="5"/>
  <c r="Q1221" i="5"/>
  <c r="G1221" i="5"/>
  <c r="Q1220" i="5"/>
  <c r="G1220" i="5"/>
  <c r="Q1219" i="5"/>
  <c r="G1219" i="5"/>
  <c r="Q1218" i="5"/>
  <c r="G1218" i="5"/>
  <c r="Q1217" i="5"/>
  <c r="G1217" i="5"/>
  <c r="Q1216" i="5"/>
  <c r="G1216" i="5"/>
  <c r="Q1215" i="5"/>
  <c r="G1215" i="5"/>
  <c r="G1214" i="5"/>
  <c r="Q1213" i="5"/>
  <c r="G1213" i="5"/>
  <c r="Q1212" i="5"/>
  <c r="G1212" i="5"/>
  <c r="Q1211" i="5"/>
  <c r="G1211" i="5"/>
  <c r="Q1210" i="5"/>
  <c r="G1210" i="5"/>
  <c r="Q1209" i="5"/>
  <c r="G1209" i="5"/>
  <c r="Q1208" i="5"/>
  <c r="G1208" i="5"/>
  <c r="Q1207" i="5"/>
  <c r="G1207" i="5"/>
  <c r="Q1206" i="5"/>
  <c r="G1206" i="5"/>
  <c r="Q1205" i="5"/>
  <c r="R1205" i="5"/>
  <c r="G1205" i="5"/>
  <c r="Q1204" i="5"/>
  <c r="G1204" i="5"/>
  <c r="Q1203" i="5"/>
  <c r="G1203" i="5"/>
  <c r="Q1202" i="5"/>
  <c r="G1202" i="5"/>
  <c r="Q1201" i="5"/>
  <c r="G1201" i="5"/>
  <c r="Q1200" i="5"/>
  <c r="G1200" i="5"/>
  <c r="Q1199" i="5"/>
  <c r="G1199" i="5"/>
  <c r="Q1198" i="5"/>
  <c r="G1198" i="5"/>
  <c r="Q1197" i="5"/>
  <c r="R1197" i="5"/>
  <c r="G1197" i="5"/>
  <c r="Q1196" i="5"/>
  <c r="G1196" i="5"/>
  <c r="Q1195" i="5"/>
  <c r="G1195" i="5"/>
  <c r="Q1194" i="5"/>
  <c r="G1194" i="5"/>
  <c r="Q1193" i="5"/>
  <c r="R1193" i="5"/>
  <c r="G1193" i="5"/>
  <c r="Q1192" i="5"/>
  <c r="R1192" i="5"/>
  <c r="G1192" i="5"/>
  <c r="G1191" i="5"/>
  <c r="Q1190" i="5"/>
  <c r="G1190" i="5"/>
  <c r="Q1189" i="5"/>
  <c r="G1189" i="5"/>
  <c r="Q1188" i="5"/>
  <c r="G1188" i="5"/>
  <c r="Q1187" i="5"/>
  <c r="G1187" i="5"/>
  <c r="G1186" i="5"/>
  <c r="Q1185" i="5"/>
  <c r="G1185" i="5"/>
  <c r="Q1184" i="5"/>
  <c r="G1184" i="5"/>
  <c r="Q1183" i="5"/>
  <c r="G1183" i="5"/>
  <c r="Q1182" i="5"/>
  <c r="G1182" i="5"/>
  <c r="Q1181" i="5"/>
  <c r="G1181" i="5"/>
  <c r="Q1180" i="5"/>
  <c r="G1180" i="5"/>
  <c r="Q1179" i="5"/>
  <c r="R1491" i="5"/>
  <c r="G1179" i="5"/>
  <c r="Q1178" i="5"/>
  <c r="G1178" i="5"/>
  <c r="G1177" i="5"/>
  <c r="Q1176" i="5"/>
  <c r="R1176" i="5"/>
  <c r="G1176" i="5"/>
  <c r="Q1175" i="5"/>
  <c r="R1175" i="5"/>
  <c r="G1175" i="5"/>
  <c r="Q1174" i="5"/>
  <c r="R1174" i="5"/>
  <c r="G1174" i="5"/>
  <c r="G1173" i="5"/>
  <c r="G1172" i="5"/>
  <c r="G1171" i="5"/>
  <c r="G1170" i="5"/>
  <c r="G1169" i="5"/>
  <c r="G1168" i="5"/>
  <c r="G1167" i="5"/>
  <c r="Q1166" i="5"/>
  <c r="G1166" i="5"/>
  <c r="Q1165" i="5"/>
  <c r="G1165" i="5"/>
  <c r="Q1164" i="5"/>
  <c r="G1164" i="5"/>
  <c r="Q1163" i="5"/>
  <c r="G1163" i="5"/>
  <c r="Q1162" i="5"/>
  <c r="G1162" i="5"/>
  <c r="Q1161" i="5"/>
  <c r="G1161" i="5"/>
  <c r="Q1160" i="5"/>
  <c r="G1160" i="5"/>
  <c r="Q1159" i="5"/>
  <c r="G1159" i="5"/>
  <c r="Q1158" i="5"/>
  <c r="G1158" i="5"/>
  <c r="Q1157" i="5"/>
  <c r="G1157" i="5"/>
  <c r="Q1156" i="5"/>
  <c r="G1156" i="5"/>
  <c r="Q1155" i="5"/>
  <c r="G1155" i="5"/>
  <c r="Q1154" i="5"/>
  <c r="G1154" i="5"/>
  <c r="Q1153" i="5"/>
  <c r="G1153" i="5"/>
  <c r="Q1152" i="5"/>
  <c r="G1152" i="5"/>
  <c r="Q1151" i="5"/>
  <c r="G1151" i="5"/>
  <c r="Q1150" i="5"/>
  <c r="G1150" i="5"/>
  <c r="Q1149" i="5"/>
  <c r="G1149" i="5"/>
  <c r="Q1148" i="5"/>
  <c r="G1148" i="5"/>
  <c r="Q1147" i="5"/>
  <c r="G1147" i="5"/>
  <c r="Q1146" i="5"/>
  <c r="G1146" i="5"/>
  <c r="Q1145" i="5"/>
  <c r="G1145" i="5"/>
  <c r="Q1144" i="5"/>
  <c r="G1144" i="5"/>
  <c r="Q1143" i="5"/>
  <c r="G1143" i="5"/>
  <c r="Q1142" i="5"/>
  <c r="G1142" i="5"/>
  <c r="Q1141" i="5"/>
  <c r="G1141" i="5"/>
  <c r="Q1140" i="5"/>
  <c r="G1140" i="5"/>
  <c r="Q1139" i="5"/>
  <c r="G1139" i="5"/>
  <c r="Q1138" i="5"/>
  <c r="G1138" i="5"/>
  <c r="Q1137" i="5"/>
  <c r="G1137" i="5"/>
  <c r="Q1136" i="5"/>
  <c r="G1136" i="5"/>
  <c r="Q1135" i="5"/>
  <c r="G1135" i="5"/>
  <c r="Q1134" i="5"/>
  <c r="G1134" i="5"/>
  <c r="G1133" i="5"/>
  <c r="G1132" i="5"/>
  <c r="Q1131" i="5"/>
  <c r="G1131" i="5"/>
  <c r="Q1130" i="5"/>
  <c r="G1130" i="5"/>
  <c r="Q1129" i="5"/>
  <c r="G1129" i="5"/>
  <c r="G1128" i="5"/>
  <c r="Q1127" i="5"/>
  <c r="R1127" i="5"/>
  <c r="G1127" i="5"/>
  <c r="Q1126" i="5"/>
  <c r="R1126" i="5"/>
  <c r="G1126" i="5"/>
  <c r="Q1125" i="5"/>
  <c r="R1125" i="5"/>
  <c r="G1125" i="5"/>
  <c r="Q1124" i="5"/>
  <c r="R1124" i="5"/>
  <c r="G1124" i="5"/>
  <c r="Q1123" i="5"/>
  <c r="R1123" i="5"/>
  <c r="G1123" i="5"/>
  <c r="Q1122" i="5"/>
  <c r="R1122" i="5"/>
  <c r="G1122" i="5"/>
  <c r="Q1121" i="5"/>
  <c r="R1121" i="5"/>
  <c r="G1121" i="5"/>
  <c r="Q1120" i="5"/>
  <c r="R1120" i="5"/>
  <c r="G1120" i="5"/>
  <c r="Q1119" i="5"/>
  <c r="R1119" i="5"/>
  <c r="G1119" i="5"/>
  <c r="Q1118" i="5"/>
  <c r="R1118" i="5"/>
  <c r="G1118" i="5"/>
  <c r="Q1117" i="5"/>
  <c r="R1117" i="5"/>
  <c r="G1117" i="5"/>
  <c r="Q1116" i="5"/>
  <c r="R1116" i="5"/>
  <c r="G1116" i="5"/>
  <c r="Q1115" i="5"/>
  <c r="R1115" i="5"/>
  <c r="G1115" i="5"/>
  <c r="Q1114" i="5"/>
  <c r="R1114" i="5"/>
  <c r="G1114" i="5"/>
  <c r="G1113" i="5"/>
  <c r="G1112" i="5"/>
  <c r="G1111" i="5"/>
  <c r="G1110" i="5"/>
  <c r="G1109" i="5"/>
  <c r="Q1108" i="5"/>
  <c r="R1108" i="5"/>
  <c r="G1108" i="5"/>
  <c r="Q1107" i="5"/>
  <c r="R1107" i="5"/>
  <c r="G1107" i="5"/>
  <c r="G1106" i="5"/>
  <c r="G1105" i="5"/>
  <c r="G1104" i="5"/>
  <c r="G1103" i="5"/>
  <c r="G1102" i="5"/>
  <c r="G1101" i="5"/>
  <c r="G1100" i="5"/>
  <c r="G1099" i="5"/>
  <c r="G1098" i="5"/>
  <c r="G1097" i="5"/>
  <c r="G1096" i="5"/>
  <c r="G1095" i="5"/>
  <c r="G1094" i="5"/>
  <c r="G1093" i="5"/>
  <c r="Q1092" i="5"/>
  <c r="R1092" i="5"/>
  <c r="G1092" i="5"/>
  <c r="Q1091" i="5"/>
  <c r="R1091" i="5"/>
  <c r="G1091" i="5"/>
  <c r="Q1090" i="5"/>
  <c r="R1090" i="5"/>
  <c r="G1090" i="5"/>
  <c r="G1089" i="5"/>
  <c r="G1088" i="5"/>
  <c r="G1087" i="5"/>
  <c r="G1086" i="5"/>
  <c r="G1085" i="5"/>
  <c r="G1084" i="5"/>
  <c r="Q1083" i="5"/>
  <c r="R1083" i="5"/>
  <c r="G1083" i="5"/>
  <c r="Q1082" i="5"/>
  <c r="R1082" i="5"/>
  <c r="G1082" i="5"/>
  <c r="Q1081" i="5"/>
  <c r="R1081" i="5"/>
  <c r="G1081" i="5"/>
  <c r="Q1080" i="5"/>
  <c r="R1080" i="5"/>
  <c r="G1080" i="5"/>
  <c r="Q1079" i="5"/>
  <c r="R1079" i="5"/>
  <c r="G1079" i="5"/>
  <c r="Q1078" i="5"/>
  <c r="R1078" i="5"/>
  <c r="G1078" i="5"/>
  <c r="Q1077" i="5"/>
  <c r="R1077" i="5"/>
  <c r="G1077" i="5"/>
  <c r="Q1076" i="5"/>
  <c r="R1076" i="5"/>
  <c r="G1076" i="5"/>
  <c r="Q1075" i="5"/>
  <c r="R1075" i="5"/>
  <c r="G1075" i="5"/>
  <c r="Q1074" i="5"/>
  <c r="R1074" i="5"/>
  <c r="G1074" i="5"/>
  <c r="Q1073" i="5"/>
  <c r="R1073" i="5"/>
  <c r="G1073" i="5"/>
  <c r="Q1072" i="5"/>
  <c r="R1072" i="5"/>
  <c r="G1072" i="5"/>
  <c r="Q1071" i="5"/>
  <c r="R1071" i="5"/>
  <c r="G1071" i="5"/>
  <c r="Q1070" i="5"/>
  <c r="R1070" i="5"/>
  <c r="G1070" i="5"/>
  <c r="Q1069" i="5"/>
  <c r="R1069" i="5"/>
  <c r="G1069" i="5"/>
  <c r="Q1068" i="5"/>
  <c r="R1068" i="5"/>
  <c r="G1068" i="5"/>
  <c r="Q1067" i="5"/>
  <c r="R1067" i="5"/>
  <c r="G1067" i="5"/>
  <c r="G1066" i="5"/>
  <c r="G1065" i="5"/>
  <c r="G1064" i="5"/>
  <c r="G1063" i="5"/>
  <c r="G1062" i="5"/>
  <c r="Q1061" i="5"/>
  <c r="G1061" i="5"/>
  <c r="Q1060" i="5"/>
  <c r="G1060" i="5"/>
  <c r="Q1059" i="5"/>
  <c r="R1059" i="5"/>
  <c r="G1059" i="5"/>
  <c r="Q1058" i="5"/>
  <c r="R1058" i="5"/>
  <c r="G1058" i="5"/>
  <c r="Q1057" i="5"/>
  <c r="R1057" i="5"/>
  <c r="G1057" i="5"/>
  <c r="Q1056" i="5"/>
  <c r="R1056" i="5"/>
  <c r="G1056" i="5"/>
  <c r="Q1055" i="5"/>
  <c r="R1055" i="5"/>
  <c r="G1055" i="5"/>
  <c r="Q1054" i="5"/>
  <c r="R1054" i="5"/>
  <c r="G1054" i="5"/>
  <c r="Q1053" i="5"/>
  <c r="R1053" i="5"/>
  <c r="G1053" i="5"/>
  <c r="Q1052" i="5"/>
  <c r="R1052" i="5"/>
  <c r="G1052" i="5"/>
  <c r="Q1051" i="5"/>
  <c r="R1051" i="5"/>
  <c r="G1051" i="5"/>
  <c r="Q1050" i="5"/>
  <c r="R1050" i="5"/>
  <c r="G1050" i="5"/>
  <c r="Q1049" i="5"/>
  <c r="R1049" i="5"/>
  <c r="G1049" i="5"/>
  <c r="Q1048" i="5"/>
  <c r="R1048" i="5"/>
  <c r="G1048" i="5"/>
  <c r="Q1047" i="5"/>
  <c r="R1047" i="5"/>
  <c r="G1047" i="5"/>
  <c r="Q1046" i="5"/>
  <c r="R1046" i="5"/>
  <c r="G1046" i="5"/>
  <c r="Q1045" i="5"/>
  <c r="R1045" i="5"/>
  <c r="G1045" i="5"/>
  <c r="Q1044" i="5"/>
  <c r="R1044" i="5"/>
  <c r="G1044" i="5"/>
  <c r="Q1043" i="5"/>
  <c r="R1043" i="5"/>
  <c r="G1043" i="5"/>
  <c r="Q1042" i="5"/>
  <c r="R1042" i="5"/>
  <c r="G1042" i="5"/>
  <c r="Q1041" i="5"/>
  <c r="R1041" i="5"/>
  <c r="G1041" i="5"/>
  <c r="Q1040" i="5"/>
  <c r="R1040" i="5"/>
  <c r="G1040" i="5"/>
  <c r="Q1039" i="5"/>
  <c r="R1039" i="5"/>
  <c r="G1039" i="5"/>
  <c r="Q1038" i="5"/>
  <c r="R1038" i="5"/>
  <c r="G1038" i="5"/>
  <c r="Q1037" i="5"/>
  <c r="R1037" i="5"/>
  <c r="G1037" i="5"/>
  <c r="Q1036" i="5"/>
  <c r="R1036" i="5"/>
  <c r="G1036" i="5"/>
  <c r="Q1035" i="5"/>
  <c r="R1035" i="5"/>
  <c r="G1035" i="5"/>
  <c r="Q1034" i="5"/>
  <c r="R1034" i="5"/>
  <c r="G1034" i="5"/>
  <c r="Q1033" i="5"/>
  <c r="R1033" i="5"/>
  <c r="G1033" i="5"/>
  <c r="Q1032" i="5"/>
  <c r="R1032" i="5"/>
  <c r="G1032" i="5"/>
  <c r="Q1031" i="5"/>
  <c r="R1031" i="5"/>
  <c r="G1031" i="5"/>
  <c r="Q1030" i="5"/>
  <c r="R1030" i="5"/>
  <c r="G1030" i="5"/>
  <c r="Q1029" i="5"/>
  <c r="R1029" i="5"/>
  <c r="G1029" i="5"/>
  <c r="Q1028" i="5"/>
  <c r="R1028" i="5"/>
  <c r="G1028" i="5"/>
  <c r="Q1027" i="5"/>
  <c r="R1027" i="5"/>
  <c r="G1027" i="5"/>
  <c r="Q1026" i="5"/>
  <c r="R1026" i="5"/>
  <c r="G1026" i="5"/>
  <c r="Q1025" i="5"/>
  <c r="R1025" i="5"/>
  <c r="G1025" i="5"/>
  <c r="Q1024" i="5"/>
  <c r="R1024" i="5"/>
  <c r="G1024" i="5"/>
  <c r="Q1023" i="5"/>
  <c r="R1023" i="5"/>
  <c r="G1023" i="5"/>
  <c r="Q1022" i="5"/>
  <c r="R1022" i="5"/>
  <c r="G1022" i="5"/>
  <c r="Q1021" i="5"/>
  <c r="R1021" i="5"/>
  <c r="G1021" i="5"/>
  <c r="Q1020" i="5"/>
  <c r="R1020" i="5"/>
  <c r="G1020" i="5"/>
  <c r="Q1019" i="5"/>
  <c r="R1019" i="5"/>
  <c r="G1019" i="5"/>
  <c r="Q1018" i="5"/>
  <c r="R1018" i="5"/>
  <c r="G1018" i="5"/>
  <c r="Q1017" i="5"/>
  <c r="R1017" i="5"/>
  <c r="G1017" i="5"/>
  <c r="Q1016" i="5"/>
  <c r="R1016" i="5"/>
  <c r="G1016" i="5"/>
  <c r="Q1015" i="5"/>
  <c r="R1015" i="5"/>
  <c r="G1015" i="5"/>
  <c r="Q1014" i="5"/>
  <c r="R1014" i="5"/>
  <c r="G1014" i="5"/>
  <c r="Q1013" i="5"/>
  <c r="R1013" i="5"/>
  <c r="G1013" i="5"/>
  <c r="Q1012" i="5"/>
  <c r="R1012" i="5"/>
  <c r="G1012" i="5"/>
  <c r="Q1011" i="5"/>
  <c r="R1011" i="5"/>
  <c r="G1011" i="5"/>
  <c r="Q1010" i="5"/>
  <c r="R1010" i="5"/>
  <c r="G1010" i="5"/>
  <c r="Q1009" i="5"/>
  <c r="R1009" i="5"/>
  <c r="G1009" i="5"/>
  <c r="Q1008" i="5"/>
  <c r="R1008" i="5"/>
  <c r="G1008" i="5"/>
  <c r="Q1007" i="5"/>
  <c r="R1007" i="5"/>
  <c r="G1007" i="5"/>
  <c r="Q1006" i="5"/>
  <c r="R1006" i="5"/>
  <c r="G1006" i="5"/>
  <c r="Q1005" i="5"/>
  <c r="R1005" i="5"/>
  <c r="G1005" i="5"/>
  <c r="Q1004" i="5"/>
  <c r="R1004" i="5"/>
  <c r="G1004" i="5"/>
  <c r="Q1003" i="5"/>
  <c r="R1003" i="5"/>
  <c r="G1003" i="5"/>
  <c r="Q1002" i="5"/>
  <c r="R1002" i="5"/>
  <c r="G1002" i="5"/>
  <c r="G1001" i="5"/>
  <c r="Q1000" i="5"/>
  <c r="R1000" i="5"/>
  <c r="G1000" i="5"/>
  <c r="Q999" i="5"/>
  <c r="R999" i="5"/>
  <c r="G999" i="5"/>
  <c r="Q998" i="5"/>
  <c r="R998" i="5"/>
  <c r="G998" i="5"/>
  <c r="G997" i="5"/>
  <c r="G996" i="5"/>
  <c r="G995" i="5"/>
  <c r="G994" i="5"/>
  <c r="G993" i="5"/>
  <c r="G992" i="5"/>
  <c r="G991" i="5"/>
  <c r="Q990" i="5"/>
  <c r="R990" i="5"/>
  <c r="G990" i="5"/>
  <c r="Q989" i="5"/>
  <c r="R989" i="5"/>
  <c r="G989" i="5"/>
  <c r="Q988" i="5"/>
  <c r="R988" i="5"/>
  <c r="G988" i="5"/>
  <c r="Q987" i="5"/>
  <c r="R987" i="5"/>
  <c r="G987" i="5"/>
  <c r="Q986" i="5"/>
  <c r="R986" i="5"/>
  <c r="G986" i="5"/>
  <c r="G985" i="5"/>
  <c r="G984" i="5"/>
  <c r="G983" i="5"/>
  <c r="Q982" i="5"/>
  <c r="R982" i="5"/>
  <c r="G982" i="5"/>
  <c r="Q981" i="5"/>
  <c r="R981" i="5"/>
  <c r="G981" i="5"/>
  <c r="Q980" i="5"/>
  <c r="R980" i="5"/>
  <c r="G980" i="5"/>
  <c r="Q979" i="5"/>
  <c r="R979" i="5"/>
  <c r="G979" i="5"/>
  <c r="Q978" i="5"/>
  <c r="R978" i="5"/>
  <c r="G978" i="5"/>
  <c r="Q977" i="5"/>
  <c r="R977" i="5"/>
  <c r="G977" i="5"/>
  <c r="Q976" i="5"/>
  <c r="R976" i="5"/>
  <c r="G976" i="5"/>
  <c r="Q975" i="5"/>
  <c r="R975" i="5"/>
  <c r="G975" i="5"/>
  <c r="Q974" i="5"/>
  <c r="R974" i="5"/>
  <c r="G974" i="5"/>
  <c r="Q973" i="5"/>
  <c r="R973" i="5"/>
  <c r="G973" i="5"/>
  <c r="Q972" i="5"/>
  <c r="R972" i="5"/>
  <c r="G972" i="5"/>
  <c r="Q971" i="5"/>
  <c r="R971" i="5"/>
  <c r="G971" i="5"/>
  <c r="Q970" i="5"/>
  <c r="R970" i="5"/>
  <c r="G970" i="5"/>
  <c r="Q969" i="5"/>
  <c r="R969" i="5"/>
  <c r="G969" i="5"/>
  <c r="Q968" i="5"/>
  <c r="R968" i="5"/>
  <c r="G968" i="5"/>
  <c r="Q967" i="5"/>
  <c r="R967" i="5"/>
  <c r="G967" i="5"/>
  <c r="Q966" i="5"/>
  <c r="R966" i="5"/>
  <c r="G966" i="5"/>
  <c r="Q965" i="5"/>
  <c r="R965" i="5"/>
  <c r="G965" i="5"/>
  <c r="Q964" i="5"/>
  <c r="R964" i="5"/>
  <c r="G964" i="5"/>
  <c r="Q963" i="5"/>
  <c r="R963" i="5"/>
  <c r="G963" i="5"/>
  <c r="Q962" i="5"/>
  <c r="R962" i="5"/>
  <c r="G962" i="5"/>
  <c r="Q961" i="5"/>
  <c r="R961" i="5"/>
  <c r="G961" i="5"/>
  <c r="Q960" i="5"/>
  <c r="R960" i="5"/>
  <c r="G960" i="5"/>
  <c r="G959" i="5"/>
  <c r="Q958" i="5"/>
  <c r="R958" i="5"/>
  <c r="G958" i="5"/>
  <c r="Q957" i="5"/>
  <c r="R957" i="5"/>
  <c r="G957" i="5"/>
  <c r="Q956" i="5"/>
  <c r="R956" i="5"/>
  <c r="G956" i="5"/>
  <c r="G955" i="5"/>
  <c r="Q954" i="5"/>
  <c r="R954" i="5"/>
  <c r="G954" i="5"/>
  <c r="Q953" i="5"/>
  <c r="R953" i="5"/>
  <c r="G953" i="5"/>
  <c r="Q952" i="5"/>
  <c r="R952" i="5"/>
  <c r="G952" i="5"/>
  <c r="Q951" i="5"/>
  <c r="R951" i="5"/>
  <c r="G951" i="5"/>
  <c r="Q950" i="5"/>
  <c r="R950" i="5"/>
  <c r="G950" i="5"/>
  <c r="Q949" i="5"/>
  <c r="R949" i="5"/>
  <c r="G949" i="5"/>
  <c r="Q948" i="5"/>
  <c r="R948" i="5"/>
  <c r="G948" i="5"/>
  <c r="Q947" i="5"/>
  <c r="R947" i="5"/>
  <c r="G947" i="5"/>
  <c r="G946" i="5"/>
  <c r="G945" i="5"/>
  <c r="Q944" i="5"/>
  <c r="R944" i="5"/>
  <c r="G944" i="5"/>
  <c r="Q943" i="5"/>
  <c r="R943" i="5"/>
  <c r="G943" i="5"/>
  <c r="Q942" i="5"/>
  <c r="R942" i="5"/>
  <c r="G942" i="5"/>
  <c r="Q941" i="5"/>
  <c r="R941" i="5"/>
  <c r="G941" i="5"/>
  <c r="Q940" i="5"/>
  <c r="R940" i="5"/>
  <c r="G940" i="5"/>
  <c r="Q939" i="5"/>
  <c r="R939" i="5"/>
  <c r="G939" i="5"/>
  <c r="Q938" i="5"/>
  <c r="R938" i="5"/>
  <c r="G938" i="5"/>
  <c r="Q937" i="5"/>
  <c r="R937" i="5"/>
  <c r="G937" i="5"/>
  <c r="Q936" i="5"/>
  <c r="R936" i="5"/>
  <c r="G936" i="5"/>
  <c r="Q935" i="5"/>
  <c r="R935" i="5"/>
  <c r="G935" i="5"/>
  <c r="Q934" i="5"/>
  <c r="R934" i="5"/>
  <c r="G934" i="5"/>
  <c r="Q933" i="5"/>
  <c r="R933" i="5"/>
  <c r="G933" i="5"/>
  <c r="Q932" i="5"/>
  <c r="R932" i="5"/>
  <c r="G932" i="5"/>
  <c r="Q931" i="5"/>
  <c r="R931" i="5"/>
  <c r="G931" i="5"/>
  <c r="G930" i="5"/>
  <c r="G929" i="5"/>
  <c r="G928" i="5"/>
  <c r="G927" i="5"/>
  <c r="Q926" i="5"/>
  <c r="R926" i="5"/>
  <c r="G926" i="5"/>
  <c r="Q925" i="5"/>
  <c r="R925" i="5"/>
  <c r="G925" i="5"/>
  <c r="Q924" i="5"/>
  <c r="R924" i="5"/>
  <c r="G924" i="5"/>
  <c r="Q923" i="5"/>
  <c r="R923" i="5"/>
  <c r="G923" i="5"/>
  <c r="Q922" i="5"/>
  <c r="R922" i="5"/>
  <c r="G922" i="5"/>
  <c r="Q921" i="5"/>
  <c r="G921" i="5"/>
  <c r="Q920" i="5"/>
  <c r="G920" i="5"/>
  <c r="Q919" i="5"/>
  <c r="G919" i="5"/>
  <c r="Q918" i="5"/>
  <c r="G918" i="5"/>
  <c r="Q917" i="5"/>
  <c r="G917" i="5"/>
  <c r="Q916" i="5"/>
  <c r="R916" i="5"/>
  <c r="G916" i="5"/>
  <c r="Q915" i="5"/>
  <c r="R915" i="5"/>
  <c r="G915" i="5"/>
  <c r="Q914" i="5"/>
  <c r="R914" i="5"/>
  <c r="G914" i="5"/>
  <c r="Q913" i="5"/>
  <c r="R913" i="5"/>
  <c r="G913" i="5"/>
  <c r="Q912" i="5"/>
  <c r="R912" i="5"/>
  <c r="G912" i="5"/>
  <c r="Q911" i="5"/>
  <c r="R911" i="5"/>
  <c r="G911" i="5"/>
  <c r="Q910" i="5"/>
  <c r="R910" i="5"/>
  <c r="G910" i="5"/>
  <c r="Q909" i="5"/>
  <c r="R909" i="5"/>
  <c r="G909" i="5"/>
  <c r="Q908" i="5"/>
  <c r="R908" i="5"/>
  <c r="G908" i="5"/>
  <c r="Q907" i="5"/>
  <c r="R907" i="5"/>
  <c r="G907" i="5"/>
  <c r="Q906" i="5"/>
  <c r="R906" i="5"/>
  <c r="G906" i="5"/>
  <c r="Q905" i="5"/>
  <c r="R905" i="5"/>
  <c r="G905" i="5"/>
  <c r="Q904" i="5"/>
  <c r="R904" i="5"/>
  <c r="G904" i="5"/>
  <c r="Q903" i="5"/>
  <c r="R903" i="5"/>
  <c r="G903" i="5"/>
  <c r="Q902" i="5"/>
  <c r="R902" i="5"/>
  <c r="G902" i="5"/>
  <c r="Q901" i="5"/>
  <c r="R901" i="5"/>
  <c r="G901" i="5"/>
  <c r="Q900" i="5"/>
  <c r="R900" i="5"/>
  <c r="G900" i="5"/>
  <c r="Q899" i="5"/>
  <c r="R899" i="5"/>
  <c r="G899" i="5"/>
  <c r="Q898" i="5"/>
  <c r="R898" i="5"/>
  <c r="G898" i="5"/>
  <c r="Q897" i="5"/>
  <c r="R897" i="5"/>
  <c r="G897" i="5"/>
  <c r="Q896" i="5"/>
  <c r="R896" i="5"/>
  <c r="G896" i="5"/>
  <c r="Q895" i="5"/>
  <c r="R895" i="5"/>
  <c r="G895" i="5"/>
  <c r="Q894" i="5"/>
  <c r="R894" i="5"/>
  <c r="G894" i="5"/>
  <c r="Q893" i="5"/>
  <c r="R893" i="5"/>
  <c r="G893" i="5"/>
  <c r="Q892" i="5"/>
  <c r="R892" i="5"/>
  <c r="G892" i="5"/>
  <c r="Q891" i="5"/>
  <c r="R891" i="5"/>
  <c r="G891" i="5"/>
  <c r="Q890" i="5"/>
  <c r="R890" i="5"/>
  <c r="G890" i="5"/>
  <c r="Q889" i="5"/>
  <c r="R889" i="5"/>
  <c r="G889" i="5"/>
  <c r="Q888" i="5"/>
  <c r="R888" i="5"/>
  <c r="G888" i="5"/>
  <c r="Q887" i="5"/>
  <c r="R887" i="5"/>
  <c r="G887" i="5"/>
  <c r="Q886" i="5"/>
  <c r="R886" i="5"/>
  <c r="G886" i="5"/>
  <c r="Q885" i="5"/>
  <c r="R885" i="5"/>
  <c r="G885" i="5"/>
  <c r="Q884" i="5"/>
  <c r="R884" i="5"/>
  <c r="G884" i="5"/>
  <c r="Q883" i="5"/>
  <c r="R883" i="5"/>
  <c r="G883" i="5"/>
  <c r="Q882" i="5"/>
  <c r="R882" i="5"/>
  <c r="G882" i="5"/>
  <c r="Q881" i="5"/>
  <c r="R881" i="5"/>
  <c r="G881" i="5"/>
  <c r="Q880" i="5"/>
  <c r="R880" i="5"/>
  <c r="G880" i="5"/>
  <c r="Q879" i="5"/>
  <c r="R879" i="5"/>
  <c r="G879" i="5"/>
  <c r="Q878" i="5"/>
  <c r="R878" i="5"/>
  <c r="G878" i="5"/>
  <c r="Q877" i="5"/>
  <c r="R877" i="5"/>
  <c r="G877" i="5"/>
  <c r="Q876" i="5"/>
  <c r="R876" i="5"/>
  <c r="G876" i="5"/>
  <c r="Q875" i="5"/>
  <c r="R875" i="5"/>
  <c r="G875" i="5"/>
  <c r="Q874" i="5"/>
  <c r="R874" i="5"/>
  <c r="G874" i="5"/>
  <c r="Q873" i="5"/>
  <c r="R873" i="5"/>
  <c r="G873" i="5"/>
  <c r="Q872" i="5"/>
  <c r="R872" i="5"/>
  <c r="G872" i="5"/>
  <c r="Q871" i="5"/>
  <c r="R871" i="5"/>
  <c r="G871" i="5"/>
  <c r="Q870" i="5"/>
  <c r="R870" i="5"/>
  <c r="G870" i="5"/>
  <c r="Q869" i="5"/>
  <c r="R869" i="5"/>
  <c r="G869" i="5"/>
  <c r="Q868" i="5"/>
  <c r="R868" i="5"/>
  <c r="G868" i="5"/>
  <c r="Q867" i="5"/>
  <c r="R867" i="5"/>
  <c r="G867" i="5"/>
  <c r="G866" i="5"/>
  <c r="Q865" i="5"/>
  <c r="R865" i="5"/>
  <c r="G865" i="5"/>
  <c r="Q864" i="5"/>
  <c r="R864" i="5"/>
  <c r="G864" i="5"/>
  <c r="Q863" i="5"/>
  <c r="R863" i="5"/>
  <c r="G863" i="5"/>
  <c r="G862" i="5"/>
  <c r="Q861" i="5"/>
  <c r="R861" i="5"/>
  <c r="G861" i="5"/>
  <c r="Q860" i="5"/>
  <c r="R860" i="5"/>
  <c r="G860" i="5"/>
  <c r="Q859" i="5"/>
  <c r="R859" i="5"/>
  <c r="G859" i="5"/>
  <c r="Q858" i="5"/>
  <c r="R858" i="5"/>
  <c r="G858" i="5"/>
  <c r="Q857" i="5"/>
  <c r="R857" i="5"/>
  <c r="G857" i="5"/>
  <c r="Q856" i="5"/>
  <c r="R856" i="5"/>
  <c r="G856" i="5"/>
  <c r="Q855" i="5"/>
  <c r="R855" i="5"/>
  <c r="G855" i="5"/>
  <c r="Q854" i="5"/>
  <c r="R854" i="5"/>
  <c r="G854" i="5"/>
  <c r="Q853" i="5"/>
  <c r="R853" i="5"/>
  <c r="G853" i="5"/>
  <c r="Q852" i="5"/>
  <c r="R852" i="5"/>
  <c r="G852" i="5"/>
  <c r="G851" i="5"/>
  <c r="Q850" i="5"/>
  <c r="R850" i="5"/>
  <c r="G850" i="5"/>
  <c r="Q849" i="5"/>
  <c r="R849" i="5"/>
  <c r="G849" i="5"/>
  <c r="Q848" i="5"/>
  <c r="R848" i="5"/>
  <c r="G848" i="5"/>
  <c r="Q847" i="5"/>
  <c r="R847" i="5"/>
  <c r="G847" i="5"/>
  <c r="G846" i="5"/>
  <c r="G845" i="5"/>
  <c r="G844" i="5"/>
  <c r="G843" i="5"/>
  <c r="G842" i="5"/>
  <c r="G841" i="5"/>
  <c r="G840" i="5"/>
  <c r="G839" i="5"/>
  <c r="G838" i="5"/>
  <c r="G837" i="5"/>
  <c r="G836" i="5"/>
  <c r="G835" i="5"/>
  <c r="G834" i="5"/>
  <c r="G833" i="5"/>
  <c r="G832" i="5"/>
  <c r="G831" i="5"/>
  <c r="G830" i="5"/>
  <c r="G829" i="5"/>
  <c r="G828" i="5"/>
  <c r="G827" i="5"/>
  <c r="G826" i="5"/>
  <c r="Q825" i="5"/>
  <c r="R825" i="5"/>
  <c r="G825" i="5"/>
  <c r="Q824" i="5"/>
  <c r="R824" i="5"/>
  <c r="G824" i="5"/>
  <c r="Q823" i="5"/>
  <c r="R823" i="5"/>
  <c r="G823" i="5"/>
  <c r="Q822" i="5"/>
  <c r="R822" i="5"/>
  <c r="G822" i="5"/>
  <c r="Q821" i="5"/>
  <c r="R821" i="5"/>
  <c r="G821" i="5"/>
  <c r="Q820" i="5"/>
  <c r="R820" i="5"/>
  <c r="G820" i="5"/>
  <c r="Q819" i="5"/>
  <c r="R819" i="5"/>
  <c r="G819" i="5"/>
  <c r="Q818" i="5"/>
  <c r="R818" i="5"/>
  <c r="G818" i="5"/>
  <c r="Q817" i="5"/>
  <c r="R817" i="5"/>
  <c r="G817" i="5"/>
  <c r="Q816" i="5"/>
  <c r="R816" i="5"/>
  <c r="G816" i="5"/>
  <c r="Q815" i="5"/>
  <c r="R815" i="5"/>
  <c r="G815" i="5"/>
  <c r="Q814" i="5"/>
  <c r="R814" i="5"/>
  <c r="G814" i="5"/>
  <c r="Q813" i="5"/>
  <c r="R813" i="5"/>
  <c r="G813" i="5"/>
  <c r="Q812" i="5"/>
  <c r="R812" i="5"/>
  <c r="G812" i="5"/>
  <c r="Q811" i="5"/>
  <c r="R811" i="5"/>
  <c r="G811" i="5"/>
  <c r="Q810" i="5"/>
  <c r="R810" i="5"/>
  <c r="G810" i="5"/>
  <c r="Q809" i="5"/>
  <c r="R809" i="5"/>
  <c r="G809" i="5"/>
  <c r="Q808" i="5"/>
  <c r="R808" i="5"/>
  <c r="G808" i="5"/>
  <c r="Q807" i="5"/>
  <c r="R807" i="5"/>
  <c r="G807" i="5"/>
  <c r="Q806" i="5"/>
  <c r="R806" i="5"/>
  <c r="G806" i="5"/>
  <c r="Q805" i="5"/>
  <c r="R805" i="5"/>
  <c r="G805" i="5"/>
  <c r="Q804" i="5"/>
  <c r="R804" i="5"/>
  <c r="G804" i="5"/>
  <c r="Q803" i="5"/>
  <c r="R803" i="5"/>
  <c r="G803" i="5"/>
  <c r="Q802" i="5"/>
  <c r="R802" i="5"/>
  <c r="G802" i="5"/>
  <c r="Q801" i="5"/>
  <c r="R801" i="5"/>
  <c r="G801" i="5"/>
  <c r="Q800" i="5"/>
  <c r="R800" i="5"/>
  <c r="G800" i="5"/>
  <c r="Q799" i="5"/>
  <c r="R799" i="5"/>
  <c r="G799" i="5"/>
  <c r="Q798" i="5"/>
  <c r="R798" i="5"/>
  <c r="G798" i="5"/>
  <c r="Q797" i="5"/>
  <c r="R797" i="5"/>
  <c r="G797" i="5"/>
  <c r="Q796" i="5"/>
  <c r="R796" i="5"/>
  <c r="G796" i="5"/>
  <c r="Q795" i="5"/>
  <c r="R795" i="5"/>
  <c r="G795" i="5"/>
  <c r="G794" i="5"/>
  <c r="G793" i="5"/>
  <c r="G792" i="5"/>
  <c r="G791" i="5"/>
  <c r="G790" i="5"/>
  <c r="G789" i="5"/>
  <c r="G788" i="5"/>
  <c r="G787" i="5"/>
  <c r="Q786" i="5"/>
  <c r="R786" i="5"/>
  <c r="G786" i="5"/>
  <c r="G785" i="5"/>
  <c r="G784" i="5"/>
  <c r="G783" i="5"/>
  <c r="G782" i="5"/>
  <c r="G781" i="5"/>
  <c r="Q780" i="5"/>
  <c r="R780" i="5"/>
  <c r="G780" i="5"/>
  <c r="Q779" i="5"/>
  <c r="R779" i="5"/>
  <c r="G779" i="5"/>
  <c r="G778" i="5"/>
  <c r="G777" i="5"/>
  <c r="G776" i="5"/>
  <c r="G775" i="5"/>
  <c r="G774" i="5"/>
  <c r="Q773" i="5"/>
  <c r="R773" i="5"/>
  <c r="G773" i="5"/>
  <c r="Q772" i="5"/>
  <c r="R772" i="5"/>
  <c r="G772" i="5"/>
  <c r="Q771" i="5"/>
  <c r="R771" i="5"/>
  <c r="G771" i="5"/>
  <c r="Q770" i="5"/>
  <c r="R770" i="5"/>
  <c r="G770" i="5"/>
  <c r="Q769" i="5"/>
  <c r="R769" i="5"/>
  <c r="G769" i="5"/>
  <c r="Q768" i="5"/>
  <c r="R768" i="5"/>
  <c r="G768" i="5"/>
  <c r="Q767" i="5"/>
  <c r="R767" i="5"/>
  <c r="G767" i="5"/>
  <c r="G766" i="5"/>
  <c r="Q765" i="5"/>
  <c r="R765" i="5"/>
  <c r="G765" i="5"/>
  <c r="Q764" i="5"/>
  <c r="R764" i="5"/>
  <c r="G764" i="5"/>
  <c r="Q763" i="5"/>
  <c r="R763" i="5"/>
  <c r="G763" i="5"/>
  <c r="Q762" i="5"/>
  <c r="R762" i="5"/>
  <c r="G762" i="5"/>
  <c r="Q761" i="5"/>
  <c r="R761" i="5"/>
  <c r="G761" i="5"/>
  <c r="G760" i="5"/>
  <c r="G759" i="5"/>
  <c r="G758" i="5"/>
  <c r="G757" i="5"/>
  <c r="G756" i="5"/>
  <c r="G755" i="5"/>
  <c r="G754" i="5"/>
  <c r="G753" i="5"/>
  <c r="G752" i="5"/>
  <c r="G751" i="5"/>
  <c r="G750" i="5"/>
  <c r="G747" i="5"/>
  <c r="G746" i="5"/>
  <c r="G745" i="5"/>
  <c r="G744" i="5"/>
  <c r="G743" i="5"/>
  <c r="G742" i="5"/>
  <c r="Q741" i="5"/>
  <c r="R741" i="5"/>
  <c r="G741" i="5"/>
  <c r="Q740" i="5"/>
  <c r="R740" i="5"/>
  <c r="G740" i="5"/>
  <c r="Q739" i="5"/>
  <c r="R739" i="5"/>
  <c r="G739" i="5"/>
  <c r="Q738" i="5"/>
  <c r="R738" i="5"/>
  <c r="G738" i="5"/>
  <c r="Q737" i="5"/>
  <c r="R737" i="5"/>
  <c r="G737" i="5"/>
  <c r="Q736" i="5"/>
  <c r="R736" i="5"/>
  <c r="G736" i="5"/>
  <c r="Q735" i="5"/>
  <c r="R735" i="5"/>
  <c r="G735" i="5"/>
  <c r="Q734" i="5"/>
  <c r="R734" i="5"/>
  <c r="G734" i="5"/>
  <c r="Q733" i="5"/>
  <c r="R733" i="5"/>
  <c r="G733" i="5"/>
  <c r="Q732" i="5"/>
  <c r="R732" i="5"/>
  <c r="G732" i="5"/>
  <c r="Q731" i="5"/>
  <c r="R731" i="5"/>
  <c r="G731" i="5"/>
  <c r="Q730" i="5"/>
  <c r="G730" i="5"/>
  <c r="Q729" i="5"/>
  <c r="R729" i="5"/>
  <c r="G729" i="5"/>
  <c r="Q728" i="5"/>
  <c r="R728" i="5"/>
  <c r="G728" i="5"/>
  <c r="Q727" i="5"/>
  <c r="R727" i="5"/>
  <c r="G727" i="5"/>
  <c r="Q726" i="5"/>
  <c r="R726" i="5"/>
  <c r="G726" i="5"/>
  <c r="Q725" i="5"/>
  <c r="R725" i="5"/>
  <c r="G725" i="5"/>
  <c r="Q724" i="5"/>
  <c r="R724" i="5"/>
  <c r="G724" i="5"/>
  <c r="Q723" i="5"/>
  <c r="R723" i="5"/>
  <c r="G723" i="5"/>
  <c r="Q722" i="5"/>
  <c r="R722" i="5"/>
  <c r="G722" i="5"/>
  <c r="Q721" i="5"/>
  <c r="R721" i="5"/>
  <c r="G721" i="5"/>
  <c r="Q720" i="5"/>
  <c r="R720" i="5"/>
  <c r="G720" i="5"/>
  <c r="Q719" i="5"/>
  <c r="R719" i="5"/>
  <c r="G719" i="5"/>
  <c r="Q718" i="5"/>
  <c r="R718" i="5"/>
  <c r="G718" i="5"/>
  <c r="Q717" i="5"/>
  <c r="R717" i="5"/>
  <c r="G717" i="5"/>
  <c r="Q716" i="5"/>
  <c r="R716" i="5"/>
  <c r="G716" i="5"/>
  <c r="Q715" i="5"/>
  <c r="R715" i="5"/>
  <c r="G715" i="5"/>
  <c r="Q714" i="5"/>
  <c r="R714" i="5"/>
  <c r="G714" i="5"/>
  <c r="Q713" i="5"/>
  <c r="R713" i="5"/>
  <c r="G713" i="5"/>
  <c r="Q712" i="5"/>
  <c r="R712" i="5"/>
  <c r="G712" i="5"/>
  <c r="Q711" i="5"/>
  <c r="R711" i="5"/>
  <c r="G711" i="5"/>
  <c r="Q710" i="5"/>
  <c r="R710" i="5"/>
  <c r="G710" i="5"/>
  <c r="Q709" i="5"/>
  <c r="R709" i="5"/>
  <c r="G709" i="5"/>
  <c r="Q708" i="5"/>
  <c r="R708" i="5"/>
  <c r="G708" i="5"/>
  <c r="Q707" i="5"/>
  <c r="R707" i="5"/>
  <c r="G707" i="5"/>
  <c r="Q706" i="5"/>
  <c r="R706" i="5"/>
  <c r="G706" i="5"/>
  <c r="Q705" i="5"/>
  <c r="R705" i="5"/>
  <c r="G705" i="5"/>
  <c r="Q704" i="5"/>
  <c r="R704" i="5"/>
  <c r="G704" i="5"/>
  <c r="Q703" i="5"/>
  <c r="R703" i="5"/>
  <c r="G703" i="5"/>
  <c r="Q702" i="5"/>
  <c r="R702" i="5"/>
  <c r="G702" i="5"/>
  <c r="Q701" i="5"/>
  <c r="R701" i="5"/>
  <c r="G701" i="5"/>
  <c r="Q700" i="5"/>
  <c r="R700" i="5"/>
  <c r="G700" i="5"/>
  <c r="Q699" i="5"/>
  <c r="R699" i="5"/>
  <c r="G699" i="5"/>
  <c r="Q698" i="5"/>
  <c r="R698" i="5"/>
  <c r="G698" i="5"/>
  <c r="Q697" i="5"/>
  <c r="R697" i="5"/>
  <c r="G697" i="5"/>
  <c r="Q696" i="5"/>
  <c r="R696" i="5"/>
  <c r="G696" i="5"/>
  <c r="Q695" i="5"/>
  <c r="R695" i="5"/>
  <c r="G695" i="5"/>
  <c r="Q694" i="5"/>
  <c r="R694" i="5"/>
  <c r="G694" i="5"/>
  <c r="Q693" i="5"/>
  <c r="R693" i="5"/>
  <c r="G693" i="5"/>
  <c r="Q692" i="5"/>
  <c r="R692" i="5"/>
  <c r="G692" i="5"/>
  <c r="Q691" i="5"/>
  <c r="R691" i="5"/>
  <c r="G691" i="5"/>
  <c r="Q690" i="5"/>
  <c r="R690" i="5"/>
  <c r="G690" i="5"/>
  <c r="Q689" i="5"/>
  <c r="R689" i="5"/>
  <c r="G689" i="5"/>
  <c r="Q688" i="5"/>
  <c r="R688" i="5"/>
  <c r="G688" i="5"/>
  <c r="Q687" i="5"/>
  <c r="R687" i="5"/>
  <c r="G687" i="5"/>
  <c r="Q686" i="5"/>
  <c r="R686" i="5"/>
  <c r="G686" i="5"/>
  <c r="Q685" i="5"/>
  <c r="R685" i="5"/>
  <c r="G685" i="5"/>
  <c r="Q684" i="5"/>
  <c r="R684" i="5"/>
  <c r="G684" i="5"/>
  <c r="Q683" i="5"/>
  <c r="R683" i="5"/>
  <c r="G683" i="5"/>
  <c r="Q682" i="5"/>
  <c r="R682" i="5"/>
  <c r="G682" i="5"/>
  <c r="Q681" i="5"/>
  <c r="R681" i="5"/>
  <c r="G681" i="5"/>
  <c r="Q680" i="5"/>
  <c r="R680" i="5"/>
  <c r="G680" i="5"/>
  <c r="Q679" i="5"/>
  <c r="R679" i="5"/>
  <c r="G679" i="5"/>
  <c r="Q678" i="5"/>
  <c r="R678" i="5"/>
  <c r="G678" i="5"/>
  <c r="Q677" i="5"/>
  <c r="R677" i="5"/>
  <c r="G677" i="5"/>
  <c r="Q676" i="5"/>
  <c r="R676" i="5"/>
  <c r="G676" i="5"/>
  <c r="Q675" i="5"/>
  <c r="R675" i="5"/>
  <c r="G675" i="5"/>
  <c r="Q674" i="5"/>
  <c r="R674" i="5"/>
  <c r="G674" i="5"/>
  <c r="Q673" i="5"/>
  <c r="R673" i="5"/>
  <c r="G673" i="5"/>
  <c r="Q672" i="5"/>
  <c r="R672" i="5"/>
  <c r="G672" i="5"/>
  <c r="Q671" i="5"/>
  <c r="R671" i="5"/>
  <c r="G671" i="5"/>
  <c r="Q670" i="5"/>
  <c r="R670" i="5"/>
  <c r="G670" i="5"/>
  <c r="Q669" i="5"/>
  <c r="R669" i="5"/>
  <c r="G669" i="5"/>
  <c r="Q668" i="5"/>
  <c r="R668" i="5"/>
  <c r="G668" i="5"/>
  <c r="Q667" i="5"/>
  <c r="R667" i="5"/>
  <c r="G667" i="5"/>
  <c r="Q666" i="5"/>
  <c r="R666" i="5"/>
  <c r="G666" i="5"/>
  <c r="Q665" i="5"/>
  <c r="R665" i="5"/>
  <c r="G665" i="5"/>
  <c r="Q664" i="5"/>
  <c r="G664" i="5"/>
  <c r="G663" i="5"/>
  <c r="Q662" i="5"/>
  <c r="R662" i="5"/>
  <c r="G662" i="5"/>
  <c r="Q661" i="5"/>
  <c r="R661" i="5"/>
  <c r="G661" i="5"/>
  <c r="Q660" i="5"/>
  <c r="R660" i="5"/>
  <c r="G660" i="5"/>
  <c r="Q659" i="5"/>
  <c r="R659" i="5"/>
  <c r="G659" i="5"/>
  <c r="Q658" i="5"/>
  <c r="R658" i="5"/>
  <c r="G658" i="5"/>
  <c r="Q657" i="5"/>
  <c r="R657" i="5"/>
  <c r="G657" i="5"/>
  <c r="Q656" i="5"/>
  <c r="R656" i="5"/>
  <c r="G656" i="5"/>
  <c r="Q655" i="5"/>
  <c r="R655" i="5"/>
  <c r="G655" i="5"/>
  <c r="Q654" i="5"/>
  <c r="R654" i="5"/>
  <c r="G654" i="5"/>
  <c r="Q653" i="5"/>
  <c r="R653" i="5"/>
  <c r="G653" i="5"/>
  <c r="Q652" i="5"/>
  <c r="R652" i="5"/>
  <c r="G652" i="5"/>
  <c r="Q651" i="5"/>
  <c r="R651" i="5"/>
  <c r="G651" i="5"/>
  <c r="Q650" i="5"/>
  <c r="R650" i="5"/>
  <c r="G650" i="5"/>
  <c r="Q649" i="5"/>
  <c r="R649" i="5"/>
  <c r="G649" i="5"/>
  <c r="Q648" i="5"/>
  <c r="R648" i="5"/>
  <c r="G648" i="5"/>
  <c r="Q647" i="5"/>
  <c r="R647" i="5"/>
  <c r="G647" i="5"/>
  <c r="Q646" i="5"/>
  <c r="R646" i="5"/>
  <c r="G646" i="5"/>
  <c r="G645" i="5"/>
  <c r="Q644" i="5"/>
  <c r="R644" i="5"/>
  <c r="G644" i="5"/>
  <c r="Q643" i="5"/>
  <c r="R643" i="5"/>
  <c r="G643" i="5"/>
  <c r="Q642" i="5"/>
  <c r="R642" i="5"/>
  <c r="G642" i="5"/>
  <c r="Q641" i="5"/>
  <c r="R641" i="5"/>
  <c r="G641" i="5"/>
  <c r="Q640" i="5"/>
  <c r="R640" i="5"/>
  <c r="G640" i="5"/>
  <c r="G639" i="5"/>
  <c r="G638" i="5"/>
  <c r="Q637" i="5"/>
  <c r="R637" i="5"/>
  <c r="G637" i="5"/>
  <c r="Q636" i="5"/>
  <c r="R636" i="5"/>
  <c r="G636" i="5"/>
  <c r="Q635" i="5"/>
  <c r="R635" i="5"/>
  <c r="G635" i="5"/>
  <c r="Q634" i="5"/>
  <c r="R634" i="5"/>
  <c r="G634" i="5"/>
  <c r="Q633" i="5"/>
  <c r="R633" i="5"/>
  <c r="G633" i="5"/>
  <c r="Q632" i="5"/>
  <c r="R632" i="5"/>
  <c r="G632" i="5"/>
  <c r="Q631" i="5"/>
  <c r="R631" i="5"/>
  <c r="G631" i="5"/>
  <c r="Q630" i="5"/>
  <c r="R630" i="5"/>
  <c r="G630" i="5"/>
  <c r="Q629" i="5"/>
  <c r="R629" i="5"/>
  <c r="G629" i="5"/>
  <c r="Q628" i="5"/>
  <c r="R628" i="5"/>
  <c r="G628" i="5"/>
  <c r="Q627" i="5"/>
  <c r="R627" i="5"/>
  <c r="G627" i="5"/>
  <c r="Q626" i="5"/>
  <c r="R626" i="5"/>
  <c r="G626" i="5"/>
  <c r="Q625" i="5"/>
  <c r="R625" i="5"/>
  <c r="G625" i="5"/>
  <c r="Q624" i="5"/>
  <c r="G624" i="5"/>
  <c r="Q623" i="5"/>
  <c r="R623" i="5"/>
  <c r="G623" i="5"/>
  <c r="G622" i="5"/>
  <c r="G621" i="5"/>
  <c r="Q620" i="5"/>
  <c r="R620" i="5"/>
  <c r="G620" i="5"/>
  <c r="Q619" i="5"/>
  <c r="R619" i="5"/>
  <c r="G619" i="5"/>
  <c r="Q618" i="5"/>
  <c r="R618" i="5"/>
  <c r="G618" i="5"/>
  <c r="Q617" i="5"/>
  <c r="R617" i="5"/>
  <c r="G617" i="5"/>
  <c r="Q616" i="5"/>
  <c r="R616" i="5"/>
  <c r="G616" i="5"/>
  <c r="Q615" i="5"/>
  <c r="R615" i="5"/>
  <c r="G615" i="5"/>
  <c r="Q614" i="5"/>
  <c r="R614" i="5"/>
  <c r="G614" i="5"/>
  <c r="Q613" i="5"/>
  <c r="R613" i="5"/>
  <c r="G613" i="5"/>
  <c r="Q612" i="5"/>
  <c r="R612" i="5"/>
  <c r="G612" i="5"/>
  <c r="Q611" i="5"/>
  <c r="R611" i="5"/>
  <c r="G611" i="5"/>
  <c r="Q610" i="5"/>
  <c r="R610" i="5"/>
  <c r="G610" i="5"/>
  <c r="Q609" i="5"/>
  <c r="R609" i="5"/>
  <c r="G609" i="5"/>
  <c r="Q608" i="5"/>
  <c r="R608" i="5"/>
  <c r="G608" i="5"/>
  <c r="Q607" i="5"/>
  <c r="R607" i="5"/>
  <c r="G607" i="5"/>
  <c r="Q606" i="5"/>
  <c r="R606" i="5"/>
  <c r="G606" i="5"/>
  <c r="Q605" i="5"/>
  <c r="R605" i="5"/>
  <c r="G605" i="5"/>
  <c r="Q604" i="5"/>
  <c r="R604" i="5"/>
  <c r="G604" i="5"/>
  <c r="Q603" i="5"/>
  <c r="R603" i="5"/>
  <c r="G603" i="5"/>
  <c r="Q602" i="5"/>
  <c r="R602" i="5"/>
  <c r="G602" i="5"/>
  <c r="Q601" i="5"/>
  <c r="R601" i="5"/>
  <c r="G601" i="5"/>
  <c r="Q600" i="5"/>
  <c r="R600" i="5"/>
  <c r="G600" i="5"/>
  <c r="Q599" i="5"/>
  <c r="R599" i="5"/>
  <c r="G599" i="5"/>
  <c r="Q598" i="5"/>
  <c r="R598" i="5"/>
  <c r="G598" i="5"/>
  <c r="Q597" i="5"/>
  <c r="R597" i="5"/>
  <c r="G597" i="5"/>
  <c r="Q596" i="5"/>
  <c r="R596" i="5"/>
  <c r="G596" i="5"/>
  <c r="Q595" i="5"/>
  <c r="R595" i="5"/>
  <c r="G595" i="5"/>
  <c r="Q594" i="5"/>
  <c r="R594" i="5"/>
  <c r="G594" i="5"/>
  <c r="Q593" i="5"/>
  <c r="R593" i="5"/>
  <c r="G593" i="5"/>
  <c r="Q592" i="5"/>
  <c r="R592" i="5"/>
  <c r="G592" i="5"/>
  <c r="Q591" i="5"/>
  <c r="R591" i="5"/>
  <c r="G591" i="5"/>
  <c r="Q590" i="5"/>
  <c r="R590" i="5"/>
  <c r="G590" i="5"/>
  <c r="Q589" i="5"/>
  <c r="R589" i="5"/>
  <c r="G589" i="5"/>
  <c r="Q588" i="5"/>
  <c r="R588" i="5"/>
  <c r="G588" i="5"/>
  <c r="Q587" i="5"/>
  <c r="R587" i="5"/>
  <c r="G587" i="5"/>
  <c r="Q586" i="5"/>
  <c r="R586" i="5"/>
  <c r="G586" i="5"/>
  <c r="Q585" i="5"/>
  <c r="R585" i="5"/>
  <c r="G585" i="5"/>
  <c r="Q584" i="5"/>
  <c r="R584" i="5"/>
  <c r="G584" i="5"/>
  <c r="Q583" i="5"/>
  <c r="R583" i="5"/>
  <c r="G583" i="5"/>
  <c r="G582" i="5"/>
  <c r="G581" i="5"/>
  <c r="G580" i="5"/>
  <c r="G579" i="5"/>
  <c r="G578" i="5"/>
  <c r="G577" i="5"/>
  <c r="G576" i="5"/>
  <c r="G575" i="5"/>
  <c r="G574" i="5"/>
  <c r="G573" i="5"/>
  <c r="G572" i="5"/>
  <c r="G571" i="5"/>
  <c r="G570" i="5"/>
  <c r="G569" i="5"/>
  <c r="G568" i="5"/>
  <c r="G567" i="5"/>
  <c r="G566" i="5"/>
  <c r="G565" i="5"/>
  <c r="G564" i="5"/>
  <c r="G563" i="5"/>
  <c r="G562" i="5"/>
  <c r="G561" i="5"/>
  <c r="G560" i="5"/>
  <c r="G559" i="5"/>
  <c r="G558" i="5"/>
  <c r="G557" i="5"/>
  <c r="G556" i="5"/>
  <c r="G555" i="5"/>
  <c r="G554" i="5"/>
  <c r="G553" i="5"/>
  <c r="G552" i="5"/>
  <c r="G551" i="5"/>
  <c r="G550" i="5"/>
  <c r="G549" i="5"/>
  <c r="G548" i="5"/>
  <c r="G547" i="5"/>
  <c r="G546" i="5"/>
  <c r="G545" i="5"/>
  <c r="G544" i="5"/>
  <c r="G542" i="5"/>
  <c r="G541" i="5"/>
  <c r="G540" i="5"/>
  <c r="G539" i="5"/>
  <c r="G538" i="5"/>
  <c r="G537" i="5"/>
  <c r="Q536" i="5"/>
  <c r="R536" i="5"/>
  <c r="G536" i="5"/>
  <c r="Q535" i="5"/>
  <c r="R535" i="5"/>
  <c r="G535" i="5"/>
  <c r="G534" i="5"/>
  <c r="Q533" i="5"/>
  <c r="G533" i="5"/>
  <c r="G532" i="5"/>
  <c r="Q531" i="5"/>
  <c r="R531" i="5"/>
  <c r="G531" i="5"/>
  <c r="Q530" i="5"/>
  <c r="R530" i="5"/>
  <c r="G530" i="5"/>
  <c r="Q529" i="5"/>
  <c r="R529" i="5"/>
  <c r="G529" i="5"/>
  <c r="Q528" i="5"/>
  <c r="R528" i="5"/>
  <c r="G528" i="5"/>
  <c r="Q527" i="5"/>
  <c r="R527" i="5"/>
  <c r="G527" i="5"/>
  <c r="Q526" i="5"/>
  <c r="R526" i="5"/>
  <c r="G526" i="5"/>
  <c r="Q525" i="5"/>
  <c r="G525" i="5"/>
  <c r="Q524" i="5"/>
  <c r="R524" i="5"/>
  <c r="G524" i="5"/>
  <c r="Q523" i="5"/>
  <c r="R523" i="5"/>
  <c r="G523" i="5"/>
  <c r="Q522" i="5"/>
  <c r="R522" i="5"/>
  <c r="G522" i="5"/>
  <c r="G521" i="5"/>
  <c r="Q520" i="5"/>
  <c r="R520" i="5"/>
  <c r="G520" i="5"/>
  <c r="Q519" i="5"/>
  <c r="R519" i="5"/>
  <c r="G519" i="5"/>
  <c r="Q518" i="5"/>
  <c r="R518" i="5"/>
  <c r="G518" i="5"/>
  <c r="Q517" i="5"/>
  <c r="R517" i="5"/>
  <c r="G517" i="5"/>
  <c r="Q516" i="5"/>
  <c r="R516" i="5"/>
  <c r="G516" i="5"/>
  <c r="Q515" i="5"/>
  <c r="R515" i="5"/>
  <c r="G515" i="5"/>
  <c r="Q514" i="5"/>
  <c r="R514" i="5"/>
  <c r="G514" i="5"/>
  <c r="G513" i="5"/>
  <c r="Q512" i="5"/>
  <c r="R512" i="5"/>
  <c r="G512" i="5"/>
  <c r="Q511" i="5"/>
  <c r="R511" i="5"/>
  <c r="G511" i="5"/>
  <c r="Q510" i="5"/>
  <c r="R510" i="5"/>
  <c r="G510" i="5"/>
  <c r="Q509" i="5"/>
  <c r="R509" i="5"/>
  <c r="G509" i="5"/>
  <c r="Q508" i="5"/>
  <c r="R508" i="5"/>
  <c r="G508" i="5"/>
  <c r="Q507" i="5"/>
  <c r="R507" i="5"/>
  <c r="G507" i="5"/>
  <c r="Q506" i="5"/>
  <c r="R506" i="5"/>
  <c r="G506" i="5"/>
  <c r="Q505" i="5"/>
  <c r="R505" i="5"/>
  <c r="G505" i="5"/>
  <c r="Q504" i="5"/>
  <c r="R504" i="5"/>
  <c r="G504" i="5"/>
  <c r="Q503" i="5"/>
  <c r="R503" i="5"/>
  <c r="G503" i="5"/>
  <c r="Q502" i="5"/>
  <c r="R502" i="5"/>
  <c r="G502" i="5"/>
  <c r="Q501" i="5"/>
  <c r="R501" i="5"/>
  <c r="G501" i="5"/>
  <c r="Q500" i="5"/>
  <c r="R500" i="5"/>
  <c r="G500" i="5"/>
  <c r="Q499" i="5"/>
  <c r="R499" i="5"/>
  <c r="G499" i="5"/>
  <c r="Q498" i="5"/>
  <c r="R498" i="5"/>
  <c r="G498" i="5"/>
  <c r="Q497" i="5"/>
  <c r="R497" i="5"/>
  <c r="G497" i="5"/>
  <c r="Q496" i="5"/>
  <c r="R496" i="5"/>
  <c r="G496" i="5"/>
  <c r="Q495" i="5"/>
  <c r="R495" i="5"/>
  <c r="G495" i="5"/>
  <c r="Q494" i="5"/>
  <c r="R494" i="5"/>
  <c r="G494" i="5"/>
  <c r="Q493" i="5"/>
  <c r="R493" i="5"/>
  <c r="G493" i="5"/>
  <c r="Q492" i="5"/>
  <c r="R492" i="5"/>
  <c r="G492" i="5"/>
  <c r="Q491" i="5"/>
  <c r="R491" i="5"/>
  <c r="G491" i="5"/>
  <c r="Q490" i="5"/>
  <c r="R490" i="5"/>
  <c r="G490" i="5"/>
  <c r="G489" i="5"/>
  <c r="G488" i="5"/>
  <c r="Q487" i="5"/>
  <c r="R487" i="5"/>
  <c r="G487" i="5"/>
  <c r="Q486" i="5"/>
  <c r="R486" i="5"/>
  <c r="G486" i="5"/>
  <c r="Q485" i="5"/>
  <c r="R485" i="5"/>
  <c r="G485" i="5"/>
  <c r="Q484" i="5"/>
  <c r="R484" i="5"/>
  <c r="G484" i="5"/>
  <c r="Q483" i="5"/>
  <c r="R483" i="5"/>
  <c r="G483" i="5"/>
  <c r="Q482" i="5"/>
  <c r="R482" i="5"/>
  <c r="G482" i="5"/>
  <c r="Q481" i="5"/>
  <c r="R481" i="5"/>
  <c r="G481" i="5"/>
  <c r="Q480" i="5"/>
  <c r="R480" i="5"/>
  <c r="G480" i="5"/>
  <c r="Q479" i="5"/>
  <c r="R479" i="5"/>
  <c r="G479" i="5"/>
  <c r="Q478" i="5"/>
  <c r="R478" i="5"/>
  <c r="G478" i="5"/>
  <c r="Q477" i="5"/>
  <c r="R477" i="5"/>
  <c r="G477" i="5"/>
  <c r="G476" i="5"/>
  <c r="Q475" i="5"/>
  <c r="R475" i="5"/>
  <c r="G475" i="5"/>
  <c r="R474" i="5"/>
  <c r="G474" i="5"/>
  <c r="Q473" i="5"/>
  <c r="G473" i="5"/>
  <c r="G472" i="5"/>
  <c r="Q471" i="5"/>
  <c r="G471" i="5"/>
  <c r="Q470" i="5"/>
  <c r="R470" i="5"/>
  <c r="G470" i="5"/>
  <c r="G469" i="5"/>
  <c r="Q468" i="5"/>
  <c r="R468" i="5"/>
  <c r="G468" i="5"/>
  <c r="Q467" i="5"/>
  <c r="R467" i="5"/>
  <c r="G467" i="5"/>
  <c r="Q466" i="5"/>
  <c r="R466" i="5"/>
  <c r="G466" i="5"/>
  <c r="Q465" i="5"/>
  <c r="R465" i="5"/>
  <c r="G465" i="5"/>
  <c r="Q464" i="5"/>
  <c r="R464" i="5"/>
  <c r="G464" i="5"/>
  <c r="Q462" i="5"/>
  <c r="R462" i="5"/>
  <c r="G462" i="5"/>
  <c r="Q461" i="5"/>
  <c r="R461" i="5"/>
  <c r="G461" i="5"/>
  <c r="Q460" i="5"/>
  <c r="R460" i="5"/>
  <c r="G460" i="5"/>
  <c r="G459" i="5"/>
  <c r="Q458" i="5"/>
  <c r="R458" i="5"/>
  <c r="G458" i="5"/>
  <c r="Q457" i="5"/>
  <c r="R457" i="5"/>
  <c r="G457" i="5"/>
  <c r="G456" i="5"/>
  <c r="G455" i="5"/>
  <c r="Q454" i="5"/>
  <c r="R454" i="5"/>
  <c r="G454" i="5"/>
  <c r="Q453" i="5"/>
  <c r="R453" i="5"/>
  <c r="G453" i="5"/>
  <c r="G452" i="5"/>
  <c r="Q451" i="5"/>
  <c r="R451" i="5"/>
  <c r="G451" i="5"/>
  <c r="Q450" i="5"/>
  <c r="R450" i="5"/>
  <c r="G450" i="5"/>
  <c r="Q449" i="5"/>
  <c r="R449" i="5"/>
  <c r="G449" i="5"/>
  <c r="Q448" i="5"/>
  <c r="R448" i="5"/>
  <c r="G448" i="5"/>
  <c r="Q447" i="5"/>
  <c r="R447" i="5"/>
  <c r="G447" i="5"/>
  <c r="Q446" i="5"/>
  <c r="R446" i="5"/>
  <c r="G446" i="5"/>
  <c r="Q445" i="5"/>
  <c r="R445" i="5"/>
  <c r="G445" i="5"/>
  <c r="Q444" i="5"/>
  <c r="R444" i="5"/>
  <c r="G444" i="5"/>
  <c r="Q443" i="5"/>
  <c r="R443" i="5"/>
  <c r="G443" i="5"/>
  <c r="Q442" i="5"/>
  <c r="R442" i="5"/>
  <c r="G442" i="5"/>
  <c r="Q441" i="5"/>
  <c r="R441" i="5"/>
  <c r="G441" i="5"/>
  <c r="Q440" i="5"/>
  <c r="R440" i="5"/>
  <c r="G440" i="5"/>
  <c r="Q439" i="5"/>
  <c r="R439" i="5"/>
  <c r="G439" i="5"/>
  <c r="Q438" i="5"/>
  <c r="R438" i="5"/>
  <c r="G438" i="5"/>
  <c r="Q437" i="5"/>
  <c r="R437" i="5"/>
  <c r="G437" i="5"/>
  <c r="Q436" i="5"/>
  <c r="R436" i="5"/>
  <c r="G436" i="5"/>
  <c r="Q435" i="5"/>
  <c r="R435" i="5"/>
  <c r="G435" i="5"/>
  <c r="Q434" i="5"/>
  <c r="G434" i="5"/>
  <c r="G433" i="5"/>
  <c r="Q432" i="5"/>
  <c r="R432" i="5"/>
  <c r="G432" i="5"/>
  <c r="Q431" i="5"/>
  <c r="R431" i="5"/>
  <c r="G431" i="5"/>
  <c r="G430" i="5"/>
  <c r="Q429" i="5"/>
  <c r="R429" i="5"/>
  <c r="G429" i="5"/>
  <c r="G428" i="5"/>
  <c r="G427" i="5"/>
  <c r="G426" i="5"/>
  <c r="G425" i="5"/>
  <c r="Q424" i="5"/>
  <c r="R424" i="5"/>
  <c r="G424" i="5"/>
  <c r="Q423" i="5"/>
  <c r="R423" i="5"/>
  <c r="G423" i="5"/>
  <c r="Q422" i="5"/>
  <c r="R422" i="5"/>
  <c r="G422" i="5"/>
  <c r="Q421" i="5"/>
  <c r="R421" i="5"/>
  <c r="G421" i="5"/>
  <c r="Q420" i="5"/>
  <c r="R420" i="5"/>
  <c r="G420" i="5"/>
  <c r="Q419" i="5"/>
  <c r="R419" i="5"/>
  <c r="G419" i="5"/>
  <c r="Q418" i="5"/>
  <c r="R418" i="5"/>
  <c r="G418" i="5"/>
  <c r="Q417" i="5"/>
  <c r="R417" i="5"/>
  <c r="G417" i="5"/>
  <c r="Q416" i="5"/>
  <c r="R416" i="5"/>
  <c r="G416" i="5"/>
  <c r="Q415" i="5"/>
  <c r="R415" i="5"/>
  <c r="G415" i="5"/>
  <c r="Q414" i="5"/>
  <c r="R414" i="5"/>
  <c r="G414" i="5"/>
  <c r="Q413" i="5"/>
  <c r="R413" i="5"/>
  <c r="G413" i="5"/>
  <c r="Q412" i="5"/>
  <c r="R412" i="5"/>
  <c r="G412" i="5"/>
  <c r="Q411" i="5"/>
  <c r="R411" i="5"/>
  <c r="G411" i="5"/>
  <c r="Q410" i="5"/>
  <c r="R410" i="5"/>
  <c r="G410" i="5"/>
  <c r="Q409" i="5"/>
  <c r="R409" i="5"/>
  <c r="G409" i="5"/>
  <c r="Q408" i="5"/>
  <c r="R408" i="5"/>
  <c r="G408" i="5"/>
  <c r="Q407" i="5"/>
  <c r="R407" i="5"/>
  <c r="G407" i="5"/>
  <c r="G406" i="5"/>
  <c r="Q405" i="5"/>
  <c r="R405" i="5"/>
  <c r="G405" i="5"/>
  <c r="Q404" i="5"/>
  <c r="R404" i="5"/>
  <c r="G404" i="5"/>
  <c r="Q403" i="5"/>
  <c r="R403" i="5"/>
  <c r="G403" i="5"/>
  <c r="Q402" i="5"/>
  <c r="G402" i="5"/>
  <c r="G401" i="5"/>
  <c r="Q400" i="5"/>
  <c r="G400" i="5"/>
  <c r="Q399" i="5"/>
  <c r="R399" i="5"/>
  <c r="G399" i="5"/>
  <c r="Q398" i="5"/>
  <c r="R398" i="5"/>
  <c r="G398" i="5"/>
  <c r="G397" i="5"/>
  <c r="Q396" i="5"/>
  <c r="R396" i="5"/>
  <c r="G396" i="5"/>
  <c r="G395" i="5"/>
  <c r="Q394" i="5"/>
  <c r="R394" i="5"/>
  <c r="G394" i="5"/>
  <c r="Q393" i="5"/>
  <c r="R393" i="5"/>
  <c r="G393" i="5"/>
  <c r="Q392" i="5"/>
  <c r="R392" i="5"/>
  <c r="G392" i="5"/>
  <c r="Q391" i="5"/>
  <c r="R391" i="5"/>
  <c r="G391" i="5"/>
  <c r="Q390" i="5"/>
  <c r="R390" i="5"/>
  <c r="G390" i="5"/>
  <c r="Q389" i="5"/>
  <c r="R389" i="5"/>
  <c r="G389" i="5"/>
  <c r="Q388" i="5"/>
  <c r="R388" i="5"/>
  <c r="G388" i="5"/>
  <c r="Q387" i="5"/>
  <c r="R387" i="5"/>
  <c r="G387" i="5"/>
  <c r="Q386" i="5"/>
  <c r="R386" i="5"/>
  <c r="G386" i="5"/>
  <c r="Q385" i="5"/>
  <c r="R385" i="5"/>
  <c r="G385" i="5"/>
  <c r="Q384" i="5"/>
  <c r="R384" i="5"/>
  <c r="G384" i="5"/>
  <c r="Q383" i="5"/>
  <c r="R383" i="5"/>
  <c r="G383" i="5"/>
  <c r="Q382" i="5"/>
  <c r="R382" i="5"/>
  <c r="G382" i="5"/>
  <c r="Q381" i="5"/>
  <c r="R381" i="5"/>
  <c r="G381" i="5"/>
  <c r="Q380" i="5"/>
  <c r="R380" i="5"/>
  <c r="G380" i="5"/>
  <c r="Q379" i="5"/>
  <c r="R379" i="5"/>
  <c r="G379" i="5"/>
  <c r="Q378" i="5"/>
  <c r="R378" i="5"/>
  <c r="G378" i="5"/>
  <c r="Q377" i="5"/>
  <c r="R377" i="5"/>
  <c r="G377" i="5"/>
  <c r="Q376" i="5"/>
  <c r="R376" i="5"/>
  <c r="G376" i="5"/>
  <c r="Q375" i="5"/>
  <c r="R375" i="5"/>
  <c r="G375" i="5"/>
  <c r="Q374" i="5"/>
  <c r="R374" i="5"/>
  <c r="G374" i="5"/>
  <c r="Q373" i="5"/>
  <c r="R373" i="5"/>
  <c r="G373" i="5"/>
  <c r="Q372" i="5"/>
  <c r="G372" i="5"/>
  <c r="Q371" i="5"/>
  <c r="G371" i="5"/>
  <c r="Q370" i="5"/>
  <c r="R370" i="5"/>
  <c r="G370" i="5"/>
  <c r="Q369" i="5"/>
  <c r="R369" i="5"/>
  <c r="G369" i="5"/>
  <c r="Q368" i="5"/>
  <c r="R368" i="5"/>
  <c r="G368" i="5"/>
  <c r="Q367" i="5"/>
  <c r="R367" i="5"/>
  <c r="G367" i="5"/>
  <c r="Q366" i="5"/>
  <c r="R366" i="5"/>
  <c r="G366" i="5"/>
  <c r="Q365" i="5"/>
  <c r="R365" i="5"/>
  <c r="G365" i="5"/>
  <c r="Q364" i="5"/>
  <c r="R364" i="5"/>
  <c r="G364" i="5"/>
  <c r="G363" i="5"/>
  <c r="G362" i="5"/>
  <c r="G361" i="5"/>
  <c r="Q360" i="5"/>
  <c r="R360" i="5"/>
  <c r="G360" i="5"/>
  <c r="Q359" i="5"/>
  <c r="R359" i="5"/>
  <c r="G359" i="5"/>
  <c r="Q358" i="5"/>
  <c r="R358" i="5"/>
  <c r="G358" i="5"/>
  <c r="Q357" i="5"/>
  <c r="R357" i="5"/>
  <c r="G357" i="5"/>
  <c r="Q356" i="5"/>
  <c r="R356" i="5"/>
  <c r="G356" i="5"/>
  <c r="Q355" i="5"/>
  <c r="R355" i="5"/>
  <c r="G355" i="5"/>
  <c r="Q354" i="5"/>
  <c r="R354" i="5"/>
  <c r="G354" i="5"/>
  <c r="Q353" i="5"/>
  <c r="R353" i="5"/>
  <c r="G353" i="5"/>
  <c r="G352" i="5"/>
  <c r="G351" i="5"/>
  <c r="Q350" i="5"/>
  <c r="R350" i="5"/>
  <c r="G350" i="5"/>
  <c r="Q349" i="5"/>
  <c r="R349" i="5"/>
  <c r="G349" i="5"/>
  <c r="Q348" i="5"/>
  <c r="R348" i="5"/>
  <c r="G348" i="5"/>
  <c r="Q347" i="5"/>
  <c r="R347" i="5"/>
  <c r="G347" i="5"/>
  <c r="Q346" i="5"/>
  <c r="R346" i="5"/>
  <c r="G346" i="5"/>
  <c r="Q345" i="5"/>
  <c r="R345" i="5"/>
  <c r="G345" i="5"/>
  <c r="Q344" i="5"/>
  <c r="R344" i="5"/>
  <c r="G344" i="5"/>
  <c r="Q343" i="5"/>
  <c r="R343" i="5"/>
  <c r="G343" i="5"/>
  <c r="Q342" i="5"/>
  <c r="R342" i="5"/>
  <c r="G342" i="5"/>
  <c r="Q341" i="5"/>
  <c r="R341" i="5"/>
  <c r="G341" i="5"/>
  <c r="Q340" i="5"/>
  <c r="R340" i="5"/>
  <c r="G340" i="5"/>
  <c r="Q339" i="5"/>
  <c r="R339" i="5"/>
  <c r="G339" i="5"/>
  <c r="Q338" i="5"/>
  <c r="R338" i="5"/>
  <c r="G338" i="5"/>
  <c r="G337" i="5"/>
  <c r="G336" i="5"/>
  <c r="Q335" i="5"/>
  <c r="R335" i="5"/>
  <c r="G335" i="5"/>
  <c r="Q334" i="5"/>
  <c r="G334" i="5"/>
  <c r="Q333" i="5"/>
  <c r="G333" i="5"/>
  <c r="Q332" i="5"/>
  <c r="G332" i="5"/>
  <c r="Q331" i="5"/>
  <c r="G331" i="5"/>
  <c r="Q330" i="5"/>
  <c r="G330" i="5"/>
  <c r="Q329" i="5"/>
  <c r="G329" i="5"/>
  <c r="Q328" i="5"/>
  <c r="G328" i="5"/>
  <c r="Q327" i="5"/>
  <c r="R327" i="5"/>
  <c r="G327" i="5"/>
  <c r="Q326" i="5"/>
  <c r="R326" i="5"/>
  <c r="G326" i="5"/>
  <c r="Q325" i="5"/>
  <c r="G325" i="5"/>
  <c r="Q324" i="5"/>
  <c r="R324" i="5"/>
  <c r="G324" i="5"/>
  <c r="Q323" i="5"/>
  <c r="R323" i="5"/>
  <c r="G323" i="5"/>
  <c r="Q322" i="5"/>
  <c r="R322" i="5"/>
  <c r="G322" i="5"/>
  <c r="Q321" i="5"/>
  <c r="R321" i="5"/>
  <c r="G321" i="5"/>
  <c r="G320" i="5"/>
  <c r="Q319" i="5"/>
  <c r="R319" i="5"/>
  <c r="G319" i="5"/>
  <c r="Q318" i="5"/>
  <c r="R318" i="5"/>
  <c r="G318" i="5"/>
  <c r="Q317" i="5"/>
  <c r="R317" i="5"/>
  <c r="G317" i="5"/>
  <c r="Q316" i="5"/>
  <c r="R316" i="5"/>
  <c r="G316" i="5"/>
  <c r="Q315" i="5"/>
  <c r="R315" i="5"/>
  <c r="G315" i="5"/>
  <c r="Q314" i="5"/>
  <c r="R314" i="5"/>
  <c r="G314" i="5"/>
  <c r="Q313" i="5"/>
  <c r="R313" i="5"/>
  <c r="G313" i="5"/>
  <c r="Q312" i="5"/>
  <c r="R312" i="5"/>
  <c r="G312" i="5"/>
  <c r="Q311" i="5"/>
  <c r="R311" i="5"/>
  <c r="G311" i="5"/>
  <c r="Q310" i="5"/>
  <c r="R310" i="5"/>
  <c r="G310" i="5"/>
  <c r="Q309" i="5"/>
  <c r="R309" i="5"/>
  <c r="G309" i="5"/>
  <c r="Q308" i="5"/>
  <c r="R308" i="5"/>
  <c r="G308" i="5"/>
  <c r="G307" i="5"/>
  <c r="G306" i="5"/>
  <c r="Q305" i="5"/>
  <c r="R305" i="5"/>
  <c r="G305" i="5"/>
  <c r="G304" i="5"/>
  <c r="Q303" i="5"/>
  <c r="R303" i="5"/>
  <c r="G303" i="5"/>
  <c r="Q302" i="5"/>
  <c r="R302" i="5"/>
  <c r="G302" i="5"/>
  <c r="Q301" i="5"/>
  <c r="R301" i="5"/>
  <c r="G301" i="5"/>
  <c r="Q300" i="5"/>
  <c r="R300" i="5"/>
  <c r="G300" i="5"/>
  <c r="Q299" i="5"/>
  <c r="R299" i="5"/>
  <c r="G299" i="5"/>
  <c r="G298" i="5"/>
  <c r="G297" i="5"/>
  <c r="Q296" i="5"/>
  <c r="G296" i="5"/>
  <c r="Q295" i="5"/>
  <c r="R295" i="5"/>
  <c r="G295" i="5"/>
  <c r="Q294" i="5"/>
  <c r="R294" i="5"/>
  <c r="G294" i="5"/>
  <c r="Q293" i="5"/>
  <c r="R293" i="5"/>
  <c r="G293" i="5"/>
  <c r="Q292" i="5"/>
  <c r="R292" i="5"/>
  <c r="G292" i="5"/>
  <c r="Q291" i="5"/>
  <c r="R291" i="5"/>
  <c r="G291" i="5"/>
  <c r="Q290" i="5"/>
  <c r="R290" i="5"/>
  <c r="G290" i="5"/>
  <c r="Q289" i="5"/>
  <c r="R289" i="5"/>
  <c r="G289" i="5"/>
  <c r="Q288" i="5"/>
  <c r="R288" i="5"/>
  <c r="G288" i="5"/>
  <c r="Q287" i="5"/>
  <c r="R287" i="5"/>
  <c r="G287" i="5"/>
  <c r="Q286" i="5"/>
  <c r="R286" i="5"/>
  <c r="G286" i="5"/>
  <c r="Q285" i="5"/>
  <c r="R285" i="5"/>
  <c r="G285" i="5"/>
  <c r="Q284" i="5"/>
  <c r="R284" i="5"/>
  <c r="G284" i="5"/>
  <c r="Q283" i="5"/>
  <c r="R283" i="5"/>
  <c r="G283" i="5"/>
  <c r="Q282" i="5"/>
  <c r="R282" i="5"/>
  <c r="G282" i="5"/>
  <c r="Q281" i="5"/>
  <c r="R281" i="5"/>
  <c r="G281" i="5"/>
  <c r="Q280" i="5"/>
  <c r="R280" i="5"/>
  <c r="G280" i="5"/>
  <c r="Q279" i="5"/>
  <c r="R279" i="5"/>
  <c r="G279" i="5"/>
  <c r="Q278" i="5"/>
  <c r="R278" i="5"/>
  <c r="G278" i="5"/>
  <c r="Q277" i="5"/>
  <c r="R277" i="5"/>
  <c r="G277" i="5"/>
  <c r="Q276" i="5"/>
  <c r="R276" i="5"/>
  <c r="G276" i="5"/>
  <c r="Q275" i="5"/>
  <c r="R275" i="5"/>
  <c r="G275" i="5"/>
  <c r="Q274" i="5"/>
  <c r="R274" i="5"/>
  <c r="G274" i="5"/>
  <c r="Q273" i="5"/>
  <c r="R273" i="5"/>
  <c r="G273" i="5"/>
  <c r="Q272" i="5"/>
  <c r="R272" i="5"/>
  <c r="G272" i="5"/>
  <c r="Q271" i="5"/>
  <c r="R271" i="5"/>
  <c r="G271" i="5"/>
  <c r="Q270" i="5"/>
  <c r="R270" i="5"/>
  <c r="G270" i="5"/>
  <c r="G269" i="5"/>
  <c r="G268" i="5"/>
  <c r="Q267" i="5"/>
  <c r="R267" i="5"/>
  <c r="G267" i="5"/>
  <c r="Q266" i="5"/>
  <c r="R266" i="5"/>
  <c r="G266" i="5"/>
  <c r="Q265" i="5"/>
  <c r="G265" i="5"/>
  <c r="Q264" i="5"/>
  <c r="G264" i="5"/>
  <c r="G263" i="5"/>
  <c r="Q262" i="5"/>
  <c r="G262" i="5"/>
  <c r="G261" i="5"/>
  <c r="Q260" i="5"/>
  <c r="G260" i="5"/>
  <c r="G259" i="5"/>
  <c r="Q258" i="5"/>
  <c r="G258" i="5"/>
  <c r="Q257" i="5"/>
  <c r="G257" i="5"/>
  <c r="Q256" i="5"/>
  <c r="R256" i="5"/>
  <c r="G256" i="5"/>
  <c r="Q255" i="5"/>
  <c r="R255" i="5"/>
  <c r="G255" i="5"/>
  <c r="Q254" i="5"/>
  <c r="G254" i="5"/>
  <c r="Q253" i="5"/>
  <c r="R253" i="5"/>
  <c r="G253" i="5"/>
  <c r="G252" i="5"/>
  <c r="G251" i="5"/>
  <c r="G250" i="5"/>
  <c r="G249" i="5"/>
  <c r="G248" i="5"/>
  <c r="G246" i="5"/>
  <c r="Q245" i="5"/>
  <c r="R245" i="5"/>
  <c r="G245" i="5"/>
  <c r="Q244" i="5"/>
  <c r="R244" i="5"/>
  <c r="G244" i="5"/>
  <c r="Q243" i="5"/>
  <c r="R243" i="5"/>
  <c r="G243" i="5"/>
  <c r="Q242" i="5"/>
  <c r="R242" i="5"/>
  <c r="G242" i="5"/>
  <c r="Q241" i="5"/>
  <c r="R241" i="5"/>
  <c r="G241" i="5"/>
  <c r="Q240" i="5"/>
  <c r="R240" i="5"/>
  <c r="G240" i="5"/>
  <c r="Q239" i="5"/>
  <c r="R239" i="5"/>
  <c r="G239" i="5"/>
  <c r="Q238" i="5"/>
  <c r="R238" i="5"/>
  <c r="G238" i="5"/>
  <c r="Q237" i="5"/>
  <c r="R237" i="5"/>
  <c r="G237" i="5"/>
  <c r="Q236" i="5"/>
  <c r="R236" i="5"/>
  <c r="G236" i="5"/>
  <c r="Q235" i="5"/>
  <c r="R235" i="5"/>
  <c r="G235" i="5"/>
  <c r="Q234" i="5"/>
  <c r="R234" i="5"/>
  <c r="G234" i="5"/>
  <c r="Q233" i="5"/>
  <c r="R233" i="5"/>
  <c r="G233" i="5"/>
  <c r="Q232" i="5"/>
  <c r="R232" i="5"/>
  <c r="G232" i="5"/>
  <c r="Q231" i="5"/>
  <c r="R231" i="5"/>
  <c r="G231" i="5"/>
  <c r="G230" i="5"/>
  <c r="Q229" i="5"/>
  <c r="R229" i="5"/>
  <c r="G229" i="5"/>
  <c r="Q228" i="5"/>
  <c r="R228" i="5"/>
  <c r="G228" i="5"/>
  <c r="G227" i="5"/>
  <c r="Q226" i="5"/>
  <c r="R226" i="5"/>
  <c r="G226" i="5"/>
  <c r="Q225" i="5"/>
  <c r="R225" i="5"/>
  <c r="G225" i="5"/>
  <c r="Q224" i="5"/>
  <c r="R224" i="5"/>
  <c r="G224" i="5"/>
  <c r="Q223" i="5"/>
  <c r="R223" i="5"/>
  <c r="G223" i="5"/>
  <c r="Q222" i="5"/>
  <c r="R222" i="5"/>
  <c r="G222" i="5"/>
  <c r="Q221" i="5"/>
  <c r="R221" i="5"/>
  <c r="G221" i="5"/>
  <c r="Q220" i="5"/>
  <c r="R220" i="5"/>
  <c r="G220" i="5"/>
  <c r="Q219" i="5"/>
  <c r="R219" i="5"/>
  <c r="G219" i="5"/>
  <c r="Q218" i="5"/>
  <c r="R218" i="5"/>
  <c r="G218" i="5"/>
  <c r="Q217" i="5"/>
  <c r="R217" i="5"/>
  <c r="G217" i="5"/>
  <c r="Q216" i="5"/>
  <c r="R216" i="5"/>
  <c r="G216" i="5"/>
  <c r="Q215" i="5"/>
  <c r="R215" i="5"/>
  <c r="G215" i="5"/>
  <c r="G214" i="5"/>
  <c r="Q213" i="5"/>
  <c r="R213" i="5"/>
  <c r="G213" i="5"/>
  <c r="Q212" i="5"/>
  <c r="R212" i="5"/>
  <c r="G212" i="5"/>
  <c r="Q211" i="5"/>
  <c r="R211" i="5"/>
  <c r="G211" i="5"/>
  <c r="Q210" i="5"/>
  <c r="R210" i="5"/>
  <c r="G210" i="5"/>
  <c r="Q209" i="5"/>
  <c r="R209" i="5"/>
  <c r="G209" i="5"/>
  <c r="Q208" i="5"/>
  <c r="R208" i="5"/>
  <c r="G208" i="5"/>
  <c r="G207" i="5"/>
  <c r="Q206" i="5"/>
  <c r="R206" i="5"/>
  <c r="G206" i="5"/>
  <c r="Q205" i="5"/>
  <c r="R205" i="5"/>
  <c r="G205" i="5"/>
  <c r="Q204" i="5"/>
  <c r="R204" i="5"/>
  <c r="G204" i="5"/>
  <c r="Q203" i="5"/>
  <c r="R203" i="5"/>
  <c r="G203" i="5"/>
  <c r="Q202" i="5"/>
  <c r="R202" i="5"/>
  <c r="G202" i="5"/>
  <c r="G201" i="5"/>
  <c r="G200" i="5"/>
  <c r="Q199" i="5"/>
  <c r="R199" i="5"/>
  <c r="G199" i="5"/>
  <c r="Q198" i="5"/>
  <c r="R198" i="5"/>
  <c r="G198" i="5"/>
  <c r="Q197" i="5"/>
  <c r="R197" i="5"/>
  <c r="G197" i="5"/>
  <c r="Q196" i="5"/>
  <c r="R196" i="5"/>
  <c r="G196" i="5"/>
  <c r="G195" i="5"/>
  <c r="G194" i="5"/>
  <c r="G193" i="5"/>
  <c r="Q192" i="5"/>
  <c r="R192" i="5"/>
  <c r="G192" i="5"/>
  <c r="G191" i="5"/>
  <c r="Q190" i="5"/>
  <c r="R190" i="5"/>
  <c r="G190" i="5"/>
  <c r="Q189" i="5"/>
  <c r="R189" i="5"/>
  <c r="G189" i="5"/>
  <c r="Q188" i="5"/>
  <c r="R188" i="5"/>
  <c r="G188" i="5"/>
  <c r="Q187" i="5"/>
  <c r="R187" i="5"/>
  <c r="G187" i="5"/>
  <c r="Q186" i="5"/>
  <c r="R186" i="5"/>
  <c r="G186" i="5"/>
  <c r="Q185" i="5"/>
  <c r="R185" i="5"/>
  <c r="G185" i="5"/>
  <c r="Q184" i="5"/>
  <c r="R184" i="5"/>
  <c r="G184" i="5"/>
  <c r="Q183" i="5"/>
  <c r="R183" i="5"/>
  <c r="G183" i="5"/>
  <c r="Q182" i="5"/>
  <c r="R182" i="5"/>
  <c r="G182" i="5"/>
  <c r="Q181" i="5"/>
  <c r="R181" i="5"/>
  <c r="G181" i="5"/>
  <c r="Q180" i="5"/>
  <c r="R180" i="5"/>
  <c r="G180" i="5"/>
  <c r="Q179" i="5"/>
  <c r="R179" i="5"/>
  <c r="G179" i="5"/>
  <c r="G178" i="5"/>
  <c r="Q177" i="5"/>
  <c r="R177" i="5"/>
  <c r="G177" i="5"/>
  <c r="Q176" i="5"/>
  <c r="R176" i="5"/>
  <c r="G176" i="5"/>
  <c r="Q175" i="5"/>
  <c r="R175" i="5"/>
  <c r="G175" i="5"/>
  <c r="Q174" i="5"/>
  <c r="R174" i="5"/>
  <c r="G174" i="5"/>
  <c r="Q173" i="5"/>
  <c r="R173" i="5"/>
  <c r="G173" i="5"/>
  <c r="G171" i="5"/>
  <c r="Q170" i="5"/>
  <c r="R170" i="5"/>
  <c r="G170" i="5"/>
  <c r="Q169" i="5"/>
  <c r="R169" i="5"/>
  <c r="G169" i="5"/>
  <c r="G168" i="5"/>
  <c r="G167" i="5"/>
  <c r="G166" i="5"/>
  <c r="G165" i="5"/>
  <c r="G164" i="5"/>
  <c r="G163" i="5"/>
  <c r="G162" i="5"/>
  <c r="Q161" i="5"/>
  <c r="R161" i="5"/>
  <c r="G161" i="5"/>
  <c r="Q160" i="5"/>
  <c r="R160" i="5"/>
  <c r="G160" i="5"/>
  <c r="Q159" i="5"/>
  <c r="R159" i="5"/>
  <c r="G159" i="5"/>
  <c r="Q158" i="5"/>
  <c r="R158" i="5"/>
  <c r="G158" i="5"/>
  <c r="Q157" i="5"/>
  <c r="R157" i="5"/>
  <c r="G157" i="5"/>
  <c r="Q156" i="5"/>
  <c r="R156" i="5"/>
  <c r="G156" i="5"/>
  <c r="Q155" i="5"/>
  <c r="R155" i="5"/>
  <c r="G155" i="5"/>
  <c r="Q154" i="5"/>
  <c r="R154" i="5"/>
  <c r="G154" i="5"/>
  <c r="Q153" i="5"/>
  <c r="R153" i="5"/>
  <c r="G153" i="5"/>
  <c r="Q152" i="5"/>
  <c r="R152" i="5"/>
  <c r="G152" i="5"/>
  <c r="Q151" i="5"/>
  <c r="R151" i="5"/>
  <c r="G151" i="5"/>
  <c r="Q150" i="5"/>
  <c r="G150" i="5"/>
  <c r="Q149" i="5"/>
  <c r="G149" i="5"/>
  <c r="Q148" i="5"/>
  <c r="R148" i="5"/>
  <c r="G148" i="5"/>
  <c r="Q147" i="5"/>
  <c r="R147" i="5"/>
  <c r="G147" i="5"/>
  <c r="G146" i="5"/>
  <c r="G145" i="5"/>
  <c r="G144" i="5"/>
  <c r="G143" i="5"/>
  <c r="G142" i="5"/>
  <c r="G141" i="5"/>
  <c r="G140" i="5"/>
  <c r="G139" i="5"/>
  <c r="G138" i="5"/>
  <c r="G137" i="5"/>
  <c r="G136" i="5"/>
  <c r="G135" i="5"/>
  <c r="G134" i="5"/>
  <c r="G133" i="5"/>
  <c r="G132" i="5"/>
  <c r="G131" i="5"/>
  <c r="G130" i="5"/>
  <c r="G129" i="5"/>
  <c r="Q128" i="5"/>
  <c r="R128" i="5"/>
  <c r="G128" i="5"/>
  <c r="Q127" i="5"/>
  <c r="R127" i="5"/>
  <c r="G127" i="5"/>
  <c r="Q126" i="5"/>
  <c r="R126" i="5"/>
  <c r="G126" i="5"/>
  <c r="Q125" i="5"/>
  <c r="R125" i="5"/>
  <c r="G125" i="5"/>
  <c r="Q124" i="5"/>
  <c r="R124" i="5"/>
  <c r="G124" i="5"/>
  <c r="Q123" i="5"/>
  <c r="R123" i="5"/>
  <c r="G123" i="5"/>
  <c r="Q122" i="5"/>
  <c r="R122" i="5"/>
  <c r="G122" i="5"/>
  <c r="Q121" i="5"/>
  <c r="R121" i="5"/>
  <c r="G121" i="5"/>
  <c r="Q120" i="5"/>
  <c r="R120" i="5"/>
  <c r="G120" i="5"/>
  <c r="Q119" i="5"/>
  <c r="R119" i="5"/>
  <c r="G119" i="5"/>
  <c r="Q118" i="5"/>
  <c r="R118" i="5"/>
  <c r="G118" i="5"/>
  <c r="Q117" i="5"/>
  <c r="R117" i="5"/>
  <c r="G117" i="5"/>
  <c r="Q116" i="5"/>
  <c r="R116" i="5"/>
  <c r="G116" i="5"/>
  <c r="Q115" i="5"/>
  <c r="R115" i="5"/>
  <c r="G115" i="5"/>
  <c r="G114" i="5"/>
  <c r="G113" i="5"/>
  <c r="G112" i="5"/>
  <c r="G111" i="5"/>
  <c r="G110" i="5"/>
  <c r="G109" i="5"/>
  <c r="Q108" i="5"/>
  <c r="R108" i="5"/>
  <c r="G108" i="5"/>
  <c r="Q107" i="5"/>
  <c r="R107" i="5"/>
  <c r="G107" i="5"/>
  <c r="Q106" i="5"/>
  <c r="R106" i="5"/>
  <c r="G106" i="5"/>
  <c r="Q105" i="5"/>
  <c r="R105" i="5"/>
  <c r="G105" i="5"/>
  <c r="Q104" i="5"/>
  <c r="R104" i="5"/>
  <c r="G104" i="5"/>
  <c r="Q103" i="5"/>
  <c r="R103" i="5"/>
  <c r="G103" i="5"/>
  <c r="Q102" i="5"/>
  <c r="R102" i="5"/>
  <c r="G102" i="5"/>
  <c r="Q101" i="5"/>
  <c r="R101" i="5"/>
  <c r="G101" i="5"/>
  <c r="Q100" i="5"/>
  <c r="R100" i="5"/>
  <c r="G100" i="5"/>
  <c r="Q99" i="5"/>
  <c r="R99" i="5"/>
  <c r="G99" i="5"/>
  <c r="Q98" i="5"/>
  <c r="R98" i="5"/>
  <c r="G98" i="5"/>
  <c r="Q97" i="5"/>
  <c r="R97" i="5"/>
  <c r="G97" i="5"/>
  <c r="Q96" i="5"/>
  <c r="R96" i="5"/>
  <c r="G96" i="5"/>
  <c r="Q95" i="5"/>
  <c r="R95" i="5"/>
  <c r="G95" i="5"/>
  <c r="Q94" i="5"/>
  <c r="R94" i="5"/>
  <c r="G94" i="5"/>
  <c r="Q93" i="5"/>
  <c r="R93" i="5"/>
  <c r="G93" i="5"/>
  <c r="Q92" i="5"/>
  <c r="R92" i="5"/>
  <c r="G92" i="5"/>
  <c r="Q91" i="5"/>
  <c r="R91" i="5"/>
  <c r="G91" i="5"/>
  <c r="Q90" i="5"/>
  <c r="G90" i="5"/>
  <c r="Q89" i="5"/>
  <c r="R89" i="5"/>
  <c r="G89" i="5"/>
  <c r="Q88" i="5"/>
  <c r="R88" i="5"/>
  <c r="G88" i="5"/>
  <c r="Q87" i="5"/>
  <c r="G87" i="5"/>
  <c r="Q86" i="5"/>
  <c r="R86" i="5"/>
  <c r="G86" i="5"/>
  <c r="G85" i="5"/>
  <c r="Q84" i="5"/>
  <c r="R84" i="5"/>
  <c r="G84" i="5"/>
  <c r="Q83" i="5"/>
  <c r="R83" i="5"/>
  <c r="G83" i="5"/>
  <c r="Q82" i="5"/>
  <c r="R82" i="5"/>
  <c r="G82" i="5"/>
  <c r="Q81" i="5"/>
  <c r="R81" i="5"/>
  <c r="G81" i="5"/>
  <c r="Q80" i="5"/>
  <c r="R80" i="5"/>
  <c r="G80" i="5"/>
  <c r="G79" i="5"/>
  <c r="Q78" i="5"/>
  <c r="R78" i="5"/>
  <c r="G78" i="5"/>
  <c r="Q77" i="5"/>
  <c r="R77" i="5"/>
  <c r="G77" i="5"/>
  <c r="G76" i="5"/>
  <c r="Q75" i="5"/>
  <c r="R75" i="5"/>
  <c r="G75" i="5"/>
  <c r="Q74" i="5"/>
  <c r="R74" i="5"/>
  <c r="G74" i="5"/>
  <c r="Q73" i="5"/>
  <c r="R73" i="5"/>
  <c r="G73" i="5"/>
  <c r="G72" i="5"/>
  <c r="G71" i="5"/>
  <c r="G70" i="5"/>
  <c r="Q69" i="5"/>
  <c r="G69" i="5"/>
  <c r="Q68" i="5"/>
  <c r="R68" i="5"/>
  <c r="G68" i="5"/>
  <c r="G67" i="5"/>
  <c r="G66" i="5"/>
  <c r="Q65" i="5"/>
  <c r="R65" i="5"/>
  <c r="G65" i="5"/>
  <c r="Q64" i="5"/>
  <c r="R64" i="5"/>
  <c r="G64" i="5"/>
  <c r="Q63" i="5"/>
  <c r="R63" i="5"/>
  <c r="G63" i="5"/>
  <c r="Q62" i="5"/>
  <c r="R62" i="5"/>
  <c r="G62" i="5"/>
  <c r="Q61" i="5"/>
  <c r="R61" i="5"/>
  <c r="G61" i="5"/>
  <c r="Q60" i="5"/>
  <c r="R60" i="5"/>
  <c r="G60" i="5"/>
  <c r="Q59" i="5"/>
  <c r="R59" i="5"/>
  <c r="G59" i="5"/>
  <c r="G58" i="5"/>
  <c r="G57" i="5"/>
  <c r="G56" i="5"/>
  <c r="G55" i="5"/>
  <c r="G54" i="5"/>
  <c r="G53" i="5"/>
  <c r="G52" i="5"/>
  <c r="G51" i="5"/>
  <c r="Q50" i="5"/>
  <c r="R50" i="5"/>
  <c r="G50" i="5"/>
  <c r="Q49" i="5"/>
  <c r="R49" i="5"/>
  <c r="G49" i="5"/>
  <c r="Q48" i="5"/>
  <c r="R48" i="5"/>
  <c r="G48" i="5"/>
  <c r="Q47" i="5"/>
  <c r="R47" i="5"/>
  <c r="G47" i="5"/>
  <c r="Q46" i="5"/>
  <c r="R46" i="5"/>
  <c r="G46" i="5"/>
  <c r="Q45" i="5"/>
  <c r="R45" i="5"/>
  <c r="G45" i="5"/>
  <c r="G44" i="5"/>
  <c r="Q43" i="5"/>
  <c r="R43" i="5"/>
  <c r="G43" i="5"/>
  <c r="Q42" i="5"/>
  <c r="R42" i="5"/>
  <c r="G42" i="5"/>
  <c r="Q41" i="5"/>
  <c r="R41" i="5"/>
  <c r="G41" i="5"/>
  <c r="Q40" i="5"/>
  <c r="R40" i="5"/>
  <c r="G40" i="5"/>
  <c r="G39" i="5"/>
  <c r="Q38" i="5"/>
  <c r="R38" i="5"/>
  <c r="G38" i="5"/>
  <c r="G37" i="5"/>
  <c r="G36" i="5"/>
  <c r="Q35" i="5"/>
  <c r="R35" i="5"/>
  <c r="G35" i="5"/>
  <c r="G34" i="5"/>
  <c r="Q33" i="5"/>
  <c r="R33" i="5"/>
  <c r="G33" i="5"/>
  <c r="G32" i="5"/>
  <c r="Q31" i="5"/>
  <c r="R31" i="5"/>
  <c r="G31" i="5"/>
  <c r="Q30" i="5"/>
  <c r="R30" i="5"/>
  <c r="G30" i="5"/>
  <c r="Q29" i="5"/>
  <c r="R29" i="5"/>
  <c r="G29" i="5"/>
  <c r="G28" i="5"/>
  <c r="G27" i="5"/>
  <c r="Q26" i="5"/>
  <c r="R26" i="5"/>
  <c r="G26" i="5"/>
  <c r="Q25" i="5"/>
  <c r="R25" i="5"/>
  <c r="G25" i="5"/>
  <c r="Q24" i="5"/>
  <c r="R24" i="5"/>
  <c r="G24" i="5"/>
  <c r="Q23" i="5"/>
  <c r="R23" i="5"/>
  <c r="G23" i="5"/>
  <c r="Q22" i="5"/>
  <c r="R22" i="5"/>
  <c r="G22" i="5"/>
  <c r="Q21" i="5"/>
  <c r="R21" i="5"/>
  <c r="G21" i="5"/>
  <c r="Q20" i="5"/>
  <c r="R20" i="5"/>
  <c r="G20" i="5"/>
  <c r="Q19" i="5"/>
  <c r="R19" i="5"/>
  <c r="G19" i="5"/>
  <c r="Q18" i="5"/>
  <c r="R18" i="5"/>
  <c r="G18" i="5"/>
  <c r="Q17" i="5"/>
  <c r="R17" i="5"/>
  <c r="G17" i="5"/>
  <c r="Q16" i="5"/>
  <c r="R16" i="5"/>
  <c r="G16" i="5"/>
  <c r="Q15" i="5"/>
  <c r="R15" i="5"/>
  <c r="G15" i="5"/>
  <c r="Q14" i="5"/>
  <c r="R14" i="5"/>
  <c r="G14" i="5"/>
  <c r="Q13" i="5"/>
  <c r="R13" i="5"/>
  <c r="G13" i="5"/>
  <c r="Q12" i="5"/>
  <c r="G12" i="5"/>
  <c r="Q11" i="5"/>
  <c r="R11" i="5"/>
  <c r="G11" i="5"/>
  <c r="Q10" i="5"/>
  <c r="R10" i="5"/>
  <c r="G10" i="5"/>
  <c r="Q9" i="5"/>
  <c r="R9" i="5"/>
  <c r="G9" i="5"/>
  <c r="Q8" i="5"/>
  <c r="R8" i="5"/>
  <c r="G8" i="5"/>
  <c r="Q7" i="5"/>
  <c r="R7" i="5"/>
  <c r="G7" i="5"/>
  <c r="Q6" i="5"/>
  <c r="R6" i="5"/>
  <c r="G6" i="5"/>
  <c r="G5" i="5"/>
  <c r="G4" i="5"/>
  <c r="G3" i="5"/>
  <c r="F267" i="4"/>
  <c r="G265" i="4"/>
  <c r="G264" i="4"/>
  <c r="G263" i="4"/>
  <c r="G262" i="4"/>
  <c r="G261" i="4"/>
  <c r="G260" i="4"/>
  <c r="G259" i="4"/>
  <c r="G258" i="4"/>
  <c r="G257" i="4"/>
  <c r="G256" i="4"/>
  <c r="G255" i="4"/>
  <c r="G254" i="4"/>
  <c r="G253" i="4"/>
  <c r="G252" i="4"/>
  <c r="G251" i="4"/>
  <c r="G250" i="4"/>
  <c r="G249" i="4"/>
  <c r="G248" i="4"/>
  <c r="G247" i="4"/>
  <c r="G246" i="4"/>
  <c r="G245" i="4"/>
  <c r="G244" i="4"/>
  <c r="G243" i="4"/>
  <c r="G242" i="4"/>
  <c r="E242" i="4"/>
  <c r="G241" i="4"/>
  <c r="E241" i="4"/>
  <c r="G240" i="4"/>
  <c r="E240" i="4"/>
  <c r="E239" i="4"/>
  <c r="G238" i="4"/>
  <c r="E238" i="4"/>
  <c r="G236" i="4"/>
  <c r="E236" i="4"/>
  <c r="E235" i="4"/>
  <c r="G234" i="4"/>
  <c r="E234" i="4"/>
  <c r="E233" i="4"/>
  <c r="G232" i="4"/>
  <c r="E232" i="4"/>
  <c r="E231" i="4"/>
  <c r="G230" i="4"/>
  <c r="E230" i="4"/>
  <c r="G229" i="4"/>
  <c r="E229" i="4"/>
  <c r="G228" i="4"/>
  <c r="E228" i="4"/>
  <c r="G227" i="4"/>
  <c r="E227" i="4"/>
  <c r="G226" i="4"/>
  <c r="E226" i="4"/>
  <c r="E225" i="4"/>
  <c r="G224" i="4"/>
  <c r="E224" i="4"/>
  <c r="E223" i="4"/>
  <c r="E222" i="4"/>
  <c r="G221" i="4"/>
  <c r="G220" i="4"/>
  <c r="G219" i="4"/>
  <c r="G218" i="4"/>
  <c r="G217" i="4"/>
  <c r="G216" i="4"/>
  <c r="G215" i="4"/>
  <c r="G214" i="4"/>
  <c r="G213" i="4"/>
  <c r="G212" i="4"/>
  <c r="E212" i="4"/>
  <c r="G211" i="4"/>
  <c r="E211" i="4"/>
  <c r="G210" i="4"/>
  <c r="E210" i="4"/>
  <c r="E209" i="4"/>
  <c r="E208" i="4"/>
  <c r="E207" i="4"/>
  <c r="G206" i="4"/>
  <c r="E206" i="4"/>
  <c r="E205" i="4"/>
  <c r="G204" i="4"/>
  <c r="E204" i="4"/>
  <c r="G203" i="4"/>
  <c r="E203" i="4"/>
  <c r="G202" i="4"/>
  <c r="E202" i="4"/>
  <c r="G201" i="4"/>
  <c r="E201" i="4"/>
  <c r="G200" i="4"/>
  <c r="E200" i="4"/>
  <c r="G199" i="4"/>
  <c r="E199" i="4"/>
  <c r="G198" i="4"/>
  <c r="E198" i="4"/>
  <c r="G197" i="4"/>
  <c r="E197" i="4"/>
  <c r="G196" i="4"/>
  <c r="E196" i="4"/>
  <c r="G195" i="4"/>
  <c r="E195" i="4"/>
  <c r="G194" i="4"/>
  <c r="E194" i="4"/>
  <c r="G193" i="4"/>
  <c r="E193" i="4"/>
  <c r="G192" i="4"/>
  <c r="E192" i="4"/>
  <c r="G191" i="4"/>
  <c r="E191" i="4"/>
  <c r="G190" i="4"/>
  <c r="E190" i="4"/>
  <c r="G189" i="4"/>
  <c r="E189" i="4"/>
  <c r="G188" i="4"/>
  <c r="E188" i="4"/>
  <c r="G187" i="4"/>
  <c r="E187" i="4"/>
  <c r="G186" i="4"/>
  <c r="E186" i="4"/>
  <c r="G185" i="4"/>
  <c r="E185" i="4"/>
  <c r="G184" i="4"/>
  <c r="E184" i="4"/>
  <c r="G183" i="4"/>
  <c r="E183" i="4"/>
  <c r="G182" i="4"/>
  <c r="E182" i="4"/>
  <c r="G181" i="4"/>
  <c r="E181" i="4"/>
  <c r="G180" i="4"/>
  <c r="E180" i="4"/>
  <c r="G179" i="4"/>
  <c r="E179" i="4"/>
  <c r="G178" i="4"/>
  <c r="E178" i="4"/>
  <c r="G177" i="4"/>
  <c r="E177" i="4"/>
  <c r="G176" i="4"/>
  <c r="E176" i="4"/>
  <c r="G175" i="4"/>
  <c r="E175" i="4"/>
  <c r="G174" i="4"/>
  <c r="E174" i="4"/>
  <c r="G173" i="4"/>
  <c r="E173" i="4"/>
  <c r="G172" i="4"/>
  <c r="E172" i="4"/>
  <c r="G171" i="4"/>
  <c r="E171" i="4"/>
  <c r="G170" i="4"/>
  <c r="E170" i="4"/>
  <c r="G169" i="4"/>
  <c r="E169" i="4"/>
  <c r="G168" i="4"/>
  <c r="E168" i="4"/>
  <c r="G167" i="4"/>
  <c r="E167" i="4"/>
  <c r="G166" i="4"/>
  <c r="E166" i="4"/>
  <c r="G165" i="4"/>
  <c r="E165" i="4"/>
  <c r="G164" i="4"/>
  <c r="G163" i="4"/>
  <c r="E163" i="4"/>
  <c r="G162" i="4"/>
  <c r="E162" i="4"/>
  <c r="G161" i="4"/>
  <c r="E161" i="4"/>
  <c r="G160" i="4"/>
  <c r="E160" i="4"/>
  <c r="G159" i="4"/>
  <c r="E159" i="4"/>
  <c r="G158" i="4"/>
  <c r="G156" i="4"/>
  <c r="G155" i="4"/>
  <c r="G154" i="4"/>
  <c r="G153" i="4"/>
  <c r="G152" i="4"/>
  <c r="G151" i="4"/>
  <c r="G150" i="4"/>
  <c r="G149" i="4"/>
  <c r="G147" i="4"/>
  <c r="E147" i="4"/>
  <c r="G146" i="4"/>
  <c r="E146" i="4"/>
  <c r="G145" i="4"/>
  <c r="E145" i="4"/>
  <c r="G144" i="4"/>
  <c r="E144" i="4"/>
  <c r="G143" i="4"/>
  <c r="E143" i="4"/>
  <c r="G142" i="4"/>
  <c r="E142" i="4"/>
  <c r="G141" i="4"/>
  <c r="E141" i="4"/>
  <c r="G140" i="4"/>
  <c r="E140" i="4"/>
  <c r="E139" i="4"/>
  <c r="G138" i="4"/>
  <c r="E138" i="4"/>
  <c r="G137" i="4"/>
  <c r="E137" i="4"/>
  <c r="E136" i="4"/>
  <c r="E135" i="4"/>
  <c r="G134" i="4"/>
  <c r="E134" i="4"/>
  <c r="G133" i="4"/>
  <c r="E133" i="4"/>
  <c r="G132" i="4"/>
  <c r="E132" i="4"/>
  <c r="G131" i="4"/>
  <c r="E131" i="4"/>
  <c r="E130" i="4"/>
  <c r="E129" i="4"/>
  <c r="E128" i="4"/>
  <c r="G127" i="4"/>
  <c r="E127" i="4"/>
  <c r="G126" i="4"/>
  <c r="E126" i="4"/>
  <c r="G125" i="4"/>
  <c r="E125" i="4"/>
  <c r="G124" i="4"/>
  <c r="E124" i="4"/>
  <c r="G123" i="4"/>
  <c r="E123" i="4"/>
  <c r="G122" i="4"/>
  <c r="E122" i="4"/>
  <c r="G121" i="4"/>
  <c r="E121" i="4"/>
  <c r="G120" i="4"/>
  <c r="E120" i="4"/>
  <c r="G119" i="4"/>
  <c r="E119" i="4"/>
  <c r="G118" i="4"/>
  <c r="E118" i="4"/>
  <c r="G117" i="4"/>
  <c r="E117" i="4"/>
  <c r="G116" i="4"/>
  <c r="E116" i="4"/>
  <c r="G115" i="4"/>
  <c r="E115" i="4"/>
  <c r="G114" i="4"/>
  <c r="E114" i="4"/>
  <c r="G113" i="4"/>
  <c r="E113" i="4"/>
  <c r="G112" i="4"/>
  <c r="E112" i="4"/>
  <c r="G111" i="4"/>
  <c r="E111" i="4"/>
  <c r="G110" i="4"/>
  <c r="E110" i="4"/>
  <c r="G109" i="4"/>
  <c r="E109" i="4"/>
  <c r="G108" i="4"/>
  <c r="E108" i="4"/>
  <c r="G107" i="4"/>
  <c r="E107" i="4"/>
  <c r="G106" i="4"/>
  <c r="E106" i="4"/>
  <c r="G105" i="4"/>
  <c r="E105" i="4"/>
  <c r="G104" i="4"/>
  <c r="E104" i="4"/>
  <c r="G103" i="4"/>
  <c r="E103" i="4"/>
  <c r="G102" i="4"/>
  <c r="E102" i="4"/>
  <c r="G101" i="4"/>
  <c r="E101" i="4"/>
  <c r="G100" i="4"/>
  <c r="E100" i="4"/>
  <c r="G99" i="4"/>
  <c r="E99" i="4"/>
  <c r="G98" i="4"/>
  <c r="E98" i="4"/>
  <c r="G97" i="4"/>
  <c r="E97" i="4"/>
  <c r="G96" i="4"/>
  <c r="E96" i="4"/>
  <c r="G95" i="4"/>
  <c r="E95" i="4"/>
  <c r="G94" i="4"/>
  <c r="E94" i="4"/>
  <c r="G93" i="4"/>
  <c r="E93" i="4"/>
  <c r="G92" i="4"/>
  <c r="E92" i="4"/>
  <c r="G91" i="4"/>
  <c r="E91" i="4"/>
  <c r="G90" i="4"/>
  <c r="E90" i="4"/>
  <c r="G89" i="4"/>
  <c r="E89" i="4"/>
  <c r="G88" i="4"/>
  <c r="E88" i="4"/>
  <c r="G87" i="4"/>
  <c r="E87" i="4"/>
  <c r="G86" i="4"/>
  <c r="E86" i="4"/>
  <c r="G85" i="4"/>
  <c r="E85" i="4"/>
  <c r="G84" i="4"/>
  <c r="E84" i="4"/>
  <c r="G83" i="4"/>
  <c r="E83" i="4"/>
  <c r="G82" i="4"/>
  <c r="E82" i="4"/>
  <c r="G81" i="4"/>
  <c r="E81" i="4"/>
  <c r="G80" i="4"/>
  <c r="E80" i="4"/>
  <c r="G79" i="4"/>
  <c r="E79" i="4"/>
  <c r="G78" i="4"/>
  <c r="E78" i="4"/>
  <c r="G77" i="4"/>
  <c r="E77" i="4"/>
  <c r="G76" i="4"/>
  <c r="E76" i="4"/>
  <c r="G75" i="4"/>
  <c r="E75" i="4"/>
  <c r="G74" i="4"/>
  <c r="E74" i="4"/>
  <c r="G73" i="4"/>
  <c r="E73" i="4"/>
  <c r="G72" i="4"/>
  <c r="E72" i="4"/>
  <c r="G71" i="4"/>
  <c r="E71" i="4"/>
  <c r="G70" i="4"/>
  <c r="E70" i="4"/>
  <c r="G69" i="4"/>
  <c r="E69" i="4"/>
  <c r="G68" i="4"/>
  <c r="E68" i="4"/>
  <c r="G67" i="4"/>
  <c r="E67" i="4"/>
  <c r="G66" i="4"/>
  <c r="E66" i="4"/>
  <c r="G65" i="4"/>
  <c r="E65" i="4"/>
  <c r="G64" i="4"/>
  <c r="E64" i="4"/>
  <c r="G63" i="4"/>
  <c r="E63" i="4"/>
  <c r="G62" i="4"/>
  <c r="E62" i="4"/>
  <c r="G61" i="4"/>
  <c r="G60" i="4"/>
  <c r="E60" i="4"/>
  <c r="G59" i="4"/>
  <c r="E59" i="4"/>
  <c r="G58" i="4"/>
  <c r="E58" i="4"/>
  <c r="G57" i="4"/>
  <c r="E57" i="4"/>
  <c r="G56" i="4"/>
  <c r="E56" i="4"/>
  <c r="G55" i="4"/>
  <c r="G54" i="4"/>
  <c r="G53" i="4"/>
  <c r="G52" i="4"/>
  <c r="G51" i="4"/>
  <c r="G50" i="4"/>
  <c r="G48" i="4"/>
  <c r="G47" i="4"/>
  <c r="G46" i="4"/>
  <c r="E46" i="4"/>
  <c r="G45" i="4"/>
  <c r="E45" i="4"/>
  <c r="G44" i="4"/>
  <c r="E44" i="4"/>
  <c r="G43" i="4"/>
  <c r="E43" i="4"/>
  <c r="G42" i="4"/>
  <c r="E42" i="4"/>
  <c r="G41" i="4"/>
  <c r="E41" i="4"/>
  <c r="G40" i="4"/>
  <c r="E40" i="4"/>
  <c r="G39" i="4"/>
  <c r="E39" i="4"/>
  <c r="G38" i="4"/>
  <c r="E38" i="4"/>
  <c r="G37" i="4"/>
  <c r="E37" i="4"/>
  <c r="G36" i="4"/>
  <c r="E36" i="4"/>
  <c r="G35" i="4"/>
  <c r="E35" i="4"/>
  <c r="G34" i="4"/>
  <c r="E34" i="4"/>
  <c r="G33" i="4"/>
  <c r="E33" i="4"/>
  <c r="G32" i="4"/>
  <c r="E32" i="4"/>
  <c r="G31" i="4"/>
  <c r="E31" i="4"/>
  <c r="G30" i="4"/>
  <c r="E30" i="4"/>
  <c r="G29" i="4"/>
  <c r="E29" i="4"/>
  <c r="G28" i="4"/>
  <c r="E28" i="4"/>
  <c r="G27" i="4"/>
  <c r="E27" i="4"/>
  <c r="G26" i="4"/>
  <c r="E26" i="4"/>
  <c r="G25" i="4"/>
  <c r="E25" i="4"/>
  <c r="G24" i="4"/>
  <c r="E24" i="4"/>
  <c r="G23" i="4"/>
  <c r="E23" i="4"/>
  <c r="G22" i="4"/>
  <c r="E22" i="4"/>
  <c r="G21" i="4"/>
  <c r="E21" i="4"/>
  <c r="G20" i="4"/>
  <c r="E20" i="4"/>
  <c r="G19" i="4"/>
  <c r="E19" i="4"/>
  <c r="G18" i="4"/>
  <c r="E18" i="4"/>
  <c r="G17" i="4"/>
  <c r="E17" i="4"/>
  <c r="G16" i="4"/>
  <c r="E16" i="4"/>
  <c r="G15" i="4"/>
  <c r="G14" i="4"/>
  <c r="G13" i="4"/>
  <c r="G12" i="4"/>
  <c r="G11" i="4"/>
  <c r="G10" i="4"/>
  <c r="E10" i="4"/>
  <c r="G9" i="4"/>
  <c r="E9" i="4"/>
  <c r="G8" i="4"/>
  <c r="E8" i="4"/>
  <c r="G7" i="4"/>
  <c r="E7" i="4"/>
  <c r="G6" i="4"/>
  <c r="E6" i="4"/>
  <c r="G5" i="4"/>
  <c r="E5" i="4"/>
  <c r="G4" i="4"/>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1" i="3"/>
  <c r="D309" i="3"/>
  <c r="D307" i="3"/>
  <c r="D306" i="3"/>
  <c r="D305" i="3"/>
  <c r="D304" i="3"/>
  <c r="D303" i="3"/>
  <c r="D302" i="3"/>
  <c r="D301" i="3"/>
  <c r="D300" i="3"/>
  <c r="D299" i="3"/>
  <c r="D298" i="3"/>
  <c r="D297" i="3"/>
  <c r="D296" i="3"/>
  <c r="D295" i="3"/>
  <c r="D294" i="3"/>
  <c r="D292" i="3"/>
  <c r="D291" i="3"/>
  <c r="D290" i="3"/>
  <c r="D289" i="3"/>
  <c r="D288" i="3"/>
  <c r="D287" i="3"/>
  <c r="D286" i="3"/>
  <c r="D285" i="3"/>
  <c r="D284" i="3"/>
  <c r="D283" i="3"/>
  <c r="D282" i="3"/>
  <c r="D281" i="3"/>
  <c r="D280"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A176" i="3"/>
  <c r="D175" i="3"/>
  <c r="D174" i="3"/>
  <c r="D173" i="3"/>
  <c r="D172" i="3"/>
  <c r="D171" i="3"/>
  <c r="D170" i="3"/>
  <c r="D169" i="3"/>
  <c r="D168" i="3"/>
  <c r="D167" i="3"/>
  <c r="D166" i="3"/>
  <c r="D165" i="3"/>
  <c r="D164" i="3"/>
  <c r="D163" i="3"/>
  <c r="D162" i="3"/>
  <c r="D161" i="3"/>
  <c r="D160" i="3"/>
  <c r="A159" i="3"/>
  <c r="A160" i="3"/>
  <c r="A161" i="3"/>
  <c r="A162" i="3"/>
  <c r="A163" i="3"/>
  <c r="A164" i="3"/>
  <c r="A165" i="3"/>
  <c r="A166" i="3"/>
  <c r="A167" i="3"/>
  <c r="A168" i="3"/>
  <c r="A169" i="3"/>
  <c r="A170" i="3"/>
  <c r="A171"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3" i="3"/>
  <c r="D42" i="3"/>
  <c r="D41" i="3"/>
  <c r="D40" i="3"/>
  <c r="D35" i="3"/>
  <c r="D34" i="3"/>
  <c r="D33" i="3"/>
  <c r="D32" i="3"/>
  <c r="D31" i="3"/>
  <c r="D30" i="3"/>
  <c r="D29" i="3"/>
  <c r="D28" i="3"/>
  <c r="D27" i="3"/>
  <c r="D26" i="3"/>
  <c r="A26" i="3"/>
  <c r="A27" i="3"/>
  <c r="A28" i="3"/>
  <c r="A29" i="3"/>
  <c r="D25" i="3"/>
  <c r="D24" i="3"/>
  <c r="D23" i="3"/>
  <c r="D22" i="3"/>
  <c r="D21" i="3"/>
  <c r="D20" i="3"/>
  <c r="D19" i="3"/>
  <c r="D18" i="3"/>
  <c r="D17" i="3"/>
  <c r="D16" i="3"/>
  <c r="D15" i="3"/>
  <c r="D14" i="3"/>
  <c r="D13" i="3"/>
  <c r="D12" i="3"/>
  <c r="D11" i="3"/>
  <c r="D10" i="3"/>
  <c r="D9" i="3"/>
  <c r="D8" i="3"/>
  <c r="D7" i="3"/>
  <c r="D6" i="3"/>
  <c r="D365" i="2"/>
  <c r="D364" i="2"/>
  <c r="D363" i="2"/>
  <c r="D362" i="2"/>
  <c r="D361" i="2"/>
  <c r="D360"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8" i="2"/>
  <c r="D297" i="2"/>
  <c r="D296" i="2"/>
  <c r="D295" i="2"/>
  <c r="D293" i="2"/>
  <c r="D289" i="2"/>
  <c r="D286" i="2"/>
  <c r="D285" i="2"/>
  <c r="D284" i="2"/>
  <c r="D283" i="2"/>
  <c r="D282" i="2"/>
  <c r="D281" i="2"/>
  <c r="D280" i="2"/>
  <c r="D278" i="2"/>
  <c r="D277" i="2"/>
  <c r="D276" i="2"/>
  <c r="D275" i="2"/>
  <c r="D274" i="2"/>
  <c r="D273" i="2"/>
  <c r="D272" i="2"/>
  <c r="D271" i="2"/>
  <c r="D270" i="2"/>
  <c r="D269" i="2"/>
  <c r="D266" i="2"/>
  <c r="D265" i="2"/>
  <c r="D264" i="2"/>
  <c r="D263" i="2"/>
  <c r="D260" i="2"/>
  <c r="D259" i="2"/>
  <c r="D258" i="2"/>
  <c r="D257" i="2"/>
  <c r="D256" i="2"/>
  <c r="D255" i="2"/>
  <c r="D254" i="2"/>
  <c r="D253" i="2"/>
  <c r="D252" i="2"/>
  <c r="D251" i="2"/>
  <c r="D250" i="2"/>
  <c r="D249" i="2"/>
  <c r="D248" i="2"/>
  <c r="D247" i="2"/>
  <c r="D246" i="2"/>
  <c r="D245" i="2"/>
  <c r="D244" i="2"/>
  <c r="D242" i="2"/>
  <c r="D241" i="2"/>
  <c r="D240" i="2"/>
  <c r="D239" i="2"/>
  <c r="D238" i="2"/>
  <c r="D237" i="2"/>
  <c r="D235" i="2"/>
  <c r="D232" i="2"/>
  <c r="D229" i="2"/>
  <c r="D228" i="2"/>
  <c r="D227" i="2"/>
  <c r="D226" i="2"/>
  <c r="D225" i="2"/>
  <c r="D224" i="2"/>
  <c r="D223" i="2"/>
  <c r="D219"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18" i="2"/>
  <c r="D17" i="2"/>
  <c r="D16" i="2"/>
  <c r="D15" i="2"/>
  <c r="D14" i="2"/>
  <c r="D13" i="2"/>
  <c r="D12" i="2"/>
  <c r="D11" i="2"/>
  <c r="D10" i="2"/>
  <c r="D9" i="2"/>
  <c r="D8" i="2"/>
  <c r="B967" i="1"/>
  <c r="B968" i="1"/>
  <c r="B969" i="1"/>
  <c r="B957" i="1"/>
  <c r="B958" i="1"/>
  <c r="B959" i="1"/>
  <c r="B960" i="1"/>
  <c r="B961" i="1"/>
  <c r="B962" i="1"/>
  <c r="B963" i="1"/>
  <c r="B964" i="1"/>
  <c r="B965" i="1"/>
  <c r="O914" i="1"/>
  <c r="O913" i="1"/>
  <c r="A665" i="1"/>
  <c r="B577" i="1"/>
  <c r="B578" i="1"/>
  <c r="B573" i="1"/>
  <c r="B574" i="1"/>
  <c r="B575" i="1"/>
  <c r="B568" i="1"/>
  <c r="B569" i="1"/>
  <c r="B570" i="1"/>
  <c r="B571" i="1"/>
  <c r="B560" i="1"/>
  <c r="B561" i="1"/>
  <c r="B562" i="1"/>
  <c r="B563" i="1"/>
  <c r="B564" i="1"/>
  <c r="B565" i="1"/>
  <c r="B566" i="1"/>
  <c r="B546" i="1"/>
  <c r="B547" i="1"/>
  <c r="B548" i="1"/>
  <c r="B549" i="1"/>
  <c r="B550" i="1"/>
  <c r="B551" i="1"/>
  <c r="B552" i="1"/>
  <c r="B553" i="1"/>
  <c r="B554" i="1"/>
  <c r="B555" i="1"/>
  <c r="B556" i="1"/>
  <c r="B557" i="1"/>
  <c r="B55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RHarter</author>
  </authors>
  <commentList>
    <comment ref="D356" authorId="0" shapeId="0" xr:uid="{94C96C2B-A642-4024-A7A8-A56CA3710503}">
      <text>
        <r>
          <rPr>
            <b/>
            <sz val="8"/>
            <color indexed="81"/>
            <rFont val="Tahoma"/>
            <family val="2"/>
          </rPr>
          <t>RHarter:</t>
        </r>
        <r>
          <rPr>
            <sz val="8"/>
            <color indexed="81"/>
            <rFont val="Tahoma"/>
            <family val="2"/>
          </rPr>
          <t xml:space="preserve">
</t>
        </r>
      </text>
    </comment>
  </commentList>
</comments>
</file>

<file path=xl/sharedStrings.xml><?xml version="1.0" encoding="utf-8"?>
<sst xmlns="http://schemas.openxmlformats.org/spreadsheetml/2006/main" count="77449" uniqueCount="16314">
  <si>
    <t>DEPT</t>
  </si>
  <si>
    <t>New Code</t>
  </si>
  <si>
    <t>Old Code</t>
  </si>
  <si>
    <t>OASIS SET</t>
  </si>
  <si>
    <t>SET</t>
  </si>
  <si>
    <t>Short Desc (30 Character Max)</t>
  </si>
  <si>
    <t>Long Description (&lt;= 250 Characters)</t>
  </si>
  <si>
    <t>L0</t>
  </si>
  <si>
    <t>L1</t>
  </si>
  <si>
    <t>L3</t>
  </si>
  <si>
    <t>L4</t>
  </si>
  <si>
    <t>L5</t>
  </si>
  <si>
    <t>COMMENTS (L2=1,000;L3=50;L4-10;L5=1)</t>
  </si>
  <si>
    <t>Length</t>
  </si>
  <si>
    <t>ALL</t>
  </si>
  <si>
    <t>X</t>
  </si>
  <si>
    <t>F</t>
  </si>
  <si>
    <t>FEDERAL</t>
  </si>
  <si>
    <t>DPSS</t>
  </si>
  <si>
    <t>S</t>
  </si>
  <si>
    <t>ADOPTIONS</t>
  </si>
  <si>
    <t>5483A     6133C</t>
  </si>
  <si>
    <t xml:space="preserve">AAP AID PYMT  </t>
  </si>
  <si>
    <t>Adoption Assistance Program Aid Payments</t>
  </si>
  <si>
    <t>03</t>
  </si>
  <si>
    <t xml:space="preserve">AAP AID PYMT FD  </t>
  </si>
  <si>
    <t>Adoption Assistance Program Aid Payments Federal</t>
  </si>
  <si>
    <t>04</t>
  </si>
  <si>
    <t xml:space="preserve">AAP AID PMT NF  </t>
  </si>
  <si>
    <t>Adoption Assistance Program Aid Payments Extended Foster Care Federal</t>
  </si>
  <si>
    <t>AAP AID PMT EFC FED</t>
  </si>
  <si>
    <t>Adoption Assistance Program Aid Payments Non-Federal</t>
  </si>
  <si>
    <t>5457A      6102A</t>
  </si>
  <si>
    <t>ADOPTIONS ELIG</t>
  </si>
  <si>
    <t>Adoptions Eligibility</t>
  </si>
  <si>
    <t>230</t>
  </si>
  <si>
    <t>ADPT ASST IVE</t>
  </si>
  <si>
    <t>Adoption Assistance Title IV-E</t>
  </si>
  <si>
    <t>ADOPTIONS ELIG-SD</t>
  </si>
  <si>
    <t>Adoptions Eligibility Staff Development</t>
  </si>
  <si>
    <t>ADPT ASST IVE SD</t>
  </si>
  <si>
    <t>Adoption Assistance Title IV-E Staff Development</t>
  </si>
  <si>
    <t>6111D</t>
  </si>
  <si>
    <t>POST ADOPTIVE INCEN</t>
  </si>
  <si>
    <t>Post Adoptive Incentive</t>
  </si>
  <si>
    <t>151</t>
  </si>
  <si>
    <t>FD INCEN POST ADPT SVC</t>
  </si>
  <si>
    <t>Federal Incentive Funds Post Adoptive Service</t>
  </si>
  <si>
    <t>151168</t>
  </si>
  <si>
    <t>FD INCEN POST ADPT SVC DC</t>
  </si>
  <si>
    <t>Federal Incentive Funds Post Adoptive Service Direct Costs</t>
  </si>
  <si>
    <t>5468A         6111A</t>
  </si>
  <si>
    <t xml:space="preserve">ADOPTIONS SS  </t>
  </si>
  <si>
    <t>Adoptions Social Services</t>
  </si>
  <si>
    <t>117</t>
  </si>
  <si>
    <t>ADPT CASE MGMT</t>
  </si>
  <si>
    <t>Adoptions Case Management</t>
  </si>
  <si>
    <t>117003</t>
  </si>
  <si>
    <t>ADPT CASE MGMT T-A</t>
  </si>
  <si>
    <t>Adoptions Case Management Transportation-Assistance</t>
  </si>
  <si>
    <t>118</t>
  </si>
  <si>
    <t>INDEPENDENT ADPT NF</t>
  </si>
  <si>
    <t>Independent Adoptions Non-Federal</t>
  </si>
  <si>
    <t>118021</t>
  </si>
  <si>
    <t>INDEPENDENT ADPT NF FEES</t>
  </si>
  <si>
    <t>Independent Adoptions Non-Federal Fees Collected</t>
  </si>
  <si>
    <t>118068</t>
  </si>
  <si>
    <t>INDEPENDENT ADPT NF DC</t>
  </si>
  <si>
    <t>Independent Adoptions Non-Federal Direct Costs</t>
  </si>
  <si>
    <t>121</t>
  </si>
  <si>
    <t>NONREC ADPT EXP REIMB</t>
  </si>
  <si>
    <t>Nonrecurring Adoption Expense Reimbursement</t>
  </si>
  <si>
    <t>121054</t>
  </si>
  <si>
    <t>NONREC ADPT EXP REIMB NAE</t>
  </si>
  <si>
    <t>Nonrecurring Adoption Expense Reimbursement NAE</t>
  </si>
  <si>
    <t>Private Adoption Agency Reimbu</t>
  </si>
  <si>
    <t>PAARP – Private Adoption Agency Reimbursemen</t>
  </si>
  <si>
    <t>123</t>
  </si>
  <si>
    <t xml:space="preserve">ADPT FD DC </t>
  </si>
  <si>
    <t>Adoptions Federal Direct Cost</t>
  </si>
  <si>
    <t>123068</t>
  </si>
  <si>
    <t>ADPT FD DC</t>
  </si>
  <si>
    <t>Adoptions Federal Direct Cost DC</t>
  </si>
  <si>
    <t>5468B         6111B</t>
  </si>
  <si>
    <t>ADOPTIONS SS TRNG</t>
  </si>
  <si>
    <t>Adoptions Social Services Training</t>
  </si>
  <si>
    <t>125</t>
  </si>
  <si>
    <t>ADPT TRNG</t>
  </si>
  <si>
    <t>Adoptions Training</t>
  </si>
  <si>
    <t xml:space="preserve">STAP </t>
  </si>
  <si>
    <t>Specialized Training for Adoptive Parents</t>
  </si>
  <si>
    <t>005</t>
  </si>
  <si>
    <t xml:space="preserve">SPEC TRNG ADPT PRNT </t>
  </si>
  <si>
    <t>006</t>
  </si>
  <si>
    <t>SPEC TRNG ADPT PRNT RESPITE</t>
  </si>
  <si>
    <t>Specialized Training for Adoptive Parents Respite Care</t>
  </si>
  <si>
    <t>5468C         6111C</t>
  </si>
  <si>
    <t>STAP SD</t>
  </si>
  <si>
    <t>Specialized Training for Adoptive Parents Staff Development</t>
  </si>
  <si>
    <t>SPEC TRNG ADPT PRNT SD</t>
  </si>
  <si>
    <t>005068</t>
  </si>
  <si>
    <t>SPEC TRNG ADPT PRNT SD DC</t>
  </si>
  <si>
    <t>Specialized Training for Adoptive Parents Staff Development Direct Costs</t>
  </si>
  <si>
    <t>CALWORKS</t>
  </si>
  <si>
    <t>5453A       6113A</t>
  </si>
  <si>
    <t>CAL LEARN SVC/ADM</t>
  </si>
  <si>
    <t>Cal Learn Services/Admin</t>
  </si>
  <si>
    <t>432</t>
  </si>
  <si>
    <t xml:space="preserve">CAL LRN SUPP SVC </t>
  </si>
  <si>
    <t>Cal Learn Support Services</t>
  </si>
  <si>
    <t>432003</t>
  </si>
  <si>
    <t>CAL LRN SUPP SVC  T-A</t>
  </si>
  <si>
    <t>Cal Learn Support Services Transportation-Assistance</t>
  </si>
  <si>
    <t>432016</t>
  </si>
  <si>
    <t>CAL LRN SUPP SVC A/E-NA</t>
  </si>
  <si>
    <t>Cal Learn Support Services Ancillary/Education-Non-Assistance</t>
  </si>
  <si>
    <t>432028</t>
  </si>
  <si>
    <t>CAL LRN SUPP SVC W/A/E-NA</t>
  </si>
  <si>
    <t>Cal Learn Support Services Work/Activities/Expense Non-Assistance</t>
  </si>
  <si>
    <t>432029</t>
  </si>
  <si>
    <t>CAL LRN SUPP SVC OSS-A</t>
  </si>
  <si>
    <t>Cal Learn Support Services Other Support Services-Assistance</t>
  </si>
  <si>
    <t>CAL LRN SUPP SVC T-NA</t>
  </si>
  <si>
    <t>Cal Learn Support Services Transportation Non-Assistance</t>
  </si>
  <si>
    <t>617</t>
  </si>
  <si>
    <t>CAL LRN CM</t>
  </si>
  <si>
    <t>Cal Learn Case Management</t>
  </si>
  <si>
    <t>617068</t>
  </si>
  <si>
    <t>CAL LRN CM DC</t>
  </si>
  <si>
    <t>Cal Learn Case Management Direct Costs</t>
  </si>
  <si>
    <t>CAL LRN CM Diaper</t>
  </si>
  <si>
    <t>Cal Learn Case Management Diaper</t>
  </si>
  <si>
    <t>630</t>
  </si>
  <si>
    <t>CAL LRN ADM ELIG</t>
  </si>
  <si>
    <t>Cal Learn Admin-Eligibility</t>
  </si>
  <si>
    <t>5453B</t>
  </si>
  <si>
    <t>CAL LEARN SVC/ADM-NF</t>
  </si>
  <si>
    <t>Cal Learn Services/Admin Non-Federal</t>
  </si>
  <si>
    <t>026</t>
  </si>
  <si>
    <t>CAL LRN ELIG SO</t>
  </si>
  <si>
    <t>Cal Learn Eligibility State Only</t>
  </si>
  <si>
    <t>027</t>
  </si>
  <si>
    <t>CAL LRN CM SO</t>
  </si>
  <si>
    <t>Cal Learn Case Management State Only</t>
  </si>
  <si>
    <t>027068</t>
  </si>
  <si>
    <t>CAL LRN CM SO DC</t>
  </si>
  <si>
    <t>Cal Learn Case Management State Only Direct Costs</t>
  </si>
  <si>
    <t>CAL LRN CM SO Diaper</t>
  </si>
  <si>
    <t>Cal Learn Case Management State Only Diaper</t>
  </si>
  <si>
    <t>640</t>
  </si>
  <si>
    <t>CAL LRN ELIG NF</t>
  </si>
  <si>
    <t>Cal Learn Eligibility Non-Federal</t>
  </si>
  <si>
    <t>CAL LRN NF CM Diaper</t>
  </si>
  <si>
    <t>Cal Learn Non Federal Case Management Diaper</t>
  </si>
  <si>
    <t>CAL LRN SUPP SVC NF</t>
  </si>
  <si>
    <t>Cal Learn Support Services Non-Federal</t>
  </si>
  <si>
    <t>CAL LRN SUPP SVC NF T-A</t>
  </si>
  <si>
    <t>Cal Learn Support Services Non-Federal Transportation-Assistance</t>
  </si>
  <si>
    <t>CAL LRN SUPP SVC NF W/A/E-NA</t>
  </si>
  <si>
    <t>Cal Learn Support Services Non-Federal Work/Activities/Expense Non-Assistance</t>
  </si>
  <si>
    <t>CAL LRN SUPP SVC NF OSS-A</t>
  </si>
  <si>
    <t>Cal Learn Support Services Non-Federal Other Support Services-Assistance</t>
  </si>
  <si>
    <t>CAL LRN SUPP SVC NF T-NA</t>
  </si>
  <si>
    <t>Cal Learn Support Services Non-Federal Transportation Non-Assistance</t>
  </si>
  <si>
    <t>5485F     6134E</t>
  </si>
  <si>
    <t xml:space="preserve">CALWORKS AID PYMT  </t>
  </si>
  <si>
    <t>CalWORKs Aid Payments</t>
  </si>
  <si>
    <t>CW Electronic Theft</t>
  </si>
  <si>
    <t xml:space="preserve">CW AID PYMT AOF FD  </t>
  </si>
  <si>
    <t>CalWORKs Aid Payments All Other Family Federal</t>
  </si>
  <si>
    <t>CW Assistance AOF Federal Exempt</t>
  </si>
  <si>
    <t>CW Assistance SN AOF State Only</t>
  </si>
  <si>
    <t>CW Assistance NMD AOF Non Fed</t>
  </si>
  <si>
    <t>CW Assistance NMD AOF Non Federal</t>
  </si>
  <si>
    <t>CW Assistance SNDFF AOF SO</t>
  </si>
  <si>
    <t>CW Assistance Safety Net Drug Fleeing Felon All other Families State Only</t>
  </si>
  <si>
    <t>CW AID PYMT TANF TO NF</t>
  </si>
  <si>
    <t>CalWORKs Aid Payments TANF Timed-Out (State)</t>
  </si>
  <si>
    <t xml:space="preserve">CW AID PYMT ZPF FD  </t>
  </si>
  <si>
    <t>CalWORKs Aid Payments Zero Parent Family Federal</t>
  </si>
  <si>
    <t>CW Assistance ZPF Federal Exempt</t>
  </si>
  <si>
    <t xml:space="preserve">CW AID PYMT TPF NF  </t>
  </si>
  <si>
    <t>CalWORKs Aid Payments Zero Parent Family Non-Federal</t>
  </si>
  <si>
    <t>CW Assistance SN TPF State Only</t>
  </si>
  <si>
    <t>CW Assistance SNDFF TPF SO</t>
  </si>
  <si>
    <t>CW Assistance Safety Net Drug Fleeing Felon TPF SO</t>
  </si>
  <si>
    <t>5485H     6134G</t>
  </si>
  <si>
    <t xml:space="preserve">CALWORKS AID PYMT DIVERSION  </t>
  </si>
  <si>
    <t>CalWORKs Aid Payments Diversion</t>
  </si>
  <si>
    <t>3J</t>
  </si>
  <si>
    <t xml:space="preserve">CW AID PYMT DIV AOF FD  </t>
  </si>
  <si>
    <t>CalWORKs Aid Payments Diversion All Other Family Federal</t>
  </si>
  <si>
    <t>3K</t>
  </si>
  <si>
    <t xml:space="preserve">CW AID PYMT DIV TPF FD  </t>
  </si>
  <si>
    <t>CalWORKs Aid Payments Diversion Two Parent Family Federal</t>
  </si>
  <si>
    <t>3X</t>
  </si>
  <si>
    <t xml:space="preserve">CW AID PYMT DIV AOF NF  </t>
  </si>
  <si>
    <t>CalWORKs Aid Payments Diversion All Other Family Non-Federal</t>
  </si>
  <si>
    <t>3Y</t>
  </si>
  <si>
    <t xml:space="preserve">CW AID PYMT DIV TPF NF  </t>
  </si>
  <si>
    <t>CalWORKs Aid Payments Diversion Two Parent Family Non-Federal</t>
  </si>
  <si>
    <t>5485I</t>
  </si>
  <si>
    <t>CALWORKS AID PYMT LGL IMMGRNT</t>
  </si>
  <si>
    <t>CalWORKs Aid Payments Legal Immigrants</t>
  </si>
  <si>
    <t>3E</t>
  </si>
  <si>
    <t>CW AID PYMT LGL IMM AOF MX</t>
  </si>
  <si>
    <t>CalWORKs Aid Payments Legal Immigrants All Other Family Mixed</t>
  </si>
  <si>
    <t>3G</t>
  </si>
  <si>
    <t xml:space="preserve">CW AID PYMT LGL IMM ZPF NF  </t>
  </si>
  <si>
    <t>CalWORKs Aid Payments Legal Immigrants Zero Parent Family Non-Federal</t>
  </si>
  <si>
    <t>3H</t>
  </si>
  <si>
    <t>CW AID PYMT LGL IMM ZPF MX</t>
  </si>
  <si>
    <t>CalWORKs Aid Payments Legal Immigrants Zero Parent Family Mixed</t>
  </si>
  <si>
    <t>3L</t>
  </si>
  <si>
    <t xml:space="preserve">CW AID PYMT LGL IMM AOF NF  </t>
  </si>
  <si>
    <t>CalWORKs Aid Payments Legal Immigrants All Other Family Non-Federal</t>
  </si>
  <si>
    <t>3M</t>
  </si>
  <si>
    <t xml:space="preserve">CW AID PYMT LGL IMM TPF NF  </t>
  </si>
  <si>
    <t>CalWORKs Aid Payments Legal Immigrants Two Parent Family Non-Federal</t>
  </si>
  <si>
    <t>3U</t>
  </si>
  <si>
    <t>CW AID PYMT LGL IMM TPF MX</t>
  </si>
  <si>
    <t>CalWORKs Aid Payments Legal Immigrants Two Parent Family Mixed</t>
  </si>
  <si>
    <t>3W</t>
  </si>
  <si>
    <t>CW AID PYMT LGL IMM TANF TO MX</t>
  </si>
  <si>
    <t>CalWORKs Aid Payments Legal Immigrants TANF Timed-Out Mixed</t>
  </si>
  <si>
    <t>5465A      6104A</t>
  </si>
  <si>
    <t>CALWORKS ADM</t>
  </si>
  <si>
    <t>CalWORKs Admin</t>
  </si>
  <si>
    <t>204</t>
  </si>
  <si>
    <t xml:space="preserve">CW IEVS  </t>
  </si>
  <si>
    <t>CalWORKs Income Eligibility &amp; Verification System</t>
  </si>
  <si>
    <t>226</t>
  </si>
  <si>
    <t xml:space="preserve">CW CH/SP SUPP DSR </t>
  </si>
  <si>
    <t>CalWORKs Child &amp; Spousal Support Disregard</t>
  </si>
  <si>
    <t>269</t>
  </si>
  <si>
    <t xml:space="preserve">CW SAVE PRG </t>
  </si>
  <si>
    <t>CalWORKs Systematic Alien Verification for Entitlement Program</t>
  </si>
  <si>
    <t>278</t>
  </si>
  <si>
    <t>CW O/P COLL</t>
  </si>
  <si>
    <t>CalWORKs Overpayment Collections</t>
  </si>
  <si>
    <t>301</t>
  </si>
  <si>
    <t xml:space="preserve">CW FRAUD </t>
  </si>
  <si>
    <t>CalWORKs Fraud</t>
  </si>
  <si>
    <t>301024</t>
  </si>
  <si>
    <t>CW FRAUD INVESTIGATION</t>
  </si>
  <si>
    <t>CalWORKs Fraud Investigations</t>
  </si>
  <si>
    <t>301041</t>
  </si>
  <si>
    <t>CW FRAUD PROSECUTION</t>
  </si>
  <si>
    <t>CalWORKs Fraud Prosecution</t>
  </si>
  <si>
    <t>315</t>
  </si>
  <si>
    <t>CW/FS FRAUD FD</t>
  </si>
  <si>
    <t>CalWORKs &amp; Food Stamps Federal</t>
  </si>
  <si>
    <t>315024</t>
  </si>
  <si>
    <t>CW/FS FRAUD FD INVESTIGATION</t>
  </si>
  <si>
    <t>CalWORKs &amp; Food Stamps Federal Investigations</t>
  </si>
  <si>
    <t>315041</t>
  </si>
  <si>
    <t>CW/FS FRAUD FD PROSECUTION</t>
  </si>
  <si>
    <t>CalWORKs &amp; Food Stamps Federal Prosecution</t>
  </si>
  <si>
    <t>CW EFD/P FD</t>
  </si>
  <si>
    <t>CalWORKs Early Fraud Detection/Prevention Federal</t>
  </si>
  <si>
    <t>610</t>
  </si>
  <si>
    <t xml:space="preserve">CW JAIL MAT (SB 1556)   </t>
  </si>
  <si>
    <t>CalWORKs Jail Match (SB1556)</t>
  </si>
  <si>
    <t>614</t>
  </si>
  <si>
    <t>CW-ELIG</t>
  </si>
  <si>
    <t>CalWORKs Eligibility</t>
  </si>
  <si>
    <t>614014</t>
  </si>
  <si>
    <t>CW-ELIG  MED EXAMS</t>
  </si>
  <si>
    <t>CalWORKs Eligibility Medical Exams</t>
  </si>
  <si>
    <t>614068</t>
  </si>
  <si>
    <t>CW-ELIG  DC</t>
  </si>
  <si>
    <t>CalWORKs Eligibility Direct Costs</t>
  </si>
  <si>
    <t>614080</t>
  </si>
  <si>
    <t>CW-ELIG  EVALUATION</t>
  </si>
  <si>
    <t>CalWORKs Eligibility Evaluation</t>
  </si>
  <si>
    <t>615</t>
  </si>
  <si>
    <t xml:space="preserve">CW/MC I-ELIG DET </t>
  </si>
  <si>
    <t>CalWORKs &amp; Medi-Cal Initial Eligibility Determination</t>
  </si>
  <si>
    <t>615014</t>
  </si>
  <si>
    <t>CW/MC I-ELIG DET ME</t>
  </si>
  <si>
    <t>CalWORKs &amp; Medi-Cal Initial Eligibility Determination Medical Exams</t>
  </si>
  <si>
    <t>615068</t>
  </si>
  <si>
    <t>CW/MC I-ELIG DET DC</t>
  </si>
  <si>
    <t>CalWORKs &amp; Medi-Cal Initial Eligibility Determination Direct Costs</t>
  </si>
  <si>
    <t>618</t>
  </si>
  <si>
    <t xml:space="preserve">CW PRG INTEGRITY  </t>
  </si>
  <si>
    <t>CalWORKs Program Integrity</t>
  </si>
  <si>
    <t>631</t>
  </si>
  <si>
    <t xml:space="preserve">CW TRANSL SVC </t>
  </si>
  <si>
    <t>CalWORKs Transitional Services</t>
  </si>
  <si>
    <t>631016</t>
  </si>
  <si>
    <t>CW TRANSL SVC A/E-NA</t>
  </si>
  <si>
    <t>CalWORKs Transitional Services Ancillary/Education Non-Assistance</t>
  </si>
  <si>
    <t>631028</t>
  </si>
  <si>
    <t>CW TRANSL SVC W/A/E-NA</t>
  </si>
  <si>
    <t>CalWORKs Transitional Services Work/Activities/Expense Non-Assistance</t>
  </si>
  <si>
    <t>631032</t>
  </si>
  <si>
    <t>CW TRANSL SVC CONTR-NA</t>
  </si>
  <si>
    <t>CalWORKs Transitional Services Contracted Services Non-Assistance</t>
  </si>
  <si>
    <t>CW TRANSL SVC T-NA</t>
  </si>
  <si>
    <t>CalWORKs Transitional Services Transportation Non-Assistance</t>
  </si>
  <si>
    <t>CW TRANSL SVC Diaper</t>
  </si>
  <si>
    <t>CalWORKs Transitional Services Diaper</t>
  </si>
  <si>
    <t>664</t>
  </si>
  <si>
    <t xml:space="preserve">I &amp; R </t>
  </si>
  <si>
    <t>Information &amp; Referral</t>
  </si>
  <si>
    <t>664032</t>
  </si>
  <si>
    <t>I &amp; R CONTR-NA</t>
  </si>
  <si>
    <t>Information &amp; Referral Contracted Services Non-Assistance</t>
  </si>
  <si>
    <t>5465A</t>
  </si>
  <si>
    <t>CALWORKS ADM NF</t>
  </si>
  <si>
    <t>CalWORKs Admin Non-Federal</t>
  </si>
  <si>
    <t>065</t>
  </si>
  <si>
    <t>CW ELIG ADM TPF SO</t>
  </si>
  <si>
    <t>CalWORKs Eligibility Admin Two Parent Family State Only</t>
  </si>
  <si>
    <t>065014</t>
  </si>
  <si>
    <t>CW ELIG ADM TPF SO ME</t>
  </si>
  <si>
    <t>CalWORKs Eligibility Admin Two Parent Family State Only Medical Exams</t>
  </si>
  <si>
    <t>065068</t>
  </si>
  <si>
    <t>CW ELIG ADM TPF SO DC</t>
  </si>
  <si>
    <t>CalWORKs Eligibility Admin Two Parent Family State Only Direct Costs</t>
  </si>
  <si>
    <t>616</t>
  </si>
  <si>
    <t>CW ELIG NF</t>
  </si>
  <si>
    <t>CalWORKs Eligibility Non-Federal</t>
  </si>
  <si>
    <t>616068</t>
  </si>
  <si>
    <t>CW ELIG NF DC</t>
  </si>
  <si>
    <t>CalWORKs Eligibility Non-Federal Direct Costs</t>
  </si>
  <si>
    <t>648</t>
  </si>
  <si>
    <t>CW TRANSL SVC NF</t>
  </si>
  <si>
    <t>CalWORKs Transitional Services Non-Federal</t>
  </si>
  <si>
    <t>648016</t>
  </si>
  <si>
    <t>CW TRANSL SVC NF  A/E-NA</t>
  </si>
  <si>
    <t>CalWORKs Transitional Services Non-Federal Ancillary/Education Non-Assistance</t>
  </si>
  <si>
    <t>648028</t>
  </si>
  <si>
    <t>CW TRANSL SVC NF W/A/E-NA</t>
  </si>
  <si>
    <t>CalWORKs Transitional Services Non-Federal Work/Activities/Expense Non-Assistance</t>
  </si>
  <si>
    <t>648032</t>
  </si>
  <si>
    <t>CW TRANSL SVC NF CONTR-NA</t>
  </si>
  <si>
    <t>CalWORKs Transitional Services Non-Federal Contracted Services Non-Assistance</t>
  </si>
  <si>
    <t>CW TRANSL SVC NF T-NA</t>
  </si>
  <si>
    <t>CalWORKs Transitional Services Non-Federal Transportation Non-Assistance</t>
  </si>
  <si>
    <t>CW TRANSL SVC NF Diaper</t>
  </si>
  <si>
    <t>CalWORKs Transitional Services Non-Federal Diaper</t>
  </si>
  <si>
    <t>CalWORKS Housing Support</t>
  </si>
  <si>
    <t>CW Housing Support Fed</t>
  </si>
  <si>
    <t>CalWORKS Housing Support Fed</t>
  </si>
  <si>
    <t>CW Housing Support Non-Fed</t>
  </si>
  <si>
    <t>CalWORKS Housing Support Non-Fed</t>
  </si>
  <si>
    <t>CW Housing Support Non-MOE</t>
  </si>
  <si>
    <t>CalWORKS Housing Support Non-MOE</t>
  </si>
  <si>
    <t>CW HSP Fed Trans UnEmp</t>
  </si>
  <si>
    <t xml:space="preserve">CalWORKS Housing Support Fed Transportation </t>
  </si>
  <si>
    <t>CW HSP Fed Trans Emp</t>
  </si>
  <si>
    <t>CW HSP NonFed Trans UnEmp</t>
  </si>
  <si>
    <t xml:space="preserve">CalWORKS Housing Support NonFed Transportation </t>
  </si>
  <si>
    <t>CW HSP NonFed Trans Emp</t>
  </si>
  <si>
    <t>CW HSP NonMOE Trans UnEmp</t>
  </si>
  <si>
    <t xml:space="preserve">CalWORKS Housing Support NonMOETransportation </t>
  </si>
  <si>
    <t>CW HSP NonMOE Trans Emp</t>
  </si>
  <si>
    <t xml:space="preserve">CalWORKS Housing Support NonMOE Transportation </t>
  </si>
  <si>
    <t>5465F                      5465G</t>
  </si>
  <si>
    <t>CALWORKS MHS&amp;SUB ABUSE</t>
  </si>
  <si>
    <t>CalWORKs Mental Health Services &amp; Substance Abuse Treatment</t>
  </si>
  <si>
    <t>FS Non-MOE Trans UnEmp</t>
  </si>
  <si>
    <t>Family Stabilization Non-Maintenance of Effort Program Code PC 926</t>
  </si>
  <si>
    <t>FS Non-MOE Trans Emp</t>
  </si>
  <si>
    <t>FS Non-MOE Anc Exp Emp</t>
  </si>
  <si>
    <t>FS Non-MOE W/A/E Emp</t>
  </si>
  <si>
    <t>FS Non-MOE Other Sup Svc UnEmp</t>
  </si>
  <si>
    <t>FS Non-MOE Housing Assistance</t>
  </si>
  <si>
    <t>625</t>
  </si>
  <si>
    <t xml:space="preserve">CW MHS </t>
  </si>
  <si>
    <t xml:space="preserve">CalWORKs Mental Health Services </t>
  </si>
  <si>
    <t>625068</t>
  </si>
  <si>
    <t>CW MHS DC</t>
  </si>
  <si>
    <t>CalWORKs Mental Health Services  Direct Costs</t>
  </si>
  <si>
    <t>628</t>
  </si>
  <si>
    <t xml:space="preserve">CW SAT  </t>
  </si>
  <si>
    <t>CalWORKs Substance Abuse Treatment</t>
  </si>
  <si>
    <t>628068</t>
  </si>
  <si>
    <t>CW SAT DC</t>
  </si>
  <si>
    <t>CalWORKs Substance Abuse Treatment Direct Costs</t>
  </si>
  <si>
    <t>Fam Stabilization Svcs Fed</t>
  </si>
  <si>
    <t>Chg 10/2014 Family Stabil Svcs</t>
  </si>
  <si>
    <t>FS Fed Trans UnEmp</t>
  </si>
  <si>
    <t>FS Fed Trans Emp</t>
  </si>
  <si>
    <t>FS Fed Anc Exp Emp</t>
  </si>
  <si>
    <t>FS Fed Work Exp Emp</t>
  </si>
  <si>
    <t>FS Fed Other Sup Srvc UnEmp</t>
  </si>
  <si>
    <t>FS Fed Housing Assistance</t>
  </si>
  <si>
    <t>Fam Stabilization Svcs NonFed</t>
  </si>
  <si>
    <t>FS NonFed Trans UnEmp</t>
  </si>
  <si>
    <t>FS NonFed Trans Emp</t>
  </si>
  <si>
    <t>FS NonFed Anc Exp Emp</t>
  </si>
  <si>
    <t>FS NonFed Work Exp Emp</t>
  </si>
  <si>
    <t>FS NonFed Work Sup Srvc UnEmp</t>
  </si>
  <si>
    <t>FS NonFed Housing Assistance</t>
  </si>
  <si>
    <t>5465C     6104B     5461A     6118A</t>
  </si>
  <si>
    <t>CALWORKS SVC</t>
  </si>
  <si>
    <t>CalWORKs Services</t>
  </si>
  <si>
    <t>EOA - Graduation Award Federal</t>
  </si>
  <si>
    <t>Educational Opportunity Attainment Graduation Award Federal</t>
  </si>
  <si>
    <t>EOA - Graduation Award Non-Fed</t>
  </si>
  <si>
    <t>Educational Opportunity Attainment Graduation Award Non Federal</t>
  </si>
  <si>
    <t>EOA- Education Stipend Federal</t>
  </si>
  <si>
    <t>Educational Opportunity Attainment Stipend Federal</t>
  </si>
  <si>
    <t>EOA- Education Stipend Non Fed</t>
  </si>
  <si>
    <t>Educational Opportunity Attainment Stipend Non Federal</t>
  </si>
  <si>
    <t>620</t>
  </si>
  <si>
    <t xml:space="preserve">WTW PRE-A </t>
  </si>
  <si>
    <t>Welfare to Work Pre-Assessment</t>
  </si>
  <si>
    <t>620032</t>
  </si>
  <si>
    <t>WTW PRE-A CONTR-NA</t>
  </si>
  <si>
    <t>Welfare to Work Pre-Assessment Contracted Services Non-Assistance</t>
  </si>
  <si>
    <t>621</t>
  </si>
  <si>
    <t xml:space="preserve">WTW PST-A CS  </t>
  </si>
  <si>
    <t>Welfare to Work Post-Assessment/Community Services</t>
  </si>
  <si>
    <t>621032</t>
  </si>
  <si>
    <t>WTW PST-A CS CONTR-NA</t>
  </si>
  <si>
    <t>Welfare to Work Post-Assessment/Community Services Contracted Services Non-Assistance</t>
  </si>
  <si>
    <t>622</t>
  </si>
  <si>
    <t xml:space="preserve">WTW PST-A OTHER  </t>
  </si>
  <si>
    <t>Welfare to Work Post-Assessment/Other</t>
  </si>
  <si>
    <t>622032</t>
  </si>
  <si>
    <t>WTW PST-A OTHER CONTR-NA</t>
  </si>
  <si>
    <t>Welfare to Work Post-Assessment/Other Contracted Services Non-Assistance</t>
  </si>
  <si>
    <t>623</t>
  </si>
  <si>
    <t xml:space="preserve">WTW PST-A VE  </t>
  </si>
  <si>
    <t>Welfare to Work Post-Assessment/Vocational Education</t>
  </si>
  <si>
    <t>623032</t>
  </si>
  <si>
    <t>WTW PST-A VE CONTR-NA</t>
  </si>
  <si>
    <t>Welfare to Work Post-Assessment/Vocational Education Contracted Services Non-Assistance</t>
  </si>
  <si>
    <t>624</t>
  </si>
  <si>
    <t xml:space="preserve">WTW ASMT </t>
  </si>
  <si>
    <t>Welfare to Work Assessment</t>
  </si>
  <si>
    <t>624032</t>
  </si>
  <si>
    <t>WTW ASMT CONTR-NA</t>
  </si>
  <si>
    <t>Welfare to Work Assessment Contracted Services Non-Assistance</t>
  </si>
  <si>
    <t>633</t>
  </si>
  <si>
    <t>WTW GEN</t>
  </si>
  <si>
    <t>Welfare to Work General</t>
  </si>
  <si>
    <t>633003</t>
  </si>
  <si>
    <t>WTW GEN T-A</t>
  </si>
  <si>
    <t>Welfare to Work General Transportation-Assistance</t>
  </si>
  <si>
    <t>633016</t>
  </si>
  <si>
    <t>WTW GEN A/E-NA</t>
  </si>
  <si>
    <t>Welfare to Work General Ancillary/Education Non-Assistance</t>
  </si>
  <si>
    <t>633028</t>
  </si>
  <si>
    <t>WTW GEN W/A/E-NA</t>
  </si>
  <si>
    <t>Welfare to Work General Work/Activities/Expense Non-Assistance</t>
  </si>
  <si>
    <t>633029</t>
  </si>
  <si>
    <t>WTW GEN OSS-A</t>
  </si>
  <si>
    <t>Welfare to Work General Other Support Services-Assistance</t>
  </si>
  <si>
    <t>633032</t>
  </si>
  <si>
    <t>WTW GEN CONTR-NA</t>
  </si>
  <si>
    <t>Welfare to Work General Contracted Services Non-Assistance</t>
  </si>
  <si>
    <t>633057</t>
  </si>
  <si>
    <t>WTW GEN SEPAPATE SVC CTR</t>
  </si>
  <si>
    <t>Welfare to Work General Separate Service Center</t>
  </si>
  <si>
    <t>WTW GEN T-NA</t>
  </si>
  <si>
    <t>Welfare to Work General Transportation Non-Assistance</t>
  </si>
  <si>
    <t xml:space="preserve"> </t>
  </si>
  <si>
    <t>633098</t>
  </si>
  <si>
    <t>WTW GEN WORK SUBSIDY</t>
  </si>
  <si>
    <t>Welfare to Work General Work Subsidy</t>
  </si>
  <si>
    <t>WTW GEN Diaper</t>
  </si>
  <si>
    <t>Welfate to Wort General Diaper</t>
  </si>
  <si>
    <t>663</t>
  </si>
  <si>
    <t xml:space="preserve">CW CM </t>
  </si>
  <si>
    <t>CalWORKs Case Management</t>
  </si>
  <si>
    <t>685</t>
  </si>
  <si>
    <t xml:space="preserve">CW DOMESTIC VIO SVC </t>
  </si>
  <si>
    <t>CalWORKs Domestic Violence Services</t>
  </si>
  <si>
    <t>685032</t>
  </si>
  <si>
    <t>CW DOMESTIC VIO SVC CONTR-NA</t>
  </si>
  <si>
    <t>CalWORKs Domestic Violence Services Contracted Services Non-Assistance</t>
  </si>
  <si>
    <t>5465C     5461A</t>
  </si>
  <si>
    <t>CALWORKS SVC-NF</t>
  </si>
  <si>
    <t>CalWORKs Services Non-Federal</t>
  </si>
  <si>
    <t>066</t>
  </si>
  <si>
    <t>CW CM TPF SO NADM</t>
  </si>
  <si>
    <t>CalWORKs Case Management Two Parent Family State Only Non-Admin</t>
  </si>
  <si>
    <t>451</t>
  </si>
  <si>
    <t>WTW NF</t>
  </si>
  <si>
    <t>Welfare to Work Non-Federal</t>
  </si>
  <si>
    <t>451003</t>
  </si>
  <si>
    <t>WTW NF T-A</t>
  </si>
  <si>
    <t>Welfare to Work Non-Federal Transportation-Assistance</t>
  </si>
  <si>
    <t>451016</t>
  </si>
  <si>
    <t>WTW NF A/E-NA</t>
  </si>
  <si>
    <t>Welfare to Work Non-Federal Ancillary/Education Non-Assistance</t>
  </si>
  <si>
    <t>451028</t>
  </si>
  <si>
    <t>WTW NF W/A/E-NA</t>
  </si>
  <si>
    <t>Welfare to Work Non-Federal Work/Activities/Expense Non-Assistance</t>
  </si>
  <si>
    <t>451029</t>
  </si>
  <si>
    <t>WTW NF OSS-A</t>
  </si>
  <si>
    <t>Welfare to Work Non-Federal Other Support Services-Assistance</t>
  </si>
  <si>
    <t>451032</t>
  </si>
  <si>
    <t>WTW NF CONTR-NA</t>
  </si>
  <si>
    <t>Welfare to Work Non-Federal Contracted Services Non-Assistance</t>
  </si>
  <si>
    <t>451057</t>
  </si>
  <si>
    <t>WTW NF SEPARATE SVC CTR</t>
  </si>
  <si>
    <t>Welfare to Work Non-Federal Separate Service Center</t>
  </si>
  <si>
    <t>WTW NF T-NA</t>
  </si>
  <si>
    <t>Welfare to Work Non-Federal Transportation Non-Assistance</t>
  </si>
  <si>
    <t>WTW NF Electronic Theft</t>
  </si>
  <si>
    <t>Welfare to Work Non-Federal Electronic Theft</t>
  </si>
  <si>
    <t>WTW NF Diaper</t>
  </si>
  <si>
    <t>Welfate to Work Non-Federal Diaper</t>
  </si>
  <si>
    <t>665</t>
  </si>
  <si>
    <t xml:space="preserve">CW CM LGL ALIENS NF  </t>
  </si>
  <si>
    <t>CalWORKs Case Management Legal Aliens Non-Federal</t>
  </si>
  <si>
    <t>WTW TPF GN Diaper</t>
  </si>
  <si>
    <t>Welfare to Work Two Parent Family General Diaper</t>
  </si>
  <si>
    <t>678</t>
  </si>
  <si>
    <t xml:space="preserve">WTW TPF PRE-A </t>
  </si>
  <si>
    <t>Welfare to Work Two Parent Family Pre-Assessment</t>
  </si>
  <si>
    <t>678032</t>
  </si>
  <si>
    <t>WTW TPF PRE-A  CONTR-NA</t>
  </si>
  <si>
    <t>Welfare to Work Two Parent Family Pre-Assessment Contracted Services Non-Assistance</t>
  </si>
  <si>
    <t>679</t>
  </si>
  <si>
    <t>WTW TPF PST-A CS</t>
  </si>
  <si>
    <t>Welfare to Work Two Parent Family Post-Assessment/Community Services</t>
  </si>
  <si>
    <t>679032</t>
  </si>
  <si>
    <t>WTW TPF PST-A CS CONTR-NA</t>
  </si>
  <si>
    <t>Welfare to Work Two Parent Family Post-Assessment/Community Services Contracted Services Non-Assistance</t>
  </si>
  <si>
    <t>680</t>
  </si>
  <si>
    <t xml:space="preserve">WTW TPF PST-A VE </t>
  </si>
  <si>
    <t xml:space="preserve">Welfare to Work Two Parent Family Post-Assessment/Vocational Education </t>
  </si>
  <si>
    <t>680032</t>
  </si>
  <si>
    <t>WTW TPF PST-A VE CONTR-NA</t>
  </si>
  <si>
    <t>Welfare to Work Two Parent Family Post-Assessment/Vocational Education  Contracted Services Non-Assistance</t>
  </si>
  <si>
    <t>681</t>
  </si>
  <si>
    <t>WTW TPF ASMT</t>
  </si>
  <si>
    <t>Welfare to Work Two Parent Family Assessment</t>
  </si>
  <si>
    <t>681032</t>
  </si>
  <si>
    <t>WTW TPF ASMT CONTR-NA</t>
  </si>
  <si>
    <t>Welfare to Work Two Parent Family Assessment Contracted Services Non-Assistance</t>
  </si>
  <si>
    <t>682</t>
  </si>
  <si>
    <t>WTW TPF PST-A OTHER</t>
  </si>
  <si>
    <t>Welfare to Work Two Parent Family Post-Assessment/Other</t>
  </si>
  <si>
    <t>682032</t>
  </si>
  <si>
    <t>WTW TPF PST-A OTHER CONTR-NA</t>
  </si>
  <si>
    <t>Welfare to Work Two Parent Family Post-Assessment/Other Contracted Non-Assistance</t>
  </si>
  <si>
    <t>WTW TCVAP NonFed Ed Emp</t>
  </si>
  <si>
    <t>Welfare to Work TCVAP Senate Bill (SB) 1569 (Chapter 672, statues of 2006)</t>
  </si>
  <si>
    <t>WTW TCVAP NonFed Ed UnEmp</t>
  </si>
  <si>
    <t>WTW TCVAP NonFed Wrk Emp</t>
  </si>
  <si>
    <t>WTW TCVAP NonFed Wrk UnEmp</t>
  </si>
  <si>
    <t>WTW TCVAP NonFed Trans Emp</t>
  </si>
  <si>
    <t>WTW TCVAP NonFed Trans UnEmp</t>
  </si>
  <si>
    <t>WTW TCVAP NonCitizen Diaper</t>
  </si>
  <si>
    <t>Welfare to Work TCVAP NonCitizen Diaper</t>
  </si>
  <si>
    <t>HDAP Housing Assistance</t>
  </si>
  <si>
    <t>Housing Disability Advocacy Program Housing Assistance</t>
  </si>
  <si>
    <t>CalWorks HVI</t>
  </si>
  <si>
    <t>CalWorks House Visiting Initiative</t>
  </si>
  <si>
    <t>EBT Project</t>
  </si>
  <si>
    <t>Electronic Benefit Transfer Project</t>
  </si>
  <si>
    <t>EBT</t>
  </si>
  <si>
    <t>5465D</t>
  </si>
  <si>
    <t>SAWS Project</t>
  </si>
  <si>
    <t>Statewide Automated Welfare System</t>
  </si>
  <si>
    <t>Ext21</t>
  </si>
  <si>
    <t>SAWS C-IV</t>
  </si>
  <si>
    <t>Statewide Automated Welfare System Consortium IV</t>
  </si>
  <si>
    <t>SAWS C-IV Maint &amp; Operations</t>
  </si>
  <si>
    <t>5465E</t>
  </si>
  <si>
    <t>WDTIP Project</t>
  </si>
  <si>
    <t xml:space="preserve">Welfare Data Tracking Implementation Project </t>
  </si>
  <si>
    <t>Ext23</t>
  </si>
  <si>
    <t>WDTIP</t>
  </si>
  <si>
    <t>WTW SO Anc Ed NA</t>
  </si>
  <si>
    <t>WTW SO Ancillary Education NonAssist</t>
  </si>
  <si>
    <t>WTW SO Anc Work NA</t>
  </si>
  <si>
    <t>WTW SO Ancillary Work NonAssist</t>
  </si>
  <si>
    <t>WTW SO Trans NA</t>
  </si>
  <si>
    <t>WTW SO Transportation NonAssist</t>
  </si>
  <si>
    <t>WTW SO Anc Ed Asst</t>
  </si>
  <si>
    <t>WTW SO Ancillary Education Assist</t>
  </si>
  <si>
    <t>WTW SO Ancillary Work Assist</t>
  </si>
  <si>
    <t>WTW SO Transportation Assist</t>
  </si>
  <si>
    <t>WTW SO NON ASST</t>
  </si>
  <si>
    <t>Welfare-to-Work</t>
  </si>
  <si>
    <t>WTW SO Ancillary Education Non Asst</t>
  </si>
  <si>
    <t>WTW SO Ancillary Work Non Asst</t>
  </si>
  <si>
    <t>WTW SO Ancillary Transportation Non Asst</t>
  </si>
  <si>
    <t>WTW SN Ancillary Educ Non Asst</t>
  </si>
  <si>
    <t>WTW Safety Net Ancillary Education Non Assistance</t>
  </si>
  <si>
    <t>WTW SN Ancillary Work Non Asst</t>
  </si>
  <si>
    <t>WTW Safety Net Ancillary Work Non Assistance</t>
  </si>
  <si>
    <t>WTW SN Transportation Non Asst</t>
  </si>
  <si>
    <t>WTW Safety Transportation Non Assistance</t>
  </si>
  <si>
    <t>WTW SNDFF Ancillary Ed NonAsst</t>
  </si>
  <si>
    <t>WTW Safety Net Drug Fleeing Ancillary Education Non Assistance</t>
  </si>
  <si>
    <t>WTW SNDFF Ancillary Wk NonAsst</t>
  </si>
  <si>
    <t>WTW Safety Net Drug Fleeing Felon Ancillary Work Non Assistance</t>
  </si>
  <si>
    <t>WTW SNDFF Trans Non Asst</t>
  </si>
  <si>
    <t>WTW Safety Net Drug Fleeing Felon Transportation Non Assistance</t>
  </si>
  <si>
    <t>WTW SO ASST</t>
  </si>
  <si>
    <t>WTW SO Ancillary Education Asst</t>
  </si>
  <si>
    <t>WTW SO Ancillary Work Asst</t>
  </si>
  <si>
    <t>WTW SO Transportation Asst</t>
  </si>
  <si>
    <t>WTW SN Transportation Asst</t>
  </si>
  <si>
    <t>WTW Safety Transportation Assistance</t>
  </si>
  <si>
    <t>WTW SNDFF Ancillary Ed/WK Asst</t>
  </si>
  <si>
    <t>WTW Safety Net Drug Fleeing Felon Ancillary Education/Work Assistance</t>
  </si>
  <si>
    <t>WTW SNDFF Trans Asst</t>
  </si>
  <si>
    <t>WTW Safety Net Drug Fleeing Felon Transportation Assistance</t>
  </si>
  <si>
    <t>WTW Subsidized Temp Emp Progrm</t>
  </si>
  <si>
    <t>WTW Subsidized Temporary Employment Program</t>
  </si>
  <si>
    <t>WTW Subsidized Temp Emp Prog</t>
  </si>
  <si>
    <t>Employment SVC EM</t>
  </si>
  <si>
    <t>Employment Service Employment</t>
  </si>
  <si>
    <t>Employment SVC EM Diaper</t>
  </si>
  <si>
    <t>Employment Service Employment Diaper</t>
  </si>
  <si>
    <t>Employment SVC UE Diaper</t>
  </si>
  <si>
    <t>Employment Service Unemployment Diaper</t>
  </si>
  <si>
    <t>TANF to Emp SVC EM Diaper</t>
  </si>
  <si>
    <t>Temporary Assistance for Needy Families to Emp service EM Diaper</t>
  </si>
  <si>
    <t>TANF to Emp SVC EM NM Diaper</t>
  </si>
  <si>
    <t>Temporary Assistance for Needy Families to Emp service EM NM Diaper</t>
  </si>
  <si>
    <t>CHILD WELFARE SERVICES</t>
  </si>
  <si>
    <t>Family to Family Initiative</t>
  </si>
  <si>
    <t>Stuart Foundation</t>
  </si>
  <si>
    <t>5454A</t>
  </si>
  <si>
    <t>CAPIT</t>
  </si>
  <si>
    <t>Child Abuse Prevention and Intervention Program</t>
  </si>
  <si>
    <t>Ext26</t>
  </si>
  <si>
    <t>CHILD ABUSE PREVENTION</t>
  </si>
  <si>
    <t xml:space="preserve">Child Abuse Prevention and Intervention </t>
  </si>
  <si>
    <t>CBCAP</t>
  </si>
  <si>
    <t>Community Based Child Abuse Prevention</t>
  </si>
  <si>
    <t>5456X     6115P     M115D       M456E</t>
  </si>
  <si>
    <t xml:space="preserve">CWS IV-B  </t>
  </si>
  <si>
    <t>Child Welfare Services Title IV-B</t>
  </si>
  <si>
    <t>CWSOIP Outcome Improvement Program</t>
  </si>
  <si>
    <t>CWS-PQCR</t>
  </si>
  <si>
    <t>Child Welfare Services-Peer Quality Case Review</t>
  </si>
  <si>
    <t>SafeCare Plus</t>
  </si>
  <si>
    <t>5456A    6115A    5456G    6115G    M115A     M456B    5456H    6115H    M115B    M456C    5456M   6103C</t>
  </si>
  <si>
    <t>CWS IV-E</t>
  </si>
  <si>
    <t>Child Welfare Services Title IV-E</t>
  </si>
  <si>
    <t>100</t>
  </si>
  <si>
    <t>SCIAP</t>
  </si>
  <si>
    <t>Specialized Care Incentives and Assistance Program</t>
  </si>
  <si>
    <t>100050</t>
  </si>
  <si>
    <t>SCIAP FP RESPITE CARE</t>
  </si>
  <si>
    <t>Specialized Care Incentives and Assistance Program Foster Parent Respite Care</t>
  </si>
  <si>
    <t>100068</t>
  </si>
  <si>
    <t>SCIAP DC</t>
  </si>
  <si>
    <t>Specialized Care Incentives and Assistance Program Direct Costs</t>
  </si>
  <si>
    <t>NON-EA ER</t>
  </si>
  <si>
    <t>Non-Emergency Assistance Emergency Response</t>
  </si>
  <si>
    <t>138</t>
  </si>
  <si>
    <t>CWS SPMP</t>
  </si>
  <si>
    <t>Child Welfare Services Skilled Professional Medical Personnel</t>
  </si>
  <si>
    <t>CWS CART Assessment</t>
  </si>
  <si>
    <t>143</t>
  </si>
  <si>
    <t>CWS ELIG DET</t>
  </si>
  <si>
    <t>Child Welfare Services Eligibility Determination</t>
  </si>
  <si>
    <t>144</t>
  </si>
  <si>
    <t xml:space="preserve">CWS HR </t>
  </si>
  <si>
    <t>Child Welfare Services Health Related</t>
  </si>
  <si>
    <t>144103</t>
  </si>
  <si>
    <t>CWS HR ER T-A</t>
  </si>
  <si>
    <t>Child Welfare Services Health Related Emergency Response Transportation-Assistance</t>
  </si>
  <si>
    <t>144203</t>
  </si>
  <si>
    <t>CWS HR FM T-A</t>
  </si>
  <si>
    <t>Child Welfare Services Health Related Family Maintenance Transportation-Assistance</t>
  </si>
  <si>
    <t>144303</t>
  </si>
  <si>
    <t>CWS HR FR T-A</t>
  </si>
  <si>
    <t>Child Welfare Services Health Related Family Reunification Transportation-Assistance</t>
  </si>
  <si>
    <t>144403</t>
  </si>
  <si>
    <t>CWS HR PP T-A</t>
  </si>
  <si>
    <t>Child Welfare Services Health Related Permanent Placement Transportation-Assistance</t>
  </si>
  <si>
    <t>CWS CART NonAssessment</t>
  </si>
  <si>
    <t>CWS NF</t>
  </si>
  <si>
    <t>Child Welfare Services Non-Federal</t>
  </si>
  <si>
    <t>146066</t>
  </si>
  <si>
    <t>CWS NF PERS SVC ESC-CO OP</t>
  </si>
  <si>
    <t>Child Welfare Services Non-Federal Personal Services Emergency Shelter Care-County Op</t>
  </si>
  <si>
    <t>146067</t>
  </si>
  <si>
    <t>CWS NF OPER CST ESC-CO OP</t>
  </si>
  <si>
    <t>Child Welfare Services Non-Federal Operating Costs-County Op</t>
  </si>
  <si>
    <t>CWS NF DC</t>
  </si>
  <si>
    <t>Child Welfare Services Non-Federal Direct Costs</t>
  </si>
  <si>
    <t>CWS NF ESC 1-30</t>
  </si>
  <si>
    <t>Child Welfare Services Non-Federal Emergency Shelter Care 1-30 Days</t>
  </si>
  <si>
    <t xml:space="preserve">CWS NF ESC 30+  </t>
  </si>
  <si>
    <t>Child Welfare Services Non-Federal Emergency Shelter Care Over 30 Days</t>
  </si>
  <si>
    <t>CWS NF Shelter Care Childrens</t>
  </si>
  <si>
    <t>Child Welfare Services Non-Federal Shelter Care Childrens</t>
  </si>
  <si>
    <t>Chg 6/2014 CWS NF Reatainer Fees</t>
  </si>
  <si>
    <t>CWS NF CART Admin Direct Costs</t>
  </si>
  <si>
    <t>Child Welfare Services Non-Federal Counseling Assessment Referral Treatment(CART) - Administration Direct Costs</t>
  </si>
  <si>
    <t>CWS NF CART Prof Treatmnt</t>
  </si>
  <si>
    <t>Child Welfare Services Non-Federal Counseling Assessment Referral Treatment(CART) - Professional Treatment</t>
  </si>
  <si>
    <t>CWS NF Client Svc BusPass Inv</t>
  </si>
  <si>
    <t>Child Welfare Services Non-Federal Client Services - Direct Service Delivery - Professional Treatment</t>
  </si>
  <si>
    <t>147</t>
  </si>
  <si>
    <t xml:space="preserve">CWS CRT REL ACT  </t>
  </si>
  <si>
    <t>Child Welfare Services Court Related Activity</t>
  </si>
  <si>
    <t>147103</t>
  </si>
  <si>
    <t>CWS CRT REL ACT  ER T-A</t>
  </si>
  <si>
    <t>Child Welfare Services Court Related Activity Emergency Response Transportation-Assistance</t>
  </si>
  <si>
    <t>147203</t>
  </si>
  <si>
    <t>CWS CRT REL ACT  FM T-A</t>
  </si>
  <si>
    <t>Child Welfare Services Court Related Activity Family Maintenance Transportation-Assistance</t>
  </si>
  <si>
    <t>147303</t>
  </si>
  <si>
    <t>CWS CRT REL ACT  FR T-A</t>
  </si>
  <si>
    <t>Child Welfare Services Court Related Activity Family Reunification Transportation-Assistance</t>
  </si>
  <si>
    <t>147403</t>
  </si>
  <si>
    <t>CWS CRT REL ACT  PP T-A</t>
  </si>
  <si>
    <t>Child Welfare Services Court Related Activity Permanent Placement Transportation-Assistance</t>
  </si>
  <si>
    <t>148</t>
  </si>
  <si>
    <t>CWS CM PREV SVC</t>
  </si>
  <si>
    <t>Child Welfare Services Case Management Preventative Services</t>
  </si>
  <si>
    <t>148103</t>
  </si>
  <si>
    <t>CWS CM PREV SVC ER T-A</t>
  </si>
  <si>
    <t>Child Welfare Services Case Management Preventative Services Emergency Response Transportation-Assistance</t>
  </si>
  <si>
    <t>148303</t>
  </si>
  <si>
    <t>CWS CM PREV SVC FR T-A</t>
  </si>
  <si>
    <t>Child Welfare Services Case Management Preventative Services Family Reunification Transportation-Assistance</t>
  </si>
  <si>
    <t>148403</t>
  </si>
  <si>
    <t>CWS CM PREV SVC PP T-A</t>
  </si>
  <si>
    <t>Child Welfare Services Case Management Preventative Services Permanent Placement Transportation-Assistance</t>
  </si>
  <si>
    <t>170</t>
  </si>
  <si>
    <t xml:space="preserve">CWS ER HOTLINE   </t>
  </si>
  <si>
    <t>Child Welfare Services Emergency Hotline Response</t>
  </si>
  <si>
    <t>359</t>
  </si>
  <si>
    <t xml:space="preserve">CWS LS CLETS BG CHK </t>
  </si>
  <si>
    <t>Child Welfare Services LiveScan/CLETS Background Checks</t>
  </si>
  <si>
    <t>359068</t>
  </si>
  <si>
    <t>CWS LS CLETS BG CHK DC</t>
  </si>
  <si>
    <t>Child Welfare Services LiveScan/CLETS Background Checks Direct Costs</t>
  </si>
  <si>
    <t>CWS Probation Guardianship Fees</t>
  </si>
  <si>
    <t>CWS CSEC</t>
  </si>
  <si>
    <t>Child Welfare Services Commercially Sexually Exploited Children</t>
  </si>
  <si>
    <t>CWS CSEC Gift Card Incentives</t>
  </si>
  <si>
    <t>CWS Faith Motion</t>
  </si>
  <si>
    <t>Child Welfare Services Faith in Motion - Foster Parent Recruitment</t>
  </si>
  <si>
    <t>COCS</t>
  </si>
  <si>
    <t>CWS/CMS ARCS</t>
  </si>
  <si>
    <t>Child Welfare Services Case Management System Additional Resource Charges</t>
  </si>
  <si>
    <t>Ext13</t>
  </si>
  <si>
    <t>CWS/CMS ADD RESOURCE CHG</t>
  </si>
  <si>
    <t>5456C       6115C</t>
  </si>
  <si>
    <t>CWS MINOR PARENT</t>
  </si>
  <si>
    <t>Child Welfare Services Minor Parent</t>
  </si>
  <si>
    <t>CWS MPI (AB 908)</t>
  </si>
  <si>
    <t>Child Welfare Services Minor Parent Investigations (AB 908)</t>
  </si>
  <si>
    <t>5456U      6115Q    5456D    6115D</t>
  </si>
  <si>
    <t xml:space="preserve">CWS SD/TRNG  </t>
  </si>
  <si>
    <t>Child Welfare Services Staff Development/Training</t>
  </si>
  <si>
    <t>NON-EA ER SD</t>
  </si>
  <si>
    <t>Non-Emergency Assistance Emergency Response Staff Development</t>
  </si>
  <si>
    <t>CWS ELIG DET SD</t>
  </si>
  <si>
    <t>Child Welfare Services Eligibility Determination Staff Development</t>
  </si>
  <si>
    <t>145</t>
  </si>
  <si>
    <t xml:space="preserve">CWS TRNG  </t>
  </si>
  <si>
    <t>Child Welfare Services Training</t>
  </si>
  <si>
    <t xml:space="preserve">CWS CRT REL ACT SD  </t>
  </si>
  <si>
    <t>Child Welfare Services Court Related Activity Staff Development</t>
  </si>
  <si>
    <t xml:space="preserve">CWS CM PREV SVC SD  </t>
  </si>
  <si>
    <t>Child Welfare Services Case Management Preventative Services Staff Development</t>
  </si>
  <si>
    <t>557</t>
  </si>
  <si>
    <t xml:space="preserve">CWS/CMS SD  </t>
  </si>
  <si>
    <t>Child Welfare Services Case Management System Staff Development</t>
  </si>
  <si>
    <t>558</t>
  </si>
  <si>
    <t xml:space="preserve">CWS/CMS SD NF  </t>
  </si>
  <si>
    <t>Child Welfare Services Case Management System Staff Development Non-Federal</t>
  </si>
  <si>
    <t>575</t>
  </si>
  <si>
    <t xml:space="preserve">CWS TRNG ADM </t>
  </si>
  <si>
    <t>Child Welfare Services Training Admin</t>
  </si>
  <si>
    <t>5484H    6135E</t>
  </si>
  <si>
    <t>FC IV-E WAIVER ASST</t>
  </si>
  <si>
    <t>Foster Care Title IV-E Waiver Assistance</t>
  </si>
  <si>
    <t>C10</t>
  </si>
  <si>
    <t>FAM CONF X GRP DSD-COSTS</t>
  </si>
  <si>
    <t>Family Conferencing Experimental Group Direct Service Delivery-Costs</t>
  </si>
  <si>
    <t>C10968</t>
  </si>
  <si>
    <t>FAM CONF X GRP DSD-DC</t>
  </si>
  <si>
    <t>Family Conferencing Experimental Group Direct Service Delivery-Direct Costs</t>
  </si>
  <si>
    <t>SB-163 Wrap-around</t>
  </si>
  <si>
    <t>C11</t>
  </si>
  <si>
    <t>FAM CONF X GRP FC ASST-COSTS</t>
  </si>
  <si>
    <t>Family Conferencing Experimental Group Foster Care Assistance-Costs</t>
  </si>
  <si>
    <t>C12</t>
  </si>
  <si>
    <t>FAM CONF X GRP ADM-COSTS</t>
  </si>
  <si>
    <t>Family Conferencing Experimental Group Foster Care Admin-Costs</t>
  </si>
  <si>
    <t>020</t>
  </si>
  <si>
    <t xml:space="preserve">INTENSIVE SVC FC PYMT  </t>
  </si>
  <si>
    <t>Intensive Services Foster Care Payment Federal</t>
  </si>
  <si>
    <t>021</t>
  </si>
  <si>
    <t xml:space="preserve">INTENSIVE SVC FC PYMT NF  </t>
  </si>
  <si>
    <t>Intensive Services Foster Care Payment Non-Federal</t>
  </si>
  <si>
    <t>5456A    6115A    5469F     6112F</t>
  </si>
  <si>
    <t>FC IV-E WAIVER SVC</t>
  </si>
  <si>
    <t>Foster Care Title IV-E Waiver Services</t>
  </si>
  <si>
    <t>010</t>
  </si>
  <si>
    <t xml:space="preserve">INTENSIVE SVC ADM  </t>
  </si>
  <si>
    <t>Intensive Services Admin</t>
  </si>
  <si>
    <t>014</t>
  </si>
  <si>
    <t>FAMILY CONF ADM</t>
  </si>
  <si>
    <t>Family Conferencing Admin</t>
  </si>
  <si>
    <t>014160</t>
  </si>
  <si>
    <t>FAMILY CONF ADM DSD</t>
  </si>
  <si>
    <t>Family Conferencing Admin Direct Service Delivery</t>
  </si>
  <si>
    <t>016</t>
  </si>
  <si>
    <t>INTENSIVE SVC EVAL</t>
  </si>
  <si>
    <t>Intensive Services Evaluation</t>
  </si>
  <si>
    <t>017</t>
  </si>
  <si>
    <t>INTENSIVE SVC ADM NF</t>
  </si>
  <si>
    <t>Intensive Services Admin Non-Federal</t>
  </si>
  <si>
    <t>019</t>
  </si>
  <si>
    <t>FAMILY CONF ADM NF</t>
  </si>
  <si>
    <t>Family Conferencing Admin Non-Federal</t>
  </si>
  <si>
    <t>FC FURS</t>
  </si>
  <si>
    <t>FC FURS – Family Urgent Response System</t>
  </si>
  <si>
    <t>5456J    6115J</t>
  </si>
  <si>
    <t>FOSTER PRNT</t>
  </si>
  <si>
    <t>Foster Parent</t>
  </si>
  <si>
    <t>506</t>
  </si>
  <si>
    <t xml:space="preserve">FP RECRUIT  </t>
  </si>
  <si>
    <t>Foster Parent Recruitment</t>
  </si>
  <si>
    <t>506068</t>
  </si>
  <si>
    <t>FP RECRUIT DC</t>
  </si>
  <si>
    <t>Foster Parent Recruitment Direct Costs</t>
  </si>
  <si>
    <t>507</t>
  </si>
  <si>
    <t>FP RECRUIT NF</t>
  </si>
  <si>
    <t>Foster Parent Recruitment Non-Federal</t>
  </si>
  <si>
    <t>FP Recruit, Retention, Support</t>
  </si>
  <si>
    <t>Foster Parent Recruitment, Retention, Support</t>
  </si>
  <si>
    <t>5456I       6115I        6115J</t>
  </si>
  <si>
    <t>FOSTER PRNT SD/TRNG</t>
  </si>
  <si>
    <t>Foster Parent Staff Development/Training</t>
  </si>
  <si>
    <t>504</t>
  </si>
  <si>
    <t xml:space="preserve">FP TRNG  </t>
  </si>
  <si>
    <t>Foster Parent Training</t>
  </si>
  <si>
    <t>505</t>
  </si>
  <si>
    <t xml:space="preserve">FP TRNG NF  </t>
  </si>
  <si>
    <t>Foster Parent Training Non-Federal</t>
  </si>
  <si>
    <t>FP RECRUIT TRNG</t>
  </si>
  <si>
    <t>Foster Parent Recruitment Training</t>
  </si>
  <si>
    <t>5459D     6116D    M459B    5459B    6116B</t>
  </si>
  <si>
    <t xml:space="preserve">FPP  </t>
  </si>
  <si>
    <t>Family Preservation Program</t>
  </si>
  <si>
    <t>168</t>
  </si>
  <si>
    <t xml:space="preserve">FPP HR </t>
  </si>
  <si>
    <t>Family Preservation Program Health Related</t>
  </si>
  <si>
    <t>168003</t>
  </si>
  <si>
    <t>FPP HR T-A</t>
  </si>
  <si>
    <t>Family Preservation Program Health Related Transportation-Assistance</t>
  </si>
  <si>
    <t>175</t>
  </si>
  <si>
    <t xml:space="preserve">FPP SVC NF  </t>
  </si>
  <si>
    <t>Family Preservation Program Services Non-Federal</t>
  </si>
  <si>
    <t>175003</t>
  </si>
  <si>
    <t>FPP SVC NF T-A</t>
  </si>
  <si>
    <t>Family Preservation Program Services Non-Federal Transportation-Assistance</t>
  </si>
  <si>
    <t>175029</t>
  </si>
  <si>
    <t>FPP SVC NF OSS-A</t>
  </si>
  <si>
    <t>Family Preservation Program Services Non-Federal Other Support Services-Assistance</t>
  </si>
  <si>
    <t>177</t>
  </si>
  <si>
    <t xml:space="preserve">FPP CM PREV SVC </t>
  </si>
  <si>
    <t>Family Preservation Program Case Management Preventive Services</t>
  </si>
  <si>
    <t>179</t>
  </si>
  <si>
    <t xml:space="preserve">FPP CM FC  </t>
  </si>
  <si>
    <t>Family Preservation Program Case Management Foster Care</t>
  </si>
  <si>
    <t>179003</t>
  </si>
  <si>
    <t>FPP CM FC T-A</t>
  </si>
  <si>
    <t>Family Preservation Program Case Management Foster Care Transportation-Assistance</t>
  </si>
  <si>
    <t>5459E    6116E</t>
  </si>
  <si>
    <t xml:space="preserve">FPP TRNG  </t>
  </si>
  <si>
    <t>Family Preservation Program Training</t>
  </si>
  <si>
    <t>174</t>
  </si>
  <si>
    <t xml:space="preserve">FPP TRNG   </t>
  </si>
  <si>
    <t xml:space="preserve">FPP  CM PREV SVC SD  </t>
  </si>
  <si>
    <t>Family Preservation Program Case Management Preventive Services Staff Development</t>
  </si>
  <si>
    <t>FPP CM FC SD</t>
  </si>
  <si>
    <t>Family Preservation Program Case Management Foster Care Staff Development</t>
  </si>
  <si>
    <t>5456V    6115R</t>
  </si>
  <si>
    <t>GH MTHLY VISITS-CWD</t>
  </si>
  <si>
    <t>Group Monthly Visits County Welfare Department</t>
  </si>
  <si>
    <t>577</t>
  </si>
  <si>
    <t>MO VISITS GRP HM CWD</t>
  </si>
  <si>
    <t>Monthly Visits Group Homes County Welfare Department</t>
  </si>
  <si>
    <t>577003</t>
  </si>
  <si>
    <t>MO VISITS GRP HM CWD T-A</t>
  </si>
  <si>
    <t>Monthly Visits Group Homes County Welfare Department Transportation-Assistance</t>
  </si>
  <si>
    <t>586</t>
  </si>
  <si>
    <t>MO VISITS GRP HM CWD NF</t>
  </si>
  <si>
    <t>Monthly Visits Group Homes County Welfare Department Non-Federal</t>
  </si>
  <si>
    <t>5472B    6119B</t>
  </si>
  <si>
    <t xml:space="preserve">ILP  </t>
  </si>
  <si>
    <t>Independent Living Program</t>
  </si>
  <si>
    <t>182</t>
  </si>
  <si>
    <t xml:space="preserve">ILP CM  </t>
  </si>
  <si>
    <t>Independent Living Program Case Management</t>
  </si>
  <si>
    <t>184</t>
  </si>
  <si>
    <t>ILP SVC</t>
  </si>
  <si>
    <t>Independent Living Program Services</t>
  </si>
  <si>
    <t>184003</t>
  </si>
  <si>
    <t>ILP SVC T-A</t>
  </si>
  <si>
    <t>Independent Living Program Services Transportation-Assistance</t>
  </si>
  <si>
    <t>184004</t>
  </si>
  <si>
    <t>ILP SVC HR NON MED</t>
  </si>
  <si>
    <t>Independent Living Program Services Health Related Non-Medical</t>
  </si>
  <si>
    <t>184005</t>
  </si>
  <si>
    <t>ILP SVC HOUSING ASST</t>
  </si>
  <si>
    <t>Independent Living Program Services Housing Assistance</t>
  </si>
  <si>
    <t>184006</t>
  </si>
  <si>
    <t>ILP SVC AFTERCARE</t>
  </si>
  <si>
    <t>Independent Living Program Services Aftercare</t>
  </si>
  <si>
    <t>184015</t>
  </si>
  <si>
    <t>ILP SVC INCENTIVE PYMT</t>
  </si>
  <si>
    <t>Independent Living Program Services Incentive Payments</t>
  </si>
  <si>
    <t>184028</t>
  </si>
  <si>
    <t>ILP SVC W/A/E-NA</t>
  </si>
  <si>
    <t>Independent Living Program Services  Work/Activities/Expense Non-Assistance</t>
  </si>
  <si>
    <t>ILP SVC OUTREACH E-T</t>
  </si>
  <si>
    <t>ILP THP HCD</t>
  </si>
  <si>
    <t>Independent Living Program Transitional Housing Program (HCD)</t>
  </si>
  <si>
    <t>ILP HNP HCD</t>
  </si>
  <si>
    <t>Independent Living Program Housing Navigators Program (HCD)</t>
  </si>
  <si>
    <t>EMANCIPATED YOUTH</t>
  </si>
  <si>
    <t>Emancipated Youth</t>
  </si>
  <si>
    <t>EMANCIPATED YOUTH STIPENDS</t>
  </si>
  <si>
    <t>Emancipated Youth Stipends</t>
  </si>
  <si>
    <t>EMANCPTD YTH STPND SVC T-A</t>
  </si>
  <si>
    <t>Emancipated Youth Stipends Transportation-Assistance</t>
  </si>
  <si>
    <t>EMANCPTD YTH STPND NON MED</t>
  </si>
  <si>
    <t>Emancipated Youth Stipends Health Related Non-Medical</t>
  </si>
  <si>
    <t>EMANCPTD YTH STPND HOUSING ASST</t>
  </si>
  <si>
    <t>Emancipated Youth Stipends Housing Assistance</t>
  </si>
  <si>
    <t>EMANCPTD YTH STPND AFTERCARE</t>
  </si>
  <si>
    <t>Emancipated Youth Stipends Aftercare</t>
  </si>
  <si>
    <t>EMANCPTD YTH STPND INCENT PYMT</t>
  </si>
  <si>
    <t>Emancipated Youth Stipends Incentive Payments</t>
  </si>
  <si>
    <t>EMANCPTD YTH STPND W/A/E-NA</t>
  </si>
  <si>
    <t>Emancipated Youth Stipends Work/Activities/Expense Non-Assistance</t>
  </si>
  <si>
    <t>SUPP TRANS EMANCIPATION</t>
  </si>
  <si>
    <t>Supportive Transitional Emancipation Program</t>
  </si>
  <si>
    <t>5456P      5465Y</t>
  </si>
  <si>
    <t>KINSHIP</t>
  </si>
  <si>
    <t>Kinship</t>
  </si>
  <si>
    <t>KINSHIP &amp; FC EMER FUNDS</t>
  </si>
  <si>
    <t>Kinship &amp; Foster Care Emergency Funds</t>
  </si>
  <si>
    <t>582</t>
  </si>
  <si>
    <t xml:space="preserve">KINSHIP SUPP SVC </t>
  </si>
  <si>
    <t>Kinship Support Services</t>
  </si>
  <si>
    <t>Resource Family Approval Program</t>
  </si>
  <si>
    <t>5456T    6115O</t>
  </si>
  <si>
    <t>LICENSING FFH</t>
  </si>
  <si>
    <t>Licensing Foster Family Homes</t>
  </si>
  <si>
    <t>155</t>
  </si>
  <si>
    <t xml:space="preserve">LIC FFH  </t>
  </si>
  <si>
    <t>155085</t>
  </si>
  <si>
    <t>LIC FFH RECRUIT</t>
  </si>
  <si>
    <t>Licensing Foster Family Homes Recruitment</t>
  </si>
  <si>
    <t>156</t>
  </si>
  <si>
    <t xml:space="preserve">LIC FFH NF  </t>
  </si>
  <si>
    <t>Licensing Foster Family Homes Recruitment Non-Federal</t>
  </si>
  <si>
    <t>5456W     6115S</t>
  </si>
  <si>
    <t>LICENSING FFH SD/TRNG</t>
  </si>
  <si>
    <t>Licensing Foster Family Homes Recruitment Staff Development/Training</t>
  </si>
  <si>
    <t xml:space="preserve">LIC FFH SD  </t>
  </si>
  <si>
    <t>Licensing Foster Family Homes Recruitment Staff Development</t>
  </si>
  <si>
    <t>FOSTER FAMILY LICENSING TRNG</t>
  </si>
  <si>
    <t>Foster Family Licensing Training</t>
  </si>
  <si>
    <t>6117A</t>
  </si>
  <si>
    <t>PSSF (FPSP)</t>
  </si>
  <si>
    <t>Promoting Safe &amp; Stable Families (Family Preservation &amp; Support Program)</t>
  </si>
  <si>
    <t>515</t>
  </si>
  <si>
    <t>PSSF FAMILY PRES SVC</t>
  </si>
  <si>
    <t>Promoting Safe &amp; Stable Families Family Preservation Services</t>
  </si>
  <si>
    <t>515068</t>
  </si>
  <si>
    <t>PSSF FAMILY PRES SVC DC</t>
  </si>
  <si>
    <t>Promoting Safe &amp; Stable Families Family Preservation Services Direct Costs</t>
  </si>
  <si>
    <t>516</t>
  </si>
  <si>
    <t>PSSF FAMILY SUPP SVC</t>
  </si>
  <si>
    <t>Promoting Safe &amp; Stable Families Family Support Services</t>
  </si>
  <si>
    <t>675</t>
  </si>
  <si>
    <t>PSSF ADPT PROMO/SUPP</t>
  </si>
  <si>
    <t>Promoting Safe &amp; Stable Families Adoption Promotion &amp; Support</t>
  </si>
  <si>
    <t>675168</t>
  </si>
  <si>
    <t>PSSF ADPT PROMO/SUPP DC</t>
  </si>
  <si>
    <t>Promoting Safe &amp; Stable Families Adoption Promotion &amp; Support Direct Costs</t>
  </si>
  <si>
    <t>PSSF Time-Limited Family Reunification</t>
  </si>
  <si>
    <t>5456L     6115L</t>
  </si>
  <si>
    <t xml:space="preserve">SACWIS  </t>
  </si>
  <si>
    <t>Statewide Automated Child Welfare Information System</t>
  </si>
  <si>
    <t>536</t>
  </si>
  <si>
    <t>SACWIS  M&amp;O</t>
  </si>
  <si>
    <t>Statewide Automated Child Welfare Information System Maintenance &amp; Operation</t>
  </si>
  <si>
    <t>NON - SACWIS M &amp; O (CWS/CMS)</t>
  </si>
  <si>
    <t>5456Q</t>
  </si>
  <si>
    <t>STOP</t>
  </si>
  <si>
    <t>Supportive Therapeutic Options Program</t>
  </si>
  <si>
    <t>588</t>
  </si>
  <si>
    <t xml:space="preserve">STOP ASMT/CS PLN  </t>
  </si>
  <si>
    <t>Supportive Therapeutic Options Program Assessment/Case Plan</t>
  </si>
  <si>
    <t>588103</t>
  </si>
  <si>
    <t>STOP ASMT/CS PLN T-A</t>
  </si>
  <si>
    <t>Supportive Therapeutic Options Program Assessment/Case Plan Transportation-Assistance</t>
  </si>
  <si>
    <t>588168</t>
  </si>
  <si>
    <t>STOP ASMT/CS PLN DC</t>
  </si>
  <si>
    <t>Supportive Therapeutic Options Program Assessment/Case Plan Direct Costs</t>
  </si>
  <si>
    <t>EMERGENCY ASSISTANCE</t>
  </si>
  <si>
    <t>6103A      M103A</t>
  </si>
  <si>
    <t>EA</t>
  </si>
  <si>
    <t>Emergency Assistance</t>
  </si>
  <si>
    <t>134</t>
  </si>
  <si>
    <t xml:space="preserve">EA CONTR ESC 1-30  </t>
  </si>
  <si>
    <t>Emergency Assistance Contracted Emergency Shelter Care 1-30 Days</t>
  </si>
  <si>
    <t>EA CONTR ESC 1-30 ESC</t>
  </si>
  <si>
    <t>Emergency Assistance Contracted Emergency Shelter Care 1-30 Days ESC</t>
  </si>
  <si>
    <t>136</t>
  </si>
  <si>
    <t xml:space="preserve">EA CONTR ESC 30+  </t>
  </si>
  <si>
    <t>Emergency Assistance Contracted Emergency Shelter Care Over 30 Days</t>
  </si>
  <si>
    <t>EA CONTR ESC 30+ ESC</t>
  </si>
  <si>
    <t>Emergency Assistance Contracted Emergency Shelter Care Over 30 Days ESC</t>
  </si>
  <si>
    <t>513</t>
  </si>
  <si>
    <t>EA ER</t>
  </si>
  <si>
    <t>Emergency Assistance Emergency Response</t>
  </si>
  <si>
    <t>EA ER FOOD &amp; SHELTER PROGRAM</t>
  </si>
  <si>
    <t>Emergency Food and Shelter Program (EFSP)</t>
  </si>
  <si>
    <t>520</t>
  </si>
  <si>
    <t>EA CR</t>
  </si>
  <si>
    <t>Emergency Assistance Crisis Resolution</t>
  </si>
  <si>
    <t>520087</t>
  </si>
  <si>
    <t>EA CR EA-CR</t>
  </si>
  <si>
    <t>Emergency Assistance Crisis Resolution EA-CR</t>
  </si>
  <si>
    <t>531</t>
  </si>
  <si>
    <t xml:space="preserve">EA CM  </t>
  </si>
  <si>
    <t>Emergency Assistance Case Management</t>
  </si>
  <si>
    <t>6135D      6142A</t>
  </si>
  <si>
    <t xml:space="preserve">EA AID PYMT  </t>
  </si>
  <si>
    <t>Emergency Assistance Aid Payment</t>
  </si>
  <si>
    <t>5K</t>
  </si>
  <si>
    <t xml:space="preserve">EA AID PYMT FD  </t>
  </si>
  <si>
    <t>Emergency Assistance Aid Payment Federal</t>
  </si>
  <si>
    <t>9K</t>
  </si>
  <si>
    <t xml:space="preserve">EA-GA AID PYMT FD  </t>
  </si>
  <si>
    <t>Emergency Assistance General Assistance Aid Payment Federal</t>
  </si>
  <si>
    <t>EC Aid Pymt NF</t>
  </si>
  <si>
    <t>6103B</t>
  </si>
  <si>
    <t>EA-FC ELIG</t>
  </si>
  <si>
    <t>Emergency Assistance Foster Care Eligibility</t>
  </si>
  <si>
    <t>223</t>
  </si>
  <si>
    <t xml:space="preserve">EA FC ELIG </t>
  </si>
  <si>
    <t>FOOD STAMPS</t>
  </si>
  <si>
    <t>6105A</t>
  </si>
  <si>
    <t>FS COLLECTION INCENTIVE</t>
  </si>
  <si>
    <t>Food Stamp Collection Incentive</t>
  </si>
  <si>
    <t>5463A     6108A</t>
  </si>
  <si>
    <t>FS (FOOD STAMPS)</t>
  </si>
  <si>
    <t>Food Stamps</t>
  </si>
  <si>
    <t>211</t>
  </si>
  <si>
    <t xml:space="preserve">FS ISSUANCE  </t>
  </si>
  <si>
    <t>Food Stamp Issuance</t>
  </si>
  <si>
    <t>211025</t>
  </si>
  <si>
    <t>FS ISSUANCE  ISS</t>
  </si>
  <si>
    <t>Food Stamp Issuance Issuance</t>
  </si>
  <si>
    <t>EBT M&amp;O COUNTY OFFSET</t>
  </si>
  <si>
    <t>Electronic Benefit Transfer Maint &amp; Operations</t>
  </si>
  <si>
    <t>CF LIHEAP Benefit Issuance</t>
  </si>
  <si>
    <t>Chg 2/20/2013 CF LIHEAP Benefit Insurance</t>
  </si>
  <si>
    <t>WINS Supplemental Benefit</t>
  </si>
  <si>
    <t>State Utility Assist Subsidy</t>
  </si>
  <si>
    <t>SUAS Electronic Theft</t>
  </si>
  <si>
    <t>State Utility Assistance Subsidy Electronic Theft</t>
  </si>
  <si>
    <t>218</t>
  </si>
  <si>
    <t xml:space="preserve">NAFS IEVS  </t>
  </si>
  <si>
    <t>Non Assistance Food Stamps Income Eligibility &amp; Verification System</t>
  </si>
  <si>
    <t>268</t>
  </si>
  <si>
    <t xml:space="preserve">NAFS SAVE PRG </t>
  </si>
  <si>
    <t>Non Assistance Food Stamps Systematic Alien Verification for Entitlement</t>
  </si>
  <si>
    <t>275</t>
  </si>
  <si>
    <t>NAFS EFD/P</t>
  </si>
  <si>
    <t>Non Assistance Food Stamps Early Fraud Detection/Prevention</t>
  </si>
  <si>
    <t>310</t>
  </si>
  <si>
    <t xml:space="preserve">NAFS FRAUD </t>
  </si>
  <si>
    <t>Non Assistance Food Stamps Fraud</t>
  </si>
  <si>
    <t>310024</t>
  </si>
  <si>
    <t>NAFS-FRAUD INVESTIGATIONS</t>
  </si>
  <si>
    <t>Non Assistance Food Stamps Fraud Investigations</t>
  </si>
  <si>
    <t>310041</t>
  </si>
  <si>
    <t>NAFS-FRAUD PROSECUTION</t>
  </si>
  <si>
    <t>Non Assistance Food Stamps Fraud Prosecution</t>
  </si>
  <si>
    <t>312</t>
  </si>
  <si>
    <t xml:space="preserve">PAFS FRAUD </t>
  </si>
  <si>
    <t>Public Assistance Food Stamps</t>
  </si>
  <si>
    <t>CalWORKs &amp; Food Stamps Fraud Federal</t>
  </si>
  <si>
    <t>CW/FS FRAUD FD INVESTIGATIONS</t>
  </si>
  <si>
    <t>CalWORKs &amp; Food Stamps Fraud Federal Investigations</t>
  </si>
  <si>
    <t>CalWORKs &amp; Food Stamps Fraud Federal Prosecution</t>
  </si>
  <si>
    <t>341</t>
  </si>
  <si>
    <t>NAFS EFD/P WFI</t>
  </si>
  <si>
    <t>Non Assistance Food Stamps Early Fraud Detection/Prevention Welfare Fraud Investigator</t>
  </si>
  <si>
    <t>341024</t>
  </si>
  <si>
    <t>NAFS EFD/P WFI INVESTIGATIONS</t>
  </si>
  <si>
    <t>Non Assistance Food Stamps Early Fraud Detection/Prevention Welfare Fraud Investigator Investigations</t>
  </si>
  <si>
    <t>343</t>
  </si>
  <si>
    <t xml:space="preserve">NAFS ELIG </t>
  </si>
  <si>
    <t>Non Assistance Food Stamps Eligibility</t>
  </si>
  <si>
    <t>344</t>
  </si>
  <si>
    <t xml:space="preserve">NAFS PRG INTEGRITY  </t>
  </si>
  <si>
    <t>Non Assistance Food Stamps Program Integrity</t>
  </si>
  <si>
    <t>347</t>
  </si>
  <si>
    <t>NAFS QC</t>
  </si>
  <si>
    <t>Non Assistance Food Stamps Quality Control</t>
  </si>
  <si>
    <t>606</t>
  </si>
  <si>
    <t xml:space="preserve">CFAP - FAMILIES  </t>
  </si>
  <si>
    <t>California Food Assistance Program - Families</t>
  </si>
  <si>
    <t>609</t>
  </si>
  <si>
    <t xml:space="preserve">CFAP - SINGLES  </t>
  </si>
  <si>
    <t>California Food Assistance Program - Singles</t>
  </si>
  <si>
    <t>611</t>
  </si>
  <si>
    <t>NAFS-JAIL MAT</t>
  </si>
  <si>
    <t>Non Assistance Food Stamps Jail Match (SB1556)</t>
  </si>
  <si>
    <t>5463D     6108C</t>
  </si>
  <si>
    <t>FSET-ENHANCED FED</t>
  </si>
  <si>
    <t>Food Stamp Employment Training Enhanced Federal</t>
  </si>
  <si>
    <t>306</t>
  </si>
  <si>
    <t xml:space="preserve">ABAWDS WORKFORCE  </t>
  </si>
  <si>
    <t>Able Bodied Adult Without Dependents Workforce</t>
  </si>
  <si>
    <t>307</t>
  </si>
  <si>
    <t xml:space="preserve">ABAWDS ED/TRNG  </t>
  </si>
  <si>
    <t>Able Bodied Adult Without Dependents Education/Training</t>
  </si>
  <si>
    <t>464</t>
  </si>
  <si>
    <t xml:space="preserve">FSET  </t>
  </si>
  <si>
    <t>Food Stamp Employment Training</t>
  </si>
  <si>
    <t>5463C    6108B</t>
  </si>
  <si>
    <t>FSET-SUPP SVC</t>
  </si>
  <si>
    <t>Food Stamp Employment Training Support Services</t>
  </si>
  <si>
    <t>468</t>
  </si>
  <si>
    <t>FSET SUPP SVC</t>
  </si>
  <si>
    <t>468003</t>
  </si>
  <si>
    <t>FSET SUPP SVC T-A</t>
  </si>
  <si>
    <t>Food Stamp Employment Training Support Services Transportation-Assistance</t>
  </si>
  <si>
    <t>468047</t>
  </si>
  <si>
    <t>FSET SUPP SVC DEPENDENT CARE</t>
  </si>
  <si>
    <t>Food Stamp Employment Training Support Services Dependent Care</t>
  </si>
  <si>
    <t>FSET - Other</t>
  </si>
  <si>
    <t>Food Stamp Employment Training Other</t>
  </si>
  <si>
    <t>C-IV CASE INFORMATION SYSTEM</t>
  </si>
  <si>
    <t>C-IV Case Information System</t>
  </si>
  <si>
    <t>FOSTER CARE</t>
  </si>
  <si>
    <t>5484A       6135A</t>
  </si>
  <si>
    <t xml:space="preserve">FC AID PYMT  </t>
  </si>
  <si>
    <t>Foster Care Aid Payments</t>
  </si>
  <si>
    <t xml:space="preserve">FC AID PYMT NF  </t>
  </si>
  <si>
    <t>Foster Care Aid Payments Non-Federal</t>
  </si>
  <si>
    <t>FC AID PYMT EFC NF</t>
  </si>
  <si>
    <t>Foster Care Aid Payment Extended Foster Care</t>
  </si>
  <si>
    <t xml:space="preserve">FC AID PYMT FD  </t>
  </si>
  <si>
    <t>Foster Care Aid Payments Federal</t>
  </si>
  <si>
    <t>FC AID PYMT EFC FED</t>
  </si>
  <si>
    <t>Foster Care Aid Payment Extended Foster Care Federal</t>
  </si>
  <si>
    <t>COUNTY FFA</t>
  </si>
  <si>
    <t>County Operated Foster Family Agency</t>
  </si>
  <si>
    <t>5469A      6112A</t>
  </si>
  <si>
    <t>FC (FOSTER CARE)</t>
  </si>
  <si>
    <t>Foster Care</t>
  </si>
  <si>
    <t>345</t>
  </si>
  <si>
    <t xml:space="preserve">FC ELIG </t>
  </si>
  <si>
    <t>Foster Care Eligibility</t>
  </si>
  <si>
    <t>346</t>
  </si>
  <si>
    <t xml:space="preserve">BASS V ANDERSON  </t>
  </si>
  <si>
    <t>Bass v Anderson</t>
  </si>
  <si>
    <t>Rosales v Thompson</t>
  </si>
  <si>
    <t>5484F</t>
  </si>
  <si>
    <t xml:space="preserve">FC AID PYMT FUNERAL EXP  </t>
  </si>
  <si>
    <t>Foster Care Aid Payments Funeral Expenses</t>
  </si>
  <si>
    <t>FC AID PYMT FUNERAL EXP NF</t>
  </si>
  <si>
    <t>Foster Care Aid Payments Funeral Expenses Non-Federal</t>
  </si>
  <si>
    <t>FC AID PYMT FUNERAL EXP FD</t>
  </si>
  <si>
    <t>Foster Care Aid Payments Funeral Expenses Federal</t>
  </si>
  <si>
    <t>5469B     6112B</t>
  </si>
  <si>
    <t>FC-SD</t>
  </si>
  <si>
    <t>Foster Care Staff Development</t>
  </si>
  <si>
    <t xml:space="preserve">FC ELIG SD  </t>
  </si>
  <si>
    <t>Foster Care Eligibility Staff Development</t>
  </si>
  <si>
    <t>5484E</t>
  </si>
  <si>
    <t xml:space="preserve">SED AID PYMT  </t>
  </si>
  <si>
    <t>Seriously Emotionally Disturbed Children Aid Payments</t>
  </si>
  <si>
    <t>05</t>
  </si>
  <si>
    <t xml:space="preserve">SED AID PYMT NF  </t>
  </si>
  <si>
    <t>Seriously Emotionally Disturbed Children Aid Payments Non-Federal</t>
  </si>
  <si>
    <t>INTERIM ASSISTANCE</t>
  </si>
  <si>
    <t>SSI-SSP IA</t>
  </si>
  <si>
    <t>SSI-SSP Interim Assistance</t>
  </si>
  <si>
    <t>92</t>
  </si>
  <si>
    <t>IA</t>
  </si>
  <si>
    <t>Interim Assistance</t>
  </si>
  <si>
    <t>REFUGEE &amp; ENTRANT ASSISTANCE</t>
  </si>
  <si>
    <t>6143A</t>
  </si>
  <si>
    <t xml:space="preserve">RCA AID PYMT  </t>
  </si>
  <si>
    <t>Refugee Cash Assistance Aid Payments</t>
  </si>
  <si>
    <t>01</t>
  </si>
  <si>
    <t xml:space="preserve">RCA AID PYMT  FD  </t>
  </si>
  <si>
    <t>Refugee Cash Assistance Aid Payments Federal</t>
  </si>
  <si>
    <t>RCA Electronic Theft</t>
  </si>
  <si>
    <t>Refugee Cash Assistance Electronic Theft</t>
  </si>
  <si>
    <t>6106A</t>
  </si>
  <si>
    <t>REFUGEE ADM</t>
  </si>
  <si>
    <t>Refugee Admin</t>
  </si>
  <si>
    <t>351</t>
  </si>
  <si>
    <t xml:space="preserve">RCA/ECA  </t>
  </si>
  <si>
    <t>Refugee Cash Assistance/Entrant Cash Assistance Program</t>
  </si>
  <si>
    <t>WELFARE TO WORK</t>
  </si>
  <si>
    <t>5461C</t>
  </si>
  <si>
    <t xml:space="preserve">WTW MATCHING FUNDS  </t>
  </si>
  <si>
    <t>Welfare to Work Matching Funds</t>
  </si>
  <si>
    <t>642</t>
  </si>
  <si>
    <t>WTW GRANT PRG MATCH FD</t>
  </si>
  <si>
    <t>Welfare to Work Grant Program Matching Funds Federal</t>
  </si>
  <si>
    <t xml:space="preserve">WTW GRANT PRG MATCH FD CONTR </t>
  </si>
  <si>
    <t>Welfare to Work Grant Program Matching Funds Federal Contracted Services</t>
  </si>
  <si>
    <t>642068</t>
  </si>
  <si>
    <t>WTW GRANT PRG MATCH FD DC</t>
  </si>
  <si>
    <t>Welfare to Work Grant Program Matching Funds Federal Direct Costs</t>
  </si>
  <si>
    <t>MEDI-CAL</t>
  </si>
  <si>
    <t>5462A</t>
  </si>
  <si>
    <t>DHS MEDI-CAL</t>
  </si>
  <si>
    <t>Department of Health Services Medi-Cal</t>
  </si>
  <si>
    <t>MCAL COMMON ELIG</t>
  </si>
  <si>
    <t>Medi-Cal Common Eligibility</t>
  </si>
  <si>
    <t>215</t>
  </si>
  <si>
    <t xml:space="preserve">MCAL </t>
  </si>
  <si>
    <t>Medi-Cal</t>
  </si>
  <si>
    <t>271</t>
  </si>
  <si>
    <t xml:space="preserve">MCAL SAVE PRG </t>
  </si>
  <si>
    <t>Medi-Cal Systematic Alien Verification for Entitlement</t>
  </si>
  <si>
    <t>349</t>
  </si>
  <si>
    <t xml:space="preserve">MCAL 1931  </t>
  </si>
  <si>
    <t>Medi-Cal Section 1931</t>
  </si>
  <si>
    <t>CHA</t>
  </si>
  <si>
    <t>HIPAA</t>
  </si>
  <si>
    <t>Health Insurance Portability and Accountability Act</t>
  </si>
  <si>
    <t>EDA</t>
  </si>
  <si>
    <t xml:space="preserve">ARRA Prime Recipient </t>
  </si>
  <si>
    <t>American Recovery and Reinvestment Act Prime Recipient</t>
  </si>
  <si>
    <t>ARRA Sub-recipient</t>
  </si>
  <si>
    <t>American Recovery and Reinvestment Act Sub Recipient</t>
  </si>
  <si>
    <t>Adoptions</t>
  </si>
  <si>
    <t>AAP Aid PYMT</t>
  </si>
  <si>
    <t>AAP Aid PYMT FD</t>
  </si>
  <si>
    <t xml:space="preserve">Adoption Assistance Program Aid Payments Federal </t>
  </si>
  <si>
    <t>Calworks</t>
  </si>
  <si>
    <t>WTW STEP</t>
  </si>
  <si>
    <t xml:space="preserve">WTW Subsidized Temp Emp Program </t>
  </si>
  <si>
    <t>STEP</t>
  </si>
  <si>
    <t>FC Aid PYMT</t>
  </si>
  <si>
    <t xml:space="preserve">Foster Care Aid Payments </t>
  </si>
  <si>
    <t>FC Aid PYMT FD</t>
  </si>
  <si>
    <t>In-Home Support Services</t>
  </si>
  <si>
    <t>IHSS PCSP / NPCSP</t>
  </si>
  <si>
    <t xml:space="preserve">In-Home Supportive Services Personal Care Services Program/Non-Personal Care Program </t>
  </si>
  <si>
    <t>IHSS PCSP / NPCSP CONTR</t>
  </si>
  <si>
    <t>In-Home Supportive Services Personal Care Services Program/Non-Personal Care Program Contract</t>
  </si>
  <si>
    <t>Change program name</t>
  </si>
  <si>
    <t>IHSS ST IP</t>
  </si>
  <si>
    <t xml:space="preserve">In-Home Supportive Services State Individual Provider </t>
  </si>
  <si>
    <t>IHSS ST IP BILLING</t>
  </si>
  <si>
    <t>In-Home Supportive Services State Individual Provider Billing</t>
  </si>
  <si>
    <t>Change to L3</t>
  </si>
  <si>
    <t>FS (Food Stamps)</t>
  </si>
  <si>
    <t>SNAP</t>
  </si>
  <si>
    <t>Supplemental Nutritional Assistance Program</t>
  </si>
  <si>
    <t>HUD</t>
  </si>
  <si>
    <t>Housing and Urban Development</t>
  </si>
  <si>
    <t>ESG Pgm</t>
  </si>
  <si>
    <t>Emergency Solutions Grant Program</t>
  </si>
  <si>
    <t>ESG Pgm - Coronavirus II</t>
  </si>
  <si>
    <t>Emergency Solutions Grant Program - Coronavirus II (ESG-CV II)</t>
  </si>
  <si>
    <t xml:space="preserve">CA Emerg Solutions &amp; Hosg Pgm </t>
  </si>
  <si>
    <t>California Emergency Solutions and Housing Pgm (CESH)</t>
  </si>
  <si>
    <t>Homeless Housing, Asst &amp; Prev</t>
  </si>
  <si>
    <t>Homeless Housing, Assistance and Prevention Program (HHAP)</t>
  </si>
  <si>
    <t>Homeless Emergency Aid Program</t>
  </si>
  <si>
    <t>Homeless Emergency Aid Program (HEAP)</t>
  </si>
  <si>
    <t>COVID</t>
  </si>
  <si>
    <t>COVID-19 Emergency Homelessness Funding</t>
  </si>
  <si>
    <t>CFFC</t>
  </si>
  <si>
    <t>CalWorks Home Visit Initiative</t>
  </si>
  <si>
    <t>Dental Transformation Initiatv</t>
  </si>
  <si>
    <t>Dental Transformation Initiative</t>
  </si>
  <si>
    <t>OOA</t>
  </si>
  <si>
    <t>Title III/VII</t>
  </si>
  <si>
    <t>6211, 6215</t>
  </si>
  <si>
    <t>Title III Administration</t>
  </si>
  <si>
    <t>Title IIIB Adult Day Care</t>
  </si>
  <si>
    <t>Title IIIB Assisted Transport</t>
  </si>
  <si>
    <t>Title IIIB Chore</t>
  </si>
  <si>
    <t>Title IIIB Homemaker</t>
  </si>
  <si>
    <t>Title IIIB Info &amp; Assistance</t>
  </si>
  <si>
    <t>Title IIIB Legal Assistance</t>
  </si>
  <si>
    <t>Change program name/Change to L3</t>
  </si>
  <si>
    <t>Title IIIB Outreach</t>
  </si>
  <si>
    <t>Title IIIB Personal Care</t>
  </si>
  <si>
    <t>Title IIIB Transportation</t>
  </si>
  <si>
    <t>Title IIIC1 Congregate Meals</t>
  </si>
  <si>
    <t>Title IIIC2 Home Del'd Meals</t>
  </si>
  <si>
    <t>616/617</t>
  </si>
  <si>
    <t>Title III Other Services</t>
  </si>
  <si>
    <t>Title VII Ombudsman</t>
  </si>
  <si>
    <t>Title VII Elder Abuse</t>
  </si>
  <si>
    <t>618-73</t>
  </si>
  <si>
    <t>Title III/VII One Time Only</t>
  </si>
  <si>
    <t>Title IIIE Family Caregivr Sup</t>
  </si>
  <si>
    <t>Title IIIE Area Plan Admin</t>
  </si>
  <si>
    <t>223, 625, 720</t>
  </si>
  <si>
    <t>Title IIIE Service Information</t>
  </si>
  <si>
    <t>222, 626</t>
  </si>
  <si>
    <t>Title IIIE Access</t>
  </si>
  <si>
    <t>224, 627</t>
  </si>
  <si>
    <t>Title IIIE Caregiver Support</t>
  </si>
  <si>
    <t>225, 628</t>
  </si>
  <si>
    <t>Title IIIE Respite</t>
  </si>
  <si>
    <t>221, 629</t>
  </si>
  <si>
    <t>Title IIIE Supplemental Svcs</t>
  </si>
  <si>
    <t>120-73</t>
  </si>
  <si>
    <t>Title IIIE One Time Only</t>
  </si>
  <si>
    <t>Title V</t>
  </si>
  <si>
    <t>Title V CDA</t>
  </si>
  <si>
    <t>Title V NCOA</t>
  </si>
  <si>
    <t>Title V WIA</t>
  </si>
  <si>
    <t>Title V Tax Workoff</t>
  </si>
  <si>
    <t>Multi Sr Services Program</t>
  </si>
  <si>
    <t>206-63</t>
  </si>
  <si>
    <t>MSSP-Administration</t>
  </si>
  <si>
    <t>206-69</t>
  </si>
  <si>
    <t xml:space="preserve">MSSP-Case Management </t>
  </si>
  <si>
    <t>206-58</t>
  </si>
  <si>
    <t>MSSP-Purchase of Services</t>
  </si>
  <si>
    <t>Retired Senior Volunteer Prog</t>
  </si>
  <si>
    <t>706-89</t>
  </si>
  <si>
    <t>RSVP-Volunteer Support Expense</t>
  </si>
  <si>
    <t>706-90</t>
  </si>
  <si>
    <t>RSVP-Volunteer Direct Expense</t>
  </si>
  <si>
    <t>USDA Congregate Meals</t>
  </si>
  <si>
    <t>USDA Home Delivered Meals</t>
  </si>
  <si>
    <t>DCA</t>
  </si>
  <si>
    <t>Community Svc Block Grant</t>
  </si>
  <si>
    <t>Not to be confused as County Service Block Grant</t>
  </si>
  <si>
    <t>Dept of Energy</t>
  </si>
  <si>
    <t>Dept of Energy (FRR)</t>
  </si>
  <si>
    <t>WEER</t>
  </si>
  <si>
    <t>LIHEAP</t>
  </si>
  <si>
    <t>LIHEAP - FRR</t>
  </si>
  <si>
    <t>LIHEAP-FRR</t>
  </si>
  <si>
    <t>LIHEAP-ECF</t>
  </si>
  <si>
    <t>EDA-Lead Program</t>
  </si>
  <si>
    <t>EDA-FAST II WTW Program</t>
  </si>
  <si>
    <t>RIVCO IDA</t>
  </si>
  <si>
    <t>Americorp-Project Lead</t>
  </si>
  <si>
    <t>Project BRA</t>
  </si>
  <si>
    <t>Project TRY</t>
  </si>
  <si>
    <t>California Mentoring Initiative</t>
  </si>
  <si>
    <t>CMI - Scorecard</t>
  </si>
  <si>
    <t>Earned Income Tax Credit</t>
  </si>
  <si>
    <t>Earned Income Tax Credit (EITC)</t>
  </si>
  <si>
    <t>Summer Energy Crisis</t>
  </si>
  <si>
    <t>Summer Energy Crisis (Generators)</t>
  </si>
  <si>
    <t>Notary Services</t>
  </si>
  <si>
    <t>Delegate Agencies</t>
  </si>
  <si>
    <t>Cal Neva</t>
  </si>
  <si>
    <t>Commissioners</t>
  </si>
  <si>
    <t>Comimissioners</t>
  </si>
  <si>
    <t>Flex Your Power</t>
  </si>
  <si>
    <t>PVEA</t>
  </si>
  <si>
    <t>Petroleum Violation Escrow Account (PVEA)</t>
  </si>
  <si>
    <t>Grant Writing</t>
  </si>
  <si>
    <t>BLISS</t>
  </si>
  <si>
    <t>Building Links Impact Self Sufficency (BLISS)</t>
  </si>
  <si>
    <t>MH</t>
  </si>
  <si>
    <t>SB 163 Wraparound</t>
  </si>
  <si>
    <t>Prop 36</t>
  </si>
  <si>
    <t>Parolee</t>
  </si>
  <si>
    <t>Perinatal</t>
  </si>
  <si>
    <t>Youth Treatment</t>
  </si>
  <si>
    <t xml:space="preserve">Anti-Drug Abuse </t>
  </si>
  <si>
    <t>Substance Abuse</t>
  </si>
  <si>
    <t>Cart Program</t>
  </si>
  <si>
    <t>DMC ODS Waiver 1115</t>
  </si>
  <si>
    <t>Drug Medi-Cal Organized Delivery System Waiver 1115</t>
  </si>
  <si>
    <t>Workforce Investment Act</t>
  </si>
  <si>
    <t>Emergency Shelter Grant</t>
  </si>
  <si>
    <t>HESG E11UC060506 (EN)</t>
  </si>
  <si>
    <t>Emergency Solutions Grant PY2011</t>
  </si>
  <si>
    <t>HESG E12UC060506 (EN)</t>
  </si>
  <si>
    <t>Emergency Solutions Grant PY2012</t>
  </si>
  <si>
    <t xml:space="preserve">HESG E13UC060506 (EN) </t>
  </si>
  <si>
    <t>Emergency Solutions Grant PY2013</t>
  </si>
  <si>
    <t xml:space="preserve">HESG E14UC060506 (EN) </t>
  </si>
  <si>
    <t>Emergency Solutions Grant PY2014</t>
  </si>
  <si>
    <t>Home Program</t>
  </si>
  <si>
    <t>Home M09UC060530 (EN)</t>
  </si>
  <si>
    <t>Home Investment Partnership Program PY2009</t>
  </si>
  <si>
    <t>Home M10UC060530 (EN)</t>
  </si>
  <si>
    <t>Home Investment Partnership Program PY2010</t>
  </si>
  <si>
    <t>Home M11UC060530 (EN)</t>
  </si>
  <si>
    <t>Home Investment Partnership Program PY2011</t>
  </si>
  <si>
    <t>Home M12UC060530 (EN)</t>
  </si>
  <si>
    <t>Home Investment Partnership Program PY2012</t>
  </si>
  <si>
    <t>Home M12UC060530 (PI)</t>
  </si>
  <si>
    <t>Home M08UC060530 (EN)</t>
  </si>
  <si>
    <t>Home Investment Partnership Program PY2008</t>
  </si>
  <si>
    <t>Home M08UC060530 (PI)</t>
  </si>
  <si>
    <t>Home M09UC060530 (PI)</t>
  </si>
  <si>
    <t>Home M10UC060530 (PI)</t>
  </si>
  <si>
    <t>Home M11UC060530 (PI)</t>
  </si>
  <si>
    <t xml:space="preserve">EDA </t>
  </si>
  <si>
    <t xml:space="preserve">Home M13UC060530 (EN) </t>
  </si>
  <si>
    <t>Home Investment Partnership Program PY2013</t>
  </si>
  <si>
    <t xml:space="preserve">Home M13UC060530 (PI) </t>
  </si>
  <si>
    <t xml:space="preserve">Home M14UC060530 (PI) </t>
  </si>
  <si>
    <t>Home Investment Partnership Program PY2014</t>
  </si>
  <si>
    <t xml:space="preserve">Home M14UC060530 (EN) </t>
  </si>
  <si>
    <t>HUD CDBG</t>
  </si>
  <si>
    <t>HUD Community Development Block Grant</t>
  </si>
  <si>
    <t>CDBG B11UC060506 (EN)</t>
  </si>
  <si>
    <t>Community Development Block Grant PY2011</t>
  </si>
  <si>
    <t>CDBG B12UC060506 (EN)</t>
  </si>
  <si>
    <t>Community Development Block Grant PY2012</t>
  </si>
  <si>
    <t>CDBG B12UC060506 (PI)</t>
  </si>
  <si>
    <t>CDBG B11UC060506 (PI)</t>
  </si>
  <si>
    <t xml:space="preserve">CDBG B13UC060506 (EN) </t>
  </si>
  <si>
    <t>Community Development Block Grant PY2013</t>
  </si>
  <si>
    <t xml:space="preserve">CDBG B13UC060506 (PI) </t>
  </si>
  <si>
    <t xml:space="preserve">CDBG B14UC060506 (EN) </t>
  </si>
  <si>
    <t>Community Development Block Grant PY2014</t>
  </si>
  <si>
    <t xml:space="preserve">CDBG B14UC060506 (PI) </t>
  </si>
  <si>
    <t>Neighborhood Stabilization Prg</t>
  </si>
  <si>
    <t>Neighborhood Stabilization Program</t>
  </si>
  <si>
    <t>NSP1 B08UN060504 (EN)</t>
  </si>
  <si>
    <t>Neighborhood Stabilization Program - 1st Round PY2008</t>
  </si>
  <si>
    <t>NSP1 B08UN060504 (PI)</t>
  </si>
  <si>
    <t>NSP3 B11UN060504 (EN)</t>
  </si>
  <si>
    <t>Neighborhood Stabilization Program - 3rd Round PY2011</t>
  </si>
  <si>
    <t>NSP3 B11UN060504 (PI)</t>
  </si>
  <si>
    <t>SNSP 09NSP16300 (EN)</t>
  </si>
  <si>
    <t>Neighborhood Stabilization Program - State PY2008</t>
  </si>
  <si>
    <t xml:space="preserve">SNSP 09NSP16300 (PI) </t>
  </si>
  <si>
    <t>Neighborhood Stabilization Program - State FY2008</t>
  </si>
  <si>
    <t>FM 2659 (EN)-Fannie Mae PY2011</t>
  </si>
  <si>
    <t>Fannie Mae - NSP PY2011</t>
  </si>
  <si>
    <t>Probation</t>
  </si>
  <si>
    <t>6214</t>
  </si>
  <si>
    <t>Probation TANF</t>
  </si>
  <si>
    <t>6224</t>
  </si>
  <si>
    <t>Anti Drug Abuse Program</t>
  </si>
  <si>
    <t>Title IV-B</t>
  </si>
  <si>
    <t>6261</t>
  </si>
  <si>
    <t>Nat'l School Lunch Prog</t>
  </si>
  <si>
    <t>Sheriff</t>
  </si>
  <si>
    <t>STATE</t>
  </si>
  <si>
    <t>ADULT PROTECTIVE SERVICES</t>
  </si>
  <si>
    <t>5471D    6121B    5471E    5471F    6121A    5452A</t>
  </si>
  <si>
    <t>APS/CSBG</t>
  </si>
  <si>
    <t>Adult Protective Services/Community Services Block Grant</t>
  </si>
  <si>
    <t>114</t>
  </si>
  <si>
    <t xml:space="preserve">CSBG HR </t>
  </si>
  <si>
    <t>Community Services Block Grant Health Related</t>
  </si>
  <si>
    <t>114003</t>
  </si>
  <si>
    <t>CSBG-HR T-A</t>
  </si>
  <si>
    <t>Community Services Block Grant Health Related Transportation-Assistance</t>
  </si>
  <si>
    <t>115</t>
  </si>
  <si>
    <t xml:space="preserve">CSBG </t>
  </si>
  <si>
    <t>Community Services Block Grant</t>
  </si>
  <si>
    <t>115003</t>
  </si>
  <si>
    <t>CSBG T-A</t>
  </si>
  <si>
    <t>Community Services Block Grant Transportation-Assistance</t>
  </si>
  <si>
    <t>115068</t>
  </si>
  <si>
    <t>CSBG DC</t>
  </si>
  <si>
    <t>Community Services Block Grant Direct Costs</t>
  </si>
  <si>
    <t>135</t>
  </si>
  <si>
    <t xml:space="preserve">SSI-SSP OHC </t>
  </si>
  <si>
    <t>SSI-SSP/Out of Home Care</t>
  </si>
  <si>
    <t>569</t>
  </si>
  <si>
    <t xml:space="preserve">APS ER  </t>
  </si>
  <si>
    <t>Adult Protective Services Emergency Response</t>
  </si>
  <si>
    <t>570</t>
  </si>
  <si>
    <t xml:space="preserve">APS CM  </t>
  </si>
  <si>
    <t>Adult Protective Services Case Management</t>
  </si>
  <si>
    <t>570002</t>
  </si>
  <si>
    <t>APS CM ESC</t>
  </si>
  <si>
    <t>Adult Protective Services Case Management Emergency Shelter Care</t>
  </si>
  <si>
    <t>570003</t>
  </si>
  <si>
    <t>APS CM T-A</t>
  </si>
  <si>
    <t>Adult Protective Services Case Management Transportation-Assistance</t>
  </si>
  <si>
    <t>570029</t>
  </si>
  <si>
    <t>APS CM OSS-A</t>
  </si>
  <si>
    <t>Adult Protective Services Case Management Other Support Services-Assistance</t>
  </si>
  <si>
    <t>570099</t>
  </si>
  <si>
    <t>APS CM IHP</t>
  </si>
  <si>
    <t>Adult Protective Services Case Management In Home Protection</t>
  </si>
  <si>
    <t>APS PHN Contract</t>
  </si>
  <si>
    <t>APS Safe Haven Shelter Program</t>
  </si>
  <si>
    <t>Adult Protective Services Safe Haven Shelter Program</t>
  </si>
  <si>
    <t>APS Home Safe Program</t>
  </si>
  <si>
    <t>Adult Protective Services Home Safe Program</t>
  </si>
  <si>
    <t>573</t>
  </si>
  <si>
    <t xml:space="preserve">APS HR ER </t>
  </si>
  <si>
    <t>Adult Protective Services Health Related Emergency Response</t>
  </si>
  <si>
    <t>574</t>
  </si>
  <si>
    <t>APS HR CM</t>
  </si>
  <si>
    <t>Adult Protective Services Health Related Case Management</t>
  </si>
  <si>
    <t>574002</t>
  </si>
  <si>
    <t>APS HR CM ESC</t>
  </si>
  <si>
    <t>Adult Protective Services Health Related Case Management Emergency Shelter Care</t>
  </si>
  <si>
    <t>574003</t>
  </si>
  <si>
    <t>APS HR CM T-A</t>
  </si>
  <si>
    <t>Adult Protective Services Health Related Case Management Transportation-Assistance</t>
  </si>
  <si>
    <t>574029</t>
  </si>
  <si>
    <t>APS HR CM OSS-A</t>
  </si>
  <si>
    <t>Adult Protective Services Health Related Case Management Other Support Services-Assistance</t>
  </si>
  <si>
    <t>574099</t>
  </si>
  <si>
    <t>APS HR CM IHP</t>
  </si>
  <si>
    <t>Adult Protective Services Health Related Case Management In Home Protection</t>
  </si>
  <si>
    <t>5452C</t>
  </si>
  <si>
    <t>CAPI  ADM</t>
  </si>
  <si>
    <t>Cash Assistance Program for Immigrants Admin</t>
  </si>
  <si>
    <t>308</t>
  </si>
  <si>
    <t>CAPI</t>
  </si>
  <si>
    <t xml:space="preserve">Cash Assistance Program for Immigrants </t>
  </si>
  <si>
    <t>308003</t>
  </si>
  <si>
    <t>CAPI T-A</t>
  </si>
  <si>
    <t>Cash Assistance Program for Immigrants Transportation-Assistance</t>
  </si>
  <si>
    <t>CAPI Electronic Theft</t>
  </si>
  <si>
    <t>Cash Assistance Program for Immigrants Electronic Theft</t>
  </si>
  <si>
    <t>389</t>
  </si>
  <si>
    <t>CAPI SSI/NATURALIZATION</t>
  </si>
  <si>
    <t>Cash Assistance Program for Immigrants SSI/Naturalization</t>
  </si>
  <si>
    <t>CAPI ASST PYMT</t>
  </si>
  <si>
    <t>CAPI Asst Pymt</t>
  </si>
  <si>
    <t>7811</t>
  </si>
  <si>
    <t>CARE PRG</t>
  </si>
  <si>
    <t>Curtailing Abuse Related to the Elderly Program</t>
  </si>
  <si>
    <t>Ext32</t>
  </si>
  <si>
    <t>CARE</t>
  </si>
  <si>
    <t>Curtailing Abuse Related to the Elderly</t>
  </si>
  <si>
    <t>5476A    5452D</t>
  </si>
  <si>
    <t>SPECIAL CIRC</t>
  </si>
  <si>
    <t>Special Circumstances Program</t>
  </si>
  <si>
    <t>035</t>
  </si>
  <si>
    <t>SCP SVC</t>
  </si>
  <si>
    <t>Special Circumstances Program Services</t>
  </si>
  <si>
    <t>035096</t>
  </si>
  <si>
    <t>SCP SVC DC-NA</t>
  </si>
  <si>
    <t>Special Circumstances Program Services Direct Costs Non-Assistance</t>
  </si>
  <si>
    <t>245</t>
  </si>
  <si>
    <t>SCP ADM</t>
  </si>
  <si>
    <t>Special Circumstances Program Admin</t>
  </si>
  <si>
    <t>245003</t>
  </si>
  <si>
    <t>SCP ADM T-A</t>
  </si>
  <si>
    <t>Special Circumstances Program Admin Transportation-Assistance</t>
  </si>
  <si>
    <t>CHILD CARE STAGE 1</t>
  </si>
  <si>
    <t xml:space="preserve">5474H    6107H     5474G      6107F   </t>
  </si>
  <si>
    <t>CALWORKS CC</t>
  </si>
  <si>
    <t>CalWORKs Child Care</t>
  </si>
  <si>
    <t>453</t>
  </si>
  <si>
    <t>STG l CC ADM/SVC</t>
  </si>
  <si>
    <t xml:space="preserve">Stage 1 Child Care Admin/Services </t>
  </si>
  <si>
    <t>453032</t>
  </si>
  <si>
    <t>STG l CC ADM/SVC CONTR-NA</t>
  </si>
  <si>
    <t>Stage 1 Child Care Admin/Services Contracted Services Non-Assistance</t>
  </si>
  <si>
    <t>453082</t>
  </si>
  <si>
    <t>STG l CC ADM/SVC PYMT-NA</t>
  </si>
  <si>
    <t>Child Care Admin/Services Child Care Services Payments Non-Assistance</t>
  </si>
  <si>
    <t>STG 1 CC FED ASST</t>
  </si>
  <si>
    <t>Stage 1 Child Care Federal Assistance</t>
  </si>
  <si>
    <t>900</t>
  </si>
  <si>
    <t>CC UNTFR STG l TO ll</t>
  </si>
  <si>
    <t>Unable to Transfer Stage 1 to Stage 2</t>
  </si>
  <si>
    <t>900032</t>
  </si>
  <si>
    <t>CC UNTFR STG l TO ll CONTR-NA</t>
  </si>
  <si>
    <t>Unable to Transfer Stage 1 to Stage 2 Contracted Services Non-Assistance</t>
  </si>
  <si>
    <t>900082</t>
  </si>
  <si>
    <t>CC UNTFR STG l TO ll PYMT-NA</t>
  </si>
  <si>
    <t>Unable to Transfer Stage 1 to Stage 2 Child Care Services Payments Non-Assistance</t>
  </si>
  <si>
    <t>CL CC SO NF ASST</t>
  </si>
  <si>
    <t>Cal Learn Child Care State Only Non Federal Assistance</t>
  </si>
  <si>
    <t>CC CAPACITY BUILDING</t>
  </si>
  <si>
    <t>Child Care Capacity Building Program</t>
  </si>
  <si>
    <t>909</t>
  </si>
  <si>
    <t xml:space="preserve">CL CC </t>
  </si>
  <si>
    <t>Cal Learn Child Care</t>
  </si>
  <si>
    <t>909032</t>
  </si>
  <si>
    <t>CL CC CONTR-NA</t>
  </si>
  <si>
    <t>Cal Learn Child Care Contracted Services Non-Assistance</t>
  </si>
  <si>
    <t>909082</t>
  </si>
  <si>
    <t>CL CC PYMT-NA</t>
  </si>
  <si>
    <t>Cal Learn Child Care Child Care Services Payments Non-Assistance</t>
  </si>
  <si>
    <t>CL CC FED ASST</t>
  </si>
  <si>
    <t>Cal Learn Child Care Federal Assistance</t>
  </si>
  <si>
    <t>5474D     6107D</t>
  </si>
  <si>
    <t>CALWORKS CC HLTH/SFTY</t>
  </si>
  <si>
    <t>CalWORKs Child Care Health &amp; Safety</t>
  </si>
  <si>
    <t>901</t>
  </si>
  <si>
    <t>CC HLTH/SAFETY SLFCRT</t>
  </si>
  <si>
    <t>Child Care Health &amp; Safety Self-Certification</t>
  </si>
  <si>
    <t>902</t>
  </si>
  <si>
    <t xml:space="preserve">CC TRUSTLINE  </t>
  </si>
  <si>
    <t>Child Care Trustline</t>
  </si>
  <si>
    <t>5474F        5474D</t>
  </si>
  <si>
    <t>CALWORKS CC-NF</t>
  </si>
  <si>
    <t>CalWORKs Child Care Non-Federal</t>
  </si>
  <si>
    <t>036</t>
  </si>
  <si>
    <t>STG 1 CC TPF SO</t>
  </si>
  <si>
    <t>Stage 1 Child Care TPF State Only</t>
  </si>
  <si>
    <t>036032</t>
  </si>
  <si>
    <t>STG 1 CC TPF SO CONTR-NA</t>
  </si>
  <si>
    <t>Stage 1 Child Care TPF State Only Contracted Services Non-Assistance</t>
  </si>
  <si>
    <t>036082</t>
  </si>
  <si>
    <t>STG 1 CC TPF SO PYMT-NA</t>
  </si>
  <si>
    <t>Stage 1 Child Care TPF State Only Child Care Services Payments Non-Assistance</t>
  </si>
  <si>
    <t>STG 1 CC TPR SO ASST</t>
  </si>
  <si>
    <t>Stage 1 Child Care TPR State Only Assistance</t>
  </si>
  <si>
    <t>STG 1 CC NonFed TCVAP UnEmp</t>
  </si>
  <si>
    <t>STG 1 CC NonFed TCVAP Emp</t>
  </si>
  <si>
    <t>811</t>
  </si>
  <si>
    <t>CL CC SO</t>
  </si>
  <si>
    <t>Cal Learn Child Care State Only</t>
  </si>
  <si>
    <t>811032</t>
  </si>
  <si>
    <t>CL CC SO CONTR-NA</t>
  </si>
  <si>
    <t>Cal Learn Child Care State Only Contracted Services Non-Assistance</t>
  </si>
  <si>
    <t>811082</t>
  </si>
  <si>
    <t>CL CC SO PYMT-NA</t>
  </si>
  <si>
    <t>Cal Learn Child Care State Only Child Care Services Payments Non-Assistance</t>
  </si>
  <si>
    <t>903</t>
  </si>
  <si>
    <t>CC NF</t>
  </si>
  <si>
    <t>Child Care Non-Federal</t>
  </si>
  <si>
    <t>903032</t>
  </si>
  <si>
    <t>CC NF CONTR-NA</t>
  </si>
  <si>
    <t>Child Care Non-Federal Contracted Services Non-Assistance</t>
  </si>
  <si>
    <t>903082</t>
  </si>
  <si>
    <t>CC NF PYMT-NA</t>
  </si>
  <si>
    <t>Child Care Non-Federal Child Care Services Payments Non-Assistance</t>
  </si>
  <si>
    <t>CC LI NF ASST</t>
  </si>
  <si>
    <t>Child Care LI Non-Federal Assistance</t>
  </si>
  <si>
    <t>912</t>
  </si>
  <si>
    <t>CL CC NF</t>
  </si>
  <si>
    <t>Cal Learn Child Care Non-Federal</t>
  </si>
  <si>
    <t>912032</t>
  </si>
  <si>
    <t>CL CC NF CONTR-NA</t>
  </si>
  <si>
    <t>Cal Learn Child Care Non-Federal Contracted Services Non-Assistance</t>
  </si>
  <si>
    <t>912082</t>
  </si>
  <si>
    <t>CL CC NF PYMT-NA</t>
  </si>
  <si>
    <t>Cal Learn Child Care Non-Federal Child Care Services Payments Non-Assistance</t>
  </si>
  <si>
    <t>CL CC NF ASST</t>
  </si>
  <si>
    <t>Cal Learn Child Care Non-Federal Assistance</t>
  </si>
  <si>
    <t>CalWorks CC - Timed Out</t>
  </si>
  <si>
    <t>Cal Works Stage 1 TATO SO Non Asst</t>
  </si>
  <si>
    <t>Cal Works Stage 1 SN SO Non Asst</t>
  </si>
  <si>
    <t>CW Stage 1 SNDFF SO Non Asst</t>
  </si>
  <si>
    <t>Cal Works Stage 1 Safety Net Drug Fleeing Felon State Only Non Assistance</t>
  </si>
  <si>
    <t>CW Stage 1 SNDFF SO Asst</t>
  </si>
  <si>
    <t>Cal Works Stage 1 Safety Net Drug Fleeing Felon State Only Assistance</t>
  </si>
  <si>
    <t>Stage 1 TATO NF ASST</t>
  </si>
  <si>
    <t>Stage 1 TATO Non-Federal Assistance</t>
  </si>
  <si>
    <t>Bridge Program ECC</t>
  </si>
  <si>
    <t>Bridge Program Emergency Child Care</t>
  </si>
  <si>
    <t>CHILD CARE STAGE 3</t>
  </si>
  <si>
    <t>6114A</t>
  </si>
  <si>
    <t>CDE FAPP</t>
  </si>
  <si>
    <t>California Department of Education Federal Alternative Payment Program</t>
  </si>
  <si>
    <t>Ext06</t>
  </si>
  <si>
    <t>FAPP</t>
  </si>
  <si>
    <t>Federal Alternative Payment Program</t>
  </si>
  <si>
    <t>6114C</t>
  </si>
  <si>
    <t>CDE F3TO</t>
  </si>
  <si>
    <t>California Department of Education Federal Stage 3 Timed-Out Program</t>
  </si>
  <si>
    <t>Ext29</t>
  </si>
  <si>
    <t>F3TO</t>
  </si>
  <si>
    <t>Federal Stage 3 Timed-Out Program</t>
  </si>
  <si>
    <t>5455A</t>
  </si>
  <si>
    <t>CDE GAPP</t>
  </si>
  <si>
    <t>California Department of Education General Alternative Payment Program</t>
  </si>
  <si>
    <t>Ext15</t>
  </si>
  <si>
    <t>GAPP</t>
  </si>
  <si>
    <t>General Alternative Payment Program</t>
  </si>
  <si>
    <t>IN-HOME SUPPORTIVE SERVICES</t>
  </si>
  <si>
    <t>5473A    5473B    5473C    6122A</t>
  </si>
  <si>
    <t xml:space="preserve">IHSS ADM  </t>
  </si>
  <si>
    <t>In-Home Supportive Services Admin</t>
  </si>
  <si>
    <t>IHSS PHN Contract</t>
  </si>
  <si>
    <t>IHSS Electronic Visit Verification</t>
  </si>
  <si>
    <t>In-Home Supportive Services Electronic Visit Verification</t>
  </si>
  <si>
    <t>103</t>
  </si>
  <si>
    <t xml:space="preserve">IHSS PCSP HR </t>
  </si>
  <si>
    <t>In-Home Supportive Services Personal Care Services Program Health Related</t>
  </si>
  <si>
    <t>103003</t>
  </si>
  <si>
    <t>IHSS PCSP T-A</t>
  </si>
  <si>
    <t>In-Home Supportive Services Personal Care Services Program Transportation-Assistance</t>
  </si>
  <si>
    <t>103068</t>
  </si>
  <si>
    <t>IHSS PCSP DC</t>
  </si>
  <si>
    <t>In-Home Supportive Services Personal Care Services Program  Direct Costs</t>
  </si>
  <si>
    <t>103103</t>
  </si>
  <si>
    <t>IHSS HR T-A</t>
  </si>
  <si>
    <t>In-Home Supportive Services Health Related Transportation-Assistance</t>
  </si>
  <si>
    <t>104</t>
  </si>
  <si>
    <t>IHSS NHR/NPCSP</t>
  </si>
  <si>
    <t>In-Home Supportive Services Non-Health Related/Non-Personal Care Services Program</t>
  </si>
  <si>
    <t>104068</t>
  </si>
  <si>
    <t>IHSS NHR/NPCSP DC</t>
  </si>
  <si>
    <t>In-Home Supportive Services Non-Health Related/Non-Personal Care Services Program Direct Costs</t>
  </si>
  <si>
    <t>330</t>
  </si>
  <si>
    <t xml:space="preserve">IHSS FRAUD </t>
  </si>
  <si>
    <t>In-Home Supportive Services Fraud</t>
  </si>
  <si>
    <t>330024</t>
  </si>
  <si>
    <t>IHSS INVESTIGATION</t>
  </si>
  <si>
    <t>In-Home Supportive Services Investigations</t>
  </si>
  <si>
    <t>330041</t>
  </si>
  <si>
    <t>IHSS PROSECUTION</t>
  </si>
  <si>
    <t>In-Home Supportive Services Prosecution</t>
  </si>
  <si>
    <t>5486A     6138A</t>
  </si>
  <si>
    <t>IHSS PCSP/NPCSP</t>
  </si>
  <si>
    <t>In-Home Supportive Services Personal Car Services Program/Non-Personal Services Care Program</t>
  </si>
  <si>
    <t>EXT10</t>
  </si>
  <si>
    <t xml:space="preserve">IHSS PCSP/NPCSP CONTR </t>
  </si>
  <si>
    <t>In-Home Supportive Services Personal Car Services Program/Non-Personal Services Care Program Contract</t>
  </si>
  <si>
    <t>IHSS BUS SVC</t>
  </si>
  <si>
    <t>In-Home Supportive Services Business Service</t>
  </si>
  <si>
    <t>COIH</t>
  </si>
  <si>
    <t>In-Home Supportive Services State Individual Provider</t>
  </si>
  <si>
    <t>EXT04</t>
  </si>
  <si>
    <t xml:space="preserve">KINGAP  </t>
  </si>
  <si>
    <t>KINSHIP GUARDIANSHIP ASSISTANCE PAYMENT</t>
  </si>
  <si>
    <t>5491A     6120A</t>
  </si>
  <si>
    <t xml:space="preserve">KINGAP ADM  </t>
  </si>
  <si>
    <t>Kinship Guardianship Assistance Payment Admin</t>
  </si>
  <si>
    <t>030</t>
  </si>
  <si>
    <t xml:space="preserve">KG PRG ELIG </t>
  </si>
  <si>
    <t>Kinship Guardianship Assistance Payment Program Eligibility</t>
  </si>
  <si>
    <t>031</t>
  </si>
  <si>
    <t xml:space="preserve">KG PRG ELIG NF  </t>
  </si>
  <si>
    <t>Kinship Guardianship Assistance Payment Program Eligibility Non-Federal</t>
  </si>
  <si>
    <t>5479A     6110A</t>
  </si>
  <si>
    <t xml:space="preserve">KINGAP AID PYMT  </t>
  </si>
  <si>
    <t>Kinship Guardianship Assistance Payment Aid Payments</t>
  </si>
  <si>
    <t>4F</t>
  </si>
  <si>
    <t>KG AID PYMT TANF NF</t>
  </si>
  <si>
    <t>Kinship Guardianship Assistance Payment Aid Payments TANF Non-Federal</t>
  </si>
  <si>
    <t>Nm Chg 12/2011 KG AID PYMT FD</t>
  </si>
  <si>
    <t>4G</t>
  </si>
  <si>
    <t xml:space="preserve">KG AID PYMT NF  </t>
  </si>
  <si>
    <t>Kinship Guardianship Assistance Payment Aid Payments Non-Federal</t>
  </si>
  <si>
    <t>KG AID PYMT FED</t>
  </si>
  <si>
    <t>Kinship Guardianship Assistance Payment Aid Payments Federal</t>
  </si>
  <si>
    <t>KG AID PYMT EFC Fed</t>
  </si>
  <si>
    <t>Kinship Guardianship Aid Payment Extented Foster Care Federal</t>
  </si>
  <si>
    <t>KG AID PYMT EFC NF</t>
  </si>
  <si>
    <t>Kinship Guardianship Aid Payment Extended Foster Care Non-Federal</t>
  </si>
  <si>
    <t>L</t>
  </si>
  <si>
    <t>GENERAL RELIEF</t>
  </si>
  <si>
    <t>90</t>
  </si>
  <si>
    <t>General Relief Program</t>
  </si>
  <si>
    <t>EG</t>
  </si>
  <si>
    <t>EMP-FAMILY CASE</t>
  </si>
  <si>
    <t>General Relief Program Employed Family Case</t>
  </si>
  <si>
    <t>EP</t>
  </si>
  <si>
    <t>EMP-ONE PERS CASE</t>
  </si>
  <si>
    <t>General Relief Program Employed One Person Case</t>
  </si>
  <si>
    <t>MG</t>
  </si>
  <si>
    <t>EMP/UNEMP-FAMILY CASE</t>
  </si>
  <si>
    <t>General Relief Program Employed/Unemployed Family Case</t>
  </si>
  <si>
    <t>PF</t>
  </si>
  <si>
    <t>P-FOOD</t>
  </si>
  <si>
    <t>General Relief Program P-Food</t>
  </si>
  <si>
    <t>UG</t>
  </si>
  <si>
    <t>UNEMP-FAMILY CASE</t>
  </si>
  <si>
    <t>General Relief Program Unemployed Family Case</t>
  </si>
  <si>
    <t>UP</t>
  </si>
  <si>
    <t>UNEMP-ONE PERSON CASE</t>
  </si>
  <si>
    <t>General Relief Program Unemployed One Person Case</t>
  </si>
  <si>
    <t>GR- SUPP SVC</t>
  </si>
  <si>
    <t>General Relief Program Support Services</t>
  </si>
  <si>
    <t>TRANSPORTATION</t>
  </si>
  <si>
    <t>General Relief Program Support Services Transportation</t>
  </si>
  <si>
    <t>352</t>
  </si>
  <si>
    <t xml:space="preserve">OCOP/GR  </t>
  </si>
  <si>
    <t>Other County Only Programs/General Relief</t>
  </si>
  <si>
    <t>352002</t>
  </si>
  <si>
    <t>OCOP/GR ESC</t>
  </si>
  <si>
    <t>Other County Only Programs/General Relief Emergency Shelter Care</t>
  </si>
  <si>
    <t>352024</t>
  </si>
  <si>
    <t>OCOP/GR INVESTIGATION</t>
  </si>
  <si>
    <t>Other County Only Programs/General Relief Investigations</t>
  </si>
  <si>
    <t>OCOP/GR OTHER CO ONLY EXP</t>
  </si>
  <si>
    <t>Other County Only Programs/General Relief Other County Only Expense</t>
  </si>
  <si>
    <t>352041</t>
  </si>
  <si>
    <t>OCOP/GR PROSECUTION</t>
  </si>
  <si>
    <t>Other County Only Programs/General Relief Prosecution</t>
  </si>
  <si>
    <t>352066</t>
  </si>
  <si>
    <t>OCOP/GR PERS SVS ESC-CO OP</t>
  </si>
  <si>
    <t>Other County Only Programs/General Relief Personal Services Emergency Shelter Care County-Op</t>
  </si>
  <si>
    <t>352067</t>
  </si>
  <si>
    <t>OCOP/GR OPER CST ESC-CO OP</t>
  </si>
  <si>
    <t>Other County Only Programs/General Relief Operating Costs Emergency Shelter Care County-Op</t>
  </si>
  <si>
    <t>Ext05</t>
  </si>
  <si>
    <t>SFIS-GR</t>
  </si>
  <si>
    <t>Statewide Fingerprint Imaging System General Relief</t>
  </si>
  <si>
    <t>PRE-APPRENTICESHIP</t>
  </si>
  <si>
    <t>ARC</t>
  </si>
  <si>
    <t>Approved Relative Caregiver</t>
  </si>
  <si>
    <t>ARC Aid Payment</t>
  </si>
  <si>
    <t>Approved Relative Caregiver Aid Payment</t>
  </si>
  <si>
    <t>ARC Only</t>
  </si>
  <si>
    <t>Approved Relative Caregaiver Only</t>
  </si>
  <si>
    <t>ARC Only For NMDs</t>
  </si>
  <si>
    <t>Approved Relative Caregiver Only for non-minor dependents (NMD)</t>
  </si>
  <si>
    <t>ARC with Fed CW</t>
  </si>
  <si>
    <t>Approved Relative Caregiver with Federal CalWORKS</t>
  </si>
  <si>
    <t>ARC with State CW</t>
  </si>
  <si>
    <t>Approved Relative Caregiver State CalWORKS</t>
  </si>
  <si>
    <t>ARC with State CW for NMDs</t>
  </si>
  <si>
    <t>Approved Relative Caregiver with State CalWORKS for non-minor dependents</t>
  </si>
  <si>
    <t>Wraparound</t>
  </si>
  <si>
    <t>DMH FC Wraparound</t>
  </si>
  <si>
    <t>Department of Mental Health Foster Care Wraparoud</t>
  </si>
  <si>
    <t>DMH FC Wraparound Assist Pymts</t>
  </si>
  <si>
    <t>Department of Mental Health Foster Care Assistance Payments</t>
  </si>
  <si>
    <t>DPSS FC Wraparound</t>
  </si>
  <si>
    <t>Department of Public Social Services Foster Care Wraparound</t>
  </si>
  <si>
    <t>DPSS FC Wraparund Assist Pymts</t>
  </si>
  <si>
    <t>Department of Public Social Services Foster Care Wraparonud Assistance Payments</t>
  </si>
  <si>
    <t>DPSS FC WrapAd Adm/Contr Pymts</t>
  </si>
  <si>
    <t>Department of Public Social Services Foster Care Wraparound Admin/Contract Payments</t>
  </si>
  <si>
    <t>DPSS FC Wraparound Payrl Costs</t>
  </si>
  <si>
    <t>Department of Public Social Services Foster Care Wraparound Payroll Costs</t>
  </si>
  <si>
    <t>DPSS AAP Wraparound</t>
  </si>
  <si>
    <t>Department of Public Social Services Adoptions Assistance Programs Wraparound</t>
  </si>
  <si>
    <t>DPSS AAP WrapArnd Assist Pymts</t>
  </si>
  <si>
    <t>Department of Public Social Services Adoptions Assistance Programs Wraparound Assistance Payments</t>
  </si>
  <si>
    <t>DPSS AAP WrapAd Adm/Contr Pmts</t>
  </si>
  <si>
    <t>Department of Public Social Services Adoptions Assistance Programs Wraparound Administration/Contract Payments</t>
  </si>
  <si>
    <t>ACO</t>
  </si>
  <si>
    <t>Vehicle Code 40225 (d)</t>
  </si>
  <si>
    <t>GC 70372 (b) Parking Fine</t>
  </si>
  <si>
    <t>GC 70372 (b) Parking Penalty</t>
  </si>
  <si>
    <t xml:space="preserve">ACO </t>
  </si>
  <si>
    <t>Trial Court Trust GC 76000.3</t>
  </si>
  <si>
    <t>Trial Court Trust Fund GC 76000.3</t>
  </si>
  <si>
    <t>SB90 Cost Period FYE 6/30/1994</t>
  </si>
  <si>
    <t>SB90 Cost Period FYE 6/30/1995</t>
  </si>
  <si>
    <t>SB90 Cost Period FYE 6/30/1996</t>
  </si>
  <si>
    <t>SB90 Cost Period FYE 6/30/1997</t>
  </si>
  <si>
    <t>SB90 Cost Period FYE 6/30/1998</t>
  </si>
  <si>
    <t>SB90 Cost Period FYE 6/30/1999</t>
  </si>
  <si>
    <t>SB90 Cost Period FYE 6/30/2000</t>
  </si>
  <si>
    <t>SB90 Cost Period FYE 6/30/2001</t>
  </si>
  <si>
    <t>SB90 Cost Period FYE 6/30/2002</t>
  </si>
  <si>
    <t>SB90 Cost Period FYE 6/30/2003</t>
  </si>
  <si>
    <t>SB90 Cost Period FYE 6/30/2004</t>
  </si>
  <si>
    <t>SB90 Cost Period FYE 6/30/2005</t>
  </si>
  <si>
    <t>SB90 Cost Period FYE 6/30/2006</t>
  </si>
  <si>
    <t>SB90 Cost Period FYE 6/30/2007</t>
  </si>
  <si>
    <t>SB90 Cost Period FYE 6/30/2008</t>
  </si>
  <si>
    <t>SB90 Cost Period FYE 6/30/2009</t>
  </si>
  <si>
    <t>SB90 Cost Period FYE 6/30/2010</t>
  </si>
  <si>
    <t>SB90 Cost Period FYE 6/30/2011</t>
  </si>
  <si>
    <t>SB90 Cost Period FYE 6/30/2012</t>
  </si>
  <si>
    <t>SB90 Cost Period FYE 6/30/2013</t>
  </si>
  <si>
    <t>SB90 Cost Period FYE 6/30/2014</t>
  </si>
  <si>
    <t>SB90 Cost Period FYE 6/30/2015</t>
  </si>
  <si>
    <t>SB90 Cost Period FYE 6/30/2016</t>
  </si>
  <si>
    <t>SB90 Cost Period FYE 6/30/2017</t>
  </si>
  <si>
    <t>SB90 Cost Period FYE 6/30/2018</t>
  </si>
  <si>
    <t>SB90 Cost Period FYE 6/30/2019</t>
  </si>
  <si>
    <t>SB90 Cost Period FYE 6/30/2020</t>
  </si>
  <si>
    <t>SB90 Cost Period FYE 6/30/2021</t>
  </si>
  <si>
    <t>SB90 Cost Period FYE 6/30/2022</t>
  </si>
  <si>
    <t>SB90 Cost Period FYE 6/30/2023</t>
  </si>
  <si>
    <t>SB90 Cost Period FYE 6/30/2024</t>
  </si>
  <si>
    <t>Court Order Testing</t>
  </si>
  <si>
    <t>Court Order Testing for Sex Offenders</t>
  </si>
  <si>
    <t>CA - State Inmates</t>
  </si>
  <si>
    <t>MISP Expenses for CA State prisoners</t>
  </si>
  <si>
    <t>Riverside County HealthCare (RCHC)</t>
  </si>
  <si>
    <t>School Medi-Cal Admin Act</t>
  </si>
  <si>
    <t>Schoo Medi-Cal Admiinstration Activity</t>
  </si>
  <si>
    <t>PHA</t>
  </si>
  <si>
    <t>Targeted Case Management (TCM)</t>
  </si>
  <si>
    <t>County Medi-Cal Admin Activity</t>
  </si>
  <si>
    <t>County Medi-Cal Admin Activities (CMAA)</t>
  </si>
  <si>
    <t>CA-LIHEAP</t>
  </si>
  <si>
    <t>Community Needs Assessment</t>
  </si>
  <si>
    <t>Alternative Dispute Resolution</t>
  </si>
  <si>
    <t>Esperanza /Lookout Fire Relief</t>
  </si>
  <si>
    <t>Esperanza &amp; Lookout Fires Disaster Relief</t>
  </si>
  <si>
    <t>Public Utilities Commission</t>
  </si>
  <si>
    <t>South East Asian Project</t>
  </si>
  <si>
    <t>Comm Action Training Academy</t>
  </si>
  <si>
    <t>Comm Action Facility Expansion</t>
  </si>
  <si>
    <t>Comm Action Planning Dept</t>
  </si>
  <si>
    <t>Low - Income WX Program</t>
  </si>
  <si>
    <t>Low - Income Weatherization Program</t>
  </si>
  <si>
    <t>Santa Ana Watershed Proj Auth</t>
  </si>
  <si>
    <t>Santa Ana Watershed Project Authority</t>
  </si>
  <si>
    <t>Project LEAD - Pilot</t>
  </si>
  <si>
    <t>CSBG Discretionary</t>
  </si>
  <si>
    <t>Community Services Block Grant Discretionary</t>
  </si>
  <si>
    <t>Drug Court</t>
  </si>
  <si>
    <t>Adult Treatment</t>
  </si>
  <si>
    <t>AB 109</t>
  </si>
  <si>
    <t>MHSA System Development</t>
  </si>
  <si>
    <t>Mental Health Services Act System Development</t>
  </si>
  <si>
    <t>MHSA Innovations</t>
  </si>
  <si>
    <t>Mental Health Services Act Innovations</t>
  </si>
  <si>
    <t>MHSA PEI</t>
  </si>
  <si>
    <t>Mental Health Services Act Prevention and Early Intervention</t>
  </si>
  <si>
    <t>MHSA WET</t>
  </si>
  <si>
    <t>Mental Health Services Act WET</t>
  </si>
  <si>
    <t>CCS Kids</t>
  </si>
  <si>
    <t>MHSA FSP</t>
  </si>
  <si>
    <t>Mental Health Services Act FSP</t>
  </si>
  <si>
    <t>Ag</t>
  </si>
  <si>
    <t>Pest Detection</t>
  </si>
  <si>
    <t>Added per Ag Comm 9/11/01</t>
  </si>
  <si>
    <t>Pest Eradication</t>
  </si>
  <si>
    <t>Pest Management (Control)</t>
  </si>
  <si>
    <t>Pest Exclusion-Plant Quarantine</t>
  </si>
  <si>
    <t>Pesticide Permit Program</t>
  </si>
  <si>
    <t>Seed Law Inspection</t>
  </si>
  <si>
    <t>Nursery Inspection</t>
  </si>
  <si>
    <t>Fruit &amp; Veg Quality Control</t>
  </si>
  <si>
    <t>Egg Quality Control</t>
  </si>
  <si>
    <t>Weights and Measures</t>
  </si>
  <si>
    <t>DMS Annual Device Admin Fee</t>
  </si>
  <si>
    <t>Department of Measurement Standards Annual Device Admin Fee</t>
  </si>
  <si>
    <t>RCRMC</t>
  </si>
  <si>
    <t>Other TAR Services</t>
  </si>
  <si>
    <t>Dental Services</t>
  </si>
  <si>
    <t>Oncology Services</t>
  </si>
  <si>
    <t>Burn Care Services</t>
  </si>
  <si>
    <t>Cardiac Care</t>
  </si>
  <si>
    <t>Specialty Services</t>
  </si>
  <si>
    <t>Medi-Cal Managed Care</t>
  </si>
  <si>
    <t>Emergency Medical Services</t>
  </si>
  <si>
    <t>CA Healthcare Indigent Program</t>
  </si>
  <si>
    <t>Realignment</t>
  </si>
  <si>
    <t>CA Dialysis Program</t>
  </si>
  <si>
    <t>Ryan White Dental Services</t>
  </si>
  <si>
    <t>AB-109 Detention Health Services</t>
  </si>
  <si>
    <t>CalAIM Enhanced Care Mgmt</t>
  </si>
  <si>
    <t>CalAIM Enhanced Care Management</t>
  </si>
  <si>
    <t>Added 12/2021</t>
  </si>
  <si>
    <t>BH</t>
  </si>
  <si>
    <t>CalAIM Community Supports</t>
  </si>
  <si>
    <t>Added 3/2022</t>
  </si>
  <si>
    <t>Fire</t>
  </si>
  <si>
    <t>FY10 Homelnd Security Grnt Prg</t>
  </si>
  <si>
    <t>FY 10 Homeland Security Grant Program</t>
  </si>
  <si>
    <t>FY11 Homelnd Security Grnt Prg</t>
  </si>
  <si>
    <t>FY 11 Homeland Security Grant Program</t>
  </si>
  <si>
    <t>FY12 Homelnd Security Grnt Prg</t>
  </si>
  <si>
    <t>FY 12 Homeland Security Grant Program</t>
  </si>
  <si>
    <t>FY13 Homelnd Security Grnt Prg</t>
  </si>
  <si>
    <t>FY 13 Homeland Security Grant Program</t>
  </si>
  <si>
    <t>FY14 Homelnd Security Grnt Prg</t>
  </si>
  <si>
    <t>FY 14 Homeland Security Grant Program</t>
  </si>
  <si>
    <t>FY15 Homelnd Security Grnt Prg</t>
  </si>
  <si>
    <t>FY 15 Homeland Security Grant Program</t>
  </si>
  <si>
    <t>FY16 Homelnd Security Grnt Prg</t>
  </si>
  <si>
    <t>FY 16 Homeland Security Grant Program</t>
  </si>
  <si>
    <t>EMD</t>
  </si>
  <si>
    <t>FY17 Homelnd Security Grnt Prg</t>
  </si>
  <si>
    <t>FY 17 Homeland Security Grant Program</t>
  </si>
  <si>
    <t>SHSP 18</t>
  </si>
  <si>
    <t>FY18 State Homeland Security Program</t>
  </si>
  <si>
    <t>SHSP 19</t>
  </si>
  <si>
    <t>FY19 State Homeland Security Program</t>
  </si>
  <si>
    <t>SHSP 20</t>
  </si>
  <si>
    <t>SCALAR</t>
  </si>
  <si>
    <t>Southern Calif Alliance for Learning and Results</t>
  </si>
  <si>
    <t>Dual Language Learner</t>
  </si>
  <si>
    <t>LENA</t>
  </si>
  <si>
    <t>Language Environment Analysis</t>
  </si>
  <si>
    <t>DA</t>
  </si>
  <si>
    <t>DA160</t>
  </si>
  <si>
    <t>SACA</t>
  </si>
  <si>
    <t>Sexual Assault-Child Abuse (S A C A )</t>
  </si>
  <si>
    <t>Witness Protection Program</t>
  </si>
  <si>
    <t>Courts</t>
  </si>
  <si>
    <t>Admin &amp; Support Services</t>
  </si>
  <si>
    <t>Larson Justice Center</t>
  </si>
  <si>
    <t>Superior Court - Larson Justice Center</t>
  </si>
  <si>
    <t>Blythe</t>
  </si>
  <si>
    <t>Superior Court - Blythe</t>
  </si>
  <si>
    <t>Palm Springs</t>
  </si>
  <si>
    <t>Superior Court - Palm Springs</t>
  </si>
  <si>
    <t>Juvenile</t>
  </si>
  <si>
    <t>Superior Court - Juvenile</t>
  </si>
  <si>
    <t>Southwest Justice Center</t>
  </si>
  <si>
    <t>Superior Court - Southwest Justice Center</t>
  </si>
  <si>
    <t>Hemet</t>
  </si>
  <si>
    <t>Superior Court - Hemet</t>
  </si>
  <si>
    <t>Temecula</t>
  </si>
  <si>
    <t>Superior Court - Temecula</t>
  </si>
  <si>
    <t>Banning</t>
  </si>
  <si>
    <t>Superior Court - Banning</t>
  </si>
  <si>
    <t>Hall of Justice</t>
  </si>
  <si>
    <t>Superior Court - Hall of Justice</t>
  </si>
  <si>
    <t>Historic</t>
  </si>
  <si>
    <t>Superior Court - Historic</t>
  </si>
  <si>
    <t>Family Law</t>
  </si>
  <si>
    <t>Superior Court - Family Law</t>
  </si>
  <si>
    <t>Corona</t>
  </si>
  <si>
    <t>Superior Court - Corona</t>
  </si>
  <si>
    <t>Moreno Valley</t>
  </si>
  <si>
    <t>Superior Court - Moreno Valley</t>
  </si>
  <si>
    <t>Lemon St.</t>
  </si>
  <si>
    <t>Superior Court - Lemon St.</t>
  </si>
  <si>
    <t>CDA32 Equip-Vet Acquisition</t>
  </si>
  <si>
    <t>CDA32 Equipment-Vehicle Acquisition</t>
  </si>
  <si>
    <t>6021</t>
  </si>
  <si>
    <t>Comm Based Service Programs</t>
  </si>
  <si>
    <t>CBSP</t>
  </si>
  <si>
    <t>Inactivated per Diane Guess</t>
  </si>
  <si>
    <t>CBSP - Administration</t>
  </si>
  <si>
    <t>510-93</t>
  </si>
  <si>
    <t>CBSP - ADCRC</t>
  </si>
  <si>
    <t>434-92</t>
  </si>
  <si>
    <t>CBSP - Brown Bag</t>
  </si>
  <si>
    <t>623-43</t>
  </si>
  <si>
    <t>CBSP - Foster Grandparent</t>
  </si>
  <si>
    <t>510</t>
  </si>
  <si>
    <t>CBSP - HICAP</t>
  </si>
  <si>
    <t>207-60</t>
  </si>
  <si>
    <t>CBSP - Linkages-POS</t>
  </si>
  <si>
    <t>207-97</t>
  </si>
  <si>
    <t>CBSP - Linkages</t>
  </si>
  <si>
    <t>207-57</t>
  </si>
  <si>
    <t>CBSP - Respite</t>
  </si>
  <si>
    <t>623-44</t>
  </si>
  <si>
    <t>CBSP - Senior Companion</t>
  </si>
  <si>
    <t>702</t>
  </si>
  <si>
    <t>Long Term Care Grant</t>
  </si>
  <si>
    <t>702-39</t>
  </si>
  <si>
    <t>LTC -Volunteer Opportunities</t>
  </si>
  <si>
    <t>702-77</t>
  </si>
  <si>
    <t>LTC - Program Development</t>
  </si>
  <si>
    <t>702-78</t>
  </si>
  <si>
    <t>LTC - Coordination</t>
  </si>
  <si>
    <t>Tobacco Tax Prop 10</t>
  </si>
  <si>
    <t>CAARC</t>
  </si>
  <si>
    <t>Healthy Families</t>
  </si>
  <si>
    <t>Foster Youth Program</t>
  </si>
  <si>
    <t>LOCAL</t>
  </si>
  <si>
    <t>County Funded</t>
  </si>
  <si>
    <t>County Funded Welfare Programs</t>
  </si>
  <si>
    <t>FC-ASSISTANCE</t>
  </si>
  <si>
    <t>Foster Care Assistance</t>
  </si>
  <si>
    <t>FC-EMERGENCY MED</t>
  </si>
  <si>
    <t>Foster Care Emergency Medical</t>
  </si>
  <si>
    <t>COURT ORDERED</t>
  </si>
  <si>
    <t>Foster Care Emergency Medical Court Ordered</t>
  </si>
  <si>
    <t>MEDI-CAL DENIED</t>
  </si>
  <si>
    <t>Foster Care Emergency Medical Medi-Cal Denied</t>
  </si>
  <si>
    <t>NO PRIOR MEDI-CAL APPROVAL</t>
  </si>
  <si>
    <t>Foster Care Emergency Medical No Prior Medi-Cal Approval</t>
  </si>
  <si>
    <t>NO MCAL PRESCRIP FORMULARY</t>
  </si>
  <si>
    <t>Foster Care Emergency Medical Not in Medi-Cal Prescription Formulary</t>
  </si>
  <si>
    <t>OUT OF STATE PLACEMENT</t>
  </si>
  <si>
    <t>Foster Care Emergency Medical Out of State Placement</t>
  </si>
  <si>
    <t>SEXUAL ABUSE EXAMS</t>
  </si>
  <si>
    <t>Foster Care Emergency Medical Sexual Abuse Exams</t>
  </si>
  <si>
    <t>805</t>
  </si>
  <si>
    <t>NON WELFARE</t>
  </si>
  <si>
    <t>Non Welfare</t>
  </si>
  <si>
    <t>805068</t>
  </si>
  <si>
    <t>NW PRG DC</t>
  </si>
  <si>
    <t>Non Welfare Programs Direct Costs</t>
  </si>
  <si>
    <t>INDIGENT EMERGENCY EXP</t>
  </si>
  <si>
    <t>Indigent Emergency Expense</t>
  </si>
  <si>
    <t>BURIALS</t>
  </si>
  <si>
    <t>Indigent Emergency Expense Burials</t>
  </si>
  <si>
    <t>Indigent Emergency Expense Transportation</t>
  </si>
  <si>
    <t xml:space="preserve">Community Based </t>
  </si>
  <si>
    <t xml:space="preserve">Domestic Violence - Presley </t>
  </si>
  <si>
    <t>Domestic Violence - Presley</t>
  </si>
  <si>
    <t>TLMA</t>
  </si>
  <si>
    <t>Measure A - Coachella</t>
  </si>
  <si>
    <t>Measure A - Palo Verde</t>
  </si>
  <si>
    <t>Measure A - Western</t>
  </si>
  <si>
    <t>PY Cost Reimbursement</t>
  </si>
  <si>
    <t>Program Generic F5R</t>
  </si>
  <si>
    <t>211 Information and Referral</t>
  </si>
  <si>
    <t>ABCD Construction Connection</t>
  </si>
  <si>
    <t>AmeriCorps</t>
  </si>
  <si>
    <t>CARES - LOCAL</t>
  </si>
  <si>
    <t>CARES PLUS - Local Match</t>
  </si>
  <si>
    <t>CARES - STATE</t>
  </si>
  <si>
    <t>CARES PLUS - State Match</t>
  </si>
  <si>
    <t>Evaluation</t>
  </si>
  <si>
    <t>Evaluation-Meeting</t>
  </si>
  <si>
    <t>Evaluation-Reporting</t>
  </si>
  <si>
    <t>Evaluation-Research</t>
  </si>
  <si>
    <t>iPinwheel-Maint &amp; Mtngs</t>
  </si>
  <si>
    <t>iPinwheel-TA</t>
  </si>
  <si>
    <t>iPinwheel-Training</t>
  </si>
  <si>
    <t>Persimmony-Maint &amp; Mtngs</t>
  </si>
  <si>
    <t>Persimmony-TA</t>
  </si>
  <si>
    <t>Persimmony-Training</t>
  </si>
  <si>
    <t>Healthy Kids</t>
  </si>
  <si>
    <t>Kids Plate</t>
  </si>
  <si>
    <t>Healthy Kids-State</t>
  </si>
  <si>
    <t>Home Visitation</t>
  </si>
  <si>
    <t>Operational</t>
  </si>
  <si>
    <t>Playground Initiative</t>
  </si>
  <si>
    <t>Preschool for All</t>
  </si>
  <si>
    <t>Capacity Building Grant</t>
  </si>
  <si>
    <t>Resource Centers</t>
  </si>
  <si>
    <t>School Readiness - Local</t>
  </si>
  <si>
    <t>School Readiness - State</t>
  </si>
  <si>
    <t>Special Needs - Local</t>
  </si>
  <si>
    <t>Special Needs - State</t>
  </si>
  <si>
    <t>City of Riverside-Share Program</t>
  </si>
  <si>
    <t>FES - Peer Mediation</t>
  </si>
  <si>
    <t>Foundation for Economic Stability - Peer Mediation</t>
  </si>
  <si>
    <t>Imperial Co Irrigation Program</t>
  </si>
  <si>
    <t>So California Gas Program</t>
  </si>
  <si>
    <t>City of Banning Utility Assist</t>
  </si>
  <si>
    <t>So Calif Edison CARE Program</t>
  </si>
  <si>
    <t>Homeless Program</t>
  </si>
  <si>
    <t>Public Guardian</t>
  </si>
  <si>
    <t>Mental Health Treatment</t>
  </si>
  <si>
    <t>PD Homeless Outreach</t>
  </si>
  <si>
    <t>Administration- Mental Health</t>
  </si>
  <si>
    <t>Detention Services</t>
  </si>
  <si>
    <t>Targeted Behavioral Sciences</t>
  </si>
  <si>
    <t>Drug Team</t>
  </si>
  <si>
    <t>Integrated Service</t>
  </si>
  <si>
    <t>Chg 2/2018 Methadone</t>
  </si>
  <si>
    <t>Drinking Driver</t>
  </si>
  <si>
    <t>Substance Use New Life</t>
  </si>
  <si>
    <t>Chg 2/2015, Aftercare</t>
  </si>
  <si>
    <t>Managed Care-ASO</t>
  </si>
  <si>
    <t>DPSS-ASO</t>
  </si>
  <si>
    <t>Apiary Inspection</t>
  </si>
  <si>
    <t>Crop Statistics</t>
  </si>
  <si>
    <t>Agriculture Ordinances</t>
  </si>
  <si>
    <t>7828</t>
  </si>
  <si>
    <t>Robert Wood Johnson Grant</t>
  </si>
  <si>
    <t>Asset Forfeiture</t>
  </si>
  <si>
    <t>Added 8/7/02</t>
  </si>
  <si>
    <t>Asset Forfeiture - Fed</t>
  </si>
  <si>
    <t>DA110</t>
  </si>
  <si>
    <t>D</t>
  </si>
  <si>
    <t>Death Penalty Cases</t>
  </si>
  <si>
    <t>DA120</t>
  </si>
  <si>
    <t>Gangs</t>
  </si>
  <si>
    <t>DA130</t>
  </si>
  <si>
    <t>Homicide</t>
  </si>
  <si>
    <t>DA140</t>
  </si>
  <si>
    <t>Lifer Hearings</t>
  </si>
  <si>
    <t>DA150</t>
  </si>
  <si>
    <t>Meth Labs</t>
  </si>
  <si>
    <t>Hazardous Materials</t>
  </si>
  <si>
    <t>DA155</t>
  </si>
  <si>
    <t>Multi-Agency (Indio MDIT exp)</t>
  </si>
  <si>
    <t>DA170</t>
  </si>
  <si>
    <t>Undercover Operations</t>
  </si>
  <si>
    <t>DA180</t>
  </si>
  <si>
    <t>West Coast Financial (Camblick)</t>
  </si>
  <si>
    <t>Discovery-DA/Public Defender</t>
  </si>
  <si>
    <t>Discovery-Conflicts Panel</t>
  </si>
  <si>
    <t>Discovery - Private Attorney</t>
  </si>
  <si>
    <t>DA Department Protection</t>
  </si>
  <si>
    <t>Riv County Family Justice Center</t>
  </si>
  <si>
    <t>Disaster Response Costs</t>
  </si>
  <si>
    <t>Riverside County Disasters</t>
  </si>
  <si>
    <t>082709 Cottonwood Fire</t>
  </si>
  <si>
    <t>Katrina</t>
  </si>
  <si>
    <t>Wildfires (Vlly Complex-Hemet)</t>
  </si>
  <si>
    <t>Esperanza Fire</t>
  </si>
  <si>
    <t>Esperanza Fire Response Costs</t>
  </si>
  <si>
    <t>102307 County Wind</t>
  </si>
  <si>
    <t>ROCA Fires</t>
  </si>
  <si>
    <t>WildFires</t>
  </si>
  <si>
    <t>Swine Flu</t>
  </si>
  <si>
    <t>December Storms 2010</t>
  </si>
  <si>
    <t>Mecca Incident</t>
  </si>
  <si>
    <t>Mountain Fire 2013</t>
  </si>
  <si>
    <t>Dolores Storm Incident</t>
  </si>
  <si>
    <t>Thermal Power Outage</t>
  </si>
  <si>
    <t>RVC 2016-015. Winter Storm</t>
  </si>
  <si>
    <t>Silver Fire - 2013</t>
  </si>
  <si>
    <t>January 2017 Storms</t>
  </si>
  <si>
    <t>Cranston Fire 2018</t>
  </si>
  <si>
    <t>Holy Fire 2018</t>
  </si>
  <si>
    <t>Cranston Burn Area Weather Evt</t>
  </si>
  <si>
    <t>Cranston Burn Area Weather Event</t>
  </si>
  <si>
    <t>Holy Fire Area Weather</t>
  </si>
  <si>
    <t>October Flood 1, 2018</t>
  </si>
  <si>
    <t xml:space="preserve">November 2018 Flood </t>
  </si>
  <si>
    <t>December 2018 Floods</t>
  </si>
  <si>
    <t>January 2019 Storms</t>
  </si>
  <si>
    <t>RivCo Feb 2019 Mud and Debris</t>
  </si>
  <si>
    <t>RivCo February 2019 Mud and Debris Flows</t>
  </si>
  <si>
    <t>RVC Feb 13 Mud/Debris Flows</t>
  </si>
  <si>
    <t>Riverisde County Mud/Debris Flows, effective February 13</t>
  </si>
  <si>
    <t>Immigration Surge Event</t>
  </si>
  <si>
    <t>Public Safety Power Shutoff</t>
  </si>
  <si>
    <r>
      <t>July 23</t>
    </r>
    <r>
      <rPr>
        <vertAlign val="superscript"/>
        <sz val="11"/>
        <rFont val="Calibri"/>
        <family val="2"/>
      </rPr>
      <t>rd</t>
    </r>
    <r>
      <rPr>
        <sz val="11"/>
        <rFont val="Calibri"/>
        <family val="2"/>
      </rPr>
      <t xml:space="preserve"> 2019 Monsoon</t>
    </r>
  </si>
  <si>
    <t>Tenaja Fire</t>
  </si>
  <si>
    <t>October Winds/Fires/PSPS 2019</t>
  </si>
  <si>
    <t>Oct. 30, 2019 Winds/Fires/PSPS</t>
  </si>
  <si>
    <t>Oct. 30, 2019 Winds/Fires/Public Service Power Shutoff</t>
  </si>
  <si>
    <t>Hill Fire</t>
  </si>
  <si>
    <t>46 Fire</t>
  </si>
  <si>
    <t>nCoV 2019</t>
  </si>
  <si>
    <t>n CoV 2019</t>
  </si>
  <si>
    <t>CoVID-19 Planning Project</t>
  </si>
  <si>
    <t>Weather Event April 2020</t>
  </si>
  <si>
    <t>Weather Event April 2020 , Holy Burn area potential flood</t>
  </si>
  <si>
    <t>June 2020 Protests</t>
  </si>
  <si>
    <t>CARES</t>
  </si>
  <si>
    <t>COVID-19 Courts</t>
  </si>
  <si>
    <t>El Dorado Fire</t>
  </si>
  <si>
    <t>CEO</t>
  </si>
  <si>
    <t>110-132</t>
  </si>
  <si>
    <t>Contributions to Community Services</t>
  </si>
  <si>
    <t>110-135</t>
  </si>
  <si>
    <t>Contributions to Health Services</t>
  </si>
  <si>
    <t>110-138</t>
  </si>
  <si>
    <t>Domestic Violence Program</t>
  </si>
  <si>
    <t>Banning RDA</t>
  </si>
  <si>
    <t>Beaumont RDA</t>
  </si>
  <si>
    <t>Blythe RDA</t>
  </si>
  <si>
    <t>Blythe Project #1</t>
  </si>
  <si>
    <t xml:space="preserve">Blythe Project #1 </t>
  </si>
  <si>
    <t>Blythe Project #1 Amendment #1</t>
  </si>
  <si>
    <t>Calimesa RDA</t>
  </si>
  <si>
    <t>Cathedral City RDA</t>
  </si>
  <si>
    <t>Coachella RDA</t>
  </si>
  <si>
    <t>Coachella Project #3</t>
  </si>
  <si>
    <t>Corona RDA</t>
  </si>
  <si>
    <t>Desert Hot Springs RDA</t>
  </si>
  <si>
    <t>Eastvale RDA</t>
  </si>
  <si>
    <t>Hemet RDA</t>
  </si>
  <si>
    <t>Indian Wells RDA</t>
  </si>
  <si>
    <t>Indio RDA</t>
  </si>
  <si>
    <t>La Quinta RDA</t>
  </si>
  <si>
    <t>Lake Elsinore RDA</t>
  </si>
  <si>
    <t>March RDA</t>
  </si>
  <si>
    <t>Menifee RDA</t>
  </si>
  <si>
    <t>Moreno Valley RDA</t>
  </si>
  <si>
    <t>Moreno Valley Project</t>
  </si>
  <si>
    <t>Murrieta RDA</t>
  </si>
  <si>
    <t>Norco RDA</t>
  </si>
  <si>
    <t>Palm Desert RDA</t>
  </si>
  <si>
    <t>Palm Desert #1 '82 Annexation</t>
  </si>
  <si>
    <t>Palm Desert Project #2</t>
  </si>
  <si>
    <t>Palm Desert Project #3</t>
  </si>
  <si>
    <t>Palm Desert Proj #3 Amendmt #1</t>
  </si>
  <si>
    <t>Palm Desert Project #3 Amendment #1</t>
  </si>
  <si>
    <t>Palm Desert Project #4</t>
  </si>
  <si>
    <t xml:space="preserve">Palm Springs RDA  </t>
  </si>
  <si>
    <t>Palm Springs Baristo-Farrell</t>
  </si>
  <si>
    <t>Perris RDA</t>
  </si>
  <si>
    <t>Rancho Mirage RDA</t>
  </si>
  <si>
    <t>Riverside RDA</t>
  </si>
  <si>
    <t>Riverside Mall Project</t>
  </si>
  <si>
    <t>Riverside Mall Proj '75 Annex</t>
  </si>
  <si>
    <t>Riverside Mall Project '75 Annexation</t>
  </si>
  <si>
    <t>Riverside Mall Proj '85 Annex</t>
  </si>
  <si>
    <t>Riverside Mall Project '85 Annexation</t>
  </si>
  <si>
    <t>Riverside Airport Project</t>
  </si>
  <si>
    <t>Riverside Airport Prj 80 Annex</t>
  </si>
  <si>
    <t>Riverside Airport Project '80 Annexation</t>
  </si>
  <si>
    <t>Riverside Airport Prj 85 Annex</t>
  </si>
  <si>
    <t>Riverside Airport Project '85 Annexation</t>
  </si>
  <si>
    <t>Riverside Sycamore Canyon Proj</t>
  </si>
  <si>
    <t>Riverside Sycamore Canyon Project</t>
  </si>
  <si>
    <t>Riverside Syc Cyn Prj 98 Annex</t>
  </si>
  <si>
    <t>Riverside Sycamore Canyon Project '98 Annexation</t>
  </si>
  <si>
    <t>San Jacinto RDA</t>
  </si>
  <si>
    <t>Temecula RDA</t>
  </si>
  <si>
    <t>Wildomar RDA</t>
  </si>
  <si>
    <t>DEPARTMENTAL</t>
  </si>
  <si>
    <t>Parent Kits</t>
  </si>
  <si>
    <t>Systems &amp; Networks</t>
  </si>
  <si>
    <t>Chg 3/2017 Systems Change &amp; Capacity Bldg</t>
  </si>
  <si>
    <t xml:space="preserve">Quality Rating &amp; Imprvmnt Sys </t>
  </si>
  <si>
    <t>Quality Rating &amp; Improvement System (QRIS)</t>
  </si>
  <si>
    <t>IMPACT</t>
  </si>
  <si>
    <t>Improve and Maximize Programs so ALL Children Thrive</t>
  </si>
  <si>
    <t>Dental Transformation Initiati</t>
  </si>
  <si>
    <t>Comprehensive Health &amp; Devlpmt</t>
  </si>
  <si>
    <t>Comprehensive Health &amp; Development</t>
  </si>
  <si>
    <t>Quality Early Learning</t>
  </si>
  <si>
    <t>Countywide Impact</t>
  </si>
  <si>
    <t>Resilient Families</t>
  </si>
  <si>
    <t>RCOE</t>
  </si>
  <si>
    <t>Riverside County Office of Education</t>
  </si>
  <si>
    <t>HUB</t>
  </si>
  <si>
    <t>Family Resource Centers</t>
  </si>
  <si>
    <t>DPSS Administration</t>
  </si>
  <si>
    <t>Allocated to Program</t>
  </si>
  <si>
    <t>Deferred Inventory Costs</t>
  </si>
  <si>
    <t>Generic</t>
  </si>
  <si>
    <t>Social Services - General</t>
  </si>
  <si>
    <t>OPW - Other Public Welfare</t>
  </si>
  <si>
    <t>Multi-Function</t>
  </si>
  <si>
    <t>12CM</t>
  </si>
  <si>
    <t>Video Production</t>
  </si>
  <si>
    <t>Fiscal Services</t>
  </si>
  <si>
    <t>Administration</t>
  </si>
  <si>
    <t>FQHC Administration</t>
  </si>
  <si>
    <t>Non Worked Hours</t>
  </si>
  <si>
    <t>FQCC-Clinical Billing</t>
  </si>
  <si>
    <t>FQCC-Scheduling</t>
  </si>
  <si>
    <t>FQCC-Quality Assurance</t>
  </si>
  <si>
    <t>Training</t>
  </si>
  <si>
    <t>Communications</t>
  </si>
  <si>
    <t>Facilities</t>
  </si>
  <si>
    <t>Communicable Disease</t>
  </si>
  <si>
    <t>Communicable Disease FQHC</t>
  </si>
  <si>
    <t>Contract Mgmt</t>
  </si>
  <si>
    <t>Disclosure/Handlers/Generators</t>
  </si>
  <si>
    <t>Emergency Response - Investigation</t>
  </si>
  <si>
    <t>Fax Registrations</t>
  </si>
  <si>
    <t>Field Services</t>
  </si>
  <si>
    <t>Food Workers' Certification</t>
  </si>
  <si>
    <t>Handlers/Tanks/Generators</t>
  </si>
  <si>
    <t>Human Resources</t>
  </si>
  <si>
    <t>Immigration RCA</t>
  </si>
  <si>
    <t>Immigration RCA FQHC</t>
  </si>
  <si>
    <t>Immunization Services</t>
  </si>
  <si>
    <t>Flu Clinics</t>
  </si>
  <si>
    <t>CHC</t>
  </si>
  <si>
    <t>CHC - Radiology</t>
  </si>
  <si>
    <t>CHC - Medical</t>
  </si>
  <si>
    <t>CHC - Dental</t>
  </si>
  <si>
    <t>CHC - Pharmacy</t>
  </si>
  <si>
    <t>CHC - Laboratory</t>
  </si>
  <si>
    <t>CHC - Behavioral Health</t>
  </si>
  <si>
    <t>Industrial Hygiene</t>
  </si>
  <si>
    <t>Provider Labor</t>
  </si>
  <si>
    <t>Internal Audit</t>
  </si>
  <si>
    <t>Laboratory Services</t>
  </si>
  <si>
    <t>Land Development/ Water Engr.</t>
  </si>
  <si>
    <t>Land Use</t>
  </si>
  <si>
    <t>Planning</t>
  </si>
  <si>
    <t>Water Engineering</t>
  </si>
  <si>
    <t>Local Solid Waste Enforcement</t>
  </si>
  <si>
    <t>Medical Waste</t>
  </si>
  <si>
    <t>Other LEA</t>
  </si>
  <si>
    <t>Solid Waste Facilities</t>
  </si>
  <si>
    <t>Hazardous Material General</t>
  </si>
  <si>
    <t>Waste Handling/Collection</t>
  </si>
  <si>
    <t>Massage Examination</t>
  </si>
  <si>
    <t>Material Management</t>
  </si>
  <si>
    <t>Mobile Home / Organized Camps</t>
  </si>
  <si>
    <t>Nutrition Services</t>
  </si>
  <si>
    <t>Operation Alert</t>
  </si>
  <si>
    <t>Other Environmental Services</t>
  </si>
  <si>
    <t>Pediatrics</t>
  </si>
  <si>
    <t>Pool &amp; Spa Inspect. &amp; Plan Check</t>
  </si>
  <si>
    <t>Pre-Employment Physicals</t>
  </si>
  <si>
    <t>Professional Education</t>
  </si>
  <si>
    <t>Public Health Week</t>
  </si>
  <si>
    <t>RCRMC Charges</t>
  </si>
  <si>
    <t>RCRMC Guarantee</t>
  </si>
  <si>
    <t>MISP Expenses</t>
  </si>
  <si>
    <t>Retail Food Inspection. &amp; Plan Check</t>
  </si>
  <si>
    <t>Sexually Transmitted Dis.</t>
  </si>
  <si>
    <t>Sexually Transmitted Dis.FQHC</t>
  </si>
  <si>
    <t>Smoking Cessation Project</t>
  </si>
  <si>
    <t>Staff Immun. &amp; Tracking</t>
  </si>
  <si>
    <t>Statham Aids Educ.</t>
  </si>
  <si>
    <t>TB Control Services</t>
  </si>
  <si>
    <t>Teen Pregnancy Prevention</t>
  </si>
  <si>
    <t>Tobacco Control</t>
  </si>
  <si>
    <t>Urgent Care</t>
  </si>
  <si>
    <t>Youth Action Council</t>
  </si>
  <si>
    <t>Animal Services - City of Riverside</t>
  </si>
  <si>
    <t>Case Management</t>
  </si>
  <si>
    <t>Vector Control</t>
  </si>
  <si>
    <t>Shelter Services</t>
  </si>
  <si>
    <t>Custodial Services</t>
  </si>
  <si>
    <t>MISP Contract Clinic Services</t>
  </si>
  <si>
    <t>First Five - Dental</t>
  </si>
  <si>
    <t>Detention Health Services</t>
  </si>
  <si>
    <t>Juvenile Health Services</t>
  </si>
  <si>
    <t>Miscellaneous Revenue</t>
  </si>
  <si>
    <t>8201</t>
  </si>
  <si>
    <t>County Match</t>
  </si>
  <si>
    <t>Bldg Univ Response to Disaster</t>
  </si>
  <si>
    <t>B.U.R.D.</t>
  </si>
  <si>
    <t>Low Income Loan Program</t>
  </si>
  <si>
    <t>Chg 10/2011 CIC Low Income Loan Program</t>
  </si>
  <si>
    <t>T.A.L.K.Program</t>
  </si>
  <si>
    <t>Southern California Gas C.A.R.E</t>
  </si>
  <si>
    <t>Access to Assets Project</t>
  </si>
  <si>
    <t>DPSS - Asso Approp Lvl</t>
  </si>
  <si>
    <t>Vita Grant Program</t>
  </si>
  <si>
    <t>Triangle Complex Fire</t>
  </si>
  <si>
    <t>Solar Intg &amp; Install Svc Agmt</t>
  </si>
  <si>
    <t>Solar Integration &amp; Installation Services Agreement</t>
  </si>
  <si>
    <t>Disaster Relief Storms 2010</t>
  </si>
  <si>
    <t>Helping Hands</t>
  </si>
  <si>
    <t>Healthy VET</t>
  </si>
  <si>
    <t>FC</t>
  </si>
  <si>
    <t>Administration Flood Control</t>
  </si>
  <si>
    <t>Federal Projects</t>
  </si>
  <si>
    <t>Administrative Services</t>
  </si>
  <si>
    <t>Centre</t>
  </si>
  <si>
    <t>Information Services</t>
  </si>
  <si>
    <t>Design I</t>
  </si>
  <si>
    <t>Design II</t>
  </si>
  <si>
    <t>Engineering Services</t>
  </si>
  <si>
    <t>Project Scheduling</t>
  </si>
  <si>
    <t>Contract Administration</t>
  </si>
  <si>
    <t>Photogrammetry</t>
  </si>
  <si>
    <t>Reproduction</t>
  </si>
  <si>
    <t>Surveys</t>
  </si>
  <si>
    <t>R/W Engineering</t>
  </si>
  <si>
    <t>Development Review</t>
  </si>
  <si>
    <t>FPM</t>
  </si>
  <si>
    <t>Environmental/Regulatory</t>
  </si>
  <si>
    <t>Right of Way Acquisition</t>
  </si>
  <si>
    <t>Permits</t>
  </si>
  <si>
    <t>NPDES</t>
  </si>
  <si>
    <t>Hydrologic Data Collection</t>
  </si>
  <si>
    <t>Maintenance</t>
  </si>
  <si>
    <t>Garage</t>
  </si>
  <si>
    <t>Finance</t>
  </si>
  <si>
    <t>Accounts Receivable</t>
  </si>
  <si>
    <t>Accounts Payable</t>
  </si>
  <si>
    <t>Budget/Redevelopment</t>
  </si>
  <si>
    <t>Purchasing</t>
  </si>
  <si>
    <t>HR</t>
  </si>
  <si>
    <t>Fire Protection - Forest</t>
  </si>
  <si>
    <t>Perris FS 1 County</t>
  </si>
  <si>
    <t>Sunnymead FS 2 County</t>
  </si>
  <si>
    <t xml:space="preserve">Nuview FS 3 </t>
  </si>
  <si>
    <t>Cajalco FS 4</t>
  </si>
  <si>
    <t xml:space="preserve">Quail Valley FS 5 </t>
  </si>
  <si>
    <t>Towngate FS 6 County</t>
  </si>
  <si>
    <t xml:space="preserve">Sun City FS 7 County </t>
  </si>
  <si>
    <t>Woodcrest FS 8</t>
  </si>
  <si>
    <t>Goodmeadow FS 9</t>
  </si>
  <si>
    <t>Lake Elsinore FS 10 County</t>
  </si>
  <si>
    <t>Lakeland Village FS 11</t>
  </si>
  <si>
    <t>Temecula FS 12 County</t>
  </si>
  <si>
    <t>Home Gardens FS 13</t>
  </si>
  <si>
    <t>Corona FS 14</t>
  </si>
  <si>
    <t>El Cerrito FS 15</t>
  </si>
  <si>
    <t>Pedley FS 16</t>
  </si>
  <si>
    <t>Saw Shop NW</t>
  </si>
  <si>
    <t xml:space="preserve">Chg 5/2013 Glen Avon FS 17 </t>
  </si>
  <si>
    <t>West Riverside FS 18</t>
  </si>
  <si>
    <t>High Grove FS 19</t>
  </si>
  <si>
    <t>Beaumont FS 20 County</t>
  </si>
  <si>
    <t xml:space="preserve">Calimesa FS 21 County </t>
  </si>
  <si>
    <t>Cherry Valley FS 22</t>
  </si>
  <si>
    <t>Pine Cove FS 23</t>
  </si>
  <si>
    <t>Cabazon FS 24</t>
  </si>
  <si>
    <t xml:space="preserve">San Jacinto FS 25 County </t>
  </si>
  <si>
    <t>Little Lake FS 26</t>
  </si>
  <si>
    <t>Eastvale FS 27</t>
  </si>
  <si>
    <t>Sage FS 28</t>
  </si>
  <si>
    <t>Anza FS 29</t>
  </si>
  <si>
    <t>Pinyon FS 30</t>
  </si>
  <si>
    <t>Chandler FS 31</t>
  </si>
  <si>
    <t>LaQuinta FS 32 County</t>
  </si>
  <si>
    <t>Saw Shop WD</t>
  </si>
  <si>
    <t>Chg 5/2013 Palm Desert FS 33 County</t>
  </si>
  <si>
    <t>Winchester FS 34</t>
  </si>
  <si>
    <t>Roy Wilson FS 35</t>
  </si>
  <si>
    <t>Skyborne FS 36 County</t>
  </si>
  <si>
    <t>Desert Hot Springs FS37 County</t>
  </si>
  <si>
    <t>Rubidoux FS 38 County</t>
  </si>
  <si>
    <t>Thermal FS 39</t>
  </si>
  <si>
    <t>Mecca FS 40</t>
  </si>
  <si>
    <t>North Shore FS 41</t>
  </si>
  <si>
    <t>Oasis FS 42</t>
  </si>
  <si>
    <t>Blythe FS 43</t>
  </si>
  <si>
    <t>Ripley FS 44</t>
  </si>
  <si>
    <t>Blythe Air Base FS 45</t>
  </si>
  <si>
    <t>Riverbend FS 46</t>
  </si>
  <si>
    <t>Norco FS 47 (2700204470)</t>
  </si>
  <si>
    <t xml:space="preserve">Sunnymead Ranch FS 48 County </t>
  </si>
  <si>
    <t>Lake Tamarisk FS 49</t>
  </si>
  <si>
    <t>S. Rancho Mirage FS 50 County</t>
  </si>
  <si>
    <t>El Cariso FS 51</t>
  </si>
  <si>
    <t>Cottonwood FS 52</t>
  </si>
  <si>
    <t>Garner Valley FS 53</t>
  </si>
  <si>
    <t>Homeland FS 54</t>
  </si>
  <si>
    <t>Indian Wells FS 55 County</t>
  </si>
  <si>
    <t>Sky Valley FS 56</t>
  </si>
  <si>
    <t>Corydon FS 57 (2700204570)</t>
  </si>
  <si>
    <t>Moreno Beach FS 58 County</t>
  </si>
  <si>
    <t>Mead Valley FS 59</t>
  </si>
  <si>
    <t xml:space="preserve">Canyon Lake FS 60 County </t>
  </si>
  <si>
    <t>Wildomar FS 61 County</t>
  </si>
  <si>
    <t>Rancho Carrillo FS 62</t>
  </si>
  <si>
    <t>Poppet Flats FS 63</t>
  </si>
  <si>
    <t>Sycamore Creek FS 64</t>
  </si>
  <si>
    <t>Kennedy Park FS 65 County</t>
  </si>
  <si>
    <t xml:space="preserve">Beaumont City FS 66 County </t>
  </si>
  <si>
    <t>Mesa View FS 67 County</t>
  </si>
  <si>
    <t xml:space="preserve">Menifee FS 68 County </t>
  </si>
  <si>
    <t>N. Rancho Mirage FS 69 County</t>
  </si>
  <si>
    <t>LaQuinta PGA FS 70 County</t>
  </si>
  <si>
    <t>N. Palm Desert FS 71 County</t>
  </si>
  <si>
    <t>Valle Vista FS 72</t>
  </si>
  <si>
    <t>Rancho California FS 73 County</t>
  </si>
  <si>
    <t>Rancho Capistrano FS 74</t>
  </si>
  <si>
    <t>Bear Creek FS 75</t>
  </si>
  <si>
    <t>Saw Shop SW</t>
  </si>
  <si>
    <t>Chg 5/2013 Menifee Lakes FS 76 County</t>
  </si>
  <si>
    <t>Lake Riverside FS 77</t>
  </si>
  <si>
    <t>W. San Jacinto FS 78 County</t>
  </si>
  <si>
    <t>Coachella FS 79 County</t>
  </si>
  <si>
    <t>Shadow Hills FS 80 County</t>
  </si>
  <si>
    <t>N. Bermuda Dunes FS 81</t>
  </si>
  <si>
    <t>Lake Hills FS 82</t>
  </si>
  <si>
    <t>French Valley FS 83</t>
  </si>
  <si>
    <t>Parkview FS 84 County</t>
  </si>
  <si>
    <t>McVicker Park FS 85 County</t>
  </si>
  <si>
    <t>Saw Shop IND</t>
  </si>
  <si>
    <t>Chg 5/2013 Indio FS 86 County</t>
  </si>
  <si>
    <t>Terra Lago FS 87 County</t>
  </si>
  <si>
    <t>West Indio FS 88 County</t>
  </si>
  <si>
    <t>Banning FS 89 County</t>
  </si>
  <si>
    <t>North Perris FS 90 County</t>
  </si>
  <si>
    <t>Saw Shop MV</t>
  </si>
  <si>
    <t>Chg 5/2013 College Park FS 91 County</t>
  </si>
  <si>
    <t>Wolfcreek FS 92 County</t>
  </si>
  <si>
    <t>N. LaQuinta FS 93 County</t>
  </si>
  <si>
    <t>Canyon Hills FS 94 County</t>
  </si>
  <si>
    <t>Roripaugh FS 95 County</t>
  </si>
  <si>
    <t>Glen Oaks FS 96</t>
  </si>
  <si>
    <t>Rosetta Canyon FS 97</t>
  </si>
  <si>
    <t>Morrison Park FS 99 (2700209990)</t>
  </si>
  <si>
    <t>Chg 7/2012 West Desert Fire Marshal (2700212010)</t>
  </si>
  <si>
    <t xml:space="preserve">Dt Perris FS 101(2700201101)  </t>
  </si>
  <si>
    <t>Downtown Perris FS 101 (2700201101)</t>
  </si>
  <si>
    <t xml:space="preserve">Fire Protection Inventory </t>
  </si>
  <si>
    <t>Emergency Command Center</t>
  </si>
  <si>
    <t>Fire Protection Planning</t>
  </si>
  <si>
    <t>Fire Protection Planning East</t>
  </si>
  <si>
    <t>Fire Protection Planning West</t>
  </si>
  <si>
    <t>Hazard Reduction</t>
  </si>
  <si>
    <t>EMS Administration Bureau</t>
  </si>
  <si>
    <t>EMS Administration</t>
  </si>
  <si>
    <t>Hazmat Bureau Services</t>
  </si>
  <si>
    <t xml:space="preserve">Hazmat Bureau </t>
  </si>
  <si>
    <t>Communications/IT Services</t>
  </si>
  <si>
    <t>IT</t>
  </si>
  <si>
    <t>GIS Bureau</t>
  </si>
  <si>
    <t>Strategic Planning Bureau</t>
  </si>
  <si>
    <t>Strategic Planning</t>
  </si>
  <si>
    <t>Health &amp; Safety Bureau</t>
  </si>
  <si>
    <t xml:space="preserve">Health &amp; Safety </t>
  </si>
  <si>
    <t>Pre-Fire Bureau</t>
  </si>
  <si>
    <t xml:space="preserve">Pre-Fire </t>
  </si>
  <si>
    <t>Mountain Resource Center</t>
  </si>
  <si>
    <t>General Administration</t>
  </si>
  <si>
    <t>Cost Recovery</t>
  </si>
  <si>
    <t>Cost Recovery (Gen Admin 2700250000)</t>
  </si>
  <si>
    <t>Public Information Office</t>
  </si>
  <si>
    <t xml:space="preserve">Public Information </t>
  </si>
  <si>
    <t>OES Bureau</t>
  </si>
  <si>
    <t>Chg 9/2019 OES</t>
  </si>
  <si>
    <t>Volunteer Admin. Bureau</t>
  </si>
  <si>
    <t>Volunteer Administration</t>
  </si>
  <si>
    <t>Air Attack</t>
  </si>
  <si>
    <t>Ryan Air Attack Base</t>
  </si>
  <si>
    <t xml:space="preserve">Fire Prevention Bureau </t>
  </si>
  <si>
    <t>Prevention Law Enforcement</t>
  </si>
  <si>
    <t>Fleet Administration</t>
  </si>
  <si>
    <t xml:space="preserve">Fleet East </t>
  </si>
  <si>
    <t xml:space="preserve">Fleet West </t>
  </si>
  <si>
    <t>Training Bureau</t>
  </si>
  <si>
    <t>Saw Shop Training BCTC</t>
  </si>
  <si>
    <t>Chg 5/2013 Training Bureau BCTC</t>
  </si>
  <si>
    <t>Roy Wilson Training Ctr</t>
  </si>
  <si>
    <t>Technical Rescue</t>
  </si>
  <si>
    <t>Special Operations</t>
  </si>
  <si>
    <t>West Desert Division</t>
  </si>
  <si>
    <t>Indio Division</t>
  </si>
  <si>
    <t>East Desert Division</t>
  </si>
  <si>
    <t>Moreno Valley Division</t>
  </si>
  <si>
    <t>Southwest Division</t>
  </si>
  <si>
    <t>Bautista Division</t>
  </si>
  <si>
    <t>Northwest Division</t>
  </si>
  <si>
    <t>Oak Glen Division</t>
  </si>
  <si>
    <t>Temecula Division</t>
  </si>
  <si>
    <t>Battalion 01</t>
  </si>
  <si>
    <t>Battalion 02</t>
  </si>
  <si>
    <t>Battalion 03</t>
  </si>
  <si>
    <t>Battalion 04</t>
  </si>
  <si>
    <t>Battalion 05</t>
  </si>
  <si>
    <t>Battalion 06</t>
  </si>
  <si>
    <t>Battalion 07</t>
  </si>
  <si>
    <t>Battalion 08</t>
  </si>
  <si>
    <t>Battalion 09</t>
  </si>
  <si>
    <t>Battalion 10</t>
  </si>
  <si>
    <t>Battalion 11</t>
  </si>
  <si>
    <t>Battalion 12</t>
  </si>
  <si>
    <t>Battalion 13</t>
  </si>
  <si>
    <t>Battalion 14</t>
  </si>
  <si>
    <t>Battalion 15</t>
  </si>
  <si>
    <t>Battalion 16</t>
  </si>
  <si>
    <t>Battalion 17</t>
  </si>
  <si>
    <t>Norco Conservation Camp</t>
  </si>
  <si>
    <t>Bautista Conservation Camp</t>
  </si>
  <si>
    <t>Oak Glen Conservation Camp</t>
  </si>
  <si>
    <t>West Operations</t>
  </si>
  <si>
    <t>East Operations</t>
  </si>
  <si>
    <t>Central Operations(2700280000)</t>
  </si>
  <si>
    <t>Central Operations (2700280000)</t>
  </si>
  <si>
    <t>Saw Shop Bureau</t>
  </si>
  <si>
    <t xml:space="preserve">EMD Fiscal </t>
  </si>
  <si>
    <t>EMD Contracts Procurement</t>
  </si>
  <si>
    <t>San Gorgonio Hospital</t>
  </si>
  <si>
    <t>San Gorgonio Healthcare District</t>
  </si>
  <si>
    <t>Idyllwild Fire Protecton</t>
  </si>
  <si>
    <t>Idyllwild Fire Protection</t>
  </si>
  <si>
    <t>Beaumont CV Rec &amp; Park</t>
  </si>
  <si>
    <t>DA - DDA Trial Travel</t>
  </si>
  <si>
    <t>District Attorney's Travel Costs</t>
  </si>
  <si>
    <t>DA - Notary Expenses</t>
  </si>
  <si>
    <t>District Attorney's - Notary Expense</t>
  </si>
  <si>
    <t>DA - Investigation Travel</t>
  </si>
  <si>
    <t>DA - H&amp;S 25512.2 Penalties</t>
  </si>
  <si>
    <t>District Attorney - H&amp;S 25512.2 Penalties</t>
  </si>
  <si>
    <t>DOE WAP - Area</t>
  </si>
  <si>
    <t>Department of Energy's Weatherization Assistance Program</t>
  </si>
  <si>
    <t>CSBG - ARRA</t>
  </si>
  <si>
    <t>Comnity Svcs Block Grant - American Recovery &amp; Reinvestment Act</t>
  </si>
  <si>
    <t>Food Security Project</t>
  </si>
  <si>
    <t>Veteran Initiative</t>
  </si>
  <si>
    <t>Western Municipal Water Dist</t>
  </si>
  <si>
    <t>Western Municipal Water District</t>
  </si>
  <si>
    <t>CA Volunteers/Americorps</t>
  </si>
  <si>
    <t>Unclaimed Property Recovery</t>
  </si>
  <si>
    <t>PD</t>
  </si>
  <si>
    <t>Special Event Liability Ins</t>
  </si>
  <si>
    <t>Waste</t>
  </si>
  <si>
    <t>Information Systems</t>
  </si>
  <si>
    <t>Asset &amp; Lease Principal</t>
  </si>
  <si>
    <t>Accounting</t>
  </si>
  <si>
    <t>Gate Fee</t>
  </si>
  <si>
    <t>Public Outreach</t>
  </si>
  <si>
    <t>Engineering</t>
  </si>
  <si>
    <t>Closure design - Escrows</t>
  </si>
  <si>
    <t>Closure construct - Escrow</t>
  </si>
  <si>
    <t>PCL Plan Escrow</t>
  </si>
  <si>
    <t>Engineering - General</t>
  </si>
  <si>
    <t>Engineering - Spec. Proj.</t>
  </si>
  <si>
    <t>Liner Design</t>
  </si>
  <si>
    <t>Liner Construction</t>
  </si>
  <si>
    <t>Environmental</t>
  </si>
  <si>
    <t>Environmental - Gas</t>
  </si>
  <si>
    <t>Environmental - Water</t>
  </si>
  <si>
    <t>Environmental - Stormwater</t>
  </si>
  <si>
    <t>Environmental - Leachate</t>
  </si>
  <si>
    <t>Gas2Energy</t>
  </si>
  <si>
    <t>Remediation - Gas Flare</t>
  </si>
  <si>
    <t>Remediation - Gas</t>
  </si>
  <si>
    <t>Remediation - CAP</t>
  </si>
  <si>
    <t>Remediation - EMP</t>
  </si>
  <si>
    <t>Operations</t>
  </si>
  <si>
    <t>Warehouse</t>
  </si>
  <si>
    <t xml:space="preserve">Fleet </t>
  </si>
  <si>
    <t>Facilities Maintenance</t>
  </si>
  <si>
    <t>Litter Control</t>
  </si>
  <si>
    <t>Transfer Stations</t>
  </si>
  <si>
    <t>Waste Inspection</t>
  </si>
  <si>
    <t>Illegal Dumping Clean Up Program</t>
  </si>
  <si>
    <t>Waste Recycling - Metallics</t>
  </si>
  <si>
    <t>Recycling</t>
  </si>
  <si>
    <t>Household Hazardous Waste</t>
  </si>
  <si>
    <t>Graffiti Abatement</t>
  </si>
  <si>
    <t>Traffic Direction</t>
  </si>
  <si>
    <t>Grants</t>
  </si>
  <si>
    <t>Idyllwild Grinding</t>
  </si>
  <si>
    <t>Generator Program</t>
  </si>
  <si>
    <t>RAP</t>
  </si>
  <si>
    <t>Regional Access Project Foundation (RAP)</t>
  </si>
  <si>
    <t>Fac Mgmt</t>
  </si>
  <si>
    <t>Job Order Contract 001</t>
  </si>
  <si>
    <t>#</t>
  </si>
  <si>
    <t>NEW</t>
  </si>
  <si>
    <t>OLD</t>
  </si>
  <si>
    <t>Of</t>
  </si>
  <si>
    <t>Description</t>
  </si>
  <si>
    <t>CODE</t>
  </si>
  <si>
    <t>Charc</t>
  </si>
  <si>
    <t>Status</t>
  </si>
  <si>
    <t>Level 1</t>
  </si>
  <si>
    <t>Level 2</t>
  </si>
  <si>
    <t>Level 3</t>
  </si>
  <si>
    <t>Level 4</t>
  </si>
  <si>
    <t>Level 5</t>
  </si>
  <si>
    <t>Level 6</t>
  </si>
  <si>
    <t>COMMENTS</t>
  </si>
  <si>
    <t>ASSETS</t>
  </si>
  <si>
    <t>Cash and investments</t>
  </si>
  <si>
    <t>Cash and cash equivalents</t>
  </si>
  <si>
    <t>9111</t>
  </si>
  <si>
    <t xml:space="preserve">Cash </t>
  </si>
  <si>
    <t>A</t>
  </si>
  <si>
    <t>Restricted Cash</t>
  </si>
  <si>
    <t>Requested by Wste</t>
  </si>
  <si>
    <t>Payroll Checking Accounts</t>
  </si>
  <si>
    <t>Added 03/06/02</t>
  </si>
  <si>
    <t>Other Checking Accounts</t>
  </si>
  <si>
    <t>9121</t>
  </si>
  <si>
    <t>Imprest Cash</t>
  </si>
  <si>
    <t>9122</t>
  </si>
  <si>
    <t>Cash In Savings Outside Treas</t>
  </si>
  <si>
    <t>9140</t>
  </si>
  <si>
    <t>Land Held For Resale</t>
  </si>
  <si>
    <t>Possible reclass from M&amp;G</t>
  </si>
  <si>
    <t>Investments</t>
  </si>
  <si>
    <t>9131</t>
  </si>
  <si>
    <t>Investments In Lieu Of Cash</t>
  </si>
  <si>
    <t>Fair Market Value-GASB31(CAFR)</t>
  </si>
  <si>
    <t>CAFR only account</t>
  </si>
  <si>
    <t>FMV-GASB31 Fiscal Agent</t>
  </si>
  <si>
    <t>Cash with Fiscal Agent</t>
  </si>
  <si>
    <t>added to separate rules for CORAL</t>
  </si>
  <si>
    <t>9141</t>
  </si>
  <si>
    <t>Cash With Fiscal Agent</t>
  </si>
  <si>
    <t>9142</t>
  </si>
  <si>
    <t>CWFA-Administrative</t>
  </si>
  <si>
    <t>9143</t>
  </si>
  <si>
    <t>CWFA-Base Rental</t>
  </si>
  <si>
    <t>9144</t>
  </si>
  <si>
    <t>CWFA-Acquisition &amp; Const</t>
  </si>
  <si>
    <t>9145</t>
  </si>
  <si>
    <t>CWFA-LC Interest</t>
  </si>
  <si>
    <t>9146</t>
  </si>
  <si>
    <t>CWFA-LC Prepayment</t>
  </si>
  <si>
    <t>9147</t>
  </si>
  <si>
    <t>CWFA-LC Prepayment Principal</t>
  </si>
  <si>
    <t>9148</t>
  </si>
  <si>
    <t>CWFA-Interest</t>
  </si>
  <si>
    <t>9149</t>
  </si>
  <si>
    <t>CWFA-Rental Prepayment</t>
  </si>
  <si>
    <t>9150</t>
  </si>
  <si>
    <t>CWFA-Prepayment Portion</t>
  </si>
  <si>
    <t>9151</t>
  </si>
  <si>
    <t>CWFA-Principal</t>
  </si>
  <si>
    <t>9152</t>
  </si>
  <si>
    <t>CWFA-Rental Principal</t>
  </si>
  <si>
    <t>9153</t>
  </si>
  <si>
    <t>CWFA-French Valley Airport</t>
  </si>
  <si>
    <t>9154</t>
  </si>
  <si>
    <t>CWFA-Year 2k Project</t>
  </si>
  <si>
    <t>9155</t>
  </si>
  <si>
    <t>CWFA-Reserve</t>
  </si>
  <si>
    <t>9156</t>
  </si>
  <si>
    <t>CWFA-Health Bldg Remodel</t>
  </si>
  <si>
    <t>9157</t>
  </si>
  <si>
    <t>CWFA-Remodel Courthouse</t>
  </si>
  <si>
    <t>9158</t>
  </si>
  <si>
    <t>CWFA-Earnings</t>
  </si>
  <si>
    <t>9159</t>
  </si>
  <si>
    <t>CWFA-Excess Earnings</t>
  </si>
  <si>
    <t>9160</t>
  </si>
  <si>
    <t>CWFA-Use Tax Acct</t>
  </si>
  <si>
    <t>9161</t>
  </si>
  <si>
    <t>CWFA-Restricted Yield</t>
  </si>
  <si>
    <t>9162</t>
  </si>
  <si>
    <t>CWFA-Hospital Project</t>
  </si>
  <si>
    <t>9163</t>
  </si>
  <si>
    <t>CWFA-Facilities Rental</t>
  </si>
  <si>
    <t>9164</t>
  </si>
  <si>
    <t>CWFA-Architectural Svcs</t>
  </si>
  <si>
    <t>9165</t>
  </si>
  <si>
    <t>CWFA-Capitalized Interest</t>
  </si>
  <si>
    <t>9166</t>
  </si>
  <si>
    <t>CWFA-Escrow Subaccount</t>
  </si>
  <si>
    <t>9167</t>
  </si>
  <si>
    <t>CWFA-Redevelopment Equity</t>
  </si>
  <si>
    <t>9168</t>
  </si>
  <si>
    <t>CWFA-State Reimbursement</t>
  </si>
  <si>
    <t>9169</t>
  </si>
  <si>
    <t>CWFA-Investment Earnings</t>
  </si>
  <si>
    <t>9170</t>
  </si>
  <si>
    <t>CWFA-Restricted Account</t>
  </si>
  <si>
    <t>9171</t>
  </si>
  <si>
    <t>CWFA-Special Account</t>
  </si>
  <si>
    <t>9172</t>
  </si>
  <si>
    <t>CWFA-Residual Construction</t>
  </si>
  <si>
    <t>9173</t>
  </si>
  <si>
    <t>CWFA-Certificate Account</t>
  </si>
  <si>
    <t>9174</t>
  </si>
  <si>
    <t>CWFA-Sheriff Construction</t>
  </si>
  <si>
    <t>9175</t>
  </si>
  <si>
    <t>CWFA-Pr Certificate Imp</t>
  </si>
  <si>
    <t>9176</t>
  </si>
  <si>
    <t>CWFA-94 Certificate Imp</t>
  </si>
  <si>
    <t>9177</t>
  </si>
  <si>
    <t>CWFA-Construction</t>
  </si>
  <si>
    <t>9178</t>
  </si>
  <si>
    <t>CWFA-Cost Of Issuance</t>
  </si>
  <si>
    <t>9179</t>
  </si>
  <si>
    <t>CWFA-CAC Improvements</t>
  </si>
  <si>
    <t>9180</t>
  </si>
  <si>
    <t>CWFA-Coroners Facility</t>
  </si>
  <si>
    <t>9181</t>
  </si>
  <si>
    <t>CWFA-Hemet Sheriff Station</t>
  </si>
  <si>
    <t>9182</t>
  </si>
  <si>
    <t>CWFA-Southwest Justice Ctr</t>
  </si>
  <si>
    <t>9183</t>
  </si>
  <si>
    <t>CWFA-Admin Exp Desert Fac</t>
  </si>
  <si>
    <t>CWFA-Bonds Proceeds</t>
  </si>
  <si>
    <t>CWFA-A/R</t>
  </si>
  <si>
    <t>CWFA-Revenue Fund</t>
  </si>
  <si>
    <t>Cash in Transit - Signature</t>
  </si>
  <si>
    <t>I</t>
  </si>
  <si>
    <t>Accounts rec, net of allow</t>
  </si>
  <si>
    <t>Taxes receivable</t>
  </si>
  <si>
    <t>9211</t>
  </si>
  <si>
    <t>Taxes Receivable</t>
  </si>
  <si>
    <t>Accounts receivable</t>
  </si>
  <si>
    <t>9220</t>
  </si>
  <si>
    <t>Accounts Receivable-System</t>
  </si>
  <si>
    <t>9221</t>
  </si>
  <si>
    <t>For YE Only</t>
  </si>
  <si>
    <t>Pt Rec-Unbilled</t>
  </si>
  <si>
    <t>New - Hospital</t>
  </si>
  <si>
    <t>Pt Rec-Medicare-Trdtnl</t>
  </si>
  <si>
    <t>Pt Rec-Medi-Cal-Trdtnl</t>
  </si>
  <si>
    <t>Pt Rec-Co Indig Prgm-Trdtnl</t>
  </si>
  <si>
    <t>Pt Rec-Oth 3rd Parties-Trdtnl</t>
  </si>
  <si>
    <t>Pt Rec-Mental Health</t>
  </si>
  <si>
    <t>Added 05/23/02 for RMC</t>
  </si>
  <si>
    <t>Pt Rec-State Institution</t>
  </si>
  <si>
    <t>Pt Rec-Sheriff's (Detenton Cr)</t>
  </si>
  <si>
    <t xml:space="preserve">Pt Rec-Other </t>
  </si>
  <si>
    <t>Medicare PIP Clearing</t>
  </si>
  <si>
    <t>Clearing-Other</t>
  </si>
  <si>
    <t>Pt Rec-Medi-Cal</t>
  </si>
  <si>
    <t>Pt Rec-Oth 3rd Parties</t>
  </si>
  <si>
    <t>9222</t>
  </si>
  <si>
    <t>Accounts Rec-Curr Medi Cal</t>
  </si>
  <si>
    <t>9223</t>
  </si>
  <si>
    <t>Accounts Rec-Curr Medi Care</t>
  </si>
  <si>
    <t>9224</t>
  </si>
  <si>
    <t>Accounts Rec-Private</t>
  </si>
  <si>
    <t>9228</t>
  </si>
  <si>
    <t>Accts Receivable-DPSS Claim</t>
  </si>
  <si>
    <t>AR-Family Planning</t>
  </si>
  <si>
    <t>New - CHA</t>
  </si>
  <si>
    <t>AR-CHDP</t>
  </si>
  <si>
    <t>AR-Managed Care Fee for Svcs</t>
  </si>
  <si>
    <t>AR-ATP</t>
  </si>
  <si>
    <t>AR-Internal Contracts</t>
  </si>
  <si>
    <t>AR-External Contracts</t>
  </si>
  <si>
    <t>Accts Rec-Indigent Non-County</t>
  </si>
  <si>
    <t>Clearing Acct-M/Care Trad</t>
  </si>
  <si>
    <t>Add for RMC</t>
  </si>
  <si>
    <t>Posting Acct-M/Care Trad</t>
  </si>
  <si>
    <t>MediCal Traditional Clearing</t>
  </si>
  <si>
    <t>MediCal Traditional Posting</t>
  </si>
  <si>
    <t>Clearing Acct-Self Pay</t>
  </si>
  <si>
    <t>Posting Acct-Self Pay</t>
  </si>
  <si>
    <t>Clearing Acct-Private Coverage</t>
  </si>
  <si>
    <t>Posting Acct-Private Coverage</t>
  </si>
  <si>
    <t>Clearing Acct-Worker's Comp</t>
  </si>
  <si>
    <t>Posting Acct-Worker's Comp</t>
  </si>
  <si>
    <t>Clearing Acct-Oth Governmental</t>
  </si>
  <si>
    <t>Clearing Acct Indigent NonCnty</t>
  </si>
  <si>
    <t>Posting Acct Indigent Non-Cnty</t>
  </si>
  <si>
    <t>Clearing Acct-Mental Health</t>
  </si>
  <si>
    <t>Clearing Acct-State Instituton</t>
  </si>
  <si>
    <t>Clearing Acct-Sheriff's (DC)</t>
  </si>
  <si>
    <t>Posting Acct-Oth Governmental</t>
  </si>
  <si>
    <t>Posting Acct-Mental Health</t>
  </si>
  <si>
    <t>Posting Acct-State Institution</t>
  </si>
  <si>
    <t>Posting Acct-Sheriff's (DC)</t>
  </si>
  <si>
    <t>Clearing Acct-Cnty Indig Progm</t>
  </si>
  <si>
    <t>Posting Acct-Cnty Indig Progrm</t>
  </si>
  <si>
    <t>Clearing Acct-Oth 3rd Pt Trad</t>
  </si>
  <si>
    <t>Posting Acct-Oth 3rd Pt Trad</t>
  </si>
  <si>
    <t>Acct Receivables-New Hos</t>
  </si>
  <si>
    <t>Other Receivables</t>
  </si>
  <si>
    <t>Pt.Rec.-M/Care Mngd Care</t>
  </si>
  <si>
    <t>Pt.Rec.-M/Cal Mngd Care</t>
  </si>
  <si>
    <t>Pt.Rec.-Oth 3rd Pt Mngd Care</t>
  </si>
  <si>
    <t>Added 04/08/02</t>
  </si>
  <si>
    <t>Posting Acct-Priv Cov Mngd Cr</t>
  </si>
  <si>
    <t>Clearing Acct-Priv Cov MC</t>
  </si>
  <si>
    <t>Pt.Rec-Worker's Comp-Trdtnl</t>
  </si>
  <si>
    <t>Pt.Rec-Oth Governmntl- Trdtnl</t>
  </si>
  <si>
    <t>Clearing Acct- M/Care Mgd Care</t>
  </si>
  <si>
    <t>Posting Acct- M/Care Mgd Care</t>
  </si>
  <si>
    <t>Clearing Acct- M/Cal Mgd Care</t>
  </si>
  <si>
    <t>Posting Acct- M/Cal Mgd Care</t>
  </si>
  <si>
    <t>Pt Rec-CCS CA Children Svcs</t>
  </si>
  <si>
    <t>Added 4/27/04</t>
  </si>
  <si>
    <t>Posting Acct-CCS CA Child Svcs</t>
  </si>
  <si>
    <t>Clearing Acct-CA Children Svcs</t>
  </si>
  <si>
    <t>Pt Rec-CHDP Patient</t>
  </si>
  <si>
    <t>Posting Acct-CHDP Patient</t>
  </si>
  <si>
    <t>Clearing Account-CHDP Patient</t>
  </si>
  <si>
    <t>AR-IHSS Health Insurance-SOC</t>
  </si>
  <si>
    <t>AR-Riverside County HealthCare</t>
  </si>
  <si>
    <t>Medicare Outpatient Clearing</t>
  </si>
  <si>
    <t>Patient AR - Collection Agency</t>
  </si>
  <si>
    <t>Added 7/25/17</t>
  </si>
  <si>
    <t>Coll Agency Posting/Clearing</t>
  </si>
  <si>
    <t>9227</t>
  </si>
  <si>
    <t>Accounts Receivable-Other</t>
  </si>
  <si>
    <t>9226</t>
  </si>
  <si>
    <t>Collections In Transit</t>
  </si>
  <si>
    <t>ZBA- TLMA</t>
  </si>
  <si>
    <t>Added 04/15/02</t>
  </si>
  <si>
    <t>ZBA- Ag.Commissioner</t>
  </si>
  <si>
    <t>ZBA- County Courts</t>
  </si>
  <si>
    <t>ZBA-Assessor Clerk Recorder</t>
  </si>
  <si>
    <t>Obsoleted by GASB 34.  Moved to temp A/C 800015</t>
  </si>
  <si>
    <t>ZBA- Mental Health</t>
  </si>
  <si>
    <t>ZBA- CHA</t>
  </si>
  <si>
    <t>ZBA- County Service Areas</t>
  </si>
  <si>
    <t>ZBA- Parks &amp; Open Space Dist.</t>
  </si>
  <si>
    <t>ZBA- Office On Aging</t>
  </si>
  <si>
    <t>ZBA- Waste Management</t>
  </si>
  <si>
    <t>ZBA- EDA</t>
  </si>
  <si>
    <t>ZBA- Fleet Service</t>
  </si>
  <si>
    <t>ZBA- Regional Medical Centre</t>
  </si>
  <si>
    <t>Reclass of 380250 by RC 9/3/02</t>
  </si>
  <si>
    <t>ZBA- DCSS</t>
  </si>
  <si>
    <t>ZBA- CVAG</t>
  </si>
  <si>
    <t>ZBA- Fire Protection</t>
  </si>
  <si>
    <t>ZBA- County Library</t>
  </si>
  <si>
    <t>ZBA- Sheriff</t>
  </si>
  <si>
    <t>ZBA- Flood Control</t>
  </si>
  <si>
    <t>ZBA-Animal Services</t>
  </si>
  <si>
    <t>ZBA-Environmental Health</t>
  </si>
  <si>
    <t>ZBA-Health Care System</t>
  </si>
  <si>
    <t>ZBA-Emergency Management Dept.</t>
  </si>
  <si>
    <t>Allow For Uncoll Accts Rec</t>
  </si>
  <si>
    <t>9229</t>
  </si>
  <si>
    <t>Allow For Bad Debts</t>
  </si>
  <si>
    <t>Bad Debts</t>
  </si>
  <si>
    <t>Allow for Ctrtl Adj-MCr-Trdtnl</t>
  </si>
  <si>
    <t>Allow for Ctrtl Adj-MCl-Trdtnl</t>
  </si>
  <si>
    <t>Allow for Ctrtl Adj-Medical</t>
  </si>
  <si>
    <t>Allow for Ctrtl Adj-Co Indig</t>
  </si>
  <si>
    <t>Allow for Ctrtl Adj-Oth 3rd Pt</t>
  </si>
  <si>
    <t>Oth 3rd Pt</t>
  </si>
  <si>
    <t>Allow for Ctrtl Adj-Mentl Hlth</t>
  </si>
  <si>
    <t>Mentl Hlth</t>
  </si>
  <si>
    <t>Allow for Ctrtl Adj-State Inst</t>
  </si>
  <si>
    <t>State Inst</t>
  </si>
  <si>
    <t>Allow for Ctrtl Adj-Sheriff-DC</t>
  </si>
  <si>
    <t>Allow for Ctrtl Adj-Other</t>
  </si>
  <si>
    <t>Allow for MCAL Managed Care</t>
  </si>
  <si>
    <t>Allow for Private Coverage</t>
  </si>
  <si>
    <t>Allow for Worker's Comp</t>
  </si>
  <si>
    <t>Allow for Oth Governmental</t>
  </si>
  <si>
    <t>Inactivated 05/23/02 Per RMC</t>
  </si>
  <si>
    <t>Allow for Oth 3rd Parties Trad</t>
  </si>
  <si>
    <t>Allow for Ctftl Adj-M/Cr MC</t>
  </si>
  <si>
    <t>Allow Ctftl Adj-Oth 3rd Pt MC</t>
  </si>
  <si>
    <t>Allow for CHDP Patient</t>
  </si>
  <si>
    <t>Added 04/27/04</t>
  </si>
  <si>
    <t>Allow for CCS-CA Children Svcs</t>
  </si>
  <si>
    <t>Allow for Indigent Non-County</t>
  </si>
  <si>
    <t>Allow for Bad Debt AR Epic</t>
  </si>
  <si>
    <t>Added 2/28/17</t>
  </si>
  <si>
    <t>Interest Receivable</t>
  </si>
  <si>
    <t>9231</t>
  </si>
  <si>
    <t>9232</t>
  </si>
  <si>
    <t>Lease Interest Receivable</t>
  </si>
  <si>
    <t>Due from other governments</t>
  </si>
  <si>
    <t>9241</t>
  </si>
  <si>
    <t>Due From Other Governments</t>
  </si>
  <si>
    <t>DFOG-State Grants</t>
  </si>
  <si>
    <t>DFOG-Federal Grants</t>
  </si>
  <si>
    <t>DFOG-Local Governments</t>
  </si>
  <si>
    <t>DFOG-DPSS Claims</t>
  </si>
  <si>
    <t>Reclassification of 112214</t>
  </si>
  <si>
    <t>Other Receivables-CRS Medicare</t>
  </si>
  <si>
    <t>Other Receivables-CRS Medical</t>
  </si>
  <si>
    <t>Oth Rec-CRS Mental Health</t>
  </si>
  <si>
    <t>Due from SB 90</t>
  </si>
  <si>
    <t>Reclass of 800010</t>
  </si>
  <si>
    <t>Due from SB855</t>
  </si>
  <si>
    <t>Due from SB1255</t>
  </si>
  <si>
    <t>Due from GME</t>
  </si>
  <si>
    <t>Due from SB 1732</t>
  </si>
  <si>
    <t>Due from IEHP</t>
  </si>
  <si>
    <t>Due from EPSDT</t>
  </si>
  <si>
    <t>Put Pymnts Due Fm M/Care</t>
  </si>
  <si>
    <t>Do Not Use</t>
  </si>
  <si>
    <t>Due From AB915</t>
  </si>
  <si>
    <t>DFOG Federal</t>
  </si>
  <si>
    <t>DFOG Federal System</t>
  </si>
  <si>
    <t>DFOG Federal YE</t>
  </si>
  <si>
    <t>DFOG State</t>
  </si>
  <si>
    <t>DFOG State System</t>
  </si>
  <si>
    <t>DFOG State YE</t>
  </si>
  <si>
    <t>DFOG State Grants</t>
  </si>
  <si>
    <t>DFOG State CRS Medicare</t>
  </si>
  <si>
    <t>DFOG State SB855</t>
  </si>
  <si>
    <t>DFOG State SB1732</t>
  </si>
  <si>
    <t>DFOG State AB915</t>
  </si>
  <si>
    <t>DFOG State SB90</t>
  </si>
  <si>
    <t>DFOG State Registered Warrants (IOUs)</t>
  </si>
  <si>
    <t>DFOG City</t>
  </si>
  <si>
    <t>DFOG City System</t>
  </si>
  <si>
    <t>DFOG City YE</t>
  </si>
  <si>
    <t>DFOG Other</t>
  </si>
  <si>
    <t>DFOG Other System</t>
  </si>
  <si>
    <t>DFOG Other YE</t>
  </si>
  <si>
    <t>Due From Other Funds</t>
  </si>
  <si>
    <t>Due from component unit</t>
  </si>
  <si>
    <t>Due from other funds</t>
  </si>
  <si>
    <t>9251</t>
  </si>
  <si>
    <t>GASB 34 requires more detail</t>
  </si>
  <si>
    <t>Due From Funds (Governmental)</t>
  </si>
  <si>
    <t>Due From Funds (Enterprise)</t>
  </si>
  <si>
    <t>Internal Balances</t>
  </si>
  <si>
    <t>Interfund Receivable</t>
  </si>
  <si>
    <t>9252</t>
  </si>
  <si>
    <t>Advances To Other Funds</t>
  </si>
  <si>
    <t>9403</t>
  </si>
  <si>
    <t>Close, need to post to acct specific</t>
  </si>
  <si>
    <t>9401</t>
  </si>
  <si>
    <t>Adv To Internal Service Funds</t>
  </si>
  <si>
    <t>9402</t>
  </si>
  <si>
    <t>Advances To Enterprise Funds</t>
  </si>
  <si>
    <t>9404</t>
  </si>
  <si>
    <t>Advance To Special Rev Funds</t>
  </si>
  <si>
    <t>Advance To Special Districts</t>
  </si>
  <si>
    <t>Advance To Capital Proj Funds</t>
  </si>
  <si>
    <t>Advance To Debt Service Funds</t>
  </si>
  <si>
    <t>Restricted Assets</t>
  </si>
  <si>
    <t>Restricted Cash &amp; Cash Equivalents</t>
  </si>
  <si>
    <t>Restricted Cash - CAFR Only</t>
  </si>
  <si>
    <t>Prepaid items</t>
  </si>
  <si>
    <t>9301</t>
  </si>
  <si>
    <t>Prepaid Insurance</t>
  </si>
  <si>
    <t>9303</t>
  </si>
  <si>
    <t>Prepaid Expense</t>
  </si>
  <si>
    <t>Prepaid Interest</t>
  </si>
  <si>
    <t>Deferred Outflows of Resources</t>
  </si>
  <si>
    <t>Deferred Outflows of Resourcs</t>
  </si>
  <si>
    <t>Deposits</t>
  </si>
  <si>
    <t>9261</t>
  </si>
  <si>
    <t>Deposits With Others</t>
  </si>
  <si>
    <t>County TRANS Deposits</t>
  </si>
  <si>
    <t>CalPERS TRANS Deposits</t>
  </si>
  <si>
    <t>9262</t>
  </si>
  <si>
    <t>Def Compensation Deposits</t>
  </si>
  <si>
    <t>9263</t>
  </si>
  <si>
    <t>Spec Deposits In State Treas</t>
  </si>
  <si>
    <t>Loans receivable</t>
  </si>
  <si>
    <t>Loans Receivable</t>
  </si>
  <si>
    <t>9272</t>
  </si>
  <si>
    <t>9271</t>
  </si>
  <si>
    <t>Advances Receivable</t>
  </si>
  <si>
    <t>Lease Receivable</t>
  </si>
  <si>
    <t>GASB87 Lease Receivable</t>
  </si>
  <si>
    <t>Inventories</t>
  </si>
  <si>
    <t>Inventory</t>
  </si>
  <si>
    <t>9281</t>
  </si>
  <si>
    <t>Inventory Of Materials &amp; Supp</t>
  </si>
  <si>
    <t>Inventory Road Supplies</t>
  </si>
  <si>
    <t>Inventory Fuel/Oil</t>
  </si>
  <si>
    <t>Inventory Parts</t>
  </si>
  <si>
    <t>Inventory Tires</t>
  </si>
  <si>
    <t>Inventory Signal Supplies</t>
  </si>
  <si>
    <t>Inventory Pharmaceutical</t>
  </si>
  <si>
    <t>Net Pension Asset</t>
  </si>
  <si>
    <t>Net OPEB Asset</t>
  </si>
  <si>
    <t>Deferred Charges</t>
  </si>
  <si>
    <t>9302</t>
  </si>
  <si>
    <t>Land, buildings &amp; equipment</t>
  </si>
  <si>
    <t>Land</t>
  </si>
  <si>
    <t>9313</t>
  </si>
  <si>
    <t>Land-Infrastructure</t>
  </si>
  <si>
    <t>Added 10/10/02 per RH</t>
  </si>
  <si>
    <t>Parking Lots Improvements</t>
  </si>
  <si>
    <t>Added 3-06-02</t>
  </si>
  <si>
    <t>9314</t>
  </si>
  <si>
    <t>Real Property Held In Escrow</t>
  </si>
  <si>
    <t>9315</t>
  </si>
  <si>
    <t>Real Property Held For Dev</t>
  </si>
  <si>
    <t>Leasehold Interest - Land</t>
  </si>
  <si>
    <t>Intangible Right to Use-Land</t>
  </si>
  <si>
    <t>Buildings &amp; systems</t>
  </si>
  <si>
    <t>9321</t>
  </si>
  <si>
    <t>Buildings &amp; Improvements</t>
  </si>
  <si>
    <t>Fixed Equipment</t>
  </si>
  <si>
    <t>9322</t>
  </si>
  <si>
    <t>Leasehold Interest-Buildings</t>
  </si>
  <si>
    <t>9324</t>
  </si>
  <si>
    <t>Improvements-Landfill Liners</t>
  </si>
  <si>
    <t>Structures</t>
  </si>
  <si>
    <t>Gas Systems</t>
  </si>
  <si>
    <t>Moved from 190102</t>
  </si>
  <si>
    <t>Intangible Right to Use-Bldg</t>
  </si>
  <si>
    <t>Machinery &amp; equipment</t>
  </si>
  <si>
    <t>9331</t>
  </si>
  <si>
    <t>Equipment</t>
  </si>
  <si>
    <t>Equipment-Computer &amp; Office</t>
  </si>
  <si>
    <t>Equipment-Vehicles</t>
  </si>
  <si>
    <t>Equipment-Field</t>
  </si>
  <si>
    <t>Equipment- Major Movable</t>
  </si>
  <si>
    <t>Added 04/22/02</t>
  </si>
  <si>
    <t>Equipment-Livestock</t>
  </si>
  <si>
    <t>9332</t>
  </si>
  <si>
    <t>Construction Equipment</t>
  </si>
  <si>
    <t>9333</t>
  </si>
  <si>
    <t>Shop-Yard Equipment</t>
  </si>
  <si>
    <t>9334</t>
  </si>
  <si>
    <t>Minor Equipment</t>
  </si>
  <si>
    <t>9335</t>
  </si>
  <si>
    <t>Leasehold Interest-Equip</t>
  </si>
  <si>
    <t>Leasehold Interest-Vehicles</t>
  </si>
  <si>
    <t>Intangible Right to Use-Equip</t>
  </si>
  <si>
    <t>Intang Right to Use-Software</t>
  </si>
  <si>
    <t>Infrastructure</t>
  </si>
  <si>
    <t>GASB 34</t>
  </si>
  <si>
    <t>Infrastruc</t>
  </si>
  <si>
    <t>Intangible Right to Use - Infrastructure</t>
  </si>
  <si>
    <t>Construction In Process</t>
  </si>
  <si>
    <t>9323</t>
  </si>
  <si>
    <t>Accum deprec and amortization</t>
  </si>
  <si>
    <t>Accum Depr-GASB87 Land</t>
  </si>
  <si>
    <t>9351</t>
  </si>
  <si>
    <t>Accum Depreciation-Bldgs</t>
  </si>
  <si>
    <t>Accum Depreciation-Structures</t>
  </si>
  <si>
    <t>Accum Depreciation-Gas Systems</t>
  </si>
  <si>
    <t>Accum Depr-Prkng Lot Imprvmnts</t>
  </si>
  <si>
    <t>Accum Depr-Fixed Equipment</t>
  </si>
  <si>
    <t>Accum Depr-GASB87 Bldg</t>
  </si>
  <si>
    <t>9352</t>
  </si>
  <si>
    <t>Accum Depreciation-Equip</t>
  </si>
  <si>
    <t>Accum Depreciation-Cmptr &amp; Off</t>
  </si>
  <si>
    <t>Accum Depreciation-Vehicles</t>
  </si>
  <si>
    <t>Accum Depreciation-Field</t>
  </si>
  <si>
    <t>Accum Depreciation-Constr Equp</t>
  </si>
  <si>
    <t>Accum Depreciation-Shp Yrd Eqp</t>
  </si>
  <si>
    <t>Accum Depreciation-Minor Equip</t>
  </si>
  <si>
    <t>Accum Depreciation-Major Equip</t>
  </si>
  <si>
    <t>Accum Depr-GASB87 Equipment</t>
  </si>
  <si>
    <t>Accum Depreciation-Infrastruct</t>
  </si>
  <si>
    <t>Accum Depreciation-Liners</t>
  </si>
  <si>
    <t>Accum Depr-GASB87 Infrastruct</t>
  </si>
  <si>
    <t>Accum Depreciation-CIP</t>
  </si>
  <si>
    <t>9353</t>
  </si>
  <si>
    <t>Accum Amortization-Bldgs</t>
  </si>
  <si>
    <t>9354</t>
  </si>
  <si>
    <t>Accum Amortization-Equip</t>
  </si>
  <si>
    <t>Accum Amortization-Vehicles</t>
  </si>
  <si>
    <t>Amt avail for retire of LTD</t>
  </si>
  <si>
    <t>Not needed with GASB 34</t>
  </si>
  <si>
    <t>9414</t>
  </si>
  <si>
    <t>Amount Available In Debt Ser</t>
  </si>
  <si>
    <t>9450</t>
  </si>
  <si>
    <t>Amt Provided For Accrued Liab</t>
  </si>
  <si>
    <t>9451</t>
  </si>
  <si>
    <t>Amt To Be Provided For Bond</t>
  </si>
  <si>
    <t>9452</t>
  </si>
  <si>
    <t>Amt Prov For Cap Lease Bldgs</t>
  </si>
  <si>
    <t>9453</t>
  </si>
  <si>
    <t>Amt Prov For Cap Lease Equip</t>
  </si>
  <si>
    <t>9454</t>
  </si>
  <si>
    <t>Amt Prov For Comp Absences Pay</t>
  </si>
  <si>
    <t># of Charc</t>
  </si>
  <si>
    <t>Short Description</t>
  </si>
  <si>
    <t># of Char</t>
  </si>
  <si>
    <t>LIABILITIES</t>
  </si>
  <si>
    <t>Accounts Pay &amp; Othr Curr Liab</t>
  </si>
  <si>
    <t>Accounts payable</t>
  </si>
  <si>
    <t>9521</t>
  </si>
  <si>
    <t>Accounts Payable - System Module</t>
  </si>
  <si>
    <t>9520</t>
  </si>
  <si>
    <t>For manual journals</t>
  </si>
  <si>
    <t>9523</t>
  </si>
  <si>
    <t>Accounts Payable-Inventory</t>
  </si>
  <si>
    <t>"Inventory"added to name</t>
  </si>
  <si>
    <t>Accounts Payable-YE</t>
  </si>
  <si>
    <t>Accounts Payable-Other MIP Sys</t>
  </si>
  <si>
    <t>9522</t>
  </si>
  <si>
    <t>Accounts Payable-Other</t>
  </si>
  <si>
    <t>B2112</t>
  </si>
  <si>
    <t>Credit Cards Payable</t>
  </si>
  <si>
    <t>Requested by Flood</t>
  </si>
  <si>
    <t>B2331</t>
  </si>
  <si>
    <t>LMS Surcharge-Payable</t>
  </si>
  <si>
    <t>Account Payable-Capital Leases</t>
  </si>
  <si>
    <t>AR Credit Balances</t>
  </si>
  <si>
    <t>Unclaimed Checks Patient</t>
  </si>
  <si>
    <t>Patient Property Payable</t>
  </si>
  <si>
    <t>Unclaimed Checks</t>
  </si>
  <si>
    <t>Interest Payable-Apportionment</t>
  </si>
  <si>
    <t>9501</t>
  </si>
  <si>
    <t>Warrants Payable</t>
  </si>
  <si>
    <t>9511</t>
  </si>
  <si>
    <t>Cancelled Warrants</t>
  </si>
  <si>
    <t>9526</t>
  </si>
  <si>
    <t>Contracts Payable</t>
  </si>
  <si>
    <t>Withholding Payable</t>
  </si>
  <si>
    <t>Customer Deposits</t>
  </si>
  <si>
    <t>Added 03/25/02</t>
  </si>
  <si>
    <t>Cust Dep: B&amp;S Perf Inspections</t>
  </si>
  <si>
    <t>Added 7/08/02</t>
  </si>
  <si>
    <t>Cust Dep: B&amp;S Land Use Bonds</t>
  </si>
  <si>
    <t>Cust Dep: Erosion Control Bond</t>
  </si>
  <si>
    <t>Cust Dep: Dev Impro Proj Sec</t>
  </si>
  <si>
    <t>Cust Dep: Grading Perf Bonds</t>
  </si>
  <si>
    <t>Cust Dep: WECS Security Deps</t>
  </si>
  <si>
    <t>Added 3/28/03</t>
  </si>
  <si>
    <t>B&amp;S Relocation Security Dep</t>
  </si>
  <si>
    <t>Cust Dep: Trans-Skyline Drive</t>
  </si>
  <si>
    <t>Cust Dep: Parks Reservations</t>
  </si>
  <si>
    <t>Cust Dep: Parks Special Events</t>
  </si>
  <si>
    <t>CustDep:CannabisPublicBenefit</t>
  </si>
  <si>
    <t>Advances From Other Funds</t>
  </si>
  <si>
    <t>Advances From The General Fund</t>
  </si>
  <si>
    <t>Salaries &amp; Benefits Payable</t>
  </si>
  <si>
    <t>9541</t>
  </si>
  <si>
    <t>Oth Accd Sal and Wages Pay</t>
  </si>
  <si>
    <t>9542</t>
  </si>
  <si>
    <t>Compensated Absence Pay</t>
  </si>
  <si>
    <t>Use Tax Payable</t>
  </si>
  <si>
    <t>9572</t>
  </si>
  <si>
    <t>Due to other Funds</t>
  </si>
  <si>
    <t>9551</t>
  </si>
  <si>
    <t>Due To Other Funds</t>
  </si>
  <si>
    <t>Due to Funds (Enterprise)</t>
  </si>
  <si>
    <t>Due to Funds (Governmental)</t>
  </si>
  <si>
    <t>9552</t>
  </si>
  <si>
    <t>Due To Other Funds-TF 6845</t>
  </si>
  <si>
    <t>9553</t>
  </si>
  <si>
    <t>Due To Other Funds-TF 6841</t>
  </si>
  <si>
    <t>9554</t>
  </si>
  <si>
    <t>Due To Other Funds-TF 6997</t>
  </si>
  <si>
    <t>9555</t>
  </si>
  <si>
    <t>(Invalid Bs Acct)Due To Agency</t>
  </si>
  <si>
    <t>Close-No Longer Needed</t>
  </si>
  <si>
    <t>9556</t>
  </si>
  <si>
    <t>Due To Other Funds-TF 5763</t>
  </si>
  <si>
    <t>Due to County - SB 855</t>
  </si>
  <si>
    <t>Due to County - SB 1255</t>
  </si>
  <si>
    <t>Due to County - GME</t>
  </si>
  <si>
    <t>Due to County - SB1732</t>
  </si>
  <si>
    <t>Due to Other Funds - TF 4157</t>
  </si>
  <si>
    <t>Added 7/16/02</t>
  </si>
  <si>
    <t>9558</t>
  </si>
  <si>
    <t>Interfund Payable</t>
  </si>
  <si>
    <t>Duplicate of DTOF 9551</t>
  </si>
  <si>
    <t>Due to other governments</t>
  </si>
  <si>
    <t>9571</t>
  </si>
  <si>
    <t>Due To Other Governments</t>
  </si>
  <si>
    <t>Reimb Settlement Due-Medicare</t>
  </si>
  <si>
    <t>CRS-M/Care FY 2000</t>
  </si>
  <si>
    <t>CRS-M/Care FY 2001</t>
  </si>
  <si>
    <t>CRS-M/Care FY 2002</t>
  </si>
  <si>
    <t>CRS-M/Care FY 2003</t>
  </si>
  <si>
    <t>Reimb Settlement Due-Medi-Cal</t>
  </si>
  <si>
    <t>CRS-M/Cal FY 2000</t>
  </si>
  <si>
    <t>CRS-M/Cal FY 2001</t>
  </si>
  <si>
    <t>CRS-M/Cal FY 2002</t>
  </si>
  <si>
    <t>CRS-M/Cal FY 2003</t>
  </si>
  <si>
    <t>Reimb Setmnt Due-Oth 3rd Part</t>
  </si>
  <si>
    <t>CRS-Mental Health FY 2003</t>
  </si>
  <si>
    <t>CUPA Fees Due City of Corona</t>
  </si>
  <si>
    <t>CUPA Fees Due City of Banning</t>
  </si>
  <si>
    <t>CUPA Fees Due City of Riverside</t>
  </si>
  <si>
    <t>CUPA CALARP Fees Due to State</t>
  </si>
  <si>
    <t>CUPA Sate Serv. Fees Due State</t>
  </si>
  <si>
    <t>CUPA Admin Enf. Fees Due State</t>
  </si>
  <si>
    <t>CUPA Surcharges Due To State</t>
  </si>
  <si>
    <t>DTOG - DPSS Overage</t>
  </si>
  <si>
    <t>Excess Payments due to CalPERS</t>
  </si>
  <si>
    <t>DTOG AB 2286 UPA Srch State</t>
  </si>
  <si>
    <t>APSA Surcharge</t>
  </si>
  <si>
    <t>VBG surcharge due to State</t>
  </si>
  <si>
    <t>Due to third-parties</t>
  </si>
  <si>
    <t>Due To Third-Parties</t>
  </si>
  <si>
    <t>Matured bonds and int payable</t>
  </si>
  <si>
    <t>9651</t>
  </si>
  <si>
    <t>Mat Bonds &amp; Interest Payable</t>
  </si>
  <si>
    <t>9652</t>
  </si>
  <si>
    <t>Matured Bond Payable</t>
  </si>
  <si>
    <t>Coral 91A</t>
  </si>
  <si>
    <t>Coral 91B</t>
  </si>
  <si>
    <t>Coral 93A</t>
  </si>
  <si>
    <t>1993 Series B</t>
  </si>
  <si>
    <t>1997 Series B</t>
  </si>
  <si>
    <t>1997 Series C</t>
  </si>
  <si>
    <t>Capital Leases</t>
  </si>
  <si>
    <t>9661</t>
  </si>
  <si>
    <t>Other Mat Long Term Debt</t>
  </si>
  <si>
    <t>9621</t>
  </si>
  <si>
    <t>Tax Anticipation Notes Pay</t>
  </si>
  <si>
    <t>9641</t>
  </si>
  <si>
    <t>Matured Interest Payable</t>
  </si>
  <si>
    <t>Accrued Interest payable</t>
  </si>
  <si>
    <t>Interest payable</t>
  </si>
  <si>
    <t>9525</t>
  </si>
  <si>
    <t>Accrued Interest Payable</t>
  </si>
  <si>
    <t>Financed Purchase</t>
  </si>
  <si>
    <t>9591</t>
  </si>
  <si>
    <t>Advance Payable</t>
  </si>
  <si>
    <t>Close</t>
  </si>
  <si>
    <t>9594</t>
  </si>
  <si>
    <t>Advances From Other Fund</t>
  </si>
  <si>
    <t>Advances From General Fund</t>
  </si>
  <si>
    <t>Ictivated - Use 201900</t>
  </si>
  <si>
    <t>Advances from Grantors &amp; 3rd Parties</t>
  </si>
  <si>
    <t>5/2014 Chg Unearned Revenue</t>
  </si>
  <si>
    <t>5/2014 Chg Deferred Revenue</t>
  </si>
  <si>
    <t>9601</t>
  </si>
  <si>
    <t>Adv frm Grantors &amp; 3rd Parties</t>
  </si>
  <si>
    <t>9607</t>
  </si>
  <si>
    <t>Deferred Revenue-Info Services</t>
  </si>
  <si>
    <t>Adv Frm Revenue-A/R</t>
  </si>
  <si>
    <t>5/2014 Chg Deferred Revenue-A/R</t>
  </si>
  <si>
    <t>Defd Rev-Undistrib Receipts</t>
  </si>
  <si>
    <t>Adv Frm Specific Plans</t>
  </si>
  <si>
    <t>5/2014 Chg Def Rev- Specific Plans</t>
  </si>
  <si>
    <t>Adv Frm Conv, Cond &amp; Rest</t>
  </si>
  <si>
    <t>5/2014 Chg Def Rev- Conv, Cond &amp; Rest</t>
  </si>
  <si>
    <t>Adv Frm Median Projects</t>
  </si>
  <si>
    <t>5/2014 Chg Def Rev- Median Projects</t>
  </si>
  <si>
    <t>Adv Frm - AB 2928</t>
  </si>
  <si>
    <t>5/2014 Chg Def Rev - AB 2928</t>
  </si>
  <si>
    <t>Adv Frm Survey</t>
  </si>
  <si>
    <t>5/2014 Chg Def Rev- Survey</t>
  </si>
  <si>
    <t>Def Rev- Developers Fees</t>
  </si>
  <si>
    <t>Def Rev- Article 8</t>
  </si>
  <si>
    <t>Def Rev- Article 3</t>
  </si>
  <si>
    <t>Def Rev- Property Tax Grant</t>
  </si>
  <si>
    <t>Def Rev- Prob TANF</t>
  </si>
  <si>
    <t>Def Rev- Prob LLEBGOO</t>
  </si>
  <si>
    <t>Def Rev- Prob LLEBGO1</t>
  </si>
  <si>
    <t>Adv Frm Prob Title IV-E Adv.</t>
  </si>
  <si>
    <t>5/2014 Chg Def Rev- Prob Title IV-E Adv.</t>
  </si>
  <si>
    <t>Adv Frm - 3 Years</t>
  </si>
  <si>
    <t>5/2014 Chg Def Rev- 3 Years</t>
  </si>
  <si>
    <t>Adv Frm 4 Years</t>
  </si>
  <si>
    <t>5/2014 Chg Def Rev- 4 Years</t>
  </si>
  <si>
    <t>Def Rev- 5 Years</t>
  </si>
  <si>
    <t>Def Rev- 7 Years</t>
  </si>
  <si>
    <t>Def Rev- 10 Years</t>
  </si>
  <si>
    <t>Def Rev - EH DBF Water Wells</t>
  </si>
  <si>
    <t>Def Rev - EH DBF Sewage Systems</t>
  </si>
  <si>
    <t>Def Rev - Container Recycling</t>
  </si>
  <si>
    <t>Def Rev - Media Productions</t>
  </si>
  <si>
    <t>Def Rev - Industrial Hygiene</t>
  </si>
  <si>
    <t>Def Rev - LEA CIWMB</t>
  </si>
  <si>
    <t>Adv Frm- ROV Deposits</t>
  </si>
  <si>
    <t>5/2014 Chg Def Rev - ROV Deposits</t>
  </si>
  <si>
    <t>Adv Frm- MH State Alloc</t>
  </si>
  <si>
    <t>5/2014 Chg Def Rev - MH State Alloc</t>
  </si>
  <si>
    <t>Adv Frm- Subs Abuse Rollover</t>
  </si>
  <si>
    <t>5/2014 Chg Def Rev - Subs Abuse Rollover</t>
  </si>
  <si>
    <t>Adv Frm- MEDI_CARE Managed Cre</t>
  </si>
  <si>
    <t>5/2014 Chg Def Rev - MEDI_CARE Managed Cre</t>
  </si>
  <si>
    <t>Def Rev - Fire Dept Planning</t>
  </si>
  <si>
    <t>Def Rev - MH Rollover</t>
  </si>
  <si>
    <t>new</t>
  </si>
  <si>
    <t>Adv Frm- SB90 Reimbursement</t>
  </si>
  <si>
    <t>5/2014 Chg Def Rev - SB90 Reimbursement</t>
  </si>
  <si>
    <t>Def Rev - DCSS Admin Advances</t>
  </si>
  <si>
    <t>Adv Frm- DCSS Excess Revenue</t>
  </si>
  <si>
    <t>5/2014 Chg Def Rev - DCSS Excess Revenue</t>
  </si>
  <si>
    <t>Adv Frm - Prop 36 SACPA</t>
  </si>
  <si>
    <t>5/2014 Chg, Def Rev - Prop 36 SACPA</t>
  </si>
  <si>
    <t>Adv Frm - SA Fed/State Alloc</t>
  </si>
  <si>
    <t>5/2014 Chg, Def Rev - SA Fed/State Alloc</t>
  </si>
  <si>
    <t>Adv Frm - MH Prop 10 Grant</t>
  </si>
  <si>
    <t>5/2014 Chg, Def Rev - MH Prop 10 Grant</t>
  </si>
  <si>
    <t>Def Rev - B&amp;S Deposit Based Fees</t>
  </si>
  <si>
    <t>Adv Frm - DPSS Advances</t>
  </si>
  <si>
    <t>5/2014 Chg, Def Rev - DPSS Advances</t>
  </si>
  <si>
    <t>Def Rev - DPSS Incentives</t>
  </si>
  <si>
    <t>Adv Frm DA Urban Auto Fraud</t>
  </si>
  <si>
    <t>5/2014 Chg Def Rev - DA Urban Auto Fraud</t>
  </si>
  <si>
    <t>Adv Frm - DA Vehicle Theft</t>
  </si>
  <si>
    <t>5/2014 Chg Def Ref - DA Vehicle Theft, Added 7/8/02</t>
  </si>
  <si>
    <t>Def Rev - DA Consumer Protect</t>
  </si>
  <si>
    <t>Added 7/8/02</t>
  </si>
  <si>
    <t>Def Rev - Ord 671 Dep Based Fee</t>
  </si>
  <si>
    <t>Def Rev - NCCP Grant</t>
  </si>
  <si>
    <t>Def Rev - Auto Theft/RAID</t>
  </si>
  <si>
    <t>Def Rev - LLEBG00</t>
  </si>
  <si>
    <t>Added 7/9/02</t>
  </si>
  <si>
    <t>Def Rev - LLEBG01</t>
  </si>
  <si>
    <t>Def Rev - DA LLEBG00</t>
  </si>
  <si>
    <t>Def Rev - DA LLEBG01</t>
  </si>
  <si>
    <t>Adv Frm- MH Fed/State Alloc</t>
  </si>
  <si>
    <t>5/2014 Chg Def Rev - MH Fed/State Alloc</t>
  </si>
  <si>
    <t>Adv Frm - Probation Training</t>
  </si>
  <si>
    <t>5/2014 Chg Def Rev - Probation Training</t>
  </si>
  <si>
    <t>Dev Fees-Newport Road CFD 86-1</t>
  </si>
  <si>
    <t>Dev Fees-Reserve for Inspec.</t>
  </si>
  <si>
    <t>Dev Fees-Sign/Striping-TR&amp;PM</t>
  </si>
  <si>
    <t>Dev Fees-SP 176</t>
  </si>
  <si>
    <t>Dev Fees-SP144</t>
  </si>
  <si>
    <t>Dev Fees-SP128</t>
  </si>
  <si>
    <t>Dev Fees-TIP</t>
  </si>
  <si>
    <t>Dev Fees-Kross Road</t>
  </si>
  <si>
    <t>Adv Frm-Misc</t>
  </si>
  <si>
    <t>5/2014 Chg Dev Fees-Misc</t>
  </si>
  <si>
    <t>Adv Frm-Capital Improvement</t>
  </si>
  <si>
    <t>5/2014 Chg Dev Fees-Capital Improvement</t>
  </si>
  <si>
    <t>Adv Frm-Bonded Tracts</t>
  </si>
  <si>
    <t>5/2014 Chg Dev Fees-Bonded Tracts</t>
  </si>
  <si>
    <t>Dev Fees-Bert/Kross/Dauchy</t>
  </si>
  <si>
    <t>Road Deposit-Right-of-Way</t>
  </si>
  <si>
    <t>Adv Frm Deposit-CTP</t>
  </si>
  <si>
    <t>5/2014 Chg Road Deposit-CTP</t>
  </si>
  <si>
    <t>Road Deposit-Encroachment</t>
  </si>
  <si>
    <t>Road Deposit-Exchange Dollars</t>
  </si>
  <si>
    <t>Road Deposit-Signing&amp;Striping</t>
  </si>
  <si>
    <t>Road Deposit-Santa Ana River</t>
  </si>
  <si>
    <t>Road Deposit-EMWD</t>
  </si>
  <si>
    <t>Road Dep.-Storm Drain#700166</t>
  </si>
  <si>
    <t>Road Dep.-Pasadena St. Ditch</t>
  </si>
  <si>
    <t>Road Dep.-SCE wo#0100065</t>
  </si>
  <si>
    <t>Road Dep.-Lennar wo#0100069</t>
  </si>
  <si>
    <t>Road Dep.-Autozone PP 15551</t>
  </si>
  <si>
    <t>Road Dep.-BO-0649 Mayberry Ave</t>
  </si>
  <si>
    <t>Adv Frm Survey-Records of Svy</t>
  </si>
  <si>
    <t>5/2014 Chg Survey-Records of Survey</t>
  </si>
  <si>
    <t>Survey-Tract Maps</t>
  </si>
  <si>
    <t>Survey-Parcel Maps</t>
  </si>
  <si>
    <t>Survey Certs of Correction</t>
  </si>
  <si>
    <t>Survey-Monument Inspection</t>
  </si>
  <si>
    <t>Survey-LAFCO</t>
  </si>
  <si>
    <t>Survey-Right-of-Way</t>
  </si>
  <si>
    <t>Survey-Record Fees</t>
  </si>
  <si>
    <t>Adv Frm Development Agreement</t>
  </si>
  <si>
    <t>5/2014 Chg Def Rev- Development Agreement</t>
  </si>
  <si>
    <t>Def Rev- MH Desert Facility</t>
  </si>
  <si>
    <t>Def Rev- LLEBG 2002 Probation</t>
  </si>
  <si>
    <t>Def Rev- LLEBG 2002- Sheriff</t>
  </si>
  <si>
    <t>Def Rev- LLEBG 2002 DA</t>
  </si>
  <si>
    <t>Def Rev- LLEBG 2003</t>
  </si>
  <si>
    <t>Adv Frm LLEBG 2004</t>
  </si>
  <si>
    <t>5/2014 Chg Def Rev- LLEBG 2004</t>
  </si>
  <si>
    <t>Adv Frm SB 621 Indian Gaming</t>
  </si>
  <si>
    <t>5/2014 Chg Def Rev-SB 621 Indian Gaming</t>
  </si>
  <si>
    <t>Adv Frm Extraditions</t>
  </si>
  <si>
    <t>5/2014 Chg Def Rev-Extraditions</t>
  </si>
  <si>
    <t>Def Rev-EPSDT</t>
  </si>
  <si>
    <t>Adv Frm Utility Relocation Dep</t>
  </si>
  <si>
    <t>5/2014 Chg Def Rev-Utility Relocation Dep</t>
  </si>
  <si>
    <t>Def Rev-Mental Health</t>
  </si>
  <si>
    <t>Def Rev-Juv Probtin Activities</t>
  </si>
  <si>
    <t>Def Rev-Citizns Opt Pub Safety</t>
  </si>
  <si>
    <t>Def Rev-Juv Jus Crime Prev Act</t>
  </si>
  <si>
    <t>Def Rev-Booking Fees</t>
  </si>
  <si>
    <t>Def Rev-Juv Camps and Ranches</t>
  </si>
  <si>
    <t>Def Rev-CA EMA MMET</t>
  </si>
  <si>
    <t>Def Rev-Sm&amp;Rural Sherifs Grnts</t>
  </si>
  <si>
    <t>Def Rev High Tech Theft Apprsn</t>
  </si>
  <si>
    <t>Def Rev-CA EMA SAFE</t>
  </si>
  <si>
    <t>Def Rev-Rural Crime Prevention</t>
  </si>
  <si>
    <t>Def Rev-Gang Violnce Supresion</t>
  </si>
  <si>
    <t>Def Rev-Gang Enfor Consort Prg</t>
  </si>
  <si>
    <t>Def Rev-Trial Court Securtiy</t>
  </si>
  <si>
    <t>Def Rev-AB-109 L Comm Cor Part</t>
  </si>
  <si>
    <t>Def Rev-AB-109 CCP 1x Startup</t>
  </si>
  <si>
    <t>Def Rev-Adult Parole</t>
  </si>
  <si>
    <t>Def Rev-DA Revocation Hearings</t>
  </si>
  <si>
    <t>Def Rev-PD Revocation Hearings</t>
  </si>
  <si>
    <t>Def Rev-Youth Offnd Blk Grant</t>
  </si>
  <si>
    <t>Def Rev-Juv Re-entry Grant</t>
  </si>
  <si>
    <t>Def Rev-Wmn Child Rsdt Tmt Svs</t>
  </si>
  <si>
    <t>Def Rev-Drug Court</t>
  </si>
  <si>
    <t>Def Rev-DAS Non-Drug Medi-Cal</t>
  </si>
  <si>
    <t>Def Rev-DAS Drug Medi-Cal</t>
  </si>
  <si>
    <t>Def Rev-Adopt Asst Program</t>
  </si>
  <si>
    <t>Def Rev-Adoptions Admin</t>
  </si>
  <si>
    <t>Def Rev-Foster Care Assistance</t>
  </si>
  <si>
    <t>Def Rev-Foster Care Admin</t>
  </si>
  <si>
    <t>Def Rev-Child Welfare Svcs</t>
  </si>
  <si>
    <t>Def Rev-Child Abuse Prevention</t>
  </si>
  <si>
    <t>Def Rev-Adult Protection Svcs</t>
  </si>
  <si>
    <t>Adv Frm CalWorks</t>
  </si>
  <si>
    <t>5/2014 Chg Def Rev-CalWorks</t>
  </si>
  <si>
    <t>Def Rev-AB109-Local Comm Corr</t>
  </si>
  <si>
    <t>Def Documentary Transfer Tax</t>
  </si>
  <si>
    <t>Def Recording Fees</t>
  </si>
  <si>
    <t>Def Rev-Family Support CPFSS</t>
  </si>
  <si>
    <t>Def Rev-Family Support FS</t>
  </si>
  <si>
    <t>DA Community Benefit Fund</t>
  </si>
  <si>
    <t>Def DPSS Welfare Recoupment</t>
  </si>
  <si>
    <t>Def CA–Realignment Backfill</t>
  </si>
  <si>
    <t>PRCS Mitigation Prop 57</t>
  </si>
  <si>
    <t>Adv Frm Services (SS) Acct</t>
  </si>
  <si>
    <t>5/2014 Chg Support Services (SS) Acct</t>
  </si>
  <si>
    <t>Adv Frm Protect Srvcs Subacct</t>
  </si>
  <si>
    <t>5/2014 Chg SS Protective Srvcs Subacct</t>
  </si>
  <si>
    <t>SS Behavioral Health Subacct</t>
  </si>
  <si>
    <t>SS Cnty Intrventn Supp Svcs</t>
  </si>
  <si>
    <t>Adv Frm Low Income Health Prg</t>
  </si>
  <si>
    <t>5/2014 Chg Def Rev Low Income Health Prg</t>
  </si>
  <si>
    <t>Law Enforcemnt Srvcs (LES)Acct</t>
  </si>
  <si>
    <t>5/2014 Chg Law Enforcemnt Srvcs (LES)Acct</t>
  </si>
  <si>
    <t>Adv Frm LES Trl Crt Secrty Sub</t>
  </si>
  <si>
    <t>5/2014 Chg LES Trial Court Security Sub</t>
  </si>
  <si>
    <t>Adv Frm LES Com Correctins Sub</t>
  </si>
  <si>
    <t>5/2014 Chg LES Community Corrections Sub</t>
  </si>
  <si>
    <t>Adv Frm LES Com Cor Prtrsp Adm</t>
  </si>
  <si>
    <t>5/2014 Chg LES Comm Cor Partnrshp Admin</t>
  </si>
  <si>
    <t>Adv Frm LES CCP 1X Startup</t>
  </si>
  <si>
    <t>5/2014 Chg LES CCP 1X Startup</t>
  </si>
  <si>
    <t>Adv Frm LES Enhancing LE Act</t>
  </si>
  <si>
    <t>5/2014 Chg LES Enhancing Law Enf Activity</t>
  </si>
  <si>
    <t>LES Enhancing LE Grwth Special</t>
  </si>
  <si>
    <t>Adv Frm LES Citz Opt Pub Safty</t>
  </si>
  <si>
    <t>5/2014 Chg LES Citizens Opt Pub Safety</t>
  </si>
  <si>
    <t>Adv Frm LES Jv Jus Cr Prev Act</t>
  </si>
  <si>
    <t>5/2014 Chg LES Juv Jus Crime Prev Act</t>
  </si>
  <si>
    <t>Adv Frm LES Dist Atty/Pub Def</t>
  </si>
  <si>
    <t>5/2014 Chg LES District Attny/Pub Defnder</t>
  </si>
  <si>
    <t>LES Juvenile Justice Subacct</t>
  </si>
  <si>
    <t>Adv Frm LES Yf Ofd Bk Grt Spec</t>
  </si>
  <si>
    <t>5/2014 Chg LES Ythfl Offndr Blk Grnt Spec</t>
  </si>
  <si>
    <t>Adv Frm LES Juv Rentry Grt Spc</t>
  </si>
  <si>
    <t>5/2014 Chg LES Juvenile Reentry Grnt Spec</t>
  </si>
  <si>
    <t>LES Local Innovation Subacct</t>
  </si>
  <si>
    <t>Adv Frm Sales&amp;Use TaxGrwth Act</t>
  </si>
  <si>
    <t>5/2014 Chg Sales&amp;Use Tax (SUT) Grwth Acct</t>
  </si>
  <si>
    <t>SUT Support Services Subacct</t>
  </si>
  <si>
    <t>Adv Frm SUT Protve Svc Grt Spc</t>
  </si>
  <si>
    <t>5/2014 Chg SUT Protectve Srvcs Grwth Spec</t>
  </si>
  <si>
    <t>SUT Beh Hlth Srvcs Grwth Spec</t>
  </si>
  <si>
    <t>Adv Frm SUT LES Grwth Sub</t>
  </si>
  <si>
    <t>5/2014 Chg SUT Law Enf Srvcs Grwth Sub</t>
  </si>
  <si>
    <t>Adv Frm SUT Trl Crt Sec Grt Sp</t>
  </si>
  <si>
    <t>5/2014 Chg SUT Trial Crt Sec Growth Spec</t>
  </si>
  <si>
    <t>Adv Frm SUT Comm Corr Grwth Sp</t>
  </si>
  <si>
    <t>5/2014 Chg SUT Comm Corrections Grwth Sp</t>
  </si>
  <si>
    <t>Adv Frm SUT DA/Pub Def Grwth S</t>
  </si>
  <si>
    <t>5/2014 Chg SUT DA/Pub Def Grwth Spec</t>
  </si>
  <si>
    <t>SUT Growth Special Acct</t>
  </si>
  <si>
    <t>Adv Frm- Interest</t>
  </si>
  <si>
    <t>5/2014 Chg Def Rev - Interest</t>
  </si>
  <si>
    <t>9681</t>
  </si>
  <si>
    <t>Deferred Credits</t>
  </si>
  <si>
    <t>Liab Pay from Restr Assets</t>
  </si>
  <si>
    <t>Deposits payable</t>
  </si>
  <si>
    <t>Added</t>
  </si>
  <si>
    <t>9691</t>
  </si>
  <si>
    <t>Refunds Payable</t>
  </si>
  <si>
    <t>9701</t>
  </si>
  <si>
    <t>Refunds Authorized</t>
  </si>
  <si>
    <t>Close-No Longer Used</t>
  </si>
  <si>
    <t>Other Current Liabilities</t>
  </si>
  <si>
    <t>Financed Purchase-Current</t>
  </si>
  <si>
    <t>New</t>
  </si>
  <si>
    <t>Closure Costs-Current</t>
  </si>
  <si>
    <t>New - Wste</t>
  </si>
  <si>
    <t>Post-Closure Costs Current</t>
  </si>
  <si>
    <t>Remediation Costs-Current</t>
  </si>
  <si>
    <t>Notes Payable - Current</t>
  </si>
  <si>
    <t>Operating Cash Overdraft - CAFR</t>
  </si>
  <si>
    <t>Estimated Claims Liability</t>
  </si>
  <si>
    <t>Current - Est Claims Liability</t>
  </si>
  <si>
    <t>New - to support CAFR Proprietary Tree</t>
  </si>
  <si>
    <t>Current -Cert of Participation</t>
  </si>
  <si>
    <t>Deferred Inflow of Resources</t>
  </si>
  <si>
    <t>Def Inflw Subs Abuse Rollover</t>
  </si>
  <si>
    <t>Def Infw MEDI_CARE Managed Cre</t>
  </si>
  <si>
    <t>Def Inflw DCSS Excess Revenue</t>
  </si>
  <si>
    <t>Def Inflw SA Fed/State Alloc</t>
  </si>
  <si>
    <t>Def Inflw - MH Prop 10 Grant</t>
  </si>
  <si>
    <t>Def Inflw MH Fed/State Alloc</t>
  </si>
  <si>
    <t>Def Inflw Low Income Hlth Prgm</t>
  </si>
  <si>
    <t>Def Inflw LES Com Correct Sub</t>
  </si>
  <si>
    <t>Def Infw LES Com Cor Prtsp Adm</t>
  </si>
  <si>
    <t>Def Inflw LES CCP 1X Startup</t>
  </si>
  <si>
    <t>Def Inflw LES Enhancing LE Act</t>
  </si>
  <si>
    <t>Def Infw LES Jv Jus Cr Prv Act</t>
  </si>
  <si>
    <t>Def Infw LES Yf Ofd Bk Grt Spc</t>
  </si>
  <si>
    <t>Def Infw LES Juv Renty Grt Spc</t>
  </si>
  <si>
    <t>Def Inflw SUT LES Grwth Sub</t>
  </si>
  <si>
    <t>Def Infw SUT Comm Cor Grwth Sp</t>
  </si>
  <si>
    <t>Def Inflw - Interest</t>
  </si>
  <si>
    <t>Def Inflw Revenue-A/R</t>
  </si>
  <si>
    <t>Def Inflw- Specific Plans</t>
  </si>
  <si>
    <t>Def Inflw - Conv, Cond &amp; Rest</t>
  </si>
  <si>
    <t>Def Inflw - Median Projects</t>
  </si>
  <si>
    <t>Def Inflw Fees-Bonded Tracts</t>
  </si>
  <si>
    <t>Def Inflw Road Deposit-CTP</t>
  </si>
  <si>
    <t>Def Inflw SB90 Reimbursement</t>
  </si>
  <si>
    <t>Def Inflw GASB87 Lease Revenue</t>
  </si>
  <si>
    <t>Non Current Liabilities</t>
  </si>
  <si>
    <t>9731</t>
  </si>
  <si>
    <t>Advance From Other Fund</t>
  </si>
  <si>
    <t>9721</t>
  </si>
  <si>
    <t>Accreted Interest Payable</t>
  </si>
  <si>
    <t>x</t>
  </si>
  <si>
    <t>Notes &amp; Loans Payable</t>
  </si>
  <si>
    <t>9611</t>
  </si>
  <si>
    <t>Notes Payable</t>
  </si>
  <si>
    <t>9782</t>
  </si>
  <si>
    <t>Loans Payable-St of CA</t>
  </si>
  <si>
    <t>Loans Payable</t>
  </si>
  <si>
    <t>Bonds Payable &amp; Certs of Part</t>
  </si>
  <si>
    <t>9751</t>
  </si>
  <si>
    <t>Bonds Outstanding</t>
  </si>
  <si>
    <t>Captial Leases</t>
  </si>
  <si>
    <t>Capitalized Lease Obligation</t>
  </si>
  <si>
    <t>1993 A</t>
  </si>
  <si>
    <t>1993 B</t>
  </si>
  <si>
    <t>1997 A New Hospital</t>
  </si>
  <si>
    <t>1997 A New Hospital Bond Accre</t>
  </si>
  <si>
    <t>1997 B &amp; C New Hospital</t>
  </si>
  <si>
    <t>Unamortized Loan Costs-1</t>
  </si>
  <si>
    <t>Issuance Costs 93 A &amp; B</t>
  </si>
  <si>
    <t>Issuan Costs 1997 A Bond Issue</t>
  </si>
  <si>
    <t>Issuance Costs 97 B &amp; C Issue</t>
  </si>
  <si>
    <t>Amortization 1989 Bond I</t>
  </si>
  <si>
    <t>Amortization 1993 Bond I</t>
  </si>
  <si>
    <t>Amortiza1997 Bond Issue Costs</t>
  </si>
  <si>
    <t>Amortiza 97 B &amp; C Issue Costs</t>
  </si>
  <si>
    <t>Unamortized Discount of</t>
  </si>
  <si>
    <t>OrigIl Discount Costs I</t>
  </si>
  <si>
    <t>Unamortized Discount 97 B/C</t>
  </si>
  <si>
    <t>Amortization of 1989 ISS</t>
  </si>
  <si>
    <t>Amortization of 1993 DIS</t>
  </si>
  <si>
    <t>Amortiza of 97 B &amp; C Discount</t>
  </si>
  <si>
    <t>89 Defeasance - 93 Bonds</t>
  </si>
  <si>
    <t>89 Defeasance - 97 B/C Bonds</t>
  </si>
  <si>
    <t>Bonds Payable-Coral 1988</t>
  </si>
  <si>
    <t>Bonds Payable-Coral 1991</t>
  </si>
  <si>
    <t>Bonds Payable-Coral 1992</t>
  </si>
  <si>
    <t>9631</t>
  </si>
  <si>
    <t>Commercial Paper Payable</t>
  </si>
  <si>
    <t>Issuance Costs</t>
  </si>
  <si>
    <t>Bond Disc</t>
  </si>
  <si>
    <t>Bond Discount</t>
  </si>
  <si>
    <t>Bond Premium</t>
  </si>
  <si>
    <t>Defeasance Costs</t>
  </si>
  <si>
    <t>Amortization of Issuance Costs</t>
  </si>
  <si>
    <t>Amortization of Bond Discount</t>
  </si>
  <si>
    <t>Amortization of Premium</t>
  </si>
  <si>
    <t>Amortization of Defeasance</t>
  </si>
  <si>
    <t>9671</t>
  </si>
  <si>
    <t>Financed Purchase LT</t>
  </si>
  <si>
    <t>9761</t>
  </si>
  <si>
    <t>Financed Purchase LT-Bldgs</t>
  </si>
  <si>
    <t>9771</t>
  </si>
  <si>
    <t>Financed Purchase LT-Equip</t>
  </si>
  <si>
    <t>Financed Purchase LT-Vehic</t>
  </si>
  <si>
    <t>Financed Purchase LT-Land</t>
  </si>
  <si>
    <t>Cust</t>
  </si>
  <si>
    <t>Deferred compensation payable</t>
  </si>
  <si>
    <t>9741</t>
  </si>
  <si>
    <t>Deferred Comp Payable</t>
  </si>
  <si>
    <t>Accrued compensation payable</t>
  </si>
  <si>
    <t>9783</t>
  </si>
  <si>
    <t>Accrued Compensation Payable</t>
  </si>
  <si>
    <t>Estimated claims liability</t>
  </si>
  <si>
    <t>9784</t>
  </si>
  <si>
    <t>Est Liab Litig &amp; Self-Ins Clms</t>
  </si>
  <si>
    <t>9785</t>
  </si>
  <si>
    <t>Compensated Agencies</t>
  </si>
  <si>
    <t>9786</t>
  </si>
  <si>
    <t>Claims-IBNR</t>
  </si>
  <si>
    <t>Net OPEB Liability</t>
  </si>
  <si>
    <t>Total OPEB Liability</t>
  </si>
  <si>
    <t>Net Pension Liability</t>
  </si>
  <si>
    <t>Other Long Term Liabilities</t>
  </si>
  <si>
    <t>9781</t>
  </si>
  <si>
    <t>Closure Costs-Non Current</t>
  </si>
  <si>
    <t>Remediation Costs-NonCurrent</t>
  </si>
  <si>
    <t>Post-Closure Costs Non-Current</t>
  </si>
  <si>
    <t>Landfill Expansion Projects</t>
  </si>
  <si>
    <t>Essential Landfill Equipment</t>
  </si>
  <si>
    <t>Category</t>
  </si>
  <si>
    <t>Type</t>
  </si>
  <si>
    <t>Group</t>
  </si>
  <si>
    <t>Account</t>
  </si>
  <si>
    <t>Sub-Account</t>
  </si>
  <si>
    <t xml:space="preserve"> Old
 Code</t>
  </si>
  <si>
    <t>RIFMIS Code</t>
  </si>
  <si>
    <t>New Description</t>
  </si>
  <si>
    <t>Old Description</t>
  </si>
  <si>
    <t>Comments</t>
  </si>
  <si>
    <t>Net Assets</t>
  </si>
  <si>
    <t>Nonspendable Fund Balance</t>
  </si>
  <si>
    <t>Reserved Fund Balance</t>
  </si>
  <si>
    <t>Nonspendable For Advances</t>
  </si>
  <si>
    <t>Reserve For Advances</t>
  </si>
  <si>
    <t>9801</t>
  </si>
  <si>
    <t>Nsb Adv To Internal Ser Fund</t>
  </si>
  <si>
    <t>Res Adv To Internal Ser Fund</t>
  </si>
  <si>
    <t>9802</t>
  </si>
  <si>
    <t>Nsb Adv To Special Rev Fund</t>
  </si>
  <si>
    <t>Res Adv To Special Rev Fund</t>
  </si>
  <si>
    <t>9803</t>
  </si>
  <si>
    <t>Nsb Adv To Trust Fund</t>
  </si>
  <si>
    <t>Reserve Adv To Trust Fund</t>
  </si>
  <si>
    <t>9804</t>
  </si>
  <si>
    <t>Nsb Adv To Enterprise Fund</t>
  </si>
  <si>
    <t>Res Adv To Enterprise Fund</t>
  </si>
  <si>
    <t>Reserve For Encumbrances</t>
  </si>
  <si>
    <t>9805</t>
  </si>
  <si>
    <t>Inactivate</t>
  </si>
  <si>
    <t>Reserve For Encumbrances-YE</t>
  </si>
  <si>
    <t>Reserve For Encumbrances-Sys</t>
  </si>
  <si>
    <t>9806</t>
  </si>
  <si>
    <t>Reserve For Pre-Encumb-Sys</t>
  </si>
  <si>
    <t>9816</t>
  </si>
  <si>
    <t>Reserve For Encumb-Payroll</t>
  </si>
  <si>
    <t>Nonspendable For Inventory</t>
  </si>
  <si>
    <t>Reserve For Inventory</t>
  </si>
  <si>
    <t>9807</t>
  </si>
  <si>
    <t>Nonspendable for Inventory</t>
  </si>
  <si>
    <t>Nsb Inv-Protective Gear</t>
  </si>
  <si>
    <t xml:space="preserve">Rsv Inv-Protective Gear </t>
  </si>
  <si>
    <t xml:space="preserve">Nsb Inv-Uniforms-Repl Clothing </t>
  </si>
  <si>
    <t xml:space="preserve">Rsv Inv-Uniforms-Repl Clothing </t>
  </si>
  <si>
    <t xml:space="preserve">Nsb Inv-Food-Meat/Fish/Poultry </t>
  </si>
  <si>
    <t xml:space="preserve">Rsv Inv-Food-Meat/Fish/Poultry </t>
  </si>
  <si>
    <t xml:space="preserve">Nsb Inv-Food </t>
  </si>
  <si>
    <t xml:space="preserve">Rsv Inv-Food </t>
  </si>
  <si>
    <t xml:space="preserve">Nsb Inv-Household Expense </t>
  </si>
  <si>
    <t xml:space="preserve">Rsv Inv-Household Expense </t>
  </si>
  <si>
    <t xml:space="preserve">Nsb Inv-Maint-Vehicle Supplies </t>
  </si>
  <si>
    <t xml:space="preserve">Rsv Inv-Maint-Vehicle Supplies </t>
  </si>
  <si>
    <t xml:space="preserve">Nsb Inv-Surgical Supplies-Gen </t>
  </si>
  <si>
    <t xml:space="preserve">Rsv Inv-Surgical Supplies-Gen </t>
  </si>
  <si>
    <t xml:space="preserve">Nsb Inv-IV Solutions </t>
  </si>
  <si>
    <t xml:space="preserve">Rsv Inv-IV Solutions </t>
  </si>
  <si>
    <t xml:space="preserve">Nsb Inv-Medical-Dental Suppl </t>
  </si>
  <si>
    <t xml:space="preserve">Rsv Inv-Medical-Dental Suppl </t>
  </si>
  <si>
    <t xml:space="preserve">Nsb Inv-Oxygen </t>
  </si>
  <si>
    <t xml:space="preserve">Rsv Inv-Oxygen </t>
  </si>
  <si>
    <t xml:space="preserve">Nsb Inv-Pharmaceuticals </t>
  </si>
  <si>
    <t xml:space="preserve">Rsv Inv-Pharmaceuticals </t>
  </si>
  <si>
    <t xml:space="preserve">Nsb Inv-Prosthesis </t>
  </si>
  <si>
    <t xml:space="preserve">Rsv Inv-Prosthesis </t>
  </si>
  <si>
    <t xml:space="preserve">Nsb Inv-Surg Packs/Sheets </t>
  </si>
  <si>
    <t xml:space="preserve">Rsv Inv-Surg Packs/Sheets </t>
  </si>
  <si>
    <t xml:space="preserve">Nsb Inv-Sutures/Surg Needles </t>
  </si>
  <si>
    <t xml:space="preserve">Rsv Inv-Sutures/Surg Needles </t>
  </si>
  <si>
    <t xml:space="preserve">Nsb Inv-Anesthetic Materials </t>
  </si>
  <si>
    <t xml:space="preserve">Rsv Inv-Anesthetic Materials </t>
  </si>
  <si>
    <t xml:space="preserve">Nsb Inv-Office Equip Non F/A </t>
  </si>
  <si>
    <t xml:space="preserve">Rsv Inv-Office Equip Non F/A </t>
  </si>
  <si>
    <t xml:space="preserve">Nsb Inv-Office Supplies </t>
  </si>
  <si>
    <t xml:space="preserve">Rsv Inv-Office Supplies </t>
  </si>
  <si>
    <t xml:space="preserve">Nsb Inv-Printing/Binding </t>
  </si>
  <si>
    <t xml:space="preserve">Rsv Inv-Printing/Binding </t>
  </si>
  <si>
    <t xml:space="preserve">Nsb Inv-Instrmnt-Mnr Med Equip </t>
  </si>
  <si>
    <t xml:space="preserve">Rsv Inv-Instrmnt-Mnr Med Equip </t>
  </si>
  <si>
    <t xml:space="preserve">Nsb Inv-Sml Tools &amp; Instrument </t>
  </si>
  <si>
    <t xml:space="preserve">Rsv Inv-Sml Tools &amp; Instrument </t>
  </si>
  <si>
    <t xml:space="preserve">Nsb Inv-Client-Ward-Child Exp </t>
  </si>
  <si>
    <t xml:space="preserve">Rsv Inv-Client-Ward-Child Exp </t>
  </si>
  <si>
    <t xml:space="preserve">Nsb Inv-Equip Use-Non FA </t>
  </si>
  <si>
    <t xml:space="preserve">Rsv Inv-Equip Use-Non FA </t>
  </si>
  <si>
    <t>Nsb Inv-Lost Inventory</t>
  </si>
  <si>
    <t>Rsv Inv-Lost Inventory</t>
  </si>
  <si>
    <t>Nsb Inv-Scrap Inventory</t>
  </si>
  <si>
    <t>Rsv Inv-Scrap Inventory</t>
  </si>
  <si>
    <t>Nonspendable for Prepaid Items</t>
  </si>
  <si>
    <t>Reserve For Prepaid Items</t>
  </si>
  <si>
    <t>9808</t>
  </si>
  <si>
    <t>Nsb For Prepaid Items</t>
  </si>
  <si>
    <t>Nonspendable For Imprest Cash</t>
  </si>
  <si>
    <t>Reserve For Imprest Cash</t>
  </si>
  <si>
    <t>9809</t>
  </si>
  <si>
    <t>9810</t>
  </si>
  <si>
    <t>Nonspendab For Cash In Savings</t>
  </si>
  <si>
    <t>Reserve For Cash In Savings</t>
  </si>
  <si>
    <t>9811</t>
  </si>
  <si>
    <t>Reserve For FAS Deposits</t>
  </si>
  <si>
    <t>Nonspendable For Permanent Fund</t>
  </si>
  <si>
    <t>New Level 3</t>
  </si>
  <si>
    <t>Nonspendable for Permanent Fnd</t>
  </si>
  <si>
    <t>Reserve For Capital Outlay</t>
  </si>
  <si>
    <t>9812</t>
  </si>
  <si>
    <t>9813</t>
  </si>
  <si>
    <t>Reserve For Excess Earnings</t>
  </si>
  <si>
    <t>9814</t>
  </si>
  <si>
    <t>Reserve For Pre-Encumbrances</t>
  </si>
  <si>
    <t>9815</t>
  </si>
  <si>
    <t>Reserve For Memo Encumbrances</t>
  </si>
  <si>
    <t>Reserve For Off Hwy Vehicle</t>
  </si>
  <si>
    <t>Nonspendable Land Held For Resale</t>
  </si>
  <si>
    <t>Nsp Land Held For Resale</t>
  </si>
  <si>
    <t>was 311100</t>
  </si>
  <si>
    <t>Nonspendable For Loans Receivable</t>
  </si>
  <si>
    <t>Reserve For Loans Receivable</t>
  </si>
  <si>
    <t>9817</t>
  </si>
  <si>
    <t>Nsb For Loans Receivable</t>
  </si>
  <si>
    <t>Restricted Fund Balance</t>
  </si>
  <si>
    <t>New Level 2</t>
  </si>
  <si>
    <t xml:space="preserve">Restricted General </t>
  </si>
  <si>
    <t>General Reserve</t>
  </si>
  <si>
    <t>9831</t>
  </si>
  <si>
    <t>Restricted For Program Money</t>
  </si>
  <si>
    <t>Reserved For Program Money</t>
  </si>
  <si>
    <t>Restricted Program Money</t>
  </si>
  <si>
    <t>Rst for Handicapped Parking</t>
  </si>
  <si>
    <t>Rsv for Handicapped Parking</t>
  </si>
  <si>
    <t>Rst For Prob Asset Foreiture</t>
  </si>
  <si>
    <t>Rsv For Prob Asset Foreiture</t>
  </si>
  <si>
    <t>Rst For Domestic Violence</t>
  </si>
  <si>
    <t>Rsv For Domestic Violence</t>
  </si>
  <si>
    <t>Rst For Conversion Program</t>
  </si>
  <si>
    <t>Rsv For Conversion Program</t>
  </si>
  <si>
    <t>Rst For Penalty For No Ownership</t>
  </si>
  <si>
    <t>Rsv For Penalty For No Ownership</t>
  </si>
  <si>
    <t>Rst For Property Tax Grant</t>
  </si>
  <si>
    <t>Rsv For Property Tax Grant</t>
  </si>
  <si>
    <t>Rst For Recorder Modernization</t>
  </si>
  <si>
    <t>Rsv For Recorder Modernization</t>
  </si>
  <si>
    <t>Rst For Recorder Vitals</t>
  </si>
  <si>
    <t>Rsv For Recorder Vitals</t>
  </si>
  <si>
    <t>Rst For EH Household Haz Mat</t>
  </si>
  <si>
    <t>Rsv For EH Household Haz Mat</t>
  </si>
  <si>
    <t>Rst For EH Haz Mat</t>
  </si>
  <si>
    <t>Rsv For EH Haz Mat</t>
  </si>
  <si>
    <t>Rst For Family Planning</t>
  </si>
  <si>
    <t>Rsv For Family Planning</t>
  </si>
  <si>
    <t>Rst For Mangini Settlement</t>
  </si>
  <si>
    <t>Rsv For Mangini Settlement</t>
  </si>
  <si>
    <t>Rst For Health Vital Statistics</t>
  </si>
  <si>
    <t>Rsv For Health Vital Statistics</t>
  </si>
  <si>
    <t>Rst For Health Statham AIDS</t>
  </si>
  <si>
    <t>Rsv For Health Statham AIDS</t>
  </si>
  <si>
    <t>Rst For Child Passenger Restraint</t>
  </si>
  <si>
    <t>Rsv For Child Passenger Restraint</t>
  </si>
  <si>
    <t>Rst For Subs Abuse Prevention/Ed</t>
  </si>
  <si>
    <t>Rsv For Subs Abuse Prevention/Ed</t>
  </si>
  <si>
    <t>Rst For Prop 36 SACPA</t>
  </si>
  <si>
    <t>Rsv For Prop 36 SACPA</t>
  </si>
  <si>
    <t>Rst For Statham AB2086</t>
  </si>
  <si>
    <t>Rsv For Statham AB2086</t>
  </si>
  <si>
    <t>Rst For MH Community Donations</t>
  </si>
  <si>
    <t>Rsv For MH Community Donations</t>
  </si>
  <si>
    <t>Rst For MH Desert Facility</t>
  </si>
  <si>
    <t>Rsv For MH Desert Facility</t>
  </si>
  <si>
    <t>Rst For Road Measure A</t>
  </si>
  <si>
    <t>Rsv For Road Measure A</t>
  </si>
  <si>
    <t>Rst For DA &amp; DM</t>
  </si>
  <si>
    <t>Rsv For DA &amp; DM</t>
  </si>
  <si>
    <t>Rst For Emergency Medical Srvs</t>
  </si>
  <si>
    <t>Rsv For Emergency Medical Srvs</t>
  </si>
  <si>
    <t>Rst For CHIP Even Years</t>
  </si>
  <si>
    <t>Rsv For CHIP Even Years</t>
  </si>
  <si>
    <t>Rst For CHIP Odd Years</t>
  </si>
  <si>
    <t>Rsv For CHIP Odd Years</t>
  </si>
  <si>
    <t>Rst For Earthquake Safety Prog</t>
  </si>
  <si>
    <t>Rsv For Earthquake Safety Prog</t>
  </si>
  <si>
    <t>Rst For CSA 152-A Quimby Fees</t>
  </si>
  <si>
    <t>Rsv For CSA 152-A Quimby Fees</t>
  </si>
  <si>
    <t>Rst For History Commission</t>
  </si>
  <si>
    <t>Rsv For History Commission</t>
  </si>
  <si>
    <t>Rst For Wildomar Quimby Fees</t>
  </si>
  <si>
    <t>Rsv For Wildomar Quimby Fees</t>
  </si>
  <si>
    <t>Rst For DA Federal Asset Foreit</t>
  </si>
  <si>
    <t>Rsv For DA Federal Asset Foreit</t>
  </si>
  <si>
    <t>Rst For DA Real Estate Fraud</t>
  </si>
  <si>
    <t>Rsv For DA Real Estate Fraud</t>
  </si>
  <si>
    <t>Rst For State Adj DA Assets Forf</t>
  </si>
  <si>
    <t>Rsv For State Adj DA Assets Forf</t>
  </si>
  <si>
    <t>Rst For AB 709 CT Svcs Automation</t>
  </si>
  <si>
    <t>Rsv For AB 709 CT Svcs Automation</t>
  </si>
  <si>
    <t>Rst For CAL-AFIS</t>
  </si>
  <si>
    <t>Rsv For CAL-AFIS</t>
  </si>
  <si>
    <t>Rst For CAL-ID DNA</t>
  </si>
  <si>
    <t>Rsv For CAL-ID DNA</t>
  </si>
  <si>
    <t>Rst For CAL-AFIS SB720</t>
  </si>
  <si>
    <t>Rsv For CAL-AFIS SB720</t>
  </si>
  <si>
    <t>Rst For Citation Sign-Off</t>
  </si>
  <si>
    <t>Rsv For Citation Sign-Off</t>
  </si>
  <si>
    <t>Rst For Federal Equity Share</t>
  </si>
  <si>
    <t>Rsv For Federal Equity Share</t>
  </si>
  <si>
    <t>Rst For Asset Foreit Adjudicated</t>
  </si>
  <si>
    <t>Rsv For Asset Foreit Adjudicated</t>
  </si>
  <si>
    <t>Rst For Sheriff Civil Fees</t>
  </si>
  <si>
    <t>Rsv For Sheriff Civil Fees</t>
  </si>
  <si>
    <t>Rst For Auto Cnty Warrant System</t>
  </si>
  <si>
    <t>Rsv For Auto Cnty Warrant System</t>
  </si>
  <si>
    <t>Rst For Public Safety Intern Acad</t>
  </si>
  <si>
    <t>Rsv For Public Safety Intern Acad</t>
  </si>
  <si>
    <t>Rst For EDM Dean Stout Memorial</t>
  </si>
  <si>
    <t>Rsv For EDM Dean Stout Memorial</t>
  </si>
  <si>
    <t>Rst For EDM J.E. Eberle Memorial</t>
  </si>
  <si>
    <t>Rsv For EDM J.E. Eberle Memorial</t>
  </si>
  <si>
    <t>Rst For Survey Monument Preserv</t>
  </si>
  <si>
    <t>Rsv For Survey Monument Preserv</t>
  </si>
  <si>
    <t>Rst For Auto Theft Interdiction</t>
  </si>
  <si>
    <t>Rsv For Auto Theft Interdiction</t>
  </si>
  <si>
    <t>Rst For LLEBG-Law Enf Blk Grnt-2000</t>
  </si>
  <si>
    <t>Rsv For LLEBG-Law Enf Blk Grnt-2000</t>
  </si>
  <si>
    <t>Rst For Law Enf Blk Grnt - 2001</t>
  </si>
  <si>
    <t>Rsv For Law Enf Blk Grnt - 2001</t>
  </si>
  <si>
    <t>Rst For Landscape Maint Districts</t>
  </si>
  <si>
    <t>Rsv For Landscape Maint Districts</t>
  </si>
  <si>
    <t>Reserve Clearing - Funds W/O Fund Balance</t>
  </si>
  <si>
    <t>Rst For Prop 36 SA &amp; Crime Prevention</t>
  </si>
  <si>
    <t>Rsv For Prop 36 SA &amp; Crime Prevention</t>
  </si>
  <si>
    <t>Rst For CIWIMB Local Enforce Grant</t>
  </si>
  <si>
    <t>Rsv For CIWIMB Local Enforce Grant</t>
  </si>
  <si>
    <t>Rst For Bldg Assmt-Civil</t>
  </si>
  <si>
    <t>Rsv For Bldg Assmt-Civil</t>
  </si>
  <si>
    <t>Rst For Fmly Law Building Fund Fee</t>
  </si>
  <si>
    <t>Rsv For Fmly Law Building Fund Fee</t>
  </si>
  <si>
    <t>Rst for RDA Capital Improvements</t>
  </si>
  <si>
    <t>Rsv for RDA Capital Improvements</t>
  </si>
  <si>
    <t>Rst for TB Prev &amp; Control ALA</t>
  </si>
  <si>
    <t>Rsv for TB Prev &amp; Control ALA</t>
  </si>
  <si>
    <t>Rst For Animal Control</t>
  </si>
  <si>
    <t>Rsv For Animal Control</t>
  </si>
  <si>
    <t>Rst For State Domestic Prep Eq</t>
  </si>
  <si>
    <t>Rsv For State Domestic Prep Eq</t>
  </si>
  <si>
    <t>Rst For Leased Court Fac</t>
  </si>
  <si>
    <t>Rsv For Leased Court Fac</t>
  </si>
  <si>
    <t>Rst - CAC Annex Maintenance</t>
  </si>
  <si>
    <t>Rsv - CAC Annex Maintenance</t>
  </si>
  <si>
    <t>Rst For STSA Escrow</t>
  </si>
  <si>
    <t>Rsv For STSA Escrow</t>
  </si>
  <si>
    <t>Rst For CHA Donations</t>
  </si>
  <si>
    <t>Rsv For CHA Donations</t>
  </si>
  <si>
    <t>Rst-Air Quality</t>
  </si>
  <si>
    <t>ADD</t>
  </si>
  <si>
    <t>Rst-Plan Spec Proj</t>
  </si>
  <si>
    <t>Rst-WIMP</t>
  </si>
  <si>
    <t>Rst-Encumbrances</t>
  </si>
  <si>
    <t>Rst-Community Facility Dist</t>
  </si>
  <si>
    <t>Restricted Fund Balance - CAFR</t>
  </si>
  <si>
    <t>Reserved Fund Balance - CAFR</t>
  </si>
  <si>
    <t>Restricted For Construction/Capital Projects</t>
  </si>
  <si>
    <t>Reserve For Construction/Capital Projects</t>
  </si>
  <si>
    <t>Rst For Const/Capital Projects</t>
  </si>
  <si>
    <t>Reserve For Construction / Capital Projects</t>
  </si>
  <si>
    <t>Rst For Fire Protection - 30301</t>
  </si>
  <si>
    <t>Rsv For Fire Protection - 30301</t>
  </si>
  <si>
    <t>Rst For Dev Agmt #20 ML - 30302</t>
  </si>
  <si>
    <t>Rsv For Dev Agmt #20 ML - 30302</t>
  </si>
  <si>
    <t>Rst For Capital Project subfunds</t>
  </si>
  <si>
    <t>Rsv For Capital Project subfunds</t>
  </si>
  <si>
    <t>Rst for Cap Proj-Moreno Valley</t>
  </si>
  <si>
    <t>Rsv for Cap Proj-Moreno Valley</t>
  </si>
  <si>
    <t>Restricted For Capital Outlay</t>
  </si>
  <si>
    <t>New was 306100</t>
  </si>
  <si>
    <t>Restricted For Off Hwy Vechicle</t>
  </si>
  <si>
    <t>New was 306140</t>
  </si>
  <si>
    <t>Restricted For Receivables</t>
  </si>
  <si>
    <t>Reserve For Receivables</t>
  </si>
  <si>
    <t>Restricted For Construction</t>
  </si>
  <si>
    <t>Reserve For Construction</t>
  </si>
  <si>
    <t>Nonspendable</t>
  </si>
  <si>
    <t>Reserve For Land Held For Resale</t>
  </si>
  <si>
    <t xml:space="preserve">Inactivate </t>
  </si>
  <si>
    <t>Restricted for Debt Service</t>
  </si>
  <si>
    <t>Reserve For Debt Service</t>
  </si>
  <si>
    <t>Restricted Net Assets</t>
  </si>
  <si>
    <t>9841</t>
  </si>
  <si>
    <t>NC</t>
  </si>
  <si>
    <t>Restricted For Contingent Liab</t>
  </si>
  <si>
    <t>9851</t>
  </si>
  <si>
    <t>Restricted For Self Insurance</t>
  </si>
  <si>
    <t>9941</t>
  </si>
  <si>
    <t>Net Assets, Pension Benefits</t>
  </si>
  <si>
    <t>Net Assets, Pool Participants</t>
  </si>
  <si>
    <t>nna, pp - Historical Commission</t>
  </si>
  <si>
    <t>Net Assets, Other Purposes</t>
  </si>
  <si>
    <t>Committed Fund Balance</t>
  </si>
  <si>
    <t>Unreserved Fund Balance</t>
  </si>
  <si>
    <t>Designated Fund Balance</t>
  </si>
  <si>
    <t>9924</t>
  </si>
  <si>
    <t>CFB-Public Safety</t>
  </si>
  <si>
    <t>DFB-Public Safety</t>
  </si>
  <si>
    <t>9925</t>
  </si>
  <si>
    <t>CFB-Bldg &amp; Safety</t>
  </si>
  <si>
    <t>DFB-Bldg &amp; Safety</t>
  </si>
  <si>
    <t>9926</t>
  </si>
  <si>
    <t>CFB-Redevelopment</t>
  </si>
  <si>
    <t>DFB-Redevelopment</t>
  </si>
  <si>
    <t>9927</t>
  </si>
  <si>
    <t>Designated FB-Courts</t>
  </si>
  <si>
    <t>9928</t>
  </si>
  <si>
    <t>CFB-Public Service</t>
  </si>
  <si>
    <t>DFB-Public Service</t>
  </si>
  <si>
    <t>9929</t>
  </si>
  <si>
    <t>CFB-PERS Credit</t>
  </si>
  <si>
    <t>DFB-PERS Credit</t>
  </si>
  <si>
    <t>9930</t>
  </si>
  <si>
    <t>CFB-Public Defender</t>
  </si>
  <si>
    <t>DFB-Public Defender</t>
  </si>
  <si>
    <t>9931</t>
  </si>
  <si>
    <t>CFB-Probation</t>
  </si>
  <si>
    <t>DFB-Probation</t>
  </si>
  <si>
    <t>9932</t>
  </si>
  <si>
    <t>CFB-Deficit Reserve</t>
  </si>
  <si>
    <t>DFB-Deficit Reserve</t>
  </si>
  <si>
    <t>9933</t>
  </si>
  <si>
    <t>CFB-Capital Projects</t>
  </si>
  <si>
    <t>DFB-Capital Projects</t>
  </si>
  <si>
    <t>9934</t>
  </si>
  <si>
    <t>CFB-Economic Uncert</t>
  </si>
  <si>
    <t>DFB-Economic Uncert</t>
  </si>
  <si>
    <t>9935</t>
  </si>
  <si>
    <t>CFB-Tobacco Sttlmnt</t>
  </si>
  <si>
    <t>DFB-Tobacco Sttlmnt</t>
  </si>
  <si>
    <t>9936</t>
  </si>
  <si>
    <t>CFB-Strategic LR Prj</t>
  </si>
  <si>
    <t>DFB-Strategic LR Prj</t>
  </si>
  <si>
    <t>9937</t>
  </si>
  <si>
    <t>CFB-Systems</t>
  </si>
  <si>
    <t>DFB-Systems</t>
  </si>
  <si>
    <t>B3220</t>
  </si>
  <si>
    <t>CFB-Flood</t>
  </si>
  <si>
    <t>DFB-Flood</t>
  </si>
  <si>
    <t>CFB-Encumbrance</t>
  </si>
  <si>
    <t>DFB-Encumbrance</t>
  </si>
  <si>
    <t>CFB-Health</t>
  </si>
  <si>
    <t>DFB-Health</t>
  </si>
  <si>
    <t>CFB - Sheriff-CAD</t>
  </si>
  <si>
    <t>DFB - Sheriff-CAD</t>
  </si>
  <si>
    <t>CFB-3% at 60</t>
  </si>
  <si>
    <t>DFB-3% at 60</t>
  </si>
  <si>
    <t>CFB-Mobile Home Reg</t>
  </si>
  <si>
    <t>DFB-Mobile Home Reg</t>
  </si>
  <si>
    <t>CFB-Youth Protection/Intervent</t>
  </si>
  <si>
    <t>DFB-Youth Protection/Intervent</t>
  </si>
  <si>
    <t>CFB-CVAG Debt Serv</t>
  </si>
  <si>
    <t>DFB-CVAG Debt Serv</t>
  </si>
  <si>
    <t>CFB-RCRMC Site Dev Debt Serv</t>
  </si>
  <si>
    <t>DFB-RCRMC Site Dev Debt Serv</t>
  </si>
  <si>
    <t>CFB-Shearer Dialysis</t>
  </si>
  <si>
    <t>DFB-Shearer Dialysis</t>
  </si>
  <si>
    <t>Reclass to 321166</t>
  </si>
  <si>
    <t>DFB-Air Quality</t>
  </si>
  <si>
    <t>Reclass to 321167</t>
  </si>
  <si>
    <t>DFB-Plan Spec Proj</t>
  </si>
  <si>
    <t>Reclass to 321168</t>
  </si>
  <si>
    <t>DFB-WIMP</t>
  </si>
  <si>
    <t>CFB-WECS</t>
  </si>
  <si>
    <t>DFB-WECS</t>
  </si>
  <si>
    <t>CFB-Wildomar Purch</t>
  </si>
  <si>
    <t>DFB-Wildomar Purch</t>
  </si>
  <si>
    <t>CFB-DPSS Realignment Growth</t>
  </si>
  <si>
    <t>DFB-DPSS Realignment Growth</t>
  </si>
  <si>
    <t>CFB-Hospital Shortfall</t>
  </si>
  <si>
    <t>DFB-Hospital Shortfall</t>
  </si>
  <si>
    <t>CFB: LEA Tipping</t>
  </si>
  <si>
    <t>DFB: LEA Tipping</t>
  </si>
  <si>
    <t>CFB: Booking Fee Recovery</t>
  </si>
  <si>
    <t>DFB: Booking Fee Recovery</t>
  </si>
  <si>
    <t>CFB-SB90 Deferral</t>
  </si>
  <si>
    <t>DFB-SB90 Deferral</t>
  </si>
  <si>
    <t>CFB-172 Revenue</t>
  </si>
  <si>
    <t>DFB-172 Revenue</t>
  </si>
  <si>
    <t>CFB-Community Improvement</t>
  </si>
  <si>
    <t>DFB-Community Improvement</t>
  </si>
  <si>
    <t>CFB-CAC Maintenance</t>
  </si>
  <si>
    <t>DFB-CAC Maintenance</t>
  </si>
  <si>
    <t>CFB-Mental Health</t>
  </si>
  <si>
    <t>DFB-Mental Health</t>
  </si>
  <si>
    <t>CFB-Registrar of Voters</t>
  </si>
  <si>
    <t>DFB-Registrar of Voters</t>
  </si>
  <si>
    <t>CFB-Sheriff Patrol Growth</t>
  </si>
  <si>
    <t>DFB-Sheriff Patrol Growth</t>
  </si>
  <si>
    <t>CFB-Records Preservation</t>
  </si>
  <si>
    <t>DFB-Records Preservation</t>
  </si>
  <si>
    <t>CFB-Property Tax System</t>
  </si>
  <si>
    <t>DFB-Property Tax System</t>
  </si>
  <si>
    <t>CFB-ACO Prop Tax System</t>
  </si>
  <si>
    <t>DFB-ACO Prop Tax System</t>
  </si>
  <si>
    <t>CFB-TTC Prop Tax System</t>
  </si>
  <si>
    <t>DFB-TTC Prop Tax System</t>
  </si>
  <si>
    <t>CFB-Post Employment Benefits</t>
  </si>
  <si>
    <t>DFB-Post Employment Benefits</t>
  </si>
  <si>
    <t>CFB-DPSS CalWorks Incentive</t>
  </si>
  <si>
    <t>DFB-DPSS CalWorks Incentive</t>
  </si>
  <si>
    <t>CFB-Budget Savings Retention</t>
  </si>
  <si>
    <t>DFB-Budget Savings Retention</t>
  </si>
  <si>
    <t>CFB-Correctional Staffing</t>
  </si>
  <si>
    <t>DFB-Correctional Staffing</t>
  </si>
  <si>
    <t>CFB-PSEC 800 MHz</t>
  </si>
  <si>
    <t>DFB-PSEC 800 MHz</t>
  </si>
  <si>
    <t>CFB-Staffing Growth</t>
  </si>
  <si>
    <t>DFB-Staffing Growth</t>
  </si>
  <si>
    <t>CFB-Encumbrances</t>
  </si>
  <si>
    <t>CFB-Disaster Relief</t>
  </si>
  <si>
    <t>CFB – ACO Internal Audit</t>
  </si>
  <si>
    <t>CFB-Hist Courthouse Remodel</t>
  </si>
  <si>
    <t>CFB-Cnty Admin Cntr Remodel</t>
  </si>
  <si>
    <t>CFB-Legal Liabilities</t>
  </si>
  <si>
    <t>CFB-Solar Community Benefit</t>
  </si>
  <si>
    <t>CFB-Solar General Purpose</t>
  </si>
  <si>
    <t>CFB-Comp Absences Liab Reserve</t>
  </si>
  <si>
    <t>CFB - ACO LaserFiche Project</t>
  </si>
  <si>
    <t>CFB - ACO ACA Implementation</t>
  </si>
  <si>
    <t>Assigned Fund Balance</t>
  </si>
  <si>
    <t>AFB For Program Money</t>
  </si>
  <si>
    <t>AFB For Construction/Capital Projects</t>
  </si>
  <si>
    <t>AFB For Const/Capital Projects</t>
  </si>
  <si>
    <t>AFB For Fire Protection -30301</t>
  </si>
  <si>
    <t>AFB For Dev Agmt#20 ML - 30302</t>
  </si>
  <si>
    <t>AFB For Capital Proj subfunds</t>
  </si>
  <si>
    <t>AFB for Cap Proj-Moreno Valley</t>
  </si>
  <si>
    <t>Assigned Fund Balance For Receivables</t>
  </si>
  <si>
    <t>AFB For Receivables</t>
  </si>
  <si>
    <t>Assigned Fund Balance for Debt Service</t>
  </si>
  <si>
    <t>AFB For Debt Service</t>
  </si>
  <si>
    <t>Assigned Fund Balance for Encumbrances</t>
  </si>
  <si>
    <t>AFB For Encumbrances</t>
  </si>
  <si>
    <t>Add</t>
  </si>
  <si>
    <t>Unassigned Fund Balance</t>
  </si>
  <si>
    <t>Undesignated Fund Balance</t>
  </si>
  <si>
    <t>9923</t>
  </si>
  <si>
    <t>Unassg FB Economic Uncertainty</t>
  </si>
  <si>
    <t>Unassg FB Budget Stabilization</t>
  </si>
  <si>
    <t>Unreserved Fund Balance-CAFR</t>
  </si>
  <si>
    <t>Invstd In Cap Asst Net Position of Debt</t>
  </si>
  <si>
    <t>Invstd in cap asts net of debt</t>
  </si>
  <si>
    <t>Restricted Net Position</t>
  </si>
  <si>
    <t>Unrestricted Net Position</t>
  </si>
  <si>
    <t>Unrestricted Net Assets</t>
  </si>
  <si>
    <t>Capital Outlay</t>
  </si>
  <si>
    <t>Donated Prop,Plant, and Equip</t>
  </si>
  <si>
    <t>DNA: Waste Fees</t>
  </si>
  <si>
    <t>DNA: LEA Tipping</t>
  </si>
  <si>
    <t>DNA: Code Enforcement Program</t>
  </si>
  <si>
    <t>DNA: Billboard Abatement</t>
  </si>
  <si>
    <t>DNA: Booking Fee Recovery</t>
  </si>
  <si>
    <t>DNA: GIS Function Cost</t>
  </si>
  <si>
    <t>DNA: Land Management System</t>
  </si>
  <si>
    <t>Unrstd N/A Pension &amp; OPEB Liab</t>
  </si>
  <si>
    <t>a</t>
  </si>
  <si>
    <t>Chg 5/2018, Unresricted N/A Pension Liab</t>
  </si>
  <si>
    <t>Unrestricted Net Assts Fut Op</t>
  </si>
  <si>
    <t>Revenue
Type</t>
  </si>
  <si>
    <t>RIFMIS
Account</t>
  </si>
  <si>
    <t>CLASS</t>
  </si>
  <si>
    <t>Explanation</t>
  </si>
  <si>
    <t>REVENUES</t>
  </si>
  <si>
    <t>TAXES</t>
  </si>
  <si>
    <t>Property Taxes-Secured</t>
  </si>
  <si>
    <t>Includes all taxes apportioned as a result of levies made against the secured roll of the county for the current fiscal year.</t>
  </si>
  <si>
    <t>PY-Property Taxes-Secured</t>
  </si>
  <si>
    <t>Duplication of Prior Secured</t>
  </si>
  <si>
    <t>PY-Secured</t>
  </si>
  <si>
    <t>N</t>
  </si>
  <si>
    <t>5001</t>
  </si>
  <si>
    <t>Prop Tax Current Secured</t>
  </si>
  <si>
    <t>Ptx CurSec</t>
  </si>
  <si>
    <t>5004</t>
  </si>
  <si>
    <t>Teeter Overflow</t>
  </si>
  <si>
    <t>Teeter Ovr</t>
  </si>
  <si>
    <t>5022</t>
  </si>
  <si>
    <t>Misc. Property Taxes</t>
  </si>
  <si>
    <t>Misc Prop</t>
  </si>
  <si>
    <t>5023</t>
  </si>
  <si>
    <t>Redemptions</t>
  </si>
  <si>
    <t>Redemption</t>
  </si>
  <si>
    <t>Property Taxes-Unsecured</t>
  </si>
  <si>
    <t>Includes all taxes apportioned as a result of levies made against the unsecured roll of the county for the current fiscal year</t>
  </si>
  <si>
    <t>PY-Property Taxes-Unsecured</t>
  </si>
  <si>
    <t>Duplication of Prior UnSecured</t>
  </si>
  <si>
    <t>PY-Unsecrd</t>
  </si>
  <si>
    <t>Prop Tax Current Unsecured</t>
  </si>
  <si>
    <t>Ptx CurUns</t>
  </si>
  <si>
    <t>Property Taxes-Prior Secured</t>
  </si>
  <si>
    <t xml:space="preserve">Includes all taxes and interest apportioned as a result of levies made against the secured rolls of the county in prior fiscal periods; also includes revenues from tax-defaulted land sales. </t>
  </si>
  <si>
    <t>5021</t>
  </si>
  <si>
    <t>Prop Tax Prior Secured</t>
  </si>
  <si>
    <t>Ptx Pr Sec</t>
  </si>
  <si>
    <t>5050</t>
  </si>
  <si>
    <t>PY-Taxes</t>
  </si>
  <si>
    <t>Py Taxes</t>
  </si>
  <si>
    <t>Property Taxes-Prior Unsecured</t>
  </si>
  <si>
    <t>Includes all taxes apportioned as a result of levies made against the unsecured rolls of the county in prior fiscal periods.</t>
  </si>
  <si>
    <t>133</t>
  </si>
  <si>
    <t>5031</t>
  </si>
  <si>
    <t>Prop Tax Prior Unsecured</t>
  </si>
  <si>
    <t>Ptx Pr UnS</t>
  </si>
  <si>
    <t>Suppl Property Taxes- Current</t>
  </si>
  <si>
    <t>Includes all taxes apportioned as a result of supplemental levies made against the secured and unsecured property of the county for the current fiscal year.</t>
  </si>
  <si>
    <t>5041</t>
  </si>
  <si>
    <t>Prop Tax Current Supplemental</t>
  </si>
  <si>
    <t>Ptx CurSup</t>
  </si>
  <si>
    <t>Suppl Property Taxes- Prior</t>
  </si>
  <si>
    <t>Includes all taxes and interest apportioned as a result of supplemental levies made against the secured
and unsecured property of the county in prior fiscal periods.</t>
  </si>
  <si>
    <t>105</t>
  </si>
  <si>
    <t>5051</t>
  </si>
  <si>
    <t>Prop Tax Prior Supplemental</t>
  </si>
  <si>
    <t>Ptx Pr Sup</t>
  </si>
  <si>
    <t>OTHER TAXES</t>
  </si>
  <si>
    <t>Includes county-levied taxes not included elsewhere.</t>
  </si>
  <si>
    <t>Sales &amp; Use Taxes</t>
  </si>
  <si>
    <t xml:space="preserve">Includes the net amount received from the levy of a sales and use tax under the Bradley-Burns Uniform Sales Tax Law. </t>
  </si>
  <si>
    <t>107</t>
  </si>
  <si>
    <t>5052</t>
  </si>
  <si>
    <t>PY-Sales Tax &amp; Use Tax</t>
  </si>
  <si>
    <t>Py Sls Tx</t>
  </si>
  <si>
    <t>5061</t>
  </si>
  <si>
    <t>Sls&amp;Use Tx</t>
  </si>
  <si>
    <t>Prop. 42-Traffic Cong Relief</t>
  </si>
  <si>
    <t>Transportation Tax</t>
  </si>
  <si>
    <t>Includes revenues received under the Transportation Act of 1971.</t>
  </si>
  <si>
    <t>109</t>
  </si>
  <si>
    <t>5062</t>
  </si>
  <si>
    <t>Local Transportation Act</t>
  </si>
  <si>
    <t>Lcal Trans</t>
  </si>
  <si>
    <t>5063</t>
  </si>
  <si>
    <t>Measure A-Transit</t>
  </si>
  <si>
    <t>Mea A-Tran</t>
  </si>
  <si>
    <t>5064</t>
  </si>
  <si>
    <t>Meas A-Local St &amp; Rds</t>
  </si>
  <si>
    <t>Meas A-Loc</t>
  </si>
  <si>
    <t>Property Transfer</t>
  </si>
  <si>
    <t>Includes documentary Transfer Tax</t>
  </si>
  <si>
    <t>110</t>
  </si>
  <si>
    <t>5073</t>
  </si>
  <si>
    <t>Documentary Transfer Tax</t>
  </si>
  <si>
    <t>Doc Trn Tx</t>
  </si>
  <si>
    <t>Transient Lodging</t>
  </si>
  <si>
    <t>Includes hotel (transient lodging) taxes</t>
  </si>
  <si>
    <t>111</t>
  </si>
  <si>
    <t>5075</t>
  </si>
  <si>
    <t>Transient Occupancy</t>
  </si>
  <si>
    <t>Trans Occu</t>
  </si>
  <si>
    <t>Agua Caliente - Tourism Fee</t>
  </si>
  <si>
    <t>Aircraft</t>
  </si>
  <si>
    <t>Includes aircraft taxes</t>
  </si>
  <si>
    <t>113</t>
  </si>
  <si>
    <t>5072</t>
  </si>
  <si>
    <t>Non Commn Aircraft</t>
  </si>
  <si>
    <t>Non Cm Air</t>
  </si>
  <si>
    <t>Other Taxes</t>
  </si>
  <si>
    <t>231</t>
  </si>
  <si>
    <t>5070</t>
  </si>
  <si>
    <t>PY-Other Taxes</t>
  </si>
  <si>
    <t>Py Oth Tx</t>
  </si>
  <si>
    <t>5071</t>
  </si>
  <si>
    <t>Oth Taxes</t>
  </si>
  <si>
    <t>116</t>
  </si>
  <si>
    <t>5074</t>
  </si>
  <si>
    <t>Racehorse Tax</t>
  </si>
  <si>
    <t>Rcehrse Tx</t>
  </si>
  <si>
    <t>5081</t>
  </si>
  <si>
    <t>Del Mobile Home Fees</t>
  </si>
  <si>
    <t>Del Mobile</t>
  </si>
  <si>
    <t>RDV Prty Tax, LMIH Resdul Asts</t>
  </si>
  <si>
    <t>LICENSES, PERMITS &amp; FRANCHISES</t>
  </si>
  <si>
    <t>Animal Licenses</t>
  </si>
  <si>
    <t>Includes dog license fees</t>
  </si>
  <si>
    <t>119</t>
  </si>
  <si>
    <t>5101</t>
  </si>
  <si>
    <t>County Animal Licenses</t>
  </si>
  <si>
    <t>Co Anm Lic</t>
  </si>
  <si>
    <t>120</t>
  </si>
  <si>
    <t>5112</t>
  </si>
  <si>
    <t>Kennel Permits</t>
  </si>
  <si>
    <t>Kennl Prmt</t>
  </si>
  <si>
    <t>Business Licenses</t>
  </si>
  <si>
    <t>Include revenues from the licensing of business, occupations, and amusements.</t>
  </si>
  <si>
    <t>5111</t>
  </si>
  <si>
    <t>Busi Lic</t>
  </si>
  <si>
    <t>Bus Lic-Application Fees</t>
  </si>
  <si>
    <t>Bus Lic-Inspection Fees</t>
  </si>
  <si>
    <t>Bus Lic-Change Fees</t>
  </si>
  <si>
    <t>Bus Lic-Renewal Fees</t>
  </si>
  <si>
    <t>Bus Lic-Enforcement Fees</t>
  </si>
  <si>
    <t>Bus Lic-Penalty Fees</t>
  </si>
  <si>
    <t>Bus Lic-Dupicate Fees Ord 857</t>
  </si>
  <si>
    <t>Bus Lic-Disabty Access SB 1186</t>
  </si>
  <si>
    <t>5113</t>
  </si>
  <si>
    <t>Lic-Fortune Telling   5.24.030</t>
  </si>
  <si>
    <t>Lic-Frtune</t>
  </si>
  <si>
    <t>5114</t>
  </si>
  <si>
    <t>Lic-Massage 5.32.020/5.32.040</t>
  </si>
  <si>
    <t>Lic-Massge</t>
  </si>
  <si>
    <t>5115</t>
  </si>
  <si>
    <t>Lic-2nd Hand Dealer B&amp;P 21626</t>
  </si>
  <si>
    <t>Inactive in the General Ledger</t>
  </si>
  <si>
    <t>Lic-2nd Hd</t>
  </si>
  <si>
    <t>5116</t>
  </si>
  <si>
    <t>Lic-Sex Oriented Bus  5.44.150</t>
  </si>
  <si>
    <t>Lic-Sex Or</t>
  </si>
  <si>
    <t>5117</t>
  </si>
  <si>
    <t>License-Taxicab (Ord 698)</t>
  </si>
  <si>
    <t>Lic-Taxi</t>
  </si>
  <si>
    <t>5118</t>
  </si>
  <si>
    <t>Reg Pest Control Advisors</t>
  </si>
  <si>
    <t>Pest Ct Ad</t>
  </si>
  <si>
    <t>5119</t>
  </si>
  <si>
    <t>Reg Pest Control Operators</t>
  </si>
  <si>
    <t>Reclass-Program</t>
  </si>
  <si>
    <t>Pest Ct Op</t>
  </si>
  <si>
    <t>Graffiti Sales License</t>
  </si>
  <si>
    <t>Graffiti Sales License-Renewal</t>
  </si>
  <si>
    <t>Construction Licenses</t>
  </si>
  <si>
    <t>Include building, electrical, plumbing, sidewalk, curb and gutter permits, and air pollution construction permits.  Do Not Include, plan or map checking services when not included above — Post to “Charges For Services –Planning and Engineering Services”.  Road excavation permits —Post to “Licenses, Permits, and Franchises – Road Privileges and Permits”.  Permit for breaking curb and gutter — Post to “Licenses, Permits, and Franchises– Road Privileges and Permits”.  Air pollution variance permits — Post to “Licenses, Permits, and Franchises – Other Licenses and Permits</t>
  </si>
  <si>
    <t>5131</t>
  </si>
  <si>
    <t>Mitigation Fee</t>
  </si>
  <si>
    <t>Mitigation</t>
  </si>
  <si>
    <t>Local Non-Trans Facilities</t>
  </si>
  <si>
    <t>Participating Special Entities</t>
  </si>
  <si>
    <t>City/County Rdwys-Plan Covered</t>
  </si>
  <si>
    <t>5132</t>
  </si>
  <si>
    <t>Food Facility Const Plan Check</t>
  </si>
  <si>
    <t>Food Facil</t>
  </si>
  <si>
    <t>5133</t>
  </si>
  <si>
    <t>Constr Lic</t>
  </si>
  <si>
    <t>5134</t>
  </si>
  <si>
    <t>Permit-Building</t>
  </si>
  <si>
    <t>Permit-Bld</t>
  </si>
  <si>
    <t>Strong Motion Instrument Prog</t>
  </si>
  <si>
    <t>5135</t>
  </si>
  <si>
    <t>Cert For Sewage Disposal</t>
  </si>
  <si>
    <t>Crt Sewage</t>
  </si>
  <si>
    <t>5136</t>
  </si>
  <si>
    <t>Swim Pool Const Plan Check</t>
  </si>
  <si>
    <t>Swim Pool</t>
  </si>
  <si>
    <t>CoachellaVly MSHCP Fee Ord 875</t>
  </si>
  <si>
    <t>Road Privileges and Permits</t>
  </si>
  <si>
    <t>Includes revenue from the issuance of permits for the special use or obstruction of county roads.</t>
  </si>
  <si>
    <t>122</t>
  </si>
  <si>
    <t>5151</t>
  </si>
  <si>
    <t>Permit-Road Privileges</t>
  </si>
  <si>
    <t>Road Priv</t>
  </si>
  <si>
    <t>5152</t>
  </si>
  <si>
    <t>Parade Fees</t>
  </si>
  <si>
    <t>Parade Fee</t>
  </si>
  <si>
    <t>Zoning Permits Administration</t>
  </si>
  <si>
    <t>Includes revenue from the issuance of permits to use property other than as provided in the zoning ordinance:  Zone changes,  Zone exceptions and special permits, cemetery permits,  agricultural preserve applications fees.  Do not include, subdivision fees — Post to --- Planning and Engineering Services.</t>
  </si>
  <si>
    <t>128</t>
  </si>
  <si>
    <t>5161</t>
  </si>
  <si>
    <t>Zoning Permits</t>
  </si>
  <si>
    <t>Zoning Prt</t>
  </si>
  <si>
    <t>Change of Zone Permit</t>
  </si>
  <si>
    <t>Added 04/01/02</t>
  </si>
  <si>
    <t>Franchises</t>
  </si>
  <si>
    <t>Includes revenue from persons, firms and corporations for the continuing use of property, usually involving the elements of requlation and monopoly:  Bids for franchises awarded, franchises based on gross receipts and franchises based on number of miles of pipeline, electrical transmission line, street railway, etc.</t>
  </si>
  <si>
    <t>PY-Franchises</t>
  </si>
  <si>
    <t>PY-Franchs</t>
  </si>
  <si>
    <t>124</t>
  </si>
  <si>
    <t>5171</t>
  </si>
  <si>
    <t>Other Licenses &amp; Permits</t>
  </si>
  <si>
    <t>Includes revenue from all licenses and permits not included elsewhere.</t>
  </si>
  <si>
    <t>5180</t>
  </si>
  <si>
    <t>PY-Licenses-Permits</t>
  </si>
  <si>
    <t>Lic-Per PY</t>
  </si>
  <si>
    <t>126</t>
  </si>
  <si>
    <t>5181</t>
  </si>
  <si>
    <t>Haz Mtl-Emerg Resp Plan Prmt</t>
  </si>
  <si>
    <t>Haz Mat-Er</t>
  </si>
  <si>
    <t>5182</t>
  </si>
  <si>
    <t>Hazardous Waste Generator Prmt</t>
  </si>
  <si>
    <t>Haz Ws Gen</t>
  </si>
  <si>
    <t>127</t>
  </si>
  <si>
    <t>5183</t>
  </si>
  <si>
    <t>License-Bingo Ord 5.04.010</t>
  </si>
  <si>
    <t>Lic-Bingo</t>
  </si>
  <si>
    <t>5184</t>
  </si>
  <si>
    <t>License-CATV</t>
  </si>
  <si>
    <t>Lic-CATV</t>
  </si>
  <si>
    <t>5185</t>
  </si>
  <si>
    <t>License-Dance Ord 5.20.010</t>
  </si>
  <si>
    <t>Lic-Dance</t>
  </si>
  <si>
    <t>5186</t>
  </si>
  <si>
    <t>Lic -Marriage Domestic Viol</t>
  </si>
  <si>
    <t>Lic-Mar-DV</t>
  </si>
  <si>
    <t>5188</t>
  </si>
  <si>
    <t>Permit-Explosive Handling</t>
  </si>
  <si>
    <t>Permit-Ex</t>
  </si>
  <si>
    <t>5189</t>
  </si>
  <si>
    <t>Permit-Gun (PC 12050)</t>
  </si>
  <si>
    <t>Permit-Gun</t>
  </si>
  <si>
    <t>5191</t>
  </si>
  <si>
    <t xml:space="preserve">Permit-Minor Outdoor </t>
  </si>
  <si>
    <t>Minor Otdr</t>
  </si>
  <si>
    <t>5192</t>
  </si>
  <si>
    <t>Oth Lic-Pt</t>
  </si>
  <si>
    <t>5193</t>
  </si>
  <si>
    <t>Unpackaged Food Carts</t>
  </si>
  <si>
    <t>Reactivate per Dept CHA</t>
  </si>
  <si>
    <t>Unpk Fd Cr</t>
  </si>
  <si>
    <t>5194</t>
  </si>
  <si>
    <t>Records Clearance Letters</t>
  </si>
  <si>
    <t>Rec Clr Lt</t>
  </si>
  <si>
    <t>5195</t>
  </si>
  <si>
    <t>Sealer Of Weights &amp; Measures</t>
  </si>
  <si>
    <t>Wghts&amp;Meas</t>
  </si>
  <si>
    <t>5197</t>
  </si>
  <si>
    <t>UST New Const-Upgrade Permit</t>
  </si>
  <si>
    <t>UST Nw Con</t>
  </si>
  <si>
    <t>5198</t>
  </si>
  <si>
    <t>UST Operating Permit</t>
  </si>
  <si>
    <t>UST Operat</t>
  </si>
  <si>
    <t>5199</t>
  </si>
  <si>
    <t>UST Remov-Aban-Temp-Close Prmt</t>
  </si>
  <si>
    <t>UST Rem-Ab</t>
  </si>
  <si>
    <t>5201</t>
  </si>
  <si>
    <t>Med Waste</t>
  </si>
  <si>
    <t>R1273</t>
  </si>
  <si>
    <t>Conditional Use Permits</t>
  </si>
  <si>
    <t>Cond Prmt</t>
  </si>
  <si>
    <t>Mobile Home Registration</t>
  </si>
  <si>
    <t>Added 10/23/02</t>
  </si>
  <si>
    <t>Air Quality Element</t>
  </si>
  <si>
    <t>Wind Implementation Monitoring</t>
  </si>
  <si>
    <t>Abandoned Propty Registration</t>
  </si>
  <si>
    <t>NE-Abandoned Prop Registration</t>
  </si>
  <si>
    <t>ABT-Abandoned Prop Registratin</t>
  </si>
  <si>
    <t>FINES, FORFEITURES &amp; PENALTIES</t>
  </si>
  <si>
    <t>Vehicle Code Fines</t>
  </si>
  <si>
    <t>Includes revenue from court fines and forfeiture of bail for violations of the State Vehicle Code.</t>
  </si>
  <si>
    <t>5211</t>
  </si>
  <si>
    <t>Veh Cde Fn</t>
  </si>
  <si>
    <t>5212</t>
  </si>
  <si>
    <t>Fee-POC Transaction</t>
  </si>
  <si>
    <t>Fee-Poc Tr</t>
  </si>
  <si>
    <t>5213</t>
  </si>
  <si>
    <t>Fine-Traffic Motor Vehicle MC</t>
  </si>
  <si>
    <t>Fine-Tr Mv</t>
  </si>
  <si>
    <t>Other Court Fines</t>
  </si>
  <si>
    <t>Includes revenue from court fines and forfeitures of bail for violations of other than the State Vehicle Code.</t>
  </si>
  <si>
    <t>5250</t>
  </si>
  <si>
    <t>PY - Fines</t>
  </si>
  <si>
    <t>PY Fn-Frt</t>
  </si>
  <si>
    <t>129</t>
  </si>
  <si>
    <t>5214</t>
  </si>
  <si>
    <t>Civil Assessment</t>
  </si>
  <si>
    <t>Civil Assm</t>
  </si>
  <si>
    <t>5221</t>
  </si>
  <si>
    <t>Courts 2 percent Automation</t>
  </si>
  <si>
    <t>Ct 2% Auto</t>
  </si>
  <si>
    <t>5222</t>
  </si>
  <si>
    <t>Health-Safety Fees</t>
  </si>
  <si>
    <t xml:space="preserve">Hlth Safy </t>
  </si>
  <si>
    <t>5223</t>
  </si>
  <si>
    <t>DUI Misdemeanor Reckless</t>
  </si>
  <si>
    <t>DUI Mis Rk</t>
  </si>
  <si>
    <t>5224</t>
  </si>
  <si>
    <t>Fine-Ch90-78 Forensic Test</t>
  </si>
  <si>
    <t>Ch90-78 Fr</t>
  </si>
  <si>
    <t>5225</t>
  </si>
  <si>
    <t>Oth Ct Fns</t>
  </si>
  <si>
    <t>5227</t>
  </si>
  <si>
    <t>Code Enforcement</t>
  </si>
  <si>
    <t>Code Enfrc</t>
  </si>
  <si>
    <t>Code Enforcement-Demands</t>
  </si>
  <si>
    <t>Code Enforcement-SOE</t>
  </si>
  <si>
    <t>Code Enforcement-SOC</t>
  </si>
  <si>
    <t>External Cost - Demands</t>
  </si>
  <si>
    <t>External Cost - SOE</t>
  </si>
  <si>
    <t>External Cost - SOC/SOAC</t>
  </si>
  <si>
    <t>Marijuana Cultivation-RSO Cost</t>
  </si>
  <si>
    <t>Neighborhood Enf-Internl Costs</t>
  </si>
  <si>
    <t>Abatement-Internal Costs</t>
  </si>
  <si>
    <t>AVA-Internal Costs</t>
  </si>
  <si>
    <t>Neighborhood Enf-Externl Costs</t>
  </si>
  <si>
    <t>Abatement-External Costs</t>
  </si>
  <si>
    <t>AVA-External Costs</t>
  </si>
  <si>
    <t>Code Violation Flat Fee</t>
  </si>
  <si>
    <t>Chg 4/2019 Code Violation Fixed Fee</t>
  </si>
  <si>
    <t>Non-Compliance Flat Fee</t>
  </si>
  <si>
    <t>Chg 4/2019 Non-Compliance Fixedt Fee</t>
  </si>
  <si>
    <t>Extension Flat Fee</t>
  </si>
  <si>
    <t>Chg 4/2019 Extension Fixed Fee</t>
  </si>
  <si>
    <t>Abatement Flat Fee</t>
  </si>
  <si>
    <t>Chg 4/2019 Abatement Fixed Fee</t>
  </si>
  <si>
    <t>Hearing Flat Fee</t>
  </si>
  <si>
    <t>Chg 4/2019 Hearing Fixed Fee</t>
  </si>
  <si>
    <t>5228</t>
  </si>
  <si>
    <t>Superior Court</t>
  </si>
  <si>
    <t>Sup Court</t>
  </si>
  <si>
    <t>131</t>
  </si>
  <si>
    <t>5229</t>
  </si>
  <si>
    <t>Law Library Fees-Muni Crt</t>
  </si>
  <si>
    <t>Law Lib Mu</t>
  </si>
  <si>
    <t>132</t>
  </si>
  <si>
    <t>5251</t>
  </si>
  <si>
    <t>Administration Costs</t>
  </si>
  <si>
    <t>Adm Costs</t>
  </si>
  <si>
    <t>5254</t>
  </si>
  <si>
    <t>Fine-Traffic School</t>
  </si>
  <si>
    <t>Traffc Sch</t>
  </si>
  <si>
    <t>5264</t>
  </si>
  <si>
    <t>Family Law Facility</t>
  </si>
  <si>
    <t>Fam Law F</t>
  </si>
  <si>
    <t>5267</t>
  </si>
  <si>
    <t>DDP Assessment AB 1916</t>
  </si>
  <si>
    <t>AB 1916</t>
  </si>
  <si>
    <t>5268</t>
  </si>
  <si>
    <t>SB 668 Temp Court Facilities</t>
  </si>
  <si>
    <t>SB668 T Ct</t>
  </si>
  <si>
    <t>5270</t>
  </si>
  <si>
    <t>AB233 Realignment</t>
  </si>
  <si>
    <t>Rlgn AB233</t>
  </si>
  <si>
    <t>5273</t>
  </si>
  <si>
    <t>Other Court Fines Non Dept</t>
  </si>
  <si>
    <t>Oth Crt Fi</t>
  </si>
  <si>
    <t>5274</t>
  </si>
  <si>
    <t>Criminal-Co. 25%</t>
  </si>
  <si>
    <t>Supr Court</t>
  </si>
  <si>
    <t>5275</t>
  </si>
  <si>
    <t>DDP Screening AB 762</t>
  </si>
  <si>
    <t>DDP AB762</t>
  </si>
  <si>
    <t>5276</t>
  </si>
  <si>
    <t>DDP Screening SB 1176</t>
  </si>
  <si>
    <t>DDP SB1176</t>
  </si>
  <si>
    <t>5277</t>
  </si>
  <si>
    <t>DDP Turning Point AB 762</t>
  </si>
  <si>
    <t>5278</t>
  </si>
  <si>
    <t>DDP Turning Point SB 1176</t>
  </si>
  <si>
    <t>T P SB1176</t>
  </si>
  <si>
    <t>5279</t>
  </si>
  <si>
    <t>Other Fines</t>
  </si>
  <si>
    <t>Othr Fines</t>
  </si>
  <si>
    <t>Admin Citation - Demands</t>
  </si>
  <si>
    <t>Admin Citation - SOE</t>
  </si>
  <si>
    <t>Admin Citation - SOAC</t>
  </si>
  <si>
    <t>Admin Citation - Current</t>
  </si>
  <si>
    <t>Neighborhd Enf-Admin Citations</t>
  </si>
  <si>
    <t>Abatement-Admin Citations</t>
  </si>
  <si>
    <t>AVA-Admin Citations</t>
  </si>
  <si>
    <t>150</t>
  </si>
  <si>
    <t>5255</t>
  </si>
  <si>
    <t>Alcohol Education Prevention</t>
  </si>
  <si>
    <t>Moved from forfeitures and penalties</t>
  </si>
  <si>
    <t>Alch Ed Pr</t>
  </si>
  <si>
    <t>5280</t>
  </si>
  <si>
    <t>Fines Non Dept Prior Year</t>
  </si>
  <si>
    <t>Duplicate, PY doesn't need NonDpt class</t>
  </si>
  <si>
    <t>Fins Pr Yr</t>
  </si>
  <si>
    <t>Failure to Appear(Auto Wrnt)</t>
  </si>
  <si>
    <t>Previously tracked in fund 80189</t>
  </si>
  <si>
    <t>Forfeitures and penalties</t>
  </si>
  <si>
    <t>Includes all forfeitures and penalties other than those included under “Fines, Forfeitures, and Penalties, Penalties and Costs on Delinquent Taxes".</t>
  </si>
  <si>
    <t>PY-Forfeitures &amp; Penalties</t>
  </si>
  <si>
    <t>5252</t>
  </si>
  <si>
    <t>Amnesty Program</t>
  </si>
  <si>
    <t>Amnesty Pr</t>
  </si>
  <si>
    <t>5253</t>
  </si>
  <si>
    <t>Duplicate Abstracts</t>
  </si>
  <si>
    <t>Dupl Absts</t>
  </si>
  <si>
    <t>Moved</t>
  </si>
  <si>
    <t>Moved to Other Court Fines</t>
  </si>
  <si>
    <t>Forfeiture of Tax Sale Deposts</t>
  </si>
  <si>
    <t>5256</t>
  </si>
  <si>
    <t>Asset Forf</t>
  </si>
  <si>
    <t>5257</t>
  </si>
  <si>
    <t>Civil Penalties</t>
  </si>
  <si>
    <t>Civ Penals</t>
  </si>
  <si>
    <t>5258</t>
  </si>
  <si>
    <t>DDP Screening (SB-38)</t>
  </si>
  <si>
    <t>DDP SB38</t>
  </si>
  <si>
    <t>5259</t>
  </si>
  <si>
    <t>DDP Screening (AB-541)</t>
  </si>
  <si>
    <t>DDP AB541</t>
  </si>
  <si>
    <t>5260</t>
  </si>
  <si>
    <t xml:space="preserve">Delete - Duplicate of 5257 </t>
  </si>
  <si>
    <t>Civil Penl</t>
  </si>
  <si>
    <t>5261</t>
  </si>
  <si>
    <t>DDP Turning Point (AB-541)</t>
  </si>
  <si>
    <t>5262</t>
  </si>
  <si>
    <t>DDP Turning Point (SB-38)</t>
  </si>
  <si>
    <t>5265</t>
  </si>
  <si>
    <t>Late Filing Campaign State</t>
  </si>
  <si>
    <t>Late Filng</t>
  </si>
  <si>
    <t>5266</t>
  </si>
  <si>
    <t>Library Fines And Fees</t>
  </si>
  <si>
    <t>Lib Fi-Fee</t>
  </si>
  <si>
    <t>5269</t>
  </si>
  <si>
    <t>South West Co Jail Ab</t>
  </si>
  <si>
    <t>SW Co Jail</t>
  </si>
  <si>
    <t>5271</t>
  </si>
  <si>
    <t>Other Fines, Forfs &amp; Penalties</t>
  </si>
  <si>
    <t>Delete-Restablish new w/o Fines</t>
  </si>
  <si>
    <t>Oth Fin-Fr</t>
  </si>
  <si>
    <t>Other Forfeitures &amp; Penalties</t>
  </si>
  <si>
    <t>Replaces 5271, Other Fines see 5279</t>
  </si>
  <si>
    <t>Oth Forts</t>
  </si>
  <si>
    <t>Marijuana Cultivation-Penalty</t>
  </si>
  <si>
    <t>5272</t>
  </si>
  <si>
    <t>Work Release Programs</t>
  </si>
  <si>
    <t>Wrk Rel Pr</t>
  </si>
  <si>
    <t>Admin Enforcement Order</t>
  </si>
  <si>
    <t>CIO Penalty R&amp;T 482</t>
  </si>
  <si>
    <t>Incarceration Fee</t>
  </si>
  <si>
    <t>Penalties &amp; Costs on Del Taxes</t>
  </si>
  <si>
    <t>Includes all amounts apportioned as a result of penalties and costs charged against property owners for tax delinquency, exclusive of such amounts required to be apportioned as taxes.</t>
  </si>
  <si>
    <t>5024</t>
  </si>
  <si>
    <t>Cost Of Collections</t>
  </si>
  <si>
    <t>Cst Of Col</t>
  </si>
  <si>
    <t>5025</t>
  </si>
  <si>
    <t>Penalties &amp; Int On Del Taxes</t>
  </si>
  <si>
    <t>Non-Departmental</t>
  </si>
  <si>
    <t>Delinq Txs</t>
  </si>
  <si>
    <t>5026</t>
  </si>
  <si>
    <t>Penalties &amp; Int - Del Tax</t>
  </si>
  <si>
    <t xml:space="preserve">Departmental </t>
  </si>
  <si>
    <t>Pen&amp;Int De</t>
  </si>
  <si>
    <t>Costs On Delinquent Taxes</t>
  </si>
  <si>
    <t>5282</t>
  </si>
  <si>
    <t>Penalties-Int Delinq Taxes</t>
  </si>
  <si>
    <t>Pen-Int Dl</t>
  </si>
  <si>
    <t>REV FR USE OF MONEY &amp; PROPERTY</t>
  </si>
  <si>
    <t>Investment Income</t>
  </si>
  <si>
    <t>Investment earnings on bank deposits and other forms of investment.</t>
  </si>
  <si>
    <t>5290</t>
  </si>
  <si>
    <t>PY-Use Of Money &amp; Property</t>
  </si>
  <si>
    <t>PY Use Mny</t>
  </si>
  <si>
    <t>5291</t>
  </si>
  <si>
    <t>Interest-Invested Funds</t>
  </si>
  <si>
    <t>Int-Inv Fd</t>
  </si>
  <si>
    <t>ST Surplus Monetary Inv Fund</t>
  </si>
  <si>
    <t>5292</t>
  </si>
  <si>
    <t>Interest-Other</t>
  </si>
  <si>
    <t>Intrst-Oth</t>
  </si>
  <si>
    <t>5293</t>
  </si>
  <si>
    <t>Interest- AB 1018 (PC 7642)</t>
  </si>
  <si>
    <t>Int AB1018</t>
  </si>
  <si>
    <t>5295</t>
  </si>
  <si>
    <t>Interest-Departmental</t>
  </si>
  <si>
    <t>Int Depmtl</t>
  </si>
  <si>
    <t>5301</t>
  </si>
  <si>
    <t>Invest Inc</t>
  </si>
  <si>
    <t>Rents and Concessions</t>
  </si>
  <si>
    <t>Includes revenue from the use of land, buildings, or equipment belonging to the county.</t>
  </si>
  <si>
    <t>5311</t>
  </si>
  <si>
    <t>Rents</t>
  </si>
  <si>
    <t>Lease Revenue-GASB87</t>
  </si>
  <si>
    <t>5312</t>
  </si>
  <si>
    <t>Admissions</t>
  </si>
  <si>
    <t>PY-Use of Assets/Rents/Concessions</t>
  </si>
  <si>
    <t xml:space="preserve">created 7/30/02 per F.E | inactivated 8/9 use 741560 (rc). </t>
  </si>
  <si>
    <t>Attraction</t>
  </si>
  <si>
    <t>5315</t>
  </si>
  <si>
    <t>Building Use</t>
  </si>
  <si>
    <t>Bldng Use</t>
  </si>
  <si>
    <t>5317</t>
  </si>
  <si>
    <t>Carnival</t>
  </si>
  <si>
    <t>5318</t>
  </si>
  <si>
    <t>Exhibits</t>
  </si>
  <si>
    <t>5319</t>
  </si>
  <si>
    <t>Entry Fees</t>
  </si>
  <si>
    <t>5321</t>
  </si>
  <si>
    <t>5322</t>
  </si>
  <si>
    <t>Equipment Rental-Garage</t>
  </si>
  <si>
    <t>Eq Rent-Gr</t>
  </si>
  <si>
    <t>5323</t>
  </si>
  <si>
    <t>Fair Sponsorship</t>
  </si>
  <si>
    <t>Fair Spnsr</t>
  </si>
  <si>
    <t>5324</t>
  </si>
  <si>
    <t>Fair Time Utilities</t>
  </si>
  <si>
    <t>Fair Util</t>
  </si>
  <si>
    <t>5325</t>
  </si>
  <si>
    <t>Industrial &amp; Commercial Space</t>
  </si>
  <si>
    <t>Ind-Com Sp</t>
  </si>
  <si>
    <t>5326</t>
  </si>
  <si>
    <t>Interim Alcohol Sales</t>
  </si>
  <si>
    <t>Intrm Alch</t>
  </si>
  <si>
    <t>Fair Time Alcohol Sales</t>
  </si>
  <si>
    <t>5327</t>
  </si>
  <si>
    <t>Interim Food Sales</t>
  </si>
  <si>
    <t>Intrm Food</t>
  </si>
  <si>
    <t>5328</t>
  </si>
  <si>
    <t>Land Lease</t>
  </si>
  <si>
    <t>Landfill Lease Agreement</t>
  </si>
  <si>
    <t>5329</t>
  </si>
  <si>
    <t>Lease Ambulance</t>
  </si>
  <si>
    <t>Lease Amb</t>
  </si>
  <si>
    <t>5331</t>
  </si>
  <si>
    <t>Lease To Non-County Agency</t>
  </si>
  <si>
    <t>Non-Co Agy</t>
  </si>
  <si>
    <t>5332</t>
  </si>
  <si>
    <t>Misc Event Charges</t>
  </si>
  <si>
    <t>Misc Ev Ch</t>
  </si>
  <si>
    <t>5333</t>
  </si>
  <si>
    <t>Mobile Estates</t>
  </si>
  <si>
    <t>Mobile Est</t>
  </si>
  <si>
    <t>5335</t>
  </si>
  <si>
    <t>Concessions</t>
  </si>
  <si>
    <t>Concession</t>
  </si>
  <si>
    <t>5336</t>
  </si>
  <si>
    <t>Parking</t>
  </si>
  <si>
    <t>5338</t>
  </si>
  <si>
    <t>Public Telephones</t>
  </si>
  <si>
    <t>Publ Phone</t>
  </si>
  <si>
    <t>5339</t>
  </si>
  <si>
    <t>Range Fees</t>
  </si>
  <si>
    <t>5341</t>
  </si>
  <si>
    <t>Rent- Fairground Facilities</t>
  </si>
  <si>
    <t>Fair Facil</t>
  </si>
  <si>
    <t>5342</t>
  </si>
  <si>
    <t>Rental Of Buildings</t>
  </si>
  <si>
    <t>Rent Bldg</t>
  </si>
  <si>
    <t>5349</t>
  </si>
  <si>
    <t>Security</t>
  </si>
  <si>
    <t>5351</t>
  </si>
  <si>
    <t>Sponsorship &amp; RV Hook-Ups</t>
  </si>
  <si>
    <t>Spons RV H</t>
  </si>
  <si>
    <t>5352</t>
  </si>
  <si>
    <t>Temporary Use Lease</t>
  </si>
  <si>
    <t>Temp Use L</t>
  </si>
  <si>
    <t>5353</t>
  </si>
  <si>
    <t>Vending Machines</t>
  </si>
  <si>
    <t>Vending Ma</t>
  </si>
  <si>
    <t>5354</t>
  </si>
  <si>
    <t>Advertising</t>
  </si>
  <si>
    <t>Advertsing</t>
  </si>
  <si>
    <t>Created 8/9/02 (rc) replaces 741030</t>
  </si>
  <si>
    <t>Lease To Non-County Agency-Non</t>
  </si>
  <si>
    <t>created 1/14/04</t>
  </si>
  <si>
    <t>Monthly Parking Fees-County</t>
  </si>
  <si>
    <t>Monthly Parking - Non-County</t>
  </si>
  <si>
    <t>Parking Validations - County</t>
  </si>
  <si>
    <t>Parking Validations Non-County</t>
  </si>
  <si>
    <t>Parking Returned Check Fee</t>
  </si>
  <si>
    <t>Royalties</t>
  </si>
  <si>
    <t>Includes revenues from the use, operation, or development of property rights belonging to the county, other than public utility use.</t>
  </si>
  <si>
    <t>CA-Hwy Users/Gas Tax</t>
  </si>
  <si>
    <t>Highway Users/Gas Tax</t>
  </si>
  <si>
    <t>CA-Hwy Usr</t>
  </si>
  <si>
    <t>139</t>
  </si>
  <si>
    <t>5411</t>
  </si>
  <si>
    <t>CA-Hwy Users/Gas Tax Sec 2104A</t>
  </si>
  <si>
    <t>CA 2104A</t>
  </si>
  <si>
    <t>CA-Hwy Users/Gas Tax Sec 2104B</t>
  </si>
  <si>
    <t>CA 2104B</t>
  </si>
  <si>
    <t>CA-Hwy Users/Gas Tax Sec 2103</t>
  </si>
  <si>
    <t>CA-Hwy Users/Gas Tax Sec 2104C</t>
  </si>
  <si>
    <t>CA 2104C</t>
  </si>
  <si>
    <t>CA-Hwy Users/Gas SB1 Sec 2103</t>
  </si>
  <si>
    <t>CAHwy Users/Gas Tx Sec 2104DEF</t>
  </si>
  <si>
    <t>CA 2104DEF</t>
  </si>
  <si>
    <t>CA-Hwy Users/Gas SB132</t>
  </si>
  <si>
    <t>CA-Hwy Users/Gas Tax Sec 2105</t>
  </si>
  <si>
    <t>CA Hy 2105</t>
  </si>
  <si>
    <t>CA-Hwy Users/Gas Tax Sec 2106</t>
  </si>
  <si>
    <t>CA Hy 2106</t>
  </si>
  <si>
    <t>CA-Motor Vehicle In-Lieu Tax</t>
  </si>
  <si>
    <t>Motor Vehicle in-Lieu Tax</t>
  </si>
  <si>
    <t>5421</t>
  </si>
  <si>
    <t>CA-MV In-L</t>
  </si>
  <si>
    <t>CA-Realignment for VLF</t>
  </si>
  <si>
    <t>Public Asst Administration</t>
  </si>
  <si>
    <t>Includes amounts received from the State as reimbursement for administrative costs of county welfare activities.</t>
  </si>
  <si>
    <t>5451</t>
  </si>
  <si>
    <t>CA-Public Asst Administration</t>
  </si>
  <si>
    <t>Pub Asst A</t>
  </si>
  <si>
    <t>5452</t>
  </si>
  <si>
    <t>CA-SSISSP Out Of Hm Care Admin</t>
  </si>
  <si>
    <t>CA-SSISSP</t>
  </si>
  <si>
    <t>5453</t>
  </si>
  <si>
    <t>CA-Cal-Learn Admin</t>
  </si>
  <si>
    <t xml:space="preserve">CA-CAl-Lr </t>
  </si>
  <si>
    <t>5454</t>
  </si>
  <si>
    <t>CA-Child Abuse Prev Admin</t>
  </si>
  <si>
    <t>CA-Chld Ab</t>
  </si>
  <si>
    <t>5455</t>
  </si>
  <si>
    <t>CA-Stage III Child Care Admin</t>
  </si>
  <si>
    <t>CA-Stg III</t>
  </si>
  <si>
    <t>5456</t>
  </si>
  <si>
    <t>CA-Child Welfare Svcs Admin</t>
  </si>
  <si>
    <t>CA-CWS Adm</t>
  </si>
  <si>
    <t>5457</t>
  </si>
  <si>
    <t>CA-Adoptions Eligibility Admin</t>
  </si>
  <si>
    <t>CA-Adpt Ad</t>
  </si>
  <si>
    <t>5458</t>
  </si>
  <si>
    <t>CA-Emergency Assistance Admin</t>
  </si>
  <si>
    <t>CA-EA Adm</t>
  </si>
  <si>
    <t>5459</t>
  </si>
  <si>
    <t>CA-Family Preservation Admin</t>
  </si>
  <si>
    <t>CA-Fam P A</t>
  </si>
  <si>
    <t>5461</t>
  </si>
  <si>
    <t>CA-Welfare To Work Admin</t>
  </si>
  <si>
    <t>CA-WTW Adm</t>
  </si>
  <si>
    <t>5462</t>
  </si>
  <si>
    <t>CA-Medi-Cal Admin</t>
  </si>
  <si>
    <t>CA-M-C Adm</t>
  </si>
  <si>
    <t>5463</t>
  </si>
  <si>
    <t>CA-Food Stamps Admin</t>
  </si>
  <si>
    <t>CA-Fd Stmp</t>
  </si>
  <si>
    <t>5464</t>
  </si>
  <si>
    <t>CA-Other Pub Asst Admin Grants</t>
  </si>
  <si>
    <t>CA-Oth Pub</t>
  </si>
  <si>
    <t>5465</t>
  </si>
  <si>
    <t>CA-CalWORKS FGU Admin</t>
  </si>
  <si>
    <t>CA-Wks FGU</t>
  </si>
  <si>
    <t>5466</t>
  </si>
  <si>
    <t>CA-Support Enf Incentive</t>
  </si>
  <si>
    <t>CA-Supp En</t>
  </si>
  <si>
    <t>CA-State Revenue</t>
  </si>
  <si>
    <t>New generic State revenue</t>
  </si>
  <si>
    <t>CA-St Rev</t>
  </si>
  <si>
    <t>CA-Short Doyle</t>
  </si>
  <si>
    <t>New State Revenue</t>
  </si>
  <si>
    <t>CA-Short D</t>
  </si>
  <si>
    <t>5467</t>
  </si>
  <si>
    <t>CA-Violence Subs Abuse Prev</t>
  </si>
  <si>
    <t>CA-Vio-Sub</t>
  </si>
  <si>
    <t>5468</t>
  </si>
  <si>
    <t>CA-Adoptions Soc Svcs Admin</t>
  </si>
  <si>
    <t>CA-Adop SS</t>
  </si>
  <si>
    <t>5469</t>
  </si>
  <si>
    <t>CA-Foster Care Admin</t>
  </si>
  <si>
    <t>CA-FC Adm</t>
  </si>
  <si>
    <t>5471</t>
  </si>
  <si>
    <t>CA-Co Svcs Block Grant Admin</t>
  </si>
  <si>
    <t xml:space="preserve">CA-Blk Gr </t>
  </si>
  <si>
    <t>5472</t>
  </si>
  <si>
    <t>CA-Independent Living Admin</t>
  </si>
  <si>
    <t xml:space="preserve">CA-In Lvg </t>
  </si>
  <si>
    <t>5473</t>
  </si>
  <si>
    <t>CA-In Home Support Svcs Admin</t>
  </si>
  <si>
    <t>CA-IHSS Ad</t>
  </si>
  <si>
    <t>5474</t>
  </si>
  <si>
    <t>CA-Stage I Child Care Admin</t>
  </si>
  <si>
    <t>CA-Stg I C</t>
  </si>
  <si>
    <t>5475</t>
  </si>
  <si>
    <t>CA-Refugee Assistance Admin</t>
  </si>
  <si>
    <t>CA-Ref Adm</t>
  </si>
  <si>
    <t>6009</t>
  </si>
  <si>
    <t>CA-AB2928 Transportation</t>
  </si>
  <si>
    <t>CA-AB2928</t>
  </si>
  <si>
    <t>CA-Revenue Clearing</t>
  </si>
  <si>
    <t>Includes CA-Undistributed Realignment</t>
  </si>
  <si>
    <t>CA-Undistributed Realignment</t>
  </si>
  <si>
    <t>Public Assistance Programs</t>
  </si>
  <si>
    <t>Includes amounts received from the State for families with dependent children, adoptions, potentially, self-supporting blind individuals, and for other direct assistance programs.</t>
  </si>
  <si>
    <t>146</t>
  </si>
  <si>
    <t>5476</t>
  </si>
  <si>
    <t>CA-Special Circumstance</t>
  </si>
  <si>
    <t>CA-Sp Circ</t>
  </si>
  <si>
    <t>5479</t>
  </si>
  <si>
    <t>CA-KINGAP Prgm</t>
  </si>
  <si>
    <t>CA-Kingap</t>
  </si>
  <si>
    <t>5480</t>
  </si>
  <si>
    <t>CA-Community Based Svc Program</t>
  </si>
  <si>
    <t>CA-Com Bas</t>
  </si>
  <si>
    <t>5481</t>
  </si>
  <si>
    <t>CA-Public Asst Program</t>
  </si>
  <si>
    <t>CA-Pub Prg</t>
  </si>
  <si>
    <t>Realignment for Social Services</t>
  </si>
  <si>
    <t>Includes CA-Realignment for Social Services</t>
  </si>
  <si>
    <t>5482</t>
  </si>
  <si>
    <t xml:space="preserve">CA-DPSS Realignment </t>
  </si>
  <si>
    <t>Activated per DPSS</t>
  </si>
  <si>
    <t>CA-Realign</t>
  </si>
  <si>
    <t>CA - Realign Family Supt-CPFSS</t>
  </si>
  <si>
    <t>CA - Realign Family Supp - FS</t>
  </si>
  <si>
    <t>5483</t>
  </si>
  <si>
    <t>CA-Adoptions Assistance Prgm</t>
  </si>
  <si>
    <t>CA-Adpt Pr</t>
  </si>
  <si>
    <t>5484</t>
  </si>
  <si>
    <t>CA-Foster Care Prgm</t>
  </si>
  <si>
    <t>CA-FC Prg</t>
  </si>
  <si>
    <t>5485</t>
  </si>
  <si>
    <t>CA-CalWORKS FGU Prgm</t>
  </si>
  <si>
    <t>CA-Calwrks</t>
  </si>
  <si>
    <t>5486</t>
  </si>
  <si>
    <t>CA-In Home Support Svcs Prgm</t>
  </si>
  <si>
    <t>CA-IHSS Pr</t>
  </si>
  <si>
    <t>5487</t>
  </si>
  <si>
    <t>CA-Refugee Assistance Prgm</t>
  </si>
  <si>
    <t>CA-Ref Prg</t>
  </si>
  <si>
    <t>5488</t>
  </si>
  <si>
    <t>CA-Refugee General Relief Prgm</t>
  </si>
  <si>
    <t>CA-Ref Gen</t>
  </si>
  <si>
    <t>5489</t>
  </si>
  <si>
    <t>CA-Kinship Support Services</t>
  </si>
  <si>
    <t>CA-Kindshp</t>
  </si>
  <si>
    <t>5490</t>
  </si>
  <si>
    <t>CA-Elder Abuse Vertical Prgm</t>
  </si>
  <si>
    <t>Reclassed to Other per Dept</t>
  </si>
  <si>
    <t>CA-EAV Pro</t>
  </si>
  <si>
    <t>5491</t>
  </si>
  <si>
    <t>CA-KINGAP Admin</t>
  </si>
  <si>
    <t>217</t>
  </si>
  <si>
    <t>5501</t>
  </si>
  <si>
    <t>CA-CCS Medical Admin</t>
  </si>
  <si>
    <t>CA-CCS Med</t>
  </si>
  <si>
    <t>5502</t>
  </si>
  <si>
    <t>CA-CCS Therapy Medi-Cal</t>
  </si>
  <si>
    <t>CA-CCS Thr</t>
  </si>
  <si>
    <t>5503</t>
  </si>
  <si>
    <t>CA-CCS</t>
  </si>
  <si>
    <t>Realignment for Mental Health</t>
  </si>
  <si>
    <t>Includes CA-Realignment-Mental Health</t>
  </si>
  <si>
    <t>5521</t>
  </si>
  <si>
    <t>CA-Realignment-Mental Health</t>
  </si>
  <si>
    <t>Mental Health Services</t>
  </si>
  <si>
    <t>Includes CA Mental Health Services</t>
  </si>
  <si>
    <t>5523</t>
  </si>
  <si>
    <t>CA-SB 855</t>
  </si>
  <si>
    <t>CA-SB855</t>
  </si>
  <si>
    <t>CA-Mental Health Services</t>
  </si>
  <si>
    <t>CA MH Srvc</t>
  </si>
  <si>
    <t>CA-Trdtnl Indig-Mental Hlth</t>
  </si>
  <si>
    <t>New - RCRMC</t>
  </si>
  <si>
    <t>Trad In MH</t>
  </si>
  <si>
    <t>5524</t>
  </si>
  <si>
    <t>CA-Rollover</t>
  </si>
  <si>
    <t>CA-Rollovr</t>
  </si>
  <si>
    <t>5525</t>
  </si>
  <si>
    <t>CA-State MH Subs Funding</t>
  </si>
  <si>
    <t>CA-St MH S</t>
  </si>
  <si>
    <t>CA-SEP Assessmnt,Tmt,Case Mgmt</t>
  </si>
  <si>
    <t>New - Dept Request</t>
  </si>
  <si>
    <t>CA-SEP Ass</t>
  </si>
  <si>
    <t>CA-Child.MH Services</t>
  </si>
  <si>
    <t>CA-ChldSvc</t>
  </si>
  <si>
    <t>CA-Community Services</t>
  </si>
  <si>
    <t>CA-CommSvc</t>
  </si>
  <si>
    <t>CA-EPSDT</t>
  </si>
  <si>
    <t>CA-101 Gen State Gen Funds-NNA</t>
  </si>
  <si>
    <t>CA-101 NNA</t>
  </si>
  <si>
    <t>CA-104 Peri State GenFunds-NNA</t>
  </si>
  <si>
    <t>CA-104 NNA</t>
  </si>
  <si>
    <t>CA-Parolee Services</t>
  </si>
  <si>
    <t>CA-Parolee</t>
  </si>
  <si>
    <t>5557</t>
  </si>
  <si>
    <t>CA-Managed Care</t>
  </si>
  <si>
    <t>Re-established by Dept Request</t>
  </si>
  <si>
    <t>CA-M Care</t>
  </si>
  <si>
    <t>CA-Prop 36 SA &amp; Crime Prevention</t>
  </si>
  <si>
    <t>CA-Mental Health Svcs Act</t>
  </si>
  <si>
    <t>5558</t>
  </si>
  <si>
    <t>CA-MCAH-Adoles Fam Life Prgm</t>
  </si>
  <si>
    <t>CA-MCAH-Ad</t>
  </si>
  <si>
    <t>5559</t>
  </si>
  <si>
    <t>CA-MCAH-CHDP Allocation</t>
  </si>
  <si>
    <t>CA-MCAH-CH</t>
  </si>
  <si>
    <t>5560</t>
  </si>
  <si>
    <t>Ca-Medi Cal Multi Purpose Sr</t>
  </si>
  <si>
    <t>CA-MCal Ml</t>
  </si>
  <si>
    <t>5561</t>
  </si>
  <si>
    <t>CA-MCAH-CHDP Screening</t>
  </si>
  <si>
    <t>CA-CHDP Sc</t>
  </si>
  <si>
    <t>5562</t>
  </si>
  <si>
    <t>CA-MCAH-Dental Disease Prev</t>
  </si>
  <si>
    <t>CA-MCAH-De</t>
  </si>
  <si>
    <t>5563</t>
  </si>
  <si>
    <t>CA-MCAH-Fam Plan Title XX</t>
  </si>
  <si>
    <t>CA-MCAH-F</t>
  </si>
  <si>
    <t>5564</t>
  </si>
  <si>
    <t>CA-MCAH-Perintl Margolin Proj</t>
  </si>
  <si>
    <t>CA-MCAH-Pe</t>
  </si>
  <si>
    <t>5565</t>
  </si>
  <si>
    <t>CA-Non-CHDP Dental Treatment</t>
  </si>
  <si>
    <t>CA-Nn-CHDP</t>
  </si>
  <si>
    <t>5566</t>
  </si>
  <si>
    <t>CA-Nondiag Gen Hlth Reg</t>
  </si>
  <si>
    <t>CA-Nondiag</t>
  </si>
  <si>
    <t>5567</t>
  </si>
  <si>
    <t>CA-Ofc of Aids-HIV Sentnl Surv</t>
  </si>
  <si>
    <t>CA-HIV Sen</t>
  </si>
  <si>
    <t>5568</t>
  </si>
  <si>
    <t>CA-Prenatal Care Guidance Prgm</t>
  </si>
  <si>
    <t>CA-Prenatl</t>
  </si>
  <si>
    <t>5576</t>
  </si>
  <si>
    <t>CA-SB855 DSP Share Medi-Cal</t>
  </si>
  <si>
    <t>CA-DSP Shr</t>
  </si>
  <si>
    <t>Health Programs</t>
  </si>
  <si>
    <t>Includes CA Health Programs</t>
  </si>
  <si>
    <t>CA-Low Income Health Plan</t>
  </si>
  <si>
    <t>Contractual Adj-LIHP</t>
  </si>
  <si>
    <t>CA-Health Programs</t>
  </si>
  <si>
    <t>Requested by CHA</t>
  </si>
  <si>
    <t>CA-Congr N</t>
  </si>
  <si>
    <t>CA-Medi-cal</t>
  </si>
  <si>
    <t>190</t>
  </si>
  <si>
    <t>5761</t>
  </si>
  <si>
    <t>CA-Congregate Nutrition</t>
  </si>
  <si>
    <t>5788</t>
  </si>
  <si>
    <t>CA-Ombudsman</t>
  </si>
  <si>
    <t>CA-Ombdsmn</t>
  </si>
  <si>
    <t>5801</t>
  </si>
  <si>
    <t>CA-State Match</t>
  </si>
  <si>
    <t>CA-St Mtch</t>
  </si>
  <si>
    <t>CA-CHDP</t>
  </si>
  <si>
    <t>CA CHDP</t>
  </si>
  <si>
    <t>CA-Family Planning</t>
  </si>
  <si>
    <t>CA Fam Pln</t>
  </si>
  <si>
    <t>CA-SB 1732</t>
  </si>
  <si>
    <t>SB1732</t>
  </si>
  <si>
    <t>CA-SB 1255</t>
  </si>
  <si>
    <t>CA-AB 915</t>
  </si>
  <si>
    <t>Medically Indigent</t>
  </si>
  <si>
    <t>Includes amounts received from the State for Medically Indigent programs</t>
  </si>
  <si>
    <t>149</t>
  </si>
  <si>
    <t>5569</t>
  </si>
  <si>
    <t>CA-Medically Indigent</t>
  </si>
  <si>
    <t>CA-Med Ind</t>
  </si>
  <si>
    <t>6011</t>
  </si>
  <si>
    <t>CA-CHIP-Hospital Services</t>
  </si>
  <si>
    <t>CA-CHIP-Hs</t>
  </si>
  <si>
    <t>6012</t>
  </si>
  <si>
    <t>CA-CHIP-Physician Svcs</t>
  </si>
  <si>
    <t>CA-CHIP-Ph</t>
  </si>
  <si>
    <t>6013</t>
  </si>
  <si>
    <t>CA-CHIP-Other Health Services</t>
  </si>
  <si>
    <t>CA-CHIP Sv</t>
  </si>
  <si>
    <t>Alcohol &amp; Drug Programs</t>
  </si>
  <si>
    <t>Includes amounts received from the State for Alcohol and Drug programs</t>
  </si>
  <si>
    <t>5526</t>
  </si>
  <si>
    <t>CA-Medi-Cal Match</t>
  </si>
  <si>
    <t>CA-M-C Mth</t>
  </si>
  <si>
    <t>CA-DAS Regular-103 M/C-G</t>
  </si>
  <si>
    <t>CA-DAS 103</t>
  </si>
  <si>
    <t>CA-DAS Perinatal-102 M/C-G</t>
  </si>
  <si>
    <t>CA-DAS 102</t>
  </si>
  <si>
    <t>7627</t>
  </si>
  <si>
    <t>Employee Assistance Program</t>
  </si>
  <si>
    <t>Emp Assist</t>
  </si>
  <si>
    <t>Realignment for Health Svcs</t>
  </si>
  <si>
    <t>Includes amounts received from the State for realignment for health services</t>
  </si>
  <si>
    <t>5541</t>
  </si>
  <si>
    <t>CA-Realignment-Health</t>
  </si>
  <si>
    <t>Other Aid to Health</t>
  </si>
  <si>
    <t>Includes any state revenue for health purposes not included elsewhere.</t>
  </si>
  <si>
    <t>152</t>
  </si>
  <si>
    <t>5531</t>
  </si>
  <si>
    <t>CA-Governors TB Initiative</t>
  </si>
  <si>
    <t>CA-TB Init</t>
  </si>
  <si>
    <t>5532</t>
  </si>
  <si>
    <t>CA-Proposition 10</t>
  </si>
  <si>
    <t>CA-Prop 10</t>
  </si>
  <si>
    <t>5542</t>
  </si>
  <si>
    <t>CA-Health</t>
  </si>
  <si>
    <t>5543</t>
  </si>
  <si>
    <t>CA-Aids Ed &amp; Prevention</t>
  </si>
  <si>
    <t>CA-Aids Ed</t>
  </si>
  <si>
    <t>5544</t>
  </si>
  <si>
    <t>Program</t>
  </si>
  <si>
    <t>CA-Al HTLV</t>
  </si>
  <si>
    <t>5545</t>
  </si>
  <si>
    <t>CA-Black Infant Health</t>
  </si>
  <si>
    <t>CA-Blk Inf</t>
  </si>
  <si>
    <t>5546</t>
  </si>
  <si>
    <t>CA-Child Health Svcs-EPSDT</t>
  </si>
  <si>
    <t>5547</t>
  </si>
  <si>
    <t>CA-Childhood Injury Prevention</t>
  </si>
  <si>
    <t>CA-Chld In</t>
  </si>
  <si>
    <t>5548</t>
  </si>
  <si>
    <t>CA-Childhood Lead Poisoning</t>
  </si>
  <si>
    <t>CA-Chld Ld</t>
  </si>
  <si>
    <t>5549</t>
  </si>
  <si>
    <t>CA-Court Ordered Testing</t>
  </si>
  <si>
    <t>CA-Ct Ord</t>
  </si>
  <si>
    <t>5551</t>
  </si>
  <si>
    <t>CA-DC-Pediatric Immun Prgm</t>
  </si>
  <si>
    <t>CA-Ped Imm</t>
  </si>
  <si>
    <t>5552</t>
  </si>
  <si>
    <t>CA-EMS State Grants Revenue</t>
  </si>
  <si>
    <t xml:space="preserve">CA-EMS St </t>
  </si>
  <si>
    <t>5553</t>
  </si>
  <si>
    <t>CA-Fetal Infant Death</t>
  </si>
  <si>
    <t>CA-Fetal I</t>
  </si>
  <si>
    <t>5554</t>
  </si>
  <si>
    <t>CA-Home Health Agency</t>
  </si>
  <si>
    <t>CA-Hm Hlth</t>
  </si>
  <si>
    <t>5555</t>
  </si>
  <si>
    <t>CA-IRCA</t>
  </si>
  <si>
    <t>5556</t>
  </si>
  <si>
    <t>CA-Local Oversit Program (UST)</t>
  </si>
  <si>
    <t>Reclass to Program</t>
  </si>
  <si>
    <t>CA-Loc UST</t>
  </si>
  <si>
    <t>5571</t>
  </si>
  <si>
    <t>CA-Asst-Aids</t>
  </si>
  <si>
    <t>CA-Ast-Aid</t>
  </si>
  <si>
    <t>CA-Other Aid to Health</t>
  </si>
  <si>
    <t>CA-Aid Hlh</t>
  </si>
  <si>
    <t>CA-Healthy Kids</t>
  </si>
  <si>
    <t>5572</t>
  </si>
  <si>
    <t>CA-Subvention</t>
  </si>
  <si>
    <t>CA-Subvent</t>
  </si>
  <si>
    <t>CA-CARES</t>
  </si>
  <si>
    <t>5573</t>
  </si>
  <si>
    <t>CA-Sudden Inf Death Syndrome</t>
  </si>
  <si>
    <t>CA-SIDS</t>
  </si>
  <si>
    <t>5574</t>
  </si>
  <si>
    <t>CA-Toll Free Phone Sys Grant</t>
  </si>
  <si>
    <t>Reclass to Grant</t>
  </si>
  <si>
    <t>CA-Toll Fr</t>
  </si>
  <si>
    <t>CA-Traditional Medi-Cal</t>
  </si>
  <si>
    <t>Trad M Cal</t>
  </si>
  <si>
    <t>CA-Special Needs</t>
  </si>
  <si>
    <t>CA-Managed Care Medi-Cal</t>
  </si>
  <si>
    <t>MC M Cal</t>
  </si>
  <si>
    <t>5575</t>
  </si>
  <si>
    <t>CA-Perinatal Outreach</t>
  </si>
  <si>
    <t>CA-Perintl</t>
  </si>
  <si>
    <t>554</t>
  </si>
  <si>
    <t>5578</t>
  </si>
  <si>
    <t>CA-SB855 DSP Share Hospital</t>
  </si>
  <si>
    <t>5579</t>
  </si>
  <si>
    <t>CA-SB855 DSP Share State-Hlth</t>
  </si>
  <si>
    <t>CA-DSP St</t>
  </si>
  <si>
    <t>CA-State Grant Revenue</t>
  </si>
  <si>
    <t>Agriculture</t>
  </si>
  <si>
    <t>Includes:  Partial remibursement of the salary of the agricultural commissioner and the unclaimed agricultural gas tax refund.</t>
  </si>
  <si>
    <t>5581</t>
  </si>
  <si>
    <t>CA-Ag Commn-Camel Thorn</t>
  </si>
  <si>
    <t>CA-Ag Caml</t>
  </si>
  <si>
    <t>5582</t>
  </si>
  <si>
    <t>CA-Ag Commn-Egg-Poultry QC</t>
  </si>
  <si>
    <t>Egg/Pultry</t>
  </si>
  <si>
    <t>5583</t>
  </si>
  <si>
    <t>CA-Ag Commn-Salary Reimb</t>
  </si>
  <si>
    <t>CA-Ag Sal</t>
  </si>
  <si>
    <t>5584</t>
  </si>
  <si>
    <t>CA-Ag Commn-Sale Econ Poisons</t>
  </si>
  <si>
    <t>Sale Econ</t>
  </si>
  <si>
    <t>5585</t>
  </si>
  <si>
    <t>CA-Ag Commn-Seed Certification</t>
  </si>
  <si>
    <t>Seed Cert</t>
  </si>
  <si>
    <t>5586</t>
  </si>
  <si>
    <t>CA-Border Inspection</t>
  </si>
  <si>
    <t>CA-Border</t>
  </si>
  <si>
    <t>5587</t>
  </si>
  <si>
    <t>CA-Device Repairman</t>
  </si>
  <si>
    <t>CA-Dev Rep</t>
  </si>
  <si>
    <t>5588</t>
  </si>
  <si>
    <t>CA-Insect Detection</t>
  </si>
  <si>
    <t xml:space="preserve">CA-Insect </t>
  </si>
  <si>
    <t>5589</t>
  </si>
  <si>
    <t>CA-Pesticide License</t>
  </si>
  <si>
    <t>CA-Pest Lc</t>
  </si>
  <si>
    <t>5591</t>
  </si>
  <si>
    <t>CA-Pesticide Permit Program</t>
  </si>
  <si>
    <t>CA-Pest Pr</t>
  </si>
  <si>
    <t>5592</t>
  </si>
  <si>
    <t>CA-Nursery Inspection</t>
  </si>
  <si>
    <t>CA-Nursery</t>
  </si>
  <si>
    <t>5593</t>
  </si>
  <si>
    <t>CA-Structural Pesticide Use</t>
  </si>
  <si>
    <t xml:space="preserve">CA-Struct </t>
  </si>
  <si>
    <t>5594</t>
  </si>
  <si>
    <t>CA-Unclmd Gas Tax Agricultural</t>
  </si>
  <si>
    <t>CA-Uncl Gs</t>
  </si>
  <si>
    <t>Construction</t>
  </si>
  <si>
    <t>State revenue for construction of hospitals, juvenile halls and camps, etc, civil defense facitilties and railroad crossings.</t>
  </si>
  <si>
    <t>5611</t>
  </si>
  <si>
    <t>CA-Construction</t>
  </si>
  <si>
    <t>CA-Const</t>
  </si>
  <si>
    <t>Corrections</t>
  </si>
  <si>
    <t>State revenue for the operation of juvenile halls and camps</t>
  </si>
  <si>
    <t>157</t>
  </si>
  <si>
    <t>5621</t>
  </si>
  <si>
    <t>CA-Juvenile Probation &amp; Camps</t>
  </si>
  <si>
    <t>CA-Camps S</t>
  </si>
  <si>
    <t>CA-JPCF-Camp Beds</t>
  </si>
  <si>
    <t>CA-JPCF-Allocation</t>
  </si>
  <si>
    <t>Juvenile Justice Blck Grnt-DJJ</t>
  </si>
  <si>
    <t>CA-Local Detention Facilities</t>
  </si>
  <si>
    <t>5622</t>
  </si>
  <si>
    <t>CA-Parolee Detention Holds</t>
  </si>
  <si>
    <t xml:space="preserve">CA-Parole </t>
  </si>
  <si>
    <t>CA-Parole Advocacy</t>
  </si>
  <si>
    <t>County Fairs</t>
  </si>
  <si>
    <t>Includes revenues from State County Fairs</t>
  </si>
  <si>
    <t>158</t>
  </si>
  <si>
    <t>5631</t>
  </si>
  <si>
    <t>CA-Fairs</t>
  </si>
  <si>
    <t>Disaster</t>
  </si>
  <si>
    <t>Includes amounts received from the State for emergency relief from disasters.  Restoration of damaged roads and facilities</t>
  </si>
  <si>
    <t>CA-Disaster</t>
  </si>
  <si>
    <t>Homeowners Property Tax Relief</t>
  </si>
  <si>
    <t>Includes amounts received from the State to compensate the county for revenue lost because of the Homeowners' Property Tax Exemption</t>
  </si>
  <si>
    <t>160</t>
  </si>
  <si>
    <t>5661</t>
  </si>
  <si>
    <t>CA-Homeowners Tax Relief</t>
  </si>
  <si>
    <t>CA-Hmowner</t>
  </si>
  <si>
    <t>161</t>
  </si>
  <si>
    <t>5663</t>
  </si>
  <si>
    <t>CA-Suppl Homeowners Tax Relief</t>
  </si>
  <si>
    <t>CA-Supp-Hm</t>
  </si>
  <si>
    <t>5664</t>
  </si>
  <si>
    <t>CA-Disabled Vet Tax Relief</t>
  </si>
  <si>
    <t>CA-Dis Vet</t>
  </si>
  <si>
    <t>Open Space Tax Relief</t>
  </si>
  <si>
    <t>Includes amounts received from the State for Payments for tax losses because of open space assessments (Williamson Act)</t>
  </si>
  <si>
    <t>5662</t>
  </si>
  <si>
    <t>CA-Open Space Land Reimb</t>
  </si>
  <si>
    <t>CA-Open Sp</t>
  </si>
  <si>
    <t>SB 90 Mandated Costs</t>
  </si>
  <si>
    <t>Includes amounts received from the State for SB 90 Mandated Costs.</t>
  </si>
  <si>
    <t>162</t>
  </si>
  <si>
    <t>5758</t>
  </si>
  <si>
    <t>CA-Child Stealing</t>
  </si>
  <si>
    <t>Close per CEO</t>
  </si>
  <si>
    <t>CA-Child S</t>
  </si>
  <si>
    <t>5765</t>
  </si>
  <si>
    <t>CA-Elect Reimb Sec State</t>
  </si>
  <si>
    <t>CA-Elect R</t>
  </si>
  <si>
    <t>5796</t>
  </si>
  <si>
    <t>CA-Statutory Rape Vert Pros</t>
  </si>
  <si>
    <t>Reclassed to 755620</t>
  </si>
  <si>
    <t>CA-St Rape</t>
  </si>
  <si>
    <t>5797</t>
  </si>
  <si>
    <t>CA-STC Reimbursement</t>
  </si>
  <si>
    <t>Reclassed to 755700 per sheriff</t>
  </si>
  <si>
    <t>CA-Stc Rmb</t>
  </si>
  <si>
    <t>5799</t>
  </si>
  <si>
    <t>CA-Trans Of Prisoners PC4750</t>
  </si>
  <si>
    <t>Reclassed to 755720 per sheriff</t>
  </si>
  <si>
    <t>CA-Tr Pris</t>
  </si>
  <si>
    <t>5803</t>
  </si>
  <si>
    <t>CA-Victim-Witness</t>
  </si>
  <si>
    <t>Reclassed to 755640</t>
  </si>
  <si>
    <t>CA-Vic-Wit</t>
  </si>
  <si>
    <t>5804</t>
  </si>
  <si>
    <t>CA-Career Criminal Program</t>
  </si>
  <si>
    <t>Reclassed to 755660</t>
  </si>
  <si>
    <t>CA-Cr Crim</t>
  </si>
  <si>
    <t>5806</t>
  </si>
  <si>
    <t>CA-Restitution Support Grant</t>
  </si>
  <si>
    <t>CA-Rest Sp</t>
  </si>
  <si>
    <t>CA-Mandate Reimbrsment Process</t>
  </si>
  <si>
    <t>CA-Mnd Rmb</t>
  </si>
  <si>
    <t>6022</t>
  </si>
  <si>
    <t>CA- Other State Mandated Costs</t>
  </si>
  <si>
    <t>name change 2/18</t>
  </si>
  <si>
    <t xml:space="preserve">CA-Mnd Cs </t>
  </si>
  <si>
    <t>PY-State SB90 Reimbursement</t>
  </si>
  <si>
    <t>Entered 6/27/02</t>
  </si>
  <si>
    <t>Fed-Anti Drug Abuse Program</t>
  </si>
  <si>
    <t>Reclassed to 767340</t>
  </si>
  <si>
    <t>Fed-ADA Pr</t>
  </si>
  <si>
    <t>CA- SB90 Mandate Clearing</t>
  </si>
  <si>
    <t>CA-Clear</t>
  </si>
  <si>
    <t>CA-Mandate Reimbursement</t>
  </si>
  <si>
    <t>CA-SB 90 Mandated Interest</t>
  </si>
  <si>
    <t>Peace Officer Stds and Trng</t>
  </si>
  <si>
    <t>Includes amounts received from the State for Peace Officer Standards and Training</t>
  </si>
  <si>
    <t>167</t>
  </si>
  <si>
    <t>5798</t>
  </si>
  <si>
    <t>CA-Post Reimbursement</t>
  </si>
  <si>
    <t>CA-Pst Rmb</t>
  </si>
  <si>
    <t>Trial Court Funding</t>
  </si>
  <si>
    <t>Includes amounts received from the State for Trial Court Funding</t>
  </si>
  <si>
    <t>169</t>
  </si>
  <si>
    <t>5701</t>
  </si>
  <si>
    <t>CA-Trial Court Block Grant</t>
  </si>
  <si>
    <t>CA-Trial C</t>
  </si>
  <si>
    <t>5792</t>
  </si>
  <si>
    <t>CA-Crt Interpreter Fund</t>
  </si>
  <si>
    <t>CA-Ct Intr</t>
  </si>
  <si>
    <t>5795</t>
  </si>
  <si>
    <t>CA-Judicial Sal-Ben Reimb</t>
  </si>
  <si>
    <t>CA-Jud Sal</t>
  </si>
  <si>
    <t>Tobacco Tax</t>
  </si>
  <si>
    <t>Includes amounts received from the State for Tobacco Tax</t>
  </si>
  <si>
    <t>6005</t>
  </si>
  <si>
    <t>CA-Prop 99-CHDP Treatment Prgm</t>
  </si>
  <si>
    <t>CA-99 CHDP</t>
  </si>
  <si>
    <t>6007</t>
  </si>
  <si>
    <t>CA-Prop 99-Tobacco Contrl Prgm</t>
  </si>
  <si>
    <t>CA-P99-Tob</t>
  </si>
  <si>
    <t>6008</t>
  </si>
  <si>
    <t>CA-Tobacco Tax Prop.10</t>
  </si>
  <si>
    <t>CA-Tobacco</t>
  </si>
  <si>
    <t>CA-Tobacco Tax Prop.99</t>
  </si>
  <si>
    <t>CA-Prop 56 Tobacco Act 2016</t>
  </si>
  <si>
    <t>Public Safety-Realignment</t>
  </si>
  <si>
    <t>Includes amounts received from the State for realignment for Public Safety</t>
  </si>
  <si>
    <t>CA-Public Safety Realignment</t>
  </si>
  <si>
    <t>CA Pub Sty</t>
  </si>
  <si>
    <t>Capital Grants</t>
  </si>
  <si>
    <t>added 8/11/03</t>
  </si>
  <si>
    <t>Includes amounts received from the State for Capital Grants for acquisition, construction, or improvement of capital assets</t>
  </si>
  <si>
    <t>CA-Capital Grants and Contrib</t>
  </si>
  <si>
    <t>CA-CapGrnt</t>
  </si>
  <si>
    <t>Other</t>
  </si>
  <si>
    <t>Includes amounts received from the State for any purpose not included elsewhere.</t>
  </si>
  <si>
    <t>5750</t>
  </si>
  <si>
    <t>CA-PY Departmental</t>
  </si>
  <si>
    <t>PY CA</t>
  </si>
  <si>
    <t>CA-PY Nondepartmental</t>
  </si>
  <si>
    <t>171</t>
  </si>
  <si>
    <t>5722</t>
  </si>
  <si>
    <t>CA-Growth Pub Safety Sales Tax</t>
  </si>
  <si>
    <t>CA-PY PSST</t>
  </si>
  <si>
    <t>540</t>
  </si>
  <si>
    <t>5401</t>
  </si>
  <si>
    <t>CA-Aviation</t>
  </si>
  <si>
    <t>CA-Aviatin</t>
  </si>
  <si>
    <t>5651</t>
  </si>
  <si>
    <t>CA-CDVA SB1556</t>
  </si>
  <si>
    <t>CA-CDVA SB</t>
  </si>
  <si>
    <t>5652</t>
  </si>
  <si>
    <t>CA-License Plate Fund</t>
  </si>
  <si>
    <t>CA-Lic Plt</t>
  </si>
  <si>
    <t>5653</t>
  </si>
  <si>
    <t>CA-Veteran Svc Officer Reimb</t>
  </si>
  <si>
    <t>CA-Vet Ofc</t>
  </si>
  <si>
    <t>5721</t>
  </si>
  <si>
    <t>CA-Public Safety Sales Tax</t>
  </si>
  <si>
    <t>CA-Pub Saf</t>
  </si>
  <si>
    <t>CA- Firearms</t>
  </si>
  <si>
    <t>Requested by Mental Health</t>
  </si>
  <si>
    <t>CA Firarms</t>
  </si>
  <si>
    <t>5752</t>
  </si>
  <si>
    <t>CA-Park Bond</t>
  </si>
  <si>
    <t>CA-Prk Bnd</t>
  </si>
  <si>
    <t>5753</t>
  </si>
  <si>
    <t>CA-State Grant R&amp;T Code 95.35</t>
  </si>
  <si>
    <t>CA-AB818</t>
  </si>
  <si>
    <t>5754</t>
  </si>
  <si>
    <t>CA-Abandoned Vehicle Abatement</t>
  </si>
  <si>
    <t>CA-Ab Veh</t>
  </si>
  <si>
    <t>5755</t>
  </si>
  <si>
    <t>CA-From Other St Govt Agencies</t>
  </si>
  <si>
    <t>CA-Frm Oth</t>
  </si>
  <si>
    <t>CA-Post Release Comm Supervisn</t>
  </si>
  <si>
    <t>CA-Off Highway Veh Park &amp; Rec</t>
  </si>
  <si>
    <t>172</t>
  </si>
  <si>
    <t>5756</t>
  </si>
  <si>
    <t>CA-Vehicle Theft SB 2139</t>
  </si>
  <si>
    <t>CA-Veh Thf</t>
  </si>
  <si>
    <t>5757</t>
  </si>
  <si>
    <t>CA-Child Abuser Vert Pros</t>
  </si>
  <si>
    <t>CA-Child A</t>
  </si>
  <si>
    <t>5759</t>
  </si>
  <si>
    <t>CA-City Co Emergency Homeless</t>
  </si>
  <si>
    <t>CA-Ci-Co E</t>
  </si>
  <si>
    <t>5760</t>
  </si>
  <si>
    <t>CA-Urban Auto Fraud Grant</t>
  </si>
  <si>
    <t>Requested by Dept</t>
  </si>
  <si>
    <t>Urban Grnt</t>
  </si>
  <si>
    <t>5762</t>
  </si>
  <si>
    <t>CA-Cons Developmently Disabled</t>
  </si>
  <si>
    <t>CA Cons D</t>
  </si>
  <si>
    <t>5763</t>
  </si>
  <si>
    <t>CA-Dev Disabled-Attorney Fees</t>
  </si>
  <si>
    <t>CA Dev D</t>
  </si>
  <si>
    <t>5767</t>
  </si>
  <si>
    <t>CA-Home Del Meals</t>
  </si>
  <si>
    <t>CA-Home Dl</t>
  </si>
  <si>
    <t>5768</t>
  </si>
  <si>
    <t>CA-ID-Dental Records</t>
  </si>
  <si>
    <t>CA-Id-Dntl</t>
  </si>
  <si>
    <t>5771</t>
  </si>
  <si>
    <t>CA-Medical Incentives</t>
  </si>
  <si>
    <t>CA-Med In</t>
  </si>
  <si>
    <t>5772</t>
  </si>
  <si>
    <t>CA-Safe Fee</t>
  </si>
  <si>
    <t>CA-Safe Fe</t>
  </si>
  <si>
    <t>5773</t>
  </si>
  <si>
    <t>CA-8 percent Educ Coord Grant</t>
  </si>
  <si>
    <t>CA-8% Ed</t>
  </si>
  <si>
    <t>5774</t>
  </si>
  <si>
    <t>CA-SB1255</t>
  </si>
  <si>
    <t>5776</t>
  </si>
  <si>
    <t xml:space="preserve">CA-Spousal Abuse Pros </t>
  </si>
  <si>
    <t>CA-SPS Abu</t>
  </si>
  <si>
    <t>5777</t>
  </si>
  <si>
    <t>CA-Misc State Reimbursements</t>
  </si>
  <si>
    <t>CA-Misc St</t>
  </si>
  <si>
    <t>5779</t>
  </si>
  <si>
    <t>CA-Mystic Lake Acquisition</t>
  </si>
  <si>
    <t>CA-Mystic</t>
  </si>
  <si>
    <t>5782</t>
  </si>
  <si>
    <t>CA-Victims Claim Process</t>
  </si>
  <si>
    <t>CA-Vic Clm</t>
  </si>
  <si>
    <t>176</t>
  </si>
  <si>
    <t>5783</t>
  </si>
  <si>
    <t>CA-Workers Comp Ins Fraud</t>
  </si>
  <si>
    <t xml:space="preserve">CA-WC Ins </t>
  </si>
  <si>
    <t>5787</t>
  </si>
  <si>
    <t>CA-Construction Section 2105</t>
  </si>
  <si>
    <t>5789</t>
  </si>
  <si>
    <t>CA-Penal Code 1305</t>
  </si>
  <si>
    <t>CA-PC1305</t>
  </si>
  <si>
    <t>5791</t>
  </si>
  <si>
    <t>CA-SDE Step</t>
  </si>
  <si>
    <t>CA-Sde Stp</t>
  </si>
  <si>
    <t>5805</t>
  </si>
  <si>
    <t>CA-Special Emphasis Grant OCJP</t>
  </si>
  <si>
    <t>CA-Spec Em</t>
  </si>
  <si>
    <t>5807</t>
  </si>
  <si>
    <t>CA-Drug Endangered Children</t>
  </si>
  <si>
    <t>CA-Drug En</t>
  </si>
  <si>
    <t>5808</t>
  </si>
  <si>
    <t>CA-Local Govt Financial Asst</t>
  </si>
  <si>
    <t>CA-Loc Gov</t>
  </si>
  <si>
    <t>CA-High Impact Insurance Fraud</t>
  </si>
  <si>
    <t>5811</t>
  </si>
  <si>
    <t>Court Interpreter Fund</t>
  </si>
  <si>
    <t>Delete-Duplicate of 5792</t>
  </si>
  <si>
    <t>Court Intp</t>
  </si>
  <si>
    <t>5812</t>
  </si>
  <si>
    <t>Judicial Sal-Ben Reimbursement</t>
  </si>
  <si>
    <t>Jud Sal Re</t>
  </si>
  <si>
    <t>600</t>
  </si>
  <si>
    <t>6001</t>
  </si>
  <si>
    <t>CA-Prop 99</t>
  </si>
  <si>
    <t>6002</t>
  </si>
  <si>
    <t>CA-Tobacco Revenues</t>
  </si>
  <si>
    <t>6004</t>
  </si>
  <si>
    <t>CA-Prop 99 CHDP Allocation</t>
  </si>
  <si>
    <t>6006</t>
  </si>
  <si>
    <t>CA-Pediatric Immun Ab75</t>
  </si>
  <si>
    <t>5764</t>
  </si>
  <si>
    <t>CA-DA Auto Ins Fraud</t>
  </si>
  <si>
    <t>CA-Auto In</t>
  </si>
  <si>
    <t>CA-Comp &amp; Tech Crime High Tech</t>
  </si>
  <si>
    <t>5766</t>
  </si>
  <si>
    <t>CA-Extradition Of Prisoners</t>
  </si>
  <si>
    <t>CA-Extrad</t>
  </si>
  <si>
    <t>5769</t>
  </si>
  <si>
    <t>CA-Major Narcotic Vendors</t>
  </si>
  <si>
    <t>CA-Maj Nar</t>
  </si>
  <si>
    <t>5784</t>
  </si>
  <si>
    <t>CA-Citizens Option Ps</t>
  </si>
  <si>
    <t>CA-Cit Opt</t>
  </si>
  <si>
    <t>5793</t>
  </si>
  <si>
    <t>CA-TCF/Superior Court</t>
  </si>
  <si>
    <t>CA-Cons Ct</t>
  </si>
  <si>
    <t>5794</t>
  </si>
  <si>
    <t>CA-County Government</t>
  </si>
  <si>
    <t>CA-Co Govt</t>
  </si>
  <si>
    <t>5802</t>
  </si>
  <si>
    <t>CA-Vehicle Abatement</t>
  </si>
  <si>
    <t>CA-Veh Abt</t>
  </si>
  <si>
    <t>CA-Elder Abuse Vertical Prosec</t>
  </si>
  <si>
    <t>Reclassed from Public Asst Prgms</t>
  </si>
  <si>
    <t>Reclassed from SB90</t>
  </si>
  <si>
    <t>CA-Disability Healthcare Fraud</t>
  </si>
  <si>
    <t>CA-Other Operating Grants</t>
  </si>
  <si>
    <t>Changed name to include "Operating" 8/11/03</t>
  </si>
  <si>
    <t>CA-Grants</t>
  </si>
  <si>
    <t xml:space="preserve">CA-Foreclsure Crisis Recovery </t>
  </si>
  <si>
    <t>Reclassed from 753320 by Sheriff</t>
  </si>
  <si>
    <t>Reclassed from 753340 by Sheriff</t>
  </si>
  <si>
    <t>CA-Indian Gaming Grants</t>
  </si>
  <si>
    <t>CA-School Readiness</t>
  </si>
  <si>
    <t>CA-Roads Matching and Exchange</t>
  </si>
  <si>
    <t>CA-PC4750 CDC:Criminal/Writs</t>
  </si>
  <si>
    <t>CA-Child Abuse Vertical Prosec</t>
  </si>
  <si>
    <t>CA-LifeAnnuity Consmer Project</t>
  </si>
  <si>
    <t>CA-Criminal RestitutionCompact</t>
  </si>
  <si>
    <t>CA-Prop 1B Highway Safety</t>
  </si>
  <si>
    <t>CA-Cares Plus</t>
  </si>
  <si>
    <t>CA-AB118 Local Revenue</t>
  </si>
  <si>
    <t>Juvenile Justc Crime Prevn Act</t>
  </si>
  <si>
    <t xml:space="preserve">Cal EMA MMET </t>
  </si>
  <si>
    <t>Small &amp; Rural Sheriffs Grants</t>
  </si>
  <si>
    <t>High Tech Theft Apprehension</t>
  </si>
  <si>
    <t>CA EMA SAFE</t>
  </si>
  <si>
    <t>Rural Crime Prevention</t>
  </si>
  <si>
    <t>Gang Violence Suppression</t>
  </si>
  <si>
    <t>Multi-Agy Gang Enforce Csr Prg</t>
  </si>
  <si>
    <t>Trial Court Security</t>
  </si>
  <si>
    <t>Adult Parole</t>
  </si>
  <si>
    <t>DA Revocation Hearings</t>
  </si>
  <si>
    <t>PD Revocation Hearings</t>
  </si>
  <si>
    <t>Juvenile Re-entry Grant</t>
  </si>
  <si>
    <t>Women Child Residentil Tmt Svs</t>
  </si>
  <si>
    <t>DAS Nondrug Medi-Cal</t>
  </si>
  <si>
    <t>DAS Drug Medi-Cal</t>
  </si>
  <si>
    <t>Adoptions Assist Program</t>
  </si>
  <si>
    <t>Adoptions Admin</t>
  </si>
  <si>
    <t>Foster Care Admin</t>
  </si>
  <si>
    <t>Child Welfare Services</t>
  </si>
  <si>
    <t>Child Abuse Prevention</t>
  </si>
  <si>
    <t xml:space="preserve">Adult Protective Services </t>
  </si>
  <si>
    <t xml:space="preserve">CalWorks </t>
  </si>
  <si>
    <t>AB-109-Local Comm Corr Partshp</t>
  </si>
  <si>
    <t>AB-109 Local Comm Corr 1xStrup</t>
  </si>
  <si>
    <t>AB-109 Local Comm Corrections</t>
  </si>
  <si>
    <t>Juv Prob Activities (Alloc)</t>
  </si>
  <si>
    <t>Juvenile Prob Camp Fund (Bed)</t>
  </si>
  <si>
    <t>Youthful Offender Block Grant</t>
  </si>
  <si>
    <t>AB-109 Post Acct &amp; Comp Team</t>
  </si>
  <si>
    <t>Local Innovation Funds</t>
  </si>
  <si>
    <t>CA-Irrigation District Study</t>
  </si>
  <si>
    <t>Public Assistance Admin</t>
  </si>
  <si>
    <t>Includes amounts received from the federal government as reimbursement for administrative costs of county welfare activities.</t>
  </si>
  <si>
    <t>178</t>
  </si>
  <si>
    <t>6101</t>
  </si>
  <si>
    <t>Fed-Public Assistance Admin</t>
  </si>
  <si>
    <t>Fed-Pub Ad</t>
  </si>
  <si>
    <t>6102</t>
  </si>
  <si>
    <t>Fed-Adoption Eligibility Admin</t>
  </si>
  <si>
    <t xml:space="preserve">Fed-Ad El </t>
  </si>
  <si>
    <t>6103</t>
  </si>
  <si>
    <t>Federal EA-Admin</t>
  </si>
  <si>
    <t>Fed Ea Adm</t>
  </si>
  <si>
    <t>6104</t>
  </si>
  <si>
    <t>Fed-CalWORKS FGU Admin</t>
  </si>
  <si>
    <t>Fed-Calwrk</t>
  </si>
  <si>
    <t>6105</t>
  </si>
  <si>
    <t>Fed-FS Colln Incentive Admin</t>
  </si>
  <si>
    <t>Fed-Fd Adm</t>
  </si>
  <si>
    <t>6106</t>
  </si>
  <si>
    <t>Fed-Refugee Assistance Admin</t>
  </si>
  <si>
    <t>Fed-Ref Ad</t>
  </si>
  <si>
    <t>6107</t>
  </si>
  <si>
    <t>Fed-Stage I Child Care Admin</t>
  </si>
  <si>
    <t xml:space="preserve">Fed-Stg I </t>
  </si>
  <si>
    <t>6108</t>
  </si>
  <si>
    <t>Fed-Food Stamps Admin</t>
  </si>
  <si>
    <t>Fed-Fd St</t>
  </si>
  <si>
    <t>6109</t>
  </si>
  <si>
    <t>Fed-SSISSP Intrm Assist Admin</t>
  </si>
  <si>
    <t>Fed-SSISSP</t>
  </si>
  <si>
    <t>6110</t>
  </si>
  <si>
    <t>Fed-Kingap Prg</t>
  </si>
  <si>
    <t>Fed-Kingap</t>
  </si>
  <si>
    <t>6111</t>
  </si>
  <si>
    <t>Fed-Adoptions Soc Svcs Admin</t>
  </si>
  <si>
    <t>Fed-Ad SSA</t>
  </si>
  <si>
    <t>6112</t>
  </si>
  <si>
    <t>Fed-Foster Care Admin</t>
  </si>
  <si>
    <t>Fed-FC Adm</t>
  </si>
  <si>
    <t>6113</t>
  </si>
  <si>
    <t>Fed-Cal-Learn Admin</t>
  </si>
  <si>
    <t>Fed-Cal-Lr</t>
  </si>
  <si>
    <t>6114</t>
  </si>
  <si>
    <t>Fed-Stage III Child Care Admin</t>
  </si>
  <si>
    <t>Fed-St III</t>
  </si>
  <si>
    <t>6115</t>
  </si>
  <si>
    <t>Fed-Child Welfare Svcs Admin</t>
  </si>
  <si>
    <t>Fed-CWS Ad</t>
  </si>
  <si>
    <t>6116</t>
  </si>
  <si>
    <t>Fed-Family Preservation Admin</t>
  </si>
  <si>
    <t>Fed-Fam Pr</t>
  </si>
  <si>
    <t>6117</t>
  </si>
  <si>
    <t>Fed-Family Pres Support Admin</t>
  </si>
  <si>
    <t>Fed-FP-Sup</t>
  </si>
  <si>
    <t>6118</t>
  </si>
  <si>
    <t>Fed-Welfare To Work Admin</t>
  </si>
  <si>
    <t>Fed-Wlfr W</t>
  </si>
  <si>
    <t>6119</t>
  </si>
  <si>
    <t>Fed-Independent Living Admin</t>
  </si>
  <si>
    <t>Fed-Ind Lv</t>
  </si>
  <si>
    <t>6120</t>
  </si>
  <si>
    <t>Fed-Kingap Admin</t>
  </si>
  <si>
    <t>6121</t>
  </si>
  <si>
    <t>Fed-Co Svcs Block Grant Admin</t>
  </si>
  <si>
    <t>Fed-Co Svc</t>
  </si>
  <si>
    <t>Fed- Health Grants</t>
  </si>
  <si>
    <t>Moved to Health</t>
  </si>
  <si>
    <t>Fed Hlth G</t>
  </si>
  <si>
    <t>Fed- SAPT</t>
  </si>
  <si>
    <t>Moved to Other</t>
  </si>
  <si>
    <t>Fed SAPT</t>
  </si>
  <si>
    <t>Fed- DFSC</t>
  </si>
  <si>
    <t>Fed DFSC</t>
  </si>
  <si>
    <t>6122</t>
  </si>
  <si>
    <t>Fed-In Home Support Svcs Admin</t>
  </si>
  <si>
    <t>Fed-IHSS A</t>
  </si>
  <si>
    <t>6131</t>
  </si>
  <si>
    <t>Fed-Publ Assistance Programs</t>
  </si>
  <si>
    <t>Fed-Pub Pr</t>
  </si>
  <si>
    <t>6132</t>
  </si>
  <si>
    <t>Fed-Family Support Reimb</t>
  </si>
  <si>
    <t>Fed-Fam Sp</t>
  </si>
  <si>
    <t>6133</t>
  </si>
  <si>
    <t>Fed-Adoptions Assistance Prg</t>
  </si>
  <si>
    <t>Fed-Adpt P</t>
  </si>
  <si>
    <t>6134</t>
  </si>
  <si>
    <t>Fed-CalWORKS FGU Prg</t>
  </si>
  <si>
    <t>6135</t>
  </si>
  <si>
    <t>Fed-Foster Care Prg</t>
  </si>
  <si>
    <t>Fed-FC Prg</t>
  </si>
  <si>
    <t>6136</t>
  </si>
  <si>
    <t>Fed-Elder Abuse Grant</t>
  </si>
  <si>
    <t>Fed-Eld Ab</t>
  </si>
  <si>
    <t>6138</t>
  </si>
  <si>
    <t>Fed-In Home Support Svcs Prg</t>
  </si>
  <si>
    <t>Fed-IHSS P</t>
  </si>
  <si>
    <t>6142</t>
  </si>
  <si>
    <t>Fed-Refugee General Relief Prg</t>
  </si>
  <si>
    <t>Fed Refuge</t>
  </si>
  <si>
    <t>6143</t>
  </si>
  <si>
    <t>Fed-Refugee Assistance Prg</t>
  </si>
  <si>
    <t>Fed-Ref Pr</t>
  </si>
  <si>
    <t>6144</t>
  </si>
  <si>
    <t>Fed-Support Enforce Incentive</t>
  </si>
  <si>
    <t>Fed-Spt En</t>
  </si>
  <si>
    <t>Fed-Title IV-E Funding</t>
  </si>
  <si>
    <t>Fed-National School Lunch</t>
  </si>
  <si>
    <t>Health Administration</t>
  </si>
  <si>
    <t>Includes amounts received from the federal government for administration of the county health program.</t>
  </si>
  <si>
    <t>Fed-Health Administration</t>
  </si>
  <si>
    <t>Fed Hlh Ad</t>
  </si>
  <si>
    <t>180</t>
  </si>
  <si>
    <t>6151</t>
  </si>
  <si>
    <t>Fed-Ryan White Administration</t>
  </si>
  <si>
    <t>Fed-Ryan W</t>
  </si>
  <si>
    <t>6246</t>
  </si>
  <si>
    <t>Fed-Immunization Outreach</t>
  </si>
  <si>
    <t>Fed-Imm Ou</t>
  </si>
  <si>
    <t>6257</t>
  </si>
  <si>
    <t>Fed-MCAH Fam Plan Title X</t>
  </si>
  <si>
    <t>Fed-MCAH F</t>
  </si>
  <si>
    <t>6258</t>
  </si>
  <si>
    <t>Fed-MCAH-Wic Supp Food</t>
  </si>
  <si>
    <t>Fed-MCAH W</t>
  </si>
  <si>
    <t>6268</t>
  </si>
  <si>
    <t>Fed-SB 910 MAA MAC</t>
  </si>
  <si>
    <t>Fed-SB910</t>
  </si>
  <si>
    <t>Moved from Public Assistance</t>
  </si>
  <si>
    <t>6269</t>
  </si>
  <si>
    <t>Fed-MAA Fund</t>
  </si>
  <si>
    <t>Fed-MAA Fd</t>
  </si>
  <si>
    <t>181</t>
  </si>
  <si>
    <t>6161</t>
  </si>
  <si>
    <t>Fed-Construction</t>
  </si>
  <si>
    <t>Fed-Const</t>
  </si>
  <si>
    <t>6162</t>
  </si>
  <si>
    <t>Fed-EDA Grant</t>
  </si>
  <si>
    <t>Fed-EDA Gr</t>
  </si>
  <si>
    <t>6163</t>
  </si>
  <si>
    <t>Fed-SB 300</t>
  </si>
  <si>
    <t>6171</t>
  </si>
  <si>
    <t>Fed-Aid For Disaster</t>
  </si>
  <si>
    <t>Fed-Disas</t>
  </si>
  <si>
    <t>Fed-CARES Act</t>
  </si>
  <si>
    <t>Fed-American Rescue Plan Act</t>
  </si>
  <si>
    <t>Forest Reserve</t>
  </si>
  <si>
    <t>Includes amounts received from the federal government as the county’s share of revenues of national forest areas.</t>
  </si>
  <si>
    <t>183</t>
  </si>
  <si>
    <t>6181</t>
  </si>
  <si>
    <t>Fed-Forest Reserve</t>
  </si>
  <si>
    <t>Fed-Fr Rsv</t>
  </si>
  <si>
    <t>In-Lieu Taxes</t>
  </si>
  <si>
    <t>Includes amounts received for the federal government for In-Lieu Taxes.</t>
  </si>
  <si>
    <t>185</t>
  </si>
  <si>
    <t>6201</t>
  </si>
  <si>
    <t>Federal In Lieu Taxes</t>
  </si>
  <si>
    <t xml:space="preserve">Fed Lieu </t>
  </si>
  <si>
    <t>JTPA</t>
  </si>
  <si>
    <t>Includes amounts received for the federal government for job training partnership act.</t>
  </si>
  <si>
    <t>Fed-WIA</t>
  </si>
  <si>
    <t>New - EDA</t>
  </si>
  <si>
    <t>187</t>
  </si>
  <si>
    <t>6231</t>
  </si>
  <si>
    <t>Fed-CCOIS Grant</t>
  </si>
  <si>
    <t>Fed-CCOIS</t>
  </si>
  <si>
    <t>6244</t>
  </si>
  <si>
    <t>Fed-Liab 5 percent Salt Grant</t>
  </si>
  <si>
    <t>Fed-Iia 5</t>
  </si>
  <si>
    <t>6247</t>
  </si>
  <si>
    <t>Fed-JTPA-Systp</t>
  </si>
  <si>
    <t>Fed-JTPA-S</t>
  </si>
  <si>
    <t>6248</t>
  </si>
  <si>
    <t>Fed-JTPA 3 percent</t>
  </si>
  <si>
    <t>Fed-JTPA 3</t>
  </si>
  <si>
    <t>6249</t>
  </si>
  <si>
    <t>Fed-JTPA Iia 5prct Older Wrks</t>
  </si>
  <si>
    <t>Fed-Iia 5%</t>
  </si>
  <si>
    <t>199</t>
  </si>
  <si>
    <t>6250</t>
  </si>
  <si>
    <t>Workforce Invst Act Adult Prgm</t>
  </si>
  <si>
    <t>WIA Adult</t>
  </si>
  <si>
    <t>6251</t>
  </si>
  <si>
    <t>Fed-JTPA Iia 77%</t>
  </si>
  <si>
    <t>Fed-Ii 77%</t>
  </si>
  <si>
    <t>6252</t>
  </si>
  <si>
    <t>Fed-JTPA Iic Youth Training</t>
  </si>
  <si>
    <t>Fed-Iic Yo</t>
  </si>
  <si>
    <t>6253</t>
  </si>
  <si>
    <t>Fed-JTPA III</t>
  </si>
  <si>
    <t xml:space="preserve">Fed-JTPA </t>
  </si>
  <si>
    <t>188</t>
  </si>
  <si>
    <t>6254</t>
  </si>
  <si>
    <t>Fed-JTPA III Plan</t>
  </si>
  <si>
    <t>Fed-III Pl</t>
  </si>
  <si>
    <t>6255</t>
  </si>
  <si>
    <t>Fed-JTPA III-Rapid Response</t>
  </si>
  <si>
    <t>Fed-III-Ra</t>
  </si>
  <si>
    <t>6273</t>
  </si>
  <si>
    <t>Fed-JTPA III 40 percent</t>
  </si>
  <si>
    <t>Community Dev Block Grants</t>
  </si>
  <si>
    <t>Includes amounts received for the federal government for community development block grants.</t>
  </si>
  <si>
    <t>6227</t>
  </si>
  <si>
    <t>Fed-Community Redevelopment Hm</t>
  </si>
  <si>
    <t>Fed-Com</t>
  </si>
  <si>
    <t>COPS</t>
  </si>
  <si>
    <t>Includes amounts received for the federal government for community oriented policing services.</t>
  </si>
  <si>
    <t>191</t>
  </si>
  <si>
    <t>6228</t>
  </si>
  <si>
    <t>Fed-Cops More</t>
  </si>
  <si>
    <t>Fed-Cops M</t>
  </si>
  <si>
    <t>6229</t>
  </si>
  <si>
    <t>Fed-Cops Universal</t>
  </si>
  <si>
    <t>Fed-Cops U</t>
  </si>
  <si>
    <t>Includes amounts received from the State for Capital Grants</t>
  </si>
  <si>
    <t>Fed-Capital Grants and Contrib</t>
  </si>
  <si>
    <t>FedCapGrnt</t>
  </si>
  <si>
    <t>910</t>
  </si>
  <si>
    <t>6220</t>
  </si>
  <si>
    <t xml:space="preserve">Fed-PY </t>
  </si>
  <si>
    <t>PY Fed</t>
  </si>
  <si>
    <t>6210</t>
  </si>
  <si>
    <t>Fed-PY Non-Dept</t>
  </si>
  <si>
    <t>Non Dpt designation not needed</t>
  </si>
  <si>
    <t>PY Fed N-D</t>
  </si>
  <si>
    <t>186</t>
  </si>
  <si>
    <t>6139</t>
  </si>
  <si>
    <t>Fed-Prob-Title IV-A</t>
  </si>
  <si>
    <t>Close-No longer used</t>
  </si>
  <si>
    <t>Fed-IV-A</t>
  </si>
  <si>
    <t>6141</t>
  </si>
  <si>
    <t>Fed-Entitlements</t>
  </si>
  <si>
    <t>FED-Entitl</t>
  </si>
  <si>
    <t>6191</t>
  </si>
  <si>
    <t>Fed-Grazing Fees</t>
  </si>
  <si>
    <t>Fed-Grazng</t>
  </si>
  <si>
    <t>6211</t>
  </si>
  <si>
    <t>Fed-Title III Administration</t>
  </si>
  <si>
    <t>Fed-T IIIA</t>
  </si>
  <si>
    <t>6212</t>
  </si>
  <si>
    <t>Fed-Title III B Ombudsman</t>
  </si>
  <si>
    <t>Fed-T IIIB</t>
  </si>
  <si>
    <t>6213</t>
  </si>
  <si>
    <t>Fedtitle III F Preventive Hlth</t>
  </si>
  <si>
    <t>Fed-T IIIF</t>
  </si>
  <si>
    <t>Fed Probation Tanf</t>
  </si>
  <si>
    <t>Fed Prob</t>
  </si>
  <si>
    <t>6215</t>
  </si>
  <si>
    <t>6216</t>
  </si>
  <si>
    <t>6217</t>
  </si>
  <si>
    <t>6223</t>
  </si>
  <si>
    <t>Fed-Airports Improvements</t>
  </si>
  <si>
    <t>Fed-Ar Imp</t>
  </si>
  <si>
    <t>6225</t>
  </si>
  <si>
    <t>Fed-BJA Block Grant</t>
  </si>
  <si>
    <t>Fed-BJA Bl</t>
  </si>
  <si>
    <t>6226</t>
  </si>
  <si>
    <t>Fed-Civil Defense Admin</t>
  </si>
  <si>
    <t>Fed-Civ Df</t>
  </si>
  <si>
    <t>6232</t>
  </si>
  <si>
    <t>Fed-DEA</t>
  </si>
  <si>
    <t>6233</t>
  </si>
  <si>
    <t>Fed-DCA-CSR</t>
  </si>
  <si>
    <t>Fed-DCA-CS</t>
  </si>
  <si>
    <t>6234</t>
  </si>
  <si>
    <t>Fed-Destruction-Marijuana</t>
  </si>
  <si>
    <t>Fed-Dst Mj</t>
  </si>
  <si>
    <t>6235</t>
  </si>
  <si>
    <t>Fed-Energy Crisis Assist Prgm</t>
  </si>
  <si>
    <t>Fed-Enrg C</t>
  </si>
  <si>
    <t>6236</t>
  </si>
  <si>
    <t>Fed-Aid Urban</t>
  </si>
  <si>
    <t>Fed-Aid Ur</t>
  </si>
  <si>
    <t>6237</t>
  </si>
  <si>
    <t>Fed-Misc Reimbursement</t>
  </si>
  <si>
    <t>Fed-Misc R</t>
  </si>
  <si>
    <t>6238</t>
  </si>
  <si>
    <t>Fed-Iia 5% Incentive Grant</t>
  </si>
  <si>
    <t>6239</t>
  </si>
  <si>
    <t>Yth Accountblty Team Enhncmnt</t>
  </si>
  <si>
    <t>Yth Act Tm</t>
  </si>
  <si>
    <t>6240</t>
  </si>
  <si>
    <t>Fed-Wrkfrce Invstmnt Act Rapid</t>
  </si>
  <si>
    <t>Close per EDA</t>
  </si>
  <si>
    <t>WIA Rapid</t>
  </si>
  <si>
    <t>6241</t>
  </si>
  <si>
    <t>Fed-Medi-Cal-FFP</t>
  </si>
  <si>
    <t>Fed-MC-FFP</t>
  </si>
  <si>
    <t>Fed-Medi-Cal Part A</t>
  </si>
  <si>
    <t>Fed MCal A</t>
  </si>
  <si>
    <t>Fed-Medi-Cal Part B</t>
  </si>
  <si>
    <t>Fed Mcal B</t>
  </si>
  <si>
    <t>Fed-Healthy Families</t>
  </si>
  <si>
    <t>Fed Hty Fa</t>
  </si>
  <si>
    <t>Fed-Medi-Cal QA-C</t>
  </si>
  <si>
    <t>Fed Mcal Q</t>
  </si>
  <si>
    <t>Fed-DAS Regular-103M/C-F</t>
  </si>
  <si>
    <t>Fed 103M/C</t>
  </si>
  <si>
    <t>Fed-DAS Regular-102M/C-F</t>
  </si>
  <si>
    <t>Fed 102M/C</t>
  </si>
  <si>
    <t>6242</t>
  </si>
  <si>
    <t>Fed-Block Grants</t>
  </si>
  <si>
    <t>Fed-Blk Gr</t>
  </si>
  <si>
    <t>6243</t>
  </si>
  <si>
    <t>Fed-IDTA Grants</t>
  </si>
  <si>
    <t>Fed-IDTA G</t>
  </si>
  <si>
    <t>6245</t>
  </si>
  <si>
    <t>Fed-III D In-Home Services</t>
  </si>
  <si>
    <t>Fed-III D</t>
  </si>
  <si>
    <t>6256</t>
  </si>
  <si>
    <t>Fed-Low Inc Weatherizatn Prgm</t>
  </si>
  <si>
    <t>Fed-Weathr</t>
  </si>
  <si>
    <t>6259</t>
  </si>
  <si>
    <t>Fed-Other Operating Grants</t>
  </si>
  <si>
    <t>changed name to include "Operating" 8/11/03</t>
  </si>
  <si>
    <t>Fed-Oth Gr</t>
  </si>
  <si>
    <t>6260</t>
  </si>
  <si>
    <t>Fed-MCAH City Allocation Grant</t>
  </si>
  <si>
    <t>Fed-MCAH</t>
  </si>
  <si>
    <t>Fed-Natl School Lunch Prgm</t>
  </si>
  <si>
    <t>Fed-NSLP</t>
  </si>
  <si>
    <t>6262</t>
  </si>
  <si>
    <t>Fed-Personal Care Option</t>
  </si>
  <si>
    <t>Fed-Persnl</t>
  </si>
  <si>
    <t>6263</t>
  </si>
  <si>
    <t>Fed-Reimb For Air Quality Prgm</t>
  </si>
  <si>
    <t>Fed-Air Qu</t>
  </si>
  <si>
    <t>6264</t>
  </si>
  <si>
    <t>Fed-Reimb For Regnal Plan SCAG</t>
  </si>
  <si>
    <t>Fed-Reg Pl</t>
  </si>
  <si>
    <t>6265</t>
  </si>
  <si>
    <t>Fed-Retired Senior Voluntr Prg</t>
  </si>
  <si>
    <t>Fed-Ret Sr</t>
  </si>
  <si>
    <t>6266</t>
  </si>
  <si>
    <t>Fed-Ryan White Primary Care</t>
  </si>
  <si>
    <t>6267</t>
  </si>
  <si>
    <t>Fed-RTA Cabazon</t>
  </si>
  <si>
    <t>Fed-RTA Cb</t>
  </si>
  <si>
    <t>6270</t>
  </si>
  <si>
    <t>Workforce Invst Act Youth Prgm</t>
  </si>
  <si>
    <t>WIA Youth</t>
  </si>
  <si>
    <t>6271</t>
  </si>
  <si>
    <t>Fed-Stewart Mckinney Homeless</t>
  </si>
  <si>
    <t>Fed-S M Hm</t>
  </si>
  <si>
    <t>6272</t>
  </si>
  <si>
    <t>Fed-TB Emergency Grant</t>
  </si>
  <si>
    <t>Fed-TB Emr</t>
  </si>
  <si>
    <t>6274</t>
  </si>
  <si>
    <t>Fed-Title III B Social Service</t>
  </si>
  <si>
    <t>Fed-IIIB S</t>
  </si>
  <si>
    <t>6275</t>
  </si>
  <si>
    <t>Fed-Title III C Congregate Me</t>
  </si>
  <si>
    <t>Fed-IIIC C</t>
  </si>
  <si>
    <t>6276</t>
  </si>
  <si>
    <t>Fed-Title III C2-Home Delivs</t>
  </si>
  <si>
    <t>Fed-IIIC2</t>
  </si>
  <si>
    <t>6277</t>
  </si>
  <si>
    <t>Fed-Title V-CDA</t>
  </si>
  <si>
    <t>Fed-V-CDA</t>
  </si>
  <si>
    <t>6278</t>
  </si>
  <si>
    <t>Fed-Title V-NCOA</t>
  </si>
  <si>
    <t>Fed-V-NCOA</t>
  </si>
  <si>
    <t>6279</t>
  </si>
  <si>
    <t>Fed-Title VII Ombudsman</t>
  </si>
  <si>
    <t>Fed-VII Om</t>
  </si>
  <si>
    <t>6280</t>
  </si>
  <si>
    <t>Workforce Invst Act Dislocated</t>
  </si>
  <si>
    <t>Delete per EDA</t>
  </si>
  <si>
    <t>WIA Disloc</t>
  </si>
  <si>
    <t>6281</t>
  </si>
  <si>
    <t>Fed-USDA Congregate Meals</t>
  </si>
  <si>
    <t>Fed-USDA C</t>
  </si>
  <si>
    <t>6282</t>
  </si>
  <si>
    <t>Fed-USDA Home Delivered Meals</t>
  </si>
  <si>
    <t>Fed-USDA H</t>
  </si>
  <si>
    <t>6283</t>
  </si>
  <si>
    <t>Fed-VII-B Elder Abuse Prevntn</t>
  </si>
  <si>
    <t>Fed-VII-B</t>
  </si>
  <si>
    <t>6284</t>
  </si>
  <si>
    <t>Fed-Ineligible SSI Incentive</t>
  </si>
  <si>
    <t>Fed-Ie SSI</t>
  </si>
  <si>
    <t>6285</t>
  </si>
  <si>
    <t>Fed-Bne Reimbursement</t>
  </si>
  <si>
    <t>Fed-Bne Rm</t>
  </si>
  <si>
    <t>6286</t>
  </si>
  <si>
    <t>Fed-US DOJ SCAAP</t>
  </si>
  <si>
    <t>Fed-USDOJ</t>
  </si>
  <si>
    <t>Fed-Federal Revenue</t>
  </si>
  <si>
    <t>Fed Revenu</t>
  </si>
  <si>
    <t>Fed-Life Support-CY</t>
  </si>
  <si>
    <t>Fed LifeCY</t>
  </si>
  <si>
    <t>Fed-Life Support-PY</t>
  </si>
  <si>
    <t>Fed LifepY</t>
  </si>
  <si>
    <t>6287</t>
  </si>
  <si>
    <t>Welfare-To-Work</t>
  </si>
  <si>
    <t>WTW</t>
  </si>
  <si>
    <t>6288</t>
  </si>
  <si>
    <t>Fed-One Stop Career System</t>
  </si>
  <si>
    <t>Fed-One St</t>
  </si>
  <si>
    <t>6289</t>
  </si>
  <si>
    <t>Workforce Invst Act Admin</t>
  </si>
  <si>
    <t>WIA Admin</t>
  </si>
  <si>
    <t>196</t>
  </si>
  <si>
    <t>6511</t>
  </si>
  <si>
    <t>Regional Access Program</t>
  </si>
  <si>
    <t>Reg Acc Pr</t>
  </si>
  <si>
    <t>6512</t>
  </si>
  <si>
    <t>Fed-Other Government Agencies</t>
  </si>
  <si>
    <t>Oth Gov Ag</t>
  </si>
  <si>
    <t>Fed-Medicare</t>
  </si>
  <si>
    <t>Moved from Chrg 4 Svcs MH</t>
  </si>
  <si>
    <t>Fed Mcare</t>
  </si>
  <si>
    <t>6513</t>
  </si>
  <si>
    <t>Reimb For Solid Waste Prgm</t>
  </si>
  <si>
    <t>Rm Sol Ws</t>
  </si>
  <si>
    <t>6514</t>
  </si>
  <si>
    <t>Casa Blanca Redevelopment</t>
  </si>
  <si>
    <t>Casa Bl Re</t>
  </si>
  <si>
    <t>6515</t>
  </si>
  <si>
    <t>Delete - Duplicate of 6511</t>
  </si>
  <si>
    <t>Reclass frm State per Dept</t>
  </si>
  <si>
    <t xml:space="preserve">Fed-Elder Abuse </t>
  </si>
  <si>
    <t>Moved from Public Assistance DA</t>
  </si>
  <si>
    <t>Fed-Southwest Border Init</t>
  </si>
  <si>
    <t>Fed-Mandate Reimbursement</t>
  </si>
  <si>
    <t>Fed-Res Substance Abuse Trmnt</t>
  </si>
  <si>
    <t>Fed ARRA - Prime Recipient</t>
  </si>
  <si>
    <t>Fed - ARRA Subrecipient</t>
  </si>
  <si>
    <t>Fed-Ofc Traffic Safety Grants</t>
  </si>
  <si>
    <t>Chg 12/2012 Fed - DUI with Death &amp; Injury</t>
  </si>
  <si>
    <t>OTHER GOVERNMENT</t>
  </si>
  <si>
    <t>Contributions from Other Government</t>
  </si>
  <si>
    <t>Includes amounts, other than in lieu revenues, received from other governmental agencies.</t>
  </si>
  <si>
    <t>Oth Gov-EVTDA/ Cabazon Indian Funding</t>
  </si>
  <si>
    <t>Oth Gov-Community Fac District</t>
  </si>
  <si>
    <t>CVAG</t>
  </si>
  <si>
    <t>Youth Accntability-CoronaNorco</t>
  </si>
  <si>
    <t>Oth Gov-City Governments</t>
  </si>
  <si>
    <t>In Lieu-Tax from So Cal Fair</t>
  </si>
  <si>
    <t>Oth Gov MSHCP Infrastructure</t>
  </si>
  <si>
    <t>Oth Gov MSHCP Civic Projects</t>
  </si>
  <si>
    <t>City Rev Sharing - Neutrality</t>
  </si>
  <si>
    <t>Other Custodial Fund Collect</t>
  </si>
  <si>
    <t>For Fiduciary Funds only, GASB 84</t>
  </si>
  <si>
    <t>CHARGES FOR CURRENT SERVICES</t>
  </si>
  <si>
    <t>Assessments and Tax Colln Fees</t>
  </si>
  <si>
    <t>Includes revenues from tax segregation and collection of taxes and special assessments of other govenmental agencies.</t>
  </si>
  <si>
    <t>201</t>
  </si>
  <si>
    <t>6801</t>
  </si>
  <si>
    <t>Assessment &amp; Tax Colln Fees</t>
  </si>
  <si>
    <t>Asmt&amp;Tx Cl</t>
  </si>
  <si>
    <t>6802</t>
  </si>
  <si>
    <t>Seizure Fees</t>
  </si>
  <si>
    <t>Seizr Fees</t>
  </si>
  <si>
    <t>6803</t>
  </si>
  <si>
    <t>Correction Of Flat Charges</t>
  </si>
  <si>
    <t>Cor Fix Ch</t>
  </si>
  <si>
    <t>6804</t>
  </si>
  <si>
    <t>Prop Tax Collection &amp; Admin</t>
  </si>
  <si>
    <t>Ptx Col&amp;Ad</t>
  </si>
  <si>
    <t>Prop Tax Coll For Other Govts</t>
  </si>
  <si>
    <t>Fiduciary activity GASB 84</t>
  </si>
  <si>
    <t>6805</t>
  </si>
  <si>
    <t>R &amp; T 2188 Timeshare Asmnt Fee</t>
  </si>
  <si>
    <t>Timeshare</t>
  </si>
  <si>
    <t>6806</t>
  </si>
  <si>
    <t>R&amp;T 220.5 Hist Air Exempt Fee</t>
  </si>
  <si>
    <t>Hist Ar Ex</t>
  </si>
  <si>
    <t>6807</t>
  </si>
  <si>
    <t>Redemption Fees</t>
  </si>
  <si>
    <t>Redemp Fee</t>
  </si>
  <si>
    <t>6808</t>
  </si>
  <si>
    <t>Supplemental 5% Charge</t>
  </si>
  <si>
    <t>Sup 5% Chg</t>
  </si>
  <si>
    <t>6809</t>
  </si>
  <si>
    <t>Tax Coll Adv Costs-Tax Sales</t>
  </si>
  <si>
    <t>T Coll Sls</t>
  </si>
  <si>
    <t>6811</t>
  </si>
  <si>
    <t>Treasurer-Tax Collector Fees</t>
  </si>
  <si>
    <t>Trs-Tx Fee</t>
  </si>
  <si>
    <t>7001</t>
  </si>
  <si>
    <t>Special Assessments</t>
  </si>
  <si>
    <t>Spec Assm</t>
  </si>
  <si>
    <t>Undivided Intrst R&amp;T Code 4151</t>
  </si>
  <si>
    <t>Sep Valuations R&amp;T Code 2821</t>
  </si>
  <si>
    <t>Prop Characteristics R&amp;T 408.3</t>
  </si>
  <si>
    <t>Map Copies</t>
  </si>
  <si>
    <t>AB1389 Charges</t>
  </si>
  <si>
    <t>Auditing and accounting fees</t>
  </si>
  <si>
    <t>Include special district audits and accounting and systems services for other governmental agencies.</t>
  </si>
  <si>
    <t>202</t>
  </si>
  <si>
    <t>7011</t>
  </si>
  <si>
    <t>Auditor-Accounting Fees</t>
  </si>
  <si>
    <t>Aud-Acct F</t>
  </si>
  <si>
    <t>Auditor-Garnishment Fee</t>
  </si>
  <si>
    <t>Payroll Services-County</t>
  </si>
  <si>
    <t>Payroll Services-Other</t>
  </si>
  <si>
    <t>Electronic Payables</t>
  </si>
  <si>
    <t>Redevelopment ABx1 26</t>
  </si>
  <si>
    <t>Communication Services</t>
  </si>
  <si>
    <t>Include services provided under contract to other governmental agencies, telephone service provided to quasi-county agencies</t>
  </si>
  <si>
    <t>IT Project Management Services</t>
  </si>
  <si>
    <t>RCIT Data Center</t>
  </si>
  <si>
    <t>Chg 1/2016, Voicemail services</t>
  </si>
  <si>
    <t>Telecom Service-Labor</t>
  </si>
  <si>
    <t>RCIT Departmental Applications</t>
  </si>
  <si>
    <t>Chg 1/2016,Applications Enterprise</t>
  </si>
  <si>
    <t>Applications Database</t>
  </si>
  <si>
    <t>DP Systems Support-Enterprise</t>
  </si>
  <si>
    <t>System Infrastructure Support</t>
  </si>
  <si>
    <t>Data Center Support</t>
  </si>
  <si>
    <t>203</t>
  </si>
  <si>
    <t>7012</t>
  </si>
  <si>
    <t>DP Software Application</t>
  </si>
  <si>
    <t>DP Softwre</t>
  </si>
  <si>
    <t>7013</t>
  </si>
  <si>
    <t>Co Of Riverside Network Svcs</t>
  </si>
  <si>
    <t>Netwrk Svc</t>
  </si>
  <si>
    <t>7014</t>
  </si>
  <si>
    <t>DP Services-DCSS</t>
  </si>
  <si>
    <t>Name Update</t>
  </si>
  <si>
    <t>DP Svcs DA</t>
  </si>
  <si>
    <t>7015</t>
  </si>
  <si>
    <t>Applications Dev-Support</t>
  </si>
  <si>
    <t>Ap Dev-Sup</t>
  </si>
  <si>
    <t>7016</t>
  </si>
  <si>
    <t>Inter-Office Voice Res</t>
  </si>
  <si>
    <t>Inter Ofc</t>
  </si>
  <si>
    <t>7017</t>
  </si>
  <si>
    <t>Internet &amp; Web Dev &amp; Support</t>
  </si>
  <si>
    <t>I&amp;W Supprt</t>
  </si>
  <si>
    <t>7018</t>
  </si>
  <si>
    <t>Electronic Mail Support</t>
  </si>
  <si>
    <t>E-M Supprt</t>
  </si>
  <si>
    <t>7019</t>
  </si>
  <si>
    <t>Local Access Network PC Tech</t>
  </si>
  <si>
    <t>LAN PC Sup</t>
  </si>
  <si>
    <t>7020</t>
  </si>
  <si>
    <t>Local Access Netwrk Admin Supp</t>
  </si>
  <si>
    <t>LAN Adm Su</t>
  </si>
  <si>
    <t>7021</t>
  </si>
  <si>
    <t>PSEC Radio Operations</t>
  </si>
  <si>
    <t>Chg 3/2014, Radio Operation-800 Mhz System</t>
  </si>
  <si>
    <t>800 Mhz Sy</t>
  </si>
  <si>
    <t>7022</t>
  </si>
  <si>
    <t>Automotive Labor</t>
  </si>
  <si>
    <t>Auto Labor</t>
  </si>
  <si>
    <t>7023</t>
  </si>
  <si>
    <t>Replacement Radios</t>
  </si>
  <si>
    <t>Com Sv Oth</t>
  </si>
  <si>
    <t>7024</t>
  </si>
  <si>
    <t>Communication Svc-Telephone</t>
  </si>
  <si>
    <t>Com Srv-Ph</t>
  </si>
  <si>
    <t>7025</t>
  </si>
  <si>
    <t>Communications Services</t>
  </si>
  <si>
    <t>Com Srvcs</t>
  </si>
  <si>
    <t>7026</t>
  </si>
  <si>
    <t>RCIT Pass-Thru Support</t>
  </si>
  <si>
    <t>Chg 1/2016, Communications Svcs-School</t>
  </si>
  <si>
    <t>Com Sv Sch</t>
  </si>
  <si>
    <t>Desktop Support</t>
  </si>
  <si>
    <t>Requested by IT</t>
  </si>
  <si>
    <t>Com Sv/Sw</t>
  </si>
  <si>
    <t>Mainframe Access &amp; IND Network</t>
  </si>
  <si>
    <t>Com Sv Mnt</t>
  </si>
  <si>
    <t>7027</t>
  </si>
  <si>
    <t>Data Commn Labor</t>
  </si>
  <si>
    <t>DataCom La</t>
  </si>
  <si>
    <t>7028</t>
  </si>
  <si>
    <t>RCIT Direct Billing Support</t>
  </si>
  <si>
    <t>Chg 10/2019, Data Commn Parts</t>
  </si>
  <si>
    <t>DataCom Pa</t>
  </si>
  <si>
    <t>7029</t>
  </si>
  <si>
    <t>Data Commn-Adn T1 Service</t>
  </si>
  <si>
    <t>Adn-T1 Svc</t>
  </si>
  <si>
    <t>7031</t>
  </si>
  <si>
    <t>Commn Engineering-Labor</t>
  </si>
  <si>
    <t xml:space="preserve">Commn Eng </t>
  </si>
  <si>
    <t>7032</t>
  </si>
  <si>
    <t>Flat Radio Equip</t>
  </si>
  <si>
    <t>Fx Radio E</t>
  </si>
  <si>
    <t>7033</t>
  </si>
  <si>
    <t>Microwave</t>
  </si>
  <si>
    <t>7034</t>
  </si>
  <si>
    <t>R &amp; E Equipment</t>
  </si>
  <si>
    <t>R&amp;E Equip</t>
  </si>
  <si>
    <t>7035</t>
  </si>
  <si>
    <t>R &amp; E Labor</t>
  </si>
  <si>
    <t>R &amp; E Labr</t>
  </si>
  <si>
    <t>7036</t>
  </si>
  <si>
    <t>Tel Svc-Equip</t>
  </si>
  <si>
    <t>Tel Svc-Eq</t>
  </si>
  <si>
    <t>7037</t>
  </si>
  <si>
    <t>Tel Svc-Labor</t>
  </si>
  <si>
    <t>Tel Svc-Lb</t>
  </si>
  <si>
    <t>7038</t>
  </si>
  <si>
    <t>Telephone-Fax Service</t>
  </si>
  <si>
    <t>Tel-Fax Sv</t>
  </si>
  <si>
    <t>7039</t>
  </si>
  <si>
    <t>Vault Spc</t>
  </si>
  <si>
    <t>7040</t>
  </si>
  <si>
    <t>DP System &amp; Operation</t>
  </si>
  <si>
    <t>DP S&amp;O Sup</t>
  </si>
  <si>
    <t>7041</t>
  </si>
  <si>
    <t>Audio Visual Services</t>
  </si>
  <si>
    <t>Audio Visl</t>
  </si>
  <si>
    <t>Automotive Parts</t>
  </si>
  <si>
    <t>Backup and Storage Devices</t>
  </si>
  <si>
    <t>Batch Job Scheduling</t>
  </si>
  <si>
    <t>Help Desk Support</t>
  </si>
  <si>
    <t>Remote Access Server</t>
  </si>
  <si>
    <t>Servers &amp; Applications Hosting</t>
  </si>
  <si>
    <t>Virtual Private Network</t>
  </si>
  <si>
    <t>Website Application Support</t>
  </si>
  <si>
    <t>RCIT Enterprise Allocation</t>
  </si>
  <si>
    <t>Chg 10/2019, RCIT Device Acess, Chg 1/2016,Data DMZ Cicuit T1</t>
  </si>
  <si>
    <t>RCIT Device Public</t>
  </si>
  <si>
    <t>Chg 1/2016, Data Center Connectivity Port 100MB</t>
  </si>
  <si>
    <t>RCIT Physical Server Support</t>
  </si>
  <si>
    <t>Chg, 1/2016, Data Center Connectivity Port 1 GB</t>
  </si>
  <si>
    <t>RCIT Virtual Server Support</t>
  </si>
  <si>
    <t>Chg, 1/2016, Data Circuit ADN-56K</t>
  </si>
  <si>
    <t>RCIT LaserFiche</t>
  </si>
  <si>
    <t>Chg 1/2016, Data Circuit -10MB Fiber</t>
  </si>
  <si>
    <t>RCIT MS Dynamics</t>
  </si>
  <si>
    <t>Chg 1/2016, Data Circuit -100MB Fiber</t>
  </si>
  <si>
    <t>RCIT Property System Support</t>
  </si>
  <si>
    <t>Chg 1/2016,Data Circuit -1GB Fiber</t>
  </si>
  <si>
    <t>County Information Security</t>
  </si>
  <si>
    <t>Comm Eng Labor-Data</t>
  </si>
  <si>
    <t>Comm Eng Labor-Radio</t>
  </si>
  <si>
    <t>Comm Eng Labor-Microwave</t>
  </si>
  <si>
    <t>Dispatch Services</t>
  </si>
  <si>
    <t>RCIT Device Support</t>
  </si>
  <si>
    <t>Election services</t>
  </si>
  <si>
    <t>Include services  provided to governmental agencies under contract, charges for consolidating elections and rental of voting booths.</t>
  </si>
  <si>
    <t>7051</t>
  </si>
  <si>
    <t>Candidates Filing Fees</t>
  </si>
  <si>
    <t>Can Filing</t>
  </si>
  <si>
    <t>7052</t>
  </si>
  <si>
    <t>School Election Service</t>
  </si>
  <si>
    <t>Sch Electn</t>
  </si>
  <si>
    <t>7053</t>
  </si>
  <si>
    <t>Special Dist Election Service</t>
  </si>
  <si>
    <t>SP Electn</t>
  </si>
  <si>
    <t>City Election Services</t>
  </si>
  <si>
    <t>Legal services</t>
  </si>
  <si>
    <t>Legal services provided in connection with the public administrator’s duties, City prosecution services provided under contract and legal services for other governmental agencies</t>
  </si>
  <si>
    <t>205</t>
  </si>
  <si>
    <t>7062</t>
  </si>
  <si>
    <t>Airports</t>
  </si>
  <si>
    <t>7064</t>
  </si>
  <si>
    <t>Collection Fees</t>
  </si>
  <si>
    <t>Delete - Duplicate of 7166</t>
  </si>
  <si>
    <t>Collct Fee</t>
  </si>
  <si>
    <t>7065</t>
  </si>
  <si>
    <t>DA-Check Diversion Program</t>
  </si>
  <si>
    <t>DA-Ch Divr</t>
  </si>
  <si>
    <t>7066</t>
  </si>
  <si>
    <t>Flood Control District</t>
  </si>
  <si>
    <t>Fld Cnt Di</t>
  </si>
  <si>
    <t>7067</t>
  </si>
  <si>
    <t>Housing Authority</t>
  </si>
  <si>
    <t>Housing Au</t>
  </si>
  <si>
    <t>7069</t>
  </si>
  <si>
    <t>Legal Services</t>
  </si>
  <si>
    <t>Legal Svcs</t>
  </si>
  <si>
    <t>7071</t>
  </si>
  <si>
    <t>Liability Insurance</t>
  </si>
  <si>
    <t>Liab Ins</t>
  </si>
  <si>
    <t>7072</t>
  </si>
  <si>
    <t>LPS Conservatorship</t>
  </si>
  <si>
    <t>LPS Consrv</t>
  </si>
  <si>
    <t>7073</t>
  </si>
  <si>
    <t>Public Defender Service</t>
  </si>
  <si>
    <t>Pub Def Sv</t>
  </si>
  <si>
    <t>Appointed Counsel Reg Fee</t>
  </si>
  <si>
    <t>7074</t>
  </si>
  <si>
    <t>School Districts</t>
  </si>
  <si>
    <t>Sch Dists</t>
  </si>
  <si>
    <t>7075</t>
  </si>
  <si>
    <t>Small Claims Mediation</t>
  </si>
  <si>
    <t>Sm Clm Med</t>
  </si>
  <si>
    <t>Prison Legal Reimb (PC4750)</t>
  </si>
  <si>
    <t>Prison Leg</t>
  </si>
  <si>
    <t>Investigation Fees</t>
  </si>
  <si>
    <t>Planning and engineering svcs</t>
  </si>
  <si>
    <t>Subdivision fees, planing services provided to cities under contract, engineering services provided to cities under contract, legal advertising required by planning ordinance, traffic surveys, the sale of plans and specifications, the sale of blueprints and plan or map-checking fees when not an intergral part of permits.</t>
  </si>
  <si>
    <t>206</t>
  </si>
  <si>
    <t>7101</t>
  </si>
  <si>
    <t>Engin Svcs</t>
  </si>
  <si>
    <t>7103</t>
  </si>
  <si>
    <t>Restaurant Consultation Fees</t>
  </si>
  <si>
    <t>Restr Cons</t>
  </si>
  <si>
    <t>7104</t>
  </si>
  <si>
    <t>Comp Transp Plan Phase II</t>
  </si>
  <si>
    <t>Comp Trans</t>
  </si>
  <si>
    <t>7105</t>
  </si>
  <si>
    <t>Comprehensive Transp Plan Fees</t>
  </si>
  <si>
    <t>Comp Trn F</t>
  </si>
  <si>
    <t>7106</t>
  </si>
  <si>
    <t>Dev Agreement Pub Svcs Offset</t>
  </si>
  <si>
    <t xml:space="preserve">Dev Agrmt </t>
  </si>
  <si>
    <t>7107</t>
  </si>
  <si>
    <t>Development Agreements</t>
  </si>
  <si>
    <t>Dev Agrmts</t>
  </si>
  <si>
    <t>7108</t>
  </si>
  <si>
    <t>Improvement Plan Check Fees</t>
  </si>
  <si>
    <t>Imp Pln Ck</t>
  </si>
  <si>
    <t>7109</t>
  </si>
  <si>
    <t>Kangaroo Rat</t>
  </si>
  <si>
    <t>Kangaroo R</t>
  </si>
  <si>
    <t>7111</t>
  </si>
  <si>
    <t>LDC-Grading</t>
  </si>
  <si>
    <t>LDC-Gradg</t>
  </si>
  <si>
    <t>7112</t>
  </si>
  <si>
    <t>LDC-Land Use</t>
  </si>
  <si>
    <t>LDC-Land U</t>
  </si>
  <si>
    <t>7113</t>
  </si>
  <si>
    <t>LDC-Plan Check</t>
  </si>
  <si>
    <t>LDC-Pln Ck</t>
  </si>
  <si>
    <t>7114</t>
  </si>
  <si>
    <t>NPDES-Planning-Engineering</t>
  </si>
  <si>
    <t>NPDES-Plan</t>
  </si>
  <si>
    <t>7115</t>
  </si>
  <si>
    <t>Plan Review Fees</t>
  </si>
  <si>
    <t>Plan Rev</t>
  </si>
  <si>
    <t>7116</t>
  </si>
  <si>
    <t>Planning Services</t>
  </si>
  <si>
    <t>Planing Sv</t>
  </si>
  <si>
    <t>7117</t>
  </si>
  <si>
    <t>Record Of Survey Checking</t>
  </si>
  <si>
    <t>Rec Surv</t>
  </si>
  <si>
    <t>7118</t>
  </si>
  <si>
    <t>Survey Monument Preserv</t>
  </si>
  <si>
    <t>Monu Presr</t>
  </si>
  <si>
    <t>7119</t>
  </si>
  <si>
    <t>Surveyor Fees-LAFCO</t>
  </si>
  <si>
    <t>Surv Fees</t>
  </si>
  <si>
    <t>7121</t>
  </si>
  <si>
    <t>Surveyor-Monument Insp Fees</t>
  </si>
  <si>
    <t>Monu Insp</t>
  </si>
  <si>
    <t>7122</t>
  </si>
  <si>
    <t>Surveyor-Sub Div Checking Fees</t>
  </si>
  <si>
    <t>Sub Div Ck</t>
  </si>
  <si>
    <t>7123</t>
  </si>
  <si>
    <t>Sale Of Plans-Specifications</t>
  </si>
  <si>
    <t>Sale Plans</t>
  </si>
  <si>
    <t>7124</t>
  </si>
  <si>
    <t>Deposit Based Fee Draws</t>
  </si>
  <si>
    <t>DBF Draws</t>
  </si>
  <si>
    <t>7125</t>
  </si>
  <si>
    <t>Subdivision Inspection Fees</t>
  </si>
  <si>
    <t>Subdivison</t>
  </si>
  <si>
    <t>7126</t>
  </si>
  <si>
    <t>Plan Check For Plot Plans</t>
  </si>
  <si>
    <t>Plan Check</t>
  </si>
  <si>
    <t>7127</t>
  </si>
  <si>
    <t>Applications Fees-Tract Maps</t>
  </si>
  <si>
    <t>TLMA- No longer needed</t>
  </si>
  <si>
    <t>Ap Fees-Tr</t>
  </si>
  <si>
    <t>7128</t>
  </si>
  <si>
    <t>Certificates Of Correction</t>
  </si>
  <si>
    <t>Cert Of Co</t>
  </si>
  <si>
    <t>7129</t>
  </si>
  <si>
    <t>Parcel Map Checking Fees</t>
  </si>
  <si>
    <t>Map Ck Fee</t>
  </si>
  <si>
    <t>7130</t>
  </si>
  <si>
    <t>Traffic Sub</t>
  </si>
  <si>
    <t>Trffic Sub</t>
  </si>
  <si>
    <t>7131</t>
  </si>
  <si>
    <t>Abandonment Fees</t>
  </si>
  <si>
    <t>Abandon Fe</t>
  </si>
  <si>
    <t>R7303</t>
  </si>
  <si>
    <t>Lot Line Adjustment</t>
  </si>
  <si>
    <t>Lot Lin Ad</t>
  </si>
  <si>
    <t>R7311</t>
  </si>
  <si>
    <t>Surface Mining Fees</t>
  </si>
  <si>
    <t>Surf Min F</t>
  </si>
  <si>
    <t>R7313</t>
  </si>
  <si>
    <t>Specific Plan Application Fee</t>
  </si>
  <si>
    <t>Spc Pln Ap</t>
  </si>
  <si>
    <t>R7319</t>
  </si>
  <si>
    <t>Special Services Letter</t>
  </si>
  <si>
    <t>Spc Svc Lt</t>
  </si>
  <si>
    <t>R7685</t>
  </si>
  <si>
    <t>Topo Sales-Fees</t>
  </si>
  <si>
    <t>Topo Sales</t>
  </si>
  <si>
    <t>R7686</t>
  </si>
  <si>
    <t>Encroachment Permit Fees</t>
  </si>
  <si>
    <t>Encr Pr Fe</t>
  </si>
  <si>
    <t>R7687</t>
  </si>
  <si>
    <t>Encroachment Permit Inspec Fee</t>
  </si>
  <si>
    <t>Encr Pr In</t>
  </si>
  <si>
    <t>R7688</t>
  </si>
  <si>
    <t>Encroachment Permit Filing Fee</t>
  </si>
  <si>
    <t>Encr Pr Fi</t>
  </si>
  <si>
    <t>R7689</t>
  </si>
  <si>
    <t>Photogrammetry Fees</t>
  </si>
  <si>
    <t>Phtgrmty F</t>
  </si>
  <si>
    <t>R8734</t>
  </si>
  <si>
    <t>Reimb of Cost-Funded Leave</t>
  </si>
  <si>
    <t>Reimb CFL</t>
  </si>
  <si>
    <t>R8778</t>
  </si>
  <si>
    <t>Photo Sales-Services</t>
  </si>
  <si>
    <t>Photo Sls</t>
  </si>
  <si>
    <t>R8779</t>
  </si>
  <si>
    <t>Flight Photo Surcharge</t>
  </si>
  <si>
    <t>Flght Phot</t>
  </si>
  <si>
    <t>R9627</t>
  </si>
  <si>
    <t>GIS Reimbursement</t>
  </si>
  <si>
    <t>GIS Reimb</t>
  </si>
  <si>
    <t>R9628</t>
  </si>
  <si>
    <t>Tentative Tract Maps</t>
  </si>
  <si>
    <t>Tent Tr Mp</t>
  </si>
  <si>
    <t>R9629</t>
  </si>
  <si>
    <t>Tentative Parcel Maps</t>
  </si>
  <si>
    <t>Tent Pa Mp</t>
  </si>
  <si>
    <t>R7253</t>
  </si>
  <si>
    <t>Flood Subdivision fees</t>
  </si>
  <si>
    <t>Sub Fees</t>
  </si>
  <si>
    <t>R7257</t>
  </si>
  <si>
    <t>Reversion to Acreage</t>
  </si>
  <si>
    <t>Rev Acres</t>
  </si>
  <si>
    <t>R7263</t>
  </si>
  <si>
    <t>Subdivision Filing Fees</t>
  </si>
  <si>
    <t>File Fees</t>
  </si>
  <si>
    <t>R7267</t>
  </si>
  <si>
    <t>Land Mgmt Surcharge-Fees</t>
  </si>
  <si>
    <t>Lnd Mgmt F</t>
  </si>
  <si>
    <t>R7269</t>
  </si>
  <si>
    <t>Public Use Cases</t>
  </si>
  <si>
    <t>Pub Use Cs</t>
  </si>
  <si>
    <t>R7277</t>
  </si>
  <si>
    <t>Parcel Maps</t>
  </si>
  <si>
    <t>Parcel Map</t>
  </si>
  <si>
    <t>Inspections</t>
  </si>
  <si>
    <t>DBF Admin Fee</t>
  </si>
  <si>
    <t>Added 5/07/02</t>
  </si>
  <si>
    <t>LMS Fee</t>
  </si>
  <si>
    <t>GIS Fees</t>
  </si>
  <si>
    <t>Charges for Admin Services</t>
  </si>
  <si>
    <t>Added 2/20/03</t>
  </si>
  <si>
    <t>Admin Serv</t>
  </si>
  <si>
    <t>Agricultural services</t>
  </si>
  <si>
    <t>Enforcement of the plan pest quarantine program for the State, rodent abatement, noxious weed abatement, quarantine inspection fees and standardization inspection fees for fruits, vegetables, milk, eggs, poultry, honey, aviaries and nurseries</t>
  </si>
  <si>
    <t>207</t>
  </si>
  <si>
    <t>7141</t>
  </si>
  <si>
    <t>Misc Reimb-Agricultural Svcs</t>
  </si>
  <si>
    <t>Misc Rm-Ag</t>
  </si>
  <si>
    <t>7142</t>
  </si>
  <si>
    <t>Apiary Ins</t>
  </si>
  <si>
    <t>7143</t>
  </si>
  <si>
    <t>Quarantine Certificates</t>
  </si>
  <si>
    <t>Quarantine</t>
  </si>
  <si>
    <t>7144</t>
  </si>
  <si>
    <t>Standardization Certificates</t>
  </si>
  <si>
    <t>Std Certs</t>
  </si>
  <si>
    <t>Sealer of Weights &amp; Measures</t>
  </si>
  <si>
    <t>USDA Phyto Fees</t>
  </si>
  <si>
    <t>Code Enforcement services</t>
  </si>
  <si>
    <t>Code enforcement services provided to cities under contract.</t>
  </si>
  <si>
    <t>Code Enf Svcs City Contracts</t>
  </si>
  <si>
    <t>Civil process services</t>
  </si>
  <si>
    <t xml:space="preserve">Fees and mileage for serving or executing notices, writs, levies of attachment, warrants or orders, posting advertising or conducting sales of real or personal property, </t>
  </si>
  <si>
    <t>208</t>
  </si>
  <si>
    <t>7151</t>
  </si>
  <si>
    <t>Civil Process Fees</t>
  </si>
  <si>
    <t>Civil Proc</t>
  </si>
  <si>
    <t>209</t>
  </si>
  <si>
    <t>7161</t>
  </si>
  <si>
    <t>Civil Filing Forms Fee</t>
  </si>
  <si>
    <t>Civil File</t>
  </si>
  <si>
    <t>Court fees and costs</t>
  </si>
  <si>
    <t>Small claims fee, subpoenaing witnesses, summoning trial juries, garnishment fees and fees charged by the auditor for filing an abstract of judgment.</t>
  </si>
  <si>
    <t>7162</t>
  </si>
  <si>
    <t>Small Claims Fee</t>
  </si>
  <si>
    <t>Name change from "Municipal Courts"</t>
  </si>
  <si>
    <t>Muni Crts</t>
  </si>
  <si>
    <t>7163</t>
  </si>
  <si>
    <t>Court Fees &amp; Costs</t>
  </si>
  <si>
    <t>Crt Fee&amp;Cs</t>
  </si>
  <si>
    <t>7164</t>
  </si>
  <si>
    <t>Jury Fees Consolidated Court</t>
  </si>
  <si>
    <t>Jury Fees</t>
  </si>
  <si>
    <t>7166</t>
  </si>
  <si>
    <t>Collection Charges</t>
  </si>
  <si>
    <t>Colln Chgs</t>
  </si>
  <si>
    <t>7167</t>
  </si>
  <si>
    <t>Conciliation Fees</t>
  </si>
  <si>
    <t>Conciliatn</t>
  </si>
  <si>
    <t>7168</t>
  </si>
  <si>
    <t>Probate Fees</t>
  </si>
  <si>
    <t>Probate Fe</t>
  </si>
  <si>
    <t>7169</t>
  </si>
  <si>
    <t>Superior Court Fees</t>
  </si>
  <si>
    <t>Sup Crt Fe</t>
  </si>
  <si>
    <t>7221</t>
  </si>
  <si>
    <t>Booking Fees</t>
  </si>
  <si>
    <t>Booking Fe</t>
  </si>
  <si>
    <t>7222</t>
  </si>
  <si>
    <t>Reimb From Trial Court Funding</t>
  </si>
  <si>
    <t>Reimb TCF</t>
  </si>
  <si>
    <t>222</t>
  </si>
  <si>
    <t>7624</t>
  </si>
  <si>
    <t>Subpoena Fees</t>
  </si>
  <si>
    <t>Subpoena F</t>
  </si>
  <si>
    <t>Traffic School</t>
  </si>
  <si>
    <t>Interpreter Reimbursement</t>
  </si>
  <si>
    <t>Estate fees</t>
  </si>
  <si>
    <t>Statutory and extraordinary fees allowed the public administrator for administering estates, handling charges for deposits by the public administrator and handling charges for deposits by the public administrator</t>
  </si>
  <si>
    <t>210</t>
  </si>
  <si>
    <t>7181</t>
  </si>
  <si>
    <t>Estate Fees</t>
  </si>
  <si>
    <t>Estate Fee</t>
  </si>
  <si>
    <t>7182</t>
  </si>
  <si>
    <t>Pa Stat Commn Xtraord PC7660</t>
  </si>
  <si>
    <t xml:space="preserve">Pa Stat </t>
  </si>
  <si>
    <t>7183</t>
  </si>
  <si>
    <t>Proc For Estates No Known Heir</t>
  </si>
  <si>
    <t>No Known</t>
  </si>
  <si>
    <t>7184</t>
  </si>
  <si>
    <t>Public Admin-Trans Reimb</t>
  </si>
  <si>
    <t>Pub Ad-Trn</t>
  </si>
  <si>
    <t>7185</t>
  </si>
  <si>
    <t>Storage-Cost Reimbursement</t>
  </si>
  <si>
    <t>Stor Reimb</t>
  </si>
  <si>
    <t>Humane services</t>
  </si>
  <si>
    <t>Veterinarian service provided to city zoos, placement fees, boarding fees, vaccination fees, impounding fees and sale of animal carcasses</t>
  </si>
  <si>
    <t>7191</t>
  </si>
  <si>
    <t>Adoption-Auction Fees</t>
  </si>
  <si>
    <t>Adopt-Auc</t>
  </si>
  <si>
    <t>Adoption Fee - Rescue Group</t>
  </si>
  <si>
    <t>7192</t>
  </si>
  <si>
    <t>City Billings-Animal Shelt Svc</t>
  </si>
  <si>
    <t>Anml Shltr</t>
  </si>
  <si>
    <t>7193</t>
  </si>
  <si>
    <t>City Billings-Field Services</t>
  </si>
  <si>
    <t>Bill-Field</t>
  </si>
  <si>
    <t>7194</t>
  </si>
  <si>
    <t>City Licenses-Service Charge</t>
  </si>
  <si>
    <t>Lic-Svc Ch</t>
  </si>
  <si>
    <t>City Licenses-License Program</t>
  </si>
  <si>
    <t>7195</t>
  </si>
  <si>
    <t>Impounds Boards Disposal</t>
  </si>
  <si>
    <t>Impnds Bds</t>
  </si>
  <si>
    <t>7196</t>
  </si>
  <si>
    <t>Animal Surgical Fees</t>
  </si>
  <si>
    <t>Animl Surg</t>
  </si>
  <si>
    <t>7197</t>
  </si>
  <si>
    <t>Spay&amp;Neuter Clinic Fees</t>
  </si>
  <si>
    <t>Spay&amp;Neutr</t>
  </si>
  <si>
    <t>7198</t>
  </si>
  <si>
    <t>Unclaimed Spay-Neuter Deposits</t>
  </si>
  <si>
    <t>Unclmd Sp</t>
  </si>
  <si>
    <t>Law enforcement services</t>
  </si>
  <si>
    <t>Services provided under contract to governmental agencies and transporting prisoners.</t>
  </si>
  <si>
    <t>212</t>
  </si>
  <si>
    <t>7201</t>
  </si>
  <si>
    <t>Law Enforcement Services</t>
  </si>
  <si>
    <t>Law Enf Sv</t>
  </si>
  <si>
    <t>7202</t>
  </si>
  <si>
    <t>ABC Letters</t>
  </si>
  <si>
    <t>ABC Lttrs</t>
  </si>
  <si>
    <t>7203</t>
  </si>
  <si>
    <t>Contract City Law Enforcement</t>
  </si>
  <si>
    <t>Contr City</t>
  </si>
  <si>
    <t>7204</t>
  </si>
  <si>
    <t>Crime Analysis Fees</t>
  </si>
  <si>
    <t>Crime Anal</t>
  </si>
  <si>
    <t>7205</t>
  </si>
  <si>
    <t>Environmental Impact Reports</t>
  </si>
  <si>
    <t>Env Impact</t>
  </si>
  <si>
    <t>7206</t>
  </si>
  <si>
    <t>Fingerprinting</t>
  </si>
  <si>
    <t>Fingerprtg</t>
  </si>
  <si>
    <t>7207</t>
  </si>
  <si>
    <t>RCRMC Security Law Enforcement</t>
  </si>
  <si>
    <t xml:space="preserve">RCRMC Sec </t>
  </si>
  <si>
    <t>7208</t>
  </si>
  <si>
    <t>School Services Law Enforcemnt</t>
  </si>
  <si>
    <t>Sch Law Ef</t>
  </si>
  <si>
    <t>7209</t>
  </si>
  <si>
    <t>Search And Rescue</t>
  </si>
  <si>
    <t>Srch&amp;Rescu</t>
  </si>
  <si>
    <t>7211</t>
  </si>
  <si>
    <t>Sheriff Extra Duty (GC53069.8)</t>
  </si>
  <si>
    <t xml:space="preserve">Shrf Xtra </t>
  </si>
  <si>
    <t>7213</t>
  </si>
  <si>
    <t>Vehicle Impound Fee VC22850.5</t>
  </si>
  <si>
    <t>Veh Impnd</t>
  </si>
  <si>
    <t>7214</t>
  </si>
  <si>
    <t>Aircraft Costs-Reimb</t>
  </si>
  <si>
    <t>Arcrft Rmb</t>
  </si>
  <si>
    <t>7215</t>
  </si>
  <si>
    <t>Fee-Repo (GC26751)</t>
  </si>
  <si>
    <t>Fee-Repo</t>
  </si>
  <si>
    <t>7216</t>
  </si>
  <si>
    <t>Cal-Id Assessment</t>
  </si>
  <si>
    <t>Cal-Id As</t>
  </si>
  <si>
    <t>7217</t>
  </si>
  <si>
    <t>Cal-Id</t>
  </si>
  <si>
    <t>7218</t>
  </si>
  <si>
    <t>Cal-DNA</t>
  </si>
  <si>
    <t>7219</t>
  </si>
  <si>
    <t>Cal-Photo</t>
  </si>
  <si>
    <t>Reclassed frm Crt Fees per Dept</t>
  </si>
  <si>
    <t>Citation Sign - Off</t>
  </si>
  <si>
    <t>Trial Crt Funding-Unallowable</t>
  </si>
  <si>
    <t>Family Law Court Svcs AB1058</t>
  </si>
  <si>
    <t>Recording fees</t>
  </si>
  <si>
    <t>Includes fees for recording services, certified copies, corporation fees, fictitious firm name fees and certified copies of birth and death certificates.</t>
  </si>
  <si>
    <t>213</t>
  </si>
  <si>
    <t>7231</t>
  </si>
  <si>
    <t>Recording Fees</t>
  </si>
  <si>
    <t>Recrdng Fe</t>
  </si>
  <si>
    <t>7232</t>
  </si>
  <si>
    <t>Certified Copies</t>
  </si>
  <si>
    <t>Cert Cpies</t>
  </si>
  <si>
    <t>7234</t>
  </si>
  <si>
    <t>Vital Statistics</t>
  </si>
  <si>
    <t>Vital Stat</t>
  </si>
  <si>
    <t>7235</t>
  </si>
  <si>
    <t>Conversion Program</t>
  </si>
  <si>
    <t>Conversion</t>
  </si>
  <si>
    <t>Recorder Vitals</t>
  </si>
  <si>
    <t>to support fund 11040</t>
  </si>
  <si>
    <t>Recorder Modernization</t>
  </si>
  <si>
    <t>to support fund 11076</t>
  </si>
  <si>
    <t>No. Chg/Ownership R&amp;T 480.3</t>
  </si>
  <si>
    <t>Soc.Security Truncation</t>
  </si>
  <si>
    <t>Electronic Recording Fee</t>
  </si>
  <si>
    <t>RE Fraud Prevention-Admin</t>
  </si>
  <si>
    <t>RE Fraud Prev Courtesy Notices</t>
  </si>
  <si>
    <t>Road and street fees</t>
  </si>
  <si>
    <t>Street maintenance, construction, striping curb and gutter, and traffic signal work provided under contract to other governmental agencies, streetside tree services provided under contract to other governmental agencies, cooperative road projects with adjoining property owners and payments for extraordinary maintenance of roads.</t>
  </si>
  <si>
    <t>724</t>
  </si>
  <si>
    <t>7241</t>
  </si>
  <si>
    <t>Road &amp; Street Services</t>
  </si>
  <si>
    <t>Rd&amp;St Svcs</t>
  </si>
  <si>
    <t>7242</t>
  </si>
  <si>
    <t>Road Const Expense Reimb</t>
  </si>
  <si>
    <t>Rd ConstEx</t>
  </si>
  <si>
    <t>Road Const Exp Reimb SB-132</t>
  </si>
  <si>
    <t>7243</t>
  </si>
  <si>
    <t>Road Maint Expense Reimb</t>
  </si>
  <si>
    <t>Rd MaintEx</t>
  </si>
  <si>
    <t>7244</t>
  </si>
  <si>
    <t>Road Signal Maint Exp Reimb</t>
  </si>
  <si>
    <t>Rd Signal</t>
  </si>
  <si>
    <t>Health fees</t>
  </si>
  <si>
    <t>Services provided under contract to other governmental agencies, search of health records, preparation of medical reports, clinic fees, other than hospital and vaccination charges.</t>
  </si>
  <si>
    <t>7251</t>
  </si>
  <si>
    <t>Health Services</t>
  </si>
  <si>
    <t>Hlth Svcs</t>
  </si>
  <si>
    <t>7252</t>
  </si>
  <si>
    <t>Aids-Early Intervention Prgm</t>
  </si>
  <si>
    <t>Aids-Early</t>
  </si>
  <si>
    <t>7253</t>
  </si>
  <si>
    <t>Ambulance Inspection</t>
  </si>
  <si>
    <t>Amb Inspec</t>
  </si>
  <si>
    <t>7255</t>
  </si>
  <si>
    <t>Cancer Screening-Medi-Cal</t>
  </si>
  <si>
    <t>Cncr Scr M</t>
  </si>
  <si>
    <t>7256</t>
  </si>
  <si>
    <t>Cancer Screening-Private Pay</t>
  </si>
  <si>
    <t>CncrScr Pp</t>
  </si>
  <si>
    <t>7257</t>
  </si>
  <si>
    <t>Capitated Medi-Cal</t>
  </si>
  <si>
    <t>Capitd M-C</t>
  </si>
  <si>
    <t>7258</t>
  </si>
  <si>
    <t>Consultation Fee-Sewage Disp</t>
  </si>
  <si>
    <t>Cnsl Sewg</t>
  </si>
  <si>
    <t>7259</t>
  </si>
  <si>
    <t>CVAC-HIV Aids</t>
  </si>
  <si>
    <t xml:space="preserve">CVAC-HIV </t>
  </si>
  <si>
    <t>7261</t>
  </si>
  <si>
    <t>Detention Facilities</t>
  </si>
  <si>
    <t>Deten Fac</t>
  </si>
  <si>
    <t>7262</t>
  </si>
  <si>
    <t>Emerg Med Personnel Cert</t>
  </si>
  <si>
    <t xml:space="preserve">Emer Med </t>
  </si>
  <si>
    <t>7263</t>
  </si>
  <si>
    <t>EMS Protocol Manual Fees</t>
  </si>
  <si>
    <t>Reactivate per CHA</t>
  </si>
  <si>
    <t>EMS Protcl</t>
  </si>
  <si>
    <t>7264</t>
  </si>
  <si>
    <t>EMS Testing Fees</t>
  </si>
  <si>
    <t>EMS Tsting</t>
  </si>
  <si>
    <t>7265</t>
  </si>
  <si>
    <t>Environmental Health Contracts</t>
  </si>
  <si>
    <t>Env Hl Cnt</t>
  </si>
  <si>
    <t>7266</t>
  </si>
  <si>
    <t>Fam Prs Pr</t>
  </si>
  <si>
    <t>7267</t>
  </si>
  <si>
    <t>Fees-Other Health</t>
  </si>
  <si>
    <t>Fees-Other</t>
  </si>
  <si>
    <t>7268</t>
  </si>
  <si>
    <t>WIC-Baby Slings</t>
  </si>
  <si>
    <t>WIC-Baby S</t>
  </si>
  <si>
    <t>Food Facility</t>
  </si>
  <si>
    <t>7271</t>
  </si>
  <si>
    <t>Food Handlers Education</t>
  </si>
  <si>
    <t>Food Hndlr</t>
  </si>
  <si>
    <t>7272</t>
  </si>
  <si>
    <t>Hous Hz Ws</t>
  </si>
  <si>
    <t>7273</t>
  </si>
  <si>
    <t>Industrial Hygiene Fees</t>
  </si>
  <si>
    <t>Ind Hy Fee</t>
  </si>
  <si>
    <t>7274</t>
  </si>
  <si>
    <t>Lab Fees</t>
  </si>
  <si>
    <t>7275</t>
  </si>
  <si>
    <t>Lab Fees-Private Pay</t>
  </si>
  <si>
    <t>Lab Fee-Pp</t>
  </si>
  <si>
    <t>7276</t>
  </si>
  <si>
    <t>Labor Camp</t>
  </si>
  <si>
    <t>7277</t>
  </si>
  <si>
    <t>Land Application-Sludge</t>
  </si>
  <si>
    <t>Land Ap-Sl</t>
  </si>
  <si>
    <t>7278</t>
  </si>
  <si>
    <t>Lea -Tipping Fee</t>
  </si>
  <si>
    <t>Lea-Tip Fe</t>
  </si>
  <si>
    <t>7279</t>
  </si>
  <si>
    <t>Load Check</t>
  </si>
  <si>
    <t>7281</t>
  </si>
  <si>
    <t>Local Initiative</t>
  </si>
  <si>
    <t>Local Init</t>
  </si>
  <si>
    <t>7282</t>
  </si>
  <si>
    <t>Mandatory Aids Education</t>
  </si>
  <si>
    <t>Man Aids E</t>
  </si>
  <si>
    <t>7283</t>
  </si>
  <si>
    <t>Mobilehome Park</t>
  </si>
  <si>
    <t>Mobilhm Pk</t>
  </si>
  <si>
    <t>7284</t>
  </si>
  <si>
    <t>Organized Camp</t>
  </si>
  <si>
    <t>Orgzd Camp</t>
  </si>
  <si>
    <t>7285</t>
  </si>
  <si>
    <t>Portable Toilets</t>
  </si>
  <si>
    <t>Port Toilt</t>
  </si>
  <si>
    <t>7286</t>
  </si>
  <si>
    <t>Poultry Ranch</t>
  </si>
  <si>
    <t>Poultry Rn</t>
  </si>
  <si>
    <t>7287</t>
  </si>
  <si>
    <t>Prenatal Non-Comp Pvt Pay</t>
  </si>
  <si>
    <t>Pre N-Cmp</t>
  </si>
  <si>
    <t>7288</t>
  </si>
  <si>
    <t>Refuse Collection Permits</t>
  </si>
  <si>
    <t>Refuse Col</t>
  </si>
  <si>
    <t>7289</t>
  </si>
  <si>
    <t>Reimb For Health Svc-Physicals</t>
  </si>
  <si>
    <t>Rmb-Physcl</t>
  </si>
  <si>
    <t>7291</t>
  </si>
  <si>
    <t>Revised Statutory Code</t>
  </si>
  <si>
    <t>Rev Stat C</t>
  </si>
  <si>
    <t>7292</t>
  </si>
  <si>
    <t>Septic Tank Pumper</t>
  </si>
  <si>
    <t>Septic Pmp</t>
  </si>
  <si>
    <t>7294</t>
  </si>
  <si>
    <t>Swimming Pool Permits</t>
  </si>
  <si>
    <t>Swim Pl Pr</t>
  </si>
  <si>
    <t>7296</t>
  </si>
  <si>
    <t>Uncmpsd Emerg Med Svcs SB-12</t>
  </si>
  <si>
    <t>Uncmpsd Er</t>
  </si>
  <si>
    <t>7297</t>
  </si>
  <si>
    <t>Unpackaged Food Carts Inspec</t>
  </si>
  <si>
    <t>Unpk Fd In</t>
  </si>
  <si>
    <t>7298</t>
  </si>
  <si>
    <t>Video Prod</t>
  </si>
  <si>
    <t>7299</t>
  </si>
  <si>
    <t>Water Systems</t>
  </si>
  <si>
    <t>Water Sys</t>
  </si>
  <si>
    <t>7301</t>
  </si>
  <si>
    <t>Water Wells</t>
  </si>
  <si>
    <t>Water Well</t>
  </si>
  <si>
    <t>7302</t>
  </si>
  <si>
    <t>Private Solid Waste Facilities</t>
  </si>
  <si>
    <t>Prv Sol Ws</t>
  </si>
  <si>
    <t>7303</t>
  </si>
  <si>
    <t>Natl Polutn Dsch Elim Sys-Hlth</t>
  </si>
  <si>
    <t>NPDES-Hlth</t>
  </si>
  <si>
    <t>Water Wells Services</t>
  </si>
  <si>
    <t>Requested by Health</t>
  </si>
  <si>
    <t>Well Srvc</t>
  </si>
  <si>
    <t>Site Evaluation Request</t>
  </si>
  <si>
    <t>Site Eval</t>
  </si>
  <si>
    <t>Private Parties</t>
  </si>
  <si>
    <t>New RMC</t>
  </si>
  <si>
    <t>Priv Parti</t>
  </si>
  <si>
    <t>Private Coverage</t>
  </si>
  <si>
    <t>Priv Cover</t>
  </si>
  <si>
    <t>Workmens' Comp</t>
  </si>
  <si>
    <t>Wrkms Comp</t>
  </si>
  <si>
    <t>Other 3rd Parties</t>
  </si>
  <si>
    <t>Oth 3 Part</t>
  </si>
  <si>
    <t>Other 3rd Parties-CDC</t>
  </si>
  <si>
    <t>3 Part CDC</t>
  </si>
  <si>
    <t>Other 3rd Parties-DHS</t>
  </si>
  <si>
    <t>3 Part DHS</t>
  </si>
  <si>
    <t>Other 3rd Parties-Non PT</t>
  </si>
  <si>
    <t>3 Part NPT</t>
  </si>
  <si>
    <t>Health fee</t>
  </si>
  <si>
    <t>CHDP Patients</t>
  </si>
  <si>
    <t>Medical Waiver Fee</t>
  </si>
  <si>
    <t>MedWave</t>
  </si>
  <si>
    <t>IHSS Insurance Premiums</t>
  </si>
  <si>
    <t>EPO Select Retiree</t>
  </si>
  <si>
    <t>EPO Pharmacy</t>
  </si>
  <si>
    <t>Blue Sheild Disease Mgt Care</t>
  </si>
  <si>
    <t>Wellness Incentive</t>
  </si>
  <si>
    <t>Mental health services</t>
  </si>
  <si>
    <t>216</t>
  </si>
  <si>
    <t>7311</t>
  </si>
  <si>
    <t>MH Svcs</t>
  </si>
  <si>
    <t>7312</t>
  </si>
  <si>
    <t>Inst Mentally Disabled</t>
  </si>
  <si>
    <t>Inst Mentl</t>
  </si>
  <si>
    <t>7313</t>
  </si>
  <si>
    <t>Insurance Fees</t>
  </si>
  <si>
    <t>Ins Fees</t>
  </si>
  <si>
    <t>7314</t>
  </si>
  <si>
    <t>Medi-Care</t>
  </si>
  <si>
    <t>Reclass to Fed per Dept</t>
  </si>
  <si>
    <t>7315</t>
  </si>
  <si>
    <t>Special Patient Fees</t>
  </si>
  <si>
    <t>Spec Pt Fe</t>
  </si>
  <si>
    <t>7316</t>
  </si>
  <si>
    <t>Patient Fees</t>
  </si>
  <si>
    <t>Pt Fees</t>
  </si>
  <si>
    <t>7532</t>
  </si>
  <si>
    <t>Other MH Charges For Services</t>
  </si>
  <si>
    <t>Oth Chg Sv</t>
  </si>
  <si>
    <t>West Coast Reimbursement</t>
  </si>
  <si>
    <t>WC Reim</t>
  </si>
  <si>
    <t>Inland Regional Center</t>
  </si>
  <si>
    <t>IRC</t>
  </si>
  <si>
    <t>Traditional Indigent</t>
  </si>
  <si>
    <t>Trad Indg</t>
  </si>
  <si>
    <t>California children's services</t>
  </si>
  <si>
    <t>Includes reimbursement for services provided under California Children’s program.</t>
  </si>
  <si>
    <t>7331</t>
  </si>
  <si>
    <t>CCS Therapy Repay</t>
  </si>
  <si>
    <t>CCS Therpy</t>
  </si>
  <si>
    <t>Sanitation services</t>
  </si>
  <si>
    <t>Services provided under contract to other governmental agencies, sale of sewage by-products, service charge for use of mains and trunk lines, refuse disposal fees, sale of garbage, sewer connection charges, and septic tank inspection and laboratory fees.</t>
  </si>
  <si>
    <t>7341</t>
  </si>
  <si>
    <t>Disposal Fees</t>
  </si>
  <si>
    <t>Disp Fee</t>
  </si>
  <si>
    <t>7342</t>
  </si>
  <si>
    <t>Disposal Fees Out Of County</t>
  </si>
  <si>
    <t>Disp Out</t>
  </si>
  <si>
    <t>Disposal Fees O O C Surchrg</t>
  </si>
  <si>
    <t>Disp Fe Co</t>
  </si>
  <si>
    <t>Disposal Fees-Rural Individual</t>
  </si>
  <si>
    <t>Disp Ru In</t>
  </si>
  <si>
    <t>Disposal Fees-Rural Companies</t>
  </si>
  <si>
    <t>Disp Ru Co</t>
  </si>
  <si>
    <t>Disposal Fee-OOC Srchrg Hauler</t>
  </si>
  <si>
    <t>Disp OOC</t>
  </si>
  <si>
    <t>Disposal Fee-Gate Fee/W.I.</t>
  </si>
  <si>
    <t>Gas to Energy Sales</t>
  </si>
  <si>
    <t>Gas Enrgy</t>
  </si>
  <si>
    <t>7343</t>
  </si>
  <si>
    <t>Sanitation Services</t>
  </si>
  <si>
    <t>Sani Svcs</t>
  </si>
  <si>
    <t>7344</t>
  </si>
  <si>
    <t>Sewer Connection Fees</t>
  </si>
  <si>
    <t>Sewer Conn</t>
  </si>
  <si>
    <t>Institutional care and svcs</t>
  </si>
  <si>
    <t>Includes reimbursement for care in public and private institutions.</t>
  </si>
  <si>
    <t>Contractual Adjustments</t>
  </si>
  <si>
    <t>Contractual Adjustments-M/Care</t>
  </si>
  <si>
    <t>moved from 776360</t>
  </si>
  <si>
    <t>Contractual Adjust-M/Cal Trad</t>
  </si>
  <si>
    <t>moved from 776365</t>
  </si>
  <si>
    <t>Cont Adjust-M/Cal Managed Care</t>
  </si>
  <si>
    <t>moved from 776370</t>
  </si>
  <si>
    <t>Contr Adj-Cnty Indig Prgm-Trad</t>
  </si>
  <si>
    <t>moved from 776380</t>
  </si>
  <si>
    <t>Contr Adj-Oth 3rd Part-Trad</t>
  </si>
  <si>
    <t>moved from 776385</t>
  </si>
  <si>
    <t>Contr Adj-Mental Health</t>
  </si>
  <si>
    <t>moved from 776386</t>
  </si>
  <si>
    <t>Contr Adj-State Institution</t>
  </si>
  <si>
    <t>moved from 776387</t>
  </si>
  <si>
    <t>Contr Adj-Sheriff's DC</t>
  </si>
  <si>
    <t>moved from 776388</t>
  </si>
  <si>
    <t>Contr Adj-Trad Priv Coverage</t>
  </si>
  <si>
    <t>moved from 776406</t>
  </si>
  <si>
    <t>Contr Adj-Trad Workers Comp</t>
  </si>
  <si>
    <t>moved from 776407</t>
  </si>
  <si>
    <t>Contr Adj-Trad Oth Governmntl</t>
  </si>
  <si>
    <t>moved from 776408</t>
  </si>
  <si>
    <t>Contr Adj-Managd Care Priv Cov</t>
  </si>
  <si>
    <t>moved from 776409</t>
  </si>
  <si>
    <t>Contr Adj-M/Care Managed Care</t>
  </si>
  <si>
    <t>moved from 776470</t>
  </si>
  <si>
    <t>Contr Adj-CHDP Patient</t>
  </si>
  <si>
    <t>new 04/22/04</t>
  </si>
  <si>
    <t>Adoptn Fee</t>
  </si>
  <si>
    <t>Contr Adj-CCS Ca Children Svcs</t>
  </si>
  <si>
    <t>Inst Cr&amp;Sv</t>
  </si>
  <si>
    <t>Contr Adj-Indigent Non-County</t>
  </si>
  <si>
    <t>Contr Adj-Family Pact</t>
  </si>
  <si>
    <t>Sliding Fee Discount</t>
  </si>
  <si>
    <t>Adoption Services</t>
  </si>
  <si>
    <t>Institutional Care &amp; Services</t>
  </si>
  <si>
    <t>219</t>
  </si>
  <si>
    <t>7362</t>
  </si>
  <si>
    <t>Cal Rehab Center</t>
  </si>
  <si>
    <t>CA Rehab C</t>
  </si>
  <si>
    <t>7363</t>
  </si>
  <si>
    <t>Care Of Federal Prisoners</t>
  </si>
  <si>
    <t>Care Fed P</t>
  </si>
  <si>
    <t>7364</t>
  </si>
  <si>
    <t>Drugs-Non Patient</t>
  </si>
  <si>
    <t>Drgs-Non P</t>
  </si>
  <si>
    <t>7365</t>
  </si>
  <si>
    <t>X-Ray Non Patient</t>
  </si>
  <si>
    <t>X-Ray Nn P</t>
  </si>
  <si>
    <t>7366</t>
  </si>
  <si>
    <t>IRCA OBRA</t>
  </si>
  <si>
    <t>7367</t>
  </si>
  <si>
    <t>Medi Care Patients</t>
  </si>
  <si>
    <t>Mcare Pts</t>
  </si>
  <si>
    <t>7368</t>
  </si>
  <si>
    <t>Medi-Cal Patients</t>
  </si>
  <si>
    <t>MCal Pts</t>
  </si>
  <si>
    <t>7369</t>
  </si>
  <si>
    <t>Medical Records-Patient</t>
  </si>
  <si>
    <t>Name changed- 'Non-Patient' deleted</t>
  </si>
  <si>
    <t>Med Rec-NP</t>
  </si>
  <si>
    <t>7371</t>
  </si>
  <si>
    <t>MIA</t>
  </si>
  <si>
    <t>7372</t>
  </si>
  <si>
    <t>Other Hospital Revenue</t>
  </si>
  <si>
    <t>Ot Hosp Rv</t>
  </si>
  <si>
    <t>7373</t>
  </si>
  <si>
    <t>Parental Reimbursement</t>
  </si>
  <si>
    <t>Parent Rmb</t>
  </si>
  <si>
    <t>7374</t>
  </si>
  <si>
    <t>Private Patients</t>
  </si>
  <si>
    <t>Priv Pt</t>
  </si>
  <si>
    <t>7377</t>
  </si>
  <si>
    <t>Institutional Placement Refund</t>
  </si>
  <si>
    <t>Inst Plcmt</t>
  </si>
  <si>
    <t>7378</t>
  </si>
  <si>
    <t>Workers Comp Proceeds</t>
  </si>
  <si>
    <t>WC Proceed</t>
  </si>
  <si>
    <t>Indigent-Non County</t>
  </si>
  <si>
    <t>Non-Patient Food Sales</t>
  </si>
  <si>
    <t>N-Pt Fd Sl</t>
  </si>
  <si>
    <t>Supp Sld to Non-Patients Rev</t>
  </si>
  <si>
    <t>SS N-PT Rv</t>
  </si>
  <si>
    <t>Drugs Sold Non-Patients Rev</t>
  </si>
  <si>
    <t>Drgs N-PT</t>
  </si>
  <si>
    <t>Taxable Drugs Sold/ Non-Patnts</t>
  </si>
  <si>
    <t>340B Program Revenue</t>
  </si>
  <si>
    <t>Provision for Bad Debts</t>
  </si>
  <si>
    <t>Pro Bd Dbt</t>
  </si>
  <si>
    <t>now 776101</t>
  </si>
  <si>
    <t>Adj M/Cr</t>
  </si>
  <si>
    <t>now 776102</t>
  </si>
  <si>
    <t>Adj M/Cl T</t>
  </si>
  <si>
    <t>now 776103</t>
  </si>
  <si>
    <t>Adj M/Cl M</t>
  </si>
  <si>
    <t>Disp Share Pymt M/Cal Pt Days</t>
  </si>
  <si>
    <t>M/Cl Pt Dy</t>
  </si>
  <si>
    <t>now 776104</t>
  </si>
  <si>
    <t>Ind Pgm Tr</t>
  </si>
  <si>
    <t>now 776105</t>
  </si>
  <si>
    <t>3rd Prt Tr</t>
  </si>
  <si>
    <t>now 776106</t>
  </si>
  <si>
    <t>ContAdj-MH</t>
  </si>
  <si>
    <t>now 776107</t>
  </si>
  <si>
    <t>CA-St Inst</t>
  </si>
  <si>
    <t>now 776108</t>
  </si>
  <si>
    <t>CA-Sheriff</t>
  </si>
  <si>
    <t>Restr Don and Subsi-Indig Care</t>
  </si>
  <si>
    <t>D&amp;S Ing Cr</t>
  </si>
  <si>
    <t>Policy Discounts</t>
  </si>
  <si>
    <t>Policy Dis</t>
  </si>
  <si>
    <t>Administrative Adjustments</t>
  </si>
  <si>
    <t>Admin Adj</t>
  </si>
  <si>
    <t>Other Deductions from Revenue</t>
  </si>
  <si>
    <t>Ot Ded Rev</t>
  </si>
  <si>
    <t>now 776109</t>
  </si>
  <si>
    <t>C Adj Prv</t>
  </si>
  <si>
    <t>now 776110</t>
  </si>
  <si>
    <t>C Adj WC</t>
  </si>
  <si>
    <t>now 776111</t>
  </si>
  <si>
    <t>C Adj OthG</t>
  </si>
  <si>
    <t>now 776112</t>
  </si>
  <si>
    <t>C Adj MgdC</t>
  </si>
  <si>
    <t>Capitation Premium Rev-M/Cal</t>
  </si>
  <si>
    <t>C Rv M/Cal</t>
  </si>
  <si>
    <t>Traditional Self Pay</t>
  </si>
  <si>
    <t>Tr Slf Py</t>
  </si>
  <si>
    <t>Traditional Private Coverage</t>
  </si>
  <si>
    <t>Tr Pri Cov</t>
  </si>
  <si>
    <t>Traditional Worker's Comp</t>
  </si>
  <si>
    <t>Tr Wrk Cmp</t>
  </si>
  <si>
    <t>Traditional Medicare</t>
  </si>
  <si>
    <t>Tr M/Care</t>
  </si>
  <si>
    <t>Traditional Medi-Cal</t>
  </si>
  <si>
    <t>Tr M/Cal</t>
  </si>
  <si>
    <t>Traditional Other Governments</t>
  </si>
  <si>
    <t>Tr Oth Gov</t>
  </si>
  <si>
    <t xml:space="preserve">Mental Health   </t>
  </si>
  <si>
    <t>State Institutions</t>
  </si>
  <si>
    <t>Sheriff's (Detention Care)</t>
  </si>
  <si>
    <t>Shffs (DC)</t>
  </si>
  <si>
    <t>Traditional County Indigent</t>
  </si>
  <si>
    <t>Tr Cty Inj</t>
  </si>
  <si>
    <t>M/Cal MC</t>
  </si>
  <si>
    <t>Rebates &amp; Refunds</t>
  </si>
  <si>
    <t>Rebts/Ref</t>
  </si>
  <si>
    <t>Medical Records Abstract Sales</t>
  </si>
  <si>
    <t>MR Abs Sl</t>
  </si>
  <si>
    <t>Other Third Parties</t>
  </si>
  <si>
    <t>now 776113</t>
  </si>
  <si>
    <t>Medi-Care Managed Care</t>
  </si>
  <si>
    <t>Private Coverage Managed Care</t>
  </si>
  <si>
    <t>SB855</t>
  </si>
  <si>
    <t>SB1255</t>
  </si>
  <si>
    <t>CMAC Medical Education</t>
  </si>
  <si>
    <t>Educational Services</t>
  </si>
  <si>
    <t>Reimbursement of the cost of the U.S. Veterans’ Administration medical training program, training nurses, peace officers, social workers, etc. and other services proviced under contract ot other govenmental agencies.</t>
  </si>
  <si>
    <t>7391</t>
  </si>
  <si>
    <t>Seminar &amp; Tuition Fees</t>
  </si>
  <si>
    <t>Reclassed frm Misc to Educ Svcs per Dept</t>
  </si>
  <si>
    <t>Seminar&amp;Tu</t>
  </si>
  <si>
    <t>7392</t>
  </si>
  <si>
    <t>Consulting Fees</t>
  </si>
  <si>
    <t>Consulting</t>
  </si>
  <si>
    <t>7393</t>
  </si>
  <si>
    <t>Prof Educ</t>
  </si>
  <si>
    <t>Library Services</t>
  </si>
  <si>
    <t>Book fines, lost or damaged books, reservation fees, services provided under contract to other governmental agencies and film or other special materials usage fees.</t>
  </si>
  <si>
    <t>Library Sv</t>
  </si>
  <si>
    <t>Parks and recreation fees</t>
  </si>
  <si>
    <t>Includes revenue from the use of county recreational facilities.</t>
  </si>
  <si>
    <t>Interpretive programs</t>
  </si>
  <si>
    <t>Inter Prgm</t>
  </si>
  <si>
    <t>221</t>
  </si>
  <si>
    <t>7412</t>
  </si>
  <si>
    <t>Camping</t>
  </si>
  <si>
    <t>7413</t>
  </si>
  <si>
    <t>Day Use</t>
  </si>
  <si>
    <t>7414</t>
  </si>
  <si>
    <t>Fishing</t>
  </si>
  <si>
    <t>7415</t>
  </si>
  <si>
    <t>Misc Reimbursements-Parks</t>
  </si>
  <si>
    <t>Misc Rm Pk</t>
  </si>
  <si>
    <t>7416</t>
  </si>
  <si>
    <t>Recreation Fees</t>
  </si>
  <si>
    <t>Recreation</t>
  </si>
  <si>
    <t>Season Passes</t>
  </si>
  <si>
    <t>7417</t>
  </si>
  <si>
    <t>Special Events</t>
  </si>
  <si>
    <t>Spec Event</t>
  </si>
  <si>
    <t>7418</t>
  </si>
  <si>
    <t>Trails-Fees</t>
  </si>
  <si>
    <t>Trail-Fees</t>
  </si>
  <si>
    <t>7419</t>
  </si>
  <si>
    <t>Reservation-Fees</t>
  </si>
  <si>
    <t>Res-Fees</t>
  </si>
  <si>
    <t>7559</t>
  </si>
  <si>
    <t>Edward Dean Museum</t>
  </si>
  <si>
    <t>E Dean Mus</t>
  </si>
  <si>
    <t>7430</t>
  </si>
  <si>
    <t>Chgs For Svcs PY- Non-Dept</t>
  </si>
  <si>
    <t>Ch Sv PY-N</t>
  </si>
  <si>
    <t>7530</t>
  </si>
  <si>
    <t>PY - Charges For Services</t>
  </si>
  <si>
    <t xml:space="preserve">Ch Sv PY </t>
  </si>
  <si>
    <t>7076</t>
  </si>
  <si>
    <t>Stop Loss Reimbursement</t>
  </si>
  <si>
    <t>Stop Loss</t>
  </si>
  <si>
    <t>225</t>
  </si>
  <si>
    <t>7092</t>
  </si>
  <si>
    <t>COBRA</t>
  </si>
  <si>
    <t>7093</t>
  </si>
  <si>
    <t>Personnel Services</t>
  </si>
  <si>
    <t>Pers Srvcs</t>
  </si>
  <si>
    <t>7534</t>
  </si>
  <si>
    <t>Real Estate Fraud Prosecution</t>
  </si>
  <si>
    <t>Real Est</t>
  </si>
  <si>
    <t>7535</t>
  </si>
  <si>
    <t>Accident Reports</t>
  </si>
  <si>
    <t>Accident R</t>
  </si>
  <si>
    <t>743</t>
  </si>
  <si>
    <t>7536</t>
  </si>
  <si>
    <t>Fuel Sales</t>
  </si>
  <si>
    <t>R8532</t>
  </si>
  <si>
    <t>Carpool Mileage</t>
  </si>
  <si>
    <t>Carpl Mile</t>
  </si>
  <si>
    <t>7537</t>
  </si>
  <si>
    <t>Charges For Svcs-Hosp</t>
  </si>
  <si>
    <t>Ch Sv Hosp</t>
  </si>
  <si>
    <t>7539</t>
  </si>
  <si>
    <t>Collections Program</t>
  </si>
  <si>
    <t>Colln Prgm</t>
  </si>
  <si>
    <t>7540</t>
  </si>
  <si>
    <t>Enterprise Solutions Financals</t>
  </si>
  <si>
    <t>Chg 7/2012 OASIS Services</t>
  </si>
  <si>
    <t>OASIS Svcs</t>
  </si>
  <si>
    <t>7531</t>
  </si>
  <si>
    <t>Enterprise Solutions HRMS</t>
  </si>
  <si>
    <t>Chg 7/2012 RIFMIS Services</t>
  </si>
  <si>
    <t>RIFMIS Svc</t>
  </si>
  <si>
    <t>7541</t>
  </si>
  <si>
    <t>Containment And Cleanup</t>
  </si>
  <si>
    <t>Containmnt</t>
  </si>
  <si>
    <t>7543</t>
  </si>
  <si>
    <t>County Support Service Refund</t>
  </si>
  <si>
    <t>Co Sup Ref</t>
  </si>
  <si>
    <t>7544</t>
  </si>
  <si>
    <t>CSA Administrative Charges</t>
  </si>
  <si>
    <t>CSA Ad Chg</t>
  </si>
  <si>
    <t>7545</t>
  </si>
  <si>
    <t>Custodial</t>
  </si>
  <si>
    <t>7546</t>
  </si>
  <si>
    <t>DCA-So Cal Gas Program</t>
  </si>
  <si>
    <t>DCA-SC Gas</t>
  </si>
  <si>
    <t>7547</t>
  </si>
  <si>
    <t>Deferred Comp-Admin Fees</t>
  </si>
  <si>
    <t>Def Cmp-Ad</t>
  </si>
  <si>
    <t>7548</t>
  </si>
  <si>
    <t>Developer Mitigation</t>
  </si>
  <si>
    <t>Devel Mit</t>
  </si>
  <si>
    <t>7549</t>
  </si>
  <si>
    <t>Development Fees</t>
  </si>
  <si>
    <t>Devel Fees</t>
  </si>
  <si>
    <t>Cannabis Program Fee</t>
  </si>
  <si>
    <t>7551</t>
  </si>
  <si>
    <t>Domestic Water Services</t>
  </si>
  <si>
    <t>Domestic W</t>
  </si>
  <si>
    <t>7552</t>
  </si>
  <si>
    <t>DP Billing To Outside Agency</t>
  </si>
  <si>
    <t>DP Bill Ot</t>
  </si>
  <si>
    <t>7553</t>
  </si>
  <si>
    <t>DP Miscellaneous Service</t>
  </si>
  <si>
    <t>DP Misc Sv</t>
  </si>
  <si>
    <t>7554</t>
  </si>
  <si>
    <t>DP Services</t>
  </si>
  <si>
    <t>DP Svcs</t>
  </si>
  <si>
    <t>DP Services-Metroscan</t>
  </si>
  <si>
    <t>DP Sv Metr</t>
  </si>
  <si>
    <t>7555</t>
  </si>
  <si>
    <t>DP Services-County</t>
  </si>
  <si>
    <t>DP Svcs-Co</t>
  </si>
  <si>
    <t>7556</t>
  </si>
  <si>
    <t>DP Services-HSP</t>
  </si>
  <si>
    <t>DP Svc-HSP</t>
  </si>
  <si>
    <t>7557</t>
  </si>
  <si>
    <t>DP Services-Interest Cost</t>
  </si>
  <si>
    <t>DP Svc-Int</t>
  </si>
  <si>
    <t>DP Services-Radio Contr Repair</t>
  </si>
  <si>
    <t>DP Sv Rpr</t>
  </si>
  <si>
    <t>7558</t>
  </si>
  <si>
    <t>DP Training Fees</t>
  </si>
  <si>
    <t>DP Trn Fee</t>
  </si>
  <si>
    <t>7566</t>
  </si>
  <si>
    <t>Fleet Daily Rentals</t>
  </si>
  <si>
    <t xml:space="preserve">Fleet Day </t>
  </si>
  <si>
    <t>7575</t>
  </si>
  <si>
    <t>Maintenance-Fleet Daily Rental</t>
  </si>
  <si>
    <t>Fleet Dly Rental-Veh Cost Rev</t>
  </si>
  <si>
    <t>Fleet Dly Rental-Fuel</t>
  </si>
  <si>
    <t>7567</t>
  </si>
  <si>
    <t>Info Svcs Charges-Lease Pmts</t>
  </si>
  <si>
    <t>IS Chg-Lse</t>
  </si>
  <si>
    <t>7568</t>
  </si>
  <si>
    <t>Inmate Labor</t>
  </si>
  <si>
    <t>Inmate Lbr</t>
  </si>
  <si>
    <t>7569</t>
  </si>
  <si>
    <t>Interdepartmental Support</t>
  </si>
  <si>
    <t xml:space="preserve">Interdept </t>
  </si>
  <si>
    <t>7571</t>
  </si>
  <si>
    <t>Irrigation Water Service</t>
  </si>
  <si>
    <t>Irrigation</t>
  </si>
  <si>
    <t>7572</t>
  </si>
  <si>
    <t>Land Use Fees-Cities</t>
  </si>
  <si>
    <t xml:space="preserve">Land Use </t>
  </si>
  <si>
    <t>7573</t>
  </si>
  <si>
    <t>Landing Fees</t>
  </si>
  <si>
    <t>Landing Fe</t>
  </si>
  <si>
    <t>7574</t>
  </si>
  <si>
    <t>Leasing Services</t>
  </si>
  <si>
    <t>Lease Svcs</t>
  </si>
  <si>
    <t>Maintenanc</t>
  </si>
  <si>
    <t>Maintenance- Dept Owned</t>
  </si>
  <si>
    <t>Maintenance- Assigned Vehicles</t>
  </si>
  <si>
    <t>7576</t>
  </si>
  <si>
    <t>Micrographic Fees</t>
  </si>
  <si>
    <t>Micrograph</t>
  </si>
  <si>
    <t>7577</t>
  </si>
  <si>
    <t>Mortgage Credit Cert Program</t>
  </si>
  <si>
    <t>Mort Credt</t>
  </si>
  <si>
    <t>7578</t>
  </si>
  <si>
    <t>Preliminary Notice</t>
  </si>
  <si>
    <t>Prelim Not</t>
  </si>
  <si>
    <t>7579</t>
  </si>
  <si>
    <t>Reimb-Hazardous Waste Cleanup</t>
  </si>
  <si>
    <t>Rmb-Haz Wa</t>
  </si>
  <si>
    <t>7581</t>
  </si>
  <si>
    <t>Reimb Cost-Rejected Checks</t>
  </si>
  <si>
    <t>Rmb-Rej Ck</t>
  </si>
  <si>
    <t>7582</t>
  </si>
  <si>
    <t>Reimb For Accident Damage</t>
  </si>
  <si>
    <t>Rmb Acidnt</t>
  </si>
  <si>
    <t>7583</t>
  </si>
  <si>
    <t>Reimb For Coroner Photos</t>
  </si>
  <si>
    <t>Rmb Cor Ph</t>
  </si>
  <si>
    <t>7584</t>
  </si>
  <si>
    <t>Reimb For Coroners Services</t>
  </si>
  <si>
    <t>Rmb Cor Sv</t>
  </si>
  <si>
    <t>7585</t>
  </si>
  <si>
    <t>Reimb For Prob Svc</t>
  </si>
  <si>
    <t xml:space="preserve">Rmb Prob </t>
  </si>
  <si>
    <t>7586</t>
  </si>
  <si>
    <t>Reimb For Pub Admin Photos</t>
  </si>
  <si>
    <t>Rmb PA Ph</t>
  </si>
  <si>
    <t>7587</t>
  </si>
  <si>
    <t>Reimb For Site Closure</t>
  </si>
  <si>
    <t>Rmb Site C</t>
  </si>
  <si>
    <t>7588</t>
  </si>
  <si>
    <t>Reimb Ind Burial Cremation</t>
  </si>
  <si>
    <t>Rmb Ind Bu</t>
  </si>
  <si>
    <t>224</t>
  </si>
  <si>
    <t>7589</t>
  </si>
  <si>
    <t>Reimb Moneymax Admin</t>
  </si>
  <si>
    <t>Rmb Mnymax</t>
  </si>
  <si>
    <t>7591</t>
  </si>
  <si>
    <t>Reimb Of Cost-Admin Overhead</t>
  </si>
  <si>
    <t>Rmb Adm Oh</t>
  </si>
  <si>
    <t>7592</t>
  </si>
  <si>
    <t>Reimb Of Cost-Benefits</t>
  </si>
  <si>
    <t>Flood Requested - Inactive in the G/L</t>
  </si>
  <si>
    <t>Rmb Benefi</t>
  </si>
  <si>
    <t>7593</t>
  </si>
  <si>
    <t>Reimb Of Special Purchase</t>
  </si>
  <si>
    <t>Rmb Spec P</t>
  </si>
  <si>
    <t>7594</t>
  </si>
  <si>
    <t>Reimb-Rej Check Damages</t>
  </si>
  <si>
    <t>Rmb Rej Ck</t>
  </si>
  <si>
    <t>7595</t>
  </si>
  <si>
    <t>Reimbursement For Services</t>
  </si>
  <si>
    <t>Rmb Svcs</t>
  </si>
  <si>
    <t>7601</t>
  </si>
  <si>
    <t>Reimb-Building Abatement</t>
  </si>
  <si>
    <t>Rmb Bld Ab</t>
  </si>
  <si>
    <t>7602</t>
  </si>
  <si>
    <t>Reimbursement Of Salaries</t>
  </si>
  <si>
    <t>Reimb Sal</t>
  </si>
  <si>
    <t>7603</t>
  </si>
  <si>
    <t>Right Of Way Services</t>
  </si>
  <si>
    <t>Rt Wy Svc</t>
  </si>
  <si>
    <t>7604</t>
  </si>
  <si>
    <t>Special Fire Services</t>
  </si>
  <si>
    <t xml:space="preserve">Spec Fire </t>
  </si>
  <si>
    <t>7605</t>
  </si>
  <si>
    <t>Sr Citizens Services</t>
  </si>
  <si>
    <t>Sr Cit Sv</t>
  </si>
  <si>
    <t>7606</t>
  </si>
  <si>
    <t>Support Services</t>
  </si>
  <si>
    <t>Support Sv</t>
  </si>
  <si>
    <t>7607</t>
  </si>
  <si>
    <t>Treas Fees- Improv Bond Serv</t>
  </si>
  <si>
    <t>Improv Bnd</t>
  </si>
  <si>
    <t>7608</t>
  </si>
  <si>
    <t>Tumf Revenue-Developer Fees</t>
  </si>
  <si>
    <t>Tumf Rev</t>
  </si>
  <si>
    <t>7609</t>
  </si>
  <si>
    <t>Utilities</t>
  </si>
  <si>
    <t>7611</t>
  </si>
  <si>
    <t>Vehicle Cost Recovery</t>
  </si>
  <si>
    <t>Veh Cost</t>
  </si>
  <si>
    <t>7612</t>
  </si>
  <si>
    <t>Vet Svs Ofc Rmb Med-Cos Avoid</t>
  </si>
  <si>
    <t>Vet Svs Of</t>
  </si>
  <si>
    <t>7613</t>
  </si>
  <si>
    <t>Water Connection Fees</t>
  </si>
  <si>
    <t>Water Conn</t>
  </si>
  <si>
    <t>7614</t>
  </si>
  <si>
    <t>Weed Abatement</t>
  </si>
  <si>
    <t>Weed Abat</t>
  </si>
  <si>
    <t>7615</t>
  </si>
  <si>
    <t>Non-Taxable Sales</t>
  </si>
  <si>
    <t>Non-Tx Sls</t>
  </si>
  <si>
    <t>7616</t>
  </si>
  <si>
    <t>Printing Svcs Co Depts</t>
  </si>
  <si>
    <t>Prnt-Depts</t>
  </si>
  <si>
    <t>7617</t>
  </si>
  <si>
    <t>Printing Svcs-Poltical Sub</t>
  </si>
  <si>
    <t>Prnt-Polit</t>
  </si>
  <si>
    <t>7619</t>
  </si>
  <si>
    <t>Vendor Award Rebate-Pol Sub</t>
  </si>
  <si>
    <t>Vendor Awa</t>
  </si>
  <si>
    <t>7621</t>
  </si>
  <si>
    <t>Litter Clean-Up-Road</t>
  </si>
  <si>
    <t>Litter Cln</t>
  </si>
  <si>
    <t>7622</t>
  </si>
  <si>
    <t>Research Reimb</t>
  </si>
  <si>
    <t>Resrch Rmb</t>
  </si>
  <si>
    <t>214</t>
  </si>
  <si>
    <t>7623</t>
  </si>
  <si>
    <t>Signal Mitigation</t>
  </si>
  <si>
    <t>Signal Mit</t>
  </si>
  <si>
    <t>7625</t>
  </si>
  <si>
    <t>Clerk Fees</t>
  </si>
  <si>
    <t>7626</t>
  </si>
  <si>
    <t>Fish &amp; Game-Cc Portion</t>
  </si>
  <si>
    <t>Fish&amp;Game</t>
  </si>
  <si>
    <t>228</t>
  </si>
  <si>
    <t>7758</t>
  </si>
  <si>
    <t>Unclaimed Property</t>
  </si>
  <si>
    <t>Unclm Prop</t>
  </si>
  <si>
    <t>7759</t>
  </si>
  <si>
    <t>Stores-City &amp; Spec Dists</t>
  </si>
  <si>
    <t>Stors-City</t>
  </si>
  <si>
    <t>7761</t>
  </si>
  <si>
    <t>Stores-County</t>
  </si>
  <si>
    <t>Stores-Co</t>
  </si>
  <si>
    <t>7762</t>
  </si>
  <si>
    <t>Supply Services-Non Inventory</t>
  </si>
  <si>
    <t>Suppl Svcs</t>
  </si>
  <si>
    <t>Reclassed frm Crt to Other per Dept</t>
  </si>
  <si>
    <t>Area Drainage Plan Fees</t>
  </si>
  <si>
    <t>New 2/10/03</t>
  </si>
  <si>
    <t>Delivery</t>
  </si>
  <si>
    <t>Delivery - Prop and Non Cty</t>
  </si>
  <si>
    <t>Folding &amp; Inserting</t>
  </si>
  <si>
    <t>Folding &amp; Inserting - Prop and Non Cty</t>
  </si>
  <si>
    <t>Insurance Premiums</t>
  </si>
  <si>
    <t>Rideshare Fees</t>
  </si>
  <si>
    <t>Joint Project Review Fees</t>
  </si>
  <si>
    <t>RMAP Services</t>
  </si>
  <si>
    <t>Credit Card Fees</t>
  </si>
  <si>
    <t xml:space="preserve">Reimb Post-Closure </t>
  </si>
  <si>
    <t>ISF Maintenance Grounds Labor</t>
  </si>
  <si>
    <t>Interfund</t>
  </si>
  <si>
    <t xml:space="preserve">Includes revenues resulting from interfund transactions between governmental fund types. </t>
  </si>
  <si>
    <t>764</t>
  </si>
  <si>
    <t>7640</t>
  </si>
  <si>
    <t>Interfnd -Prior Year</t>
  </si>
  <si>
    <t>Intrfnd-PY</t>
  </si>
  <si>
    <t>7641</t>
  </si>
  <si>
    <t>Interfnd-Acctg Auditing Fees</t>
  </si>
  <si>
    <t>If Actg-Au</t>
  </si>
  <si>
    <t>7642</t>
  </si>
  <si>
    <t>Interfnd -Adn Service</t>
  </si>
  <si>
    <t>If Adn Srv</t>
  </si>
  <si>
    <t>7643</t>
  </si>
  <si>
    <t>Interfnd -Air Qualty AB2766</t>
  </si>
  <si>
    <t>If Air Ql</t>
  </si>
  <si>
    <t>7644</t>
  </si>
  <si>
    <t>Interfnd -Cap Constr Bds</t>
  </si>
  <si>
    <t>If Cap Con</t>
  </si>
  <si>
    <t>7645</t>
  </si>
  <si>
    <t>Interfnd -CDBG</t>
  </si>
  <si>
    <t>If CDBG</t>
  </si>
  <si>
    <t>7646</t>
  </si>
  <si>
    <t>Interfnd -Central Mail</t>
  </si>
  <si>
    <t>If Ctrl M</t>
  </si>
  <si>
    <t>7647</t>
  </si>
  <si>
    <t>Interfnd -Communications</t>
  </si>
  <si>
    <t>If Communi</t>
  </si>
  <si>
    <t>7648</t>
  </si>
  <si>
    <t>Interfnd-Reimb Of Cs Admin Ovh</t>
  </si>
  <si>
    <t>If Rmb Adm</t>
  </si>
  <si>
    <t>7649</t>
  </si>
  <si>
    <t>Interfnd -Commnunication Parts</t>
  </si>
  <si>
    <t>If Commn P</t>
  </si>
  <si>
    <t>7651</t>
  </si>
  <si>
    <t>Interfnd -Co Support Svcs</t>
  </si>
  <si>
    <t>If Sup Svc</t>
  </si>
  <si>
    <t>7652</t>
  </si>
  <si>
    <t>Interfnd-Co Supt Svcs Refund</t>
  </si>
  <si>
    <t>If Sup Ref</t>
  </si>
  <si>
    <t>7653</t>
  </si>
  <si>
    <t>Interfnd -CSA Admin Chrgs</t>
  </si>
  <si>
    <t>If CSA Adm</t>
  </si>
  <si>
    <t>7654</t>
  </si>
  <si>
    <t>Interfnd -CSA Intracounty</t>
  </si>
  <si>
    <t>If CSA Int</t>
  </si>
  <si>
    <t>7655</t>
  </si>
  <si>
    <t>Interfnd -Custodial</t>
  </si>
  <si>
    <t>If Custodl</t>
  </si>
  <si>
    <t>7656</t>
  </si>
  <si>
    <t>Interfnd -Data Processing</t>
  </si>
  <si>
    <t>If Data Pr</t>
  </si>
  <si>
    <t>7657</t>
  </si>
  <si>
    <t>Interfnd -EDA-CIC</t>
  </si>
  <si>
    <t>If EDA CIC</t>
  </si>
  <si>
    <t>7658</t>
  </si>
  <si>
    <t>Interfnd -Emergency Shelter</t>
  </si>
  <si>
    <t>If Er Shel</t>
  </si>
  <si>
    <t>7659</t>
  </si>
  <si>
    <t>Interfnd -Engineering</t>
  </si>
  <si>
    <t>If Engnrng</t>
  </si>
  <si>
    <t>7661</t>
  </si>
  <si>
    <t>Interfnd -Extra Duty</t>
  </si>
  <si>
    <t>If Xtra Du</t>
  </si>
  <si>
    <t>7662</t>
  </si>
  <si>
    <t>Interfnd -Family Preservation</t>
  </si>
  <si>
    <t>If Fam Pre</t>
  </si>
  <si>
    <t>7663</t>
  </si>
  <si>
    <t>Interfnd -Fire Services</t>
  </si>
  <si>
    <t>If Fire Sv</t>
  </si>
  <si>
    <t>7664</t>
  </si>
  <si>
    <t>Interfnd-Gain Contract Svcs</t>
  </si>
  <si>
    <t>Gain Cont</t>
  </si>
  <si>
    <t>7665</t>
  </si>
  <si>
    <t>Interfnd -Law Enforcement</t>
  </si>
  <si>
    <t>If Law Enf</t>
  </si>
  <si>
    <t>7666</t>
  </si>
  <si>
    <t>Interfnd -Leases</t>
  </si>
  <si>
    <t>If Leases</t>
  </si>
  <si>
    <t>7667</t>
  </si>
  <si>
    <t>Interfnd -Legal Services</t>
  </si>
  <si>
    <t>If Leg Svs</t>
  </si>
  <si>
    <t>7668</t>
  </si>
  <si>
    <t>Interfnd -Maintenance</t>
  </si>
  <si>
    <t>If Maint</t>
  </si>
  <si>
    <t>7669</t>
  </si>
  <si>
    <t>Interfnd -Micrographics</t>
  </si>
  <si>
    <t>If Microgr</t>
  </si>
  <si>
    <t>7671</t>
  </si>
  <si>
    <t>Interfnd -Microwave</t>
  </si>
  <si>
    <t>If Microwv</t>
  </si>
  <si>
    <t>7672</t>
  </si>
  <si>
    <t>Interfnd-Subdiv Inspec Fee</t>
  </si>
  <si>
    <t xml:space="preserve">If Subdiv </t>
  </si>
  <si>
    <t>7673</t>
  </si>
  <si>
    <t>Interfnd-Development Fees</t>
  </si>
  <si>
    <t>If Dev Fee</t>
  </si>
  <si>
    <t>7674</t>
  </si>
  <si>
    <t>Interfnd -Miscellaneous</t>
  </si>
  <si>
    <t>If Misc</t>
  </si>
  <si>
    <t>7675</t>
  </si>
  <si>
    <t>Interfnd -Advertisement</t>
  </si>
  <si>
    <t>If Adverts</t>
  </si>
  <si>
    <t>7676</t>
  </si>
  <si>
    <t>Interfnd-Maint &amp; Upgrade</t>
  </si>
  <si>
    <t>If Main&amp;Up</t>
  </si>
  <si>
    <t>7677</t>
  </si>
  <si>
    <t>Interfnd -Natl Polutn Des</t>
  </si>
  <si>
    <t>If NPDES</t>
  </si>
  <si>
    <t>7678</t>
  </si>
  <si>
    <t>Interfnd -Office Expense</t>
  </si>
  <si>
    <t>If Ofc Exp</t>
  </si>
  <si>
    <t>7679</t>
  </si>
  <si>
    <t>Interfnd -Pagers</t>
  </si>
  <si>
    <t>If Pagers</t>
  </si>
  <si>
    <t>7681</t>
  </si>
  <si>
    <t>Interfnd -Personnel Svcs</t>
  </si>
  <si>
    <t>If Personl</t>
  </si>
  <si>
    <t>7682</t>
  </si>
  <si>
    <t>Interfnd -Plan Check</t>
  </si>
  <si>
    <t>If Plan Ck</t>
  </si>
  <si>
    <t>7683</t>
  </si>
  <si>
    <t>Interfnd -Plan &amp; Eng Svcs</t>
  </si>
  <si>
    <t>If Pln-Eng</t>
  </si>
  <si>
    <t>7685</t>
  </si>
  <si>
    <t>Interfnd -Property &amp; Assmt</t>
  </si>
  <si>
    <t>If Prop&amp;As</t>
  </si>
  <si>
    <t>7687</t>
  </si>
  <si>
    <t>Interfnd -Radio-Elect-Parts</t>
  </si>
  <si>
    <t>If Radio</t>
  </si>
  <si>
    <t>7688</t>
  </si>
  <si>
    <t>Interfnd -Radio-Electronics</t>
  </si>
  <si>
    <t>If Rad-Ele</t>
  </si>
  <si>
    <t>7689</t>
  </si>
  <si>
    <t>Interfnd -RDA</t>
  </si>
  <si>
    <t>If RDA</t>
  </si>
  <si>
    <t>7691</t>
  </si>
  <si>
    <t>Interfnd -Reimb For Service</t>
  </si>
  <si>
    <t>If Rmb Svc</t>
  </si>
  <si>
    <t>7692</t>
  </si>
  <si>
    <t>Interfnd -Right Of Way</t>
  </si>
  <si>
    <t>If Rt Of W</t>
  </si>
  <si>
    <t>7693</t>
  </si>
  <si>
    <t>Interfnd -Road District 4</t>
  </si>
  <si>
    <t>If Rd Dist</t>
  </si>
  <si>
    <t>7694</t>
  </si>
  <si>
    <t>Interfnd -Road Priv &amp; Permi</t>
  </si>
  <si>
    <t>If Rd Priv</t>
  </si>
  <si>
    <t>7695</t>
  </si>
  <si>
    <t>Interfnd -Road &amp; Street Svc</t>
  </si>
  <si>
    <t xml:space="preserve">If Rd&amp;St </t>
  </si>
  <si>
    <t>7696</t>
  </si>
  <si>
    <t>Interfnd -Salary Reimbursmt</t>
  </si>
  <si>
    <t>If Sal Rmb</t>
  </si>
  <si>
    <t>7697</t>
  </si>
  <si>
    <t>Interfnd -Tele Svcs Labor</t>
  </si>
  <si>
    <t>If Tel Lbr</t>
  </si>
  <si>
    <t>7698</t>
  </si>
  <si>
    <t>Interfnd -Tele Svcs Parts</t>
  </si>
  <si>
    <t>If Tel Prt</t>
  </si>
  <si>
    <t>7699</t>
  </si>
  <si>
    <t>Interfnd -Telephone Service</t>
  </si>
  <si>
    <t>If Tel Svc</t>
  </si>
  <si>
    <t>7701</t>
  </si>
  <si>
    <t>Interfnd -Training</t>
  </si>
  <si>
    <t>If Trainng</t>
  </si>
  <si>
    <t>7702</t>
  </si>
  <si>
    <t>Interfnd -Trial Crt Funding</t>
  </si>
  <si>
    <t>If Trl Crt</t>
  </si>
  <si>
    <t>7703</t>
  </si>
  <si>
    <t>Interfnd -Utilities</t>
  </si>
  <si>
    <t>If Utilits</t>
  </si>
  <si>
    <t>7704</t>
  </si>
  <si>
    <t>Interfnd -Vault Space</t>
  </si>
  <si>
    <t>If Vault S</t>
  </si>
  <si>
    <t>Interfnd -Equipment Usage</t>
  </si>
  <si>
    <t>Interfund -Project Costs</t>
  </si>
  <si>
    <t>Interfund - Deposit Based Fees</t>
  </si>
  <si>
    <t>Interfund - Rent CORAL</t>
  </si>
  <si>
    <t>Interfund - Fuel Sales</t>
  </si>
  <si>
    <t>Interfund - PERS Debt Service</t>
  </si>
  <si>
    <t>Interfund - Admin Srvs Misc</t>
  </si>
  <si>
    <t>Interfund - Admin Srvs Safety</t>
  </si>
  <si>
    <t>Interfund-Acctg Auditing Fees</t>
  </si>
  <si>
    <t>Interfund-Payroll Services</t>
  </si>
  <si>
    <t>Interfund-Rideshare</t>
  </si>
  <si>
    <t>Interfund-Parking</t>
  </si>
  <si>
    <t>Interfund-Code Enforcement</t>
  </si>
  <si>
    <t>Interfund-Vital Records</t>
  </si>
  <si>
    <t>Interfund-Recorder Modernization</t>
  </si>
  <si>
    <t>Interfund-Conversion Program</t>
  </si>
  <si>
    <t>Interfund-Electr. Recd</t>
  </si>
  <si>
    <t>Interfund-SSec. Trunc</t>
  </si>
  <si>
    <t>Interfund-Parking Validations</t>
  </si>
  <si>
    <t>Interfund-GIS Fees</t>
  </si>
  <si>
    <t>Interfnd-RMAP Services</t>
  </si>
  <si>
    <t>Interfnd-RivCo Pro Cst Alloc</t>
  </si>
  <si>
    <t>Interfnd-Printing Services</t>
  </si>
  <si>
    <t>Fire protection</t>
  </si>
  <si>
    <t>Fire protection provided under contract to other govermental agencies.</t>
  </si>
  <si>
    <t>7561</t>
  </si>
  <si>
    <t>Fire Dept Mitigation Project</t>
  </si>
  <si>
    <t>F Dpt Mit</t>
  </si>
  <si>
    <t>7562</t>
  </si>
  <si>
    <t>Fire Inspection Haz Reduction</t>
  </si>
  <si>
    <t xml:space="preserve">Fire Insp </t>
  </si>
  <si>
    <t>7563</t>
  </si>
  <si>
    <t>Fire Protection Engineering</t>
  </si>
  <si>
    <t>Fire P Eng</t>
  </si>
  <si>
    <t>7564</t>
  </si>
  <si>
    <t>Fire P Pln</t>
  </si>
  <si>
    <t>7565</t>
  </si>
  <si>
    <t>Fire Suppression Recovery Cost</t>
  </si>
  <si>
    <t>Fire Suppr</t>
  </si>
  <si>
    <t>7711</t>
  </si>
  <si>
    <t>Fire Protection</t>
  </si>
  <si>
    <t>Fire Prot</t>
  </si>
  <si>
    <t>7721</t>
  </si>
  <si>
    <t>Fire Protection-Elsinore</t>
  </si>
  <si>
    <t>F Prot-LE</t>
  </si>
  <si>
    <t>7722</t>
  </si>
  <si>
    <t>Fire Protection-Calimesa</t>
  </si>
  <si>
    <t>F Prot-Clm</t>
  </si>
  <si>
    <t>7723</t>
  </si>
  <si>
    <t>Fire Protection-Canyon Lake</t>
  </si>
  <si>
    <t>F Prot-CL</t>
  </si>
  <si>
    <t>7724</t>
  </si>
  <si>
    <t>Fire Protection-Hemet</t>
  </si>
  <si>
    <t>F Prot-HT</t>
  </si>
  <si>
    <t>7725</t>
  </si>
  <si>
    <t>Fire Blythe-Blythe</t>
  </si>
  <si>
    <t>F Prot-BY</t>
  </si>
  <si>
    <t>7726</t>
  </si>
  <si>
    <t>Fire Protection-San Jacinto</t>
  </si>
  <si>
    <t>F Prot-SJ</t>
  </si>
  <si>
    <t>7727</t>
  </si>
  <si>
    <t>Fire Protection Indio-Indio</t>
  </si>
  <si>
    <t>F Prot-IO</t>
  </si>
  <si>
    <t>7728</t>
  </si>
  <si>
    <t>Fire Protection-Perris</t>
  </si>
  <si>
    <t>F Prot-PE</t>
  </si>
  <si>
    <t>Fire Protection-Menifee</t>
  </si>
  <si>
    <t>7729</t>
  </si>
  <si>
    <t>Fire Protection-Rubidoux</t>
  </si>
  <si>
    <t>F Prot-RU</t>
  </si>
  <si>
    <t>7730</t>
  </si>
  <si>
    <t>Fire Protection-Temecula</t>
  </si>
  <si>
    <t>F Prot-TM</t>
  </si>
  <si>
    <t>Fire Protection-Wildomar</t>
  </si>
  <si>
    <t>7731</t>
  </si>
  <si>
    <t>Fire Protection Cove-Cove Com</t>
  </si>
  <si>
    <t>F Prot-Cov</t>
  </si>
  <si>
    <t>7732</t>
  </si>
  <si>
    <t>Fire Protection-DHS</t>
  </si>
  <si>
    <t>F Prot-DHS</t>
  </si>
  <si>
    <t>7733</t>
  </si>
  <si>
    <t>Fire Protection-La Quinta</t>
  </si>
  <si>
    <t>F Prot-LQ</t>
  </si>
  <si>
    <t>7734</t>
  </si>
  <si>
    <t>Fire Protection-Moreno Valley</t>
  </si>
  <si>
    <t>F Prot-MV</t>
  </si>
  <si>
    <t>7735</t>
  </si>
  <si>
    <t>Fire Protection-Beaumont</t>
  </si>
  <si>
    <t>F Prot-BU</t>
  </si>
  <si>
    <t>7736</t>
  </si>
  <si>
    <t>Fire Protection-Eagle Mtn</t>
  </si>
  <si>
    <t>F Prot-Egl</t>
  </si>
  <si>
    <t>7737</t>
  </si>
  <si>
    <t>Fire Protection-Coachella</t>
  </si>
  <si>
    <t>F Prot-CV</t>
  </si>
  <si>
    <t>7738</t>
  </si>
  <si>
    <t>Fire Protection-Banning</t>
  </si>
  <si>
    <t>F Prot-BN</t>
  </si>
  <si>
    <t>Fire Protection-29 Palms</t>
  </si>
  <si>
    <t>Fire Protection-Rancho Mirage</t>
  </si>
  <si>
    <t>Fire Protection-Indian Wells</t>
  </si>
  <si>
    <t>Fire Protection-Palm Desert</t>
  </si>
  <si>
    <t>Fire Protection-Eastvale</t>
  </si>
  <si>
    <t>Fire Protection-Norco</t>
  </si>
  <si>
    <t>Fire Protection Cathedral City</t>
  </si>
  <si>
    <t>MISCELLANEOUS REVENUE</t>
  </si>
  <si>
    <t>Other Sales</t>
  </si>
  <si>
    <t>Salvage, surplus county supplies, poison for pest extermination, seeds, books, pamphlets, postcards, slides, tobacco, candy, etc., purchased for resale, maps, personal property sales by the sheriff, commissary sales, fire prevention codes,  directories, indices, ordinances, surveys, reports produced by the county for resale, rock and gravel and items produced in vocational programs for the aged and blind</t>
  </si>
  <si>
    <t>6812</t>
  </si>
  <si>
    <t>R &amp; T 408.3 (D) Funds</t>
  </si>
  <si>
    <t>R&amp;T 408.3d</t>
  </si>
  <si>
    <t>6813</t>
  </si>
  <si>
    <t>Sale Of Asmt Roll</t>
  </si>
  <si>
    <t>Sle Asm Rl</t>
  </si>
  <si>
    <t>7751</t>
  </si>
  <si>
    <t>Sale Of Miscellaneous Matls</t>
  </si>
  <si>
    <t xml:space="preserve">Sale Misc </t>
  </si>
  <si>
    <t>7618</t>
  </si>
  <si>
    <t>Sale Of Meals</t>
  </si>
  <si>
    <t>Sale Of Ml</t>
  </si>
  <si>
    <t>Reclassed to Educ Svcs per Dept</t>
  </si>
  <si>
    <t>7752</t>
  </si>
  <si>
    <t>Other Taxable Sales</t>
  </si>
  <si>
    <t>Ot Tx Sale</t>
  </si>
  <si>
    <t>7753</t>
  </si>
  <si>
    <t>Rodent Poison</t>
  </si>
  <si>
    <t>Rodent Poi</t>
  </si>
  <si>
    <t>7754</t>
  </si>
  <si>
    <t>Sale Of Books</t>
  </si>
  <si>
    <t>Sale Bks</t>
  </si>
  <si>
    <t>7755</t>
  </si>
  <si>
    <t>Sale Of Broken Rock</t>
  </si>
  <si>
    <t>Sale Brkn</t>
  </si>
  <si>
    <t>7756</t>
  </si>
  <si>
    <t>Sale Of Surplus Property</t>
  </si>
  <si>
    <t>Sale Surpl</t>
  </si>
  <si>
    <t>7757</t>
  </si>
  <si>
    <t>Sales-Gas &amp; Oil Franchise Fees</t>
  </si>
  <si>
    <t>Sales Gas</t>
  </si>
  <si>
    <t>Miscellaneous</t>
  </si>
  <si>
    <t>Includes monetary donations from private agencies, persons, or other sources.  Prisoners’ unclaimed money, witness and jury fees received from county employees, consultant fees received from county employees, services by private physicians in county institutions, contributions and donations, insurance proceeds, compensation insurance refunds, contributions from trust funds, unclaimed money in the county treasury (escheated taxes) money seized in slot machines or other devices for gambling, cash overages and cancelled warrants and checks.</t>
  </si>
  <si>
    <t>197</t>
  </si>
  <si>
    <t>5003</t>
  </si>
  <si>
    <t>Contractual Revenue-RDV</t>
  </si>
  <si>
    <t>Con Rv RDV</t>
  </si>
  <si>
    <t>5263</t>
  </si>
  <si>
    <t>Earthquake Renovation</t>
  </si>
  <si>
    <t>Quake Ren</t>
  </si>
  <si>
    <t>5775</t>
  </si>
  <si>
    <t>Graduate Medical Ed Fund</t>
  </si>
  <si>
    <t>GME Fund</t>
  </si>
  <si>
    <t>7800</t>
  </si>
  <si>
    <t>PY-Other Revenue</t>
  </si>
  <si>
    <t>PY Oth Rev</t>
  </si>
  <si>
    <t>7801</t>
  </si>
  <si>
    <t>Cash Over-Short</t>
  </si>
  <si>
    <t>Cash Ov-Sh</t>
  </si>
  <si>
    <t>7802</t>
  </si>
  <si>
    <t>El Sobrante Land Fill</t>
  </si>
  <si>
    <t>El Sobrte</t>
  </si>
  <si>
    <t>7803</t>
  </si>
  <si>
    <t>Rebate&amp;Ref</t>
  </si>
  <si>
    <t>7804</t>
  </si>
  <si>
    <t>Unclaimed Money</t>
  </si>
  <si>
    <t>Uncl Money</t>
  </si>
  <si>
    <t>7805</t>
  </si>
  <si>
    <t>Workers Comp Reimbursement</t>
  </si>
  <si>
    <t>WC Reimb</t>
  </si>
  <si>
    <t>Restitution</t>
  </si>
  <si>
    <t>Restitutn</t>
  </si>
  <si>
    <t>7806</t>
  </si>
  <si>
    <t>Judgments</t>
  </si>
  <si>
    <t>7810</t>
  </si>
  <si>
    <t>CA Wellness Foundation Grant</t>
  </si>
  <si>
    <t>CA Well Fd</t>
  </si>
  <si>
    <t>Contributions &amp; Donations</t>
  </si>
  <si>
    <t>Contrib&amp;Do</t>
  </si>
  <si>
    <t>RCA Burrowing Owl Donations</t>
  </si>
  <si>
    <t>7817</t>
  </si>
  <si>
    <t>Clearing</t>
  </si>
  <si>
    <t>SB2557 PT Clearing</t>
  </si>
  <si>
    <t>SB813 PT Clearing</t>
  </si>
  <si>
    <t>7819</t>
  </si>
  <si>
    <t>Budget Reimbursement</t>
  </si>
  <si>
    <t>Budget Rmb</t>
  </si>
  <si>
    <t>Ancillary Srvces Reimbursement</t>
  </si>
  <si>
    <t>Ancillary</t>
  </si>
  <si>
    <t>7822</t>
  </si>
  <si>
    <t>Employee Reimbursement</t>
  </si>
  <si>
    <t>Empl Reimb</t>
  </si>
  <si>
    <t>Misc. Rev-Retirement Discount</t>
  </si>
  <si>
    <t>7823</t>
  </si>
  <si>
    <t>Insurance Claims</t>
  </si>
  <si>
    <t>Ins Claims</t>
  </si>
  <si>
    <t>7824</t>
  </si>
  <si>
    <t>Insurance Proceeds</t>
  </si>
  <si>
    <t>Ins Proc</t>
  </si>
  <si>
    <t>7826</t>
  </si>
  <si>
    <t>Postage</t>
  </si>
  <si>
    <t>Postage - Non County</t>
  </si>
  <si>
    <t>Other Misc Revenue</t>
  </si>
  <si>
    <t>Ot Misc Rv</t>
  </si>
  <si>
    <t>American Medical Response Agmt</t>
  </si>
  <si>
    <t>7833</t>
  </si>
  <si>
    <t>PC 987.9 Reimbursement</t>
  </si>
  <si>
    <t>PC 987.9 R</t>
  </si>
  <si>
    <t>7835</t>
  </si>
  <si>
    <t>Social Services Project Income</t>
  </si>
  <si>
    <t>SS Proj</t>
  </si>
  <si>
    <t>Unclaimed EP from Tax Sales</t>
  </si>
  <si>
    <t>7836</t>
  </si>
  <si>
    <t>Unclaimed Tax Payments</t>
  </si>
  <si>
    <t>Uncl Tx Pt</t>
  </si>
  <si>
    <t>7837</t>
  </si>
  <si>
    <t>VDI Grant</t>
  </si>
  <si>
    <t>7838</t>
  </si>
  <si>
    <t>Witness Jury Fees-Employees</t>
  </si>
  <si>
    <t>Witjury Em</t>
  </si>
  <si>
    <t>7839</t>
  </si>
  <si>
    <t>Workers Comp Subrogation Pro</t>
  </si>
  <si>
    <t>WC Subrog</t>
  </si>
  <si>
    <t>7840</t>
  </si>
  <si>
    <t>Program Revenue</t>
  </si>
  <si>
    <t>Prog Rev</t>
  </si>
  <si>
    <t>7841</t>
  </si>
  <si>
    <t>Outdated Warrants</t>
  </si>
  <si>
    <t>Outd Warr</t>
  </si>
  <si>
    <t>7999</t>
  </si>
  <si>
    <t>Undistributed Revenue</t>
  </si>
  <si>
    <t>Undist Rev</t>
  </si>
  <si>
    <t>Contrib Fr Other County Funds</t>
  </si>
  <si>
    <t>Use Account 790600</t>
  </si>
  <si>
    <t>Contr Ot F</t>
  </si>
  <si>
    <t>8202</t>
  </si>
  <si>
    <t>Contrib Fr Non-County Agencies</t>
  </si>
  <si>
    <t>Contr Ot A</t>
  </si>
  <si>
    <t>820</t>
  </si>
  <si>
    <t>8203</t>
  </si>
  <si>
    <t>Loan From Gen Fund</t>
  </si>
  <si>
    <t>Loan GF</t>
  </si>
  <si>
    <t>8242</t>
  </si>
  <si>
    <t>8243</t>
  </si>
  <si>
    <t>Systems Furniture</t>
  </si>
  <si>
    <t>Sys Furn</t>
  </si>
  <si>
    <t>8245</t>
  </si>
  <si>
    <t>County Wide Advertisement</t>
  </si>
  <si>
    <t>Co Wide Ad</t>
  </si>
  <si>
    <t>8246</t>
  </si>
  <si>
    <t>Paper Reclamation Program</t>
  </si>
  <si>
    <t>Paper Recl</t>
  </si>
  <si>
    <t>8247</t>
  </si>
  <si>
    <t>Special District Income</t>
  </si>
  <si>
    <t xml:space="preserve">Spec Dist </t>
  </si>
  <si>
    <t>R1112</t>
  </si>
  <si>
    <t>Redevelopment Pass Thru</t>
  </si>
  <si>
    <t>Redv Pasth</t>
  </si>
  <si>
    <t>Administrative Charges</t>
  </si>
  <si>
    <t>Admin Chrg</t>
  </si>
  <si>
    <t>Remediation Reimbursement</t>
  </si>
  <si>
    <t>Remd Reimb</t>
  </si>
  <si>
    <t>Salary Reimbursement</t>
  </si>
  <si>
    <t>Sal Reimb</t>
  </si>
  <si>
    <t>Gas to Energy Financing</t>
  </si>
  <si>
    <t>Gas/En Fin</t>
  </si>
  <si>
    <t>AR Bad Debt Recovered</t>
  </si>
  <si>
    <t>Chg 4/2016, Uncollectable Receivables</t>
  </si>
  <si>
    <t>Uncoll Rec</t>
  </si>
  <si>
    <t>Finance Charge on Pt Accts Rec</t>
  </si>
  <si>
    <t>Fin Chg AR</t>
  </si>
  <si>
    <t>Parking Revenue</t>
  </si>
  <si>
    <t>Prk Rev</t>
  </si>
  <si>
    <t>Cash Discounts on Purchases</t>
  </si>
  <si>
    <t>Sale of Scrap &amp; Waste</t>
  </si>
  <si>
    <t>Metals Recycling</t>
  </si>
  <si>
    <t>Added 06/20/2017 - For Waste</t>
  </si>
  <si>
    <t>Mattress Recycling</t>
  </si>
  <si>
    <t>E-Waste Recycling</t>
  </si>
  <si>
    <t>Lead Acid Batteries Recycling</t>
  </si>
  <si>
    <t>Paint Care Recycling</t>
  </si>
  <si>
    <t>Call2Recycle Ni-Cd Batteries</t>
  </si>
  <si>
    <t>Grants-Nongovtl Agencies</t>
  </si>
  <si>
    <t>ABCD - Packard</t>
  </si>
  <si>
    <t>Tobacco Tax Settlement</t>
  </si>
  <si>
    <t>Tobacco tax settlement</t>
  </si>
  <si>
    <t>Tobacco Tx</t>
  </si>
  <si>
    <t>SPECIAL AND EXTRAORDINARY ITEMS</t>
  </si>
  <si>
    <t>Special Items</t>
  </si>
  <si>
    <t>Contributions to endowments from citizens or businesses</t>
  </si>
  <si>
    <t>Extraordinary Items</t>
  </si>
  <si>
    <t>Special and extraordinary items</t>
  </si>
  <si>
    <t>OTHER FINANCING SOURCES</t>
  </si>
  <si>
    <t>Sale of Capital Assets</t>
  </si>
  <si>
    <t>Land, buildings, other improvements, furniture, and equipment</t>
  </si>
  <si>
    <t>8240</t>
  </si>
  <si>
    <t>PY-Other Financing Sources</t>
  </si>
  <si>
    <t>Oth Fin Sv</t>
  </si>
  <si>
    <t>PY-Other Financing Sources - CAFR</t>
  </si>
  <si>
    <t>8241</t>
  </si>
  <si>
    <t>Other Financing Sources</t>
  </si>
  <si>
    <t>Ot Fin Src</t>
  </si>
  <si>
    <t>Other Financing Sources - CAFR</t>
  </si>
  <si>
    <t>235</t>
  </si>
  <si>
    <t>8001</t>
  </si>
  <si>
    <t>Sale Of Real Estate</t>
  </si>
  <si>
    <t>Sale RE</t>
  </si>
  <si>
    <t>Sale Of Real Estate - CAFR</t>
  </si>
  <si>
    <t>Loss or Gain Sale Real Estate</t>
  </si>
  <si>
    <t>Requested by EDA</t>
  </si>
  <si>
    <t>L/G RE</t>
  </si>
  <si>
    <t>Loss or Gain Sale Real Estate - CAFR</t>
  </si>
  <si>
    <t>8002</t>
  </si>
  <si>
    <t>Loss/Gain Sale Capital Assets</t>
  </si>
  <si>
    <t xml:space="preserve">Loss Sale </t>
  </si>
  <si>
    <t>Loss/Gain Sale Capital Assets - CAFR</t>
  </si>
  <si>
    <t>8003</t>
  </si>
  <si>
    <t>Sale Of Automotive Equipment</t>
  </si>
  <si>
    <t>Sale Vh Eq</t>
  </si>
  <si>
    <t>Sale Of Automotive Equipment - CAFR</t>
  </si>
  <si>
    <t>Sale of Vehicles</t>
  </si>
  <si>
    <t>Sale Vehic</t>
  </si>
  <si>
    <t>Sale of Vehicles - CAFR</t>
  </si>
  <si>
    <t>8004</t>
  </si>
  <si>
    <t>Sale Of Equipment</t>
  </si>
  <si>
    <t>Sale Equip</t>
  </si>
  <si>
    <t>Sale Of Equipment - CAFR</t>
  </si>
  <si>
    <t>8005</t>
  </si>
  <si>
    <t>Sale Of Right Of Way</t>
  </si>
  <si>
    <t>Sale ROW</t>
  </si>
  <si>
    <t>Sale Of Right Of Way - CAFR</t>
  </si>
  <si>
    <t>Operating Transfer-In</t>
  </si>
  <si>
    <t>Includes transfers between funds (governmental, proprietary or fiduciary) for which no reimbursement is expected.</t>
  </si>
  <si>
    <t>8204</t>
  </si>
  <si>
    <t>Oper Tr In</t>
  </si>
  <si>
    <t>Oper Tfr In-Pension Obg Bonds</t>
  </si>
  <si>
    <t>Operating Transfer-In - CAFR</t>
  </si>
  <si>
    <t>Should only be used by GF</t>
  </si>
  <si>
    <t>Contrib Fr Other Funds - CAFR</t>
  </si>
  <si>
    <t>Proceeds- the Sale of Bonds</t>
  </si>
  <si>
    <t>Proceeds - the sale of bonds</t>
  </si>
  <si>
    <t>236</t>
  </si>
  <si>
    <t>8222</t>
  </si>
  <si>
    <t>Bond Proceeds</t>
  </si>
  <si>
    <t>Bond Proc</t>
  </si>
  <si>
    <t>Bond Proceeds - CAFR</t>
  </si>
  <si>
    <t>8223</t>
  </si>
  <si>
    <t>Capital Construction Bonds</t>
  </si>
  <si>
    <t>Cap Const</t>
  </si>
  <si>
    <t>Capital Construct Bonds - CAFR</t>
  </si>
  <si>
    <t>8224</t>
  </si>
  <si>
    <t>Premium On Bonds Issued</t>
  </si>
  <si>
    <t xml:space="preserve">Prem Bnd </t>
  </si>
  <si>
    <t>Premium On Bonds Issued - CAFR</t>
  </si>
  <si>
    <t>Proceeds - Certificates of Participation</t>
  </si>
  <si>
    <t>Proceeds - certificates of participation</t>
  </si>
  <si>
    <t>COP Proceeds</t>
  </si>
  <si>
    <t>COP Proceeds - CAFR</t>
  </si>
  <si>
    <t>Other Long-Term Proceeds</t>
  </si>
  <si>
    <t>Includes long-term obligations incurred to meet operating or capital requirements. Bond proceeds, long term notes, other long term obligations and the discounted present value of capital leases</t>
  </si>
  <si>
    <t>8221</t>
  </si>
  <si>
    <t>Other Long-Term Obligations</t>
  </si>
  <si>
    <t>Ot LT Obli</t>
  </si>
  <si>
    <t>Other Long-Term Oblig - CAFR</t>
  </si>
  <si>
    <t>Residual Equity Transfers</t>
  </si>
  <si>
    <t>8310</t>
  </si>
  <si>
    <t>Residual Equity Transfers-PY</t>
  </si>
  <si>
    <t>Rsd Eq Tfr</t>
  </si>
  <si>
    <t>Residual Equity Tfr - CAFR</t>
  </si>
  <si>
    <t>Other Intergovernmental - CAFR</t>
  </si>
  <si>
    <t>Non-Operating Revenue</t>
  </si>
  <si>
    <t>Change in Closure Liablities</t>
  </si>
  <si>
    <t># of</t>
  </si>
  <si>
    <t>Approp Control</t>
  </si>
  <si>
    <t>Acct Type Level 1</t>
  </si>
  <si>
    <t>Approp Level 2</t>
  </si>
  <si>
    <t>Rollup Level 3</t>
  </si>
  <si>
    <t>Expense Budget Level Level 4</t>
  </si>
  <si>
    <t>Sub Level 5</t>
  </si>
  <si>
    <t>If Over Max of 10</t>
  </si>
  <si>
    <t>EXPENDITURES</t>
  </si>
  <si>
    <t>Salaries and Employee Benefits</t>
  </si>
  <si>
    <t>Salaries and Wages</t>
  </si>
  <si>
    <t>1101</t>
  </si>
  <si>
    <t>Board Salaries</t>
  </si>
  <si>
    <t>Board Sal</t>
  </si>
  <si>
    <t>1103</t>
  </si>
  <si>
    <t>Regular Salaries</t>
  </si>
  <si>
    <t>Rgular Sal</t>
  </si>
  <si>
    <t>Salaries - Distributed</t>
  </si>
  <si>
    <t>Added 12/17/02</t>
  </si>
  <si>
    <t>Salaries - Contra</t>
  </si>
  <si>
    <t>Outside Earnings</t>
  </si>
  <si>
    <t>added for settlement costs for P/R</t>
  </si>
  <si>
    <t>Attorney Fees</t>
  </si>
  <si>
    <t>1113</t>
  </si>
  <si>
    <t>Dispatcher Training Pay</t>
  </si>
  <si>
    <t>Dsptch Trn</t>
  </si>
  <si>
    <t>1115</t>
  </si>
  <si>
    <t>Extra Help</t>
  </si>
  <si>
    <t>1117</t>
  </si>
  <si>
    <t>Field Training Officer</t>
  </si>
  <si>
    <t>Fld Trg Of</t>
  </si>
  <si>
    <t>1119</t>
  </si>
  <si>
    <t>Hazardous Device Team</t>
  </si>
  <si>
    <t>Haz Device</t>
  </si>
  <si>
    <t>1123</t>
  </si>
  <si>
    <t>Inmate Detention Assistance</t>
  </si>
  <si>
    <t>Dtntn Asst</t>
  </si>
  <si>
    <t>1125</t>
  </si>
  <si>
    <t>K-9 Pay</t>
  </si>
  <si>
    <t>1127</t>
  </si>
  <si>
    <t>Motor Officer Pay</t>
  </si>
  <si>
    <t>Mtr Off Py</t>
  </si>
  <si>
    <t>1129</t>
  </si>
  <si>
    <t>Payoff Permanent-Seasonal</t>
  </si>
  <si>
    <t>Payoff Prm</t>
  </si>
  <si>
    <t>1131</t>
  </si>
  <si>
    <t>Payroll Distribs Intra-Dept</t>
  </si>
  <si>
    <t>Pay Distrb</t>
  </si>
  <si>
    <t>1133</t>
  </si>
  <si>
    <t>Per Diem Salaries</t>
  </si>
  <si>
    <t>Per Dm Sal</t>
  </si>
  <si>
    <t>Qualifying Diff Per Diem-TAP</t>
  </si>
  <si>
    <t>1135</t>
  </si>
  <si>
    <t>Preceptor Pay</t>
  </si>
  <si>
    <t>Preceptor</t>
  </si>
  <si>
    <t>1137</t>
  </si>
  <si>
    <t>Other Pay-Non Specified</t>
  </si>
  <si>
    <t>Oth-Non Sp</t>
  </si>
  <si>
    <t>1201</t>
  </si>
  <si>
    <t>Salaries-Gen Personnel Svcs</t>
  </si>
  <si>
    <t>Gn Prsn Sv</t>
  </si>
  <si>
    <t>1203</t>
  </si>
  <si>
    <t>Temporary Salaries</t>
  </si>
  <si>
    <t>Temp Sals</t>
  </si>
  <si>
    <t>TAP Salaries</t>
  </si>
  <si>
    <t>1251</t>
  </si>
  <si>
    <t>Seasonal Salaries</t>
  </si>
  <si>
    <t>Seasnl Sal</t>
  </si>
  <si>
    <t>130</t>
  </si>
  <si>
    <t>1303</t>
  </si>
  <si>
    <t>In-Charge Pay</t>
  </si>
  <si>
    <t>Inchrg Pay</t>
  </si>
  <si>
    <t>Salary Adj-Internal Use Only</t>
  </si>
  <si>
    <t>Salary Adj</t>
  </si>
  <si>
    <t>Comp Time Used</t>
  </si>
  <si>
    <t>Comp Time</t>
  </si>
  <si>
    <t>1351</t>
  </si>
  <si>
    <t>Overtime</t>
  </si>
  <si>
    <t>1355</t>
  </si>
  <si>
    <t>Overtime-Holiday</t>
  </si>
  <si>
    <t>Ot-Holiday</t>
  </si>
  <si>
    <t>Overtime Adj-Internal Use Only</t>
  </si>
  <si>
    <t>Ot-Adjust</t>
  </si>
  <si>
    <t>Overtime Exempt Furlough</t>
  </si>
  <si>
    <t>140</t>
  </si>
  <si>
    <t>1401</t>
  </si>
  <si>
    <t>Annual Leave Buydown</t>
  </si>
  <si>
    <t>Name Chg 10/2010 F/Administrative Leave</t>
  </si>
  <si>
    <t>Adm Leave</t>
  </si>
  <si>
    <t>1402</t>
  </si>
  <si>
    <t>Leave Buy-Out Parity</t>
  </si>
  <si>
    <t>Lv Buy-Out</t>
  </si>
  <si>
    <t>1403</t>
  </si>
  <si>
    <t>Extra Duty</t>
  </si>
  <si>
    <t>Retro Special Comp-PERS</t>
  </si>
  <si>
    <t>1407</t>
  </si>
  <si>
    <t>Standby Pay</t>
  </si>
  <si>
    <t>Stndby Pay</t>
  </si>
  <si>
    <t>1451</t>
  </si>
  <si>
    <t>Bilingual Pay</t>
  </si>
  <si>
    <t>Bilingual</t>
  </si>
  <si>
    <t>1453</t>
  </si>
  <si>
    <t>Critical Care Pay</t>
  </si>
  <si>
    <t>Crtcl Care</t>
  </si>
  <si>
    <t>1454</t>
  </si>
  <si>
    <t>Hostage Team Pay</t>
  </si>
  <si>
    <t>Hostage Tm</t>
  </si>
  <si>
    <t>School Resource Officer Pay</t>
  </si>
  <si>
    <t>1455</t>
  </si>
  <si>
    <t>Jail Differential</t>
  </si>
  <si>
    <t>Jail Diff</t>
  </si>
  <si>
    <t>JBDC Assignment Pay</t>
  </si>
  <si>
    <t>1456</t>
  </si>
  <si>
    <t>Emergency Svc Team</t>
  </si>
  <si>
    <t>Emerg Svc</t>
  </si>
  <si>
    <t>1457</t>
  </si>
  <si>
    <t>Shift Differential</t>
  </si>
  <si>
    <t>Change Name to Shift</t>
  </si>
  <si>
    <t>Shift Diff</t>
  </si>
  <si>
    <t xml:space="preserve">Difficult to Recruit Premium </t>
  </si>
  <si>
    <t>1458</t>
  </si>
  <si>
    <t>Lab Team Pay</t>
  </si>
  <si>
    <t>Lab Team</t>
  </si>
  <si>
    <t>1459</t>
  </si>
  <si>
    <t>Pilot Differential</t>
  </si>
  <si>
    <t>Pilot Diff</t>
  </si>
  <si>
    <t>1501</t>
  </si>
  <si>
    <t>Cafeteria Plan</t>
  </si>
  <si>
    <t>Flood Requested-Inactive in the G/L</t>
  </si>
  <si>
    <t>Cafe Plan</t>
  </si>
  <si>
    <t>1551</t>
  </si>
  <si>
    <t>Holiday Pay</t>
  </si>
  <si>
    <t>Holidy Pay</t>
  </si>
  <si>
    <t>Vacation Plan</t>
  </si>
  <si>
    <t>Vac Plan</t>
  </si>
  <si>
    <t>1601</t>
  </si>
  <si>
    <t>Sick Leave</t>
  </si>
  <si>
    <t>Dive Team Pay</t>
  </si>
  <si>
    <t>Disaster Leave Bal Donations</t>
  </si>
  <si>
    <t>Bonus Pay</t>
  </si>
  <si>
    <t>Mandatory On-Call CSSW</t>
  </si>
  <si>
    <t>Post Certificate Differential</t>
  </si>
  <si>
    <t>Armed Corrections Duty</t>
  </si>
  <si>
    <t>Chg 8/2020 Armed CD Premium Pay</t>
  </si>
  <si>
    <t>Aviation EMT Pay</t>
  </si>
  <si>
    <t>Retirement</t>
  </si>
  <si>
    <t>165</t>
  </si>
  <si>
    <t>1651</t>
  </si>
  <si>
    <t>Retirement-Misc.</t>
  </si>
  <si>
    <t>Ret-Misc</t>
  </si>
  <si>
    <t>Retirement Debt Srvs - Misc.</t>
  </si>
  <si>
    <t>1653</t>
  </si>
  <si>
    <t>Retirement-Misc Temp</t>
  </si>
  <si>
    <t>Rt-Mis Tmp</t>
  </si>
  <si>
    <t>1655</t>
  </si>
  <si>
    <t>Retirement-Safety</t>
  </si>
  <si>
    <t>Rt-Safety</t>
  </si>
  <si>
    <t>Retirement Debt Srvs - Safety</t>
  </si>
  <si>
    <t>Retirement-Misc Prior</t>
  </si>
  <si>
    <t>Rt-Misc Pr</t>
  </si>
  <si>
    <t>1657</t>
  </si>
  <si>
    <t>Retirement-Soc Sec Temp</t>
  </si>
  <si>
    <t>Rt-SS Temp</t>
  </si>
  <si>
    <t>Retirement-Soc Sec OASDHI</t>
  </si>
  <si>
    <t>Rt-Soc Sec</t>
  </si>
  <si>
    <t>1659</t>
  </si>
  <si>
    <t>Social Security</t>
  </si>
  <si>
    <t>Soc Sec</t>
  </si>
  <si>
    <t>1661</t>
  </si>
  <si>
    <t>Medicare Tax</t>
  </si>
  <si>
    <t>MCare Tax</t>
  </si>
  <si>
    <t>Supplemental Contribution</t>
  </si>
  <si>
    <t>Pension Expense</t>
  </si>
  <si>
    <t>Employee Group Insurance</t>
  </si>
  <si>
    <t>1701</t>
  </si>
  <si>
    <t>Dental Insurance</t>
  </si>
  <si>
    <t>Dental Ins</t>
  </si>
  <si>
    <t>Dental Insurance Cash Back</t>
  </si>
  <si>
    <t>Dntl In CB</t>
  </si>
  <si>
    <t>1703</t>
  </si>
  <si>
    <t>Flex Benefit Plan</t>
  </si>
  <si>
    <t>Flx Bn Pln</t>
  </si>
  <si>
    <t>RSA Flex Benefts Emplr-Pd-Ntax</t>
  </si>
  <si>
    <t>1705</t>
  </si>
  <si>
    <t>Flex Benefit Plan Cash Back</t>
  </si>
  <si>
    <t>Flx Bn CB</t>
  </si>
  <si>
    <t>1707</t>
  </si>
  <si>
    <t>Health Insurance</t>
  </si>
  <si>
    <t>Health Ins</t>
  </si>
  <si>
    <t>PERS Health Insurance</t>
  </si>
  <si>
    <t>PERS Ins</t>
  </si>
  <si>
    <t>Exclusive Care Health Ins</t>
  </si>
  <si>
    <t>Exc Cr Ins</t>
  </si>
  <si>
    <t>1709</t>
  </si>
  <si>
    <t>Life Insurance</t>
  </si>
  <si>
    <t>Life Ins</t>
  </si>
  <si>
    <t>1711</t>
  </si>
  <si>
    <t>Long Term Disability</t>
  </si>
  <si>
    <t>LT Disab</t>
  </si>
  <si>
    <t>1713</t>
  </si>
  <si>
    <t>Long Term Disability-RSA</t>
  </si>
  <si>
    <t>LT Dis-RSA</t>
  </si>
  <si>
    <t>Supplemental Life</t>
  </si>
  <si>
    <t>Suppl Life</t>
  </si>
  <si>
    <t>1715</t>
  </si>
  <si>
    <t>Optical Insurance</t>
  </si>
  <si>
    <t>Opticl Ins</t>
  </si>
  <si>
    <t>Retiree Pick-Up Provision</t>
  </si>
  <si>
    <t>Retiree PU</t>
  </si>
  <si>
    <t>1717</t>
  </si>
  <si>
    <t>Retiree Health Ins</t>
  </si>
  <si>
    <t>Retir Hlth</t>
  </si>
  <si>
    <t>1721</t>
  </si>
  <si>
    <t>Short Term Disability</t>
  </si>
  <si>
    <t>ST Disab</t>
  </si>
  <si>
    <t>1723</t>
  </si>
  <si>
    <t>State Disability Ins</t>
  </si>
  <si>
    <t>ST Dsb Ins</t>
  </si>
  <si>
    <t>1725</t>
  </si>
  <si>
    <t>Unemployment Insurance</t>
  </si>
  <si>
    <t>Unemp Ins</t>
  </si>
  <si>
    <t>Workers Comp Insurance</t>
  </si>
  <si>
    <t>1801</t>
  </si>
  <si>
    <t>Wkrs Comp</t>
  </si>
  <si>
    <t>1803</t>
  </si>
  <si>
    <t>Workers Comp Ins-Temp</t>
  </si>
  <si>
    <t>Wkrs Cp-Tp</t>
  </si>
  <si>
    <t>Other Benefits</t>
  </si>
  <si>
    <t>1903</t>
  </si>
  <si>
    <t>Deferred Comp</t>
  </si>
  <si>
    <t>Def Comp</t>
  </si>
  <si>
    <t>Inactivated, Not used</t>
  </si>
  <si>
    <t>Inactived 11/8/01</t>
  </si>
  <si>
    <t>Def Cmp MC</t>
  </si>
  <si>
    <t>1905</t>
  </si>
  <si>
    <t>Def Comp Ben Mgmt &amp; Conf</t>
  </si>
  <si>
    <t>1904</t>
  </si>
  <si>
    <t>Flexible Spending Account Fees</t>
  </si>
  <si>
    <t>Flex Spend</t>
  </si>
  <si>
    <t>Dependent Care FSA</t>
  </si>
  <si>
    <t>Dep C FSA</t>
  </si>
  <si>
    <t>Health Care FSA</t>
  </si>
  <si>
    <t>Hlth C FSA</t>
  </si>
  <si>
    <t>VEBA Health Savings Plan</t>
  </si>
  <si>
    <t>Transportation Admin Fee</t>
  </si>
  <si>
    <t>Trans Fee</t>
  </si>
  <si>
    <t>LIUNA Pension Plan</t>
  </si>
  <si>
    <t>LUINA Pens</t>
  </si>
  <si>
    <t>Settlement Interest</t>
  </si>
  <si>
    <t>1998</t>
  </si>
  <si>
    <t>Other Budgeted Benefits</t>
  </si>
  <si>
    <t>Oth Bug Bn</t>
  </si>
  <si>
    <t>1999</t>
  </si>
  <si>
    <t>Budgeted Benefits</t>
  </si>
  <si>
    <t>Budgd Bens</t>
  </si>
  <si>
    <t>Benefits - Distributed</t>
  </si>
  <si>
    <t>Benefits - Contra</t>
  </si>
  <si>
    <t>Benefit Adj.-Internal Use only</t>
  </si>
  <si>
    <t>SEIU Pension Plan</t>
  </si>
  <si>
    <t>SEIU Pens</t>
  </si>
  <si>
    <t>RSA LEU Benefit</t>
  </si>
  <si>
    <t>SEIU Training</t>
  </si>
  <si>
    <t>LIUNA Health &amp; Safety</t>
  </si>
  <si>
    <t>Educational Support Program</t>
  </si>
  <si>
    <t>ESP 20/20 Work School</t>
  </si>
  <si>
    <t>ESP Student Loan Repayment</t>
  </si>
  <si>
    <t>ESP Books and Tuition</t>
  </si>
  <si>
    <t>Education Incentive</t>
  </si>
  <si>
    <t>RSA Education Incentive</t>
  </si>
  <si>
    <t>LEMU Education Incentive</t>
  </si>
  <si>
    <t>Other Post Employment Benefits</t>
  </si>
  <si>
    <t>Uniform Allowance</t>
  </si>
  <si>
    <t>Services and Supplies</t>
  </si>
  <si>
    <t xml:space="preserve">Agricultural </t>
  </si>
  <si>
    <t>This account group represents payments for agricultural services that include farming and livestock.</t>
  </si>
  <si>
    <t>2011</t>
  </si>
  <si>
    <t>Agricultural Supplies</t>
  </si>
  <si>
    <t>Agric Supp</t>
  </si>
  <si>
    <t>2012</t>
  </si>
  <si>
    <t>Herbicide</t>
  </si>
  <si>
    <t>2013</t>
  </si>
  <si>
    <t>Irrigation Supplies</t>
  </si>
  <si>
    <t>Irrig Supp</t>
  </si>
  <si>
    <t>2014</t>
  </si>
  <si>
    <t>Pest and Insect Control</t>
  </si>
  <si>
    <t>Pest/Insct</t>
  </si>
  <si>
    <t>2015</t>
  </si>
  <si>
    <t>Water Bacterial Testing</t>
  </si>
  <si>
    <t>Wtr Bactrl</t>
  </si>
  <si>
    <t>2016</t>
  </si>
  <si>
    <t>Other Agricultural Services</t>
  </si>
  <si>
    <t>Oth Ag Svs</t>
  </si>
  <si>
    <t>Clothing and Personal Supplies</t>
  </si>
  <si>
    <t>This account group represents payments for clothing and personal supplies items for personal use, including safety appliances.</t>
  </si>
  <si>
    <t>2041</t>
  </si>
  <si>
    <t>Institutional Clothing</t>
  </si>
  <si>
    <t>Inst Clthg</t>
  </si>
  <si>
    <t>2042</t>
  </si>
  <si>
    <t>Protective Gear</t>
  </si>
  <si>
    <t>Prtct Gear</t>
  </si>
  <si>
    <t>2043</t>
  </si>
  <si>
    <t>Personal Hygiene Supplies</t>
  </si>
  <si>
    <t>Pers Hygin</t>
  </si>
  <si>
    <t>2044</t>
  </si>
  <si>
    <t>Uniforms-Replacement Clothing</t>
  </si>
  <si>
    <t>Unf-Rep Cl</t>
  </si>
  <si>
    <t>3026</t>
  </si>
  <si>
    <t>Clothing Allowance</t>
  </si>
  <si>
    <t>ClthgAllow</t>
  </si>
  <si>
    <t>This account group represents payments for communication services: telephone, telegraph, teletype, radio, microwave, messenger, fax machines, and cell phones.</t>
  </si>
  <si>
    <t>2070</t>
  </si>
  <si>
    <t>Commnicatn</t>
  </si>
  <si>
    <t>ADN Service</t>
  </si>
  <si>
    <t xml:space="preserve"> Requested by IT</t>
  </si>
  <si>
    <t>ADN Servce</t>
  </si>
  <si>
    <t>2071</t>
  </si>
  <si>
    <t>County Radio 700 MHz System</t>
  </si>
  <si>
    <t>Chg 2/2014, County Radio Systems</t>
  </si>
  <si>
    <t xml:space="preserve">Co Radio </t>
  </si>
  <si>
    <t>2072</t>
  </si>
  <si>
    <t>Cellular Phone</t>
  </si>
  <si>
    <t>Cell Phone</t>
  </si>
  <si>
    <t>2073</t>
  </si>
  <si>
    <t>Computer Software</t>
  </si>
  <si>
    <t>Delete - Duplicate of 2473</t>
  </si>
  <si>
    <t>Comp Soft</t>
  </si>
  <si>
    <t>Communications Equipment</t>
  </si>
  <si>
    <t>Requested by Flood &amp; IT</t>
  </si>
  <si>
    <t>Comm Equip</t>
  </si>
  <si>
    <t>Communications Equip-MDC Tablt</t>
  </si>
  <si>
    <t>2074</t>
  </si>
  <si>
    <t>Communications Equip-Install</t>
  </si>
  <si>
    <t>Comm Eq In</t>
  </si>
  <si>
    <t>2075</t>
  </si>
  <si>
    <t>Computer Lines</t>
  </si>
  <si>
    <t>Comp Lines</t>
  </si>
  <si>
    <t>2076</t>
  </si>
  <si>
    <t>County Delivery Services</t>
  </si>
  <si>
    <t>DlvryPurch</t>
  </si>
  <si>
    <t>2078</t>
  </si>
  <si>
    <t>Repairs Outside Contractor</t>
  </si>
  <si>
    <t>Rpr Outsde</t>
  </si>
  <si>
    <t>2079</t>
  </si>
  <si>
    <t>Pager Service</t>
  </si>
  <si>
    <t>Pager Svc</t>
  </si>
  <si>
    <t>2080</t>
  </si>
  <si>
    <t>Telecommuting Charges</t>
  </si>
  <si>
    <t>Telecommut</t>
  </si>
  <si>
    <t>Maintenance-Telephone Switches</t>
  </si>
  <si>
    <t>Main-Swtch</t>
  </si>
  <si>
    <t>2081</t>
  </si>
  <si>
    <t>Telephone Service</t>
  </si>
  <si>
    <t>Tele Srvc</t>
  </si>
  <si>
    <t>250</t>
  </si>
  <si>
    <t>2509</t>
  </si>
  <si>
    <t>Moved from Prof Svcs</t>
  </si>
  <si>
    <t>Commn Svc</t>
  </si>
  <si>
    <t>Equip. - Vehicle Communication</t>
  </si>
  <si>
    <t>IT Core Services</t>
  </si>
  <si>
    <t>ISF Communication Radio System</t>
  </si>
  <si>
    <t>Food</t>
  </si>
  <si>
    <t>This account group represents payments for food products that includes nutriments and beverages for human consumption, either (a) presently suitable for consumption or kitchen processing, or (b) not presently suitable, such as livestock and poultry, but intended for ultimate conversion and use as food by the purchasing budget unit.</t>
  </si>
  <si>
    <t>2120</t>
  </si>
  <si>
    <t>Food-Meat/Fish/Poultry</t>
  </si>
  <si>
    <t>Food-Meat</t>
  </si>
  <si>
    <t>2121</t>
  </si>
  <si>
    <t>2122</t>
  </si>
  <si>
    <t>Feed-Animal</t>
  </si>
  <si>
    <t>Feed-Anmal</t>
  </si>
  <si>
    <t>Household Expense</t>
  </si>
  <si>
    <t>This account group represents payments for household expenses items such as kitchen and dining serivices, bedding, and laundry.</t>
  </si>
  <si>
    <t>2150</t>
  </si>
  <si>
    <t>Household</t>
  </si>
  <si>
    <t>2151</t>
  </si>
  <si>
    <t>Appliances</t>
  </si>
  <si>
    <t>2152</t>
  </si>
  <si>
    <t>Bedding And Linen</t>
  </si>
  <si>
    <t>Bed/Linen</t>
  </si>
  <si>
    <t>2153</t>
  </si>
  <si>
    <t>Cleaning and Custodial Supp</t>
  </si>
  <si>
    <t>Clean Supp</t>
  </si>
  <si>
    <t>2154</t>
  </si>
  <si>
    <t>Janitorial Services</t>
  </si>
  <si>
    <t>Jantr Svcs</t>
  </si>
  <si>
    <t>2155</t>
  </si>
  <si>
    <t>Kitchen And Dining Supplies</t>
  </si>
  <si>
    <t>Kt/Dn Supp</t>
  </si>
  <si>
    <t>2156</t>
  </si>
  <si>
    <t>Laundry Services</t>
  </si>
  <si>
    <t>Lndry Svc</t>
  </si>
  <si>
    <t>2157</t>
  </si>
  <si>
    <t>Laundry Supplies</t>
  </si>
  <si>
    <t>Lndry Supp</t>
  </si>
  <si>
    <t>2158</t>
  </si>
  <si>
    <t>Household Furnishings</t>
  </si>
  <si>
    <t>Hshld Furn</t>
  </si>
  <si>
    <t>2159</t>
  </si>
  <si>
    <t>Trash</t>
  </si>
  <si>
    <t>Hazardous Waste Disposal</t>
  </si>
  <si>
    <t>Tire Disposal Services</t>
  </si>
  <si>
    <t>2160</t>
  </si>
  <si>
    <t>Cleaning Equipment</t>
  </si>
  <si>
    <t>Clean Equp</t>
  </si>
  <si>
    <t>ISF Custodial Supplies</t>
  </si>
  <si>
    <t>ISF Custodial Contracts</t>
  </si>
  <si>
    <t>Insurance</t>
  </si>
  <si>
    <t>This account group is used to record the cost including malpractice and liability insurance purchased by the County for its property, operations, and activities. This G/L account group should NOT be used to record the cost of insurance applicable to employees, e.g., worker’s compensation, health insurance, group life insurance, etc.</t>
  </si>
  <si>
    <t>2191</t>
  </si>
  <si>
    <t>Insurance-Aircraft</t>
  </si>
  <si>
    <t>Ins-Aircft</t>
  </si>
  <si>
    <t>2192</t>
  </si>
  <si>
    <t>Insurance-Earthquake</t>
  </si>
  <si>
    <t>Ins-EQuake</t>
  </si>
  <si>
    <t>2193</t>
  </si>
  <si>
    <t>Insurance-Estate</t>
  </si>
  <si>
    <t>Ins-Estate</t>
  </si>
  <si>
    <t>2194</t>
  </si>
  <si>
    <t>Insurance-Excess</t>
  </si>
  <si>
    <t>Ins-Excess</t>
  </si>
  <si>
    <t>2195</t>
  </si>
  <si>
    <t>Insurance-Fire</t>
  </si>
  <si>
    <t>Ins-Fire</t>
  </si>
  <si>
    <t>2196</t>
  </si>
  <si>
    <t>Insurance-Judicial Liability</t>
  </si>
  <si>
    <t>Ins-Jud Lb</t>
  </si>
  <si>
    <t>2197</t>
  </si>
  <si>
    <t>Insurance-Liability</t>
  </si>
  <si>
    <t>Ins-Liab</t>
  </si>
  <si>
    <t>2198</t>
  </si>
  <si>
    <t>Insurance-Malpractice</t>
  </si>
  <si>
    <t>Ins-Malprc</t>
  </si>
  <si>
    <t>2199</t>
  </si>
  <si>
    <t>Insurance-Other</t>
  </si>
  <si>
    <t>Ins-Other</t>
  </si>
  <si>
    <t>2200</t>
  </si>
  <si>
    <t>Insurance-Professional Liab</t>
  </si>
  <si>
    <t>In-Prof Lb</t>
  </si>
  <si>
    <t>2201</t>
  </si>
  <si>
    <t>Insurance-Property</t>
  </si>
  <si>
    <t>Ins-Prop</t>
  </si>
  <si>
    <t>2202</t>
  </si>
  <si>
    <t>Insurance-Temporary Exhibit</t>
  </si>
  <si>
    <t>Ins-Tmp Ex</t>
  </si>
  <si>
    <t>2203</t>
  </si>
  <si>
    <t>Insurance-Vehicle</t>
  </si>
  <si>
    <t>Ins-Vehicl</t>
  </si>
  <si>
    <t>2204</t>
  </si>
  <si>
    <t>Insurance-Volunteer</t>
  </si>
  <si>
    <t>Ins-Volntr</t>
  </si>
  <si>
    <t>Insurance-Watercraft</t>
  </si>
  <si>
    <t>Insurance-Healthy Kids</t>
  </si>
  <si>
    <t>Jury and Witness Expense</t>
  </si>
  <si>
    <t>This account group is used for the payment of Fees and expenses of jurors, witnesses, and interpreters (criminal cases only). Meals, transportation, and hotel accommodations for jurors, and Fees and expenses of coroners’ juries</t>
  </si>
  <si>
    <t>2231</t>
  </si>
  <si>
    <t>Expert Witness Fees</t>
  </si>
  <si>
    <t>Exprt Wtns</t>
  </si>
  <si>
    <t>2232</t>
  </si>
  <si>
    <t>Grand Jury Fees</t>
  </si>
  <si>
    <t>Grd Jry Fe</t>
  </si>
  <si>
    <t>2233</t>
  </si>
  <si>
    <t>Grand Jury Mileage</t>
  </si>
  <si>
    <t>Grd Jry Mi</t>
  </si>
  <si>
    <t>2234</t>
  </si>
  <si>
    <t>Jury Fees - Contra</t>
  </si>
  <si>
    <t>2235</t>
  </si>
  <si>
    <t>Jury Mileage</t>
  </si>
  <si>
    <t>Jury Mileg</t>
  </si>
  <si>
    <t>Jury Mileage - Contra</t>
  </si>
  <si>
    <t>2236</t>
  </si>
  <si>
    <t>Jury Parking</t>
  </si>
  <si>
    <t>Jury Parkg</t>
  </si>
  <si>
    <t>2237</t>
  </si>
  <si>
    <t>Witness Jury Meals/Lodging</t>
  </si>
  <si>
    <t>Jury Meals</t>
  </si>
  <si>
    <t>2239</t>
  </si>
  <si>
    <t>Witness Fees</t>
  </si>
  <si>
    <t>Wtnss Fees</t>
  </si>
  <si>
    <t>2240</t>
  </si>
  <si>
    <t>Witness Miscellaneous</t>
  </si>
  <si>
    <t>Wtnss Misc</t>
  </si>
  <si>
    <t>2241</t>
  </si>
  <si>
    <t>Witness Protection-Relocation</t>
  </si>
  <si>
    <t>Wit Prt-Re</t>
  </si>
  <si>
    <t>Maintenance-Equipment</t>
  </si>
  <si>
    <t xml:space="preserve">This account group represents payments for keeping equipment, whether capitalized or not, in efficient operating condition. </t>
  </si>
  <si>
    <t>2261</t>
  </si>
  <si>
    <t>Maint-Aircraft</t>
  </si>
  <si>
    <t>Mnt-Aircft</t>
  </si>
  <si>
    <t>2262</t>
  </si>
  <si>
    <t>Maint-Boat</t>
  </si>
  <si>
    <t>2263</t>
  </si>
  <si>
    <t>Maint-Communications Equipment</t>
  </si>
  <si>
    <t>Mnt-Comm</t>
  </si>
  <si>
    <t>2264</t>
  </si>
  <si>
    <t>Maint-Computer Equip</t>
  </si>
  <si>
    <t>Mnt-CompEq</t>
  </si>
  <si>
    <t>2265</t>
  </si>
  <si>
    <t>Maint-Copier Machines</t>
  </si>
  <si>
    <t>Mnt-Copier</t>
  </si>
  <si>
    <t>2266</t>
  </si>
  <si>
    <t>Maint-Diesel Equip/Truck/Bus</t>
  </si>
  <si>
    <t>Mnt-Diesel</t>
  </si>
  <si>
    <t>2267</t>
  </si>
  <si>
    <t>Maint-Electrical Equipment</t>
  </si>
  <si>
    <t>Mnt-ElcEqp</t>
  </si>
  <si>
    <t>2269</t>
  </si>
  <si>
    <t>Maint-Field Equipment</t>
  </si>
  <si>
    <t>Mnt-Fld Eq</t>
  </si>
  <si>
    <t>2271</t>
  </si>
  <si>
    <t>Maint-Kitchen Equipment</t>
  </si>
  <si>
    <t>Mnt-Kit Eq</t>
  </si>
  <si>
    <t>2272</t>
  </si>
  <si>
    <t>Maint-Medical Equipment</t>
  </si>
  <si>
    <t>Mnt-Med Eq</t>
  </si>
  <si>
    <t>2273</t>
  </si>
  <si>
    <t>Maint-Microwave Equipment</t>
  </si>
  <si>
    <t>Mnt-MW Eqp</t>
  </si>
  <si>
    <t>2274</t>
  </si>
  <si>
    <t>Maint-Morgue Equipment</t>
  </si>
  <si>
    <t>Mnt-MrgEqp</t>
  </si>
  <si>
    <t>2275</t>
  </si>
  <si>
    <t>Maint-Motor Vehicles</t>
  </si>
  <si>
    <t>Mnt-MtrVeh</t>
  </si>
  <si>
    <t>Maint-Vehicle Supplies</t>
  </si>
  <si>
    <t>Mnt-VehSup</t>
  </si>
  <si>
    <t>Maint-Accident Repairs</t>
  </si>
  <si>
    <t>Maint-Sublet</t>
  </si>
  <si>
    <t>Maint- Towing</t>
  </si>
  <si>
    <t>2276</t>
  </si>
  <si>
    <t>Maint-Motorcycle</t>
  </si>
  <si>
    <t>Mnt-Mtrcyl</t>
  </si>
  <si>
    <t>2277</t>
  </si>
  <si>
    <t>Maint-Office Equipment</t>
  </si>
  <si>
    <t>Mnt-Ofc Eq</t>
  </si>
  <si>
    <t>2279</t>
  </si>
  <si>
    <t>Maint-Other</t>
  </si>
  <si>
    <t>Mnt-Other</t>
  </si>
  <si>
    <t>2280</t>
  </si>
  <si>
    <t>Maint-Precision Instruments</t>
  </si>
  <si>
    <t>Mnt-PreInt</t>
  </si>
  <si>
    <t>2281</t>
  </si>
  <si>
    <t>Maint-Radio Elec Equipment</t>
  </si>
  <si>
    <t>Mnt-Radio</t>
  </si>
  <si>
    <t>2282</t>
  </si>
  <si>
    <t>Maint-Service Contracts</t>
  </si>
  <si>
    <t>Mnt-SvcCnt</t>
  </si>
  <si>
    <t>2283</t>
  </si>
  <si>
    <t>Maint-Shop Fuel System</t>
  </si>
  <si>
    <t>Mnt-Shp Fl</t>
  </si>
  <si>
    <t>Maint-Car Wash</t>
  </si>
  <si>
    <t>2284</t>
  </si>
  <si>
    <t>Maint-Software</t>
  </si>
  <si>
    <t>Mnt-Sftwre</t>
  </si>
  <si>
    <t>2285</t>
  </si>
  <si>
    <t>Maint-Telephone</t>
  </si>
  <si>
    <t>Mnt-Teleph</t>
  </si>
  <si>
    <t>2286</t>
  </si>
  <si>
    <t>Maint-Tires and Batteries</t>
  </si>
  <si>
    <t>Mnt-Tire/B</t>
  </si>
  <si>
    <t>2287</t>
  </si>
  <si>
    <t>Maint-Underground Tanks</t>
  </si>
  <si>
    <t>Mnt-UTanks</t>
  </si>
  <si>
    <t>2288</t>
  </si>
  <si>
    <t>Maint-Alarms</t>
  </si>
  <si>
    <t>Mnt-Alarms</t>
  </si>
  <si>
    <t>Maint-Camera &amp; Security</t>
  </si>
  <si>
    <t>ISF Maintenance Parts</t>
  </si>
  <si>
    <t>2289</t>
  </si>
  <si>
    <t>Maint-Fire Equipment</t>
  </si>
  <si>
    <t>Mnt-FireEq</t>
  </si>
  <si>
    <t xml:space="preserve">Maint-Parts   </t>
  </si>
  <si>
    <t>Mnt-Parts</t>
  </si>
  <si>
    <t>Maint-Carpentry Parts/Supplies</t>
  </si>
  <si>
    <t>Maint-Electrl Parts &amp; Supplies</t>
  </si>
  <si>
    <t>Maint-Hvac Parts &amp; Supplies</t>
  </si>
  <si>
    <t>Maint-Plumbing Parts/Supplies</t>
  </si>
  <si>
    <t>2292</t>
  </si>
  <si>
    <t>Maint-Batteries</t>
  </si>
  <si>
    <t>Moved to Level 4 from Level 5</t>
  </si>
  <si>
    <t>Mnt-Battry</t>
  </si>
  <si>
    <t>2293</t>
  </si>
  <si>
    <t>Maint-Tires</t>
  </si>
  <si>
    <t>Mnt-Tires</t>
  </si>
  <si>
    <t>Moved from Level 5 to level 4</t>
  </si>
  <si>
    <t>Maintenance-Buildings and Imps</t>
  </si>
  <si>
    <t>This account group represents payments for maintaining the useful life of buildings and improvements.</t>
  </si>
  <si>
    <t>2268</t>
  </si>
  <si>
    <t>Maint-Elevators</t>
  </si>
  <si>
    <t>Mnt-Elevat</t>
  </si>
  <si>
    <t>2311</t>
  </si>
  <si>
    <t>Maint-Building and Improvement</t>
  </si>
  <si>
    <t>Mnt-Bldg/I</t>
  </si>
  <si>
    <t>2312</t>
  </si>
  <si>
    <t>Maint-Grounds</t>
  </si>
  <si>
    <t>Mnt-Grnds</t>
  </si>
  <si>
    <t>ISF Maintenance Grounds</t>
  </si>
  <si>
    <t>2313</t>
  </si>
  <si>
    <t>Maint-Indoor Lighting</t>
  </si>
  <si>
    <t>Mnt-InLite</t>
  </si>
  <si>
    <t>2314</t>
  </si>
  <si>
    <t>Maint-Rec Facilities</t>
  </si>
  <si>
    <t>Mnt-RecFac</t>
  </si>
  <si>
    <t>2315</t>
  </si>
  <si>
    <t>Maint-Vandalism</t>
  </si>
  <si>
    <t>Mnt-Vandal</t>
  </si>
  <si>
    <t>2316</t>
  </si>
  <si>
    <t>Maint-Extermination</t>
  </si>
  <si>
    <t>Mnt-Exterm</t>
  </si>
  <si>
    <t>ISF Custodial Services</t>
  </si>
  <si>
    <t>2317</t>
  </si>
  <si>
    <t>Maint-Earthquake Renovation</t>
  </si>
  <si>
    <t>Mnt-Quake</t>
  </si>
  <si>
    <t>Maint-Buildng Structure Repair</t>
  </si>
  <si>
    <t>Need Non Dept Specific Chartfield</t>
  </si>
  <si>
    <t>Mnt-Bld St</t>
  </si>
  <si>
    <t>ISF Maintenance Other</t>
  </si>
  <si>
    <t>2318</t>
  </si>
  <si>
    <t>Bldg Structure Repair-Fam Law</t>
  </si>
  <si>
    <t>Reclass to Project</t>
  </si>
  <si>
    <t xml:space="preserve">Blg Struc </t>
  </si>
  <si>
    <t>2319</t>
  </si>
  <si>
    <t>Maint-Improve Sewer</t>
  </si>
  <si>
    <t>Mnt-ImpSew</t>
  </si>
  <si>
    <t>2320</t>
  </si>
  <si>
    <t>Maint-Improve Water</t>
  </si>
  <si>
    <t>Mnt-ImpWtr</t>
  </si>
  <si>
    <t>Maint-Tenant Improvement</t>
  </si>
  <si>
    <t>Maintenance-Infrastructure</t>
  </si>
  <si>
    <t>This account group represents payments for maintaining the useful life of infrastructure such as street signals and roads.</t>
  </si>
  <si>
    <t>Maint-Signal Supplies</t>
  </si>
  <si>
    <t>Requested by TLMA</t>
  </si>
  <si>
    <t>Mnt-Signal</t>
  </si>
  <si>
    <t>2294</t>
  </si>
  <si>
    <t>Road Maintenance Supplies</t>
  </si>
  <si>
    <t>Moved from Spec Dept Exp</t>
  </si>
  <si>
    <t>Rd Mnt Sup</t>
  </si>
  <si>
    <t>Allocated Direct Costs - Contra</t>
  </si>
  <si>
    <t>Allocated Direct Costs</t>
  </si>
  <si>
    <t>Medical Dental &amp; Lab Supplies</t>
  </si>
  <si>
    <t>This account group represents payments for medical and laboratory suppiles.</t>
  </si>
  <si>
    <t>2351</t>
  </si>
  <si>
    <t>Clinical Supplies</t>
  </si>
  <si>
    <t>Clincl Sup</t>
  </si>
  <si>
    <t>2352</t>
  </si>
  <si>
    <t>Crime Lab-Forensic Supplies</t>
  </si>
  <si>
    <t>Crime-Forn</t>
  </si>
  <si>
    <t>2353</t>
  </si>
  <si>
    <t>Surgical Supplies-General</t>
  </si>
  <si>
    <t>Surg Suppl</t>
  </si>
  <si>
    <t>2355</t>
  </si>
  <si>
    <t>IV Solutions</t>
  </si>
  <si>
    <t>IV Solutns</t>
  </si>
  <si>
    <t>2356</t>
  </si>
  <si>
    <t>Laboratory Supplies</t>
  </si>
  <si>
    <t>Lab Supp</t>
  </si>
  <si>
    <t>2357</t>
  </si>
  <si>
    <t>Medical Gas (Not Oxygen)</t>
  </si>
  <si>
    <t>Medicl Gas</t>
  </si>
  <si>
    <t>2358</t>
  </si>
  <si>
    <t>Medical-Dental Supplies</t>
  </si>
  <si>
    <t>Med-Dnt Su</t>
  </si>
  <si>
    <t>2359</t>
  </si>
  <si>
    <t>Other Medical Care Materials</t>
  </si>
  <si>
    <t>Otr Med Cr</t>
  </si>
  <si>
    <t>2360</t>
  </si>
  <si>
    <t>Oxygen</t>
  </si>
  <si>
    <t>2361</t>
  </si>
  <si>
    <t>Pharmaceuticals</t>
  </si>
  <si>
    <t>Pharms</t>
  </si>
  <si>
    <t>2362</t>
  </si>
  <si>
    <t>Prosthesis</t>
  </si>
  <si>
    <t>Implantable Supplies</t>
  </si>
  <si>
    <t>Chg 2/2017 Non-implantable Prostheis</t>
  </si>
  <si>
    <t>2363</t>
  </si>
  <si>
    <t>Radiology Film</t>
  </si>
  <si>
    <t>X-Ray Film</t>
  </si>
  <si>
    <t>2364</t>
  </si>
  <si>
    <t>Surg Packs/Sheets</t>
  </si>
  <si>
    <t>Surg Packs</t>
  </si>
  <si>
    <t>2365</t>
  </si>
  <si>
    <t>Sutures/Surg Needles</t>
  </si>
  <si>
    <t>Sutur/Ndls</t>
  </si>
  <si>
    <t>Anesthetic Mateials</t>
  </si>
  <si>
    <t>Added 3/06/02</t>
  </si>
  <si>
    <t>Radioactive Materials</t>
  </si>
  <si>
    <t>Memberships</t>
  </si>
  <si>
    <t>This account group represents payments for memberships in societies, associations of officials, trade associations, and other organizations that issue official publications.</t>
  </si>
  <si>
    <t>239</t>
  </si>
  <si>
    <t>2391</t>
  </si>
  <si>
    <t>Membrships</t>
  </si>
  <si>
    <t>Memberships-Judicial Officers</t>
  </si>
  <si>
    <t>Requested by Courts</t>
  </si>
  <si>
    <t>Mmbrsp Jud</t>
  </si>
  <si>
    <t>Memberships-Legal Staff</t>
  </si>
  <si>
    <t>Mmbrsp Lgl</t>
  </si>
  <si>
    <t>Memberships-Other</t>
  </si>
  <si>
    <t>Mmbrsp Oth</t>
  </si>
  <si>
    <t>Miscellaneous Expense</t>
  </si>
  <si>
    <t>This account group represents payments for infrequent or minor expenditures, not limited in incidence to any particular department, which are not classified in any other subobject. Care should be exercised that this account group is not used for
expenditures that may be properly posted to one of the other subjects.</t>
  </si>
  <si>
    <t>298</t>
  </si>
  <si>
    <t>2982</t>
  </si>
  <si>
    <t>PY-Services and Supplies</t>
  </si>
  <si>
    <t>PY Srv&amp;Sup</t>
  </si>
  <si>
    <t>242</t>
  </si>
  <si>
    <t>2421</t>
  </si>
  <si>
    <t>Cash Shortage</t>
  </si>
  <si>
    <t>Cash Short</t>
  </si>
  <si>
    <t>2422</t>
  </si>
  <si>
    <t>Citizenship Expense</t>
  </si>
  <si>
    <t>Citizn Exp</t>
  </si>
  <si>
    <t>2423</t>
  </si>
  <si>
    <t>Licenses And Permits</t>
  </si>
  <si>
    <t>Lic/Permit</t>
  </si>
  <si>
    <t>2424</t>
  </si>
  <si>
    <t>Misc Exp</t>
  </si>
  <si>
    <t>2425</t>
  </si>
  <si>
    <t>Non County Agency Expense</t>
  </si>
  <si>
    <t>Non-CoAgcy</t>
  </si>
  <si>
    <t>2426</t>
  </si>
  <si>
    <t>Refunds</t>
  </si>
  <si>
    <t>2427</t>
  </si>
  <si>
    <t>Sales and Use Tax</t>
  </si>
  <si>
    <t>Sales Tax</t>
  </si>
  <si>
    <t>2428</t>
  </si>
  <si>
    <t>Spec Evnts</t>
  </si>
  <si>
    <t>2430</t>
  </si>
  <si>
    <t>Outdtd War</t>
  </si>
  <si>
    <t>2431</t>
  </si>
  <si>
    <t>Bank Charges</t>
  </si>
  <si>
    <t>Bank Chrgs</t>
  </si>
  <si>
    <t>Bank Charges on TLMA Mit Fees</t>
  </si>
  <si>
    <t>2432</t>
  </si>
  <si>
    <t>Moving Expense</t>
  </si>
  <si>
    <t>Moving Exp</t>
  </si>
  <si>
    <t>2433</t>
  </si>
  <si>
    <t>Undistributed Expense</t>
  </si>
  <si>
    <t>Undstrb Ex</t>
  </si>
  <si>
    <t>Procurement Card Billing</t>
  </si>
  <si>
    <t>Added 3/25/02</t>
  </si>
  <si>
    <t>Land Management Surcharge</t>
  </si>
  <si>
    <t>Land Mgmt</t>
  </si>
  <si>
    <t>Discount Earned</t>
  </si>
  <si>
    <t>Disc Earnd</t>
  </si>
  <si>
    <t>Discount Lost</t>
  </si>
  <si>
    <t>Disc Lost</t>
  </si>
  <si>
    <t>Late Interest Charge</t>
  </si>
  <si>
    <t>Lt Int Chg</t>
  </si>
  <si>
    <t>Administrative Expense</t>
  </si>
  <si>
    <t>Prop Tax Distri To Other Govts</t>
  </si>
  <si>
    <t>Maint-Tenant Relocation</t>
  </si>
  <si>
    <t>USDA Phyto Admin Fee</t>
  </si>
  <si>
    <t>Revenue Distribution Expense</t>
  </si>
  <si>
    <t>Retirement Payments</t>
  </si>
  <si>
    <t>Processing Fees and Services</t>
  </si>
  <si>
    <t>Office Expenses</t>
  </si>
  <si>
    <t xml:space="preserve">This account group represents payments for expenses for office-type supplies and services.                                                            Do not include towel expenses this is an household exp. Or film development supplies and books and periodicals for circulating library use, their repair and bindings are special departmental expense. </t>
  </si>
  <si>
    <t>246</t>
  </si>
  <si>
    <t>2461</t>
  </si>
  <si>
    <t>Audiovisual Expense</t>
  </si>
  <si>
    <t>Audiovisul</t>
  </si>
  <si>
    <t>2462</t>
  </si>
  <si>
    <t>Books/Publications</t>
  </si>
  <si>
    <t>Books/Pub</t>
  </si>
  <si>
    <t>Books/Subscriptions-Library</t>
  </si>
  <si>
    <t>Bk/Sub Lib</t>
  </si>
  <si>
    <t>Books/Subscriptions-Electronic</t>
  </si>
  <si>
    <t>Bk/Sub Ele</t>
  </si>
  <si>
    <t>2463</t>
  </si>
  <si>
    <t>Computer Equip-Non Fixed Asset</t>
  </si>
  <si>
    <t>Comp Eq-NF</t>
  </si>
  <si>
    <t>2464</t>
  </si>
  <si>
    <t>Computer Supplies</t>
  </si>
  <si>
    <t>Comp Suppl</t>
  </si>
  <si>
    <t>2465</t>
  </si>
  <si>
    <t>Office Equip Non Fixed Assets</t>
  </si>
  <si>
    <t>Off Eq-NF</t>
  </si>
  <si>
    <t>2466</t>
  </si>
  <si>
    <t>Office Supplies</t>
  </si>
  <si>
    <t>Offc Suppl</t>
  </si>
  <si>
    <t>2467</t>
  </si>
  <si>
    <t>Photocopying</t>
  </si>
  <si>
    <t>Photocopy</t>
  </si>
  <si>
    <t>2468</t>
  </si>
  <si>
    <t>Photography Expense</t>
  </si>
  <si>
    <t>Moved to Special Dept Exp</t>
  </si>
  <si>
    <t>Photo Exp</t>
  </si>
  <si>
    <t>Postage-Mailing Expense</t>
  </si>
  <si>
    <t>2469</t>
  </si>
  <si>
    <t>Cmail Postage-Mailing ISF</t>
  </si>
  <si>
    <t>Chg 1/2020 Postage-Mailing</t>
  </si>
  <si>
    <t>2470</t>
  </si>
  <si>
    <t>Printed Forms</t>
  </si>
  <si>
    <t>Prnt Frms</t>
  </si>
  <si>
    <t>2471</t>
  </si>
  <si>
    <t>Printing/Binding</t>
  </si>
  <si>
    <t>Print/Bind</t>
  </si>
  <si>
    <t>2472</t>
  </si>
  <si>
    <t>Subscriptions</t>
  </si>
  <si>
    <t>Subscripts</t>
  </si>
  <si>
    <t>420</t>
  </si>
  <si>
    <t>2473</t>
  </si>
  <si>
    <t>Computer Equipment-Software</t>
  </si>
  <si>
    <t>Comp Sftwr</t>
  </si>
  <si>
    <t>280</t>
  </si>
  <si>
    <t>2819</t>
  </si>
  <si>
    <t>Bindery</t>
  </si>
  <si>
    <t>2820</t>
  </si>
  <si>
    <t>Copier</t>
  </si>
  <si>
    <t>2823</t>
  </si>
  <si>
    <t>Graphics</t>
  </si>
  <si>
    <t>2825</t>
  </si>
  <si>
    <t>Photo Lab</t>
  </si>
  <si>
    <t>Recruiting Expense</t>
  </si>
  <si>
    <t>Recruiting</t>
  </si>
  <si>
    <t>Interoffice Delivery</t>
  </si>
  <si>
    <t>I/ODeliver</t>
  </si>
  <si>
    <t>Express Delivery</t>
  </si>
  <si>
    <t>ExpDeliver</t>
  </si>
  <si>
    <t>Prof and Specialized Svcs</t>
  </si>
  <si>
    <t>This account group represents payments for most professional and skilled services. In a few cases, services of this type are excluded, being more properly included under subobject titles indicating the purpose of the expenditure. Any of the following incurred in connection with the acquisition of capital assets, e.g., appraisals, architectural services, etc., are capitalized.</t>
  </si>
  <si>
    <t>2501</t>
  </si>
  <si>
    <t>Administrative Support-Direct</t>
  </si>
  <si>
    <t>Ad Sup-Dir</t>
  </si>
  <si>
    <t>2502</t>
  </si>
  <si>
    <t>Administrative Support-Indir</t>
  </si>
  <si>
    <t>Ad Sup-Ind</t>
  </si>
  <si>
    <t>2503</t>
  </si>
  <si>
    <t>Ambulance Service</t>
  </si>
  <si>
    <t>Ambul Svc</t>
  </si>
  <si>
    <t>Appraisal Service</t>
  </si>
  <si>
    <t>2504</t>
  </si>
  <si>
    <t>ACO Payroll Service Fees</t>
  </si>
  <si>
    <t>Chg 2/2020, Auditing And Accounting</t>
  </si>
  <si>
    <t>Audit/Acct</t>
  </si>
  <si>
    <t>Payroll Services</t>
  </si>
  <si>
    <t>Auditing and Accounting</t>
  </si>
  <si>
    <t>New 2/2020</t>
  </si>
  <si>
    <t>2505</t>
  </si>
  <si>
    <t>Background-Reference Service</t>
  </si>
  <si>
    <t>Bckgrd/Ref</t>
  </si>
  <si>
    <t>2506</t>
  </si>
  <si>
    <t>Billing Service</t>
  </si>
  <si>
    <t>Billg Svc</t>
  </si>
  <si>
    <t>2507</t>
  </si>
  <si>
    <t>Child Support Services</t>
  </si>
  <si>
    <t>Child Supp</t>
  </si>
  <si>
    <t>2508</t>
  </si>
  <si>
    <t>Collection Agencies</t>
  </si>
  <si>
    <t>Collct Agn</t>
  </si>
  <si>
    <t>Moved to Communications</t>
  </si>
  <si>
    <t>2511</t>
  </si>
  <si>
    <t>Consultants</t>
  </si>
  <si>
    <t>Consultnts</t>
  </si>
  <si>
    <t>2512</t>
  </si>
  <si>
    <t>Consultants-Computer Program</t>
  </si>
  <si>
    <t>Cnsl-ComPr</t>
  </si>
  <si>
    <t>2513</t>
  </si>
  <si>
    <t>County Counsel Legal Services</t>
  </si>
  <si>
    <t>Chg 2/2020 County Counsel</t>
  </si>
  <si>
    <t>Co Counsel</t>
  </si>
  <si>
    <t>2514</t>
  </si>
  <si>
    <t>Court Reporter Fees</t>
  </si>
  <si>
    <t>Ct Rpt Fee</t>
  </si>
  <si>
    <t>2515</t>
  </si>
  <si>
    <t>County Support Service</t>
  </si>
  <si>
    <t>Co SuppSvc</t>
  </si>
  <si>
    <t>2516</t>
  </si>
  <si>
    <t>Data Processing Services</t>
  </si>
  <si>
    <t>DP Servics</t>
  </si>
  <si>
    <t>2517</t>
  </si>
  <si>
    <t>Departmental Lab Services</t>
  </si>
  <si>
    <t>DeptLabSvc</t>
  </si>
  <si>
    <t>RivCo Pro Cost Allocation</t>
  </si>
  <si>
    <t>2518</t>
  </si>
  <si>
    <t>Drug Testing</t>
  </si>
  <si>
    <t>Drug Testg</t>
  </si>
  <si>
    <t>2519</t>
  </si>
  <si>
    <t>Engnr Svcs</t>
  </si>
  <si>
    <t>Environmental Services</t>
  </si>
  <si>
    <t>2520</t>
  </si>
  <si>
    <t>Fingerprinting Services</t>
  </si>
  <si>
    <t>Fngrprt Sv</t>
  </si>
  <si>
    <t>2521</t>
  </si>
  <si>
    <t>Fire Protection Services</t>
  </si>
  <si>
    <t>Fire Pt Sv</t>
  </si>
  <si>
    <t>2522</t>
  </si>
  <si>
    <t>Fraud Protection</t>
  </si>
  <si>
    <t>Fraud Prot</t>
  </si>
  <si>
    <t>2523</t>
  </si>
  <si>
    <t>GIS Services</t>
  </si>
  <si>
    <t>GIS Servcs</t>
  </si>
  <si>
    <t>2524</t>
  </si>
  <si>
    <t>Health/Hospital Services</t>
  </si>
  <si>
    <t>2525</t>
  </si>
  <si>
    <t>Highway Engineering</t>
  </si>
  <si>
    <t>Highwy Eng</t>
  </si>
  <si>
    <t>2526</t>
  </si>
  <si>
    <t>Instructors-Trainers</t>
  </si>
  <si>
    <t>Inst-Train</t>
  </si>
  <si>
    <t>2527</t>
  </si>
  <si>
    <t>Interpreters-Translator Fees</t>
  </si>
  <si>
    <t>Inter-Trns</t>
  </si>
  <si>
    <t>Interpreters-Per Diem</t>
  </si>
  <si>
    <t>Inter-Pr D</t>
  </si>
  <si>
    <t>Interpreters-Mileage</t>
  </si>
  <si>
    <t>Inter-Mile</t>
  </si>
  <si>
    <t>2528</t>
  </si>
  <si>
    <t>Legal Svcs-Death Penalty Cases</t>
  </si>
  <si>
    <t>2529</t>
  </si>
  <si>
    <t>Legislative Management Svcs</t>
  </si>
  <si>
    <t>LegisMgtSv</t>
  </si>
  <si>
    <t>2530</t>
  </si>
  <si>
    <t>Medical Examinations-Physicals</t>
  </si>
  <si>
    <t>Med Exams</t>
  </si>
  <si>
    <t>2531</t>
  </si>
  <si>
    <t>Temp Assist Pool Svcs</t>
  </si>
  <si>
    <t>TAP Svcs</t>
  </si>
  <si>
    <t>2532</t>
  </si>
  <si>
    <t>Medical-Lab Services</t>
  </si>
  <si>
    <t>Md-Lb Svcs</t>
  </si>
  <si>
    <t>Sexual Assault Exams</t>
  </si>
  <si>
    <t>2533</t>
  </si>
  <si>
    <t>Micrographic Services</t>
  </si>
  <si>
    <t>2534</t>
  </si>
  <si>
    <t>Mortuary Services</t>
  </si>
  <si>
    <t>Mortuary S</t>
  </si>
  <si>
    <t>2535</t>
  </si>
  <si>
    <t>Persnl Svc</t>
  </si>
  <si>
    <t>2536</t>
  </si>
  <si>
    <t>Photography Services</t>
  </si>
  <si>
    <t>Photog Svc</t>
  </si>
  <si>
    <t>2537</t>
  </si>
  <si>
    <t>Medical Purchased Services</t>
  </si>
  <si>
    <t>Md Pur Svc</t>
  </si>
  <si>
    <t>340B Pharmacy Dispense Fees</t>
  </si>
  <si>
    <t>2538</t>
  </si>
  <si>
    <t>Physicians/Dentists</t>
  </si>
  <si>
    <t>Phys/Dent</t>
  </si>
  <si>
    <t>2539</t>
  </si>
  <si>
    <t>Pre-Employment Services</t>
  </si>
  <si>
    <t>PreEmp Svc</t>
  </si>
  <si>
    <t>2540</t>
  </si>
  <si>
    <t>Prisoner Hospital Charges</t>
  </si>
  <si>
    <t>Prsnr Hosp</t>
  </si>
  <si>
    <t>2541</t>
  </si>
  <si>
    <t>Professional Services-Other</t>
  </si>
  <si>
    <t>Delete - Duplicate of 2551</t>
  </si>
  <si>
    <t>Pro-Sv Oth</t>
  </si>
  <si>
    <t>2542</t>
  </si>
  <si>
    <t>Research/Statistics</t>
  </si>
  <si>
    <t>Rsch/Stats</t>
  </si>
  <si>
    <t>2543</t>
  </si>
  <si>
    <t>RIFMIS Processing</t>
  </si>
  <si>
    <t>RIFMIS Pro</t>
  </si>
  <si>
    <t>2544</t>
  </si>
  <si>
    <t>ESD Processing-Financials</t>
  </si>
  <si>
    <t>Chg 9/2014 PeopleSoft - Financials, chg 2/2014 OASIS Processing-Financials</t>
  </si>
  <si>
    <t>OASIS Pro</t>
  </si>
  <si>
    <t>ESD Processing-HRMS</t>
  </si>
  <si>
    <t>Chg 9/2014 PeopleSoft - HRMS, Chg 2/2014 OASIS Processing-HRMS, Added 04/08/02</t>
  </si>
  <si>
    <t>2545</t>
  </si>
  <si>
    <t>Security Guard Services</t>
  </si>
  <si>
    <t>Sec Guard</t>
  </si>
  <si>
    <t>2546</t>
  </si>
  <si>
    <t>Temporary Help Services</t>
  </si>
  <si>
    <t>TempHlpSvc</t>
  </si>
  <si>
    <t>Records Storage/Disposal Fees</t>
  </si>
  <si>
    <t>2547</t>
  </si>
  <si>
    <t>Test Material Preparation</t>
  </si>
  <si>
    <t>Test Matls</t>
  </si>
  <si>
    <t>2548</t>
  </si>
  <si>
    <t>Therapist</t>
  </si>
  <si>
    <t>2549</t>
  </si>
  <si>
    <t>Title Company Services</t>
  </si>
  <si>
    <t>TitleCoSvc</t>
  </si>
  <si>
    <t>2550</t>
  </si>
  <si>
    <t>Transcripts</t>
  </si>
  <si>
    <t>Transcript</t>
  </si>
  <si>
    <t>2551</t>
  </si>
  <si>
    <t>Professional Services</t>
  </si>
  <si>
    <t>Prof Svcs</t>
  </si>
  <si>
    <t>2552</t>
  </si>
  <si>
    <t>CAL-DNA Lab Svcs</t>
  </si>
  <si>
    <t>Ca DNA Lab</t>
  </si>
  <si>
    <t>2553</t>
  </si>
  <si>
    <t>Arbitration Services</t>
  </si>
  <si>
    <t>Arbitraton</t>
  </si>
  <si>
    <t>2554</t>
  </si>
  <si>
    <t>Trash/Waste Services</t>
  </si>
  <si>
    <t>Delete -Duplicate of 2159</t>
  </si>
  <si>
    <t>Trash/Wste</t>
  </si>
  <si>
    <t>2555</t>
  </si>
  <si>
    <t>Salary/Benefit Reimbursement</t>
  </si>
  <si>
    <t>Sal/Ben Re</t>
  </si>
  <si>
    <t>2556</t>
  </si>
  <si>
    <t>Veterinary Services</t>
  </si>
  <si>
    <t>Veterinary</t>
  </si>
  <si>
    <t>2557</t>
  </si>
  <si>
    <t>Emerg Med</t>
  </si>
  <si>
    <t>2558</t>
  </si>
  <si>
    <t>Non-Co Transcription Services</t>
  </si>
  <si>
    <t>N-Co Trnsc</t>
  </si>
  <si>
    <t>2559</t>
  </si>
  <si>
    <t>Court Appointed Counsel</t>
  </si>
  <si>
    <t>CrtAppCnsl</t>
  </si>
  <si>
    <t>2560</t>
  </si>
  <si>
    <t>Pro Tem Judges</t>
  </si>
  <si>
    <t>Pro Tm Jud</t>
  </si>
  <si>
    <t>2561</t>
  </si>
  <si>
    <t>Security Jury FTA</t>
  </si>
  <si>
    <t>SecJry FTA</t>
  </si>
  <si>
    <t>2562</t>
  </si>
  <si>
    <t>Security TFC Allow-Courtroom</t>
  </si>
  <si>
    <t>Change name from "Security TFC Allowable"</t>
  </si>
  <si>
    <t>Sec TFC Al</t>
  </si>
  <si>
    <t>Security TFC Allow-Perimeter</t>
  </si>
  <si>
    <t>Sec TFC Pr</t>
  </si>
  <si>
    <t>2563</t>
  </si>
  <si>
    <t>Security TFC Unallowable</t>
  </si>
  <si>
    <t>Sec TFC Un</t>
  </si>
  <si>
    <t>2564</t>
  </si>
  <si>
    <t>Temporary Exp-Nurse Registry</t>
  </si>
  <si>
    <t>Temp Nurse</t>
  </si>
  <si>
    <t>2565</t>
  </si>
  <si>
    <t>Unincorp Area Non-DUI Lab Svc</t>
  </si>
  <si>
    <t>Uninc Area</t>
  </si>
  <si>
    <t>State Institution Physicians</t>
  </si>
  <si>
    <t>St Int Phy</t>
  </si>
  <si>
    <t>Construction Contracts</t>
  </si>
  <si>
    <t>Traffic School Monitoring</t>
  </si>
  <si>
    <t>RCIT Enterprise</t>
  </si>
  <si>
    <t>Chg 7/2020, RCIT Device Access</t>
  </si>
  <si>
    <t>Publications and Legal Notices</t>
  </si>
  <si>
    <t>This account group represents payments for the publication of legally required notices and reports.</t>
  </si>
  <si>
    <t>265</t>
  </si>
  <si>
    <t>2651</t>
  </si>
  <si>
    <t>Codes And Legal Publications</t>
  </si>
  <si>
    <t>Cde/Lgl Pb</t>
  </si>
  <si>
    <t>2652</t>
  </si>
  <si>
    <t>Legally Required Notices</t>
  </si>
  <si>
    <t>Leg Req Nt</t>
  </si>
  <si>
    <t>2802</t>
  </si>
  <si>
    <t>Advertisng</t>
  </si>
  <si>
    <t>Rents and Leases-Equipment</t>
  </si>
  <si>
    <t xml:space="preserve">This account group represents payments for rents and leases paid for the use of equipment and other articles.  Do not include rent or lease of cars or trucks this is an travel/transportation expense.  </t>
  </si>
  <si>
    <t>2681</t>
  </si>
  <si>
    <t>Rent-Lease Alarm Systems</t>
  </si>
  <si>
    <t>R/L Alarms</t>
  </si>
  <si>
    <t>2682</t>
  </si>
  <si>
    <t>Rent-Lease Cable TV</t>
  </si>
  <si>
    <t>R/L Cbl Tv</t>
  </si>
  <si>
    <t>2683</t>
  </si>
  <si>
    <t>Rent-Lease Copiers</t>
  </si>
  <si>
    <t>R/L Copier</t>
  </si>
  <si>
    <t>2684</t>
  </si>
  <si>
    <t>Rent-Lease Equipment</t>
  </si>
  <si>
    <t>R/L Equip</t>
  </si>
  <si>
    <t>Rent-Lease Heavy Equipment</t>
  </si>
  <si>
    <t xml:space="preserve">Rent-Lease Survey Equipment </t>
  </si>
  <si>
    <t>2685</t>
  </si>
  <si>
    <t>Rent-Lease Helicopters</t>
  </si>
  <si>
    <t>R/L Helicp</t>
  </si>
  <si>
    <t>2686</t>
  </si>
  <si>
    <t>Rent-Lease ID-Kits</t>
  </si>
  <si>
    <t>R/L ID Kit</t>
  </si>
  <si>
    <t>2687</t>
  </si>
  <si>
    <t>Rent-Lease Kitchen Equipment</t>
  </si>
  <si>
    <t>R/L Kit Eq</t>
  </si>
  <si>
    <t>Rents and Leases-Bldgs and Imp</t>
  </si>
  <si>
    <t>This account group represents payments for rents and leases paid for the use of equipment and other articles.  Do not include Non-removable leasehold improvements—Post to “CAPITAL ASSETS, Buildings and Improvements.  Amounts to be paid under capital lease agreements—Post to “OTHER CHARGES, Retirement of Other Long-Term Debt</t>
  </si>
  <si>
    <t>272</t>
  </si>
  <si>
    <t>2721</t>
  </si>
  <si>
    <t>Rent-Lease Bldgs</t>
  </si>
  <si>
    <t>R/L Bldgs</t>
  </si>
  <si>
    <t>2722</t>
  </si>
  <si>
    <t>Rent-Lease Land</t>
  </si>
  <si>
    <t>R/L Land</t>
  </si>
  <si>
    <t>2723</t>
  </si>
  <si>
    <t>Rent-Lease Storage</t>
  </si>
  <si>
    <t>R/L Storge</t>
  </si>
  <si>
    <t>2724</t>
  </si>
  <si>
    <t>Rent-Lease Warehouse/Office</t>
  </si>
  <si>
    <t>R/L WrH/Of</t>
  </si>
  <si>
    <t>Rent-Lease Improvements</t>
  </si>
  <si>
    <t>Rent-Lease Non Capital Assets</t>
  </si>
  <si>
    <t>Small Tools And Instruments</t>
  </si>
  <si>
    <t xml:space="preserve">This account group represents payments for minor equipment of insufficient life or value to require classification as a capital asset, and replacement parts of such tools and instruments.  Do not include Medical, dental and laboratory instruments—Post to,  Medical, Dental and Laboratory Supplies.  Safety devices, such as belts, goggles, helmets—Post to, Clothing and Personal.  Supplies such as nails, bolts, oxygen, welding rod—Post to, Maintenance-Equipment”, if used in construction of capital assets by force account group—Post to “CAPITAL ASSETS, Equipment. </t>
  </si>
  <si>
    <t>2354</t>
  </si>
  <si>
    <t>Instrument-Minor Medic Equip</t>
  </si>
  <si>
    <t>Instr/Minr</t>
  </si>
  <si>
    <t>276</t>
  </si>
  <si>
    <t>2760</t>
  </si>
  <si>
    <t>Field Equipment-Non Assets</t>
  </si>
  <si>
    <t>Fld Equip</t>
  </si>
  <si>
    <t>2761</t>
  </si>
  <si>
    <t>Automotive Tools</t>
  </si>
  <si>
    <t>Auto Tools</t>
  </si>
  <si>
    <t>2762</t>
  </si>
  <si>
    <t>Flashlights/Batteries/Bulbs</t>
  </si>
  <si>
    <t>Flash/Batt</t>
  </si>
  <si>
    <t>2763</t>
  </si>
  <si>
    <t>Locks/Keys</t>
  </si>
  <si>
    <t>2764</t>
  </si>
  <si>
    <t>Maintenance Tools</t>
  </si>
  <si>
    <t>Mnt Tools</t>
  </si>
  <si>
    <t>2765</t>
  </si>
  <si>
    <t>Sm Tls/Ins</t>
  </si>
  <si>
    <t>LIUNA Tool Reimbursement</t>
  </si>
  <si>
    <t>Special Departmental Expense</t>
  </si>
  <si>
    <t>This account group represents payments for comparatively specialized supplies and services, generally peculiar to one of a few departments, for which an account group has not otherwise been provided.</t>
  </si>
  <si>
    <t>Fuel</t>
  </si>
  <si>
    <t>2290</t>
  </si>
  <si>
    <t>Fuel-Oil</t>
  </si>
  <si>
    <t>2291</t>
  </si>
  <si>
    <t>Fuel-Off-Road</t>
  </si>
  <si>
    <t>Fuel-Of-Rd</t>
  </si>
  <si>
    <t>2296</t>
  </si>
  <si>
    <t>Fuel-Aviation</t>
  </si>
  <si>
    <t>Fuel-Aviat</t>
  </si>
  <si>
    <t>2297</t>
  </si>
  <si>
    <t>Fuel-Credit Card</t>
  </si>
  <si>
    <t>Fuel-Credt</t>
  </si>
  <si>
    <t>Fuel-Lubrication Supplies</t>
  </si>
  <si>
    <t>Fuel-Lube</t>
  </si>
  <si>
    <t>2298</t>
  </si>
  <si>
    <t>Fuel-Propane-Natrl Gas Cr Card</t>
  </si>
  <si>
    <t>Fuel-Prop</t>
  </si>
  <si>
    <t>Fuel-Bulk-Unleaded</t>
  </si>
  <si>
    <t>Fuel-Bulk-Diesel</t>
  </si>
  <si>
    <t>Fuel-Bulk-Alternative</t>
  </si>
  <si>
    <t>Moved to Maint Infrastr</t>
  </si>
  <si>
    <t>2295</t>
  </si>
  <si>
    <t>Welding Supplies</t>
  </si>
  <si>
    <t>Wldng Supp</t>
  </si>
  <si>
    <t>Shop Supplies</t>
  </si>
  <si>
    <t>Shop Supp</t>
  </si>
  <si>
    <t>Storeroom Supplies - Fuel</t>
  </si>
  <si>
    <t>Storeroom Supplies - Parts</t>
  </si>
  <si>
    <t>Storeroom Supplies - Tires</t>
  </si>
  <si>
    <t>2350</t>
  </si>
  <si>
    <t>Operational Supplies</t>
  </si>
  <si>
    <t>Change name/New - Flood</t>
  </si>
  <si>
    <t>Oper Supp</t>
  </si>
  <si>
    <t>Aerial Photo Restoration</t>
  </si>
  <si>
    <t>Aerial Ph</t>
  </si>
  <si>
    <t>2429</t>
  </si>
  <si>
    <t>Vital Records</t>
  </si>
  <si>
    <t>Vital Rcrd</t>
  </si>
  <si>
    <t>Beneficiary Payments</t>
  </si>
  <si>
    <t>NPDES Contributions</t>
  </si>
  <si>
    <t>NPDES Cont</t>
  </si>
  <si>
    <t>Zone 7 Maint Contribution</t>
  </si>
  <si>
    <t>Other Subfund Contributions</t>
  </si>
  <si>
    <t>Distribution to Shareholders</t>
  </si>
  <si>
    <t>2801</t>
  </si>
  <si>
    <t>Advance Disb Retirement Pay</t>
  </si>
  <si>
    <t>Adv Disb R</t>
  </si>
  <si>
    <t>2803</t>
  </si>
  <si>
    <t>Awards/Recognition</t>
  </si>
  <si>
    <t>Awds/Recog</t>
  </si>
  <si>
    <t>2804</t>
  </si>
  <si>
    <t>Boarding Of Prisoners</t>
  </si>
  <si>
    <t>Brd Prisnr</t>
  </si>
  <si>
    <t>2805</t>
  </si>
  <si>
    <t>Canine Expense</t>
  </si>
  <si>
    <t>K9 Expense</t>
  </si>
  <si>
    <t>2806</t>
  </si>
  <si>
    <t>Client Education Services</t>
  </si>
  <si>
    <t>Client Edu</t>
  </si>
  <si>
    <t>2807</t>
  </si>
  <si>
    <t>Client-Ward-Child Expense</t>
  </si>
  <si>
    <t xml:space="preserve">Clnt/Ward </t>
  </si>
  <si>
    <t>2808</t>
  </si>
  <si>
    <t>Controlled Subs/Haz Mtl Exp</t>
  </si>
  <si>
    <t>Con Sub/Hz</t>
  </si>
  <si>
    <t>2809</t>
  </si>
  <si>
    <t>Elections</t>
  </si>
  <si>
    <t>2810</t>
  </si>
  <si>
    <t>Electronic And Radio Supplies</t>
  </si>
  <si>
    <t>Elec/Radio</t>
  </si>
  <si>
    <t>2811</t>
  </si>
  <si>
    <t>Fingerprinting Supplies</t>
  </si>
  <si>
    <t>Fngrpt Sup</t>
  </si>
  <si>
    <t>2812</t>
  </si>
  <si>
    <t>Fire Fighting Chemicals</t>
  </si>
  <si>
    <t>Fire Chems</t>
  </si>
  <si>
    <t>2813</t>
  </si>
  <si>
    <t>Firearm Equipment And Supplies</t>
  </si>
  <si>
    <t>Firearm Eq</t>
  </si>
  <si>
    <t>Case Investigation Fees</t>
  </si>
  <si>
    <t>2814</t>
  </si>
  <si>
    <t>Food Stamp</t>
  </si>
  <si>
    <t>2815</t>
  </si>
  <si>
    <t>Handcuffs</t>
  </si>
  <si>
    <t>Imaging Supplies</t>
  </si>
  <si>
    <t>2817</t>
  </si>
  <si>
    <t>Indigent Burial</t>
  </si>
  <si>
    <t>Indig Burl</t>
  </si>
  <si>
    <t>Tasers</t>
  </si>
  <si>
    <t>2818</t>
  </si>
  <si>
    <t>2821</t>
  </si>
  <si>
    <t>Direct Materials</t>
  </si>
  <si>
    <t>Dir Matls</t>
  </si>
  <si>
    <t>Body Worn Cameras</t>
  </si>
  <si>
    <t>2822</t>
  </si>
  <si>
    <t>Furniture Stock</t>
  </si>
  <si>
    <t>Furn Stock</t>
  </si>
  <si>
    <t>2824</t>
  </si>
  <si>
    <t>Indirect Materials</t>
  </si>
  <si>
    <t>Indir Mtl</t>
  </si>
  <si>
    <t>Binding supplies</t>
  </si>
  <si>
    <t>2827</t>
  </si>
  <si>
    <t>Press</t>
  </si>
  <si>
    <t>Chemicals</t>
  </si>
  <si>
    <t>2829</t>
  </si>
  <si>
    <t>Lending Library-Books/Publs</t>
  </si>
  <si>
    <t>Lnd Lib Bk</t>
  </si>
  <si>
    <t>2830</t>
  </si>
  <si>
    <t>Lending Library-Subscriptions</t>
  </si>
  <si>
    <t>LndLib Sub</t>
  </si>
  <si>
    <t>2831</t>
  </si>
  <si>
    <t>Matching Regional Cost</t>
  </si>
  <si>
    <t>Mth Rg Cst</t>
  </si>
  <si>
    <t>2832</t>
  </si>
  <si>
    <t>Miscellaneous Agency Expense</t>
  </si>
  <si>
    <t>Delete - Duplicate of 2424</t>
  </si>
  <si>
    <t>Misc Ag Ex</t>
  </si>
  <si>
    <t>Paper and Envelopes</t>
  </si>
  <si>
    <t>2834</t>
  </si>
  <si>
    <t>Operational Marketing</t>
  </si>
  <si>
    <t>Oper Mrktg</t>
  </si>
  <si>
    <t>Supplies - ISF Costs</t>
  </si>
  <si>
    <t>2835</t>
  </si>
  <si>
    <t>Public Signs</t>
  </si>
  <si>
    <t>Pub Signs</t>
  </si>
  <si>
    <t>Fleet Services-ISF Costs</t>
  </si>
  <si>
    <t>2836</t>
  </si>
  <si>
    <t>Recreation Supplies</t>
  </si>
  <si>
    <t>Rec Suppl</t>
  </si>
  <si>
    <t>2837</t>
  </si>
  <si>
    <t>Safety-Security Supplies</t>
  </si>
  <si>
    <t>SftySecSup</t>
  </si>
  <si>
    <t>Shipping Supplies</t>
  </si>
  <si>
    <t>2839</t>
  </si>
  <si>
    <t>Site Closure</t>
  </si>
  <si>
    <t>Site Clsre</t>
  </si>
  <si>
    <t>2840</t>
  </si>
  <si>
    <t>Special Investigation Account</t>
  </si>
  <si>
    <t>Spc Inv Ac</t>
  </si>
  <si>
    <t>2841</t>
  </si>
  <si>
    <t>Special Program Expense</t>
  </si>
  <si>
    <t>Spc Prg Ex</t>
  </si>
  <si>
    <t>OOC Incidental Tonnage Pmt</t>
  </si>
  <si>
    <t>2842</t>
  </si>
  <si>
    <t>Surplus Property</t>
  </si>
  <si>
    <t>Srpls Prop</t>
  </si>
  <si>
    <t>2843</t>
  </si>
  <si>
    <t>Towing-Non County Vehicle</t>
  </si>
  <si>
    <t>Tow Non-Co</t>
  </si>
  <si>
    <t>2844</t>
  </si>
  <si>
    <t>Training-Education/Tuition</t>
  </si>
  <si>
    <t>Trng-Ed/Tu</t>
  </si>
  <si>
    <t>Registration Fees-RCC</t>
  </si>
  <si>
    <t>2845</t>
  </si>
  <si>
    <t>Training-Materials</t>
  </si>
  <si>
    <t>Trng-Matls</t>
  </si>
  <si>
    <t>2846</t>
  </si>
  <si>
    <t>Training-Other</t>
  </si>
  <si>
    <t>Trng-Other</t>
  </si>
  <si>
    <t>2847</t>
  </si>
  <si>
    <t>Desert Expo Expense</t>
  </si>
  <si>
    <t>Desrt Expo</t>
  </si>
  <si>
    <t>2848</t>
  </si>
  <si>
    <t>Emergency Services</t>
  </si>
  <si>
    <t>Emerg Svcs</t>
  </si>
  <si>
    <t>2849</t>
  </si>
  <si>
    <t>Weed Abatm</t>
  </si>
  <si>
    <t>Abatement Services</t>
  </si>
  <si>
    <t>2850</t>
  </si>
  <si>
    <t>Park &amp; Recreation</t>
  </si>
  <si>
    <t>Park &amp; Rec</t>
  </si>
  <si>
    <t>ISF Maintenance Contracts</t>
  </si>
  <si>
    <t>2851</t>
  </si>
  <si>
    <t>Contracts</t>
  </si>
  <si>
    <t>ADP Contributions</t>
  </si>
  <si>
    <t>2852</t>
  </si>
  <si>
    <t>Equipment Usage</t>
  </si>
  <si>
    <t>Equip Use</t>
  </si>
  <si>
    <t>2853</t>
  </si>
  <si>
    <t>Inventory-Stores</t>
  </si>
  <si>
    <t>Inven Strs</t>
  </si>
  <si>
    <t>Lost Inventory</t>
  </si>
  <si>
    <t>Lost Invty</t>
  </si>
  <si>
    <t>Scrap Inventory</t>
  </si>
  <si>
    <t>Scrp Invty</t>
  </si>
  <si>
    <t>Purch Price Variance Write-off</t>
  </si>
  <si>
    <t>ISF Maintenance Labor</t>
  </si>
  <si>
    <t>Inventory-Chemicals</t>
  </si>
  <si>
    <t>Inven Chem</t>
  </si>
  <si>
    <t>2854</t>
  </si>
  <si>
    <t>Materials</t>
  </si>
  <si>
    <t>ISF Custodial Labor</t>
  </si>
  <si>
    <t>2855</t>
  </si>
  <si>
    <t>Labor</t>
  </si>
  <si>
    <t>2856</t>
  </si>
  <si>
    <t>Training Post-STC</t>
  </si>
  <si>
    <t>Tr-Pst-STC</t>
  </si>
  <si>
    <t>STC Training-Non Reimbursable</t>
  </si>
  <si>
    <t>2857</t>
  </si>
  <si>
    <t>Aquarium Stock-Fish</t>
  </si>
  <si>
    <t>Aqrm Stock</t>
  </si>
  <si>
    <t>290</t>
  </si>
  <si>
    <t>2902</t>
  </si>
  <si>
    <t>Board/Commission Expense</t>
  </si>
  <si>
    <t>Bd/Comm Ex</t>
  </si>
  <si>
    <t>2904</t>
  </si>
  <si>
    <t>Conference/Registration Fees</t>
  </si>
  <si>
    <t>Conf/Regis</t>
  </si>
  <si>
    <t>Conf/Reg Fees-Out Of State</t>
  </si>
  <si>
    <t>Conf-Ot St</t>
  </si>
  <si>
    <t>2905</t>
  </si>
  <si>
    <t>Freight</t>
  </si>
  <si>
    <t>2981</t>
  </si>
  <si>
    <t>Reserve For Encumbrance-Appr 2</t>
  </si>
  <si>
    <t>To be closed for proper acctng</t>
  </si>
  <si>
    <t>Res Encumb</t>
  </si>
  <si>
    <t>Construction Field-Non Fixed</t>
  </si>
  <si>
    <t>Constr Fld</t>
  </si>
  <si>
    <t>Moved from Office Expense</t>
  </si>
  <si>
    <t>Field Supplies</t>
  </si>
  <si>
    <t>Field Supp</t>
  </si>
  <si>
    <t>To inactivate after confima</t>
  </si>
  <si>
    <t>Imaging</t>
  </si>
  <si>
    <t>Imaging Blankets</t>
  </si>
  <si>
    <t>New - Printing Services</t>
  </si>
  <si>
    <t>St Blankts</t>
  </si>
  <si>
    <t>Imaging Film</t>
  </si>
  <si>
    <t>Imagng Flm</t>
  </si>
  <si>
    <t>Printing Press Plate-Metal</t>
  </si>
  <si>
    <t>Plate-Metl</t>
  </si>
  <si>
    <t>Printing Press Plate-Polyester</t>
  </si>
  <si>
    <t>Plate-Poly</t>
  </si>
  <si>
    <t>Imaging Inks</t>
  </si>
  <si>
    <t>Img Inks</t>
  </si>
  <si>
    <t>Imaging Toner</t>
  </si>
  <si>
    <t>Img Toner</t>
  </si>
  <si>
    <t>Binding Supplies</t>
  </si>
  <si>
    <t>Binding</t>
  </si>
  <si>
    <t>Plastic Binding Combs</t>
  </si>
  <si>
    <t>Plas Combs</t>
  </si>
  <si>
    <t>Plastic Tabs</t>
  </si>
  <si>
    <t>Plas Tabs</t>
  </si>
  <si>
    <t>Chemicals-Reproducing</t>
  </si>
  <si>
    <t>Chem-Print</t>
  </si>
  <si>
    <t>Developer &amp; Replenisher</t>
  </si>
  <si>
    <t>Dev &amp; Repl</t>
  </si>
  <si>
    <t>Fountain Solution</t>
  </si>
  <si>
    <t>Foun Solu</t>
  </si>
  <si>
    <t>Stabilizer &amp; Activator</t>
  </si>
  <si>
    <t>New-Printing Services</t>
  </si>
  <si>
    <t>Stabl&amp;Acti</t>
  </si>
  <si>
    <t>Chemicals-Miscellaneous</t>
  </si>
  <si>
    <t>Miscellans</t>
  </si>
  <si>
    <t>Printing-Paper &amp; Envelopes</t>
  </si>
  <si>
    <t>PaprEnv Pr</t>
  </si>
  <si>
    <t>Paper-Cut Sheets</t>
  </si>
  <si>
    <t>Paper Sht</t>
  </si>
  <si>
    <t>Paper-Rolls</t>
  </si>
  <si>
    <t>Paper Roll</t>
  </si>
  <si>
    <t>Envelopes</t>
  </si>
  <si>
    <t>Ship Supp</t>
  </si>
  <si>
    <t>Shipping Boxes</t>
  </si>
  <si>
    <t>Ship Boxes</t>
  </si>
  <si>
    <t>Chip Board</t>
  </si>
  <si>
    <t>Disposal Fee</t>
  </si>
  <si>
    <t>Dispsl Fee</t>
  </si>
  <si>
    <t>Alternative Daily Cover</t>
  </si>
  <si>
    <t>Alt Daily</t>
  </si>
  <si>
    <t>Closure Expense</t>
  </si>
  <si>
    <t>Daily Cover Excavation Svcs</t>
  </si>
  <si>
    <t>Remediation Expense</t>
  </si>
  <si>
    <t>CMS-Maintenance and Transport</t>
  </si>
  <si>
    <t>Emergency Preparedness</t>
  </si>
  <si>
    <t>Added 3/25/03</t>
  </si>
  <si>
    <t>EM Prepard</t>
  </si>
  <si>
    <t>Post-Closure Expense</t>
  </si>
  <si>
    <t>Committed Fund Distribution</t>
  </si>
  <si>
    <t>New- Wste</t>
  </si>
  <si>
    <t>Overhead</t>
  </si>
  <si>
    <t>Overhead - Distributed</t>
  </si>
  <si>
    <t>Overhead - Contra</t>
  </si>
  <si>
    <t>to close to 170101 at Y/E</t>
  </si>
  <si>
    <t>to close to 170102 at Y/E</t>
  </si>
  <si>
    <t>to close to 170103 at Y/E</t>
  </si>
  <si>
    <t>to close to 170104 at Y/E</t>
  </si>
  <si>
    <t>to close to 170105 at Y/E</t>
  </si>
  <si>
    <t>Project Cost Expense</t>
  </si>
  <si>
    <t>Search &amp; Res-Other Cnty Agency</t>
  </si>
  <si>
    <t>Transportation and Travel</t>
  </si>
  <si>
    <t>This account group represents payments for the transportation of persons and things, except where other services furnished in conjunction with transportation comprise the major portion of the charge, or where the transportation is more appropriately included under subobject titles indicating purposes.</t>
  </si>
  <si>
    <t>2901</t>
  </si>
  <si>
    <t>Air Transportation</t>
  </si>
  <si>
    <t>Air Transp</t>
  </si>
  <si>
    <t>Air Transp-Out of State</t>
  </si>
  <si>
    <t>Air Ot St</t>
  </si>
  <si>
    <t>2903</t>
  </si>
  <si>
    <t>Car Pool Expense</t>
  </si>
  <si>
    <t>Car Pl Exp</t>
  </si>
  <si>
    <t>2906</t>
  </si>
  <si>
    <t>Travel-Fuel</t>
  </si>
  <si>
    <t>Change name from Gas/Diesel</t>
  </si>
  <si>
    <t>Trvl-Fuel</t>
  </si>
  <si>
    <t>2907</t>
  </si>
  <si>
    <t>Lodging</t>
  </si>
  <si>
    <t>Lodging-Out of State</t>
  </si>
  <si>
    <t>Lodg Ot St</t>
  </si>
  <si>
    <t>2908</t>
  </si>
  <si>
    <t>Meals</t>
  </si>
  <si>
    <t>Meals-Out of State</t>
  </si>
  <si>
    <t>Meal Ot St</t>
  </si>
  <si>
    <t>Meals-Visiting Courts</t>
  </si>
  <si>
    <t>2909</t>
  </si>
  <si>
    <t>Miscellaneous Travel Expense</t>
  </si>
  <si>
    <t>Mc Trvl Ex</t>
  </si>
  <si>
    <t>Misc Travel Exp-Out Of State</t>
  </si>
  <si>
    <t>Misc Ot St</t>
  </si>
  <si>
    <t xml:space="preserve">Parking Validation </t>
  </si>
  <si>
    <t>2910</t>
  </si>
  <si>
    <t>Prisoner Extradition</t>
  </si>
  <si>
    <t>Prsn Extrd</t>
  </si>
  <si>
    <t>2911</t>
  </si>
  <si>
    <t>Private Mileage Reimbursement</t>
  </si>
  <si>
    <t>Prv-Mi Rmb</t>
  </si>
  <si>
    <t>2912</t>
  </si>
  <si>
    <t>Public Service Transportation</t>
  </si>
  <si>
    <t>PubSvc Trn</t>
  </si>
  <si>
    <t>Pub Serv Transp-Out Of State</t>
  </si>
  <si>
    <t>PubSv Trvl</t>
  </si>
  <si>
    <t>2913</t>
  </si>
  <si>
    <t>Rental Vehicles</t>
  </si>
  <si>
    <t>Rental Veh</t>
  </si>
  <si>
    <t>2914</t>
  </si>
  <si>
    <t>Staff Relocation Expense</t>
  </si>
  <si>
    <t>Flood Requested-Inactive in GL</t>
  </si>
  <si>
    <t>Staff Relo</t>
  </si>
  <si>
    <t>2915</t>
  </si>
  <si>
    <t>Transportation</t>
  </si>
  <si>
    <t>Transprtn</t>
  </si>
  <si>
    <t>2916</t>
  </si>
  <si>
    <t>Transportation-Prisoner/Ward</t>
  </si>
  <si>
    <t>Tr-Prsnr/W</t>
  </si>
  <si>
    <t>2917</t>
  </si>
  <si>
    <t>Van Pool Fees</t>
  </si>
  <si>
    <t xml:space="preserve">Van Pool </t>
  </si>
  <si>
    <t>2918</t>
  </si>
  <si>
    <t>Volunteer Expense Reimb</t>
  </si>
  <si>
    <t>Vol Reimb</t>
  </si>
  <si>
    <t>This account group represents payment for utilities for coal, wood, electricity, heating and cooling supplies for county buildings, and natural gas, butane, fuel oil, sewage disposal, street lighting on county grounds and water.</t>
  </si>
  <si>
    <t>295</t>
  </si>
  <si>
    <t>2951</t>
  </si>
  <si>
    <t>Electricity</t>
  </si>
  <si>
    <t>Electrcity</t>
  </si>
  <si>
    <t>2952</t>
  </si>
  <si>
    <t>Hydrants</t>
  </si>
  <si>
    <t>2953</t>
  </si>
  <si>
    <t>Heating Fuel</t>
  </si>
  <si>
    <t>Was Propane/Gas</t>
  </si>
  <si>
    <t>Heatg Fuel</t>
  </si>
  <si>
    <t>2954</t>
  </si>
  <si>
    <t>Sewer System</t>
  </si>
  <si>
    <t>Sewer Sys</t>
  </si>
  <si>
    <t>2955</t>
  </si>
  <si>
    <t>Street Lights</t>
  </si>
  <si>
    <t>St Lights</t>
  </si>
  <si>
    <t>2957</t>
  </si>
  <si>
    <t>2958</t>
  </si>
  <si>
    <t>Water</t>
  </si>
  <si>
    <t>Other Charges</t>
  </si>
  <si>
    <t>Support and Care of Persons</t>
  </si>
  <si>
    <t xml:space="preserve">This account group represents payment for cash or necessaries furnished indigents or others for whom the county has assumed the burden of support. </t>
  </si>
  <si>
    <t>3010</t>
  </si>
  <si>
    <t>APS-Service Connected</t>
  </si>
  <si>
    <t>Reclassed to Program</t>
  </si>
  <si>
    <t>APS SvcCon</t>
  </si>
  <si>
    <t>3011</t>
  </si>
  <si>
    <t>Adoptions Assistance</t>
  </si>
  <si>
    <t>Adopt Asst</t>
  </si>
  <si>
    <t>3012</t>
  </si>
  <si>
    <t>AFDC-Fitness Exams</t>
  </si>
  <si>
    <t>AFDC-Fitns</t>
  </si>
  <si>
    <t>3013</t>
  </si>
  <si>
    <t>AFDC-FG</t>
  </si>
  <si>
    <t>3014</t>
  </si>
  <si>
    <t>AFDC-U</t>
  </si>
  <si>
    <t>3015</t>
  </si>
  <si>
    <t>Board-Agency</t>
  </si>
  <si>
    <t>Board-Agcy</t>
  </si>
  <si>
    <t>390</t>
  </si>
  <si>
    <t>3902</t>
  </si>
  <si>
    <t>PY-Support and Care of Persons</t>
  </si>
  <si>
    <t>PY-SuprtCr</t>
  </si>
  <si>
    <t>3016</t>
  </si>
  <si>
    <t>Board-Other</t>
  </si>
  <si>
    <t>Board-Oth</t>
  </si>
  <si>
    <t>3017</t>
  </si>
  <si>
    <t>Board-Professional Services</t>
  </si>
  <si>
    <t>Bd-Pro Svc</t>
  </si>
  <si>
    <t>3018</t>
  </si>
  <si>
    <t>Cal Learn</t>
  </si>
  <si>
    <t>3019</t>
  </si>
  <si>
    <t>Child Abuse-Neglect Program</t>
  </si>
  <si>
    <t>Abuse-Nglt</t>
  </si>
  <si>
    <t>3020</t>
  </si>
  <si>
    <t>Child Care-Cal Alter Assist</t>
  </si>
  <si>
    <t>Ch Cr Altr</t>
  </si>
  <si>
    <t>3021</t>
  </si>
  <si>
    <t>Child Care-Net</t>
  </si>
  <si>
    <t>Ch Cr Net</t>
  </si>
  <si>
    <t>3022</t>
  </si>
  <si>
    <t>Child Care-Expansion Fapx</t>
  </si>
  <si>
    <t>Ch Cr-Expn</t>
  </si>
  <si>
    <t>3023</t>
  </si>
  <si>
    <t>Child Care-Sgf Gapp</t>
  </si>
  <si>
    <t>Ch Cr-SGF</t>
  </si>
  <si>
    <t>3024</t>
  </si>
  <si>
    <t>Child Care-Fbg Fapp</t>
  </si>
  <si>
    <t>Ch Cr-FBG</t>
  </si>
  <si>
    <t>3025</t>
  </si>
  <si>
    <t>Child Care-MOE</t>
  </si>
  <si>
    <t>Ch Cr-MOE</t>
  </si>
  <si>
    <t>3027</t>
  </si>
  <si>
    <t>CWS-Service Connected</t>
  </si>
  <si>
    <t>CWS-Srvce</t>
  </si>
  <si>
    <t>3028</t>
  </si>
  <si>
    <t>Dependency Prevention Program</t>
  </si>
  <si>
    <t>Depnd Prev</t>
  </si>
  <si>
    <t>3029</t>
  </si>
  <si>
    <t>Diagnostic Services</t>
  </si>
  <si>
    <t>Diagn Svcs</t>
  </si>
  <si>
    <t>3030</t>
  </si>
  <si>
    <t>Family-Court Filing</t>
  </si>
  <si>
    <t>Fam-Ct Fil</t>
  </si>
  <si>
    <t>3031</t>
  </si>
  <si>
    <t>Family Preservation</t>
  </si>
  <si>
    <t>Fam Presrv</t>
  </si>
  <si>
    <t>3032</t>
  </si>
  <si>
    <t>Family Preservation-Support</t>
  </si>
  <si>
    <t>Fam Pr-Sup</t>
  </si>
  <si>
    <t>3033</t>
  </si>
  <si>
    <t>Food Stamp-Support Service</t>
  </si>
  <si>
    <t>Fd Stmp SS</t>
  </si>
  <si>
    <t>3034</t>
  </si>
  <si>
    <t>Foster Car</t>
  </si>
  <si>
    <t>3035</t>
  </si>
  <si>
    <t>Foster Care-County Funded</t>
  </si>
  <si>
    <t>Fos Cr-Co</t>
  </si>
  <si>
    <t>3036</t>
  </si>
  <si>
    <t>Foster Care-Emergency Medical</t>
  </si>
  <si>
    <t>Fos Cr-ER</t>
  </si>
  <si>
    <t>3037</t>
  </si>
  <si>
    <t>Gain-Ancillary</t>
  </si>
  <si>
    <t>Gain-Ancil</t>
  </si>
  <si>
    <t>3038</t>
  </si>
  <si>
    <t>Child Care-CalWorks</t>
  </si>
  <si>
    <t>ChCr Clwrk</t>
  </si>
  <si>
    <t>3039</t>
  </si>
  <si>
    <t>Gain-Transportation</t>
  </si>
  <si>
    <t>Gain-Trans</t>
  </si>
  <si>
    <t>3040</t>
  </si>
  <si>
    <t>General Relief</t>
  </si>
  <si>
    <t>Gen Relief</t>
  </si>
  <si>
    <t>3041</t>
  </si>
  <si>
    <t>General Relief-Support Svcs</t>
  </si>
  <si>
    <t>Gen Rel-SS</t>
  </si>
  <si>
    <t>3042</t>
  </si>
  <si>
    <t>IHSS-Contract</t>
  </si>
  <si>
    <t>IHSS-Contr</t>
  </si>
  <si>
    <t>3043</t>
  </si>
  <si>
    <t>IHSS-Pcsp Nursing</t>
  </si>
  <si>
    <t>IHSS-PCSP</t>
  </si>
  <si>
    <t>3044</t>
  </si>
  <si>
    <t>IHSS-State Billing</t>
  </si>
  <si>
    <t>IHSS-StBil</t>
  </si>
  <si>
    <t>3045</t>
  </si>
  <si>
    <t>Independent Living</t>
  </si>
  <si>
    <t>Ind Living</t>
  </si>
  <si>
    <t>3046</t>
  </si>
  <si>
    <t>Indig Emer</t>
  </si>
  <si>
    <t>3047</t>
  </si>
  <si>
    <t>Institutional Placement</t>
  </si>
  <si>
    <t>3048</t>
  </si>
  <si>
    <t>Nursing Services</t>
  </si>
  <si>
    <t>Nursng Svc</t>
  </si>
  <si>
    <t>3049</t>
  </si>
  <si>
    <t>Other County Placements</t>
  </si>
  <si>
    <t>Oth Co Plt</t>
  </si>
  <si>
    <t>3050</t>
  </si>
  <si>
    <t>Pay To Wards</t>
  </si>
  <si>
    <t>Pay To Wrd</t>
  </si>
  <si>
    <t>3051</t>
  </si>
  <si>
    <t>Psychological Services</t>
  </si>
  <si>
    <t>Psych Svcs</t>
  </si>
  <si>
    <t>3052</t>
  </si>
  <si>
    <t>Refugee Assistance</t>
  </si>
  <si>
    <t>Refugee As</t>
  </si>
  <si>
    <t>3053</t>
  </si>
  <si>
    <t>Shelter Care-Adult</t>
  </si>
  <si>
    <t>Shelt-Adlt</t>
  </si>
  <si>
    <t>3054</t>
  </si>
  <si>
    <t>Shelter Care-CWS FC</t>
  </si>
  <si>
    <t>Sh-CWS FC</t>
  </si>
  <si>
    <t>3055</t>
  </si>
  <si>
    <t>Shelter Care-EA</t>
  </si>
  <si>
    <t>Shelt C-EA</t>
  </si>
  <si>
    <t>3056</t>
  </si>
  <si>
    <t>Shelter Care-Retainer Fees</t>
  </si>
  <si>
    <t>Shelt C-Rt</t>
  </si>
  <si>
    <t>3057</t>
  </si>
  <si>
    <t>Specialized Care Assistance</t>
  </si>
  <si>
    <t>Spec Cr As</t>
  </si>
  <si>
    <t>3058</t>
  </si>
  <si>
    <t>SSISSP Int</t>
  </si>
  <si>
    <t>3059</t>
  </si>
  <si>
    <t>Support &amp; Care-Persons</t>
  </si>
  <si>
    <t>Sup Cr-Per</t>
  </si>
  <si>
    <t>3060</t>
  </si>
  <si>
    <t>Transportation-Indigents</t>
  </si>
  <si>
    <t>Trans-Indg</t>
  </si>
  <si>
    <t>3061</t>
  </si>
  <si>
    <t>Youth Authority</t>
  </si>
  <si>
    <t>Youth Auth</t>
  </si>
  <si>
    <t>3062</t>
  </si>
  <si>
    <t>Youth Violence Prevention</t>
  </si>
  <si>
    <t>Yth Vio Pr</t>
  </si>
  <si>
    <t>3063</t>
  </si>
  <si>
    <t>Legal Fee-Services</t>
  </si>
  <si>
    <t>Lgl Fee-Sv</t>
  </si>
  <si>
    <t>3064</t>
  </si>
  <si>
    <t>Medical Services</t>
  </si>
  <si>
    <t>Med Svcs</t>
  </si>
  <si>
    <t>3065</t>
  </si>
  <si>
    <t>Private Care Provider</t>
  </si>
  <si>
    <t>Prvt Care</t>
  </si>
  <si>
    <t>3066</t>
  </si>
  <si>
    <t>Training Provider</t>
  </si>
  <si>
    <t>Trng Prvdr</t>
  </si>
  <si>
    <t>3067</t>
  </si>
  <si>
    <t>Physician Care Services</t>
  </si>
  <si>
    <t>Phys Care</t>
  </si>
  <si>
    <t>3068</t>
  </si>
  <si>
    <t>Hospital Care Services</t>
  </si>
  <si>
    <t>Hosp Cr Sv</t>
  </si>
  <si>
    <t>3069</t>
  </si>
  <si>
    <t>Home/Shelter Services</t>
  </si>
  <si>
    <t>Home/Shelt</t>
  </si>
  <si>
    <t>3070</t>
  </si>
  <si>
    <t>Training &amp; Recruitment</t>
  </si>
  <si>
    <t>Trng&amp;Recrt</t>
  </si>
  <si>
    <t>3071</t>
  </si>
  <si>
    <t>Health Clinic Services</t>
  </si>
  <si>
    <t>Hlth Clin</t>
  </si>
  <si>
    <t>3072</t>
  </si>
  <si>
    <t>Other County Medical Services</t>
  </si>
  <si>
    <t>Oth Co Med</t>
  </si>
  <si>
    <t>3073</t>
  </si>
  <si>
    <t>Surviving Spouse Health Ins</t>
  </si>
  <si>
    <t>SurvSpouse</t>
  </si>
  <si>
    <t>3074</t>
  </si>
  <si>
    <t>Kndshp Svc</t>
  </si>
  <si>
    <t>3075</t>
  </si>
  <si>
    <t>Special Circumstances</t>
  </si>
  <si>
    <t>Sp Circums</t>
  </si>
  <si>
    <t>3076</t>
  </si>
  <si>
    <t>Kingap</t>
  </si>
  <si>
    <t>3077</t>
  </si>
  <si>
    <t>Care Program</t>
  </si>
  <si>
    <t>Care Prg</t>
  </si>
  <si>
    <t>3078</t>
  </si>
  <si>
    <t>CWS-Svc Connected (Medical)</t>
  </si>
  <si>
    <t>CWS-Svc Md</t>
  </si>
  <si>
    <t>3079</t>
  </si>
  <si>
    <t>CWS-Svc Connected (Rents)</t>
  </si>
  <si>
    <t>CWS-Svc Rt</t>
  </si>
  <si>
    <t>3080</t>
  </si>
  <si>
    <t>CWS-Svc Connected (Non-Emp)</t>
  </si>
  <si>
    <t>CWS-Svc NE</t>
  </si>
  <si>
    <t>3081</t>
  </si>
  <si>
    <t>General Relief (Medical)</t>
  </si>
  <si>
    <t>GenRlf Med</t>
  </si>
  <si>
    <t>3082</t>
  </si>
  <si>
    <t>General Relief (Non-Emp)</t>
  </si>
  <si>
    <t>GenRlf NE</t>
  </si>
  <si>
    <t>3083</t>
  </si>
  <si>
    <t>SSI-SSP Interim Assist (Med)</t>
  </si>
  <si>
    <t>3084</t>
  </si>
  <si>
    <t>SSI-SSP Interim Assist Non-Emp</t>
  </si>
  <si>
    <t>SSISSP NE</t>
  </si>
  <si>
    <t>3085</t>
  </si>
  <si>
    <t>Support &amp; Care Persons (Med)</t>
  </si>
  <si>
    <t>Spt Cr Med</t>
  </si>
  <si>
    <t>3086</t>
  </si>
  <si>
    <t>Support&amp;Care Persons (Non Emp)</t>
  </si>
  <si>
    <t>Spt Cr NE</t>
  </si>
  <si>
    <t>3087</t>
  </si>
  <si>
    <t>Support &amp; Care Persons (Rent)</t>
  </si>
  <si>
    <t>Spt Cr Rnt</t>
  </si>
  <si>
    <t>3088</t>
  </si>
  <si>
    <t>Comp Claims (Medical)</t>
  </si>
  <si>
    <t>Comp Cl Md</t>
  </si>
  <si>
    <t>3089</t>
  </si>
  <si>
    <t>Comp Claims (Non-Emp)</t>
  </si>
  <si>
    <t>Comp Cl NE</t>
  </si>
  <si>
    <t>3090</t>
  </si>
  <si>
    <t>CalWORKS Phase 3 Contract Svcs</t>
  </si>
  <si>
    <t>CALWorks 3</t>
  </si>
  <si>
    <t>Child Care Services</t>
  </si>
  <si>
    <t>Requested by DPSS</t>
  </si>
  <si>
    <t>Ch Cr Svcs</t>
  </si>
  <si>
    <t>Client Services</t>
  </si>
  <si>
    <t>Client Svc</t>
  </si>
  <si>
    <t>Supprt Svc</t>
  </si>
  <si>
    <t>Categorical Assistance</t>
  </si>
  <si>
    <t>Cat Assist</t>
  </si>
  <si>
    <t>Co Funded Support Svcs</t>
  </si>
  <si>
    <t>Co Fund SS</t>
  </si>
  <si>
    <t>Co Funded Assistance</t>
  </si>
  <si>
    <t>Co Fund As</t>
  </si>
  <si>
    <t>CA Youth Authority Fees</t>
  </si>
  <si>
    <t>Court Placement Clothing Allow</t>
  </si>
  <si>
    <t>Client-Housing Support</t>
  </si>
  <si>
    <t>Client Flexible Support</t>
  </si>
  <si>
    <t>Client-Housing &amp; Operating Exp</t>
  </si>
  <si>
    <t>Bond Redemptions</t>
  </si>
  <si>
    <t>This account group represents payments for redemptions of matured and called bonds.</t>
  </si>
  <si>
    <t>320</t>
  </si>
  <si>
    <t>3201</t>
  </si>
  <si>
    <t>Bond Redemption</t>
  </si>
  <si>
    <t>Bond Redmp</t>
  </si>
  <si>
    <t>325</t>
  </si>
  <si>
    <t>3258</t>
  </si>
  <si>
    <t>CORAL-Year 2000 Project</t>
  </si>
  <si>
    <t>Y2K Proj</t>
  </si>
  <si>
    <t>3262</t>
  </si>
  <si>
    <t>CORAL-Series 1991 Equipment</t>
  </si>
  <si>
    <t>91 Equipmt</t>
  </si>
  <si>
    <t>3263</t>
  </si>
  <si>
    <t>CORAL-Series 1991 Principal</t>
  </si>
  <si>
    <t>91 Princpl</t>
  </si>
  <si>
    <t>3269</t>
  </si>
  <si>
    <t>CORAL-Principal</t>
  </si>
  <si>
    <t>CORAL-Prin</t>
  </si>
  <si>
    <t>2003A/B Hospital Principal</t>
  </si>
  <si>
    <t>03AB Prin</t>
  </si>
  <si>
    <t>3271</t>
  </si>
  <si>
    <t>85 ACES Principal</t>
  </si>
  <si>
    <t>85ACES Pr</t>
  </si>
  <si>
    <t>3272</t>
  </si>
  <si>
    <t>CAC Annex Principal</t>
  </si>
  <si>
    <t>Name was 88A Principal</t>
  </si>
  <si>
    <t>88A Prin</t>
  </si>
  <si>
    <t>3273</t>
  </si>
  <si>
    <t>93 Master Refund Principal</t>
  </si>
  <si>
    <t>93Mstr Ref</t>
  </si>
  <si>
    <t>3274</t>
  </si>
  <si>
    <t>93/97 Hospital Principal</t>
  </si>
  <si>
    <t>93/97 Hosp</t>
  </si>
  <si>
    <t>3275</t>
  </si>
  <si>
    <t>Family Law Court Principal</t>
  </si>
  <si>
    <t>Fam Law Ct</t>
  </si>
  <si>
    <t>3276</t>
  </si>
  <si>
    <t>Historic Courthouse Prin</t>
  </si>
  <si>
    <t>Hst Crthse</t>
  </si>
  <si>
    <t>3277</t>
  </si>
  <si>
    <t>97 Lease Refund Principal</t>
  </si>
  <si>
    <t>97Lse Rfnd</t>
  </si>
  <si>
    <t>3278</t>
  </si>
  <si>
    <t>Bankruptcy Court Principal</t>
  </si>
  <si>
    <t>Bkrp Ct Pr</t>
  </si>
  <si>
    <t>3279</t>
  </si>
  <si>
    <t>Issue Cost</t>
  </si>
  <si>
    <t>3280</t>
  </si>
  <si>
    <t>97A Hospital Proj Principal</t>
  </si>
  <si>
    <t>97A Hosptl</t>
  </si>
  <si>
    <t>3281</t>
  </si>
  <si>
    <t>97 BC Principal</t>
  </si>
  <si>
    <t>97BC Prin</t>
  </si>
  <si>
    <t>3282</t>
  </si>
  <si>
    <t>98 Larson Principal</t>
  </si>
  <si>
    <t>98 Larson</t>
  </si>
  <si>
    <t>Retirement of Oth Long-Term Debt</t>
  </si>
  <si>
    <t>This account group represents payment for liquidation of long-term debt principal, other than bonds, including capitalized lease payments.</t>
  </si>
  <si>
    <t>Finance Purchase-Bldg Princip</t>
  </si>
  <si>
    <t>Finance Purchase-Equip Princip</t>
  </si>
  <si>
    <t>Finance Purchase-Vehic Princip</t>
  </si>
  <si>
    <t>3253</t>
  </si>
  <si>
    <t>Finance Purchase-Principal</t>
  </si>
  <si>
    <t>Fin Pur-Pr</t>
  </si>
  <si>
    <t>3254</t>
  </si>
  <si>
    <t>Finance Purchase-Comp Term</t>
  </si>
  <si>
    <t>Fin Pur-Cmp</t>
  </si>
  <si>
    <t>3255</t>
  </si>
  <si>
    <t>Finance Purchase-Facilities</t>
  </si>
  <si>
    <t>Fin Pur-Fac</t>
  </si>
  <si>
    <t>Finance Purchase-Land Princip</t>
  </si>
  <si>
    <t>3256</t>
  </si>
  <si>
    <t>Finance Purchase-Other Princip</t>
  </si>
  <si>
    <t>Fin Pur-Oth</t>
  </si>
  <si>
    <t>CORAL 2001 Proj- CAC Annex COP</t>
  </si>
  <si>
    <t>3267</t>
  </si>
  <si>
    <t>Debt Retirement</t>
  </si>
  <si>
    <t>Debt Retir</t>
  </si>
  <si>
    <t>3268</t>
  </si>
  <si>
    <t>State Loans</t>
  </si>
  <si>
    <t>State Loan</t>
  </si>
  <si>
    <t>Finance Purchase - Contra</t>
  </si>
  <si>
    <t>Interest on Bonds</t>
  </si>
  <si>
    <t>This account group represents payments for Interest and call premium payments on bonded debt.</t>
  </si>
  <si>
    <t>3266</t>
  </si>
  <si>
    <t>Bond Discount Amortization</t>
  </si>
  <si>
    <t>3301</t>
  </si>
  <si>
    <t>Bonds-Interest</t>
  </si>
  <si>
    <t>Int-Bonds</t>
  </si>
  <si>
    <t>Bond Defeasance Amortization</t>
  </si>
  <si>
    <t>334</t>
  </si>
  <si>
    <t>3344</t>
  </si>
  <si>
    <t>CORAL-Interest</t>
  </si>
  <si>
    <t>CORAL-Int</t>
  </si>
  <si>
    <t>3348</t>
  </si>
  <si>
    <t>Other Debt Cert-Interest</t>
  </si>
  <si>
    <t xml:space="preserve">Oth Debt </t>
  </si>
  <si>
    <t>3349</t>
  </si>
  <si>
    <t>CORAL Series 1991 Interest</t>
  </si>
  <si>
    <t>91 Interst</t>
  </si>
  <si>
    <t>2003 AB Hospital Interest</t>
  </si>
  <si>
    <t>03 AB Int</t>
  </si>
  <si>
    <t>3351</t>
  </si>
  <si>
    <t>85 ACES Interest</t>
  </si>
  <si>
    <t>85ACES Int</t>
  </si>
  <si>
    <t>3352</t>
  </si>
  <si>
    <t>CAC Annex Interest</t>
  </si>
  <si>
    <t>Name Change-was 88A Interest</t>
  </si>
  <si>
    <t>88A Intrst</t>
  </si>
  <si>
    <t>3353</t>
  </si>
  <si>
    <t>93 Master Refund Interest</t>
  </si>
  <si>
    <t>Inactivate 03/06/02</t>
  </si>
  <si>
    <t>3354</t>
  </si>
  <si>
    <t>93/97 Hospital Interest</t>
  </si>
  <si>
    <t>3355</t>
  </si>
  <si>
    <t>Family Law Court Interest</t>
  </si>
  <si>
    <t>3356</t>
  </si>
  <si>
    <t>Historic Courthouse Interest</t>
  </si>
  <si>
    <t>3357</t>
  </si>
  <si>
    <t>97 Lease Refund Interest</t>
  </si>
  <si>
    <t>3358</t>
  </si>
  <si>
    <t>Bankruptcy Court Interest</t>
  </si>
  <si>
    <t>Bkrp Ct In</t>
  </si>
  <si>
    <t>3359</t>
  </si>
  <si>
    <t>98 Larson Interest</t>
  </si>
  <si>
    <t>3360</t>
  </si>
  <si>
    <t>97 BC Hospital Interest</t>
  </si>
  <si>
    <t>97BC Hosp</t>
  </si>
  <si>
    <t>3361</t>
  </si>
  <si>
    <t>97 A Hospital Proj Interest</t>
  </si>
  <si>
    <t xml:space="preserve">97A Hosp  </t>
  </si>
  <si>
    <t>Amort of Issue Costs-1997A</t>
  </si>
  <si>
    <t>temp for 2003</t>
  </si>
  <si>
    <t>Issue 97 A</t>
  </si>
  <si>
    <t>1993 A Bond</t>
  </si>
  <si>
    <t>1993 B Bond</t>
  </si>
  <si>
    <t>Bonds- Premium Amortization</t>
  </si>
  <si>
    <t>Disc 93 AB</t>
  </si>
  <si>
    <t>Bonds- Issue Cost Amortization</t>
  </si>
  <si>
    <t>Issue 93AB</t>
  </si>
  <si>
    <t>Defeasance-1993 A&amp;B</t>
  </si>
  <si>
    <t>Defea 93AB</t>
  </si>
  <si>
    <t>1997 B Bond</t>
  </si>
  <si>
    <t>1997 C Bond</t>
  </si>
  <si>
    <t>Amort of Discount-1997 B&amp;C</t>
  </si>
  <si>
    <t>Disc 97 BC</t>
  </si>
  <si>
    <t>Amort of Issue Costs-1997 B&amp;C</t>
  </si>
  <si>
    <t>Issue 97BC</t>
  </si>
  <si>
    <t>Defeasance-1997 B&amp;C</t>
  </si>
  <si>
    <t>Defea 97BC</t>
  </si>
  <si>
    <t>Interest On Oth Long-Term Debt</t>
  </si>
  <si>
    <t>This account group represents payments for interest on long-term debt, other than bonds.</t>
  </si>
  <si>
    <t>3341</t>
  </si>
  <si>
    <t>Interest Radio-Electrical</t>
  </si>
  <si>
    <t>Int-Rad-El</t>
  </si>
  <si>
    <t>3342</t>
  </si>
  <si>
    <t>Finance Purchase-Interest</t>
  </si>
  <si>
    <t>L/P Intrst</t>
  </si>
  <si>
    <t>3343</t>
  </si>
  <si>
    <t>Fin Pur-Int</t>
  </si>
  <si>
    <t>3346</t>
  </si>
  <si>
    <t>Interest Long Term Debt</t>
  </si>
  <si>
    <t>Int Paymnt</t>
  </si>
  <si>
    <t>Finance Purchase-Blg Interest</t>
  </si>
  <si>
    <t>Finance Purchase-Equ Interest</t>
  </si>
  <si>
    <t>Finance Purchase-Veh Interest</t>
  </si>
  <si>
    <t>Finance Purchase-Land Interest</t>
  </si>
  <si>
    <t>Interest on Notes and Warrants</t>
  </si>
  <si>
    <t>This account group represents payrments for interest payments on short-term debt, such as tax anticipation notes and registered warrants.</t>
  </si>
  <si>
    <t>338</t>
  </si>
  <si>
    <t>3381</t>
  </si>
  <si>
    <t>Interest Notes-Warrants</t>
  </si>
  <si>
    <t>Int Nt-War</t>
  </si>
  <si>
    <t>Judgments and Damages</t>
  </si>
  <si>
    <t xml:space="preserve">This account group represents expenditures in settlement of claims against the county for injury to persons and property.  Do not include Damages paid in connection with rights of way acquisition—Post to “OTHER CHARGES, Rights of Way” Damages paid in connection with land acquisition—Post to “CAPITAL ASSETS, Land”   </t>
  </si>
  <si>
    <t>340</t>
  </si>
  <si>
    <t>3401</t>
  </si>
  <si>
    <t>Cal-OSHA</t>
  </si>
  <si>
    <t>IRS Settlement</t>
  </si>
  <si>
    <t>3402</t>
  </si>
  <si>
    <t>Comp Claims</t>
  </si>
  <si>
    <t>Comp Claim</t>
  </si>
  <si>
    <t>3404</t>
  </si>
  <si>
    <t>Dental Claims</t>
  </si>
  <si>
    <t>Dntl Claim</t>
  </si>
  <si>
    <t>3405</t>
  </si>
  <si>
    <t>Disability Claims</t>
  </si>
  <si>
    <t>Disb Claim</t>
  </si>
  <si>
    <t>3407</t>
  </si>
  <si>
    <t>Liab Adj Exp</t>
  </si>
  <si>
    <t>Lia Adj Ex</t>
  </si>
  <si>
    <t>3409</t>
  </si>
  <si>
    <t>Liability Judgment</t>
  </si>
  <si>
    <t>Lia Judgmt</t>
  </si>
  <si>
    <t>3411</t>
  </si>
  <si>
    <t>Loss Ctrl Operations-Engineer</t>
  </si>
  <si>
    <t>Loss Ctrl</t>
  </si>
  <si>
    <t>3412</t>
  </si>
  <si>
    <t>Malprac-Liab</t>
  </si>
  <si>
    <t>Malprc Lia</t>
  </si>
  <si>
    <t>3413</t>
  </si>
  <si>
    <t>Malprac/Liab-Adj Expense</t>
  </si>
  <si>
    <t>Malprc Exp</t>
  </si>
  <si>
    <t>3416</t>
  </si>
  <si>
    <t>Property Damages-Losses</t>
  </si>
  <si>
    <t>Prop Dmg-L</t>
  </si>
  <si>
    <t>3417</t>
  </si>
  <si>
    <t>First Aid</t>
  </si>
  <si>
    <t>3419</t>
  </si>
  <si>
    <t>Unemployment Claims</t>
  </si>
  <si>
    <t>Unemp Clms</t>
  </si>
  <si>
    <t>3421</t>
  </si>
  <si>
    <t>Hlth Clinic Claims</t>
  </si>
  <si>
    <t>Hlth Clinc</t>
  </si>
  <si>
    <t>3422</t>
  </si>
  <si>
    <t>Psych Svcs Claims</t>
  </si>
  <si>
    <t>3423</t>
  </si>
  <si>
    <t>Medical Svcs Claims</t>
  </si>
  <si>
    <t>3424</t>
  </si>
  <si>
    <t>Physician Care Claims</t>
  </si>
  <si>
    <t>Phys Cr Cl</t>
  </si>
  <si>
    <t>3425</t>
  </si>
  <si>
    <t>Hosp Care Svcs Claims</t>
  </si>
  <si>
    <t>EPO Pharmaceutical Claims</t>
  </si>
  <si>
    <t>PTAF Settlements</t>
  </si>
  <si>
    <t>Rights of Way</t>
  </si>
  <si>
    <t>This account group represents amounts paid for the acquisition of easements where title is not acquired by the county, and for land acquired in fee title for road purposes.</t>
  </si>
  <si>
    <t>3451</t>
  </si>
  <si>
    <t>Right Of Way</t>
  </si>
  <si>
    <t>Rght Of Wy</t>
  </si>
  <si>
    <t>Taxes and Assessments</t>
  </si>
  <si>
    <t>This account group represents payments for taxes and assessments levied against the county by another governmental agency.</t>
  </si>
  <si>
    <t>350</t>
  </si>
  <si>
    <t>3502</t>
  </si>
  <si>
    <t>PY-Taxes and Assessments</t>
  </si>
  <si>
    <t>PY-Tx Assm</t>
  </si>
  <si>
    <t>3501</t>
  </si>
  <si>
    <t>Tax-Assmts</t>
  </si>
  <si>
    <t>Depreciation-Amortization</t>
  </si>
  <si>
    <t>This account group represents payments for the recording of expiration in the service life of capital assets, other than wasting assets attributable to wear and tear, deterioration, action of the physical elements, inadequacy, and obsolescence.</t>
  </si>
  <si>
    <t>355</t>
  </si>
  <si>
    <t>3551</t>
  </si>
  <si>
    <t>Amortization</t>
  </si>
  <si>
    <t>Amortzaton</t>
  </si>
  <si>
    <t>Amortization-Buildings</t>
  </si>
  <si>
    <t>Amort Blds</t>
  </si>
  <si>
    <t>Amortization-Equipment</t>
  </si>
  <si>
    <t>Amort Equp</t>
  </si>
  <si>
    <t>Amortization-Vehicles</t>
  </si>
  <si>
    <t>Amort Vehl</t>
  </si>
  <si>
    <t>Amort Bd D</t>
  </si>
  <si>
    <t>3552</t>
  </si>
  <si>
    <t>Depreciation-Building</t>
  </si>
  <si>
    <t>Depr-Bldg</t>
  </si>
  <si>
    <t>Depreciation-Structures</t>
  </si>
  <si>
    <t>Depr-Struc</t>
  </si>
  <si>
    <t>Depreciation-Land Imp</t>
  </si>
  <si>
    <t>Depreciation-Fixed Equipment</t>
  </si>
  <si>
    <t>3553</t>
  </si>
  <si>
    <t>Depreciation-Equipment</t>
  </si>
  <si>
    <t>Depr-Equip</t>
  </si>
  <si>
    <t>Depreciation-Computer &amp; Office</t>
  </si>
  <si>
    <t>Depr-ComOf</t>
  </si>
  <si>
    <t>Depreciation-Vehicles</t>
  </si>
  <si>
    <t>Depr-Vehic</t>
  </si>
  <si>
    <t>Depreciation-Field</t>
  </si>
  <si>
    <t>Depr-Field</t>
  </si>
  <si>
    <t>Depreciation-Construction Equ</t>
  </si>
  <si>
    <t>Depr-Const</t>
  </si>
  <si>
    <t>Depreciation-Shop Yard Equip</t>
  </si>
  <si>
    <t>Depr-Yard</t>
  </si>
  <si>
    <t>Depreciation-Minor Equipment</t>
  </si>
  <si>
    <t>Depr-Minor</t>
  </si>
  <si>
    <t>Depreciation-Major Equipment</t>
  </si>
  <si>
    <t>Depreciation-Livestock</t>
  </si>
  <si>
    <t>Depreciation-Infrastructure</t>
  </si>
  <si>
    <t>Depr-Infra</t>
  </si>
  <si>
    <t>Depreciation-Liner</t>
  </si>
  <si>
    <t>Depr-Liner</t>
  </si>
  <si>
    <t>Depreciation-Gas Syst</t>
  </si>
  <si>
    <t>Depr-GasSy</t>
  </si>
  <si>
    <t>This account group represents payments for amounts incurred in the current year because of the failure to collect receivables.</t>
  </si>
  <si>
    <t>365</t>
  </si>
  <si>
    <t>3650</t>
  </si>
  <si>
    <t>Std Rate Adjustment</t>
  </si>
  <si>
    <t>Std Rt Adj</t>
  </si>
  <si>
    <t>360</t>
  </si>
  <si>
    <t>3601</t>
  </si>
  <si>
    <t>AR Bad Debt Expense (Manual)</t>
  </si>
  <si>
    <t>Chg 3/2016, Bad Debt Expense ( Recovery), Chg 7/2013, reactivated, Inactive in the General Ledger</t>
  </si>
  <si>
    <t>AR Bad Debt Expense (System)</t>
  </si>
  <si>
    <t>Income Allocation</t>
  </si>
  <si>
    <t xml:space="preserve">This account group represents payments for allocation of net earnings to Deferred Compensation liability account group (Deferred Compensation Fund only). </t>
  </si>
  <si>
    <t>3651</t>
  </si>
  <si>
    <t>Deferred Comp Allocation</t>
  </si>
  <si>
    <t>Def Cmp Al</t>
  </si>
  <si>
    <t>Realignment - County Match</t>
  </si>
  <si>
    <t>Contributions to Non-Co Agency</t>
  </si>
  <si>
    <t>This account group represents payments for contributions, grants, subventions, etc., to non-county governmental agencies.</t>
  </si>
  <si>
    <t>3652</t>
  </si>
  <si>
    <t>Contributions To Other Funds</t>
  </si>
  <si>
    <t>Duplicate-4510</t>
  </si>
  <si>
    <t>Cntr OthFd</t>
  </si>
  <si>
    <t>370</t>
  </si>
  <si>
    <t>3701</t>
  </si>
  <si>
    <t>Contrib To Other Non-Co Agcy</t>
  </si>
  <si>
    <t>Cntr OthAg</t>
  </si>
  <si>
    <t>3702</t>
  </si>
  <si>
    <t>Diagnostic Clinics</t>
  </si>
  <si>
    <t>Diag Clinc</t>
  </si>
  <si>
    <t>3703</t>
  </si>
  <si>
    <t>3704</t>
  </si>
  <si>
    <t>HUD-CDBG</t>
  </si>
  <si>
    <t>3705</t>
  </si>
  <si>
    <t>HUD-ESG</t>
  </si>
  <si>
    <t>3706</t>
  </si>
  <si>
    <t>Other Contract Agencies</t>
  </si>
  <si>
    <t>OthCon Agy</t>
  </si>
  <si>
    <t>3707</t>
  </si>
  <si>
    <t>Support And Care Of Animals</t>
  </si>
  <si>
    <t>Spt Cr Anm</t>
  </si>
  <si>
    <t xml:space="preserve">Contrib-Project Improv Costs </t>
  </si>
  <si>
    <t>new RDA was using approp4</t>
  </si>
  <si>
    <t>Leased Assets - System</t>
  </si>
  <si>
    <t>Capital Asset Offset</t>
  </si>
  <si>
    <t>Interfund Expenditures</t>
  </si>
  <si>
    <t>This account group represents payments for expenditures resulting from interfund transactions between governmental fund types.</t>
  </si>
  <si>
    <t>3801</t>
  </si>
  <si>
    <t>PY-Interfund Expenditures</t>
  </si>
  <si>
    <t>PY-If Exp</t>
  </si>
  <si>
    <t>380</t>
  </si>
  <si>
    <t>3802</t>
  </si>
  <si>
    <t>Interfnd Exp-Admin Supt Direct</t>
  </si>
  <si>
    <t>If-AdSpt I</t>
  </si>
  <si>
    <t>3803</t>
  </si>
  <si>
    <t>Interfnd Exp-Admin Supt Indir</t>
  </si>
  <si>
    <t>If-AdSpt D</t>
  </si>
  <si>
    <t>3804</t>
  </si>
  <si>
    <t>Interfnd Exp-Payroll Srvc Fee</t>
  </si>
  <si>
    <t>Chg 2/2020, Interfnd Exp-Audit &amp; Acctg Fee</t>
  </si>
  <si>
    <t>If-Audit</t>
  </si>
  <si>
    <t>Interfnd Exp-Payroll Services</t>
  </si>
  <si>
    <t>Interfnd Exp-Audit &amp; Acctg Fee</t>
  </si>
  <si>
    <t>Interfnd Exp-Capital Projects</t>
  </si>
  <si>
    <t>If-Cap Prj</t>
  </si>
  <si>
    <t>Interfnd Exp-Infrastructure</t>
  </si>
  <si>
    <t>Interfnd Exp-Structures</t>
  </si>
  <si>
    <t>3805</t>
  </si>
  <si>
    <t>Interfnd Exp-Equipment</t>
  </si>
  <si>
    <t>Interfnd Exp-Car Pool</t>
  </si>
  <si>
    <t>3806</t>
  </si>
  <si>
    <t>Interfnd Exp-Car Pool Mileage</t>
  </si>
  <si>
    <t>If-Crpl Mi</t>
  </si>
  <si>
    <t>3807</t>
  </si>
  <si>
    <t>Interfnd Exp-CDBG</t>
  </si>
  <si>
    <t>If-CDBG</t>
  </si>
  <si>
    <t>3808</t>
  </si>
  <si>
    <t>Interfnd Exp-Central Mail</t>
  </si>
  <si>
    <t>If-Cn Mail</t>
  </si>
  <si>
    <t>3809</t>
  </si>
  <si>
    <t>Interfnd Exp-Communication Svs</t>
  </si>
  <si>
    <t>ISF Charge, Inappropriate Use</t>
  </si>
  <si>
    <t>If-Com Svs</t>
  </si>
  <si>
    <t>3810</t>
  </si>
  <si>
    <t>Interfnd Exp-Co Support Svc</t>
  </si>
  <si>
    <t>If-Co SupS</t>
  </si>
  <si>
    <t>3811</t>
  </si>
  <si>
    <t>Interfnd Exp-Custodial</t>
  </si>
  <si>
    <t>If-Custodl</t>
  </si>
  <si>
    <t>3812</t>
  </si>
  <si>
    <t>Interfnd Exp-Data Processing</t>
  </si>
  <si>
    <t>If-Data Pr</t>
  </si>
  <si>
    <t>3813</t>
  </si>
  <si>
    <t>Interfnd Exp-Distributions</t>
  </si>
  <si>
    <t>If-Distrib</t>
  </si>
  <si>
    <t>Interfnd Exp-Earthquake Renov</t>
  </si>
  <si>
    <t>If-Earthqk</t>
  </si>
  <si>
    <t>3814</t>
  </si>
  <si>
    <t>Interfnd Exp-Equipment Rental</t>
  </si>
  <si>
    <t>3815</t>
  </si>
  <si>
    <t>Interfnd Exp-Family Law Facil</t>
  </si>
  <si>
    <t>If-Fam Law</t>
  </si>
  <si>
    <t>3816</t>
  </si>
  <si>
    <t>Interfnd Exp-Fire Services</t>
  </si>
  <si>
    <t>If-Fire Sv</t>
  </si>
  <si>
    <t>Interfnd Exp-Fuel</t>
  </si>
  <si>
    <t>3817</t>
  </si>
  <si>
    <t>Interfnd Exp-Gen Office Exp</t>
  </si>
  <si>
    <t>If-Gen Ofc</t>
  </si>
  <si>
    <t>3818</t>
  </si>
  <si>
    <t>Interfnd Exp-Insurance</t>
  </si>
  <si>
    <t>If-Insuran</t>
  </si>
  <si>
    <t>3819</t>
  </si>
  <si>
    <t>Interfnd Exp-JTPA Contracts</t>
  </si>
  <si>
    <t>Dept requested closed</t>
  </si>
  <si>
    <t>If-JTPA Cn</t>
  </si>
  <si>
    <t>3821</t>
  </si>
  <si>
    <t>Interfnd Exp-Land Use</t>
  </si>
  <si>
    <t>If-Land Us</t>
  </si>
  <si>
    <t>3822</t>
  </si>
  <si>
    <t>Interfnd Exp-Law Enforcement</t>
  </si>
  <si>
    <t>If-Law Enf</t>
  </si>
  <si>
    <t>3823</t>
  </si>
  <si>
    <t>Interfnd Exp-Leases</t>
  </si>
  <si>
    <t>If-Leases</t>
  </si>
  <si>
    <t>3824</t>
  </si>
  <si>
    <t>Interfnd Exp-Legal Services</t>
  </si>
  <si>
    <t>If-Lgl Svc</t>
  </si>
  <si>
    <t>3825</t>
  </si>
  <si>
    <t>Interfnd Exp-Maintenance</t>
  </si>
  <si>
    <t>If-Maint</t>
  </si>
  <si>
    <t>3826</t>
  </si>
  <si>
    <t>Interfnd Exp-Micrographic</t>
  </si>
  <si>
    <t>If-Micro</t>
  </si>
  <si>
    <t>3827</t>
  </si>
  <si>
    <t>Interfnd Exp-Motor Service</t>
  </si>
  <si>
    <t>Inact in GL - added 10/25/04</t>
  </si>
  <si>
    <t>Interfnd Exp-Miscellaneous</t>
  </si>
  <si>
    <t>If-Misc</t>
  </si>
  <si>
    <t>If-Mtr Svc</t>
  </si>
  <si>
    <t>3829</t>
  </si>
  <si>
    <t>Interfnd Exp-Personnel Svcs</t>
  </si>
  <si>
    <t>ISF</t>
  </si>
  <si>
    <t>If-Persnnl</t>
  </si>
  <si>
    <t>3830</t>
  </si>
  <si>
    <t>Interfnd Exp-Plan &amp; Engin Svcs</t>
  </si>
  <si>
    <t>If-PlanEng</t>
  </si>
  <si>
    <t>Interfnd Exp-Postage</t>
  </si>
  <si>
    <t>3831</t>
  </si>
  <si>
    <t>Interfnd Exp-Prof &amp; Spec Svcs</t>
  </si>
  <si>
    <t>If-ProfSpc</t>
  </si>
  <si>
    <t>Interfnd Exp-Rent CORAL</t>
  </si>
  <si>
    <t>3832</t>
  </si>
  <si>
    <t>Interfnd Exp-Right Of Way</t>
  </si>
  <si>
    <t>If-Rgt Way</t>
  </si>
  <si>
    <t>3833</t>
  </si>
  <si>
    <t>Interfnd Exp-Road Maint Gradng</t>
  </si>
  <si>
    <t>If-Rd Main</t>
  </si>
  <si>
    <t>3834</t>
  </si>
  <si>
    <t>Interfnd Exp-Salary Reimb</t>
  </si>
  <si>
    <t>If-Sal Rmb</t>
  </si>
  <si>
    <t>3835</t>
  </si>
  <si>
    <t>Interfnd Exp-Supplies</t>
  </si>
  <si>
    <t>If-Supply</t>
  </si>
  <si>
    <t>3836</t>
  </si>
  <si>
    <t>Interfnd Exp-Supportive Svcs</t>
  </si>
  <si>
    <t>If-Sup Svc</t>
  </si>
  <si>
    <t>3837</t>
  </si>
  <si>
    <t>Interfnd Exp-Labor</t>
  </si>
  <si>
    <t>If-Labor</t>
  </si>
  <si>
    <t>3838</t>
  </si>
  <si>
    <t>Interfnd Exp-Trial Court Fundg</t>
  </si>
  <si>
    <t>If-TCF</t>
  </si>
  <si>
    <t>3839</t>
  </si>
  <si>
    <t>Interfnd Exp-Utilities</t>
  </si>
  <si>
    <t>If-Utiliti</t>
  </si>
  <si>
    <t>3840</t>
  </si>
  <si>
    <t>Interfnd Exp-GIS</t>
  </si>
  <si>
    <t>If-GIS</t>
  </si>
  <si>
    <t>3841</t>
  </si>
  <si>
    <t>Interfnd Exp-Inventory-Stores</t>
  </si>
  <si>
    <t>If-Inv Str</t>
  </si>
  <si>
    <t>3901</t>
  </si>
  <si>
    <t>Interfnd Exp-Misc Project Exp</t>
  </si>
  <si>
    <t>If-Mis Prj</t>
  </si>
  <si>
    <t>Interfnd-RivCo Pro Cst Alocatn</t>
  </si>
  <si>
    <t>Interfnd Exp-Improvements Bldg</t>
  </si>
  <si>
    <t>Interfnd Exp-RMAP Services</t>
  </si>
  <si>
    <t>Reserve For Encumbrance-Appr 3</t>
  </si>
  <si>
    <t>Rsrv Encum</t>
  </si>
  <si>
    <t>Capital Lease Interest Contra</t>
  </si>
  <si>
    <t>This account group represents capital lease interest contra payments.</t>
  </si>
  <si>
    <t>Cap Lease Interest Contra-Bldg</t>
  </si>
  <si>
    <t>Cap Lease Interest Contra-Equp</t>
  </si>
  <si>
    <t>Cap Lease Interest Contra-Veh</t>
  </si>
  <si>
    <t>Cap Lease Interest Contra-Land</t>
  </si>
  <si>
    <t>Capital Assets</t>
  </si>
  <si>
    <t>4001</t>
  </si>
  <si>
    <t>This account group represents payments for the acquisition of land, except land acquired for infrastructure is optional.</t>
  </si>
  <si>
    <t>400</t>
  </si>
  <si>
    <t>4005</t>
  </si>
  <si>
    <t>Appraisal</t>
  </si>
  <si>
    <t>4009</t>
  </si>
  <si>
    <t>Clearing Land For Use</t>
  </si>
  <si>
    <t>Clrg Land</t>
  </si>
  <si>
    <t>4013</t>
  </si>
  <si>
    <t>Demolish-Relocate Structures</t>
  </si>
  <si>
    <t>Demo/Reloc</t>
  </si>
  <si>
    <t>Filing Costs</t>
  </si>
  <si>
    <t>File Costs</t>
  </si>
  <si>
    <t>4017</t>
  </si>
  <si>
    <t>PY-Land</t>
  </si>
  <si>
    <t>4021</t>
  </si>
  <si>
    <t>Misc. Land Acq Filing Fees</t>
  </si>
  <si>
    <t>4025</t>
  </si>
  <si>
    <t>Title Search</t>
  </si>
  <si>
    <t>Title Srch</t>
  </si>
  <si>
    <t>Improvements-Land</t>
  </si>
  <si>
    <t>Imprv Land</t>
  </si>
  <si>
    <t>Improvements-Evironmentl Liner</t>
  </si>
  <si>
    <t>ImprEnvLin</t>
  </si>
  <si>
    <t>Buildings and Improvements</t>
  </si>
  <si>
    <t>This account group represents payments for the acquisition of structures and improvements.</t>
  </si>
  <si>
    <t>4101</t>
  </si>
  <si>
    <t>PY-Buildings</t>
  </si>
  <si>
    <t>PY-Bldgs</t>
  </si>
  <si>
    <t>410</t>
  </si>
  <si>
    <t>4105</t>
  </si>
  <si>
    <t>Buildings</t>
  </si>
  <si>
    <t>4106</t>
  </si>
  <si>
    <t>Buildings-Capital Projects</t>
  </si>
  <si>
    <t>Bld-Cap Pr</t>
  </si>
  <si>
    <t>4107</t>
  </si>
  <si>
    <t>Indio CAC Renovation</t>
  </si>
  <si>
    <t>Indio CAC</t>
  </si>
  <si>
    <t>4108</t>
  </si>
  <si>
    <t>Edwrd Dean</t>
  </si>
  <si>
    <t>4109</t>
  </si>
  <si>
    <t>SWCJC Juvenile Hall</t>
  </si>
  <si>
    <t>SWCJC Juv</t>
  </si>
  <si>
    <t>4110</t>
  </si>
  <si>
    <t>Improvements-Building</t>
  </si>
  <si>
    <t>Imprv Bldg</t>
  </si>
  <si>
    <t>4111</t>
  </si>
  <si>
    <t>SWCJC Jail</t>
  </si>
  <si>
    <t>4112</t>
  </si>
  <si>
    <t>US District Courts</t>
  </si>
  <si>
    <t>US Dist Ct</t>
  </si>
  <si>
    <t>4113</t>
  </si>
  <si>
    <t>Riv CAC Sprinkler</t>
  </si>
  <si>
    <t>Riv CAC S</t>
  </si>
  <si>
    <t>4114</t>
  </si>
  <si>
    <t>Improvements-Leasehold Blds</t>
  </si>
  <si>
    <t>Imprv Lse</t>
  </si>
  <si>
    <t>Parks Buildings</t>
  </si>
  <si>
    <t>Parks Blds</t>
  </si>
  <si>
    <t>4115</t>
  </si>
  <si>
    <t>Improvements-Infrastructure</t>
  </si>
  <si>
    <t>Imprv-Infr</t>
  </si>
  <si>
    <t>4116</t>
  </si>
  <si>
    <t>Seismic Stabilization Of Crths</t>
  </si>
  <si>
    <t xml:space="preserve">Seismic </t>
  </si>
  <si>
    <t>4117</t>
  </si>
  <si>
    <t>Mental Hlth Trtmt Fac Remodel</t>
  </si>
  <si>
    <t>MH Remodel</t>
  </si>
  <si>
    <t>4118</t>
  </si>
  <si>
    <t>Permits And Licenses</t>
  </si>
  <si>
    <t>Prmts/Lics</t>
  </si>
  <si>
    <t>4119</t>
  </si>
  <si>
    <t>Hemet Court Expansion</t>
  </si>
  <si>
    <t xml:space="preserve">Hemet Crt </t>
  </si>
  <si>
    <t>HVAC-Riv CAC</t>
  </si>
  <si>
    <t>HVAC-Riv</t>
  </si>
  <si>
    <t>4302</t>
  </si>
  <si>
    <t>This account group represents payments for the acquisition of physical property of a permanent nature, other than land, buildings and improvements, and infrastructure.</t>
  </si>
  <si>
    <t>430</t>
  </si>
  <si>
    <t>4201</t>
  </si>
  <si>
    <t>PY-Equipment</t>
  </si>
  <si>
    <t>PY-Equip</t>
  </si>
  <si>
    <t>4202</t>
  </si>
  <si>
    <t>Equipment-Automotive</t>
  </si>
  <si>
    <t>Eq-Automtv</t>
  </si>
  <si>
    <t>4205</t>
  </si>
  <si>
    <t>Equipment-Aircraft</t>
  </si>
  <si>
    <t>Eq-Aircrft</t>
  </si>
  <si>
    <t>4209</t>
  </si>
  <si>
    <t>Equipment-Communications</t>
  </si>
  <si>
    <t>Eq-Comm</t>
  </si>
  <si>
    <t>4211</t>
  </si>
  <si>
    <t>Equipment-Computer</t>
  </si>
  <si>
    <t>Eq-Computr</t>
  </si>
  <si>
    <t>Equipment – Medical</t>
  </si>
  <si>
    <t>4213</t>
  </si>
  <si>
    <t>Equipment-Construction</t>
  </si>
  <si>
    <t>Eq-Constr</t>
  </si>
  <si>
    <t>4217</t>
  </si>
  <si>
    <t>Equipment-Elderly and Handicap</t>
  </si>
  <si>
    <t>Eq-Eld-Han</t>
  </si>
  <si>
    <t>4221</t>
  </si>
  <si>
    <t>Equipment-Fire</t>
  </si>
  <si>
    <t>Eq-Fire</t>
  </si>
  <si>
    <t>4225</t>
  </si>
  <si>
    <t>Equipment-Office</t>
  </si>
  <si>
    <t>Eq-Office</t>
  </si>
  <si>
    <t>4229</t>
  </si>
  <si>
    <t>Equipment-Other</t>
  </si>
  <si>
    <t>Eq-Other</t>
  </si>
  <si>
    <t>4233</t>
  </si>
  <si>
    <t>Equipment-Photography</t>
  </si>
  <si>
    <t>Eq-Photo</t>
  </si>
  <si>
    <t>4237</t>
  </si>
  <si>
    <t>Equipment-Shop and Yard</t>
  </si>
  <si>
    <t>Eq-Shp/Yrd</t>
  </si>
  <si>
    <t>Equipment-Storage Tanks</t>
  </si>
  <si>
    <t>Eq-Str Tnk</t>
  </si>
  <si>
    <t>4249</t>
  </si>
  <si>
    <t>Equipment-Survey &amp; Mapping</t>
  </si>
  <si>
    <t>Eq-Sur Map</t>
  </si>
  <si>
    <t>4253</t>
  </si>
  <si>
    <t>Equipment-Training</t>
  </si>
  <si>
    <t>Eq-Traing</t>
  </si>
  <si>
    <t>4257</t>
  </si>
  <si>
    <t>Capitalized Software</t>
  </si>
  <si>
    <t>Cap Softwr</t>
  </si>
  <si>
    <t>4261</t>
  </si>
  <si>
    <t>Vehicles-Buses/Heavy Trucks</t>
  </si>
  <si>
    <t>Veh-Bus/Tr</t>
  </si>
  <si>
    <t>4265</t>
  </si>
  <si>
    <t>Vehicles-Cars/Light Trucks</t>
  </si>
  <si>
    <t xml:space="preserve">Veh-Cars </t>
  </si>
  <si>
    <t>4269</t>
  </si>
  <si>
    <t>Vehicles-Fire Trucks</t>
  </si>
  <si>
    <t>Veh-FireTr</t>
  </si>
  <si>
    <t>4273</t>
  </si>
  <si>
    <t>Vehicles-Heavy Equipment</t>
  </si>
  <si>
    <t>Veh-Hvy Eq</t>
  </si>
  <si>
    <t>4301</t>
  </si>
  <si>
    <t>Vehicles Other</t>
  </si>
  <si>
    <t>Veh-Other</t>
  </si>
  <si>
    <t>Reserve For Encumbrance</t>
  </si>
  <si>
    <t>Capital Assets-System</t>
  </si>
  <si>
    <t>Not for Manual Entries-System Acct</t>
  </si>
  <si>
    <t>Cap Ast-Sy</t>
  </si>
  <si>
    <t>This account group represents payments for land and structures for networks and subsystems not classified as buildings or
building improvements.</t>
  </si>
  <si>
    <t>PY-Infrastructure</t>
  </si>
  <si>
    <t>PY-Infra</t>
  </si>
  <si>
    <t>Other Financing Uses</t>
  </si>
  <si>
    <t>Other Financing Uses - CAFR</t>
  </si>
  <si>
    <t>Payment to Escrow Agent-CORAL</t>
  </si>
  <si>
    <t>Oth Fin Uses-Bond Discount</t>
  </si>
  <si>
    <t>Oth Fin Uses-Bond Disc-CAFR</t>
  </si>
  <si>
    <t>Oth Fin Uses-COP Discount</t>
  </si>
  <si>
    <t>Oth Fin Uses-COP Disc-CAFR</t>
  </si>
  <si>
    <t>Loss Sale of Capital Asset</t>
  </si>
  <si>
    <t>Operating Transfers-Out</t>
  </si>
  <si>
    <t xml:space="preserve">This account group represents flows of assets (such as cash or goods) without equivalent flows of assets in return and without a
requirement for repayment. </t>
  </si>
  <si>
    <t>450</t>
  </si>
  <si>
    <t>4501</t>
  </si>
  <si>
    <t>Oper Tr Ot</t>
  </si>
  <si>
    <t>Oper Tfr Out-Senate Bill 855</t>
  </si>
  <si>
    <t>OpTrSB855</t>
  </si>
  <si>
    <t>Oper Tfr Out-Senate Bill 1255</t>
  </si>
  <si>
    <t>OpTrSB1255</t>
  </si>
  <si>
    <t>Oper Tfr Out-Assembly Bill 915</t>
  </si>
  <si>
    <t>OpTrAB915</t>
  </si>
  <si>
    <t>Assembly Bill 915</t>
  </si>
  <si>
    <t>OpTrOtCAFR</t>
  </si>
  <si>
    <t>4509</t>
  </si>
  <si>
    <t>Operating Transfers-Out - CAFR</t>
  </si>
  <si>
    <t>Pmt To Esc</t>
  </si>
  <si>
    <t>4510</t>
  </si>
  <si>
    <t>Oper Tfr Out-Pension Obg Bonds</t>
  </si>
  <si>
    <t>Contribution To Other Funds</t>
  </si>
  <si>
    <t>ConOthFund</t>
  </si>
  <si>
    <t>Contrib To Other Funds - CAFR</t>
  </si>
  <si>
    <t>4516</t>
  </si>
  <si>
    <t>Realign County Match</t>
  </si>
  <si>
    <t>Name change - w/o Health in name</t>
  </si>
  <si>
    <t xml:space="preserve">Rlgn Mtch </t>
  </si>
  <si>
    <t>Realign County Match - CAFR</t>
  </si>
  <si>
    <t>Residual Equity Tfrs - CAFR</t>
  </si>
  <si>
    <t>Residual Equity Transfers Out</t>
  </si>
  <si>
    <t>460</t>
  </si>
  <si>
    <t>4601</t>
  </si>
  <si>
    <t>Residual Equity Transfer Out</t>
  </si>
  <si>
    <t>ResidEqOut</t>
  </si>
  <si>
    <t>Residual Equity Tfr Out - CAFR</t>
  </si>
  <si>
    <t>Intrafund Transfers</t>
  </si>
  <si>
    <t>Intrafund Expenditures</t>
  </si>
  <si>
    <t>This account group represents Intrafund transfers are included as appropriate increases/decreases to revenues or expenditure account groups.
These are optional transfers of costs between budget units in the same governmental type fund. The account group is used to distribute central staff costs to operating departments for budgetary and internal operating statement purposes. In all cases:
a. The amounts should be supported by justifiable cost allocations or cost account grouping calculations.
b. This transfer may be shown as a single amount under (an increase for the receiving budget unit, a decrease for the servicing unit) or as a decrease of a single amount in expenditures for the servicing unit and an increase in each appropriate expenditure account group of the receiving unit.</t>
  </si>
  <si>
    <t>Intra-Ag Extension</t>
  </si>
  <si>
    <t>Intra-Building and Safety</t>
  </si>
  <si>
    <t>Intra-Central Mail</t>
  </si>
  <si>
    <t>Intra-Code Enforcement</t>
  </si>
  <si>
    <t>Intra-Commn Services Misc</t>
  </si>
  <si>
    <t>Intra-Courts</t>
  </si>
  <si>
    <t>Intra-County Support Service</t>
  </si>
  <si>
    <t>Intra-Custodial</t>
  </si>
  <si>
    <t>Intra-Dental</t>
  </si>
  <si>
    <t>Intra-District Attorney</t>
  </si>
  <si>
    <t>Intra-DPSS</t>
  </si>
  <si>
    <t>Intra-Equipment Rental</t>
  </si>
  <si>
    <t>Intra-Grant</t>
  </si>
  <si>
    <t>Intra-Health</t>
  </si>
  <si>
    <t>Intra-Internal Charges</t>
  </si>
  <si>
    <t>Intra-Leases</t>
  </si>
  <si>
    <t>Intra-Maintenance</t>
  </si>
  <si>
    <t>Intra-Meals</t>
  </si>
  <si>
    <t>Intra-Miscellaneous</t>
  </si>
  <si>
    <t>Intra-Personnel</t>
  </si>
  <si>
    <t>Intra-Planning</t>
  </si>
  <si>
    <t>Intra-Realignment</t>
  </si>
  <si>
    <t>Intra-Right of Way Services</t>
  </si>
  <si>
    <t>Intra-Securities</t>
  </si>
  <si>
    <t>Intra-Salary and Benefit Reimb</t>
  </si>
  <si>
    <t>Intra-Training</t>
  </si>
  <si>
    <t>Intra-TCF</t>
  </si>
  <si>
    <t>Intra-Trans Prisoner-Patient</t>
  </si>
  <si>
    <t>Intra-Utilities</t>
  </si>
  <si>
    <t>Intra-Payroll Distribution</t>
  </si>
  <si>
    <t>Intra-In Direct Costs</t>
  </si>
  <si>
    <t>Intra-Detention Hlth-Inmate</t>
  </si>
  <si>
    <t>Intra-Zone-Spec Exp</t>
  </si>
  <si>
    <t>Intra-Interest</t>
  </si>
  <si>
    <t>Intra-Consulting</t>
  </si>
  <si>
    <t>Intra-Parking</t>
  </si>
  <si>
    <t>Intra-Management Fees</t>
  </si>
  <si>
    <t>Intra-Firing Range</t>
  </si>
  <si>
    <t>Intra-Conversion Program</t>
  </si>
  <si>
    <t>Supp</t>
  </si>
  <si>
    <t>Intra-Recorder Vitals</t>
  </si>
  <si>
    <t>Intra-Recorder Modernization</t>
  </si>
  <si>
    <t>Intra-Soc.Sec.Truncation</t>
  </si>
  <si>
    <t>Intra-Electronic Recording</t>
  </si>
  <si>
    <t>Intra-Facilities Projects</t>
  </si>
  <si>
    <t>Intra-Parking Validations</t>
  </si>
  <si>
    <t>Intra-RMAP Services</t>
  </si>
  <si>
    <t>Intra-RivCo Pro Cst Allocation</t>
  </si>
  <si>
    <t>Intra-Legal Services</t>
  </si>
  <si>
    <t>This account group represents transactions or other events that are both unusual in nature and infrequent in occurrence.</t>
  </si>
  <si>
    <t>Chg 10/2012 CA-AB99 Expense First 5</t>
  </si>
  <si>
    <t>AppropCont</t>
  </si>
  <si>
    <t>Approp For Contingencies</t>
  </si>
  <si>
    <t>This account group represents a budgetary provision representing that portion of the financing requirements set aside to meet unforeseen expenditure requirements.</t>
  </si>
  <si>
    <t>490</t>
  </si>
  <si>
    <t>4901</t>
  </si>
  <si>
    <t>General Fund</t>
  </si>
  <si>
    <t>County Clearing</t>
  </si>
  <si>
    <t>County A Warrant Clearing</t>
  </si>
  <si>
    <t>County B Warrant Clearing</t>
  </si>
  <si>
    <t>County E Warrant Clearing</t>
  </si>
  <si>
    <t>AB 709 Court Svcs Automation</t>
  </si>
  <si>
    <t>AB 818 Prop Tax Admin Program</t>
  </si>
  <si>
    <t>Auditor-Forged Warrants</t>
  </si>
  <si>
    <t>Auditor-Undistr Receipts</t>
  </si>
  <si>
    <t>Auto Theft Interdiction</t>
  </si>
  <si>
    <t>LLEBG-Law Enf Blk Grnt-2000</t>
  </si>
  <si>
    <t>Law Enf Blk Grnt - 2001</t>
  </si>
  <si>
    <t>Citation Sign-Off</t>
  </si>
  <si>
    <t>Consumer Protection Prosecut</t>
  </si>
  <si>
    <t>State Adj DA Asset Forf</t>
  </si>
  <si>
    <t>DA-Vehicle Theft Allocation</t>
  </si>
  <si>
    <t>Dept Of Dev Housing Rev</t>
  </si>
  <si>
    <t>Realignment-Social Services</t>
  </si>
  <si>
    <t>Drug Prevention-Education Fund</t>
  </si>
  <si>
    <t>Drug Prog-Excess Fees</t>
  </si>
  <si>
    <t>Prop 36 Sa &amp; Crime Prevention</t>
  </si>
  <si>
    <t>Excess Revenue-Child Support</t>
  </si>
  <si>
    <t>Federal Equity Share</t>
  </si>
  <si>
    <t>Flood Disaster Relief 1993</t>
  </si>
  <si>
    <t>DA Federal Asset Forfeiture</t>
  </si>
  <si>
    <t>Fsd Tax Intercept Refunds</t>
  </si>
  <si>
    <t>Health Realignment</t>
  </si>
  <si>
    <t>Incentives</t>
  </si>
  <si>
    <t>Mental Health Realignment</t>
  </si>
  <si>
    <t>Multispecies Project</t>
  </si>
  <si>
    <t>Night Court Assess West Riv</t>
  </si>
  <si>
    <t>Probation Title Iv-A Advances</t>
  </si>
  <si>
    <t>Prop 99 Gen- CHIP</t>
  </si>
  <si>
    <t>Maddy Fund</t>
  </si>
  <si>
    <t>Public Safety Augmentation</t>
  </si>
  <si>
    <t>Recorder Vital-Hlth Stat Fund</t>
  </si>
  <si>
    <t>Asset Forfeitur-Adudicated</t>
  </si>
  <si>
    <t>Llebg Grant 99 Probation</t>
  </si>
  <si>
    <t>LLEBG 00 DA Yth Blk Grant #5</t>
  </si>
  <si>
    <t>LLEBG 00 Grant Probation</t>
  </si>
  <si>
    <t>Vital-Health Stat Trust Fund</t>
  </si>
  <si>
    <t>Title IV-E Advances</t>
  </si>
  <si>
    <t>AB 2086 Alcohol Control</t>
  </si>
  <si>
    <t>AB 189-Crim Justice Facil</t>
  </si>
  <si>
    <t>Law Enf Bk Grnt-2001-Probation</t>
  </si>
  <si>
    <t>LLEBG 01 (DA) Yth Blk Grant #6</t>
  </si>
  <si>
    <t>CIWIMB Local Enforce Grant</t>
  </si>
  <si>
    <t>Court House Temp Const</t>
  </si>
  <si>
    <t>Domestic Violence Prog</t>
  </si>
  <si>
    <t>DPSS Miscellaneous Grants</t>
  </si>
  <si>
    <t>Mental Health Desert Facility</t>
  </si>
  <si>
    <t>Cost-STC Training</t>
  </si>
  <si>
    <t>Hazardous Waste Generators</t>
  </si>
  <si>
    <t>Tax Losses Reserve Fund</t>
  </si>
  <si>
    <t>Tax Resources Fund</t>
  </si>
  <si>
    <t>Countywide DIF Program Admin</t>
  </si>
  <si>
    <t>DPSS Welfare Advance Fund</t>
  </si>
  <si>
    <t>TB Prev &amp; Control ALA Award</t>
  </si>
  <si>
    <t>Reg Mobile Homes</t>
  </si>
  <si>
    <t>Sheriff Writ Assessment</t>
  </si>
  <si>
    <t>LLEBG 2002 Probation</t>
  </si>
  <si>
    <t>Radio Replacement Fund</t>
  </si>
  <si>
    <t>LLEBG 2002 DA</t>
  </si>
  <si>
    <t>LLEBG 2002 - RSO</t>
  </si>
  <si>
    <t>Youth Protection/Intervention</t>
  </si>
  <si>
    <t>Survey Monument Preservation</t>
  </si>
  <si>
    <t>Modernization</t>
  </si>
  <si>
    <t>Bldg Assmt-Civil</t>
  </si>
  <si>
    <t>Fee Building Fund-Fmly Law</t>
  </si>
  <si>
    <t>Probation Trainee Fee</t>
  </si>
  <si>
    <t>J Edward Eberle Memorial</t>
  </si>
  <si>
    <t>Dean Stout Memorial</t>
  </si>
  <si>
    <t>Hazard Waste Disposal Effort</t>
  </si>
  <si>
    <t>Local Lead Tobacco Education</t>
  </si>
  <si>
    <t>Booking Fees Recovery</t>
  </si>
  <si>
    <t>Family Support Reimbursement</t>
  </si>
  <si>
    <t>Automated County Warrant Sys</t>
  </si>
  <si>
    <t>Public Safety Intern Academy</t>
  </si>
  <si>
    <t>Local Enforce Agency Tip Fees</t>
  </si>
  <si>
    <t>TDM-Locker Dept Permit Replace</t>
  </si>
  <si>
    <t>Prop 10-High Risk Intervention</t>
  </si>
  <si>
    <t>Prop 10 - Preschool</t>
  </si>
  <si>
    <t>Prop 10 - Children's Center</t>
  </si>
  <si>
    <t>Prop 10 - VIP Tots</t>
  </si>
  <si>
    <t>Sub Abuse - SGF Funds</t>
  </si>
  <si>
    <t>Sub Abuse - Federal Funds</t>
  </si>
  <si>
    <t>State Domestic Prep Equip Prog</t>
  </si>
  <si>
    <t>Air Quality Program</t>
  </si>
  <si>
    <t>Wind Implement Monitor Program</t>
  </si>
  <si>
    <t>Wind Energy Conversion Sys</t>
  </si>
  <si>
    <t>Planning Special Projects</t>
  </si>
  <si>
    <t>State Mandated Fine</t>
  </si>
  <si>
    <t>STSA Escrow</t>
  </si>
  <si>
    <t>Capital Improvement Fund</t>
  </si>
  <si>
    <t>Fugitive Apprehension Prog DA</t>
  </si>
  <si>
    <t>LLEBG 2003 Sheriff</t>
  </si>
  <si>
    <t>LLEBG 2003 Probation</t>
  </si>
  <si>
    <t>Leased Court Facilities</t>
  </si>
  <si>
    <t>Community Health Donations</t>
  </si>
  <si>
    <t>Robert Howie Monument Fund</t>
  </si>
  <si>
    <t>LLEBG 2004 Sheriff</t>
  </si>
  <si>
    <t>LLEBG 2004 Probation</t>
  </si>
  <si>
    <t>Temescal Valley - Synagro Fund</t>
  </si>
  <si>
    <t>Mental Health Services Fund</t>
  </si>
  <si>
    <t>Mosquito Control-VBDS</t>
  </si>
  <si>
    <t>OPEB Designated Funds</t>
  </si>
  <si>
    <t>Commission for Women</t>
  </si>
  <si>
    <t>Indian Gaming Spc Distribution</t>
  </si>
  <si>
    <t>Sheriff Department Donations</t>
  </si>
  <si>
    <t>Tobacco Securitization Proceed</t>
  </si>
  <si>
    <t>Idyllwild Library Expansion</t>
  </si>
  <si>
    <t>Parimutuel In-Lieu Tax</t>
  </si>
  <si>
    <t>JAG 2008 DJ-BX-0161</t>
  </si>
  <si>
    <t>Criminal Forfeit Adjudicated</t>
  </si>
  <si>
    <t>AB158 Casino Morongo DA</t>
  </si>
  <si>
    <t>AB158 Pechanga Resort DA</t>
  </si>
  <si>
    <t>AB158 Soboba Casino DA</t>
  </si>
  <si>
    <t>AB158 Spotlight 29 Casino DA</t>
  </si>
  <si>
    <t>AB158 Augustine Casino DA</t>
  </si>
  <si>
    <t>JAG ARRA FY09</t>
  </si>
  <si>
    <t>Dispute Resolution Program</t>
  </si>
  <si>
    <t>DA Law Enforcement Training</t>
  </si>
  <si>
    <t>DA Expert Witness</t>
  </si>
  <si>
    <t>EDA Energy Conservation Fund</t>
  </si>
  <si>
    <t>JAG 2010-DJ-BX-0339</t>
  </si>
  <si>
    <t>Auto Insurance Fraud - Urban</t>
  </si>
  <si>
    <t>Life &amp; Annuity Consmr Prot Prg</t>
  </si>
  <si>
    <t>Workers Comp Insurance Fraud</t>
  </si>
  <si>
    <t>AB158 Fantasy Springs Csino DA</t>
  </si>
  <si>
    <t>AB158 Spa&amp;Agua Caliente Cso DA</t>
  </si>
  <si>
    <t>AB118 Cnty Local Rev Fund 2011</t>
  </si>
  <si>
    <t>AB118 Community Corr Partnrshp</t>
  </si>
  <si>
    <t>SB678 Comm Cor Perf Incen Act</t>
  </si>
  <si>
    <t>JAG 2011-DJ-BX-2330</t>
  </si>
  <si>
    <t>AB158 Soboba FY10/11</t>
  </si>
  <si>
    <t>Local Revenue Fund 2011</t>
  </si>
  <si>
    <t>Public Defender Registrtn Fees</t>
  </si>
  <si>
    <t>JAG 2013-DJ-BX-0324</t>
  </si>
  <si>
    <t>Disability &amp; Hlthcre Ins Fraud</t>
  </si>
  <si>
    <t>Realignment - Family Support</t>
  </si>
  <si>
    <t>Enhanced Services Outreach</t>
  </si>
  <si>
    <t>SCAPAP 2014 SB 854</t>
  </si>
  <si>
    <t>Ward Welfare Fund-Probation</t>
  </si>
  <si>
    <t>Rst for Fed Adj Asset Forfeit</t>
  </si>
  <si>
    <t>Rst for State Hldng UnAdjud</t>
  </si>
  <si>
    <t>JAG 2015-DJ-BX-0213</t>
  </si>
  <si>
    <t>PC 186.11_Major Fraud</t>
  </si>
  <si>
    <t>County Oversight Brd Reimb Fnd</t>
  </si>
  <si>
    <t>Board of Supervisors - PEG</t>
  </si>
  <si>
    <t>JAG 2017-DJ-BX-0759</t>
  </si>
  <si>
    <t>BSCC 0046-18-MH</t>
  </si>
  <si>
    <t>DPSS Donations-Client Use</t>
  </si>
  <si>
    <t>Mental Health Comm Donations</t>
  </si>
  <si>
    <t>DPSS-County Childrens Trust</t>
  </si>
  <si>
    <t>4 Year Plan</t>
  </si>
  <si>
    <t>Bankruptcy Payment Trust</t>
  </si>
  <si>
    <t>Tax Payments Clearing</t>
  </si>
  <si>
    <t>Tax Coll Follow-up Predeposit</t>
  </si>
  <si>
    <t>Tax Coll Non-Sufficient Funds</t>
  </si>
  <si>
    <t>Tax Coll Predeposit Sec Pr Yr</t>
  </si>
  <si>
    <t>Tax Coll Redemption Install</t>
  </si>
  <si>
    <t>Tax Coll Shortage-Overage</t>
  </si>
  <si>
    <t>Tax Coll Unsec Partial Pymt</t>
  </si>
  <si>
    <t>Victim Emergency Fund</t>
  </si>
  <si>
    <t>SB-910</t>
  </si>
  <si>
    <t>JAG 2019-DJ_BX-0624</t>
  </si>
  <si>
    <t>COVID-19  CDAA Grant FEMA-4482</t>
  </si>
  <si>
    <t>Sheriff-Federal/State Grants</t>
  </si>
  <si>
    <t>Special Accounting</t>
  </si>
  <si>
    <t>Flood Administration</t>
  </si>
  <si>
    <t>A-Warrant Clearing</t>
  </si>
  <si>
    <t>B-Warrant Clearing</t>
  </si>
  <si>
    <t>Flood Cash</t>
  </si>
  <si>
    <t>FC-LMS Surcharge</t>
  </si>
  <si>
    <t>Funded Leave Balances</t>
  </si>
  <si>
    <t>Regional Park And Open-Space D</t>
  </si>
  <si>
    <t>I-10 Interchange Reimbursement</t>
  </si>
  <si>
    <t>Co Trans Devel Act-Art8</t>
  </si>
  <si>
    <t>SB 300-Roads</t>
  </si>
  <si>
    <t>Trans Devel Act-Article 3</t>
  </si>
  <si>
    <t>AB2928-State Trans Funds</t>
  </si>
  <si>
    <t>Road Deposit</t>
  </si>
  <si>
    <t>Road Measure A</t>
  </si>
  <si>
    <t>Transportation Equipment</t>
  </si>
  <si>
    <t>Developer Contributions</t>
  </si>
  <si>
    <t>TUMF Security Fund</t>
  </si>
  <si>
    <t>Prop1B-Highway Safety Bond Act</t>
  </si>
  <si>
    <t>Highway Users Tax AB 105, 2103</t>
  </si>
  <si>
    <t>Butterfield Stage Rd STL</t>
  </si>
  <si>
    <t>Indian Gaming Mitigation Fund</t>
  </si>
  <si>
    <t>Federal Exchange &amp; State Match</t>
  </si>
  <si>
    <t>SB1 Transportation Funding</t>
  </si>
  <si>
    <t>Trans Main Road Yard Fund</t>
  </si>
  <si>
    <t>Highway 74 Acquisition</t>
  </si>
  <si>
    <t>Tran-Lnd Mgmt Agency Adm</t>
  </si>
  <si>
    <t>Ord 671 Deposit Based Fees</t>
  </si>
  <si>
    <t>Ord 671 D-Based Fees Ops</t>
  </si>
  <si>
    <t>Land Management System (LMS)</t>
  </si>
  <si>
    <t>GIS Function Cost</t>
  </si>
  <si>
    <t>Environmental Programs</t>
  </si>
  <si>
    <t>Laborde OHV Grant</t>
  </si>
  <si>
    <t>Conservation Land Bank EPD</t>
  </si>
  <si>
    <t>Building Permits</t>
  </si>
  <si>
    <t>SB1186-Cert &amp; Trainng Fund</t>
  </si>
  <si>
    <t>Strong-Motion Instr Prog_SMIP</t>
  </si>
  <si>
    <t>Survey</t>
  </si>
  <si>
    <t>Code Enforcement Cost Recovery</t>
  </si>
  <si>
    <t>Landscape Maintenance District</t>
  </si>
  <si>
    <t>L &amp; LMD - Zone 1</t>
  </si>
  <si>
    <t>L &amp; LMD - Zone 3</t>
  </si>
  <si>
    <t>L &amp; LMD - Zone 4</t>
  </si>
  <si>
    <t>L &amp; LMD - Zone 5</t>
  </si>
  <si>
    <t>L &amp; LMD - Zone 6</t>
  </si>
  <si>
    <t>L &amp; LMD - Zone 7</t>
  </si>
  <si>
    <t>L &amp; LMD - Zone 8</t>
  </si>
  <si>
    <t>L &amp; LMD - Zone 9</t>
  </si>
  <si>
    <t>L &amp; LMD - Zone 10</t>
  </si>
  <si>
    <t>L &amp; LMD - Zone 14</t>
  </si>
  <si>
    <t>L &amp; LMD - Zone 16</t>
  </si>
  <si>
    <t>L &amp; LMD - Zone 17</t>
  </si>
  <si>
    <t>L &amp; LMD - Zone 19</t>
  </si>
  <si>
    <t>L &amp; LMD - Zone 20</t>
  </si>
  <si>
    <t>L &amp; LMD - Zone 21</t>
  </si>
  <si>
    <t>L &amp; LMD 89-1, Zone 15</t>
  </si>
  <si>
    <t>L &amp; LMD 89-1, Zone 24</t>
  </si>
  <si>
    <t>L &amp; LMD 89-1, Zone 25</t>
  </si>
  <si>
    <t>L &amp; LMD 89-1, Zone 26</t>
  </si>
  <si>
    <t>L &amp; LMD 89-1, Zone 28</t>
  </si>
  <si>
    <t>L &amp; LMD 89-1, Zone 29</t>
  </si>
  <si>
    <t>L &amp; LMD 89-1, Zone 30</t>
  </si>
  <si>
    <t>L &amp; LMD 89-1, STL Zone 1</t>
  </si>
  <si>
    <t>L &amp; LMD 89-1, STL Zone 2</t>
  </si>
  <si>
    <t>L &amp; LMD 89-1, STL Zone 3</t>
  </si>
  <si>
    <t>L &amp; LMD 89-1, STL Zone 4</t>
  </si>
  <si>
    <t>L &amp; LMD 89-1, STL Zone 5</t>
  </si>
  <si>
    <t>L &amp; LMD 89-1, STL Zone 6</t>
  </si>
  <si>
    <t>L &amp; LMD 89-1, STL Zone 7</t>
  </si>
  <si>
    <t>L &amp; LMD 89-1, STL Zone 8</t>
  </si>
  <si>
    <t>L &amp; LMD 89-1, STL Zone 9</t>
  </si>
  <si>
    <t>L &amp; LMD 89-1, STL Zone 10</t>
  </si>
  <si>
    <t>L &amp; LMD 89-1, STL Zone 11</t>
  </si>
  <si>
    <t>L &amp; LMD 89-1, STL Zone 12</t>
  </si>
  <si>
    <t>L &amp; LMD 89-1, STL Zone 13</t>
  </si>
  <si>
    <t>L &amp; LMD 89-1, STL Zone 14</t>
  </si>
  <si>
    <t>L &amp; LMD 89-1, STL Zone 15</t>
  </si>
  <si>
    <t>L &amp; LMD 89-1, STL Zone 16</t>
  </si>
  <si>
    <t>L &amp; LMD 89-1, STL Zone 17</t>
  </si>
  <si>
    <t>L &amp; LMD 89-1, STL Zone 18</t>
  </si>
  <si>
    <t>L &amp; LMD 89-1, STL Zone 20</t>
  </si>
  <si>
    <t>L &amp; LMD 89-1, STL Zone 21</t>
  </si>
  <si>
    <t>L &amp; LMD 89-1, STL Zone 22</t>
  </si>
  <si>
    <t>L &amp; LMD 89-1, STL Zone 23</t>
  </si>
  <si>
    <t>L &amp; LMD 89-1, STL Zone 24</t>
  </si>
  <si>
    <t>L &amp; LMD 89-1, STL Zone 25</t>
  </si>
  <si>
    <t>L &amp; LMD 89-1, STL Zone 27</t>
  </si>
  <si>
    <t>L &amp; LMD 89-1 Zone 27</t>
  </si>
  <si>
    <t>L &amp; LMD 89-1 Zone 34</t>
  </si>
  <si>
    <t>L &amp; LMD 89-1C Zone 11</t>
  </si>
  <si>
    <t>L &amp; LMD 89-1C Zone 31</t>
  </si>
  <si>
    <t>L &amp; LMD 89-1C Zone 36</t>
  </si>
  <si>
    <t>L &amp; LMD 89-1C Zone 37</t>
  </si>
  <si>
    <t>L &amp; LMD 89-1C Zone 38</t>
  </si>
  <si>
    <t>L &amp; LMD 89-1, STL Zone 47</t>
  </si>
  <si>
    <t>L &amp; LMD No 89-1-C, Zone 97</t>
  </si>
  <si>
    <t>L &amp; LMD No 89-1-C, Zone 52</t>
  </si>
  <si>
    <t>L &amp; LMD 89-1-C Zone 111</t>
  </si>
  <si>
    <t>L &amp; LMD NO 89-1-C  Zone 100</t>
  </si>
  <si>
    <t>L &amp; LMD NO 89-1-C  Zone 110</t>
  </si>
  <si>
    <t>L &amp; LMD NO 89-1-C  Zone 112</t>
  </si>
  <si>
    <t>L &amp; LMD NO 89-1-C  Zone 115</t>
  </si>
  <si>
    <t>L &amp; LMD NO 89-1-C  Zone 116</t>
  </si>
  <si>
    <t>L &amp; LMD NO 89-1-C  Zone 117</t>
  </si>
  <si>
    <t>L &amp; LMD NO 89-1-C  Zone 118</t>
  </si>
  <si>
    <t>L &amp; LMD NO 89-1-C STL Zone 82</t>
  </si>
  <si>
    <t>L &amp; LMD NO 89-1-C STL Zone 83</t>
  </si>
  <si>
    <t>L &amp; LMD NO 89-1-C STL Zone 84</t>
  </si>
  <si>
    <t>L &amp; LMD NO 89-1-C STL Zone 85</t>
  </si>
  <si>
    <t>L &amp; LMD NO 89-1-C STL Zone 86</t>
  </si>
  <si>
    <t>L &amp; LMD NO 89-1-C STL Zone 87</t>
  </si>
  <si>
    <t>L &amp; LMD NO 89-1-C  Zone 114</t>
  </si>
  <si>
    <t>L &amp; LMD No 89-1-C, STL Zone 89</t>
  </si>
  <si>
    <t>L &amp; LMD No 89-1-C, Zone 123</t>
  </si>
  <si>
    <t>L &amp; LMD No  89-1-C, Zone 128</t>
  </si>
  <si>
    <t>L &amp; LMD No  89-1-C, Zone 132</t>
  </si>
  <si>
    <t>L &amp; LMD No 89-1-C, Zone 137</t>
  </si>
  <si>
    <t>L &amp; LMD No 89-1-C, STL Zone 93</t>
  </si>
  <si>
    <t>L &amp; LMD No 89-1-C, Zone 119</t>
  </si>
  <si>
    <t>L &amp; LMD No 89-1-C, Zone 124</t>
  </si>
  <si>
    <t>L &amp; LMD No 89-1-C, Zone 135</t>
  </si>
  <si>
    <t>L &amp; LMD No 89-1-C, Zone 138</t>
  </si>
  <si>
    <t>L &amp; LMD No 89-1-C, Zone 142</t>
  </si>
  <si>
    <t>L &amp; LMD No 89-1-C, STL Zone 94</t>
  </si>
  <si>
    <t>L &amp; LMD No 89-1-C, STL Zone 95</t>
  </si>
  <si>
    <t>L &amp; LMD No 89-1-C, STL Zone 91</t>
  </si>
  <si>
    <t>L &amp; LMD No 89-1-C, STL Zone 97</t>
  </si>
  <si>
    <t>L &amp; LMD No 89-1-C, Zone 146</t>
  </si>
  <si>
    <t>L &amp; LMD No 89-1-C, Zone 147</t>
  </si>
  <si>
    <t>L &amp; LMD No 89-1-C, Zone 148</t>
  </si>
  <si>
    <t>L &amp; LMD No 89-1-C, Zone 141</t>
  </si>
  <si>
    <t>L &amp; LMD No 89-1-C, Zone 149</t>
  </si>
  <si>
    <t>L &amp; LMD No 89-1-C, Zone 145</t>
  </si>
  <si>
    <t>L &amp; LMD No 89-1-C STL Zone 102</t>
  </si>
  <si>
    <t>L &amp; LMD No 89-1-C, Zone 151E</t>
  </si>
  <si>
    <t>L &amp; LMD No 89-1-C, Zone 156E</t>
  </si>
  <si>
    <t>L &amp; LMD No 89-1-C, Zone 162</t>
  </si>
  <si>
    <t>L &amp; LMD No 89-1-C, Zone 168</t>
  </si>
  <si>
    <t>L &amp; LMD No 89-1-C, Zone 160</t>
  </si>
  <si>
    <t>L &amp; LMD No 89-1-C, Zone 164</t>
  </si>
  <si>
    <t>L &amp; LMD No 89-1-C, Zone 166</t>
  </si>
  <si>
    <t>L &amp; LMD No 89-1-C, Zone 171</t>
  </si>
  <si>
    <t>L &amp; LMD No 89-1-C, Zone 172</t>
  </si>
  <si>
    <t>L &amp; LMD No 89-1-C, Zone 174</t>
  </si>
  <si>
    <t>L &amp; LMD No 89-1-C STL Zone 107</t>
  </si>
  <si>
    <t>L &amp; LMD No 89-1-C STL Zone 108</t>
  </si>
  <si>
    <t>L &amp; LMD No 89-1-C, Zone 175</t>
  </si>
  <si>
    <t>L &amp; LMD No 89-1-C, Zone 180</t>
  </si>
  <si>
    <t>L &amp; LMD No 89-1-C STL Zone 109</t>
  </si>
  <si>
    <t>L &amp; LMD No 89-1-C, Zone 187</t>
  </si>
  <si>
    <t>L &amp; LMD No 89-1-C, Zone 188</t>
  </si>
  <si>
    <t>L &amp; LMD No 89-1-C, Zone 190</t>
  </si>
  <si>
    <t>L &amp; LMD No 89-1-C, STL Zne 110</t>
  </si>
  <si>
    <t>L &amp; LMD No 89-1-C, Zone 191</t>
  </si>
  <si>
    <t>L &amp; LMD No 89-1-C, Zone 192</t>
  </si>
  <si>
    <t>L &amp; LMD No 89-1-C, Zone 193</t>
  </si>
  <si>
    <t>L &amp; LMD No 89-1-C, Zone 195</t>
  </si>
  <si>
    <t>L &amp; LMD No 89-1-C, STL Zne 113</t>
  </si>
  <si>
    <t>L &amp; LMD No 89-1-C, STL Zne 115</t>
  </si>
  <si>
    <t>L &amp; LMD No 89-1-C, STL Zne 116</t>
  </si>
  <si>
    <t>L &amp; LMD No 89-1-C, STL Zne 117</t>
  </si>
  <si>
    <t>L &amp; LMD No 89-1-C, STL Zne 119</t>
  </si>
  <si>
    <t>L &amp; LMD No 89-1-C, Zone 197</t>
  </si>
  <si>
    <t>L &amp; LMD No 89-1-C, Zone 198</t>
  </si>
  <si>
    <t>L &amp; LMD No 89-1-C, Zone 199</t>
  </si>
  <si>
    <t>L &amp; LMD No 89-1-C, Zone 200</t>
  </si>
  <si>
    <t>L &amp; LMD No 89-1-C, STL Zne 121</t>
  </si>
  <si>
    <t>L &amp; LMD No 89-1-C, STL Zne 123</t>
  </si>
  <si>
    <t>L &amp; LMD No 89-1-C, STL Zne 124</t>
  </si>
  <si>
    <t>L &amp; LMD No 89-1-C, Zone 202</t>
  </si>
  <si>
    <t>L &amp; LMD No 89-1-C, STL Zne 122</t>
  </si>
  <si>
    <t>L &amp; LMD No 89-1-C, STL Zne 127</t>
  </si>
  <si>
    <t>L &amp; LMD No 89-1-C, STL Zne 129</t>
  </si>
  <si>
    <t>L &amp; LMD No 89-1-C, Zone 204</t>
  </si>
  <si>
    <t>L &amp; LMD No 89-1-C, Zone 206</t>
  </si>
  <si>
    <t>L &amp; LMD No 89-1-C, Zone 207</t>
  </si>
  <si>
    <t>L &amp; LMD No 89-1-C, Zone 211</t>
  </si>
  <si>
    <t>L &amp; LMD No 89-1-C, STL Zne 132</t>
  </si>
  <si>
    <t>L &amp; LMD No 89-1-C, STL Zne 133</t>
  </si>
  <si>
    <t>L &amp; LMD No 89-1-C, STL Zne 134</t>
  </si>
  <si>
    <t>L &amp; LMD No 89-1-C, STL Zne 135</t>
  </si>
  <si>
    <t>L &amp; LMD No 89-1-C, STL Zne 136</t>
  </si>
  <si>
    <t>L &amp; LMD No 89-1-C, STL Zne 137</t>
  </si>
  <si>
    <t>L &amp; LMD No 89-1-C, STL Zne 138</t>
  </si>
  <si>
    <t>L &amp; LMD No 89-1-C, STL Zne 139</t>
  </si>
  <si>
    <t>L &amp; LMD No 89-1-C, STL Zne 141</t>
  </si>
  <si>
    <t>L &amp; LMD No 89-1-C, Zone 215</t>
  </si>
  <si>
    <t>L &amp; LMD No 89-1-C, Zone 216</t>
  </si>
  <si>
    <t>Misc Assessment Districts</t>
  </si>
  <si>
    <t>CFD-Citrus Hght TR36390 #16-1M</t>
  </si>
  <si>
    <t xml:space="preserve">CARES Act </t>
  </si>
  <si>
    <t>ARP Act Coronavirus Relief</t>
  </si>
  <si>
    <t xml:space="preserve">ARP Act </t>
  </si>
  <si>
    <t>ARP Act CID BOS</t>
  </si>
  <si>
    <t>CFD 17-2M Bella Vista II</t>
  </si>
  <si>
    <t>Community Svcs</t>
  </si>
  <si>
    <t>CFD 17-1M Conestoga</t>
  </si>
  <si>
    <t>CFD 16-1M Citrus Heights</t>
  </si>
  <si>
    <t>CFD 17-4M Promontory</t>
  </si>
  <si>
    <t>CFD 17-5M French Valley South</t>
  </si>
  <si>
    <t>CFD 17-6M Aberley TR31199</t>
  </si>
  <si>
    <t>CFD 18-1M Tramonte TR36475</t>
  </si>
  <si>
    <t>CFD18-2M Goldn Sunst TR31632-1</t>
  </si>
  <si>
    <t>CFD19-1M La Ventana TR31100</t>
  </si>
  <si>
    <t>CFD19-2M Winchstr Rnch TR30807</t>
  </si>
  <si>
    <t>CFD19-3M Brisa Pointe TR36687</t>
  </si>
  <si>
    <t>CFD20-1M Springbrook TR30908-9</t>
  </si>
  <si>
    <t>Co Structural Fire Protection</t>
  </si>
  <si>
    <t>Community Action Agency</t>
  </si>
  <si>
    <t>Community Action Partnership</t>
  </si>
  <si>
    <t>EDA-Administration</t>
  </si>
  <si>
    <t>Single Family Revenue Bond</t>
  </si>
  <si>
    <t>P I Home Program</t>
  </si>
  <si>
    <t>Housing Authority (County)</t>
  </si>
  <si>
    <t>Film Permits and Marketing</t>
  </si>
  <si>
    <t>Off-Highway Vehicle Park</t>
  </si>
  <si>
    <t>Southwest Marketing</t>
  </si>
  <si>
    <t>USDA Ag Grant</t>
  </si>
  <si>
    <t>EDA Special Projects</t>
  </si>
  <si>
    <t>EDA - EECBG ARRA</t>
  </si>
  <si>
    <t>Community Centr Administration</t>
  </si>
  <si>
    <t>USEDA Grant</t>
  </si>
  <si>
    <t>County Free Library</t>
  </si>
  <si>
    <t>Library Trust Fund-Gifts</t>
  </si>
  <si>
    <t>First 5 Award - Prop 10</t>
  </si>
  <si>
    <t>Edward Dean Museum Admin</t>
  </si>
  <si>
    <t>J Edward Eberle &amp; Dean Stout M</t>
  </si>
  <si>
    <t>Robert Wood Johnson Foundation</t>
  </si>
  <si>
    <t>HOME Investmnt Partnership Act</t>
  </si>
  <si>
    <t>PI - Home Program (FTHB)</t>
  </si>
  <si>
    <t>Home - Cash Match Contribution</t>
  </si>
  <si>
    <t>Cal Home Program</t>
  </si>
  <si>
    <t>Cal Home Prg - Reuse Account</t>
  </si>
  <si>
    <t>Homeless Housing Relief Fund</t>
  </si>
  <si>
    <t>HHPWS CARES ACT Funding</t>
  </si>
  <si>
    <t>HWS Grants</t>
  </si>
  <si>
    <t>Hud Community Services Grant</t>
  </si>
  <si>
    <t>Com Devlop Housing Loan Fund</t>
  </si>
  <si>
    <t>Economics Development</t>
  </si>
  <si>
    <t>RDA Home Improvement Program</t>
  </si>
  <si>
    <t>Community Development</t>
  </si>
  <si>
    <t>RDA Rental Rehabilitation Prog</t>
  </si>
  <si>
    <t>Emergency Solutions Grant</t>
  </si>
  <si>
    <t>Neighborhood Stabilization NSP</t>
  </si>
  <si>
    <t>NSHP Program Income</t>
  </si>
  <si>
    <t>Neighborhood Stablzn Prg State</t>
  </si>
  <si>
    <t>NSP - 3rd Allocation</t>
  </si>
  <si>
    <t>Neighborhood StabP3 Prg Income</t>
  </si>
  <si>
    <t>Fannie Mae Grant</t>
  </si>
  <si>
    <t>Job Training Partnership</t>
  </si>
  <si>
    <t>Comm Recidivism Reduction Prgm</t>
  </si>
  <si>
    <t>Office On Aging</t>
  </si>
  <si>
    <t>Aging-Nutrition Proj Income</t>
  </si>
  <si>
    <t>Handicapped Parking Fees</t>
  </si>
  <si>
    <t>EDA US Dept Agric Rural Devel</t>
  </si>
  <si>
    <t>Workforce Development</t>
  </si>
  <si>
    <t>Housing, Homeless, Wrkfrce Sol</t>
  </si>
  <si>
    <t>RUHS-FQHC</t>
  </si>
  <si>
    <t>State Homeland Security Progrm</t>
  </si>
  <si>
    <t>Bio-terrorism Preparedness</t>
  </si>
  <si>
    <t>Hosp Prep Prog Allocation</t>
  </si>
  <si>
    <t>CDC PHER H1N1 Allocation</t>
  </si>
  <si>
    <t>Hosp Prep Prog H1N1 Allocation</t>
  </si>
  <si>
    <t>Ambulatory Care EPM/EHR_Proj</t>
  </si>
  <si>
    <t>Homeland Security GP Pass Thru</t>
  </si>
  <si>
    <t>CA Prop 56 Tobacco Tax of 2016</t>
  </si>
  <si>
    <t>CA Prop 56 Local Oral Health</t>
  </si>
  <si>
    <t>Other Special Revenue</t>
  </si>
  <si>
    <t>Rideshare</t>
  </si>
  <si>
    <t>County Benefit Contribution</t>
  </si>
  <si>
    <t>AD CFD Adm</t>
  </si>
  <si>
    <t>Aviation</t>
  </si>
  <si>
    <t>Ladera Irrigation</t>
  </si>
  <si>
    <t>National Date Festival</t>
  </si>
  <si>
    <t>Cal Id</t>
  </si>
  <si>
    <t>Cal-Id Forensic Lab Fund</t>
  </si>
  <si>
    <t>Cal AFIS</t>
  </si>
  <si>
    <t>Cal AFIS SB 720</t>
  </si>
  <si>
    <t>Inmate Welfare Fund</t>
  </si>
  <si>
    <t>Special Aviation</t>
  </si>
  <si>
    <t>Supervisorial Road Dist #4</t>
  </si>
  <si>
    <t>WC- Multi-Species Habitat Con</t>
  </si>
  <si>
    <t>Habitat Environmntl Mitigation</t>
  </si>
  <si>
    <t>US Grazing Fees</t>
  </si>
  <si>
    <t>Mitigation Project Operations</t>
  </si>
  <si>
    <t>Developers Impact Fee Ops</t>
  </si>
  <si>
    <t>Geographical Information Systm</t>
  </si>
  <si>
    <t>Nicholas Lease French Vlly Air</t>
  </si>
  <si>
    <t>Airport Land Use Commission</t>
  </si>
  <si>
    <t>Prop 10</t>
  </si>
  <si>
    <t>Prop 10 CHA Disease Control</t>
  </si>
  <si>
    <t>Prop 10 Chldhd Asth&amp;Tobac Free</t>
  </si>
  <si>
    <t>Prop 10 EMS Childrn's Inj Prev</t>
  </si>
  <si>
    <t>Prop 10 CHDP Treatment Program</t>
  </si>
  <si>
    <t>Prop 10 Nutrition Services</t>
  </si>
  <si>
    <t>RCIT - RIVCOTV (PEG)</t>
  </si>
  <si>
    <t>DNA Identification - County</t>
  </si>
  <si>
    <t>AB 158 Tribal Casino SDF</t>
  </si>
  <si>
    <t>Solar Payment Revenue Fund</t>
  </si>
  <si>
    <t>Casa Blanca Clinic Operations</t>
  </si>
  <si>
    <t>Asset Forfeiture Diversion Fnd</t>
  </si>
  <si>
    <t>Cannabis Reg TF Seized Assets</t>
  </si>
  <si>
    <t>IHSS Public Authority</t>
  </si>
  <si>
    <t>Perris Cemetery District</t>
  </si>
  <si>
    <t>Air Quality Improvement Fund</t>
  </si>
  <si>
    <t>AB2766 Sher Bill</t>
  </si>
  <si>
    <t>Mojave Desert AB 2766</t>
  </si>
  <si>
    <t>Franchise Area 8 Assmt For Wmi</t>
  </si>
  <si>
    <t>Cnty Svc Areas</t>
  </si>
  <si>
    <t>CSA Administration</t>
  </si>
  <si>
    <t>Co Service Area #001</t>
  </si>
  <si>
    <t>Co Service Area #002</t>
  </si>
  <si>
    <t>Co Service Area #012</t>
  </si>
  <si>
    <t>Co Service Area #013</t>
  </si>
  <si>
    <t>Co Service Area #015</t>
  </si>
  <si>
    <t>Co Service Area #017</t>
  </si>
  <si>
    <t>Co Service Area #020</t>
  </si>
  <si>
    <t>Co Service Area #021</t>
  </si>
  <si>
    <t>Co Service Area #022</t>
  </si>
  <si>
    <t>Co Service Area #023</t>
  </si>
  <si>
    <t>Co Service Area #024</t>
  </si>
  <si>
    <t>Co Service Area #027</t>
  </si>
  <si>
    <t>Co Service Area #030</t>
  </si>
  <si>
    <t>Co Service Area #033</t>
  </si>
  <si>
    <t>CSA #36 Idyllwild Ltg-P&amp;R</t>
  </si>
  <si>
    <t>Co Service Area #038</t>
  </si>
  <si>
    <t>Co Service Area #041</t>
  </si>
  <si>
    <t>Co Service Area #041b</t>
  </si>
  <si>
    <t>Co Service Area #043</t>
  </si>
  <si>
    <t>Co Service Area #047</t>
  </si>
  <si>
    <t>Co Service Area #051</t>
  </si>
  <si>
    <t>Co Service Area #052</t>
  </si>
  <si>
    <t>Co Service Area #053</t>
  </si>
  <si>
    <t>Co Service Area #059</t>
  </si>
  <si>
    <t>Co Service Area #060</t>
  </si>
  <si>
    <t>Co Service Area #067</t>
  </si>
  <si>
    <t>Co Service Area #069</t>
  </si>
  <si>
    <t>Co Service Area #070</t>
  </si>
  <si>
    <t>Co Service Area #072</t>
  </si>
  <si>
    <t>Co Service Area #073</t>
  </si>
  <si>
    <t>Co Service Area #080</t>
  </si>
  <si>
    <t>Co Service Area #082</t>
  </si>
  <si>
    <t>Co Service Area #084</t>
  </si>
  <si>
    <t>Co Service Area #085</t>
  </si>
  <si>
    <t>Co Service Area #086</t>
  </si>
  <si>
    <t>Co Service Area #087</t>
  </si>
  <si>
    <t>Co Service Area #089</t>
  </si>
  <si>
    <t>Co Service Area #091</t>
  </si>
  <si>
    <t>Co Service Area #092</t>
  </si>
  <si>
    <t>Co Service Area #093</t>
  </si>
  <si>
    <t>Co Service Area #094</t>
  </si>
  <si>
    <t>Co Service Area #097</t>
  </si>
  <si>
    <t>Co Service Area #103</t>
  </si>
  <si>
    <t>CSA #104 Sky Valley</t>
  </si>
  <si>
    <t>Co Service Area #105</t>
  </si>
  <si>
    <t>Co Service Area #108</t>
  </si>
  <si>
    <t>Co Service Area #113</t>
  </si>
  <si>
    <t>Co Service Area #115</t>
  </si>
  <si>
    <t>Co Service Area #117</t>
  </si>
  <si>
    <t>Co Service Area #121</t>
  </si>
  <si>
    <t>Co Service Area #124</t>
  </si>
  <si>
    <t>Co Service Area #125</t>
  </si>
  <si>
    <t>Co Service Area #126</t>
  </si>
  <si>
    <t>Co Service Area #126 West</t>
  </si>
  <si>
    <t>CSA 126 West</t>
  </si>
  <si>
    <t>Co Service Area #128 East</t>
  </si>
  <si>
    <t>Co Service Area #128 West</t>
  </si>
  <si>
    <t>Co Service Area #132</t>
  </si>
  <si>
    <t>Co Service Area #134</t>
  </si>
  <si>
    <t>Co Service Area #135</t>
  </si>
  <si>
    <t>Co Service Area #138</t>
  </si>
  <si>
    <t>Co Service Area #139 Homeland</t>
  </si>
  <si>
    <t>Co Service Area #142</t>
  </si>
  <si>
    <t>CSA #143a Warner Sprg Subzone1</t>
  </si>
  <si>
    <t>Co Service Area #145</t>
  </si>
  <si>
    <t>Co Service Area #149 Wine Cou</t>
  </si>
  <si>
    <t>Co Service Area #152 NPDES</t>
  </si>
  <si>
    <t>LMD 2006-1 Wildomar</t>
  </si>
  <si>
    <t>Co Service Area #153</t>
  </si>
  <si>
    <t>CSA #143D-redhawk Sub Zone</t>
  </si>
  <si>
    <t>CSA 143C -Silverhawk Subzone 3</t>
  </si>
  <si>
    <t>Co Service Area #146</t>
  </si>
  <si>
    <t>CSA #149 Wine Country Beautif</t>
  </si>
  <si>
    <t>CSA #152 Cajalco Corridor</t>
  </si>
  <si>
    <t>Zone 1 Const-Maint-Misc</t>
  </si>
  <si>
    <t>Flood Cntrl</t>
  </si>
  <si>
    <t>San Sevaine Channel</t>
  </si>
  <si>
    <t>Zone 1 Area Drainage Plans</t>
  </si>
  <si>
    <t>Zone 2 Const-Maint-Misc</t>
  </si>
  <si>
    <t>Zone 2-Const, Oak Street</t>
  </si>
  <si>
    <t>Zone 2 Area Drainage Plans</t>
  </si>
  <si>
    <t>County Line Channel Project</t>
  </si>
  <si>
    <t>Zone 3 Const-Maint-Misc</t>
  </si>
  <si>
    <t>Zone 3 Area Drainage Plans</t>
  </si>
  <si>
    <t>Zone 4 Const-Maint-Misc</t>
  </si>
  <si>
    <t>Zone 4 Area Drainage Plans</t>
  </si>
  <si>
    <t>Homeland/Romoland Land Acquis</t>
  </si>
  <si>
    <t>Homeland/Romoland Adm Exp-lgl</t>
  </si>
  <si>
    <t>Zone 5 Const-Maint-Misc</t>
  </si>
  <si>
    <t>Zone 6 Const-Maint-Misc</t>
  </si>
  <si>
    <t>Zone 7 Maintenance</t>
  </si>
  <si>
    <t>Zone 7 Const-Maint-Misc</t>
  </si>
  <si>
    <t>Zone 7 area Drainage Plans</t>
  </si>
  <si>
    <t>Temecula/Pechanga Restoration</t>
  </si>
  <si>
    <t>Wolf Creek Ch - Endowment Fund</t>
  </si>
  <si>
    <t>NPDES White Water Assessment</t>
  </si>
  <si>
    <t>NPDES Santa Ana Assessment Are</t>
  </si>
  <si>
    <t>NPDES Santa Margarita Assmt</t>
  </si>
  <si>
    <t>Regional Park &amp; Open Space Dis</t>
  </si>
  <si>
    <t>Reg Parks &amp; Open Spc</t>
  </si>
  <si>
    <t>Historical Commission</t>
  </si>
  <si>
    <t>Habitat/Open Space Mgt-Parks</t>
  </si>
  <si>
    <t>Off-Highway Vehicle Mgmt</t>
  </si>
  <si>
    <t>County Fish and Game</t>
  </si>
  <si>
    <t>Park Residences Util &amp; Maint</t>
  </si>
  <si>
    <t>Arundo Removal</t>
  </si>
  <si>
    <t>Habitat/Open Space Management</t>
  </si>
  <si>
    <t>Environmental Education Grant</t>
  </si>
  <si>
    <t>Natural Resource Education</t>
  </si>
  <si>
    <t>Multi-Species Reserve</t>
  </si>
  <si>
    <t>Santa Ana Mitigation Bank</t>
  </si>
  <si>
    <t>Gilman Ranch Historical Park</t>
  </si>
  <si>
    <t>Jensen Ranch Trust</t>
  </si>
  <si>
    <t>Roy E Shipley Res-Other Lands</t>
  </si>
  <si>
    <t>MSHCP Reserve Management</t>
  </si>
  <si>
    <t>CSA Park Maintenance &amp; Ops</t>
  </si>
  <si>
    <t>Community Centers Maint &amp; Ops</t>
  </si>
  <si>
    <t>Lake Skinner Park</t>
  </si>
  <si>
    <t>Co Community Parks</t>
  </si>
  <si>
    <t>RC Children &amp; Famly Commission</t>
  </si>
  <si>
    <t>RC Family Comm</t>
  </si>
  <si>
    <t>School Readiness</t>
  </si>
  <si>
    <t>Special Needs</t>
  </si>
  <si>
    <t>Child Signature Program</t>
  </si>
  <si>
    <t>Cares Plus</t>
  </si>
  <si>
    <t>State</t>
  </si>
  <si>
    <t>Federal</t>
  </si>
  <si>
    <t>RCCFC Local Government</t>
  </si>
  <si>
    <t>85 Aces</t>
  </si>
  <si>
    <t>CORAL</t>
  </si>
  <si>
    <t>2003AB Hospital Project</t>
  </si>
  <si>
    <t>89 93A&amp;B</t>
  </si>
  <si>
    <t>2003A Historic Courthouse Proj</t>
  </si>
  <si>
    <t>97a Hospital Project</t>
  </si>
  <si>
    <t>2003B Capital Facilities Proj</t>
  </si>
  <si>
    <t>97 Family Law</t>
  </si>
  <si>
    <t>2005A Cap Imp Fm Court Ref Prj</t>
  </si>
  <si>
    <t>97 Historic Courthouse</t>
  </si>
  <si>
    <t>2006 A Capital Imp Projects</t>
  </si>
  <si>
    <t>97 B-C Hospital Project</t>
  </si>
  <si>
    <t>2012 CAC Refunding Capital Prj</t>
  </si>
  <si>
    <t>98 Larson Justice</t>
  </si>
  <si>
    <t>2012 Public Financing Auth Cap</t>
  </si>
  <si>
    <t>97 Lease Refunding</t>
  </si>
  <si>
    <t>1993 Master Refunding</t>
  </si>
  <si>
    <t>2013A PubDef/Prb Bldg&amp;Tech Sol</t>
  </si>
  <si>
    <t>Riv County Adm Center Annex</t>
  </si>
  <si>
    <t>2007 PSEC and Refunding Proj</t>
  </si>
  <si>
    <t>2012 Series A&amp;B Hosp Refunding</t>
  </si>
  <si>
    <t>Accumulative Capital Outlay</t>
  </si>
  <si>
    <t>Pub Fac Improvmnts</t>
  </si>
  <si>
    <t>Capital Const-Land &amp; Bldg Acq</t>
  </si>
  <si>
    <t>Thousand Palms Animal Shelter</t>
  </si>
  <si>
    <t>Blythe Animal Shelter</t>
  </si>
  <si>
    <t>Indio Jail Expansion - AB900</t>
  </si>
  <si>
    <t>Van Horn Youth Treatmnt/Ed Ctr</t>
  </si>
  <si>
    <t>Indio Youth Treatment/Educ CTR</t>
  </si>
  <si>
    <t>County Tobacco Securitization</t>
  </si>
  <si>
    <t>Reimb / Hub Jail Construction</t>
  </si>
  <si>
    <t>Blythe CAC ACO</t>
  </si>
  <si>
    <t>Desert Mental Health</t>
  </si>
  <si>
    <t>Fire Capital Project Fund</t>
  </si>
  <si>
    <t>Devlopment Agreement #20 ML</t>
  </si>
  <si>
    <t>Monterey Ave Interchange</t>
  </si>
  <si>
    <t>Cabazon CRA Infrastructure</t>
  </si>
  <si>
    <t>Wine Country Infrastructure</t>
  </si>
  <si>
    <t>Mead Valley Infrastructure</t>
  </si>
  <si>
    <t>RGH Construction</t>
  </si>
  <si>
    <t>Countywide Public Facilities</t>
  </si>
  <si>
    <t>East R'side CTY Traffic Signal</t>
  </si>
  <si>
    <t>West R'side CTY Traffic Signal</t>
  </si>
  <si>
    <t>East.Riverside CTY Fire Facil.</t>
  </si>
  <si>
    <t>West.Riverside CTY Fire Facil.</t>
  </si>
  <si>
    <t>Pf-Ap 20</t>
  </si>
  <si>
    <t>Rbi-Ap1</t>
  </si>
  <si>
    <t>Rbi-Ap2</t>
  </si>
  <si>
    <t>Rbi-Ap3</t>
  </si>
  <si>
    <t>Rbi-Ap8</t>
  </si>
  <si>
    <t>Rbi-Ap7</t>
  </si>
  <si>
    <t>Rbi-Ap6</t>
  </si>
  <si>
    <t>Rbi-Ap5</t>
  </si>
  <si>
    <t>Rbi-Ap4</t>
  </si>
  <si>
    <t>Rbi-Ap10</t>
  </si>
  <si>
    <t>Rbi-Ap9</t>
  </si>
  <si>
    <t>Rbi-Ap11</t>
  </si>
  <si>
    <t>Rbi-Ap12</t>
  </si>
  <si>
    <t>Rbi-Ap17</t>
  </si>
  <si>
    <t>Rbi-Ap16</t>
  </si>
  <si>
    <t>Rbi-Ap15</t>
  </si>
  <si>
    <t>Rbi-Ap14</t>
  </si>
  <si>
    <t>Rbi-Ap13</t>
  </si>
  <si>
    <t>Rbi-Ap18</t>
  </si>
  <si>
    <t>Rbi-Ap19</t>
  </si>
  <si>
    <t>Cc/Pf-Ap5</t>
  </si>
  <si>
    <t>East R'side CTY Reg.Park Facil</t>
  </si>
  <si>
    <t>West R'side CTY Reg.Park Facil</t>
  </si>
  <si>
    <t>Clb-Sd 4</t>
  </si>
  <si>
    <t>Rbi-Ap20</t>
  </si>
  <si>
    <t>Cc/Pf-Ap14</t>
  </si>
  <si>
    <t>Cc/Pf-Ap7</t>
  </si>
  <si>
    <t>W. R'side CTY Reg Multi Trail</t>
  </si>
  <si>
    <t>Cc/Pf-Ap18</t>
  </si>
  <si>
    <t>Cc/Pf-Ap15</t>
  </si>
  <si>
    <t>Cc/Pf-Ap6</t>
  </si>
  <si>
    <t>Fcf-Ap5</t>
  </si>
  <si>
    <t>Fcf-Ap10</t>
  </si>
  <si>
    <t>E. R'side CTY Reg Multi Trail</t>
  </si>
  <si>
    <t>Fcf-Ap13</t>
  </si>
  <si>
    <t>Fcf-Ap20</t>
  </si>
  <si>
    <t>West.CTY Library Book</t>
  </si>
  <si>
    <t>East.CTY Library Book</t>
  </si>
  <si>
    <t>East CTY Public Facilities</t>
  </si>
  <si>
    <t>West CTY Public Facilities</t>
  </si>
  <si>
    <t>CDM-HC-SD-3</t>
  </si>
  <si>
    <t>Interim open Space Mitigt Fees</t>
  </si>
  <si>
    <t>CDM-PF-RSA-49</t>
  </si>
  <si>
    <t>CDM-PF-SD-3</t>
  </si>
  <si>
    <t>CDM-PF-SD-4</t>
  </si>
  <si>
    <t>CDM-RT-SD-1</t>
  </si>
  <si>
    <t>CDM-RT-SD-3</t>
  </si>
  <si>
    <t>DA-HC-SD-1</t>
  </si>
  <si>
    <t>DA-HC-SD-2</t>
  </si>
  <si>
    <t>DA-HC-SD-3</t>
  </si>
  <si>
    <t>DA-PF-SD-1</t>
  </si>
  <si>
    <t>DA-PF-SD-2</t>
  </si>
  <si>
    <t>DA-PF-SD-3</t>
  </si>
  <si>
    <t>DA-PF-SD-4</t>
  </si>
  <si>
    <t>DA-PF-SD-5</t>
  </si>
  <si>
    <t>DA-PS-COW</t>
  </si>
  <si>
    <t>DA-RP-SD-1</t>
  </si>
  <si>
    <t>DA-RP-SD-2</t>
  </si>
  <si>
    <t>DA-RP-SD-3</t>
  </si>
  <si>
    <t>DA-RT-SD-1</t>
  </si>
  <si>
    <t>DA-RT-SD-2</t>
  </si>
  <si>
    <t>DA-RT-SD-3</t>
  </si>
  <si>
    <t>Cc/Pf-Ap13</t>
  </si>
  <si>
    <t>West Cnty Multi-Service Center</t>
  </si>
  <si>
    <t>East Cnty Multi-Service Center</t>
  </si>
  <si>
    <t>Jurupa Community Plan</t>
  </si>
  <si>
    <t>Cdm-Hc-Sd-1</t>
  </si>
  <si>
    <t>Cdm-Pf-Cow</t>
  </si>
  <si>
    <t>Cdm-Rp-Sd-1</t>
  </si>
  <si>
    <t>Cdm-Rt-Sd-4</t>
  </si>
  <si>
    <t>Capital Improvement Program</t>
  </si>
  <si>
    <t>Palm Desert Fin Auth DS RSV</t>
  </si>
  <si>
    <t>East Cnty Detention Cntr AB900</t>
  </si>
  <si>
    <t>Van Horn Juvenle Facility SB81</t>
  </si>
  <si>
    <t>Fire Headquarters</t>
  </si>
  <si>
    <t>Cdm-Hc-Sd-3</t>
  </si>
  <si>
    <t>Cdm-Hc-Sd-4</t>
  </si>
  <si>
    <t>Cdm-Hc-Sd-5</t>
  </si>
  <si>
    <t>Cdm-Pf-Rsa-45</t>
  </si>
  <si>
    <t>Cdm-Pf-Rsa-46</t>
  </si>
  <si>
    <t>Cdm-Pf-Rsa-47</t>
  </si>
  <si>
    <t>Cdm-Pf-Rsa-48</t>
  </si>
  <si>
    <t>Cdm-Pf-Rsa-49</t>
  </si>
  <si>
    <t>Cdm-Pf-Rsa-50</t>
  </si>
  <si>
    <t>Cdm-Pf-Rsa-51</t>
  </si>
  <si>
    <t>Cdm-Pf-Sd-1</t>
  </si>
  <si>
    <t>Cdm-Pf-Sd-2</t>
  </si>
  <si>
    <t>Cdm-Pf-Sd-3</t>
  </si>
  <si>
    <t>Cdm-Pf-Sd-4</t>
  </si>
  <si>
    <t>Cdm-Pf-Sd-5</t>
  </si>
  <si>
    <t>Cdm-Rp-Sd-2</t>
  </si>
  <si>
    <t>Cdm-Rp-Sd-3</t>
  </si>
  <si>
    <t>Cdm-Rp-Sd-4</t>
  </si>
  <si>
    <t>Cdm-Rp-Sd-5</t>
  </si>
  <si>
    <t>Cdm-Rt-Sd-1</t>
  </si>
  <si>
    <t>Cdm-Rt-Sd-2</t>
  </si>
  <si>
    <t>Cdm-Rt-Sd-3</t>
  </si>
  <si>
    <t>Cdm-Rt-Sd-5</t>
  </si>
  <si>
    <t>Interim Open Space Mitigt Fees</t>
  </si>
  <si>
    <t>Da-Hc-Sd-1</t>
  </si>
  <si>
    <t>Da-Hc-Sd-2</t>
  </si>
  <si>
    <t>Da-Hc-Sd-3</t>
  </si>
  <si>
    <t>Da-Pf-Sd-1</t>
  </si>
  <si>
    <t>Da-Pf-Sd-2</t>
  </si>
  <si>
    <t>Da-Pf-Sd-3</t>
  </si>
  <si>
    <t>Da-Pf-Sd-4</t>
  </si>
  <si>
    <t>Da-Pf-Sd-5</t>
  </si>
  <si>
    <t>Da-Ps-Cow</t>
  </si>
  <si>
    <t>Da-Rp-Sd-1</t>
  </si>
  <si>
    <t>DA-Rp-Sd-2</t>
  </si>
  <si>
    <t>Da-Rp-Sd-3</t>
  </si>
  <si>
    <t>Da-Rt-Sd-1</t>
  </si>
  <si>
    <t>Da-Rt-Sd-2</t>
  </si>
  <si>
    <t>Da-Rt-Sd-3</t>
  </si>
  <si>
    <t>RDA Capital Improvements</t>
  </si>
  <si>
    <t>Sycamore Canyon Redev Project</t>
  </si>
  <si>
    <t>Moreno Valley Redev Project</t>
  </si>
  <si>
    <t>Palm Desert Redev Projects</t>
  </si>
  <si>
    <t>Co Service Area #143 Qmby</t>
  </si>
  <si>
    <t>CSA #145 Quimby</t>
  </si>
  <si>
    <t>CSA #152 Zone A</t>
  </si>
  <si>
    <t>CSA #152 Zone B</t>
  </si>
  <si>
    <t>Edgemont Sunnymead Pub Facil</t>
  </si>
  <si>
    <t>Menifee Rd-Bridge Benefit Dist</t>
  </si>
  <si>
    <t>So West Area RB Dist</t>
  </si>
  <si>
    <t>Sun City Valley Blvd Trust</t>
  </si>
  <si>
    <t>Traffic Signal Mitigation</t>
  </si>
  <si>
    <t>Signal Mitigation SSA 1</t>
  </si>
  <si>
    <t>Signal Mitigation SSA 2</t>
  </si>
  <si>
    <t>Signal Mitigation SSA 3</t>
  </si>
  <si>
    <t>Signal Mitigation SSA 4</t>
  </si>
  <si>
    <t>Signal Mitigation SSA 5</t>
  </si>
  <si>
    <t>Mira Loma R &amp; B Bene District</t>
  </si>
  <si>
    <t>Dev Agrmt DIF Cons. Area Plan</t>
  </si>
  <si>
    <t>Dev Agrmt DIF Area Plan 1</t>
  </si>
  <si>
    <t>Dev Agrmt DIF Area 2</t>
  </si>
  <si>
    <t>Dev Agrmt DIF Area Plan 3</t>
  </si>
  <si>
    <t>Dev Agrmt DIF Area Plan 4</t>
  </si>
  <si>
    <t>Dev Agrmt DIF Area Plan 5</t>
  </si>
  <si>
    <t>Dev Agrmt DIF Area Plan 6</t>
  </si>
  <si>
    <t>Dev Agrmt DIF Area Plan 7</t>
  </si>
  <si>
    <t>Dev Agrmt DIF Area Plan 8</t>
  </si>
  <si>
    <t>Dev Agrmt DIF Area Plan 9</t>
  </si>
  <si>
    <t>Dev Agrmt DIF Area Plan 10</t>
  </si>
  <si>
    <t>Dev Agrmt DIF Area Plan 11</t>
  </si>
  <si>
    <t>Dev Agrmt DIF Area Plan 12</t>
  </si>
  <si>
    <t>Dev Agrmt DIF Area Plan 13</t>
  </si>
  <si>
    <t>Dev Agrmt DIF Area Plan 14</t>
  </si>
  <si>
    <t>Dev Agrmt DIF Area Plan 15</t>
  </si>
  <si>
    <t>Dev Agrmt DIF Area Plan 16</t>
  </si>
  <si>
    <t>Dev Agrmt DIF Area Plan 17</t>
  </si>
  <si>
    <t>Dev Agrmt DIF Area Plan 18</t>
  </si>
  <si>
    <t>Dev Agrmt DIF Area Plan 19</t>
  </si>
  <si>
    <t>Dev Agrmt DIF Area Plan 20</t>
  </si>
  <si>
    <t>Developer Agreements</t>
  </si>
  <si>
    <t>Developer Agreements - Dist #1</t>
  </si>
  <si>
    <t>Developer Agreements - Dist #2</t>
  </si>
  <si>
    <t>Developer Agreements - Dist #3</t>
  </si>
  <si>
    <t>Developer Agreements - Dist #4</t>
  </si>
  <si>
    <t>Developer Agreements - Dist #5</t>
  </si>
  <si>
    <t>Signal Mitigation Dev Imp Fees</t>
  </si>
  <si>
    <t>Signal Mitigation DIF - East</t>
  </si>
  <si>
    <t>Signal Mitigation DIF - West</t>
  </si>
  <si>
    <t>RBBD-Scott Road</t>
  </si>
  <si>
    <t>Eastern TUMF</t>
  </si>
  <si>
    <t>CVAG Cook St Construction</t>
  </si>
  <si>
    <t>CVAG Monterey Ave</t>
  </si>
  <si>
    <t>CVAG Washington St</t>
  </si>
  <si>
    <t>Lakeview Nuevo RBBD</t>
  </si>
  <si>
    <t>EDA Mitigation Projects</t>
  </si>
  <si>
    <t>CSA 126 Quimby</t>
  </si>
  <si>
    <t>CSA 146 Quimby</t>
  </si>
  <si>
    <t>Woodcrest Library Project</t>
  </si>
  <si>
    <t>Banning Rehab Construction</t>
  </si>
  <si>
    <t>BS Indio Hall Of Justice</t>
  </si>
  <si>
    <t>So Cty Jail-Capital Project</t>
  </si>
  <si>
    <t>Successor Agy Capital Project</t>
  </si>
  <si>
    <t>JVPA Bond Proceeds</t>
  </si>
  <si>
    <t>2004 Bond Issue (Non-Housing)</t>
  </si>
  <si>
    <t>US District Court Financing</t>
  </si>
  <si>
    <t>Riv Co Public Financing Auth</t>
  </si>
  <si>
    <t>Pub Finance Auth</t>
  </si>
  <si>
    <t>2015 PFA Cap Fac Proj LRB</t>
  </si>
  <si>
    <t>FC-Capital Project Fund</t>
  </si>
  <si>
    <t>Park Acq &amp; Dev, District</t>
  </si>
  <si>
    <t>Park Acq &amp; Dev, Grants</t>
  </si>
  <si>
    <t>Park Acq &amp; Dev, DIF</t>
  </si>
  <si>
    <t>West Co Parks - DIF</t>
  </si>
  <si>
    <t>East Co Parks - DIF</t>
  </si>
  <si>
    <t>Trails West Co Parks - DIF</t>
  </si>
  <si>
    <t>Trails East Co - DIF</t>
  </si>
  <si>
    <t>Prop 84 Const &amp; Land Acq-Parks</t>
  </si>
  <si>
    <t>SAR Parkway Prado Dam Trail</t>
  </si>
  <si>
    <t>Prop 50 River Pkwys Grant SART</t>
  </si>
  <si>
    <t>Parks Quimby Fees</t>
  </si>
  <si>
    <t>CSA 152 Zone A Quimby Fees</t>
  </si>
  <si>
    <t>Inland Empire Tobacco Securit.</t>
  </si>
  <si>
    <t>CREST</t>
  </si>
  <si>
    <t>Palm Desert Financing Authority</t>
  </si>
  <si>
    <t>2008 A Palm Dzt Fn-Cty Fac Prj</t>
  </si>
  <si>
    <t>2016 Infrastructure Finng Auth</t>
  </si>
  <si>
    <t>2017 B&amp;C IFA CPF LRB</t>
  </si>
  <si>
    <t>Pension Obligation Bonds</t>
  </si>
  <si>
    <t>Pension Liability Mgmt Fund</t>
  </si>
  <si>
    <t>2020 Pension Obligation Bonds</t>
  </si>
  <si>
    <t>Capital Finance Administration</t>
  </si>
  <si>
    <t>Riv County Admin Center Annex</t>
  </si>
  <si>
    <t>88a</t>
  </si>
  <si>
    <t>97 BC Hospital Project</t>
  </si>
  <si>
    <t>2003AB Hospital Project CORAL</t>
  </si>
  <si>
    <t>2005B Historic Courthouse Rfdg</t>
  </si>
  <si>
    <t>2008 A SWJC Refunding Project</t>
  </si>
  <si>
    <t>2009 Larson Jus Cntr Ref Proj</t>
  </si>
  <si>
    <t>2009 PSEC &amp; Woodcrt Lib Rf Prj</t>
  </si>
  <si>
    <t>2011 Monroe Prk Bldg Lease Fin</t>
  </si>
  <si>
    <t>2012 A&amp;B Hospital Refunding</t>
  </si>
  <si>
    <t>2013A PubDef/Prb Bldg&amp;Tech Dbt</t>
  </si>
  <si>
    <t>2014A&amp;B Court Facilities Rf Pj</t>
  </si>
  <si>
    <t>2019AT CORAL RCIT Ref Proj</t>
  </si>
  <si>
    <t>Teeter</t>
  </si>
  <si>
    <t>Teeter Debt Service Fund</t>
  </si>
  <si>
    <t>Desrt Facil Corp-1990 Monterey</t>
  </si>
  <si>
    <t>IETSA Bond Series 2019</t>
  </si>
  <si>
    <t>Bankruptcy Courthouse Project</t>
  </si>
  <si>
    <t>2012 Public Finance Authty Dbt</t>
  </si>
  <si>
    <t>2015A IFA Lease Revenue Bonds</t>
  </si>
  <si>
    <t>2017A IFA Lease Revenue Bonds</t>
  </si>
  <si>
    <t>2017B&amp;C IFA Lease Revenue Bnds</t>
  </si>
  <si>
    <t>2021 A&amp;B IFA Lease Rev Ref</t>
  </si>
  <si>
    <t>2003 A Palm Dzt Fn-Cty Fac Prj</t>
  </si>
  <si>
    <t>FC-Debt Services</t>
  </si>
  <si>
    <t>Flood-Zone 6 Debt Service</t>
  </si>
  <si>
    <t>Zone 2-Debt Svc-Oak Street</t>
  </si>
  <si>
    <t>Flood - Zone 4 Debt Service</t>
  </si>
  <si>
    <t>Permanent</t>
  </si>
  <si>
    <t>Perris Valley Cemetery Endowmt</t>
  </si>
  <si>
    <t>Riv University Health System</t>
  </si>
  <si>
    <t>RUHS</t>
  </si>
  <si>
    <t>RCRMC Site Dev Debt Serv</t>
  </si>
  <si>
    <t>Shearer Dialysis</t>
  </si>
  <si>
    <t>Restricted Grants</t>
  </si>
  <si>
    <t>RCRMC-Huron Consulting paymnts</t>
  </si>
  <si>
    <t>Community Based Clinic</t>
  </si>
  <si>
    <t>School Based Clinic</t>
  </si>
  <si>
    <t>RUHS-FQHC Health Care Clinics</t>
  </si>
  <si>
    <t>Waste Disposal Enterprise</t>
  </si>
  <si>
    <t>Escrow-Highgrove Closure</t>
  </si>
  <si>
    <t>Escrow-Mead Valley Closure</t>
  </si>
  <si>
    <t>Escrow-Oasis Closure</t>
  </si>
  <si>
    <t>Escrow-Anza Closure</t>
  </si>
  <si>
    <t>Escrow-Lamb Canyon Closure</t>
  </si>
  <si>
    <t>Escrow-Mecca Ii Closure</t>
  </si>
  <si>
    <t>Escrow-Badlands Closure</t>
  </si>
  <si>
    <t>Escrow-Edom Hill Clsoure</t>
  </si>
  <si>
    <t>Escrow-Desert Center Closure</t>
  </si>
  <si>
    <t>Escrow-Coachella Closure</t>
  </si>
  <si>
    <t>Escrow-Blythe Closure</t>
  </si>
  <si>
    <t>Waste-Closure Fund</t>
  </si>
  <si>
    <t>Waste-Remediation Fund</t>
  </si>
  <si>
    <t>Highgrove Cap/Remediation Fund</t>
  </si>
  <si>
    <t>Blythe Cap/Remediation</t>
  </si>
  <si>
    <t>Desert Center Cap/Remediation</t>
  </si>
  <si>
    <t>Double Butte Cap/Remediation</t>
  </si>
  <si>
    <t>Badlands Cap/Remediation</t>
  </si>
  <si>
    <t>Edom Hill Cap/Remediation</t>
  </si>
  <si>
    <t>Oasis Cap/Remediation</t>
  </si>
  <si>
    <t>Lamb Canyon Cap/Remediation</t>
  </si>
  <si>
    <t>Coachella Cap/Remediation</t>
  </si>
  <si>
    <t>Mead Valley Cap/Remediation</t>
  </si>
  <si>
    <t>Anza Cap/Remediation</t>
  </si>
  <si>
    <t>Mecca II Cap/Remediation</t>
  </si>
  <si>
    <t>Corona Cap/Remediation</t>
  </si>
  <si>
    <t>Elsinore Cap/Remediation</t>
  </si>
  <si>
    <t>West Riverside Cap/Remediation</t>
  </si>
  <si>
    <t>Beaumont Cap/Remediation</t>
  </si>
  <si>
    <t>Hemet Cap/Remediation</t>
  </si>
  <si>
    <t>OPEB Funds for District</t>
  </si>
  <si>
    <t>Legacy Sites</t>
  </si>
  <si>
    <t>WRMD Operating</t>
  </si>
  <si>
    <t>Co Service Area #122 Water</t>
  </si>
  <si>
    <t>Co Service Area #62 Sewer</t>
  </si>
  <si>
    <t>CSA #62 Water-Sewer</t>
  </si>
  <si>
    <t>Low Mod Inc Housing Asset Fund</t>
  </si>
  <si>
    <t>Photogrammetry Operation</t>
  </si>
  <si>
    <t>Subdivision Operation</t>
  </si>
  <si>
    <t>Encroachment Permits</t>
  </si>
  <si>
    <t>Aviation - Operations</t>
  </si>
  <si>
    <t>Records Mgt &amp; Archives Program</t>
  </si>
  <si>
    <t>Fleet Services</t>
  </si>
  <si>
    <t>ISF-Automotive Maintenance</t>
  </si>
  <si>
    <t>ISF-Fleet Svcs Vehicle Hldings</t>
  </si>
  <si>
    <t>ISF-RIFMIS Project</t>
  </si>
  <si>
    <t>OnlineAdmSvcsInfoSys(OASIS)</t>
  </si>
  <si>
    <t>Information Technology</t>
  </si>
  <si>
    <t>ISF-Information Technology</t>
  </si>
  <si>
    <t>IT Oper Restr Capital Asset</t>
  </si>
  <si>
    <t>PSEC Oper Restr Capital Asset</t>
  </si>
  <si>
    <t>Printing Services</t>
  </si>
  <si>
    <t>ISF-Printing Services</t>
  </si>
  <si>
    <t>ISF-Central Mail Services</t>
  </si>
  <si>
    <t>Surplus Services</t>
  </si>
  <si>
    <t>ISF-Surplus Services</t>
  </si>
  <si>
    <t>ISF-Exclusive Provider Optn</t>
  </si>
  <si>
    <t>Isf-401(A)</t>
  </si>
  <si>
    <t>ISF-Concordia Preferred Dental</t>
  </si>
  <si>
    <t>ISF-Freedom Dental Plan</t>
  </si>
  <si>
    <t>ISF-Local Adv Self Insured</t>
  </si>
  <si>
    <t>ISF-Local Adv Plus Dental</t>
  </si>
  <si>
    <t>ISF-Local Adv Blythe Dental</t>
  </si>
  <si>
    <t>ISF-Dental Insurance</t>
  </si>
  <si>
    <t>ISF-Liability Insurance</t>
  </si>
  <si>
    <t>ISF-Long Term Disability</t>
  </si>
  <si>
    <t>ISF-Malpractice Insurance</t>
  </si>
  <si>
    <t>ISF-Property Insurance Fund</t>
  </si>
  <si>
    <t>ISF-Safety Loss Control</t>
  </si>
  <si>
    <t>ISF-Std Disability Ins</t>
  </si>
  <si>
    <t>ISF-Unemployment Insurance</t>
  </si>
  <si>
    <t>ISF-Workers Comp Insurance</t>
  </si>
  <si>
    <t>ISF-Occupational Health &amp; Well</t>
  </si>
  <si>
    <t>ISF - HCM Technology</t>
  </si>
  <si>
    <t>Temporary Assignment Program</t>
  </si>
  <si>
    <t>FM-Custodial Services</t>
  </si>
  <si>
    <t>FM-Maintenance Services</t>
  </si>
  <si>
    <t>FM-Real Estate</t>
  </si>
  <si>
    <t>Hydrology Services</t>
  </si>
  <si>
    <t>Garage-Fleet Operations</t>
  </si>
  <si>
    <t>Project-Maintenance Operation</t>
  </si>
  <si>
    <t>Mapping Services</t>
  </si>
  <si>
    <t>Data Processing</t>
  </si>
  <si>
    <t>Photography</t>
  </si>
  <si>
    <t>Flood County Flight Photos</t>
  </si>
  <si>
    <t>Salton Sea Authority-Payroll</t>
  </si>
  <si>
    <t>Abandoned Vehicle Abatement</t>
  </si>
  <si>
    <t>Salton Sea Authority-Invest</t>
  </si>
  <si>
    <t>Alvord Drainage District</t>
  </si>
  <si>
    <t>Special Subdivision Trust</t>
  </si>
  <si>
    <t>Beaumont Cherry Valley Rec</t>
  </si>
  <si>
    <t>Bradley Rd #4-5 Redemption</t>
  </si>
  <si>
    <t>Beaumont CV Deferred Comp</t>
  </si>
  <si>
    <t>San Jacinto #4-2 Redemption</t>
  </si>
  <si>
    <t>Beaumont Library</t>
  </si>
  <si>
    <t>Beaumont Library ACO</t>
  </si>
  <si>
    <t>Cfd 84-2</t>
  </si>
  <si>
    <t>Coachella Fire Protection</t>
  </si>
  <si>
    <t>Coachella Sanitary Debt</t>
  </si>
  <si>
    <t>CV Regional Airport Auth</t>
  </si>
  <si>
    <t>CV Cem Deferred Comp</t>
  </si>
  <si>
    <t>CV Cem Endowment</t>
  </si>
  <si>
    <t>CV Cem Pre-Need</t>
  </si>
  <si>
    <t>CV Cemetery</t>
  </si>
  <si>
    <t>CV Mosquito &amp; Vector ACO</t>
  </si>
  <si>
    <t>CV Mosquito &amp; Vector Def Comp</t>
  </si>
  <si>
    <t>CV Mosquito &amp; Vector Cntrl Dst</t>
  </si>
  <si>
    <t>CV Public Cemetery ACO</t>
  </si>
  <si>
    <t>Desert Recreation District</t>
  </si>
  <si>
    <t>CV Rec And Park ACO</t>
  </si>
  <si>
    <t>Cvag</t>
  </si>
  <si>
    <t>CVAG Bond Advances</t>
  </si>
  <si>
    <t>CVAG RSVP-Action</t>
  </si>
  <si>
    <t>CVRCD Deferred Compensation</t>
  </si>
  <si>
    <t>Desert Hospital Debt</t>
  </si>
  <si>
    <t>Edgemont Community Services</t>
  </si>
  <si>
    <t>Edgemont Comm Svcs I11 #1</t>
  </si>
  <si>
    <t>Edgemont Community Svcs ACO</t>
  </si>
  <si>
    <t>Elsinore Valley Cemetery</t>
  </si>
  <si>
    <t>Elsinore Valley Cem PRENEED</t>
  </si>
  <si>
    <t>Elsinore Valley Cemetery Endow</t>
  </si>
  <si>
    <t>Hazardous Waste Mgmt Auth</t>
  </si>
  <si>
    <t>Hemet Hospital Debt</t>
  </si>
  <si>
    <t>Jurupa Area Rec And Park</t>
  </si>
  <si>
    <t>Jurupa Area Rec &amp; Park ACO</t>
  </si>
  <si>
    <t>Jurupa Comm Serv EDA Fund</t>
  </si>
  <si>
    <t>Jurupa Comm Serv Imp 2 Debt</t>
  </si>
  <si>
    <t>Local Agency Formation Commiss</t>
  </si>
  <si>
    <t>Local Trans Fund-SCAG</t>
  </si>
  <si>
    <t>March Joint Powers Redevelpmnt</t>
  </si>
  <si>
    <t>Menifee Lmd 88-1</t>
  </si>
  <si>
    <t>Murrieta Cemetery</t>
  </si>
  <si>
    <t>Murrieta Cemetery ACO</t>
  </si>
  <si>
    <t>Murrieta Cemetery Endowment</t>
  </si>
  <si>
    <t>MVCD Endowment Interest</t>
  </si>
  <si>
    <t>NW Mosquito &amp; Vector Cntrl ACO</t>
  </si>
  <si>
    <t>NW Mosquito &amp; Vector Cntrl Dst</t>
  </si>
  <si>
    <t>Palm Springs Cem Endow</t>
  </si>
  <si>
    <t>Palm Springs Cem Pre-Need</t>
  </si>
  <si>
    <t>Palm Springs Cemetery</t>
  </si>
  <si>
    <t>Palm Springs Cemetery ACO</t>
  </si>
  <si>
    <t>Palo Verde Cemetery</t>
  </si>
  <si>
    <t>Palo Verde Cemetery Endowment</t>
  </si>
  <si>
    <t>Palo Verde Resource Cons</t>
  </si>
  <si>
    <t>Palo Verde Valley Library</t>
  </si>
  <si>
    <t>Palo Verde Valley Transit</t>
  </si>
  <si>
    <t>Park Impaction (Quimby) Fees</t>
  </si>
  <si>
    <t>Perris Valley Cemetery</t>
  </si>
  <si>
    <t>Perris Valley Cemetery Endow</t>
  </si>
  <si>
    <t>RCTC</t>
  </si>
  <si>
    <t>RCTC Bonds Reserve</t>
  </si>
  <si>
    <t>I-215 Widening Prj Escrow Fund</t>
  </si>
  <si>
    <t>Beaumont Library Endowmwnt</t>
  </si>
  <si>
    <t>Regional Access Proj Fndtn Inc</t>
  </si>
  <si>
    <t>Riv Co Habitat Conserv Agency</t>
  </si>
  <si>
    <t>Purchase Of Mitigation Habitat</t>
  </si>
  <si>
    <t>Lake Skinner Shr Reserve Endow</t>
  </si>
  <si>
    <t>Sycamor E Canyon Skr Reserve</t>
  </si>
  <si>
    <t>Motte Rimrock Reserve</t>
  </si>
  <si>
    <t>Lake Mathews Wasting Endowment</t>
  </si>
  <si>
    <t>RCHCA Lake Skinner</t>
  </si>
  <si>
    <t>Western Riverside Co Mshcp</t>
  </si>
  <si>
    <t>CV Conservation Commission</t>
  </si>
  <si>
    <t>Riverside Co Law Library</t>
  </si>
  <si>
    <t>Other Post-Emp Benefits (OPEB)</t>
  </si>
  <si>
    <t>Law Library Trust Fund-Gift</t>
  </si>
  <si>
    <t>Rubidoux Comm Serv Debt</t>
  </si>
  <si>
    <t>San Jacinto Valley Cem</t>
  </si>
  <si>
    <t>San Jacinto Vlly Pre-Need</t>
  </si>
  <si>
    <t>San Jacinto Vlly ACO</t>
  </si>
  <si>
    <t>San Jacinto Valley Cem Endow</t>
  </si>
  <si>
    <t>San Jacinto Endow Care Interst</t>
  </si>
  <si>
    <t>Summit Cemetery ACO</t>
  </si>
  <si>
    <t>Summit Cemetery District</t>
  </si>
  <si>
    <t>Summit Cemetery Endowment</t>
  </si>
  <si>
    <t>Summit Cemetery Mellor</t>
  </si>
  <si>
    <t>Summit Cemetery Pre Need</t>
  </si>
  <si>
    <t>Summit Cemetery Stewart</t>
  </si>
  <si>
    <t>Temecula Cemetery</t>
  </si>
  <si>
    <t>Temecula Cemetery PERS 457 Prg</t>
  </si>
  <si>
    <t>Temecula Cemetery Endow</t>
  </si>
  <si>
    <t>Temecula Cemetery Endow ACO</t>
  </si>
  <si>
    <t>Valley Sanitary Debt</t>
  </si>
  <si>
    <t>Valley Wide Deferred Comp</t>
  </si>
  <si>
    <t>Valley Wide Rec &amp; Park</t>
  </si>
  <si>
    <t>Valley Wide Rec &amp; Park Dev</t>
  </si>
  <si>
    <t>Van Horn Reg Treatment Center</t>
  </si>
  <si>
    <t>CFFC Prop 10</t>
  </si>
  <si>
    <t>Western Riv Council Of Govts</t>
  </si>
  <si>
    <t>Wildomar Cemetery</t>
  </si>
  <si>
    <t>Wildomar Cemetery Def Comp</t>
  </si>
  <si>
    <t>Wildomar Cemetery Endowment</t>
  </si>
  <si>
    <t>WRCOG Caltrans</t>
  </si>
  <si>
    <t>WRCOG Local Transportation Fnd</t>
  </si>
  <si>
    <t>WRCOG RCHCA</t>
  </si>
  <si>
    <t>Superior Court Grants-Trust</t>
  </si>
  <si>
    <t>Mccoy Wash Flood Control Distr</t>
  </si>
  <si>
    <t>Assmt Dist 4-3 Reserve</t>
  </si>
  <si>
    <t>Assmt Dist 4-3 Redemption</t>
  </si>
  <si>
    <t>Assmt Dist 4-3 Adm</t>
  </si>
  <si>
    <t>Law Library Building Fund</t>
  </si>
  <si>
    <t>Treasurer Court Order Deposits</t>
  </si>
  <si>
    <t>Park District Fiduciary Trust</t>
  </si>
  <si>
    <t>TUMF</t>
  </si>
  <si>
    <t>Vital Stats-Superior Court</t>
  </si>
  <si>
    <t>Superior Court - State</t>
  </si>
  <si>
    <t>Court Conversion</t>
  </si>
  <si>
    <t>Small Claim Advisor</t>
  </si>
  <si>
    <t>2% Automation</t>
  </si>
  <si>
    <t>Court Conciliation</t>
  </si>
  <si>
    <t>Court Reimbursement Fund</t>
  </si>
  <si>
    <t>Unclaimed Accounts-Restitution</t>
  </si>
  <si>
    <t>Superior Crt AB1058 Title IV-D</t>
  </si>
  <si>
    <t>West Riv Co Regional Cons Auth</t>
  </si>
  <si>
    <t>MSHCP Adaptive Mgmt Endowment</t>
  </si>
  <si>
    <t>Burrowing Owl Donations</t>
  </si>
  <si>
    <t>RCA Mitigation Fees</t>
  </si>
  <si>
    <t>RCA Mitigation Fees Set Aside</t>
  </si>
  <si>
    <t>RCA Contributed Capital Acq</t>
  </si>
  <si>
    <t>Friends of CV Animal Campus</t>
  </si>
  <si>
    <t>Civil Jury</t>
  </si>
  <si>
    <t>Unallowable - Pretrial Svcs</t>
  </si>
  <si>
    <t>Courts - Financial Services</t>
  </si>
  <si>
    <t>Grand Jury</t>
  </si>
  <si>
    <t>CWA Dues</t>
  </si>
  <si>
    <t>Children's Waiting Room Fund</t>
  </si>
  <si>
    <t>2008 A SW Comnty Fin Auth CPF</t>
  </si>
  <si>
    <t>2008 A SW Comnty Fin Auth DSF</t>
  </si>
  <si>
    <t>Jurupa Comm. Services District</t>
  </si>
  <si>
    <t>Rancho Water District</t>
  </si>
  <si>
    <t>L &amp; LMD No 89-1-C, Z 3 Menifee</t>
  </si>
  <si>
    <t>L &amp; LMD No 89-1-C Z 25 Menifee</t>
  </si>
  <si>
    <t>L &amp; LMD No 89-1-C Z 27 Menifee</t>
  </si>
  <si>
    <t>L &amp; LMD No 89-1-C Z 37 Menifee</t>
  </si>
  <si>
    <t>L &amp; LMD No 89-1-C Z 38 Menifee</t>
  </si>
  <si>
    <t>L &amp; LMD No 89-1-C Z 44 Menifee</t>
  </si>
  <si>
    <t>L &amp; LMD No 89-1-C Z 47 Menifee</t>
  </si>
  <si>
    <t>L &amp; LMD No 89-1-C Z 49 Menifee</t>
  </si>
  <si>
    <t>L &amp; LMD No 89-1-C Z 60 Menifee</t>
  </si>
  <si>
    <t>L &amp; LMD No 89-1-C Z 63 Menifee</t>
  </si>
  <si>
    <t>L &amp; LMD No 89-1-C Z 69 Menifee</t>
  </si>
  <si>
    <t>L &amp; LMD No 89-1-C Z 76 Menifee</t>
  </si>
  <si>
    <t>L &amp; LMD No 89-1-C Z 77 Menifee</t>
  </si>
  <si>
    <t>L &amp; LMD No 89-1-C Z 81 Menifee</t>
  </si>
  <si>
    <t>L &amp; LMD No 89-1-C Z 113 Menife</t>
  </si>
  <si>
    <t>L &amp; LMD No 89-1-C Z 114 Menife</t>
  </si>
  <si>
    <t>L &amp; LMD No 89-1-C Z 117 Menife</t>
  </si>
  <si>
    <t>L &amp; LMD No 89-1-C Z 118 Menife</t>
  </si>
  <si>
    <t>L &amp; LMD No 89-1-C Z 121 Menife</t>
  </si>
  <si>
    <t>L &amp; LMD No 89-1-C Z 129 Menife</t>
  </si>
  <si>
    <t>L &amp; LMD No 89-1-C Z 130 Menife</t>
  </si>
  <si>
    <t>L &amp; LMD No 89-1-C, STL Z 1 Mfe</t>
  </si>
  <si>
    <t>L &amp; LMD No 89-1-C, STL Z 6 Mfe</t>
  </si>
  <si>
    <t>L &amp; LMD No 89-1-C, STL Z 8 Mfe</t>
  </si>
  <si>
    <t>L &amp; LMD No 89-1-C, STL Z23 Mfe</t>
  </si>
  <si>
    <t>L &amp; LMD No 89-1-C, STL Z24 Mfe</t>
  </si>
  <si>
    <t>L &amp; LMD No 89-1-C, STL Z28 Mfe</t>
  </si>
  <si>
    <t>L &amp; LMD No 89-1-C, STL Z32 Mfe</t>
  </si>
  <si>
    <t>L &amp; LMD No 89-1-C, STL Z34 Mfe</t>
  </si>
  <si>
    <t>L &amp; LMD No 89-1-C, STL Z49 Mfe</t>
  </si>
  <si>
    <t>L &amp; LMD No 89-1-C, STL Z51 Mfe</t>
  </si>
  <si>
    <t>L &amp; LMD No 89-1-C, STL Z79 Mfe</t>
  </si>
  <si>
    <t>L &amp; LMD No 89-1-C, STL Z80 Mfe</t>
  </si>
  <si>
    <t>L &amp; LMD No 89-1-C, STL Z83 Mfe</t>
  </si>
  <si>
    <t>L &amp; LMD No 89-1-C, STL Z84 Mfe</t>
  </si>
  <si>
    <t>L &amp; LMD No 89-1-C, STL Z87 Mfe</t>
  </si>
  <si>
    <t>L &amp; LMD No 89-1-C, STL Z90 Mfe</t>
  </si>
  <si>
    <t>L &amp; LMD No 89-1-C, STL Z92 Mfe</t>
  </si>
  <si>
    <t>L &amp; LMD No 89-1-C, Zone 167M</t>
  </si>
  <si>
    <t>L &amp; LMD No 89-1-C STL Zne 105M</t>
  </si>
  <si>
    <t>L &amp; LMD No 89-1-C, Zone 176M</t>
  </si>
  <si>
    <t>L &amp; LMD No 89-1-C, STL Z106 M</t>
  </si>
  <si>
    <t>L &amp; LMD No 89-1-C, STL Z88 Wdr</t>
  </si>
  <si>
    <t>L&amp;LMD Eastvale Z73EANNEX</t>
  </si>
  <si>
    <t>L&amp;LMD No 89-1-C, Z 41 Eastvale</t>
  </si>
  <si>
    <t>L&amp;LMD No 89-1-C, Z 79 Eastvale</t>
  </si>
  <si>
    <t>L&amp;LMD No 89-1-C, Z 85 Eastvale</t>
  </si>
  <si>
    <t>L&amp;LMD No 89-1-C Z 115 Eastvale</t>
  </si>
  <si>
    <t>L&amp;LMD No 89-1-C 116 Z Eastvale</t>
  </si>
  <si>
    <t>L&amp;LMD No 89-1-C Z 147 Eastvale</t>
  </si>
  <si>
    <t>L&amp;LMD No 89-1-C 151 Z Eastvale</t>
  </si>
  <si>
    <t>L&amp;LMD No 89-1-C Z 156 Eastvale</t>
  </si>
  <si>
    <t>L&amp;LMD No 89-1-C, STL Z 10 Etvl</t>
  </si>
  <si>
    <t>L&amp;LMD No 89-1-C, STL Z 33 Etvl</t>
  </si>
  <si>
    <t>L &amp; LMD No 89-1-C, ANNEX</t>
  </si>
  <si>
    <t>L &amp; LMD No 89-1-C, Zone 4J</t>
  </si>
  <si>
    <t>L &amp; LMD No 89-1-C, Zone 5J</t>
  </si>
  <si>
    <t>L &amp; LMD No 89-1-C, Zone 6J</t>
  </si>
  <si>
    <t>L &amp; LMD No 89-1-C, Zone 7J</t>
  </si>
  <si>
    <t>L &amp; LMD No 89-1-C, Zone 9J</t>
  </si>
  <si>
    <t>L &amp; LMD No 89-1-C, Zone 14J</t>
  </si>
  <si>
    <t>L &amp; LMD No 89-1-C, Zone 16J</t>
  </si>
  <si>
    <t>L &amp; LMD No 89-1-C, Zone 17J</t>
  </si>
  <si>
    <t>L &amp; LMD No 89-1-C, Zone 21J</t>
  </si>
  <si>
    <t>L &amp; LMD No 89-1-C, Zone 34J</t>
  </si>
  <si>
    <t>L &amp; LMD No 89-1-C, Zone 61J</t>
  </si>
  <si>
    <t>L &amp; LMD No 89-1-C, Zone 73J</t>
  </si>
  <si>
    <t>L &amp; LMD No 89-1-C, Zone 78J</t>
  </si>
  <si>
    <t>L &amp; LMD No 89-1-C, Zone 95J</t>
  </si>
  <si>
    <t>L &amp; LMD No 89-1-C, Zone 102J</t>
  </si>
  <si>
    <t>L &amp; LMD No 89-1-C, Zone 106J</t>
  </si>
  <si>
    <t>L &amp; LMD No 89-1-C, Zone 126J</t>
  </si>
  <si>
    <t>L &amp; LMD No 89-1-C, Zone 128J</t>
  </si>
  <si>
    <t>L &amp; LMD No 89-1-C, Zone 132J</t>
  </si>
  <si>
    <t>L &amp; LMD No 89-1-C, Zone 137J</t>
  </si>
  <si>
    <t>L &amp; LMD No 89-1-C, Zone 141J</t>
  </si>
  <si>
    <t>L &amp; LMD No 89-1-C, Zone 142J</t>
  </si>
  <si>
    <t>L &amp; LMD No 89-1-C, Zone 173J</t>
  </si>
  <si>
    <t>L &amp; LMD No 89-1-C, STL Zone 5J</t>
  </si>
  <si>
    <t>L &amp; LMD No 89-1-C, STL Zone 7J</t>
  </si>
  <si>
    <t>L &amp; LMD No 89-1-C STL Zone 15J</t>
  </si>
  <si>
    <t>L &amp; LMD No 89-1-C STL Zone 17J</t>
  </si>
  <si>
    <t>L &amp; LMD No 89-1-C STL Zone 19J</t>
  </si>
  <si>
    <t>L &amp; LMD No 89-1- STL Zone 39J</t>
  </si>
  <si>
    <t>L &amp; LMD No 89-1-C STL Zone 41J</t>
  </si>
  <si>
    <t>L &amp; LMD No 89-1-C STL Zone 62J</t>
  </si>
  <si>
    <t>L &amp; LMD No 89-1-C STL Zone 69J</t>
  </si>
  <si>
    <t>L &amp; LMD No 89-1-C STL Zone 86J</t>
  </si>
  <si>
    <t>L &amp; LMD No 89-1-C STL Zone 91J</t>
  </si>
  <si>
    <t>L &amp; LMD No 89-1-C STL Zone 93J</t>
  </si>
  <si>
    <t>L &amp; LMD No 89-1-C STL Zone 94J</t>
  </si>
  <si>
    <t>L &amp; LMD No 89-1-C STL Zne 102J</t>
  </si>
  <si>
    <t>D.R. Horton Endowment</t>
  </si>
  <si>
    <t>Elsinore Lkvw Amberhill Endow</t>
  </si>
  <si>
    <t>Elsinore Lakeview Est #2 Endow</t>
  </si>
  <si>
    <t>Richmond Amer Homes Endowment</t>
  </si>
  <si>
    <t>BFW Corona Endowment</t>
  </si>
  <si>
    <t>Southshore Endowment</t>
  </si>
  <si>
    <t>Emerald Meadows Endowment</t>
  </si>
  <si>
    <t>Teledyne/Trans Dept. Endowment</t>
  </si>
  <si>
    <t>RCA Endowment</t>
  </si>
  <si>
    <t>EMWD - SJ Recharge Endowment</t>
  </si>
  <si>
    <t>RCA So.Cal Gas La Paloma Endow</t>
  </si>
  <si>
    <t>Toscana Donation Endowment</t>
  </si>
  <si>
    <t>El Sol Fence Endowment</t>
  </si>
  <si>
    <t>La Laguna Donation Endowment</t>
  </si>
  <si>
    <t>Riverpark Mit Bank Endow #1</t>
  </si>
  <si>
    <t>RCA LDMF Endowment</t>
  </si>
  <si>
    <t>RDA 2004 TA HSG Bond Series A</t>
  </si>
  <si>
    <t>RDA 2004 TARB Series E</t>
  </si>
  <si>
    <t>RDA 2004 NHSG RES Series A</t>
  </si>
  <si>
    <t>RDA 2004 NHSG RES Series C</t>
  </si>
  <si>
    <t>RDA 2004 NHSG RES Series E</t>
  </si>
  <si>
    <t>RDA 2005 NHSG RES Series A</t>
  </si>
  <si>
    <t>RDA 2005 NHSG RES Series C</t>
  </si>
  <si>
    <t>RDA 2005 NHSG RES Series E</t>
  </si>
  <si>
    <t>RDA 2006 TARB Series B</t>
  </si>
  <si>
    <t>RDA 2006 TARB Series E</t>
  </si>
  <si>
    <t>RDA 2006 TARB Series A</t>
  </si>
  <si>
    <t>RDA 2006 TARB Series C</t>
  </si>
  <si>
    <t>RDA 2005 Non HSG Redv Series A</t>
  </si>
  <si>
    <t>RDA 2005 Non HSG Redv Series C</t>
  </si>
  <si>
    <t>RDA 2005 Non HSG Redv Series E</t>
  </si>
  <si>
    <t>1985 ACES Pooled Bond Funds</t>
  </si>
  <si>
    <t>Riverside Transit Agency</t>
  </si>
  <si>
    <t>RDA 2010 TA HSG BP Series A</t>
  </si>
  <si>
    <t>RDA 2010 TA HSG RES Series A</t>
  </si>
  <si>
    <t>RDA 2010 TA HSG RES Series A-T</t>
  </si>
  <si>
    <t>RDA 2007 TA REF Bonds Series B</t>
  </si>
  <si>
    <t>RDA 2010 Non HSG RES Series C</t>
  </si>
  <si>
    <t>RDA 2010 Non HSG RES Series D</t>
  </si>
  <si>
    <t>RDA 2010 Non HSG RES Series E</t>
  </si>
  <si>
    <t>City of Palm Desert</t>
  </si>
  <si>
    <t>SCFA Animl Shlt Cr Enhancement</t>
  </si>
  <si>
    <t>SCFA Animl Shelter-Contingency</t>
  </si>
  <si>
    <t>2012 CAC Annex Pooled Bnd Fund</t>
  </si>
  <si>
    <t>Coachella Vally Water District</t>
  </si>
  <si>
    <t>RDA 2011 NH Reserve Series B-T</t>
  </si>
  <si>
    <t>CAC PD Building Pooled Proj FD</t>
  </si>
  <si>
    <t>School Clearing</t>
  </si>
  <si>
    <t>School A Warrants</t>
  </si>
  <si>
    <t>School B Warrants</t>
  </si>
  <si>
    <t>Riv Co Schools-ERAF- 54015</t>
  </si>
  <si>
    <t>Corona School Clearing</t>
  </si>
  <si>
    <t>Corona School A Warrants</t>
  </si>
  <si>
    <t>Corona School B Warrants</t>
  </si>
  <si>
    <t>Inland Empire Hlth Plan (IEHP)</t>
  </si>
  <si>
    <t>IEHP Health Access</t>
  </si>
  <si>
    <t>IEHP Hlth Access Assignment</t>
  </si>
  <si>
    <t>IEHP - Assignment</t>
  </si>
  <si>
    <t>Moreno Valley School Clearing</t>
  </si>
  <si>
    <t>Moreno Valley Payroll Clearing</t>
  </si>
  <si>
    <t>Moreno Valley Vendor Clearing</t>
  </si>
  <si>
    <t>Superior Ct Clearing</t>
  </si>
  <si>
    <t>Health Net HMO</t>
  </si>
  <si>
    <t>Kaiser Permanente Health</t>
  </si>
  <si>
    <t>PacifiCare Health</t>
  </si>
  <si>
    <t>Katrina Disaster Relief</t>
  </si>
  <si>
    <t>CSA 152 Riverside Stormwater</t>
  </si>
  <si>
    <t>Blue Shield HMO</t>
  </si>
  <si>
    <t>Blue Shield PPO</t>
  </si>
  <si>
    <t>Health Net PPO</t>
  </si>
  <si>
    <t>Deltacare USA DHMO</t>
  </si>
  <si>
    <t>United Healthcare HMO</t>
  </si>
  <si>
    <t>United Healthcare PPO</t>
  </si>
  <si>
    <t>Treasurer</t>
  </si>
  <si>
    <t>AC IRS Back-Up Withholding</t>
  </si>
  <si>
    <t>Supplemental Law Enforcemnt</t>
  </si>
  <si>
    <t>Debt Service Clearing</t>
  </si>
  <si>
    <t>Payroll Recon Clearing</t>
  </si>
  <si>
    <t>Direct Deposit Clearing</t>
  </si>
  <si>
    <t>Parimutual Revenues</t>
  </si>
  <si>
    <t>Payroll Misc Adjust Trust</t>
  </si>
  <si>
    <t>Jefferson Pilot Insurance</t>
  </si>
  <si>
    <t>Deferred Compensation</t>
  </si>
  <si>
    <t>CPPS-Association</t>
  </si>
  <si>
    <t>Credit Union-Other</t>
  </si>
  <si>
    <t>Credit Union County</t>
  </si>
  <si>
    <t>Deferred Comp Co-Nationwide</t>
  </si>
  <si>
    <t>Deferred Comp Co-Valic</t>
  </si>
  <si>
    <t>Employees Association Co</t>
  </si>
  <si>
    <t>Fed Withholding Tax County</t>
  </si>
  <si>
    <t>Fed Withholding Tax Other</t>
  </si>
  <si>
    <t>Health Ins- PERS</t>
  </si>
  <si>
    <t>Flex Spending Account</t>
  </si>
  <si>
    <t>Long Term Disab-Sheriff Assoc</t>
  </si>
  <si>
    <t>Medicare Tax County</t>
  </si>
  <si>
    <t>Medicare Tax Other</t>
  </si>
  <si>
    <t>OASDI County</t>
  </si>
  <si>
    <t>OASDI Other</t>
  </si>
  <si>
    <t>Vision Service Plan</t>
  </si>
  <si>
    <t>RCDDA Assoc Dues County</t>
  </si>
  <si>
    <t>Retirement 401a</t>
  </si>
  <si>
    <t>Retirement County</t>
  </si>
  <si>
    <t>Retirement Other</t>
  </si>
  <si>
    <t>RSA Health</t>
  </si>
  <si>
    <t>RSA Flexible Spending Account</t>
  </si>
  <si>
    <t>Sheriff Relief Assoc</t>
  </si>
  <si>
    <t>State Unemployment Ins</t>
  </si>
  <si>
    <t>State Withholding Tax County</t>
  </si>
  <si>
    <t>United Fund County</t>
  </si>
  <si>
    <t>US Savings Bonds County</t>
  </si>
  <si>
    <t>Vanpool Fees (Trust)</t>
  </si>
  <si>
    <t>Vision - Medical Eye Services</t>
  </si>
  <si>
    <t>Concordia Plus Dental</t>
  </si>
  <si>
    <t>UPEC Dues</t>
  </si>
  <si>
    <t>Law Enforc Mgmt Unit Dues</t>
  </si>
  <si>
    <t>Public Defender Dues</t>
  </si>
  <si>
    <t>LIUNA Pension</t>
  </si>
  <si>
    <t>LIUNA Health &amp; Safety Fund</t>
  </si>
  <si>
    <t>SEIU Training Fund</t>
  </si>
  <si>
    <t>SEIU Pension</t>
  </si>
  <si>
    <t>Repayment Agreements</t>
  </si>
  <si>
    <t>Stale-Dated Warrants</t>
  </si>
  <si>
    <t>State WH Tax-Other</t>
  </si>
  <si>
    <t>Stop Notices Public Works Proj</t>
  </si>
  <si>
    <t>Superior Court Payroll</t>
  </si>
  <si>
    <t>Abstract Of Judgment</t>
  </si>
  <si>
    <t>Series I Savings Bonds</t>
  </si>
  <si>
    <t>Long-term Care</t>
  </si>
  <si>
    <t>Post Employment Health Savings</t>
  </si>
  <si>
    <t>Special Pay Account</t>
  </si>
  <si>
    <t>Apportioned Taxes Clearing</t>
  </si>
  <si>
    <t>Current Secured</t>
  </si>
  <si>
    <t>Misc Tax</t>
  </si>
  <si>
    <t>Prior Supp Refund Clrg</t>
  </si>
  <si>
    <t>Refunds-Neg Extensions</t>
  </si>
  <si>
    <t>Property Tax Relief</t>
  </si>
  <si>
    <t>Sales Tax Trust</t>
  </si>
  <si>
    <t>Teeter Plan Collections</t>
  </si>
  <si>
    <t>Current Secured Suppl</t>
  </si>
  <si>
    <t>Current Unsecured</t>
  </si>
  <si>
    <t>Delinq Mobile Home Fees</t>
  </si>
  <si>
    <t>Prior Unsecured</t>
  </si>
  <si>
    <t>Prior Year Supplemental</t>
  </si>
  <si>
    <t>Racehorse Tax Trust</t>
  </si>
  <si>
    <t>Prior Sec Prop Tax Redemptions</t>
  </si>
  <si>
    <t>Riverside County Schools-SERAF</t>
  </si>
  <si>
    <t>Cur Supp Refund Clrg</t>
  </si>
  <si>
    <t>RPTTF RDV Banning</t>
  </si>
  <si>
    <t>RPTTF RDV Beaumont</t>
  </si>
  <si>
    <t>RPTTF RDV Blythe</t>
  </si>
  <si>
    <t>RPTTF RDV Calimesa</t>
  </si>
  <si>
    <t>RPTTF RDV Cathedral City</t>
  </si>
  <si>
    <t>RPTTF RDV Coachella</t>
  </si>
  <si>
    <t>RPTTF RDV Corona</t>
  </si>
  <si>
    <t>RPTTF RDV Desert Hot Springs</t>
  </si>
  <si>
    <t>RPTTF RDV Hemet</t>
  </si>
  <si>
    <t>RPTTF RDV Indian Wells</t>
  </si>
  <si>
    <t>RPTTF RDV Indio</t>
  </si>
  <si>
    <t>RPTTF RDV La Quinta</t>
  </si>
  <si>
    <t>RPTTF RDV Lake Elisinore</t>
  </si>
  <si>
    <t>RPTTF RDV March Joint Powers</t>
  </si>
  <si>
    <t>RPTTF RDV Moreno Valley</t>
  </si>
  <si>
    <t>RPTTF RDV Murrieta</t>
  </si>
  <si>
    <t>RPTTF RDV Norco</t>
  </si>
  <si>
    <t>RPTTF RDV Palm Desert</t>
  </si>
  <si>
    <t>RPTTF RDV Palm Springs</t>
  </si>
  <si>
    <t>RPTTF RDV Perris</t>
  </si>
  <si>
    <t>RPTTF RDV Rancho Mirage</t>
  </si>
  <si>
    <t>RPTTF RDV Riverside County EDA</t>
  </si>
  <si>
    <t>RPTTF RDV Riverside</t>
  </si>
  <si>
    <t>RPTTF RDV San Jacinto</t>
  </si>
  <si>
    <t>RPTTF RDV Temecula</t>
  </si>
  <si>
    <t>RDV Asset Proceeds Banning</t>
  </si>
  <si>
    <t>RDV Asset Proceeds Beaumont</t>
  </si>
  <si>
    <t>RDV Asset Proceeds Blythe</t>
  </si>
  <si>
    <t>RDV Asset Proceeds Calimesa</t>
  </si>
  <si>
    <t>RDV Asset Prods Cathedral City</t>
  </si>
  <si>
    <t>RDV Asset Proceeds Coachella</t>
  </si>
  <si>
    <t>RDV Asset Proceeds Corona</t>
  </si>
  <si>
    <t>RDV Ast Prcds Dsrt Hot Springs</t>
  </si>
  <si>
    <t>RDV Asset Proceeds Hemet</t>
  </si>
  <si>
    <t>RDV Asset Proceeds Indio</t>
  </si>
  <si>
    <t>RDV Asset Proceeds La Quinta</t>
  </si>
  <si>
    <t>RDV Asset Prcds Lake Elsinore</t>
  </si>
  <si>
    <t>RDV Asset Prcds Moreno Valley</t>
  </si>
  <si>
    <t>RDV Asset Proceeds Murrieta</t>
  </si>
  <si>
    <t>RDV Asset Proceeds Norco</t>
  </si>
  <si>
    <t>RDV Asset Proceeds Palm Desert</t>
  </si>
  <si>
    <t>RDV Asset Proceds Palm Springs</t>
  </si>
  <si>
    <t>RDV Asset Proceeds Perris</t>
  </si>
  <si>
    <t>RDV Asset Procds Rancho Mirage</t>
  </si>
  <si>
    <t>RDV Asset Proceeds San Jacinto</t>
  </si>
  <si>
    <t>RDV Asset Proceeds Temecula</t>
  </si>
  <si>
    <t>RDV Asset Proceeds County EDA</t>
  </si>
  <si>
    <t>RPTTF Clearing Fund</t>
  </si>
  <si>
    <t>DPSS FC Care &amp; Maintenance</t>
  </si>
  <si>
    <t>Public Guard Con Serv Burial</t>
  </si>
  <si>
    <t>Public Guard Conservatees</t>
  </si>
  <si>
    <t>DPSS FC Excess-Passon Chld Sup</t>
  </si>
  <si>
    <t>Indep Living Prog Youth Accts</t>
  </si>
  <si>
    <t>Tax Sales</t>
  </si>
  <si>
    <t>HCO Fees-Bldg &amp; Safety</t>
  </si>
  <si>
    <t>CSA 152-Banning Stormwater</t>
  </si>
  <si>
    <t>CSA 152-Cat City Stormwater</t>
  </si>
  <si>
    <t>CSA 152-La Quinta Stormwater</t>
  </si>
  <si>
    <t>CSA 152-Mo Valley Stormwater</t>
  </si>
  <si>
    <t>CSA 152-Murietta Stormwater</t>
  </si>
  <si>
    <t>CSA 152-Norco Stormwater</t>
  </si>
  <si>
    <t>CSA 152-Palm Spr Stormwater</t>
  </si>
  <si>
    <t>CSA 152-Ran Mirage Stormwatr</t>
  </si>
  <si>
    <t>CSA 152-Lk Elsinore Stormwat</t>
  </si>
  <si>
    <t>CSA 152-San Jacnt Stormwater</t>
  </si>
  <si>
    <t>CSA 152-Corona Stormwater</t>
  </si>
  <si>
    <t>Family Support Clearing</t>
  </si>
  <si>
    <t>Med-Performance Incent-Cs</t>
  </si>
  <si>
    <t>Family Supp-Pend Ct Deter</t>
  </si>
  <si>
    <t>State Unadjudicated-Asset Forf</t>
  </si>
  <si>
    <t>State Adjud. ADA W. County NTF</t>
  </si>
  <si>
    <t>DA Fines/Forf- Civil Cases</t>
  </si>
  <si>
    <t>DA Seized Assets</t>
  </si>
  <si>
    <t>Available for use</t>
  </si>
  <si>
    <t>DA Fines/Forf- Criminal Cases</t>
  </si>
  <si>
    <t>CFD Tax Clearing</t>
  </si>
  <si>
    <t>CAO-Real Estate</t>
  </si>
  <si>
    <t>CV Air Qlty Enh Prg</t>
  </si>
  <si>
    <t>St Board Of Equal Filing Fees</t>
  </si>
  <si>
    <t>RCA-UAL_OPEB_RBP</t>
  </si>
  <si>
    <t>Fire-ESD-EMA</t>
  </si>
  <si>
    <t>Dog License Remittals</t>
  </si>
  <si>
    <t>Health Clearing-State Money</t>
  </si>
  <si>
    <t>Missing Persons DNA DB Vital S</t>
  </si>
  <si>
    <t>State Mobile Home Parks</t>
  </si>
  <si>
    <t>Mental Hlth Comm Donations</t>
  </si>
  <si>
    <t>Interim Assist Prog-SST</t>
  </si>
  <si>
    <t>Planning Commission</t>
  </si>
  <si>
    <t>Prob Asset Forfeit Unadj</t>
  </si>
  <si>
    <t>CV Narcotics Task Force</t>
  </si>
  <si>
    <t>Asset Forfeiture-Unadjudicated</t>
  </si>
  <si>
    <t>SWCNTF-Unadjudicated Cases</t>
  </si>
  <si>
    <t>Sheriff Riverside Evidence</t>
  </si>
  <si>
    <t>DPSS-Donations-Client Use</t>
  </si>
  <si>
    <t>WCNTF Asset Forfeiture</t>
  </si>
  <si>
    <t>State Trial Court Funding</t>
  </si>
  <si>
    <t>Consolid-Coord Ct Conversion</t>
  </si>
  <si>
    <t>Small Claims Advisory Fund</t>
  </si>
  <si>
    <t>Consolid-Coord Cts 2% Automati</t>
  </si>
  <si>
    <t>Superior Ct Conciliation Fees</t>
  </si>
  <si>
    <t>Jury Fees Trust-Superior Ct</t>
  </si>
  <si>
    <t>City &amp; Other Court Clearing</t>
  </si>
  <si>
    <t>Court Reimbursement Revenue</t>
  </si>
  <si>
    <t>Probation Trust</t>
  </si>
  <si>
    <t>State Controller Clearing</t>
  </si>
  <si>
    <t>Civil Bonds Superior Court</t>
  </si>
  <si>
    <t>Criminal Bonds Superior Court</t>
  </si>
  <si>
    <t>Cancelled Agric Preserves</t>
  </si>
  <si>
    <t>Excess Proceeds</t>
  </si>
  <si>
    <t>Tax Coll Followup Predeposit</t>
  </si>
  <si>
    <t>Tax Coll General Refunds</t>
  </si>
  <si>
    <t>Tax Coll Tract Map Bond Trust</t>
  </si>
  <si>
    <t>Treasurer Unapport Interest</t>
  </si>
  <si>
    <t>Unclaimed Prop Escheated Est</t>
  </si>
  <si>
    <t>Unclaimed Property General</t>
  </si>
  <si>
    <t>Asbury Street AD #165 Rdmptn5</t>
  </si>
  <si>
    <t>Box Springs Assessment Dist</t>
  </si>
  <si>
    <t>El Cerrito Assess 153</t>
  </si>
  <si>
    <t>North Village Center Assess</t>
  </si>
  <si>
    <t>Rancho Ca Water 1911 Act</t>
  </si>
  <si>
    <t>Robin Road Rdmptn 166</t>
  </si>
  <si>
    <t>So Mn Divide #164 Redemp</t>
  </si>
  <si>
    <t>Vail Lane Redemption</t>
  </si>
  <si>
    <t>State Pass Through</t>
  </si>
  <si>
    <t>Support Services Trust</t>
  </si>
  <si>
    <t>WRMD Unum Lt Disability Insu</t>
  </si>
  <si>
    <t>Sb-910</t>
  </si>
  <si>
    <t>DPSS Child Support Collections</t>
  </si>
  <si>
    <t>DPSS Recovery Reimbursements</t>
  </si>
  <si>
    <t>Earthquake Safety Prog</t>
  </si>
  <si>
    <t>State Reg Of Vital Statistic</t>
  </si>
  <si>
    <t>CVNTF Adjudicated</t>
  </si>
  <si>
    <t>CVNTF Federal Equity Share</t>
  </si>
  <si>
    <t>Inmate Welfare-Sheriff</t>
  </si>
  <si>
    <t>SWCNTF-Adjudicated Cases</t>
  </si>
  <si>
    <t>Cooperative Extension Prog</t>
  </si>
  <si>
    <t>Supplemental Law Enforcement</t>
  </si>
  <si>
    <t>Local Lead Tobacco Educ</t>
  </si>
  <si>
    <t>DA Walker Trust</t>
  </si>
  <si>
    <t>County Counsel</t>
  </si>
  <si>
    <t>Undistributed Bond Proceeds</t>
  </si>
  <si>
    <t>CSA 152-DHS Stormwater</t>
  </si>
  <si>
    <t>Contract Cities Asset Forf Adj</t>
  </si>
  <si>
    <t>La Quinta Fire</t>
  </si>
  <si>
    <t>Long Term Disability Insurance</t>
  </si>
  <si>
    <t>Fish and Game Fees Trust</t>
  </si>
  <si>
    <t>Wildomar Fiscal Analysis</t>
  </si>
  <si>
    <t>Spectera Vision Care</t>
  </si>
  <si>
    <t>Veh Lic Fee PT Comp Fund</t>
  </si>
  <si>
    <t>Sales Use Tax Comp Fund</t>
  </si>
  <si>
    <t>DNA Identification - State</t>
  </si>
  <si>
    <t>Child Support Clearing-SDU</t>
  </si>
  <si>
    <t>RivCo Gang Task Force Director</t>
  </si>
  <si>
    <t>Environmental Protection Prosc</t>
  </si>
  <si>
    <t>Cash Outside Riverside County</t>
  </si>
  <si>
    <t>Court Collections Clearing</t>
  </si>
  <si>
    <t>BNET Asset Forf-Unadjudicated</t>
  </si>
  <si>
    <t>BNET Asset Forf-Adjudicated</t>
  </si>
  <si>
    <t>SWCNTF Federal Equity Share</t>
  </si>
  <si>
    <t>Sheriff's Unclaimed Funds</t>
  </si>
  <si>
    <t>Cannabis EnfHS11485Adjudicated</t>
  </si>
  <si>
    <t>Coachella Valley MSHCP</t>
  </si>
  <si>
    <t>Gang Task Force-Federal Equity</t>
  </si>
  <si>
    <t>Gang Task Force-Unadjudicated</t>
  </si>
  <si>
    <t>Gang Task Force Adjudicated</t>
  </si>
  <si>
    <t>SB 1186 Disability Access</t>
  </si>
  <si>
    <t>SKR Mitigation Fee</t>
  </si>
  <si>
    <t>Tourism B.I.D.</t>
  </si>
  <si>
    <t>Temecula Wine Country TMD</t>
  </si>
  <si>
    <t>Prop 172 - Public Safety</t>
  </si>
  <si>
    <t>Court Placement SSI/SSA Trust</t>
  </si>
  <si>
    <t>AF Human Trafficking-Federal</t>
  </si>
  <si>
    <t>AF Human Trafficking-Unadj</t>
  </si>
  <si>
    <t>AF Human Trafficiking-Adj</t>
  </si>
  <si>
    <t>Central Narcotics TF - Federal</t>
  </si>
  <si>
    <t>Central Narcotics TF - Adj</t>
  </si>
  <si>
    <t>Central Narcotics TF - Unadj</t>
  </si>
  <si>
    <t>Emergency Water Receivership</t>
  </si>
  <si>
    <t>Prob Fed Adj Asset Forfeit</t>
  </si>
  <si>
    <t>Prob State Adj Asset Forfeit</t>
  </si>
  <si>
    <t>Prob State UnAdj Asset Forfeit</t>
  </si>
  <si>
    <t>Western TUMF</t>
  </si>
  <si>
    <t>RDA 2010 TA HSG BP Series A-T</t>
  </si>
  <si>
    <t>2012 Series A&amp;B Hospital Bond</t>
  </si>
  <si>
    <t>RDA 2011 NH Reserve Series D</t>
  </si>
  <si>
    <t>RDA 2011 NHSG Reserve Series B</t>
  </si>
  <si>
    <t>RDA 2011 NH Reserve Series E</t>
  </si>
  <si>
    <t>2015 PFA Cap Fac Proj Const Fd</t>
  </si>
  <si>
    <t>2017 B&amp;C IFA Investment Trust</t>
  </si>
  <si>
    <t>TRANs  Repayment Fund</t>
  </si>
  <si>
    <t>Victims Emergency Fund</t>
  </si>
  <si>
    <t>APS Rep-Payee (Sub-Payee)</t>
  </si>
  <si>
    <t>Motte Reserve ELPF</t>
  </si>
  <si>
    <t>Successor Agency PPTF</t>
  </si>
  <si>
    <t>Successor Agency PPTF-RORF</t>
  </si>
  <si>
    <t>SA LMIHF DDR Fund</t>
  </si>
  <si>
    <t>Flood Stop Notices</t>
  </si>
  <si>
    <t>SAMP Grant Administration</t>
  </si>
  <si>
    <t>Zone 3 Benefit Assessment</t>
  </si>
  <si>
    <t>401(a) Defined Benefit Plan</t>
  </si>
  <si>
    <t>Section 115 Trust</t>
  </si>
  <si>
    <t>Warrant</t>
  </si>
  <si>
    <t>County C Warrants (Bank 02)</t>
  </si>
  <si>
    <t>Cat 5-Electronic Fund Transfer</t>
  </si>
  <si>
    <t>County G Warrant Clearing</t>
  </si>
  <si>
    <t>Cat 5-Property Tax EFT</t>
  </si>
  <si>
    <t>Cat 11 Stale-Date Warrants</t>
  </si>
  <si>
    <t>Cat 5 Stale-Dated Warrants</t>
  </si>
  <si>
    <t>Payroll Net Pay Warr Clearing</t>
  </si>
  <si>
    <t>Cat5 P Tx Stale Dated Warrants</t>
  </si>
  <si>
    <t>E-Payables Clearing Fund</t>
  </si>
  <si>
    <t>Building &amp; Safety</t>
  </si>
  <si>
    <t>Health Education</t>
  </si>
  <si>
    <t>Function</t>
  </si>
  <si>
    <t>Activity</t>
  </si>
  <si>
    <t>GENERAL GOVERNMENT</t>
  </si>
  <si>
    <t>LEGISLATIVE AND ADMINISTRATIVE</t>
  </si>
  <si>
    <t>District 1</t>
  </si>
  <si>
    <t>District 2</t>
  </si>
  <si>
    <t>District 3</t>
  </si>
  <si>
    <t>District 4</t>
  </si>
  <si>
    <t>District 5</t>
  </si>
  <si>
    <t>Clerk of the Board</t>
  </si>
  <si>
    <t>Youth Protection</t>
  </si>
  <si>
    <t>County Legislative Travel Exp</t>
  </si>
  <si>
    <t>GRDFS</t>
  </si>
  <si>
    <t>Assessment Appeals Board</t>
  </si>
  <si>
    <t>Executive Office</t>
  </si>
  <si>
    <t>EO-Legislative Admin</t>
  </si>
  <si>
    <t>EO Homeless unit</t>
  </si>
  <si>
    <t>EO Communication unit</t>
  </si>
  <si>
    <t>Const &amp; Land Acq-ACO</t>
  </si>
  <si>
    <t>PLANT ACQUISITION</t>
  </si>
  <si>
    <t>Const &amp; Land Acq-Library</t>
  </si>
  <si>
    <t>Const &amp; Land Acq-Jail</t>
  </si>
  <si>
    <t>Const &amp; Land Acq-RT Lory(His)</t>
  </si>
  <si>
    <t>Const &amp; Land Acq-SWJC</t>
  </si>
  <si>
    <t>Contrib To Trial Court Funding</t>
  </si>
  <si>
    <t>PUBLIC PROTECTION</t>
  </si>
  <si>
    <t>JUDICIAL</t>
  </si>
  <si>
    <t>OTHER GENERAL</t>
  </si>
  <si>
    <t>Contributions To Com Services</t>
  </si>
  <si>
    <t>PUBLIC ASSISTANCE</t>
  </si>
  <si>
    <t>OTHER ASSISTANCE</t>
  </si>
  <si>
    <t>Court Sub-Fund Budget</t>
  </si>
  <si>
    <t>RETIREMENT OF LONG-TERM DEBT</t>
  </si>
  <si>
    <t>CORAL-Equipment</t>
  </si>
  <si>
    <t>DEBT SERVICE</t>
  </si>
  <si>
    <t>County Contrib To Hlth and MH</t>
  </si>
  <si>
    <t>HEALTH AND SANITATION</t>
  </si>
  <si>
    <t>HEALTH</t>
  </si>
  <si>
    <t>EDUCATION</t>
  </si>
  <si>
    <t>LIBRARY SERVICES</t>
  </si>
  <si>
    <t>Court Attorney Fees</t>
  </si>
  <si>
    <t>Federal Revenue Sharing-Other</t>
  </si>
  <si>
    <t>AID PROGRAMS</t>
  </si>
  <si>
    <t>Indio Hall Of Justice</t>
  </si>
  <si>
    <t>PROPERTY MANAGEMENT</t>
  </si>
  <si>
    <t>Interest On Trans &amp; Teeter</t>
  </si>
  <si>
    <t>DEBT SERVICE - INTEREST</t>
  </si>
  <si>
    <t>Lease-Purchase Long Term</t>
  </si>
  <si>
    <t>Lease-Purchase Long Term Gen</t>
  </si>
  <si>
    <t>Reconstruction Banning Rehab</t>
  </si>
  <si>
    <t>Revenue And Recovery</t>
  </si>
  <si>
    <t>Riv Co Habitat Consrv Agency</t>
  </si>
  <si>
    <t>OTHER PROTECTION</t>
  </si>
  <si>
    <t>Riv Integrated Fin Mgmt Info</t>
  </si>
  <si>
    <t>Co Children and Fam First Comm</t>
  </si>
  <si>
    <t>Confidential Court Orders</t>
  </si>
  <si>
    <t>Teeter Debt Service</t>
  </si>
  <si>
    <t>Mitigation Project Operation</t>
  </si>
  <si>
    <t>Devel.Impact Fees Op Org</t>
  </si>
  <si>
    <t>EO Subfund Operations</t>
  </si>
  <si>
    <t>Court Facilities</t>
  </si>
  <si>
    <t>Larson Justice Center (Indio)</t>
  </si>
  <si>
    <t>Annex Justice Center (Indio)</t>
  </si>
  <si>
    <t>Indio Juvenile Court C-3</t>
  </si>
  <si>
    <t>Indio CAC C-4</t>
  </si>
  <si>
    <t>Blythe Courthouse D-1</t>
  </si>
  <si>
    <t>Palm Springs Courts E-1</t>
  </si>
  <si>
    <t>Southwest Justice Center M-1</t>
  </si>
  <si>
    <t>Temecula Courthouse H-1</t>
  </si>
  <si>
    <t>Lake Elsinore Courts L-1</t>
  </si>
  <si>
    <t>Hemet F-1</t>
  </si>
  <si>
    <t>Banning G-1</t>
  </si>
  <si>
    <t>Banning (FSB) G-2</t>
  </si>
  <si>
    <t>Family Law Court A-1</t>
  </si>
  <si>
    <t>1903 Courthouse A-2</t>
  </si>
  <si>
    <t>1933 Courthouse A-2.1</t>
  </si>
  <si>
    <t>Hall of Justice A-3</t>
  </si>
  <si>
    <t>Riverside 1961 Annex A-6</t>
  </si>
  <si>
    <t>4275 Lemon Street A-8</t>
  </si>
  <si>
    <t>Riverside Juvenile Court B-1</t>
  </si>
  <si>
    <t>Riv Juv Justice Trailers B-2</t>
  </si>
  <si>
    <t>Riv Juv Justice Trailers B-3</t>
  </si>
  <si>
    <t>Moreno Valley Court I-1</t>
  </si>
  <si>
    <t>Corona Courthouse J-1</t>
  </si>
  <si>
    <t>Solar Program</t>
  </si>
  <si>
    <t>Cap Imp Prg-Capital Projects</t>
  </si>
  <si>
    <t>Cap Imp Prg-Land Bank Acq</t>
  </si>
  <si>
    <t>COUNSEL</t>
  </si>
  <si>
    <t>Grand Jury Admin</t>
  </si>
  <si>
    <t>Natl Pollutant Dschrg Elim Sys</t>
  </si>
  <si>
    <t>Tobacco Settlement</t>
  </si>
  <si>
    <t>Cmty Recidivism Red Grant Prog</t>
  </si>
  <si>
    <t>DETENTION &amp; CORRECTION</t>
  </si>
  <si>
    <t>Riv Co Low Income Health Prog</t>
  </si>
  <si>
    <t>EO COVID19 Pandemic</t>
  </si>
  <si>
    <t>EO COVID19 ARP</t>
  </si>
  <si>
    <t>Approp For Contingency-General</t>
  </si>
  <si>
    <t>Approp For Conting -Spec Equip</t>
  </si>
  <si>
    <t>SPECIAL DISTRICTS</t>
  </si>
  <si>
    <t>OASIS Financials Production</t>
  </si>
  <si>
    <t>OASIS HRMS Production</t>
  </si>
  <si>
    <t>Supervisorial District 1</t>
  </si>
  <si>
    <t>Supervisorial District 2</t>
  </si>
  <si>
    <t>Supervisorial District 3</t>
  </si>
  <si>
    <t>Supervisorial District 4</t>
  </si>
  <si>
    <t>Supervisorial District 5</t>
  </si>
  <si>
    <t>Indigent Defense</t>
  </si>
  <si>
    <t>RiversideCnty Executive Office</t>
  </si>
  <si>
    <t>Health and Juvenile Services</t>
  </si>
  <si>
    <t>DNA Identification (County)</t>
  </si>
  <si>
    <t>OPEB</t>
  </si>
  <si>
    <t>Dispute Resolution</t>
  </si>
  <si>
    <t>Countywide OB Reimb Fund</t>
  </si>
  <si>
    <t>Tax Loss Reserve Fund</t>
  </si>
  <si>
    <t>Mobile Homes</t>
  </si>
  <si>
    <t>Assessor</t>
  </si>
  <si>
    <t>FINANCE</t>
  </si>
  <si>
    <t>Assessor-Agriculture</t>
  </si>
  <si>
    <t>Assessor-Appeals/Exemptions</t>
  </si>
  <si>
    <t>Assessor-Assessment Services</t>
  </si>
  <si>
    <t>Assessor-Bus Personal Property</t>
  </si>
  <si>
    <t>Assessor-Commercial</t>
  </si>
  <si>
    <t>Assessor-Mapping</t>
  </si>
  <si>
    <t>Assessor-Manufactured Housing</t>
  </si>
  <si>
    <t>Assessor-Residential</t>
  </si>
  <si>
    <t>Assessor-Title</t>
  </si>
  <si>
    <t>Assessor-Total Property</t>
  </si>
  <si>
    <t>Assessor-Administration</t>
  </si>
  <si>
    <t>Assessor-IT</t>
  </si>
  <si>
    <t>County Clerk-Recorder</t>
  </si>
  <si>
    <t>County Clerk</t>
  </si>
  <si>
    <t>County Clerk-Administration</t>
  </si>
  <si>
    <t>County Recorder</t>
  </si>
  <si>
    <t>County Recorder-Cert/RecCord</t>
  </si>
  <si>
    <t>County Recorder-DPS</t>
  </si>
  <si>
    <t>County Recorder-Examining</t>
  </si>
  <si>
    <t>County Recorder-Indexing</t>
  </si>
  <si>
    <t>County Recorder-Preservation</t>
  </si>
  <si>
    <t>County Recorder-RecMgmt/Archvs</t>
  </si>
  <si>
    <t>County Recorder-Administration</t>
  </si>
  <si>
    <t>ACR-Public Services</t>
  </si>
  <si>
    <t>ACR Public Svc-Blythe</t>
  </si>
  <si>
    <t>ACR Public Service-CAC</t>
  </si>
  <si>
    <t>ACR Public Svc-CallCenter-Gtwy</t>
  </si>
  <si>
    <t>ACR Public Svc-Gateway</t>
  </si>
  <si>
    <t>ACR Public Svc-Hemet</t>
  </si>
  <si>
    <t>ACR Public Svc-Palm Desert</t>
  </si>
  <si>
    <t>ACR Public Svc-Temecula</t>
  </si>
  <si>
    <t>ACR Public Svc-Administration</t>
  </si>
  <si>
    <t>ACR-Support Services</t>
  </si>
  <si>
    <t>ACR Support Svcs-Admin</t>
  </si>
  <si>
    <t>ACR Support Svcs-Adm-Exec Mgmt</t>
  </si>
  <si>
    <t>ACR Support Svcs-Admin-HR</t>
  </si>
  <si>
    <t>ACR Support Svcs-Admin-QA</t>
  </si>
  <si>
    <t>ACR Support Svcs-Accounting</t>
  </si>
  <si>
    <t>ACR Support Svcs-IT</t>
  </si>
  <si>
    <t>ACR Support Svcs-IT-Helpdesk</t>
  </si>
  <si>
    <t>ACR Support Svcs-IT-Network</t>
  </si>
  <si>
    <t>ACR Support Svcs-IT-AppDev/DBA</t>
  </si>
  <si>
    <t>ACR Support Svcs-IT-BSA</t>
  </si>
  <si>
    <t>ACR Support Svcs-IT-GIS</t>
  </si>
  <si>
    <t>ACR Support Svcs-IT-Admin</t>
  </si>
  <si>
    <t>ACR Support Svcs-Procurement</t>
  </si>
  <si>
    <t>Records Mgt &amp; Archives Pgrm</t>
  </si>
  <si>
    <t>RMAP-Administration</t>
  </si>
  <si>
    <t>RMAP-Records Center-General</t>
  </si>
  <si>
    <t>RMAP-Records Center-Gateway</t>
  </si>
  <si>
    <t>RMAP-Records Center-Wilderness</t>
  </si>
  <si>
    <t>Archives</t>
  </si>
  <si>
    <t>Auditor-Controller</t>
  </si>
  <si>
    <t>ACO Administration</t>
  </si>
  <si>
    <t>ACO General Accounting</t>
  </si>
  <si>
    <t>ACO Property Tax</t>
  </si>
  <si>
    <t>ACO Information Technology</t>
  </si>
  <si>
    <t>ACO Specialized Accounting</t>
  </si>
  <si>
    <t>ACO Audits Unit</t>
  </si>
  <si>
    <t>County Payroll</t>
  </si>
  <si>
    <t>AB 399 Implementation Cs SB813</t>
  </si>
  <si>
    <t>COWCAP Reimbursement</t>
  </si>
  <si>
    <t>Prop 172 Public Safety Revenue</t>
  </si>
  <si>
    <t>Treasurer-Tax Collector</t>
  </si>
  <si>
    <t>PERSONNEL</t>
  </si>
  <si>
    <t>HR - Executive</t>
  </si>
  <si>
    <t>HR - Asset Management</t>
  </si>
  <si>
    <t>HR - Business Admininstration</t>
  </si>
  <si>
    <t>HR-Business Systems Solutions</t>
  </si>
  <si>
    <t>HR - Finance</t>
  </si>
  <si>
    <t>HR - Marketing</t>
  </si>
  <si>
    <t>HR - Business Partners</t>
  </si>
  <si>
    <t>HR - Class &amp; Compensation</t>
  </si>
  <si>
    <t>HR - Employee Relations</t>
  </si>
  <si>
    <t>HR - Employee Services</t>
  </si>
  <si>
    <t>HR Contract - ES Bhv Health</t>
  </si>
  <si>
    <t>HR Contract - ES Public Health</t>
  </si>
  <si>
    <t>HR Contract - ES RUHS</t>
  </si>
  <si>
    <t>HR - Labor Relations</t>
  </si>
  <si>
    <t>HR - Learning &amp; OrgDev</t>
  </si>
  <si>
    <t>HR Contract - L&amp;OD DPSS</t>
  </si>
  <si>
    <t>HR - Onboarding &amp; Events</t>
  </si>
  <si>
    <t>HR - Recruiting</t>
  </si>
  <si>
    <t>HR - Assessmemt &amp; Background</t>
  </si>
  <si>
    <t>HR - Psych Assessment</t>
  </si>
  <si>
    <t>HR - Testing</t>
  </si>
  <si>
    <t>HR - Benefits</t>
  </si>
  <si>
    <t>HR - Retirement</t>
  </si>
  <si>
    <t>Air Quality Division</t>
  </si>
  <si>
    <t>Property Insurance</t>
  </si>
  <si>
    <t>Workers Compensation</t>
  </si>
  <si>
    <t>HR - Disability Access</t>
  </si>
  <si>
    <t>HR - Leave Management</t>
  </si>
  <si>
    <t>HR Contract - WC - Sheriff</t>
  </si>
  <si>
    <t>Malpractice Insurance</t>
  </si>
  <si>
    <t>STD Disability Insurance</t>
  </si>
  <si>
    <t>Safety Loss Control</t>
  </si>
  <si>
    <t>HR Contract-Safety-Bhv Health</t>
  </si>
  <si>
    <t>HR Contract - Safety - Flood</t>
  </si>
  <si>
    <t>HR-Contract -Safety-Pub Health</t>
  </si>
  <si>
    <t>HR Contract - Safety  -RUHS</t>
  </si>
  <si>
    <t>HR Contract - Safety - Sheriff</t>
  </si>
  <si>
    <t>HR Contract - Safety - TLMA</t>
  </si>
  <si>
    <t>Workforce Connection</t>
  </si>
  <si>
    <t>Exclusive Provider Option</t>
  </si>
  <si>
    <t>401(A)Internal Service Fund</t>
  </si>
  <si>
    <t>Employee Assistance Services</t>
  </si>
  <si>
    <t>Local Advantage Dental-Self</t>
  </si>
  <si>
    <t>United Concordia Preferred</t>
  </si>
  <si>
    <t>Local Advantage Blythe Dental</t>
  </si>
  <si>
    <t>Local Advantage Plus Dental</t>
  </si>
  <si>
    <t>Leadership &amp; Development Prgm</t>
  </si>
  <si>
    <t>Freedom Dental Plan</t>
  </si>
  <si>
    <t>Occupational Health &amp; Wellness</t>
  </si>
  <si>
    <t>Sheriff Screening Program</t>
  </si>
  <si>
    <t>Culture of Health</t>
  </si>
  <si>
    <t>Registrar Of Voters</t>
  </si>
  <si>
    <t>ELECTIONS</t>
  </si>
  <si>
    <t>Local Agency Formation Comm</t>
  </si>
  <si>
    <t>Procurement</t>
  </si>
  <si>
    <t>Compliance</t>
  </si>
  <si>
    <t>Procurement Card</t>
  </si>
  <si>
    <t>Franchise</t>
  </si>
  <si>
    <t>Purchasing Travel Program</t>
  </si>
  <si>
    <t>Administration-Central</t>
  </si>
  <si>
    <t>Purchasing Suspense</t>
  </si>
  <si>
    <t>Central Mail</t>
  </si>
  <si>
    <t>COMMUNICATION</t>
  </si>
  <si>
    <t>Delivery &amp; Mail</t>
  </si>
  <si>
    <t>CAC Delivery &amp; Mail</t>
  </si>
  <si>
    <t>Central Mail Suspense</t>
  </si>
  <si>
    <t>52080 Folder</t>
  </si>
  <si>
    <t>71883 Drill</t>
  </si>
  <si>
    <t>72600 Num-Perforator-Score</t>
  </si>
  <si>
    <t>73469 Shrinkwrap</t>
  </si>
  <si>
    <t>73623 36in Prism Cutter</t>
  </si>
  <si>
    <t>70119 High Speed Collator</t>
  </si>
  <si>
    <t>73069 Folder With Counter</t>
  </si>
  <si>
    <t>73593 Hyd Stack Lift</t>
  </si>
  <si>
    <t>Quick Print</t>
  </si>
  <si>
    <t>71834 Xerox Duplicator</t>
  </si>
  <si>
    <t>72687 Savin Color Copier</t>
  </si>
  <si>
    <t>73724 Risograph Duplicator</t>
  </si>
  <si>
    <t>73749 Large Format Color Print</t>
  </si>
  <si>
    <t>74591 Leased Copiers</t>
  </si>
  <si>
    <t>Laminator</t>
  </si>
  <si>
    <t>Offset</t>
  </si>
  <si>
    <t>57071 Itek Ryobi Duplicator</t>
  </si>
  <si>
    <t>63801 Large Sheet Press</t>
  </si>
  <si>
    <t>72818 Envelope Press</t>
  </si>
  <si>
    <t>74629 Sakuri Press</t>
  </si>
  <si>
    <t>56874 Web Press</t>
  </si>
  <si>
    <t>72817 Minolta Copier</t>
  </si>
  <si>
    <t>Photo Lab-Camera</t>
  </si>
  <si>
    <t>52736 Vertical Camera</t>
  </si>
  <si>
    <t>73091 Image Setter</t>
  </si>
  <si>
    <t>73299 Plate Former</t>
  </si>
  <si>
    <t>73444 Plate Processor</t>
  </si>
  <si>
    <t>63285 Film Processor</t>
  </si>
  <si>
    <t>Fiscal</t>
  </si>
  <si>
    <t>Printing Suspense</t>
  </si>
  <si>
    <t>Moving</t>
  </si>
  <si>
    <t>Supply Svcs-Information Tech</t>
  </si>
  <si>
    <t>Supply Suspense</t>
  </si>
  <si>
    <t>Riverside Garage-Orange</t>
  </si>
  <si>
    <t>Rubidoux Garage</t>
  </si>
  <si>
    <t>Riverside Garage-County Circle</t>
  </si>
  <si>
    <t>Moreno Valley Garage</t>
  </si>
  <si>
    <t>Hemet Garage</t>
  </si>
  <si>
    <t>Murrieta Garage</t>
  </si>
  <si>
    <t>Banning Garage</t>
  </si>
  <si>
    <t>Indio Garage</t>
  </si>
  <si>
    <t>Fuel Site - Palm Desert</t>
  </si>
  <si>
    <t>Fuel Site - Thermal</t>
  </si>
  <si>
    <t>Cabazon Garage</t>
  </si>
  <si>
    <t>Blythe Garage</t>
  </si>
  <si>
    <t>Perris Garage</t>
  </si>
  <si>
    <t>Dispatch</t>
  </si>
  <si>
    <t>Parking-Riverside</t>
  </si>
  <si>
    <t>Fuel-Riverside</t>
  </si>
  <si>
    <t>Vehicle Assignment</t>
  </si>
  <si>
    <t>Offsite Fuel</t>
  </si>
  <si>
    <t>Information Tech</t>
  </si>
  <si>
    <t>Admin-Central</t>
  </si>
  <si>
    <t>Parts</t>
  </si>
  <si>
    <t>Fleet Suspense</t>
  </si>
  <si>
    <t>Admin</t>
  </si>
  <si>
    <t>Central Mail Services</t>
  </si>
  <si>
    <t>AB2766 Air Quality</t>
  </si>
  <si>
    <t>CV Air Quality Enhancement</t>
  </si>
  <si>
    <t>FM-Administration</t>
  </si>
  <si>
    <t>Director's Office</t>
  </si>
  <si>
    <t>Safety</t>
  </si>
  <si>
    <t>Facility Customer Service</t>
  </si>
  <si>
    <t>Finance Services</t>
  </si>
  <si>
    <t>Payroll</t>
  </si>
  <si>
    <t>Budget and Finance Reporting</t>
  </si>
  <si>
    <t>EDA-FM Admin Inventory</t>
  </si>
  <si>
    <t>FM-Custodial Inventory</t>
  </si>
  <si>
    <t>FM-Maintenance Inventory</t>
  </si>
  <si>
    <t>Health and Welfare Ctrs</t>
  </si>
  <si>
    <t>Federal Court Facilities</t>
  </si>
  <si>
    <t>Consolidated Courts</t>
  </si>
  <si>
    <t>Libraries</t>
  </si>
  <si>
    <t>Law Enforcement</t>
  </si>
  <si>
    <t>Special Districts &amp; Other</t>
  </si>
  <si>
    <t>Governmental Agencies</t>
  </si>
  <si>
    <t>Other County Agencies</t>
  </si>
  <si>
    <t>Housekeeping Services</t>
  </si>
  <si>
    <t>Contract Services</t>
  </si>
  <si>
    <t>Maintenance Center #1</t>
  </si>
  <si>
    <t>Maintenance Center #2</t>
  </si>
  <si>
    <t>Maintenance Center #3</t>
  </si>
  <si>
    <t>Maintenance Center #4</t>
  </si>
  <si>
    <t>Maintenance Center #5</t>
  </si>
  <si>
    <t>Maintenance Center #6</t>
  </si>
  <si>
    <t>FM Small Projects Group</t>
  </si>
  <si>
    <t>Deferred Maintenance</t>
  </si>
  <si>
    <t>Emergency Maintenance</t>
  </si>
  <si>
    <t>Underground Storage Tanks</t>
  </si>
  <si>
    <t>Americans W/Disabilities Act</t>
  </si>
  <si>
    <t>ACM-Heating Vent &amp; AC Mechanic</t>
  </si>
  <si>
    <t>BMW-Bldg Maintenance Worker</t>
  </si>
  <si>
    <t>CRP-Carpenter</t>
  </si>
  <si>
    <t>ELE-Electrician</t>
  </si>
  <si>
    <t>ENG-Bldg Svs Engineer/Supt</t>
  </si>
  <si>
    <t>GRD-Grounds</t>
  </si>
  <si>
    <t>LBR-Laborer</t>
  </si>
  <si>
    <t>PNT-Painter</t>
  </si>
  <si>
    <t>PLB-Plumber</t>
  </si>
  <si>
    <t>Real Property Services</t>
  </si>
  <si>
    <t>Space Planning</t>
  </si>
  <si>
    <t>FM-Project Management Office</t>
  </si>
  <si>
    <t>FM-Project Management Admin</t>
  </si>
  <si>
    <t>Project Management</t>
  </si>
  <si>
    <t>Drafting</t>
  </si>
  <si>
    <t>Inspection</t>
  </si>
  <si>
    <t>FM-Energy</t>
  </si>
  <si>
    <t>Energy Projects</t>
  </si>
  <si>
    <t>Leased Facilities</t>
  </si>
  <si>
    <t>Owned Facilities</t>
  </si>
  <si>
    <t>FM-Parking</t>
  </si>
  <si>
    <t>PARKING</t>
  </si>
  <si>
    <t>Enforcement</t>
  </si>
  <si>
    <t>Facilities Project Group</t>
  </si>
  <si>
    <t>FPG Administration</t>
  </si>
  <si>
    <t>FM-Lakeland Village Rec. Ctrs</t>
  </si>
  <si>
    <t>RECREATION FACILITIES</t>
  </si>
  <si>
    <t>FM-Community &amp; Rec. Centers</t>
  </si>
  <si>
    <t>FM-Desert Expo Center</t>
  </si>
  <si>
    <t>PROMOTION</t>
  </si>
  <si>
    <t>Office of CIO</t>
  </si>
  <si>
    <t>Chief Technology Officer</t>
  </si>
  <si>
    <t>CTO Governance</t>
  </si>
  <si>
    <t>CTO Special Projects</t>
  </si>
  <si>
    <t>Business Admin Services</t>
  </si>
  <si>
    <t>HR &amp; Admin Services</t>
  </si>
  <si>
    <t>Procurement Services</t>
  </si>
  <si>
    <t>Fiscal Admin Services</t>
  </si>
  <si>
    <t>Inventory Management</t>
  </si>
  <si>
    <t>IT Video Services Division</t>
  </si>
  <si>
    <t>CIO Administration Support</t>
  </si>
  <si>
    <t>Project Management Office</t>
  </si>
  <si>
    <t>Application Development</t>
  </si>
  <si>
    <t>Data Communication</t>
  </si>
  <si>
    <t>Dept of Child Support Services</t>
  </si>
  <si>
    <t>Radio Electronics</t>
  </si>
  <si>
    <t>Software Applications</t>
  </si>
  <si>
    <t>Systems &amp; Operations</t>
  </si>
  <si>
    <t>Telephone</t>
  </si>
  <si>
    <t>Digital Equity Program</t>
  </si>
  <si>
    <t>Health &amp; Human System Bureau</t>
  </si>
  <si>
    <t>Public Safety &amp; Community Svs</t>
  </si>
  <si>
    <t>Health &amp; Child Solutions</t>
  </si>
  <si>
    <t>IT-Social Services</t>
  </si>
  <si>
    <t>Infrastructure&amp;Network Support</t>
  </si>
  <si>
    <t>Infrastructure Support</t>
  </si>
  <si>
    <t>Operational Command Center</t>
  </si>
  <si>
    <t>Infrastructure Support-IT</t>
  </si>
  <si>
    <t>Field Support</t>
  </si>
  <si>
    <t>Service Center</t>
  </si>
  <si>
    <t>Mobility</t>
  </si>
  <si>
    <t>Application &amp; Report Dev-1</t>
  </si>
  <si>
    <t>Application &amp; Report Dev-2</t>
  </si>
  <si>
    <t>Application &amp; Report M&amp;O</t>
  </si>
  <si>
    <t>QC/QA &amp; Assets</t>
  </si>
  <si>
    <t>Production Support &amp; QA/QC</t>
  </si>
  <si>
    <t>Assets</t>
  </si>
  <si>
    <t>Health &amp; Mental Solutions</t>
  </si>
  <si>
    <t>Inpateint&amp;Ambulatory Solutions</t>
  </si>
  <si>
    <t>Chief Data Officer</t>
  </si>
  <si>
    <t>Marketing</t>
  </si>
  <si>
    <t>Converged Communication Bureau</t>
  </si>
  <si>
    <t>Converged Installation &amp; Maint</t>
  </si>
  <si>
    <t>Comm Tech Engineering</t>
  </si>
  <si>
    <t>Communications Solutions</t>
  </si>
  <si>
    <t>CTO Radio Auto Install</t>
  </si>
  <si>
    <t>CTO Radio Microwave</t>
  </si>
  <si>
    <t>CB-Technical Telephone</t>
  </si>
  <si>
    <t>LAN/Wireless Support</t>
  </si>
  <si>
    <t>Converged Network Services</t>
  </si>
  <si>
    <t>Network Engineering &amp; Support</t>
  </si>
  <si>
    <t>VoIP Engineering &amp; Support</t>
  </si>
  <si>
    <t>CB-Services Radio</t>
  </si>
  <si>
    <t>Converged Customer Service</t>
  </si>
  <si>
    <t>Field Service Support</t>
  </si>
  <si>
    <t>Information Security Office</t>
  </si>
  <si>
    <t>Converged Special Projects</t>
  </si>
  <si>
    <t>Technology Services Bureau</t>
  </si>
  <si>
    <t>Infrastructure Services</t>
  </si>
  <si>
    <t>Systems Infrastructure</t>
  </si>
  <si>
    <t>Systems ERP Systems</t>
  </si>
  <si>
    <t>Exchange &amp; Messaging  Services</t>
  </si>
  <si>
    <t>Sys Admin Sup Systems Team</t>
  </si>
  <si>
    <t>Sys Admin Sup Identity Team</t>
  </si>
  <si>
    <t>Core Services</t>
  </si>
  <si>
    <t>Data Center</t>
  </si>
  <si>
    <t>Sys Admin Sup Client Mgmt Team</t>
  </si>
  <si>
    <t>Services and Support</t>
  </si>
  <si>
    <t>Customer Field Services</t>
  </si>
  <si>
    <t>RCIT DPSS TAP Pass-Thru</t>
  </si>
  <si>
    <t>Customer Serivces</t>
  </si>
  <si>
    <t>Enterprise Application Bureau</t>
  </si>
  <si>
    <t>Departmental Solutions</t>
  </si>
  <si>
    <t>Business Analytical Systems</t>
  </si>
  <si>
    <t>Database Solutions</t>
  </si>
  <si>
    <t>Enterprise Solutions</t>
  </si>
  <si>
    <t>ERP Solutions</t>
  </si>
  <si>
    <t>Enterprise Financial Systems</t>
  </si>
  <si>
    <t>Enterprise HC Systems</t>
  </si>
  <si>
    <t>Enterprise Analytical Systems</t>
  </si>
  <si>
    <t>CSM Account Consultant</t>
  </si>
  <si>
    <t>CS-Marketing</t>
  </si>
  <si>
    <t>Business Services</t>
  </si>
  <si>
    <t>Procurement &amp; Acquisition</t>
  </si>
  <si>
    <t>Project Management Services</t>
  </si>
  <si>
    <t>IT Transitional Services</t>
  </si>
  <si>
    <t>Department Systems Bureau</t>
  </si>
  <si>
    <t>Departmental Solutions Divisin</t>
  </si>
  <si>
    <t>Executive Solutions</t>
  </si>
  <si>
    <t>Departmental Solutions Group</t>
  </si>
  <si>
    <t>Customer Services Division</t>
  </si>
  <si>
    <t>Operations Command Center</t>
  </si>
  <si>
    <t>Executive Solutions Support</t>
  </si>
  <si>
    <t>IT Pass-Through Account</t>
  </si>
  <si>
    <t>RCIT 800 Mhz Radio Project</t>
  </si>
  <si>
    <t>RCIT Pass Thru</t>
  </si>
  <si>
    <t>Business Systems Tech Architct</t>
  </si>
  <si>
    <t>Enterprise Solutions Support</t>
  </si>
  <si>
    <t>Enterprise Solutions Developmt</t>
  </si>
  <si>
    <t>RCIT-Transition</t>
  </si>
  <si>
    <t>RCIT-PSEC</t>
  </si>
  <si>
    <t>RCIT-IVCOTV (PEG)</t>
  </si>
  <si>
    <t>Operations GF Assets</t>
  </si>
  <si>
    <t>Agency Administration</t>
  </si>
  <si>
    <t>HUD-CDBG Home Grants</t>
  </si>
  <si>
    <t>SOCIAL SERVICES</t>
  </si>
  <si>
    <t>HA Successor Agency</t>
  </si>
  <si>
    <t>Home Grant Program</t>
  </si>
  <si>
    <t>RivCoED/County Free Library</t>
  </si>
  <si>
    <t>EDA/Lse Pur Long Term-Library</t>
  </si>
  <si>
    <t>EDA/Const &amp; Land Acq-Library</t>
  </si>
  <si>
    <t>EDA/Community Centers</t>
  </si>
  <si>
    <t>RECREATION&amp;CULTURAL SERVICES</t>
  </si>
  <si>
    <t>Successor Agency to the RDA</t>
  </si>
  <si>
    <t>Economic Development</t>
  </si>
  <si>
    <t>EDA/Community Grant Programs</t>
  </si>
  <si>
    <t>Fair And National Date Fest</t>
  </si>
  <si>
    <t>Fair - Ticket Sellers</t>
  </si>
  <si>
    <t>Fair - Ticket Scanners</t>
  </si>
  <si>
    <t>Fair - Custodial</t>
  </si>
  <si>
    <t>Fair - Laborers</t>
  </si>
  <si>
    <t>Fair - Tram Drivers</t>
  </si>
  <si>
    <t>Fair - Maintenance</t>
  </si>
  <si>
    <t>Fairgrounds Construction</t>
  </si>
  <si>
    <t>RivCoED/Edward Dean Museum</t>
  </si>
  <si>
    <t>CULTURAL SERVICES</t>
  </si>
  <si>
    <t>County Airports</t>
  </si>
  <si>
    <t>Const &amp; Land Acq-Blythe Arprt</t>
  </si>
  <si>
    <t>PUBLIC WAYS AND FACILITIES</t>
  </si>
  <si>
    <t>TRANSPORTATION/TERMINALS</t>
  </si>
  <si>
    <t>Const &amp; Land Acq-Thermal</t>
  </si>
  <si>
    <t>Const &amp; Land Acq-Hemet-Ryan</t>
  </si>
  <si>
    <t>Const &amp; Land Acq-Chiriaco-SM</t>
  </si>
  <si>
    <t>Const &amp; Land Acq-Desert Center</t>
  </si>
  <si>
    <t>Const &amp; Land Acq-French Valley</t>
  </si>
  <si>
    <t>Aviation - Capital</t>
  </si>
  <si>
    <t>Emergency Management Departmnt</t>
  </si>
  <si>
    <t>Emergency Planning Division</t>
  </si>
  <si>
    <t>Emergency Services Division</t>
  </si>
  <si>
    <t>Const &amp; Land Acq-Fire</t>
  </si>
  <si>
    <t>FIRE PROTECTION</t>
  </si>
  <si>
    <t>Fire Protection Inventory</t>
  </si>
  <si>
    <t>Battalion           01</t>
  </si>
  <si>
    <t>Nuview  FS 3</t>
  </si>
  <si>
    <t>Downtown Perris FS 101</t>
  </si>
  <si>
    <t>Battalion           02</t>
  </si>
  <si>
    <t>Canyon Hillls FS 94 County</t>
  </si>
  <si>
    <t>Rosetta Canyon FS 97 County</t>
  </si>
  <si>
    <t>Battalion           03</t>
  </si>
  <si>
    <t>Calimesa FS 21 County</t>
  </si>
  <si>
    <t>Beaumont City FS 66 County</t>
  </si>
  <si>
    <t>Battalion           04</t>
  </si>
  <si>
    <t>Norco FS 47</t>
  </si>
  <si>
    <t>Corydon FS 57</t>
  </si>
  <si>
    <t>Battalion           05</t>
  </si>
  <si>
    <t>San Jacinto FS 25 County</t>
  </si>
  <si>
    <t>Battalion           06</t>
  </si>
  <si>
    <t>Battalion           07</t>
  </si>
  <si>
    <t>Battalion           08</t>
  </si>
  <si>
    <t>Battalion           09</t>
  </si>
  <si>
    <t>Sunnymead Ranch FS 48 County</t>
  </si>
  <si>
    <t>College Park FS 91 County</t>
  </si>
  <si>
    <t>Morrison Park FS 99</t>
  </si>
  <si>
    <t>Battalion           10</t>
  </si>
  <si>
    <t>Desert Hot Springs FS 37 Count</t>
  </si>
  <si>
    <t>Battalion           11</t>
  </si>
  <si>
    <t>Battalion           12</t>
  </si>
  <si>
    <t>West Desert Fire Marshal</t>
  </si>
  <si>
    <t>Palm Desert FS 33 County</t>
  </si>
  <si>
    <t>Battalion           13</t>
  </si>
  <si>
    <t>Quail Valley FS 5 County</t>
  </si>
  <si>
    <t>Sun City FS 7 County</t>
  </si>
  <si>
    <t>Canyon Lake FS 60 County</t>
  </si>
  <si>
    <t>Menifee FS 68 County</t>
  </si>
  <si>
    <t>Menifee Lakes FS 76 County</t>
  </si>
  <si>
    <t>Battalion           14</t>
  </si>
  <si>
    <t>Glen Avon FS 17</t>
  </si>
  <si>
    <t>Highgrove FS 19</t>
  </si>
  <si>
    <t>Battalion           15</t>
  </si>
  <si>
    <t>Battalion           16</t>
  </si>
  <si>
    <t>Indio FS 86 County</t>
  </si>
  <si>
    <t>Battalion           17</t>
  </si>
  <si>
    <t>Office of the Fire Marshal</t>
  </si>
  <si>
    <t>Fire Marshal Office East</t>
  </si>
  <si>
    <t>Fire Marshal Office West</t>
  </si>
  <si>
    <t>Hazmat Bureau</t>
  </si>
  <si>
    <t>Pre-Fire</t>
  </si>
  <si>
    <t>Training Saw Shop - BCTC</t>
  </si>
  <si>
    <t>NW Saw Shop - FS 17</t>
  </si>
  <si>
    <t>WD Saw Shop - FS 33</t>
  </si>
  <si>
    <t>SW Saw Shop - FS 76</t>
  </si>
  <si>
    <t>ED Saw Shop - FS 86</t>
  </si>
  <si>
    <t>MV Saw Shop - FS 91</t>
  </si>
  <si>
    <t>Service Center Warehouse</t>
  </si>
  <si>
    <t>Facilities Maintenance Bureau</t>
  </si>
  <si>
    <t>Fire Prevention Bureau</t>
  </si>
  <si>
    <t>Fleet East</t>
  </si>
  <si>
    <t>Fleet West</t>
  </si>
  <si>
    <t>Training Bureau BCTC</t>
  </si>
  <si>
    <t>Central Operations</t>
  </si>
  <si>
    <t>Fire Protection-Non Forest</t>
  </si>
  <si>
    <t>Fire Protection-Contract Svc</t>
  </si>
  <si>
    <t>Perris FS 01 City</t>
  </si>
  <si>
    <t>North Perris FS 90 City</t>
  </si>
  <si>
    <t>Lake Elsinore FS 10 City</t>
  </si>
  <si>
    <t>Wildomar FS 61 City</t>
  </si>
  <si>
    <t>McVicker Park FS 85 City</t>
  </si>
  <si>
    <t>Canyon Hillls FS 94 City</t>
  </si>
  <si>
    <t>Rosetta Canyon FS 97 City</t>
  </si>
  <si>
    <t>Beaumont FS 20 City</t>
  </si>
  <si>
    <t>Calimesa FS 21 City</t>
  </si>
  <si>
    <t>Beaumont City FS 66 City</t>
  </si>
  <si>
    <t>Banning FS 89 City</t>
  </si>
  <si>
    <t>Eastvale FS 27 - City</t>
  </si>
  <si>
    <t>San Jacinto FS 25 City</t>
  </si>
  <si>
    <t>W. San Jacinto FS 78 City</t>
  </si>
  <si>
    <t>Coachella FS 79 City</t>
  </si>
  <si>
    <t>LaQuinta FS 32 City</t>
  </si>
  <si>
    <t>LaQuinta PGA FS 70 City</t>
  </si>
  <si>
    <t>N. LaQuinta FS 93 City</t>
  </si>
  <si>
    <t>Moreno Valley OFM</t>
  </si>
  <si>
    <t>Sunnymead FS 2 City</t>
  </si>
  <si>
    <t>Towngate FS 6 City</t>
  </si>
  <si>
    <t>Sunnymead Ranch FS 48 City</t>
  </si>
  <si>
    <t>Moreno Beach FS 58 City</t>
  </si>
  <si>
    <t>Kennedy Park FS 65 City</t>
  </si>
  <si>
    <t>College Park FS 91 City</t>
  </si>
  <si>
    <t>Skyborne FS 36 City</t>
  </si>
  <si>
    <t>Desert Hot Springs FS 37 City</t>
  </si>
  <si>
    <t>Palm Desert OFM</t>
  </si>
  <si>
    <t>Palm Desert FS 33 City</t>
  </si>
  <si>
    <t>S. Rancho Mirage FS 50 City</t>
  </si>
  <si>
    <t>Indian Wells FS 55 City</t>
  </si>
  <si>
    <t>Mesa View FS 67 City</t>
  </si>
  <si>
    <t>N. Rancho Mirage FS 69 City</t>
  </si>
  <si>
    <t>N. Palm Desert FS 71 City</t>
  </si>
  <si>
    <t>Quail Valley FS 05 City</t>
  </si>
  <si>
    <t>Sun City FS 07 City</t>
  </si>
  <si>
    <t>Canyon Lake FS 60 City</t>
  </si>
  <si>
    <t>Menifee FS 68 City</t>
  </si>
  <si>
    <t>Menifee Lakes FS 76 City</t>
  </si>
  <si>
    <t>Chandler FS 31 - City</t>
  </si>
  <si>
    <t>Rubidoux FS 38 City</t>
  </si>
  <si>
    <t>Temecula OFM</t>
  </si>
  <si>
    <t>Temecula FS 12 City</t>
  </si>
  <si>
    <t>Rancho California FS 73 City</t>
  </si>
  <si>
    <t>Parkview FS 84 City</t>
  </si>
  <si>
    <t>Wolfcreek FS 92 City</t>
  </si>
  <si>
    <t>Roripaugh FS 95 City</t>
  </si>
  <si>
    <t>Shadow Hills FS 80 City</t>
  </si>
  <si>
    <t>Indio FS 86 City</t>
  </si>
  <si>
    <t>Terra Lago FS 87 City</t>
  </si>
  <si>
    <t>West Indio FS 88 City</t>
  </si>
  <si>
    <t>Dispatch Services Admin</t>
  </si>
  <si>
    <t>Pechanga FS 177</t>
  </si>
  <si>
    <t>Pechanga FS 277</t>
  </si>
  <si>
    <t>Morongo Indian Fire FS 278</t>
  </si>
  <si>
    <t>Idyllwild FS 621</t>
  </si>
  <si>
    <t>Soboba FS 1</t>
  </si>
  <si>
    <t>Agricultural Commissioner</t>
  </si>
  <si>
    <t>PROTECTION/INSPECTION</t>
  </si>
  <si>
    <t>Range Improvement</t>
  </si>
  <si>
    <t>Cooperative Extension</t>
  </si>
  <si>
    <t>AGRICULTURAL EXTENSION</t>
  </si>
  <si>
    <t>ROADS</t>
  </si>
  <si>
    <t>Applications</t>
  </si>
  <si>
    <t>Mapping</t>
  </si>
  <si>
    <t>GIS Demographics</t>
  </si>
  <si>
    <t>TLMA Administrative Services</t>
  </si>
  <si>
    <t>Information Resources</t>
  </si>
  <si>
    <t>Support</t>
  </si>
  <si>
    <t>Demographics</t>
  </si>
  <si>
    <t>Cost Accounting</t>
  </si>
  <si>
    <t>Fee Administration</t>
  </si>
  <si>
    <t>TLMA Support Services</t>
  </si>
  <si>
    <t>Code Enforcement Fiscal</t>
  </si>
  <si>
    <t>Planning Fiscal</t>
  </si>
  <si>
    <t>Building &amp; Safety Fiscal</t>
  </si>
  <si>
    <t>TLMA Records Management</t>
  </si>
  <si>
    <t>Aviation Fiscal</t>
  </si>
  <si>
    <t>Consolidated Counter Services</t>
  </si>
  <si>
    <t>Permit Assist Ctr-Riverside</t>
  </si>
  <si>
    <t>CCS Riverside Administration</t>
  </si>
  <si>
    <t>CCS Riverside Accounting</t>
  </si>
  <si>
    <t>CCS Riverside Land Use</t>
  </si>
  <si>
    <t>Permit Assist Center-Indio</t>
  </si>
  <si>
    <t>CCS Indio Administration</t>
  </si>
  <si>
    <t>CCS Indio Accounting</t>
  </si>
  <si>
    <t>CCS Indio Land Use</t>
  </si>
  <si>
    <t>Permit Assist Ctr-So County</t>
  </si>
  <si>
    <t>CCS So Co Adminstration</t>
  </si>
  <si>
    <t>CCS So Co Accounting</t>
  </si>
  <si>
    <t>CCS So Co Land Use</t>
  </si>
  <si>
    <t>Integrated Plan</t>
  </si>
  <si>
    <t>Structural Engineering</t>
  </si>
  <si>
    <t>Counter Services</t>
  </si>
  <si>
    <t>Business Reg/Env Comp Program</t>
  </si>
  <si>
    <t>Advance Planning</t>
  </si>
  <si>
    <t>Engineering &amp; Planning</t>
  </si>
  <si>
    <t>Desert Office</t>
  </si>
  <si>
    <t>Transportation Planning</t>
  </si>
  <si>
    <t>Trans-Environmental Group</t>
  </si>
  <si>
    <t>Traffic Engineering</t>
  </si>
  <si>
    <t>Capital Projects Support</t>
  </si>
  <si>
    <t>Project Development</t>
  </si>
  <si>
    <t>Construction Inspection</t>
  </si>
  <si>
    <t>Material Lab</t>
  </si>
  <si>
    <t>Highway Operations</t>
  </si>
  <si>
    <t>Road Maintenance</t>
  </si>
  <si>
    <t>Central Crew</t>
  </si>
  <si>
    <t>Traffic Operations</t>
  </si>
  <si>
    <t>Signal Shop</t>
  </si>
  <si>
    <t>Paint Shop</t>
  </si>
  <si>
    <t>Subgrade Crew</t>
  </si>
  <si>
    <t>Trucking Crew</t>
  </si>
  <si>
    <t>Travel Crew</t>
  </si>
  <si>
    <t>Pavement Management</t>
  </si>
  <si>
    <t>Transportation Spec Fee Dists</t>
  </si>
  <si>
    <t>Surveyor</t>
  </si>
  <si>
    <t>Land Surveyor</t>
  </si>
  <si>
    <t>Land Survey - Field</t>
  </si>
  <si>
    <t>Land Survey - Office</t>
  </si>
  <si>
    <t>Public Services</t>
  </si>
  <si>
    <t>Land Development Activity</t>
  </si>
  <si>
    <t>Crossing Guard</t>
  </si>
  <si>
    <t>Supervisorial Dist No 4</t>
  </si>
  <si>
    <t>PUBLIC WAYS</t>
  </si>
  <si>
    <t>Transportation Const Projects</t>
  </si>
  <si>
    <t>Const &amp; Land Acq-Road</t>
  </si>
  <si>
    <t>TLMA ALUC</t>
  </si>
  <si>
    <t>Community &amp; Business Services</t>
  </si>
  <si>
    <t>Code Enf Riv CAC</t>
  </si>
  <si>
    <t>Code Enf Riv Admin</t>
  </si>
  <si>
    <t>Code Enf Cannabis</t>
  </si>
  <si>
    <t>Code Enf Riv Admin 2</t>
  </si>
  <si>
    <t>Code Enf Perris County</t>
  </si>
  <si>
    <t>Code Enf Cabazon</t>
  </si>
  <si>
    <t>Code Enf Palm Desert</t>
  </si>
  <si>
    <t>Code Enf San Jacinto</t>
  </si>
  <si>
    <t>Code Enforcement Admin</t>
  </si>
  <si>
    <t>Code Enforcement Field Ops</t>
  </si>
  <si>
    <t>Code Enf City of Perris</t>
  </si>
  <si>
    <t>Code Enf City of Menifee</t>
  </si>
  <si>
    <t>Code Enf City of Eastvale</t>
  </si>
  <si>
    <t>Superior Court Of CA-County</t>
  </si>
  <si>
    <t>Collection Enhancement</t>
  </si>
  <si>
    <t>District Attorney</t>
  </si>
  <si>
    <t>District Attorney Forensic</t>
  </si>
  <si>
    <t>Riv Co Dep Of Child Supt Svcs</t>
  </si>
  <si>
    <t>Hemet: General</t>
  </si>
  <si>
    <t>Hemet: Team 1</t>
  </si>
  <si>
    <t>Hemet: Team 1: Clerical</t>
  </si>
  <si>
    <t>Hemet: Team 1: Enforcement</t>
  </si>
  <si>
    <t>Hemet: Legal Processing Team</t>
  </si>
  <si>
    <t>Hemet: Legal Processng: Cler</t>
  </si>
  <si>
    <t>Indio</t>
  </si>
  <si>
    <t>Indio: General</t>
  </si>
  <si>
    <t>Indio: Team 1</t>
  </si>
  <si>
    <t>Indio: Team 1: Clerical</t>
  </si>
  <si>
    <t>Indio: Team 1: Enforcement</t>
  </si>
  <si>
    <t>Indio: Enforcement Management</t>
  </si>
  <si>
    <t>Indio:Enforcement:Enforcement</t>
  </si>
  <si>
    <t>Indio: Investigations</t>
  </si>
  <si>
    <t>Indio: Investigations: Enf</t>
  </si>
  <si>
    <t>Indio: Attorneys</t>
  </si>
  <si>
    <t>Indio: Attorneys: Enforcement</t>
  </si>
  <si>
    <t>Indio: Supportive Staff</t>
  </si>
  <si>
    <t>Indio: Supportive Staff: Cler</t>
  </si>
  <si>
    <t>Indio: Legal Processing Team</t>
  </si>
  <si>
    <t>Indio: Legal Processing: Cler</t>
  </si>
  <si>
    <t>Riverside</t>
  </si>
  <si>
    <t>Riverside: General</t>
  </si>
  <si>
    <t>Riverside: Team 1</t>
  </si>
  <si>
    <t>Riv: Team 1: Clerical</t>
  </si>
  <si>
    <t>Riv: Team 1: Enforcement</t>
  </si>
  <si>
    <t>Riverside: Team 2</t>
  </si>
  <si>
    <t>Riv: Team 2: Clerical</t>
  </si>
  <si>
    <t>Riv: Team 2: Enforcement</t>
  </si>
  <si>
    <t>Riverside: Team 3</t>
  </si>
  <si>
    <t>Riv: Team 3: Clerical</t>
  </si>
  <si>
    <t>Riv: Team 3: Enforcement</t>
  </si>
  <si>
    <t>Riverside: Team 4</t>
  </si>
  <si>
    <t>Riv: Team 4: Clerical</t>
  </si>
  <si>
    <t>Riv: Team 4: Enforcement</t>
  </si>
  <si>
    <t>Riverside: Team 5</t>
  </si>
  <si>
    <t>Riv: Team 5: Clerical</t>
  </si>
  <si>
    <t>Riv: Team 5: Enforcement</t>
  </si>
  <si>
    <t>Riverside: Team 6</t>
  </si>
  <si>
    <t>Riv: Team 6: Clerical</t>
  </si>
  <si>
    <t>Riv: Team 6: Enforcement</t>
  </si>
  <si>
    <t>Riverside: Team 7</t>
  </si>
  <si>
    <t>Riv: Team 7: Clerical</t>
  </si>
  <si>
    <t>Riv: Team 7: Enforcement</t>
  </si>
  <si>
    <t>Riverside: Team 8</t>
  </si>
  <si>
    <t>Riverside: Team 8: Clerical</t>
  </si>
  <si>
    <t>Riverside: Team 8: Enforcement</t>
  </si>
  <si>
    <t>Riv: Payment Processing Team</t>
  </si>
  <si>
    <t>Riv: Paymt Processing: Admin</t>
  </si>
  <si>
    <t>Riv: Paymt Processing: Cler</t>
  </si>
  <si>
    <t>Riverside:Financial Team</t>
  </si>
  <si>
    <t>Riverside:Financial Team:Cler</t>
  </si>
  <si>
    <t>Riverside:FinancialTeam:Enf</t>
  </si>
  <si>
    <t>Riv: Administration</t>
  </si>
  <si>
    <t>Riv: Administration:Admstr</t>
  </si>
  <si>
    <t>Cases Conversion Staff</t>
  </si>
  <si>
    <t>Riv: Enforcement Management</t>
  </si>
  <si>
    <t>Riv: Enforcement Mgmt:Cler</t>
  </si>
  <si>
    <t>Riv: Enforcement Mgmt:Enf</t>
  </si>
  <si>
    <t>Riv: Staff Development</t>
  </si>
  <si>
    <t>Riv: Staff Dev:Administration</t>
  </si>
  <si>
    <t>Riv: Staff Dev:Clerical</t>
  </si>
  <si>
    <t>Riv: Staff Dev:Enforcement</t>
  </si>
  <si>
    <t>Riv: Investigations</t>
  </si>
  <si>
    <t>Riv: Investigations:Clerical</t>
  </si>
  <si>
    <t>Riv: Investigations:Enf</t>
  </si>
  <si>
    <t>Consortium IT Staff</t>
  </si>
  <si>
    <t>Local IT Staff</t>
  </si>
  <si>
    <t>Riv: Law Clerks</t>
  </si>
  <si>
    <t>Riv: Law Clerks:Enforcement</t>
  </si>
  <si>
    <t>Riv: Attorneys</t>
  </si>
  <si>
    <t>Riv: Attorneys:Clerical</t>
  </si>
  <si>
    <t>Riv: Attorneys:Enforcement</t>
  </si>
  <si>
    <t>Riv: Family Court</t>
  </si>
  <si>
    <t>Riv: Family Court:Clerical</t>
  </si>
  <si>
    <t>Riv: Family Court:Enf</t>
  </si>
  <si>
    <t>Riv: Supportive Staff</t>
  </si>
  <si>
    <t>Riv: Supportive Staff:Cler</t>
  </si>
  <si>
    <t>Riv: Legal Processing Team</t>
  </si>
  <si>
    <t>Riv: Legal Processing:Clerical</t>
  </si>
  <si>
    <t>Riverside Outreach</t>
  </si>
  <si>
    <t>Blythe: General</t>
  </si>
  <si>
    <t>Blythe: Team 1</t>
  </si>
  <si>
    <t>Blythe: Team 1:Clerical</t>
  </si>
  <si>
    <t>Blythe: Team 1:Enforcement</t>
  </si>
  <si>
    <t>Public Defender</t>
  </si>
  <si>
    <t>Felony</t>
  </si>
  <si>
    <t>Case #987.9</t>
  </si>
  <si>
    <t>SVP Cases</t>
  </si>
  <si>
    <t>NGI Cases</t>
  </si>
  <si>
    <t>MDO Cases</t>
  </si>
  <si>
    <t>MDSO Cases</t>
  </si>
  <si>
    <t>Misdemeanor</t>
  </si>
  <si>
    <t>Civil</t>
  </si>
  <si>
    <t>DDAS Cases</t>
  </si>
  <si>
    <t>Investigations</t>
  </si>
  <si>
    <t>Sheriff Administration</t>
  </si>
  <si>
    <t>POLICE PROTECTION</t>
  </si>
  <si>
    <t>Professional Standard Division</t>
  </si>
  <si>
    <t>Sheriff's Research &amp; Dev Team</t>
  </si>
  <si>
    <t>CCW Unit</t>
  </si>
  <si>
    <t>Media Info Bureau - Admin</t>
  </si>
  <si>
    <t>Admin CPRA Unit</t>
  </si>
  <si>
    <t>TDY Administration</t>
  </si>
  <si>
    <t>Sheriff Support</t>
  </si>
  <si>
    <t>Accounting and Finance</t>
  </si>
  <si>
    <t>Personnel</t>
  </si>
  <si>
    <t>Technical Services Bureau</t>
  </si>
  <si>
    <t>Information Service Bureau</t>
  </si>
  <si>
    <t>Dispatch East</t>
  </si>
  <si>
    <t>Dispatch Central</t>
  </si>
  <si>
    <t>Dispatch TRU</t>
  </si>
  <si>
    <t>Sheriff's Fleet Unit</t>
  </si>
  <si>
    <t>CPRA Team</t>
  </si>
  <si>
    <t>Sheriff's Custodial Svcs Unit</t>
  </si>
  <si>
    <t>PSEC</t>
  </si>
  <si>
    <t>TDY Sheriff Support</t>
  </si>
  <si>
    <t>Sheriff Patrol</t>
  </si>
  <si>
    <t>Colorado River Station</t>
  </si>
  <si>
    <t>Thermal Station</t>
  </si>
  <si>
    <t>Palm Desert Station</t>
  </si>
  <si>
    <t>Cabazon Station</t>
  </si>
  <si>
    <t>Hemet Station</t>
  </si>
  <si>
    <t>Southwest Station</t>
  </si>
  <si>
    <t>Perris Station</t>
  </si>
  <si>
    <t>Elsinore Station</t>
  </si>
  <si>
    <t>Moreno Valley Station</t>
  </si>
  <si>
    <t>Jurupa Valley Station</t>
  </si>
  <si>
    <t>Forensics-East</t>
  </si>
  <si>
    <t>Forensics-Southwest</t>
  </si>
  <si>
    <t>Forensics-West</t>
  </si>
  <si>
    <t>Patrol Planning &amp; Research</t>
  </si>
  <si>
    <t>Sheriffs Aviation Unit</t>
  </si>
  <si>
    <t>K9 Unit</t>
  </si>
  <si>
    <t>Central Homicide Unit</t>
  </si>
  <si>
    <t>Special Investigations Unit</t>
  </si>
  <si>
    <t>Crime Analysis Unit (CAU)</t>
  </si>
  <si>
    <t>Raid</t>
  </si>
  <si>
    <t>High Tech Crime Unit</t>
  </si>
  <si>
    <t>Disaster Response Team</t>
  </si>
  <si>
    <t>Special Enforcement Bureau</t>
  </si>
  <si>
    <t>Patrol Gang Task Force</t>
  </si>
  <si>
    <t>Off Road Vehicle Enforcement</t>
  </si>
  <si>
    <t>Sexual Assault Felony Enfrcmnt</t>
  </si>
  <si>
    <t>Juvenile Crime Prev &amp; Dom Viol</t>
  </si>
  <si>
    <t>Anti Drug Abuse Grant</t>
  </si>
  <si>
    <t>Sheriff Patrol Academies</t>
  </si>
  <si>
    <t>TDY Sheriff Patrol</t>
  </si>
  <si>
    <t>Sheriff Correction</t>
  </si>
  <si>
    <t>DETENTION AND CORRECTION</t>
  </si>
  <si>
    <t>Blythe Jail</t>
  </si>
  <si>
    <t>JBDC-John Benoit Detention Ctr</t>
  </si>
  <si>
    <t>Smith Correctional Facility</t>
  </si>
  <si>
    <t>Banning Jail</t>
  </si>
  <si>
    <t>Cois M. Byrd Detention Center</t>
  </si>
  <si>
    <t>Robert Presley Detention Ctr.</t>
  </si>
  <si>
    <t>SITE Bureau</t>
  </si>
  <si>
    <t>Registry Assessment Unit</t>
  </si>
  <si>
    <t>Coordinated Custody Mgmt Unit</t>
  </si>
  <si>
    <t>HMU - Head Count Mgmt. Unit</t>
  </si>
  <si>
    <t>Correction Transportation Unit</t>
  </si>
  <si>
    <t>Sheriff Corrections Academies</t>
  </si>
  <si>
    <t>TDY Corrections</t>
  </si>
  <si>
    <t>Sheriff Court Services</t>
  </si>
  <si>
    <t>Court Services-East</t>
  </si>
  <si>
    <t>Court Services-Central</t>
  </si>
  <si>
    <t>Court Services-West</t>
  </si>
  <si>
    <t>TDY Sheriff Court Services</t>
  </si>
  <si>
    <t>CAC Security</t>
  </si>
  <si>
    <t>Ben Clark Training Center</t>
  </si>
  <si>
    <t>Training &amp; Education Bureau</t>
  </si>
  <si>
    <t>Joint Operations Bureau</t>
  </si>
  <si>
    <t>Media Info Bureau - CTC</t>
  </si>
  <si>
    <t>TDY Training Center</t>
  </si>
  <si>
    <t>Sheriff Cal-Id</t>
  </si>
  <si>
    <t>Sheriff Cal-DNA</t>
  </si>
  <si>
    <t>Sheriff Cal-Photo</t>
  </si>
  <si>
    <t>Sheriff Coroner</t>
  </si>
  <si>
    <t>Coroners Administration</t>
  </si>
  <si>
    <t>Coroners East</t>
  </si>
  <si>
    <t>Coroners West</t>
  </si>
  <si>
    <t>Coroners Forensics-West</t>
  </si>
  <si>
    <t>Coroners Forensics-East</t>
  </si>
  <si>
    <t>TDY Sheriff Coroner</t>
  </si>
  <si>
    <t>Public Administrator</t>
  </si>
  <si>
    <t>Public Administrator-West</t>
  </si>
  <si>
    <t>Public Administrator-East</t>
  </si>
  <si>
    <t>TDY Public Administrator</t>
  </si>
  <si>
    <t>Grant Administration</t>
  </si>
  <si>
    <t>Blythe Task Force</t>
  </si>
  <si>
    <t>Early disposition</t>
  </si>
  <si>
    <t>Task Force Asset Forfeiture</t>
  </si>
  <si>
    <t>Juvenile Hall</t>
  </si>
  <si>
    <t>Day Treatment Center</t>
  </si>
  <si>
    <t>Southwest Juvenile Hall</t>
  </si>
  <si>
    <t>Riverside Juvenile Hall</t>
  </si>
  <si>
    <t>Twin Pines Ranch</t>
  </si>
  <si>
    <t>Indio Juvenile Hall</t>
  </si>
  <si>
    <t>Youth Treatment and ED Center</t>
  </si>
  <si>
    <t>Indio - YTEC</t>
  </si>
  <si>
    <t>RV Helicon</t>
  </si>
  <si>
    <t>Probation Admin &amp; Support</t>
  </si>
  <si>
    <t>Metro East Division</t>
  </si>
  <si>
    <t>Adult Services</t>
  </si>
  <si>
    <t>Corona Probation</t>
  </si>
  <si>
    <t>Hemet Probation</t>
  </si>
  <si>
    <t>Temecula Probation</t>
  </si>
  <si>
    <t>Banning Probation</t>
  </si>
  <si>
    <t>Perris Probation</t>
  </si>
  <si>
    <t>Southwest Probation</t>
  </si>
  <si>
    <t>Metro West Division</t>
  </si>
  <si>
    <t>Juvenile Services</t>
  </si>
  <si>
    <t>Desert Division</t>
  </si>
  <si>
    <t>Indio Probation</t>
  </si>
  <si>
    <t>Palm Springs Probation</t>
  </si>
  <si>
    <t>Blythe Probation</t>
  </si>
  <si>
    <t>Regional Gang Task Force</t>
  </si>
  <si>
    <t>Multi Agency Juvenile Justice</t>
  </si>
  <si>
    <t>Mid-County Division</t>
  </si>
  <si>
    <t>Moreno Valley Probation</t>
  </si>
  <si>
    <t>YOP - Aftercare</t>
  </si>
  <si>
    <t>Criminal Justice Alignment</t>
  </si>
  <si>
    <t>AB118 CLRF11 Admin Division</t>
  </si>
  <si>
    <t>AB109 Metro East Division</t>
  </si>
  <si>
    <t>AB118 CLRF11 SW Division</t>
  </si>
  <si>
    <t>AB109 Metro West Division</t>
  </si>
  <si>
    <t>AB118 CLRF11 Desert Division</t>
  </si>
  <si>
    <t>AB109 Mid-County Division</t>
  </si>
  <si>
    <t>AB109 Central Division</t>
  </si>
  <si>
    <t>Probation Pretrial Svcs Divisn</t>
  </si>
  <si>
    <t>Special Services Division</t>
  </si>
  <si>
    <t>Court Placement Care</t>
  </si>
  <si>
    <t>CARE OF COURT WARDS</t>
  </si>
  <si>
    <t>Van Horn Regional Treatment</t>
  </si>
  <si>
    <t>Administration &amp; Support</t>
  </si>
  <si>
    <t>Department Wide</t>
  </si>
  <si>
    <t>Fiscal Service</t>
  </si>
  <si>
    <t>Staff Development Unit</t>
  </si>
  <si>
    <t>Training Expenses</t>
  </si>
  <si>
    <t>MH-Public Guardian</t>
  </si>
  <si>
    <t>Representative Payee</t>
  </si>
  <si>
    <t>LTC Case Management</t>
  </si>
  <si>
    <t>Probate</t>
  </si>
  <si>
    <t>LPS Investigations</t>
  </si>
  <si>
    <t>Public Guardian Regional Admin</t>
  </si>
  <si>
    <t>MENTAL HEALTH</t>
  </si>
  <si>
    <t>Desert Morning Glory</t>
  </si>
  <si>
    <t>United Advocates For Children</t>
  </si>
  <si>
    <t>Pacific Clinics</t>
  </si>
  <si>
    <t>Oasis Rehab, Inc.</t>
  </si>
  <si>
    <t>ANKA MHSA FSP ISRC ADU-Desert</t>
  </si>
  <si>
    <t>Oasis Rehab-MHSA FSP TAY-DES</t>
  </si>
  <si>
    <t>MHSA-ANKA-ART-Desert</t>
  </si>
  <si>
    <t>MHSA Telecare-Art-Desert</t>
  </si>
  <si>
    <t>MHSA ANKA CRT-Desert</t>
  </si>
  <si>
    <t>ANKA Desert ABC</t>
  </si>
  <si>
    <t>Telecare PHF &amp; CSU</t>
  </si>
  <si>
    <t>RII Desert Sage</t>
  </si>
  <si>
    <t>Youthful Offender Program</t>
  </si>
  <si>
    <t>Desert Hot Springs - OA</t>
  </si>
  <si>
    <t>MHSA FSP Adult IRSC-Desert</t>
  </si>
  <si>
    <t>DHS Children's MH</t>
  </si>
  <si>
    <t>Desert Regional Admin</t>
  </si>
  <si>
    <t>MHSA Indio Clinic</t>
  </si>
  <si>
    <t>MHSA Cathedral City Clinic</t>
  </si>
  <si>
    <t>Indio-Emergency Services</t>
  </si>
  <si>
    <t>Desert ICM</t>
  </si>
  <si>
    <t>Blythe Cart Core</t>
  </si>
  <si>
    <t>Blythe MH Services</t>
  </si>
  <si>
    <t>MHSA Banning Clinic</t>
  </si>
  <si>
    <t>Oasis Street Building Costs</t>
  </si>
  <si>
    <t>MH Detention Desert</t>
  </si>
  <si>
    <t>Desert Rehab</t>
  </si>
  <si>
    <t>Desert Wraparound Services</t>
  </si>
  <si>
    <t>FSP Bridge - Desert</t>
  </si>
  <si>
    <t>MHSA Milestones B&amp;C Bldg Costs</t>
  </si>
  <si>
    <t>MHSA FSP-MDFT-Desert</t>
  </si>
  <si>
    <t>MHSA Desert Resident Case Mgmt</t>
  </si>
  <si>
    <t>MHSA Older Adult - Desert</t>
  </si>
  <si>
    <t>MHSA FSP Smart - Desert</t>
  </si>
  <si>
    <t>Desert YHIP FSP</t>
  </si>
  <si>
    <t>Desert FSP Bridges Step Down</t>
  </si>
  <si>
    <t>Mecca Adult Clinic</t>
  </si>
  <si>
    <t>Indio FSP Childrens</t>
  </si>
  <si>
    <t>Peer Support RC - Indio</t>
  </si>
  <si>
    <t>ANKA MHSA FSP ISRC ADU-Mid Cty</t>
  </si>
  <si>
    <t>VCSS Lake Elsinore MH Svcs</t>
  </si>
  <si>
    <t>VCSS - Fast Program</t>
  </si>
  <si>
    <t>MHSA-Lake Elsinore Clinic</t>
  </si>
  <si>
    <t>MHSA-FSP-PCIT-Lake Elsin Clin</t>
  </si>
  <si>
    <t>Temecula Juvenile Hall</t>
  </si>
  <si>
    <t>Lake Elsinore Adult Clinic</t>
  </si>
  <si>
    <t>Temecula Older Adult Clinic</t>
  </si>
  <si>
    <t>Lake Elsinore Older Adult Clin</t>
  </si>
  <si>
    <t>Temecula Adult Clinic</t>
  </si>
  <si>
    <t>Mid-County Regional Admin</t>
  </si>
  <si>
    <t>Hemet-MH Services</t>
  </si>
  <si>
    <t>Mid-County ICM</t>
  </si>
  <si>
    <t>Mid-County CRT</t>
  </si>
  <si>
    <t>Perris MH Services</t>
  </si>
  <si>
    <t>Temecula MH Services</t>
  </si>
  <si>
    <t>Mt San Jacinto MHS-Childrens</t>
  </si>
  <si>
    <t>MV Children's Interagency</t>
  </si>
  <si>
    <t>MHSA FSP-MDFT-Lake Elsinore</t>
  </si>
  <si>
    <t>Mid-County Wraparound</t>
  </si>
  <si>
    <t>Lake Elsinore Integrated Healt</t>
  </si>
  <si>
    <t>Smart FSP-Bridge-MIDCO</t>
  </si>
  <si>
    <t>TAY Mid County Drop-In</t>
  </si>
  <si>
    <t>YHIP Mid County</t>
  </si>
  <si>
    <t>Lake Elsinore Adult IEHP</t>
  </si>
  <si>
    <t>Lake Elsn Intergrd Health IEHP</t>
  </si>
  <si>
    <t>MHSA FSP-MDFT-MID County</t>
  </si>
  <si>
    <t>MHSA Older Adult - MIDCO</t>
  </si>
  <si>
    <t>MHSA FSP Smart - Mid Cty</t>
  </si>
  <si>
    <t>Telecare ISRC FSP MIDCO</t>
  </si>
  <si>
    <t>Resilient Brave Youth</t>
  </si>
  <si>
    <t>CSEC - Desert</t>
  </si>
  <si>
    <t>CSEC - Mid County</t>
  </si>
  <si>
    <t>CSEC - West 2</t>
  </si>
  <si>
    <t>MIDCO YHIP FSP</t>
  </si>
  <si>
    <t>Youth Connect</t>
  </si>
  <si>
    <t>TOPPS Grant</t>
  </si>
  <si>
    <t>Peer Support RC - Temecula</t>
  </si>
  <si>
    <t>Peer Support RC - Perris</t>
  </si>
  <si>
    <t>Riverside Volunteer Center</t>
  </si>
  <si>
    <t>Majesty Village</t>
  </si>
  <si>
    <t>NOCIC Program</t>
  </si>
  <si>
    <t>MHSA Main Street Clinic</t>
  </si>
  <si>
    <t>MHSA Older Adults Rustin</t>
  </si>
  <si>
    <t>MHSA Law Enforcement Collab</t>
  </si>
  <si>
    <t>Med Options</t>
  </si>
  <si>
    <t>Forensic FSP - MH Court</t>
  </si>
  <si>
    <t>Main Street Field Meds</t>
  </si>
  <si>
    <t>Smart West Step Down</t>
  </si>
  <si>
    <t>West Regional Admin</t>
  </si>
  <si>
    <t>CCC Central</t>
  </si>
  <si>
    <t>Forensic FSP</t>
  </si>
  <si>
    <t>Western-ICM</t>
  </si>
  <si>
    <t>Pathway to Success</t>
  </si>
  <si>
    <t>Older Adults Services</t>
  </si>
  <si>
    <t>Health&amp;Wellness Lifestyle Clin</t>
  </si>
  <si>
    <t>The Bridge Program</t>
  </si>
  <si>
    <t>Safe Haven</t>
  </si>
  <si>
    <t>Mental Health Court</t>
  </si>
  <si>
    <t>Integrated Health Rubidoux</t>
  </si>
  <si>
    <t>Community Service Center</t>
  </si>
  <si>
    <t>MHSA FSP-ISRC-West Adult</t>
  </si>
  <si>
    <t>MHSA FSP-TAY ISRC-West Adult</t>
  </si>
  <si>
    <t>MHSA FSP Smart West</t>
  </si>
  <si>
    <t>Western Region Outreach</t>
  </si>
  <si>
    <t>Jurupa Valley MH Adult</t>
  </si>
  <si>
    <t>Health Homes Western</t>
  </si>
  <si>
    <t>Peer Support RC - Riverside</t>
  </si>
  <si>
    <t>Family Services Association</t>
  </si>
  <si>
    <t>Fam Svc Assoc-Childrens</t>
  </si>
  <si>
    <t>Carolyn Wylie</t>
  </si>
  <si>
    <t>Olive Crest TRMT CTR-M/C</t>
  </si>
  <si>
    <t>VCSS Fast Program</t>
  </si>
  <si>
    <t>MHSA FSP MDFT -  Expansion</t>
  </si>
  <si>
    <t>Riverside-Juvenile Hall</t>
  </si>
  <si>
    <t>Western YHIP FSP</t>
  </si>
  <si>
    <t>North Side Children Services</t>
  </si>
  <si>
    <t>Western Childrens Admin</t>
  </si>
  <si>
    <t>Children Interagency Trtmt Svc</t>
  </si>
  <si>
    <t>FACT of Corona</t>
  </si>
  <si>
    <t>Moreno Valley MHS</t>
  </si>
  <si>
    <t>Safe Schools-Healthy Places</t>
  </si>
  <si>
    <t>Van Horn Youth</t>
  </si>
  <si>
    <t>ISF Wraparound Program</t>
  </si>
  <si>
    <t>West Childrens Wraparound Svcs</t>
  </si>
  <si>
    <t>Operation Safehouse</t>
  </si>
  <si>
    <t>Incredible Kids</t>
  </si>
  <si>
    <t>Parents United</t>
  </si>
  <si>
    <t>TAY West Drop-In</t>
  </si>
  <si>
    <t>Western Children YHIP</t>
  </si>
  <si>
    <t>Riv Family Wellness Ctr IEHP</t>
  </si>
  <si>
    <t>MHSA FSP-MDFT-West Child</t>
  </si>
  <si>
    <t>IEHP BHI Grant</t>
  </si>
  <si>
    <t>Jurupa Valley MH Children</t>
  </si>
  <si>
    <t>Crisis/Hosp Region</t>
  </si>
  <si>
    <t>Anka Behavioral Health</t>
  </si>
  <si>
    <t>Beverly Manor</t>
  </si>
  <si>
    <t>Sierra Vista-IMD</t>
  </si>
  <si>
    <t>Vista Pacifica-IMD</t>
  </si>
  <si>
    <t>Vista Knoll</t>
  </si>
  <si>
    <t>Anne Sippi Clinic</t>
  </si>
  <si>
    <t>Oasis Rehab Center Incorp</t>
  </si>
  <si>
    <t>NOCIC</t>
  </si>
  <si>
    <t>Shandin Hills Rehab Center</t>
  </si>
  <si>
    <t>Sylmar Health and Rehab Center</t>
  </si>
  <si>
    <t>Crestwood Behavioral Hlth Cntr</t>
  </si>
  <si>
    <t>MHSA ANKA Adult/TAY West CRT</t>
  </si>
  <si>
    <t>Telecare CRT Lagos</t>
  </si>
  <si>
    <t>MHSA ANKA CRT Desert</t>
  </si>
  <si>
    <t>Crestwood Behav Hlth-Bridge</t>
  </si>
  <si>
    <t>Helios Hlthcare-LLC Idylwood</t>
  </si>
  <si>
    <t>Landmark Medical Svcs, Inc.</t>
  </si>
  <si>
    <t>Laurel Park</t>
  </si>
  <si>
    <t>Community Care Center</t>
  </si>
  <si>
    <t>Telecare ISRC</t>
  </si>
  <si>
    <t>Perris Oasis - AB109</t>
  </si>
  <si>
    <t>Hillcrest Nursing Home</t>
  </si>
  <si>
    <t>Comm Care on Palm</t>
  </si>
  <si>
    <t>RII Art Desert</t>
  </si>
  <si>
    <t>RII CRT Desert</t>
  </si>
  <si>
    <t>Parkside Health &amp; Wellness</t>
  </si>
  <si>
    <t>View Heights Convalescent Hosp</t>
  </si>
  <si>
    <t>Telecare Riverside MHRC</t>
  </si>
  <si>
    <t>Long Term Care - IMD Case Mgmt</t>
  </si>
  <si>
    <t>Crisis Triage</t>
  </si>
  <si>
    <t>Indio MCMT MH</t>
  </si>
  <si>
    <t>MH ITF - Ward F &amp; G</t>
  </si>
  <si>
    <t>Mental Health ETS</t>
  </si>
  <si>
    <t>Mental Health ITF</t>
  </si>
  <si>
    <t>Long Term Coordination</t>
  </si>
  <si>
    <t>LTC-Homeless</t>
  </si>
  <si>
    <t>State Hospitals</t>
  </si>
  <si>
    <t>Quality Improvement-Inpatient</t>
  </si>
  <si>
    <t>Blythe MCMT MH</t>
  </si>
  <si>
    <t>Crisis Triage (Reach)</t>
  </si>
  <si>
    <t>Hemet MCMT MH</t>
  </si>
  <si>
    <t>Moreno Valley MCMT MH</t>
  </si>
  <si>
    <t>Temecula MCMT MH</t>
  </si>
  <si>
    <t>Mobile Response Program</t>
  </si>
  <si>
    <t>Psych Consult</t>
  </si>
  <si>
    <t>Telecare Crisis Walk-In-Ctr</t>
  </si>
  <si>
    <t>RII Crisis Walk-In Ctr West</t>
  </si>
  <si>
    <t>RII Crisis Walk-In Ctr Dsrt</t>
  </si>
  <si>
    <t>Crisis/Hosp Regional Admin</t>
  </si>
  <si>
    <t>OASIS Case Management</t>
  </si>
  <si>
    <t>PD Outreach</t>
  </si>
  <si>
    <t>Mobile Psych Svc &amp;FSP Outreach</t>
  </si>
  <si>
    <t>ROCKY</t>
  </si>
  <si>
    <t>Family Urgent Response System</t>
  </si>
  <si>
    <t>Jackson House Temecula</t>
  </si>
  <si>
    <t>Perris MCMT Mental Health</t>
  </si>
  <si>
    <t>Lake Elsinore MCMT MH</t>
  </si>
  <si>
    <t>Desert Hot Springs MCMT MH</t>
  </si>
  <si>
    <t>Jurupa Valley MCMT MH</t>
  </si>
  <si>
    <t>United Advocates for Children</t>
  </si>
  <si>
    <t>RCFC-Creata</t>
  </si>
  <si>
    <t>Victor Residential-Mariposa</t>
  </si>
  <si>
    <t>Victor Residential-Newsome</t>
  </si>
  <si>
    <t>Rebekah Children Services</t>
  </si>
  <si>
    <t>Edgewood</t>
  </si>
  <si>
    <t>River Oak Ctr for Children</t>
  </si>
  <si>
    <t>MTN Valley Child &amp; Family SVCS</t>
  </si>
  <si>
    <t>Devereux San Diego Svcs</t>
  </si>
  <si>
    <t>Olive Crest Strtp</t>
  </si>
  <si>
    <t>Charlee-TBS</t>
  </si>
  <si>
    <t>Casa Pacifica</t>
  </si>
  <si>
    <t>Olive Crest Treatment Center</t>
  </si>
  <si>
    <t>Ettie Lee Home Incorp Services</t>
  </si>
  <si>
    <t>New Haven Youth &amp; Family Svcs</t>
  </si>
  <si>
    <t>Charis Youth Center</t>
  </si>
  <si>
    <t>Hillview Acres Childrens Home</t>
  </si>
  <si>
    <t>Devereux Santa Barbara</t>
  </si>
  <si>
    <t>Star View Adolescent Center</t>
  </si>
  <si>
    <t>San Diego Center for Children</t>
  </si>
  <si>
    <t>Sunbridge Harbor View</t>
  </si>
  <si>
    <t>Families First, Inc.</t>
  </si>
  <si>
    <t>So Coast Child Society, Inc.</t>
  </si>
  <si>
    <t>Genesis Family Center</t>
  </si>
  <si>
    <t>Seneca Center</t>
  </si>
  <si>
    <t>ChildHelp Inc.</t>
  </si>
  <si>
    <t>Comm Access Ntwrk - Children's</t>
  </si>
  <si>
    <t>JDT Consultants, Inc.</t>
  </si>
  <si>
    <t>Oak Grove Center Strtp</t>
  </si>
  <si>
    <t>Olive Crest Treatment Centers</t>
  </si>
  <si>
    <t>Bayfront Youth &amp; Fam Services</t>
  </si>
  <si>
    <t>Charlee MHSA</t>
  </si>
  <si>
    <t>New Haven MHSA</t>
  </si>
  <si>
    <t>Pacific Clinics MHSA</t>
  </si>
  <si>
    <t>Community Access Network MHSA</t>
  </si>
  <si>
    <t>VCSS MHSA</t>
  </si>
  <si>
    <t>ASPIRANET</t>
  </si>
  <si>
    <t>Trinity Youth Services</t>
  </si>
  <si>
    <t>David&amp;Margaret Youth&amp; Fam Svcs</t>
  </si>
  <si>
    <t>McKinley Children's Center</t>
  </si>
  <si>
    <t>Rosemary Children's Svcs</t>
  </si>
  <si>
    <t>California Family Life Center</t>
  </si>
  <si>
    <t>Creative Solutions</t>
  </si>
  <si>
    <t>Ark Homes FFA</t>
  </si>
  <si>
    <t>Childnet Youth &amp; Family Svcs</t>
  </si>
  <si>
    <t>New Beginnings Res Treatment</t>
  </si>
  <si>
    <t>Plan-IT Life, Inc.</t>
  </si>
  <si>
    <t>Harvest Safe Haven</t>
  </si>
  <si>
    <t>Fathers Heart Ranch</t>
  </si>
  <si>
    <t>Purposely Chosen</t>
  </si>
  <si>
    <t>Ferrees Group Home</t>
  </si>
  <si>
    <t>MHSA FSP PCIT</t>
  </si>
  <si>
    <t>MHSA-FSP-PCIT-Preschool</t>
  </si>
  <si>
    <t>MHSA YHIP</t>
  </si>
  <si>
    <t>PEI Mobile PCIT - Desert</t>
  </si>
  <si>
    <t>PEI Mobile PCIT - Mid County</t>
  </si>
  <si>
    <t>PEI Mobile PCIT - West</t>
  </si>
  <si>
    <t>Children's Auth Service Team</t>
  </si>
  <si>
    <t>Student Academy</t>
  </si>
  <si>
    <t>DPSS Direct Authorization Team</t>
  </si>
  <si>
    <t>Youth &amp; Family Comm Services</t>
  </si>
  <si>
    <t>DPSS Assessment Team</t>
  </si>
  <si>
    <t>Van Horn Youth Center</t>
  </si>
  <si>
    <t>Children's Regional Admin</t>
  </si>
  <si>
    <t>SB90 Legal Services</t>
  </si>
  <si>
    <t>Emergency Screening Unit</t>
  </si>
  <si>
    <t>Preschool Mental Health Svcs</t>
  </si>
  <si>
    <t>Children's Wraparound Services</t>
  </si>
  <si>
    <t>Lake Elsinore USD</t>
  </si>
  <si>
    <t>Central Valley Specialty MHS</t>
  </si>
  <si>
    <t>TRAC</t>
  </si>
  <si>
    <t>New Alternatives Inc.</t>
  </si>
  <si>
    <t>Childhelp Inc.</t>
  </si>
  <si>
    <t>MHSA FSP-MDFC-Childrens</t>
  </si>
  <si>
    <t>MHSA FSP TAY ISRC</t>
  </si>
  <si>
    <t>Fred Finch Youth Center</t>
  </si>
  <si>
    <t>Special Services</t>
  </si>
  <si>
    <t>MFI Recovery</t>
  </si>
  <si>
    <t>Tuolumne General Hospital</t>
  </si>
  <si>
    <t>California Treatment</t>
  </si>
  <si>
    <t>OASIS Counseling Center</t>
  </si>
  <si>
    <t>San Bernardino Cty. BHS</t>
  </si>
  <si>
    <t>Sutter Center IMD EX</t>
  </si>
  <si>
    <t>Palomar Family Counseling</t>
  </si>
  <si>
    <t>Nevada County Mental Health</t>
  </si>
  <si>
    <t>Psychiatric Health Sys</t>
  </si>
  <si>
    <t>Kohut Psychiatric Med</t>
  </si>
  <si>
    <t>Clinica Sierra Vista</t>
  </si>
  <si>
    <t>Inland Mental Health Assoc</t>
  </si>
  <si>
    <t>Aurora Charter Oaks Hospital</t>
  </si>
  <si>
    <t>Psychiatric Center At SD-NC</t>
  </si>
  <si>
    <t>Hemet Valley Medical Center</t>
  </si>
  <si>
    <t>San Diego Trauma-NC</t>
  </si>
  <si>
    <t>Aviva Center-NC</t>
  </si>
  <si>
    <t>Citrus Psych Medical</t>
  </si>
  <si>
    <t>College Hosp-Cerritos</t>
  </si>
  <si>
    <t>College Hosp-Costa Mesa</t>
  </si>
  <si>
    <t>Moreno Valley Comm Hosp</t>
  </si>
  <si>
    <t>Humboldt County Mental Health</t>
  </si>
  <si>
    <t>Psychcare Alliance Incorp</t>
  </si>
  <si>
    <t>Premier Psych Care Med Clinic</t>
  </si>
  <si>
    <t>Tri-City MH Clinic-NC</t>
  </si>
  <si>
    <t>Chavez and Associates</t>
  </si>
  <si>
    <t>San Bernardino Cty Sup of Sch</t>
  </si>
  <si>
    <t>Inland Aids Project</t>
  </si>
  <si>
    <t>Olive Crest - Chicago St</t>
  </si>
  <si>
    <t>Laurel Couseling Ctr</t>
  </si>
  <si>
    <t>Barbara Sinatra Child Ctr</t>
  </si>
  <si>
    <t>Youth Service Center</t>
  </si>
  <si>
    <t>Family Svc-Coachella Valley</t>
  </si>
  <si>
    <t>FFS-Psychiatrist</t>
  </si>
  <si>
    <t>FFS-Psychologist</t>
  </si>
  <si>
    <t>Mixed Disciplines</t>
  </si>
  <si>
    <t>College Community Services</t>
  </si>
  <si>
    <t>Family Institute of Pinole</t>
  </si>
  <si>
    <t>Village Of Childhelp</t>
  </si>
  <si>
    <t>Family Network Services</t>
  </si>
  <si>
    <t>Monteilh Child Family Svc</t>
  </si>
  <si>
    <t>Child Guidance Center</t>
  </si>
  <si>
    <t>Pepper Tree Counseling-NC</t>
  </si>
  <si>
    <t>Kings View Counseling</t>
  </si>
  <si>
    <t>Korean Family Counseling-NC</t>
  </si>
  <si>
    <t>Dogon Community Svcs Incorp</t>
  </si>
  <si>
    <t>Center For Healing-NC</t>
  </si>
  <si>
    <t>Avalon West Psych Svcs-NC</t>
  </si>
  <si>
    <t>Humanistic FFA</t>
  </si>
  <si>
    <t>Glendale Family Svcs Assoc-NC</t>
  </si>
  <si>
    <t>Family Counseling Svc-NC</t>
  </si>
  <si>
    <t>Lutheran Social Svcs</t>
  </si>
  <si>
    <t>Valley Restart Shelter Incorp</t>
  </si>
  <si>
    <t>Novell &amp; Novell</t>
  </si>
  <si>
    <t>A Place To Grow</t>
  </si>
  <si>
    <t>Psychological Assessment Svcs</t>
  </si>
  <si>
    <t>BHC Alhambra Hospital</t>
  </si>
  <si>
    <t>Behavioral Hlth Med Grp of Bh</t>
  </si>
  <si>
    <t>Advance Behavioral Care</t>
  </si>
  <si>
    <t>Bio-Beh Med Clinic Incorp</t>
  </si>
  <si>
    <t>Regents Of The Univ Of CA-UCSD</t>
  </si>
  <si>
    <t>Hillview Acres Children Home</t>
  </si>
  <si>
    <t>Loma Linda Beh Med - Indigent</t>
  </si>
  <si>
    <t>La Vie Psychology Group</t>
  </si>
  <si>
    <t>The Church Home for Children</t>
  </si>
  <si>
    <t>Community Access Network</t>
  </si>
  <si>
    <t>Canyon Ridge Hospital-Indigent</t>
  </si>
  <si>
    <t>RIM Family Services</t>
  </si>
  <si>
    <t>St John Well Child &amp; Fam Ctr</t>
  </si>
  <si>
    <t>Carolyn Wylie Center</t>
  </si>
  <si>
    <t>Non-Contract Agencies</t>
  </si>
  <si>
    <t>Gateway Counseling Centers Inc</t>
  </si>
  <si>
    <t>Jewish Fam Svcs of the Desert</t>
  </si>
  <si>
    <t>Dixon Family Services</t>
  </si>
  <si>
    <t>Cal Recovery Clinics, Inc.</t>
  </si>
  <si>
    <t>MFI-San Jacinto</t>
  </si>
  <si>
    <t>Western Medical Center Anaheim</t>
  </si>
  <si>
    <t>Riv Cty Latino Commission</t>
  </si>
  <si>
    <t>Fam Svs of Tulare County</t>
  </si>
  <si>
    <t>Inland Psychiatric Med Group</t>
  </si>
  <si>
    <t>New Hope Counseling Center</t>
  </si>
  <si>
    <t>Kaiser Foundation Hosp-Mo Val</t>
  </si>
  <si>
    <t>Humanistic Counseling Center</t>
  </si>
  <si>
    <t>Operation Safehouse-Riverside</t>
  </si>
  <si>
    <t>INT Behav Healthcare Clinics</t>
  </si>
  <si>
    <t>Oper Safehouse-Thousand Palms</t>
  </si>
  <si>
    <t>A Better Way, Inc.</t>
  </si>
  <si>
    <t>Angel of Faith</t>
  </si>
  <si>
    <t>Whitson Family Therapy</t>
  </si>
  <si>
    <t>Palm Springs USD</t>
  </si>
  <si>
    <t>CORC Family Service Corp</t>
  </si>
  <si>
    <t>Aurora Las Encinas Hospital</t>
  </si>
  <si>
    <t>Sigil Social Foundation</t>
  </si>
  <si>
    <t>LLU Behavioral Med IMD Excld</t>
  </si>
  <si>
    <t>Positive Methods</t>
  </si>
  <si>
    <t>Aurora Charter Oaks-IMD Excld</t>
  </si>
  <si>
    <t>Heritage Oaks Hosp-IMD Excld</t>
  </si>
  <si>
    <t>Bakersfield BHH-IMD Excluded</t>
  </si>
  <si>
    <t>Sharp Mesa Vista Hosp-IMD Excd</t>
  </si>
  <si>
    <t>Aurora Las Encinas IMD EX</t>
  </si>
  <si>
    <t>College Hosp Cerritos IMD EX</t>
  </si>
  <si>
    <t>John Muir BH IMD Excluded</t>
  </si>
  <si>
    <t>Canyon Ridge Hosp IMD Excluded</t>
  </si>
  <si>
    <t>Aurora Vista Del Mar IMD EX</t>
  </si>
  <si>
    <t>Glendora Oaks BH Hosp IMD EX</t>
  </si>
  <si>
    <t>Corona Regional Medical Center</t>
  </si>
  <si>
    <t>Thompson &amp; Associates LLC</t>
  </si>
  <si>
    <t>Stanford Psychiatry</t>
  </si>
  <si>
    <t>Operation Safehouse-Magnolia</t>
  </si>
  <si>
    <t>Children's Hospital-San Diego</t>
  </si>
  <si>
    <t>MH Cnnections for Fam. &amp; Child</t>
  </si>
  <si>
    <t>Grace Counseling Services</t>
  </si>
  <si>
    <t>Butte County Behavioral Health</t>
  </si>
  <si>
    <t>Harbor Wood Services, Inc.</t>
  </si>
  <si>
    <t>BHC Sierra Vista Hospit-Indgnt</t>
  </si>
  <si>
    <t>Latino Psych &amp; Social Svcs</t>
  </si>
  <si>
    <t>Turning Point Ctr for Families</t>
  </si>
  <si>
    <t>Family Matters</t>
  </si>
  <si>
    <t>Avant Garde CommCounseling Ctr</t>
  </si>
  <si>
    <t>New Day Institute</t>
  </si>
  <si>
    <t>Pacific Grove Hospital</t>
  </si>
  <si>
    <t>Pacific Grove - IMD Excluded</t>
  </si>
  <si>
    <t>MH Treatment Region</t>
  </si>
  <si>
    <t>Whole Person Care</t>
  </si>
  <si>
    <t>Mental Health Capital</t>
  </si>
  <si>
    <t>MHSA OASIS Rehab PSRC-Desert</t>
  </si>
  <si>
    <t>Recovery Innovations - MIDCO</t>
  </si>
  <si>
    <t>Recovery Innovations - Western</t>
  </si>
  <si>
    <t>PSRC MIDCO - RII</t>
  </si>
  <si>
    <t>PSRC Western - RII</t>
  </si>
  <si>
    <t>Art Works - RII</t>
  </si>
  <si>
    <t>Recovery Innovations MIDCO</t>
  </si>
  <si>
    <t>Recovery Innovations Desert</t>
  </si>
  <si>
    <t>MHSA Parent Support &amp; Training</t>
  </si>
  <si>
    <t>Non-Recurring Costs</t>
  </si>
  <si>
    <t>Inn Recovery Learning Ctr-West</t>
  </si>
  <si>
    <t>AB109 Mental Health Services</t>
  </si>
  <si>
    <t>Mental Health RCHC</t>
  </si>
  <si>
    <t>AB109 MH Services Banning</t>
  </si>
  <si>
    <t>Long Term Care</t>
  </si>
  <si>
    <t>AB-109 Pre-Sentencing/Realign</t>
  </si>
  <si>
    <t>AB109 Mental Health Svcs-Hemet</t>
  </si>
  <si>
    <t>MHSA Long Term Care</t>
  </si>
  <si>
    <t>DPSS Medi-Cal Outreach</t>
  </si>
  <si>
    <t>AB109 Mental Health Svcs-Riv</t>
  </si>
  <si>
    <t>The Navigation Center</t>
  </si>
  <si>
    <t>MHSA Operation Safehouse</t>
  </si>
  <si>
    <t>Lehman Student Teaching Clinic</t>
  </si>
  <si>
    <t>RII PSRC Mid - Perris</t>
  </si>
  <si>
    <t>RII PSRC Mid - Temecula</t>
  </si>
  <si>
    <t>RII PSRC Mid - West Riverside</t>
  </si>
  <si>
    <t>Disaster Relief</t>
  </si>
  <si>
    <t>Telepsychiatry</t>
  </si>
  <si>
    <t>MHSA CSS One-Time Costs</t>
  </si>
  <si>
    <t>Mental Health Court Rep Payee</t>
  </si>
  <si>
    <t>MHSA Outreach-Engagement</t>
  </si>
  <si>
    <t>MHSA Capital Projects</t>
  </si>
  <si>
    <t>MHSA One-Time MH LE Collab</t>
  </si>
  <si>
    <t>IE Psych Partners</t>
  </si>
  <si>
    <t>MH Court Prop 47</t>
  </si>
  <si>
    <t>Detention Discharge Planning</t>
  </si>
  <si>
    <t>Inn Tech Suite</t>
  </si>
  <si>
    <t>Assisted Outpatient Treatment</t>
  </si>
  <si>
    <t>MHSA Maxim Healthcare Svcs</t>
  </si>
  <si>
    <t>MHSA-Older Adults-Cat City</t>
  </si>
  <si>
    <t>MHSA-Older Adults-Tyler Vill</t>
  </si>
  <si>
    <t>MHSA PEI Pearls West</t>
  </si>
  <si>
    <t>Lake Elsinore Oldr Adlt Clinic</t>
  </si>
  <si>
    <t>DHS Older Adult Clinic</t>
  </si>
  <si>
    <t>MHSA-Older Adults-West</t>
  </si>
  <si>
    <t>Central Access Team</t>
  </si>
  <si>
    <t>Older Adult FSP Bridge Mid Co</t>
  </si>
  <si>
    <t>FSP Bridge Desert</t>
  </si>
  <si>
    <t>Older Adult Regional Admin</t>
  </si>
  <si>
    <t>Older Adult-Desert</t>
  </si>
  <si>
    <t>Older Adult-Mid County</t>
  </si>
  <si>
    <t>MHSA FSP Smart-Desert</t>
  </si>
  <si>
    <t>MHSA FSP Smart-Mid CTY</t>
  </si>
  <si>
    <t>MHSA FSP Smart-West Well/Recov</t>
  </si>
  <si>
    <t>CalWorks General Assistance</t>
  </si>
  <si>
    <t>CalWorks Domestic Violence Prg</t>
  </si>
  <si>
    <t>CalWorks Regional Administratn</t>
  </si>
  <si>
    <t>CalWORKS</t>
  </si>
  <si>
    <t>Housing Region</t>
  </si>
  <si>
    <t>RII MHSA Rvrsde Perm Housing</t>
  </si>
  <si>
    <t>RII MHSA Desert Perm Housing</t>
  </si>
  <si>
    <t>MFI Roy's Desert Springs</t>
  </si>
  <si>
    <t>MHSA Desert Perm Housing - RII</t>
  </si>
  <si>
    <t>MHSA Rvrsde Perm Housing - RII</t>
  </si>
  <si>
    <t>RIII Desert Sage</t>
  </si>
  <si>
    <t>MFI - Desert Sage</t>
  </si>
  <si>
    <t>MHSA Mclane St-Capital Proj</t>
  </si>
  <si>
    <t>EFSP Blythe</t>
  </si>
  <si>
    <t>Wraparound Housing</t>
  </si>
  <si>
    <t>HHope Permanent Housing</t>
  </si>
  <si>
    <t>AB109 Housing Support</t>
  </si>
  <si>
    <t>Housing Life Support</t>
  </si>
  <si>
    <t>Homeless Outreach</t>
  </si>
  <si>
    <t>Rapid Re-Housing</t>
  </si>
  <si>
    <t>HHope CES</t>
  </si>
  <si>
    <t>Housing Regional Admin</t>
  </si>
  <si>
    <t>MHSA One Time Apt Subsidies</t>
  </si>
  <si>
    <t>MHSA FSP Housing</t>
  </si>
  <si>
    <t>MHSA Outreach Emer Housing</t>
  </si>
  <si>
    <t>AB2034 Housing Assistance</t>
  </si>
  <si>
    <t>EFSP Region A</t>
  </si>
  <si>
    <t>EFSP Region B</t>
  </si>
  <si>
    <t>EFSP Region C</t>
  </si>
  <si>
    <t>EFSP Region D</t>
  </si>
  <si>
    <t>HUD Mens Permanent Housing</t>
  </si>
  <si>
    <t>HUD Womens Permanent Housing</t>
  </si>
  <si>
    <t>AB109 Housing</t>
  </si>
  <si>
    <t>MHSA Desert Safe Haven-OP Cost</t>
  </si>
  <si>
    <t>Housing Prop 47</t>
  </si>
  <si>
    <t>HOTP</t>
  </si>
  <si>
    <t>Desert Sage Adult Res Fac</t>
  </si>
  <si>
    <t>HHOPE Client Services</t>
  </si>
  <si>
    <t>Menifee Outreach</t>
  </si>
  <si>
    <t>Undistributed Building Costs</t>
  </si>
  <si>
    <t>MHSA Family Advocate</t>
  </si>
  <si>
    <t>County Farm Rd Ste 6 - RII</t>
  </si>
  <si>
    <t>Oasis Building Cost - ANKA</t>
  </si>
  <si>
    <t>Oasis Building Cost - Telecare</t>
  </si>
  <si>
    <t>1820 University Ave - Riv</t>
  </si>
  <si>
    <t>78-140 Calle Tampico</t>
  </si>
  <si>
    <t>9890 County Farm Rd Bldg 2 &amp; 3</t>
  </si>
  <si>
    <t>MHSA Consumer Affairs</t>
  </si>
  <si>
    <t>4060A Cty Circle Dr Riverside</t>
  </si>
  <si>
    <t>10000 Cty Farm Rd-Riverside</t>
  </si>
  <si>
    <t>9990 Cty Farm Rd-Riverside</t>
  </si>
  <si>
    <t>9890 County Farm Rd Bldg 1</t>
  </si>
  <si>
    <t>6355 Riverside Ave-Riverside</t>
  </si>
  <si>
    <t>3980 Reynolds Rd-Riverside</t>
  </si>
  <si>
    <t>3190 Chicago Ave-Riverside</t>
  </si>
  <si>
    <t>9707-31 Magnolia Ave-Rivers</t>
  </si>
  <si>
    <t>3840 Myers St-Riverside</t>
  </si>
  <si>
    <t>3833 10th St-Riverside</t>
  </si>
  <si>
    <t>769 Blaine #B-Riverside</t>
  </si>
  <si>
    <t>3768 10th St-Riverside</t>
  </si>
  <si>
    <t>6848 Magnolia AV #200-Rivers</t>
  </si>
  <si>
    <t>950 N Ramona #1-3 San Jacinto</t>
  </si>
  <si>
    <t>41002 County Ctr Dr-Temecula</t>
  </si>
  <si>
    <t>1330 W Ramsey-Banning</t>
  </si>
  <si>
    <t>1297 W Hobsonway-Blythe</t>
  </si>
  <si>
    <t>1195 Magnolia Ave-Corona</t>
  </si>
  <si>
    <t>623 N Main St # D11-Corona</t>
  </si>
  <si>
    <t>650 N State St-Hemet</t>
  </si>
  <si>
    <t>82-485 Miles Ave-Indio</t>
  </si>
  <si>
    <t>47-915 Oasis St-Indio</t>
  </si>
  <si>
    <t>47-825 Oasis St-Indio</t>
  </si>
  <si>
    <t>45-596 Fargo #6-Indio</t>
  </si>
  <si>
    <t>83-912 AV 45 #1,3,5,7-10 Indio</t>
  </si>
  <si>
    <t>30755-B Auld Rd-Murrieta</t>
  </si>
  <si>
    <t>23119 Cottonwood Ave #A110-MV</t>
  </si>
  <si>
    <t>1688 N Perris BL L7-L11-Perris</t>
  </si>
  <si>
    <t>2221 S "A" St-Perris</t>
  </si>
  <si>
    <t>3525 Presley St-Riverside</t>
  </si>
  <si>
    <t>82-632 Hwy 111 #A-3 Indio</t>
  </si>
  <si>
    <t>11060 Magnolia Ave Riverside</t>
  </si>
  <si>
    <t>68-625 Perez Rd #11-12-Cat Cty</t>
  </si>
  <si>
    <t>629 N Main Street C-3-Corona</t>
  </si>
  <si>
    <t>10182 Indiana Blvd-River</t>
  </si>
  <si>
    <t>2980 Washington St-Riverside</t>
  </si>
  <si>
    <t>11681 Sterling Ste 8F1/8G1-Riv</t>
  </si>
  <si>
    <t>91-275 Ave 66-Mecca</t>
  </si>
  <si>
    <t>9990 County Farm Rd Ste6-River</t>
  </si>
  <si>
    <t>19531 Mclane St Ste C-Palm Spr</t>
  </si>
  <si>
    <t>19531 Mclane St-STE B6-Palm Sp</t>
  </si>
  <si>
    <t>1370 S State St-San Jacinto</t>
  </si>
  <si>
    <t>3801 University Ave-Riverside</t>
  </si>
  <si>
    <t>3075 Myers St. Riverside</t>
  </si>
  <si>
    <t>900A Monroe Street - Indio</t>
  </si>
  <si>
    <t>85 Ramona ExpressWy-Perris CSU</t>
  </si>
  <si>
    <t>Indio Childrens Clinic</t>
  </si>
  <si>
    <t>81-577 De Carreon Blvd-Indio</t>
  </si>
  <si>
    <t>Moreno Valley Adult Clinic</t>
  </si>
  <si>
    <t>1405 Spruce St - Riverside</t>
  </si>
  <si>
    <t>Mid County Psychiatry Clinic</t>
  </si>
  <si>
    <t>Temecula (New) Clinic</t>
  </si>
  <si>
    <t>2095 Rustin Ave - Riverside</t>
  </si>
  <si>
    <t>Moreno Valley New Clinic</t>
  </si>
  <si>
    <t>2560 N Perris Blvd #N1</t>
  </si>
  <si>
    <t>9991 County Farm Rd Blding C</t>
  </si>
  <si>
    <t>74923 Hovley Lane Palm Desert</t>
  </si>
  <si>
    <t>Corona Undistributed</t>
  </si>
  <si>
    <t>10001 County Farm Rd-Riverside</t>
  </si>
  <si>
    <t>308 E San Jacinto Ave-Perris</t>
  </si>
  <si>
    <t>BH Diversion Campus</t>
  </si>
  <si>
    <t>Recovery Innovations-C4C</t>
  </si>
  <si>
    <t>Community Connect Helpline</t>
  </si>
  <si>
    <t>FSD - Trauma In Schools</t>
  </si>
  <si>
    <t>Strengthening Fam Prog - MFI</t>
  </si>
  <si>
    <t>Strengthening Fam Prog - RLC</t>
  </si>
  <si>
    <t>VCSS Peer to Peer Services</t>
  </si>
  <si>
    <t>Perris Valley BRAAF</t>
  </si>
  <si>
    <t>Dubois Institute BRAAF</t>
  </si>
  <si>
    <t>IndianChild Welfare Consortium</t>
  </si>
  <si>
    <t>Family Svcs ofthe Desert-OAEID</t>
  </si>
  <si>
    <t>Catholic Charities - OAEID</t>
  </si>
  <si>
    <t>Operation Safehouse Peer-Peer</t>
  </si>
  <si>
    <t>PVRP - Trauma In Schools</t>
  </si>
  <si>
    <t>Fam Svcs Desert - DTQI</t>
  </si>
  <si>
    <t>Operation Safehouse - DTQI</t>
  </si>
  <si>
    <t>Catholic Charities-Trauma Schl</t>
  </si>
  <si>
    <t>Oasis Rehab Ctr-Seeking Safety</t>
  </si>
  <si>
    <t>Jurupa USD-Trauma in Schools</t>
  </si>
  <si>
    <t>Carolyn Wylie Center-Triple P</t>
  </si>
  <si>
    <t>Family Service Assoc-Triple P</t>
  </si>
  <si>
    <t>MFI - Triple P</t>
  </si>
  <si>
    <t>Catholic Charities - Triple P</t>
  </si>
  <si>
    <t>Recovery Innovations - NAMI</t>
  </si>
  <si>
    <t>Catholic Charities Call 2 Care</t>
  </si>
  <si>
    <t>Alliance Human Svcs-TAY DTQI</t>
  </si>
  <si>
    <t>NAMI Signature Progs - RII</t>
  </si>
  <si>
    <t>Reach Out</t>
  </si>
  <si>
    <t>Family Health &amp; Supt NTWK</t>
  </si>
  <si>
    <t>SSG - AAPI - SITIF</t>
  </si>
  <si>
    <t>Inland Caregiver Resource Ctr</t>
  </si>
  <si>
    <t>Riv Comm Health Foundation</t>
  </si>
  <si>
    <t>Vision Y Compromiso-HISP-Promo</t>
  </si>
  <si>
    <t>SSG - AAPI - CMHPP</t>
  </si>
  <si>
    <t>Borrrego CHF - LGBT - CMHPP</t>
  </si>
  <si>
    <t>RIVSB Indian Health-NTAM-CMHPP</t>
  </si>
  <si>
    <t>African American HC-AFAM-CMHPP</t>
  </si>
  <si>
    <t>Oper Safehouse TAY Resiliency</t>
  </si>
  <si>
    <t>RIVSB Indian Strengthening</t>
  </si>
  <si>
    <t>Families Achieving Success</t>
  </si>
  <si>
    <t>Inland Caregiver RES - CBT LLD</t>
  </si>
  <si>
    <t>Cultural Competency</t>
  </si>
  <si>
    <t>Outreach Engagement</t>
  </si>
  <si>
    <t>Outreach Awareness Stigma Redu</t>
  </si>
  <si>
    <t>Parent Education &amp; Support</t>
  </si>
  <si>
    <t>Early Intervention Families</t>
  </si>
  <si>
    <t>Transitional Age Youth Project</t>
  </si>
  <si>
    <t>First Onset For Older Adults</t>
  </si>
  <si>
    <t>Trauma Exposed Svcs All Ages</t>
  </si>
  <si>
    <t>Underserved Cultural Populat</t>
  </si>
  <si>
    <t>MHSA PEI Regional Admin</t>
  </si>
  <si>
    <t>Latino Commission - Outreach</t>
  </si>
  <si>
    <t>Riv Co Black Chamber of Comm</t>
  </si>
  <si>
    <t>Oasis Rehab Center - Fast PEI</t>
  </si>
  <si>
    <t>VCSS - Fast PEI</t>
  </si>
  <si>
    <t>Oper Safehouse-Seeking Safety</t>
  </si>
  <si>
    <t>Operation Safehouse - CBITS</t>
  </si>
  <si>
    <t>El Sol Triple P</t>
  </si>
  <si>
    <t>Rvsd City College-Seeking Sfty</t>
  </si>
  <si>
    <t>SIGMA BETA XI</t>
  </si>
  <si>
    <t>Seeking Safety - MHSA PEI</t>
  </si>
  <si>
    <t>Contact 4 Change</t>
  </si>
  <si>
    <t>Juvenile Justice</t>
  </si>
  <si>
    <t>YOP Desert Juvenile Hall</t>
  </si>
  <si>
    <t>Juvenile Justice Regional Admn</t>
  </si>
  <si>
    <t>Twin Pines Youth Probation</t>
  </si>
  <si>
    <t>YTEC FFT</t>
  </si>
  <si>
    <t>YTEC Wraparourd</t>
  </si>
  <si>
    <t>MHSA Juvenile Justice</t>
  </si>
  <si>
    <t>YTEC FFT RIV</t>
  </si>
  <si>
    <t>New Life - MH</t>
  </si>
  <si>
    <t>San Jacinto FSP</t>
  </si>
  <si>
    <t>Catherdral City New Life Clini</t>
  </si>
  <si>
    <t>Banning New Life Clinic</t>
  </si>
  <si>
    <t>Riverside New Life MH Court</t>
  </si>
  <si>
    <t>CCS-Forensic FSP</t>
  </si>
  <si>
    <t>MH New Life Regional Administr</t>
  </si>
  <si>
    <t>MH Day Reporting Center</t>
  </si>
  <si>
    <t>MH Day Reporting Center Indio</t>
  </si>
  <si>
    <t>New Life MH Probation</t>
  </si>
  <si>
    <t>Hemet New Life Clinic</t>
  </si>
  <si>
    <t>Rivsd New Life Full Svc Prtnsp</t>
  </si>
  <si>
    <t>Riverside New Life Clinic</t>
  </si>
  <si>
    <t>Temecula New Life MH DRC</t>
  </si>
  <si>
    <t>FFSP Desert</t>
  </si>
  <si>
    <t>MH FFSP (ITT) Mid-County</t>
  </si>
  <si>
    <t>Justice Outreach Team</t>
  </si>
  <si>
    <t>TAY</t>
  </si>
  <si>
    <t>OASIS Rehab MHSA FSP TAY ISRC</t>
  </si>
  <si>
    <t>VCSS MHSA FSP TAY ISRC</t>
  </si>
  <si>
    <t>TAY Regional Admin</t>
  </si>
  <si>
    <t>TAY MIDCO Drop In</t>
  </si>
  <si>
    <t>TAY West Drop In</t>
  </si>
  <si>
    <t>MH Treatment Support Services</t>
  </si>
  <si>
    <t>Corona MCMT Integrated</t>
  </si>
  <si>
    <t>Hemet MCMT Integrated</t>
  </si>
  <si>
    <t>Blythe MCMT Integrated</t>
  </si>
  <si>
    <t>Indio MCMT Integrated</t>
  </si>
  <si>
    <t>Temecula MCMT Integrated</t>
  </si>
  <si>
    <t>Moreno Valley MCMT Integrated</t>
  </si>
  <si>
    <t>TRAC - TDM</t>
  </si>
  <si>
    <t>UCR Residency Program</t>
  </si>
  <si>
    <t>MH Transportation</t>
  </si>
  <si>
    <t>Whole Health Initiative</t>
  </si>
  <si>
    <t>Blythe MH/SU Clinic</t>
  </si>
  <si>
    <t>Children's Training Cost</t>
  </si>
  <si>
    <t>RUHS BH Integration</t>
  </si>
  <si>
    <t>RUHS-BH Residency Program</t>
  </si>
  <si>
    <t>Caresline Intergrated</t>
  </si>
  <si>
    <t>Lake Elsinore Integrated</t>
  </si>
  <si>
    <t>Jurupa Valley Integrated</t>
  </si>
  <si>
    <t>Palm Springs Integrated</t>
  </si>
  <si>
    <t>Perris MCMT Integrated</t>
  </si>
  <si>
    <t>Lake Elsinore MCMT Integrated</t>
  </si>
  <si>
    <t>Desert Hot Springs MCMT Integr</t>
  </si>
  <si>
    <t>Jurupa Unified School District</t>
  </si>
  <si>
    <t>Tessie Cleveland Comm Svc</t>
  </si>
  <si>
    <t>Alma Family Services</t>
  </si>
  <si>
    <t>California Mentor</t>
  </si>
  <si>
    <t>Special Service for Groups</t>
  </si>
  <si>
    <t>MFI Recovery - CART</t>
  </si>
  <si>
    <t>Childrens Systm of Care-Desert</t>
  </si>
  <si>
    <t>Latino Commission CSOC</t>
  </si>
  <si>
    <t>Olive Crest SOC</t>
  </si>
  <si>
    <t>Desert Sands USD</t>
  </si>
  <si>
    <t>Latino Commission</t>
  </si>
  <si>
    <t>Oasis Behavioral Health</t>
  </si>
  <si>
    <t>ChildHelp Cart</t>
  </si>
  <si>
    <t>Childrens System of Care-MIDCO</t>
  </si>
  <si>
    <t>VCSS 0-5 Program</t>
  </si>
  <si>
    <t>RADY Children's Hospital</t>
  </si>
  <si>
    <t>CAL Mentor</t>
  </si>
  <si>
    <t>CSOC - Placement Expansion</t>
  </si>
  <si>
    <t>Charlee Family Care</t>
  </si>
  <si>
    <t>Charlee Cart</t>
  </si>
  <si>
    <t>McKinley Children Center</t>
  </si>
  <si>
    <t>Walden Family Services</t>
  </si>
  <si>
    <t>Kamali't Counseling Center</t>
  </si>
  <si>
    <t>A Coming of Age</t>
  </si>
  <si>
    <t>The Heart Matters</t>
  </si>
  <si>
    <t>Childnet Youth &amp; Fam - EPSDT</t>
  </si>
  <si>
    <t>Detention</t>
  </si>
  <si>
    <t>MH Detention Indio</t>
  </si>
  <si>
    <t>MH Detention Blythe</t>
  </si>
  <si>
    <t>MH Detention-Indio</t>
  </si>
  <si>
    <t>MH Detention-Southwest</t>
  </si>
  <si>
    <t>CalWORKS Contracted Services</t>
  </si>
  <si>
    <t>MH Detention-Riverside</t>
  </si>
  <si>
    <t>Detention Banning Expansion</t>
  </si>
  <si>
    <t>Detention AB109</t>
  </si>
  <si>
    <t>Detention Regional Admin</t>
  </si>
  <si>
    <t>MHSA Detention</t>
  </si>
  <si>
    <t>MH Detention Banning</t>
  </si>
  <si>
    <t>RUHS-BH DCU</t>
  </si>
  <si>
    <t>YTEC Indio</t>
  </si>
  <si>
    <t>Murrieta Juvenile Hall</t>
  </si>
  <si>
    <t>MH Administration</t>
  </si>
  <si>
    <t>Research/QI Region</t>
  </si>
  <si>
    <t>Quality Improvement-Outpatient</t>
  </si>
  <si>
    <t>Research &amp; Evaluation</t>
  </si>
  <si>
    <t>Managed Care Client Records</t>
  </si>
  <si>
    <t>SCRAM-CID</t>
  </si>
  <si>
    <t>Mental Heallth Capital</t>
  </si>
  <si>
    <t>Research</t>
  </si>
  <si>
    <t>CARESLINE</t>
  </si>
  <si>
    <t>MH Admin</t>
  </si>
  <si>
    <t>RCIT Costs</t>
  </si>
  <si>
    <t>Program Support</t>
  </si>
  <si>
    <t>Patients Rights</t>
  </si>
  <si>
    <t>Quality Improvement - O/P</t>
  </si>
  <si>
    <t>Patient Accounts</t>
  </si>
  <si>
    <t>Managed Care Admin</t>
  </si>
  <si>
    <t>Childrens Admin</t>
  </si>
  <si>
    <t>Research &amp; Eval</t>
  </si>
  <si>
    <t>QI-Inpatient</t>
  </si>
  <si>
    <t>Materiel Management</t>
  </si>
  <si>
    <t>Parent Support &amp; Train Unit</t>
  </si>
  <si>
    <t>Program Advancement Unit</t>
  </si>
  <si>
    <t>System Reporting</t>
  </si>
  <si>
    <t>Myers Data Center</t>
  </si>
  <si>
    <t>Revenue</t>
  </si>
  <si>
    <t>Management Reporting Unit</t>
  </si>
  <si>
    <t>MHSA Planning</t>
  </si>
  <si>
    <t>Family Advocate Pgm Oper Exp</t>
  </si>
  <si>
    <t>ELMR</t>
  </si>
  <si>
    <t>Records Retention</t>
  </si>
  <si>
    <t>Invoice Processing Unit</t>
  </si>
  <si>
    <t>MHSA Admin Region</t>
  </si>
  <si>
    <t>MHSA Oasis Rehab PSRC-Desert</t>
  </si>
  <si>
    <t>MHSA JTP PSRC-MID CTY</t>
  </si>
  <si>
    <t>MHSA JTP PSRC-West Adult</t>
  </si>
  <si>
    <t>MHSA Innovation Planning</t>
  </si>
  <si>
    <t>MHSA IT Projects</t>
  </si>
  <si>
    <t>ELMR Support</t>
  </si>
  <si>
    <t>CSS Admin</t>
  </si>
  <si>
    <t>MHSA Capital Project</t>
  </si>
  <si>
    <t>Quality Mgmt Regional Admin</t>
  </si>
  <si>
    <t>Provider Support</t>
  </si>
  <si>
    <t>Managed Care Financing</t>
  </si>
  <si>
    <t>Quality Improvement-I/P</t>
  </si>
  <si>
    <t>MGD Care &amp; Parity Requirements</t>
  </si>
  <si>
    <t>9890 Cty Farm Rd-Riverside</t>
  </si>
  <si>
    <t>1777 Atlanta Ave #G-1-Rivers</t>
  </si>
  <si>
    <t>1827 Atlantic Ave #D2 -Rivers</t>
  </si>
  <si>
    <t>3768 10th St - Riverside</t>
  </si>
  <si>
    <t>6848 Magnolia Ave #200-Rivers</t>
  </si>
  <si>
    <t>950 N Ramona #1-3-San Jacinto</t>
  </si>
  <si>
    <t>4095 County Crcle Dr-Riverside</t>
  </si>
  <si>
    <t>1297 W Hobson Way-Blythe</t>
  </si>
  <si>
    <t>68-615 Perez Rd #1-10B-Cat Cty</t>
  </si>
  <si>
    <t>1195 Magnolia Ave - Corona</t>
  </si>
  <si>
    <t>650 N State St - Hemet</t>
  </si>
  <si>
    <t>82-485 Miles Ave - Indio</t>
  </si>
  <si>
    <t>47-915 Oasis St - Indio</t>
  </si>
  <si>
    <t>47-825 Oasis St - Indio</t>
  </si>
  <si>
    <t>45-596 Fargo #6 - Indio</t>
  </si>
  <si>
    <t>1688 N Perris Bl L7-L11-Perris</t>
  </si>
  <si>
    <t>2221 S "A" St - Perris</t>
  </si>
  <si>
    <t>3525 Presley St - Riverside</t>
  </si>
  <si>
    <t>82-362 Hwy 111 #A-3 Indio</t>
  </si>
  <si>
    <t>31946 Mission Trail-Lake Els</t>
  </si>
  <si>
    <t>9990 County Farm Rd STE6-River</t>
  </si>
  <si>
    <t>156 S Ramona Blvd-San Jacinto</t>
  </si>
  <si>
    <t>MHSA Workforce Educ &amp; Training</t>
  </si>
  <si>
    <t>MHSA Wet Work Staffing Support</t>
  </si>
  <si>
    <t>MHSA Wet Train &amp; Tech Assist</t>
  </si>
  <si>
    <t>MHSA Wet MH Career Pathways</t>
  </si>
  <si>
    <t>MHSA Wet Residency/Internship</t>
  </si>
  <si>
    <t>MHSA Wet Financial Incentives</t>
  </si>
  <si>
    <t>MHSA Prev &amp; Early Intervention</t>
  </si>
  <si>
    <t>Office of the Medical Director</t>
  </si>
  <si>
    <t>Medical Nursing Quality Improv</t>
  </si>
  <si>
    <t>Medical/Legal Svs Regional Adm</t>
  </si>
  <si>
    <t>Patients' Rights</t>
  </si>
  <si>
    <t>Quality Improvement Inpatient</t>
  </si>
  <si>
    <t>Mental Health Substance Abuse</t>
  </si>
  <si>
    <t>DRUG ALCOHOL ABUSE</t>
  </si>
  <si>
    <t>Village Counseling</t>
  </si>
  <si>
    <t>Whiteside Manor DAS</t>
  </si>
  <si>
    <t>Hill Road Inc.</t>
  </si>
  <si>
    <t>I Am New Life</t>
  </si>
  <si>
    <t>Sun Ray</t>
  </si>
  <si>
    <t>Latino Commission Indio DAS</t>
  </si>
  <si>
    <t>Latino Commission la Quinta</t>
  </si>
  <si>
    <t>A &amp; D Health Mgmt Systems</t>
  </si>
  <si>
    <t>Awareness</t>
  </si>
  <si>
    <t>Southwest Family</t>
  </si>
  <si>
    <t>La Vista DAS</t>
  </si>
  <si>
    <t>Immaculate Care Center, Inc.</t>
  </si>
  <si>
    <t>Riverside Recovery Resources</t>
  </si>
  <si>
    <t>Anka Behavioral Health, Inc</t>
  </si>
  <si>
    <t>Bear Hawk DAS</t>
  </si>
  <si>
    <t>My FamiIy-AWP and Rubidoux DAS</t>
  </si>
  <si>
    <t>My Family Banning DAS</t>
  </si>
  <si>
    <t>Inland Aids- Arlington</t>
  </si>
  <si>
    <t>My Family Riverside DAS</t>
  </si>
  <si>
    <t>MFI Arlington Recovery Center</t>
  </si>
  <si>
    <t>Inland Aids- Palm Yrita</t>
  </si>
  <si>
    <t>Youth Service Center- DAS</t>
  </si>
  <si>
    <t>My Family Recovery- Rubidoux</t>
  </si>
  <si>
    <t>House Of Hope DHS</t>
  </si>
  <si>
    <t>House Of Hope Banning DAS</t>
  </si>
  <si>
    <t>ABC Recovery</t>
  </si>
  <si>
    <t>Valley Wide DAS</t>
  </si>
  <si>
    <t>Riverside Office of Ed DAS</t>
  </si>
  <si>
    <t>WCHS Palm Springs  DAS</t>
  </si>
  <si>
    <t>Cedar House DAS</t>
  </si>
  <si>
    <t>Ranch Recovery Center</t>
  </si>
  <si>
    <t>Ranch Recovery Ctr- Hacienda</t>
  </si>
  <si>
    <t>MFI Recovery Center</t>
  </si>
  <si>
    <t>Desert Aids DAS</t>
  </si>
  <si>
    <t>Latino Commission- Riverside</t>
  </si>
  <si>
    <t>Casa Blanca  DAS</t>
  </si>
  <si>
    <t>Esperanza Youth &amp; Fam Ctr DAS</t>
  </si>
  <si>
    <t>Indian Health Pechanga</t>
  </si>
  <si>
    <t>Indian Health Morongo</t>
  </si>
  <si>
    <t>Indian Health Soboba</t>
  </si>
  <si>
    <t>Torres-Martinez Indian Hlth MC</t>
  </si>
  <si>
    <t>Vista Guidance Center</t>
  </si>
  <si>
    <t>MFI Sunrise</t>
  </si>
  <si>
    <t>Carolyn Wylie Ctr-Sub Abuse</t>
  </si>
  <si>
    <t>CRC-Murrieta</t>
  </si>
  <si>
    <t>Mental Hlth Systems-Riverside</t>
  </si>
  <si>
    <t>Mental Hlth Systems-Hemet</t>
  </si>
  <si>
    <t>Mental Hlth Systems-Indio</t>
  </si>
  <si>
    <t>MH Systems - New Hope</t>
  </si>
  <si>
    <t>CRC-Indio</t>
  </si>
  <si>
    <t>Cedar House DD Detox</t>
  </si>
  <si>
    <t>Vine Care Center</t>
  </si>
  <si>
    <t>SoCal Health Services, Inc.</t>
  </si>
  <si>
    <t>Coalition Red Underage Drink</t>
  </si>
  <si>
    <t>Boys &amp; Girls Club of Coachella</t>
  </si>
  <si>
    <t>New Beginnings</t>
  </si>
  <si>
    <t>Sunrise Alcohol &amp; Drugs Rehab</t>
  </si>
  <si>
    <t>Spirit &amp; Truth Counseling CTR</t>
  </si>
  <si>
    <t>IVRS</t>
  </si>
  <si>
    <t>MFI Murrieta</t>
  </si>
  <si>
    <t>OASIS Desert</t>
  </si>
  <si>
    <t>OASIS Midcounty</t>
  </si>
  <si>
    <t>Pacific Grove</t>
  </si>
  <si>
    <t>Tarzana Oxnard</t>
  </si>
  <si>
    <t>Tarzana Lancaster</t>
  </si>
  <si>
    <t>CRC/WCHS Colton</t>
  </si>
  <si>
    <t>Whiteside Palm Ave</t>
  </si>
  <si>
    <t>MFI Midway</t>
  </si>
  <si>
    <t>MFI Rubidoux</t>
  </si>
  <si>
    <t>MFI San Jacinto</t>
  </si>
  <si>
    <t>Tarzana Lancaster (Bldg B)</t>
  </si>
  <si>
    <t>Whiteside Wilshire WMN RES L35</t>
  </si>
  <si>
    <t>Latino Comm Boy RES L35</t>
  </si>
  <si>
    <t>Latino Comm Girls RES L35</t>
  </si>
  <si>
    <t>EVEXIA Health Services</t>
  </si>
  <si>
    <t>Solid Ground Wellness</t>
  </si>
  <si>
    <t>Cedar House-Maple</t>
  </si>
  <si>
    <t>Evexia Health Services</t>
  </si>
  <si>
    <t>MFI University</t>
  </si>
  <si>
    <t>PES-EBS INC</t>
  </si>
  <si>
    <t>Addiction Therapeutic Services</t>
  </si>
  <si>
    <t>Aegis Treatment Centrs Ontario</t>
  </si>
  <si>
    <t>Aegis Treatment Cntrs Redlands</t>
  </si>
  <si>
    <t>HealthRIGHT 360</t>
  </si>
  <si>
    <t>The Rose of Sharon 7</t>
  </si>
  <si>
    <t>ABC Recovery Indio</t>
  </si>
  <si>
    <t>Coachella Valley Treatment</t>
  </si>
  <si>
    <t>Environmental Prevention Svcs</t>
  </si>
  <si>
    <t>Perris SAPT</t>
  </si>
  <si>
    <t>Indio MCMT SU</t>
  </si>
  <si>
    <t>Corona MCMT SU</t>
  </si>
  <si>
    <t>AB109 Aftercare</t>
  </si>
  <si>
    <t>Cathedral Canyon DAS</t>
  </si>
  <si>
    <t>Desert DAS</t>
  </si>
  <si>
    <t>Blythe MCMT SU</t>
  </si>
  <si>
    <t>Corona DAS</t>
  </si>
  <si>
    <t>Riverside DAS 1777</t>
  </si>
  <si>
    <t>Substance Abuse Admin</t>
  </si>
  <si>
    <t>Friday Night Live DAS</t>
  </si>
  <si>
    <t>Peer Support Program</t>
  </si>
  <si>
    <t>Hemet DAS</t>
  </si>
  <si>
    <t>Temecula DAS</t>
  </si>
  <si>
    <t>Cathedral Canyon 6A DAS</t>
  </si>
  <si>
    <t>2nd Chance Reentry Program</t>
  </si>
  <si>
    <t>Riverside DAS 3931</t>
  </si>
  <si>
    <t>Banning Correctional Fac-DAS</t>
  </si>
  <si>
    <t>Blythe West Hobson DAS</t>
  </si>
  <si>
    <t>Blythe South Main DAS</t>
  </si>
  <si>
    <t>FNL Breakthrough Program</t>
  </si>
  <si>
    <t>Riv Care Coordination Team</t>
  </si>
  <si>
    <t>Whiteside Dual Diagnosis</t>
  </si>
  <si>
    <t>Village Counseling Coachella</t>
  </si>
  <si>
    <t>Village Counseling Desert</t>
  </si>
  <si>
    <t>Mid-Co Coordination Team</t>
  </si>
  <si>
    <t>Desert Coordination Team</t>
  </si>
  <si>
    <t>Dependency Drug Court</t>
  </si>
  <si>
    <t>FNL Connect to Achieve</t>
  </si>
  <si>
    <t>FNL Project Connect</t>
  </si>
  <si>
    <t>SU Quality Improvement OP</t>
  </si>
  <si>
    <t>MFI Mothers</t>
  </si>
  <si>
    <t>Latino Commission La Quinta</t>
  </si>
  <si>
    <t>Casa Cecilia Recovery Home</t>
  </si>
  <si>
    <t>VARP</t>
  </si>
  <si>
    <t>VARP - Women</t>
  </si>
  <si>
    <t>Whiteside - Janet St</t>
  </si>
  <si>
    <t>Whiteside Wilshire House</t>
  </si>
  <si>
    <t>Whiteside - Challen St</t>
  </si>
  <si>
    <t>AB109 Assessment Admin</t>
  </si>
  <si>
    <t>Lake Elsinore SUP</t>
  </si>
  <si>
    <t>Desert Hot Springs Sup</t>
  </si>
  <si>
    <t>Temecula MCMT SU</t>
  </si>
  <si>
    <t>Hemet MCMT SU</t>
  </si>
  <si>
    <t>Lake Elsinore MCMT SU</t>
  </si>
  <si>
    <t>Desert Hot Springs MCMT SU</t>
  </si>
  <si>
    <t>Perris MCMT Substance Use</t>
  </si>
  <si>
    <t>Banning SU ODF</t>
  </si>
  <si>
    <t>Moreno Valley SAPT</t>
  </si>
  <si>
    <t>SAPT Admin Clinical SUP</t>
  </si>
  <si>
    <t>SAPT Recovery Residences</t>
  </si>
  <si>
    <t>Jurupa Valley SU</t>
  </si>
  <si>
    <t>Palm Springs SAPT</t>
  </si>
  <si>
    <t>New Life - DAS</t>
  </si>
  <si>
    <t>New Life SA Riverside</t>
  </si>
  <si>
    <t>New Life Substance Abu Rgn Adm</t>
  </si>
  <si>
    <t>SA Indio Day Reporting Center</t>
  </si>
  <si>
    <t>SA Riverside Day Reporting Cnt</t>
  </si>
  <si>
    <t>SA Temecula Day Reporting Cntr</t>
  </si>
  <si>
    <t>New Life SA Hemet</t>
  </si>
  <si>
    <t>New Life SA Cathedral Canyon</t>
  </si>
  <si>
    <t>Banning New Life SU Clinic</t>
  </si>
  <si>
    <t>SU FFSP (ITT) Desert</t>
  </si>
  <si>
    <t>SU FFSP (ITT) Mid-County</t>
  </si>
  <si>
    <t>New Life Sober Livg Enviro Hsg</t>
  </si>
  <si>
    <t>Justice Outreach Team SU</t>
  </si>
  <si>
    <t>Desert Mental Health Facility</t>
  </si>
  <si>
    <t>Public Health</t>
  </si>
  <si>
    <t>Clinical Services</t>
  </si>
  <si>
    <t>Clinical Management</t>
  </si>
  <si>
    <t>Quality Assurances</t>
  </si>
  <si>
    <t>Personal Health Svc Gen Admin</t>
  </si>
  <si>
    <t>Disease Control</t>
  </si>
  <si>
    <t>Public Health Nursing</t>
  </si>
  <si>
    <t>Family Planning Services</t>
  </si>
  <si>
    <t>Public Health Laboratory</t>
  </si>
  <si>
    <t>Occupational Health</t>
  </si>
  <si>
    <t>Community Health Services</t>
  </si>
  <si>
    <t>Maternal Child Adol Health</t>
  </si>
  <si>
    <t>Nutrition</t>
  </si>
  <si>
    <t>Childrens Medical Services</t>
  </si>
  <si>
    <t>HUD Lead Grant</t>
  </si>
  <si>
    <t>HIV-STD</t>
  </si>
  <si>
    <t>HIV-AIDS Admin</t>
  </si>
  <si>
    <t>HIV Street Outreach</t>
  </si>
  <si>
    <t>HIV-AIDS Clinic</t>
  </si>
  <si>
    <t>HIV Testing</t>
  </si>
  <si>
    <t>Injury</t>
  </si>
  <si>
    <t>Health Statistics</t>
  </si>
  <si>
    <t>Community Outreach</t>
  </si>
  <si>
    <t>Bioterrorism Preparedness</t>
  </si>
  <si>
    <t>Injury Prevention</t>
  </si>
  <si>
    <t>Immunization and Staff Develop</t>
  </si>
  <si>
    <t>Finance and Business</t>
  </si>
  <si>
    <t>Public Health Emergency Respse</t>
  </si>
  <si>
    <t>California Childrens Services</t>
  </si>
  <si>
    <t>CALIFORNIA CHILDREN'S SERVICES</t>
  </si>
  <si>
    <t>CCS-Administration</t>
  </si>
  <si>
    <t>CCS-Therapy</t>
  </si>
  <si>
    <t>Internal Support Services</t>
  </si>
  <si>
    <t>RUHS Fed Qualified Health Ctrs</t>
  </si>
  <si>
    <t>HOSPITAL CARE</t>
  </si>
  <si>
    <t>Environmental Health</t>
  </si>
  <si>
    <t>Environmental Resource Mgmt</t>
  </si>
  <si>
    <t>DAS - Operations</t>
  </si>
  <si>
    <t>Animal Control Admin</t>
  </si>
  <si>
    <t>RV Ops - Shelter Admin</t>
  </si>
  <si>
    <t>Riv Admin - Fiscal</t>
  </si>
  <si>
    <t>Riv Admin - PIO</t>
  </si>
  <si>
    <t>RV Ops - Shelter Care</t>
  </si>
  <si>
    <t>RV Ops - Shelter Behavior</t>
  </si>
  <si>
    <t>Riv Vet Svc - Euth</t>
  </si>
  <si>
    <t>RV Ops - Shelter Svcs</t>
  </si>
  <si>
    <t>RV Ops - Community Cats</t>
  </si>
  <si>
    <t>RV Ops - Cust Svcs Offsite</t>
  </si>
  <si>
    <t>RV Ops - Cust Svcs Transfer</t>
  </si>
  <si>
    <t>RV Ops - Cust Svcs Comm Cats</t>
  </si>
  <si>
    <t>RV Ops - Cust Svcs Diversion</t>
  </si>
  <si>
    <t>RV Ops - Field Svcs</t>
  </si>
  <si>
    <t>RV Ops - Field Dispatch</t>
  </si>
  <si>
    <t>RV Ops - Field Rabies Desk</t>
  </si>
  <si>
    <t>RV Ops - Field Lic Processing</t>
  </si>
  <si>
    <t>RV Ops - Shelter Medicine</t>
  </si>
  <si>
    <t>RV Ops - Public Medicine</t>
  </si>
  <si>
    <t>RV Ops - Spay &amp; Neuter</t>
  </si>
  <si>
    <t>RV Ops - Mobile Bus</t>
  </si>
  <si>
    <t>RV Ops - Vet Svcs Mobile Bus</t>
  </si>
  <si>
    <t>Riv Lic Program - Support</t>
  </si>
  <si>
    <t>CVAC Ops - Shelter Admin</t>
  </si>
  <si>
    <t>CVAC Admin - Fiscal</t>
  </si>
  <si>
    <t>CVAC Ops - Shelter Care</t>
  </si>
  <si>
    <t>CVAC Ops - Shelter Behavior</t>
  </si>
  <si>
    <t>CVAC Vet Svs - Euth</t>
  </si>
  <si>
    <t>CVAC Ops - Shelter Svcs</t>
  </si>
  <si>
    <t>CVAC Ops - Community Cats</t>
  </si>
  <si>
    <t>CVAC Ops - Cust Svcs Offsite</t>
  </si>
  <si>
    <t>CVAC Ops - Cust Svcs Transfer</t>
  </si>
  <si>
    <t>CVAC Ops - Cust Svcs Comm Cats</t>
  </si>
  <si>
    <t>CVAC Ops - Cust Svcs Diversion</t>
  </si>
  <si>
    <t>CVAC Ops - Field Svcs</t>
  </si>
  <si>
    <t>CVAC Ops - Field Licensing</t>
  </si>
  <si>
    <t>CVAC Ops - Field Permits</t>
  </si>
  <si>
    <t>CVAC Ops - Field Dispatch</t>
  </si>
  <si>
    <t>CVAC Ops - Shelter Medicine</t>
  </si>
  <si>
    <t>CVAC Ops - Public Medicine</t>
  </si>
  <si>
    <t>CVAC Ops - Spay &amp; Neuter</t>
  </si>
  <si>
    <t>CVAC Ops - Vet Svcs Sheltr S&amp;N</t>
  </si>
  <si>
    <t>CVAC Ops - Vet Svcs Public S&amp;N</t>
  </si>
  <si>
    <t>CVAC Ops - Vet Svcs Mobile Bus</t>
  </si>
  <si>
    <t>CVAC Volunteer's</t>
  </si>
  <si>
    <t>SJ Ops - Shelter Admin</t>
  </si>
  <si>
    <t>SJ Admin - Fiscal</t>
  </si>
  <si>
    <t>SJ Vet Svs - S&amp;N</t>
  </si>
  <si>
    <t>SJ Vet Svs - Tre &amp; Shelter Med</t>
  </si>
  <si>
    <t>SJ Vet Svs - Euth</t>
  </si>
  <si>
    <t>San Jacinto Field Services</t>
  </si>
  <si>
    <t>SJ Ops - Field Svcs</t>
  </si>
  <si>
    <t>SJ Ops - Field Licensing</t>
  </si>
  <si>
    <t>SJ Ops - Field Permits</t>
  </si>
  <si>
    <t>SJ Customer Svs-Front Counter</t>
  </si>
  <si>
    <t>SJ Ops - Facility Svcs</t>
  </si>
  <si>
    <t>San Jacinto Volunteer's</t>
  </si>
  <si>
    <t>BL Ops - Shelter Care</t>
  </si>
  <si>
    <t>BL Ops - Shelter Behavior</t>
  </si>
  <si>
    <t>Blythe Field Services</t>
  </si>
  <si>
    <t>BL Ops - Field Svcs</t>
  </si>
  <si>
    <t>BL Ops - Field Licensing</t>
  </si>
  <si>
    <t>BL Ops - Field Permits</t>
  </si>
  <si>
    <t>Blythe Cust Svs-Front Counter</t>
  </si>
  <si>
    <t>BL Ops - Facility Svcs</t>
  </si>
  <si>
    <t>Blythe Volunteer's</t>
  </si>
  <si>
    <t>DAS Veterinary Service</t>
  </si>
  <si>
    <t>DAS Public Services</t>
  </si>
  <si>
    <t>DAS Comm Outreach &amp; Education</t>
  </si>
  <si>
    <t>DAS Fiscal</t>
  </si>
  <si>
    <t>DAS Administration</t>
  </si>
  <si>
    <t>RV Admin - General Admin</t>
  </si>
  <si>
    <t>RV Admin - Collections</t>
  </si>
  <si>
    <t>RV Admin - Fiscal Collections</t>
  </si>
  <si>
    <t>RV Admin - Employee Resources</t>
  </si>
  <si>
    <t>RV Admin - Contracts</t>
  </si>
  <si>
    <t>RV Admin - Public Svcs</t>
  </si>
  <si>
    <t>RV Admin - Public Call Center</t>
  </si>
  <si>
    <t>SJ Admin - General Admin</t>
  </si>
  <si>
    <t>DAS - Programs</t>
  </si>
  <si>
    <t>RV Programs - General Programs</t>
  </si>
  <si>
    <t>RV Programs - Marketing</t>
  </si>
  <si>
    <t>RV Programs - Volunteers</t>
  </si>
  <si>
    <t>RV Programs - Foster Care</t>
  </si>
  <si>
    <t>RV Programs - Education</t>
  </si>
  <si>
    <t>RV Programs - Pet Zone</t>
  </si>
  <si>
    <t>RV Programs - Fundraising</t>
  </si>
  <si>
    <t>Adult Critical Care 2 (2200)</t>
  </si>
  <si>
    <t>Adult Critical Care 1 (2400)</t>
  </si>
  <si>
    <t>Adult Critical Care 3 Overflow</t>
  </si>
  <si>
    <t>NICU Unit (3f)</t>
  </si>
  <si>
    <t>Mental Health ICU (Unit A)</t>
  </si>
  <si>
    <t>Progressive Care Unit (2c)</t>
  </si>
  <si>
    <t>Bellagio Progressive Care</t>
  </si>
  <si>
    <t>Medical Acute Unit (4c)</t>
  </si>
  <si>
    <t>Surgical Acute Unit (3c)</t>
  </si>
  <si>
    <t>Med Acute Unit #2 (4a)</t>
  </si>
  <si>
    <t>Med Acute Unit #3 (4b)</t>
  </si>
  <si>
    <t>Surgical Specialties (3a)</t>
  </si>
  <si>
    <t>Detention Care Unit (4d))</t>
  </si>
  <si>
    <t>Pediatric Acute Unit (3d)</t>
  </si>
  <si>
    <t>Mental Health Acute (Unit B)</t>
  </si>
  <si>
    <t>Mental Health Acute (Unit C)</t>
  </si>
  <si>
    <t>MH Extension Unit F</t>
  </si>
  <si>
    <t>MH Extension Unit G</t>
  </si>
  <si>
    <t>MH Adolescent (Unit D)</t>
  </si>
  <si>
    <t>Obstetrics Acute (3b)</t>
  </si>
  <si>
    <t>Newborn Nursery (3e)</t>
  </si>
  <si>
    <t>RUHS Vaccine Clinic</t>
  </si>
  <si>
    <t>Drugs Sold to Clinic</t>
  </si>
  <si>
    <t>Drugs Sold to Retail</t>
  </si>
  <si>
    <t>Drugs Sold to Infusion</t>
  </si>
  <si>
    <t>Research Projects and Admin</t>
  </si>
  <si>
    <t>Palliative Care</t>
  </si>
  <si>
    <t>Retail Pharmacy</t>
  </si>
  <si>
    <t>Infusion</t>
  </si>
  <si>
    <t>RUHS Washington St. Warehouse</t>
  </si>
  <si>
    <t>Med Indigent Services Program</t>
  </si>
  <si>
    <t>Eligibility - MISP</t>
  </si>
  <si>
    <t>Correctional Health Systems</t>
  </si>
  <si>
    <t>CHS-Banning Correctional Fac.</t>
  </si>
  <si>
    <t>CHS-Blythe Station</t>
  </si>
  <si>
    <t>CHS- Indio Jail</t>
  </si>
  <si>
    <t>CHS- RCRMC</t>
  </si>
  <si>
    <t>CHS-SW Justice Ctr</t>
  </si>
  <si>
    <t>CHS-Rbt Presley Det.Ctr.</t>
  </si>
  <si>
    <t>Youth Treatment &amp; Educatn Cntr</t>
  </si>
  <si>
    <t>Rvsd Co Mobile Health Clinic</t>
  </si>
  <si>
    <t>RUHS-Community Health Clinics</t>
  </si>
  <si>
    <t>RUHS-CHC-Banning</t>
  </si>
  <si>
    <t>RUHS-CHC-Corona</t>
  </si>
  <si>
    <t>RUHS-Corona-Diag Imaging</t>
  </si>
  <si>
    <t>RUHS-Corona-Mammography</t>
  </si>
  <si>
    <t>RUHS-Corona-Ultrasound</t>
  </si>
  <si>
    <t>RUHS-Corona-Pharmacy</t>
  </si>
  <si>
    <t>RUHS BH Corona</t>
  </si>
  <si>
    <t>RUHS CHC Corona Dental</t>
  </si>
  <si>
    <t>RUHS CHC Corona Same Day Care</t>
  </si>
  <si>
    <t>RUHS CHC Corona Podiatry</t>
  </si>
  <si>
    <t>RUHS CHC Corona Orthopedic</t>
  </si>
  <si>
    <t>RUHS-CHC-Hemet</t>
  </si>
  <si>
    <t>RUHS-CHC-Indio</t>
  </si>
  <si>
    <t>RUHS CHC Mobile Health</t>
  </si>
  <si>
    <t>RUHS-CHC-Lake Elsinore</t>
  </si>
  <si>
    <t>RUHS-CHC-Lake Elsinore Ortho</t>
  </si>
  <si>
    <t>RUHS-CHC-Billing</t>
  </si>
  <si>
    <t>RUHS CHC Moreno Valley-Dental</t>
  </si>
  <si>
    <t>RUHS-CHC-Moreno Valley</t>
  </si>
  <si>
    <t>RUHS-CHC - Internal Medicine</t>
  </si>
  <si>
    <t>RUHS-CHC - Rheumatology</t>
  </si>
  <si>
    <t>RUHS-CHC - Endocrinology</t>
  </si>
  <si>
    <t>RUHS-CHC - Infectious Disease</t>
  </si>
  <si>
    <t>RUHS-CHC - Cardiology</t>
  </si>
  <si>
    <t>RUHS-CHC-Women's Health Clinic</t>
  </si>
  <si>
    <t>RUHS-CHC - Pediatrics</t>
  </si>
  <si>
    <t>RUHS CHC - Geriatrics</t>
  </si>
  <si>
    <t>RUHS CHC - MSC Dental</t>
  </si>
  <si>
    <t>RUHS CHC - Palliative Care</t>
  </si>
  <si>
    <t>RUHS CHC - Main Campus 1st Flr</t>
  </si>
  <si>
    <t>RUHS-CHC-Palm Springs</t>
  </si>
  <si>
    <t>RUHS-CHC-Palm Springs-Dental</t>
  </si>
  <si>
    <t>RUHS CHC Palm Spg Diag Imaging</t>
  </si>
  <si>
    <t>RUHS CHC Palm Sprgs - Pharmacy</t>
  </si>
  <si>
    <t>RUHS CHC Palm Springs - OBGYN</t>
  </si>
  <si>
    <t>RUHS-CHC-Perris</t>
  </si>
  <si>
    <t>RUHS CHC Perris Valley-Dental</t>
  </si>
  <si>
    <t>RUHS CHC Perris Valley</t>
  </si>
  <si>
    <t>RUHS-CHC-Blaine</t>
  </si>
  <si>
    <t>RUHS-CHC-Warehouse</t>
  </si>
  <si>
    <t>RUHS-CHC-Mecca</t>
  </si>
  <si>
    <t>RUHS-CHC-Administration</t>
  </si>
  <si>
    <t>RUHS Main Campus - CHC</t>
  </si>
  <si>
    <t>RUHS-CHC-Rvrsd Neighborhood</t>
  </si>
  <si>
    <t>RUHS CHC RN - Podiatry</t>
  </si>
  <si>
    <t>RUHS-Rvrsd NHC Endocrinology</t>
  </si>
  <si>
    <t>RUHS-CHC-Scheduling</t>
  </si>
  <si>
    <t>RUHS-CHC-Jurupa</t>
  </si>
  <si>
    <t>RUHS-CHC-Rubidoux</t>
  </si>
  <si>
    <t>RUHS-CHC-Rubidoux Podiatry</t>
  </si>
  <si>
    <t>RUHS CHC Rubidoux Orthopedic</t>
  </si>
  <si>
    <t>RUHS CHC Jurupa Valley</t>
  </si>
  <si>
    <t>RUHS CHC Jurupa Vlly- Pharmacy</t>
  </si>
  <si>
    <t>RUHS CHC Jurupa Valley-Dental</t>
  </si>
  <si>
    <t>RUHS CHC JV - Podiatry</t>
  </si>
  <si>
    <t>RUHS CHC Medical Supplies</t>
  </si>
  <si>
    <t>Medical Supplies Sold to Patnt</t>
  </si>
  <si>
    <t>Emergency Department</t>
  </si>
  <si>
    <t>Trauma</t>
  </si>
  <si>
    <t>Emergency Room Physicians</t>
  </si>
  <si>
    <t>Med Trans Services - NICU</t>
  </si>
  <si>
    <t>Mental Health Trans Svcs</t>
  </si>
  <si>
    <t>Non Emer Med Trans-Med Center</t>
  </si>
  <si>
    <t>Non Emer Med Trans-Ment Health</t>
  </si>
  <si>
    <t>MH ER Treatment Facility</t>
  </si>
  <si>
    <t>Medical Clinic</t>
  </si>
  <si>
    <t>GI Clinic</t>
  </si>
  <si>
    <t>Ear Nose &amp; Throat Clinic</t>
  </si>
  <si>
    <t>Eye Clinic</t>
  </si>
  <si>
    <t>OB Gyn Clinic</t>
  </si>
  <si>
    <t>Maternal Fetal Medicine Clinic</t>
  </si>
  <si>
    <t>Orthopedics Clinic</t>
  </si>
  <si>
    <t>Pediatrics Clinic</t>
  </si>
  <si>
    <t>Surgery Clinic</t>
  </si>
  <si>
    <t>Cardiology Clinic</t>
  </si>
  <si>
    <t>Infectious Disease Clinic</t>
  </si>
  <si>
    <t>Urology Clinic</t>
  </si>
  <si>
    <t>RUHS Urgent Care</t>
  </si>
  <si>
    <t>MSC Rapid Care Clinic</t>
  </si>
  <si>
    <t>Dental Clinic</t>
  </si>
  <si>
    <t>Family Care Clinic</t>
  </si>
  <si>
    <t>Family Planning Clinic</t>
  </si>
  <si>
    <t>Family Care Clinic 2</t>
  </si>
  <si>
    <t>BHI/CCI</t>
  </si>
  <si>
    <t>Family Medicine Practice</t>
  </si>
  <si>
    <t>Internal Medicine Practice</t>
  </si>
  <si>
    <t>RW Dental Clinic</t>
  </si>
  <si>
    <t>CPSP Services</t>
  </si>
  <si>
    <t>Employee Health Service Clinic</t>
  </si>
  <si>
    <t>SAFE Clinic</t>
  </si>
  <si>
    <t>DAEA-Dpndt Adult &amp; Elder Abuse</t>
  </si>
  <si>
    <t>CIPU-Child Injury Prevntn Unit</t>
  </si>
  <si>
    <t>MSC Pre-Anesthesia Clinic</t>
  </si>
  <si>
    <t>Telemedicine - Clinic</t>
  </si>
  <si>
    <t>School Based Prim Care Clinic</t>
  </si>
  <si>
    <t>Breathmobile</t>
  </si>
  <si>
    <t>CHC Corona Community</t>
  </si>
  <si>
    <t>CHC Banning Family</t>
  </si>
  <si>
    <t>CHC Corona Clinic</t>
  </si>
  <si>
    <t>CHC Hemet</t>
  </si>
  <si>
    <t>CHC Lake Elsinore</t>
  </si>
  <si>
    <t>CHC Moreno Valley</t>
  </si>
  <si>
    <t>CHC Family Care</t>
  </si>
  <si>
    <t>CHC Perris Valley</t>
  </si>
  <si>
    <t>CHC Riverside Neighborhood</t>
  </si>
  <si>
    <t>CHC Jurupa Valley</t>
  </si>
  <si>
    <t>CHC Rubidoux</t>
  </si>
  <si>
    <t>Observation Care</t>
  </si>
  <si>
    <t>L &amp; D Birthing Center</t>
  </si>
  <si>
    <t>Geriatric</t>
  </si>
  <si>
    <t>Operating Room</t>
  </si>
  <si>
    <t>MSC Operating Room</t>
  </si>
  <si>
    <t>Recovery (PACU)</t>
  </si>
  <si>
    <t>MSC Recovery (PACU)</t>
  </si>
  <si>
    <t>Preoperative Care</t>
  </si>
  <si>
    <t>Anesthesia</t>
  </si>
  <si>
    <t>MSC Anesthesia</t>
  </si>
  <si>
    <t>Med Supplies Sold to Patients</t>
  </si>
  <si>
    <t>Implantabl Devices Sold Patnit</t>
  </si>
  <si>
    <t>MH Med Sup Sold to Patients</t>
  </si>
  <si>
    <t>Anesthesia Supplies</t>
  </si>
  <si>
    <t>Eye Clinic Supplies</t>
  </si>
  <si>
    <t>Family Care Clinic Supplies</t>
  </si>
  <si>
    <t>Nutritional Services Supplies</t>
  </si>
  <si>
    <t>Occupational Therapy Supplies</t>
  </si>
  <si>
    <t>Operating Room Supplies</t>
  </si>
  <si>
    <t>Ortho Clinic Supplies</t>
  </si>
  <si>
    <t>Physical Therapy Supplies</t>
  </si>
  <si>
    <t>Durable Medical Equipment</t>
  </si>
  <si>
    <t>Women's Hlth Services Supplies</t>
  </si>
  <si>
    <t>Radiology Supplies</t>
  </si>
  <si>
    <t>Respiratory Care Supplies</t>
  </si>
  <si>
    <t>Speech Therapy Supplies</t>
  </si>
  <si>
    <t>Clinical Laboratory</t>
  </si>
  <si>
    <t>MSC Clinical Laboratory</t>
  </si>
  <si>
    <t>Clinical Lab-Hematology</t>
  </si>
  <si>
    <t>MSC Clinical Lab-Hematology</t>
  </si>
  <si>
    <t>Clinical Lab-Microbiology</t>
  </si>
  <si>
    <t>Clinical Lab-Chemistry</t>
  </si>
  <si>
    <t>MSC Clinical Lab-Chemistry</t>
  </si>
  <si>
    <t>Clinical Lab-Immunology</t>
  </si>
  <si>
    <t>MSC Clinical Lab-Immunology</t>
  </si>
  <si>
    <t>Clinical Lab-Virology</t>
  </si>
  <si>
    <t>Clinical Lab-Professional Fees</t>
  </si>
  <si>
    <t>Clinical Lab-Other</t>
  </si>
  <si>
    <t>Pathological Lab</t>
  </si>
  <si>
    <t>Pathological Lab-Autopsy</t>
  </si>
  <si>
    <t>Pathological Lab-Surgical</t>
  </si>
  <si>
    <t>MSC Pathological Lab-Surgical</t>
  </si>
  <si>
    <t>Pathological Lab-Cytology</t>
  </si>
  <si>
    <t>Pathological Lab-Prof Fees</t>
  </si>
  <si>
    <t>Blood Bank</t>
  </si>
  <si>
    <t>Echocardiology</t>
  </si>
  <si>
    <t>MSC Echocardiology</t>
  </si>
  <si>
    <t>Cardiac Catheterization Lab</t>
  </si>
  <si>
    <t>EKG</t>
  </si>
  <si>
    <t>MSC EKG</t>
  </si>
  <si>
    <t>Cardiopulmonary Rehab&amp;Wellness</t>
  </si>
  <si>
    <t>MSC Cardiopulnry Rehab&amp;Wellnes</t>
  </si>
  <si>
    <t>Halter Monitoring</t>
  </si>
  <si>
    <t>Electromyography-EMG</t>
  </si>
  <si>
    <t>Electroencephalography-EEG</t>
  </si>
  <si>
    <t>MSC Electroencephalography</t>
  </si>
  <si>
    <t>Radiology-Diagnostic Imaging</t>
  </si>
  <si>
    <t>MSC Diagnostic Imaging</t>
  </si>
  <si>
    <t>Corona Radiology</t>
  </si>
  <si>
    <t>Jurupa Radiology</t>
  </si>
  <si>
    <t>Riv Neighborhood Radiology</t>
  </si>
  <si>
    <t>Rubidoux Radiology</t>
  </si>
  <si>
    <t>Interventional Radiology</t>
  </si>
  <si>
    <t>Mammography-Diagnostic Imaging</t>
  </si>
  <si>
    <t>MSC Mammography-Diagno Imaging</t>
  </si>
  <si>
    <t>Diagnostic Imaging-Clerical</t>
  </si>
  <si>
    <t>MSC Diagnostic Imaging-Clericl</t>
  </si>
  <si>
    <t>Nuclear Med Diagnostic Imaging</t>
  </si>
  <si>
    <t>MSC Nuclear Med Diagno Imaging</t>
  </si>
  <si>
    <t>MRI-Diagnostic Imaging</t>
  </si>
  <si>
    <t>MSC MRI-Diagnostic Imaging</t>
  </si>
  <si>
    <t>Ultrasound-Diagnostic Imaging</t>
  </si>
  <si>
    <t>MSC Ultrasound-Diagnos Imaging</t>
  </si>
  <si>
    <t>Corona Ultrasound</t>
  </si>
  <si>
    <t>Catscan-Diagnostic Imaging</t>
  </si>
  <si>
    <t>Drugs Sold to Patient</t>
  </si>
  <si>
    <t>MH Drugs Sold to Patient</t>
  </si>
  <si>
    <t>Respiratory Therapy</t>
  </si>
  <si>
    <t>MSC Respiratory Therapy</t>
  </si>
  <si>
    <t>Respiratory Therapy Hyperbaric</t>
  </si>
  <si>
    <t>Renal Dialysis</t>
  </si>
  <si>
    <t>GI Services</t>
  </si>
  <si>
    <t>Physical Therapy</t>
  </si>
  <si>
    <t>MSC Physical Therapy</t>
  </si>
  <si>
    <t>Speech Language Pathology</t>
  </si>
  <si>
    <t>MSC Speech Therapy</t>
  </si>
  <si>
    <t>Occupational Therapy</t>
  </si>
  <si>
    <t>MSC Occupational Therapy</t>
  </si>
  <si>
    <t>Rehabilitation Administration</t>
  </si>
  <si>
    <t>MH Occupational Therapy</t>
  </si>
  <si>
    <t>Audiology Services</t>
  </si>
  <si>
    <t>Psych Testing</t>
  </si>
  <si>
    <t>Other Ancillary Svcs-Nutrition</t>
  </si>
  <si>
    <t>MSC PET-CT</t>
  </si>
  <si>
    <t>Purchased IP Services</t>
  </si>
  <si>
    <t>Purchased OP Services</t>
  </si>
  <si>
    <t>Med Postgraduate Education</t>
  </si>
  <si>
    <t>Song Brown Residency Program</t>
  </si>
  <si>
    <t>Federal Residency Program</t>
  </si>
  <si>
    <t>Family Practice Residency Prgm</t>
  </si>
  <si>
    <t>Anesthesia Residency Program</t>
  </si>
  <si>
    <t>General Surgery Residency Prog</t>
  </si>
  <si>
    <t>Neurosurgery Residency Program</t>
  </si>
  <si>
    <t>Orthopedic Surgery Residency</t>
  </si>
  <si>
    <t>Psychiatric Residency Program</t>
  </si>
  <si>
    <t>Radiology Residency Program</t>
  </si>
  <si>
    <t>Printing &amp; Duplicating</t>
  </si>
  <si>
    <t>Kitchen</t>
  </si>
  <si>
    <t>Non-Patient Food-Cafeteria</t>
  </si>
  <si>
    <t>Coffee Shop</t>
  </si>
  <si>
    <t>Clinical Nutrition</t>
  </si>
  <si>
    <t>Food &amp; Nutr Svcs Trayline</t>
  </si>
  <si>
    <t>Food &amp; Nutrl Svcs Flr Pantries</t>
  </si>
  <si>
    <t>Food &amp; Nutrl Svcs Spec Func</t>
  </si>
  <si>
    <t>MH Food &amp; Nutrition Services</t>
  </si>
  <si>
    <t>Laundry &amp; Linen</t>
  </si>
  <si>
    <t>Mental Health Laundry</t>
  </si>
  <si>
    <t>Patient And Family Services</t>
  </si>
  <si>
    <t>Mental Health Social Services</t>
  </si>
  <si>
    <t>Language &amp; Cultural Services</t>
  </si>
  <si>
    <t>Central Transportation</t>
  </si>
  <si>
    <t>Central Services &amp; Supply</t>
  </si>
  <si>
    <t>MSC Central Services &amp; Supply</t>
  </si>
  <si>
    <t>CS-Ster Administration</t>
  </si>
  <si>
    <t>Inpatient Pharmacy</t>
  </si>
  <si>
    <t>Mental Health Pharmacy</t>
  </si>
  <si>
    <t>Rubidoux Pharmacy</t>
  </si>
  <si>
    <t>Ambulatory Pharmacy</t>
  </si>
  <si>
    <t>MSC Retail Pharmacy</t>
  </si>
  <si>
    <t>Pharmacy Residency Program</t>
  </si>
  <si>
    <t>Investigational Drugs</t>
  </si>
  <si>
    <t>CHS Pharmacy</t>
  </si>
  <si>
    <t>Corona Pharmacy</t>
  </si>
  <si>
    <t>Jurupa Pharmacy</t>
  </si>
  <si>
    <t>Palm Springs Pharmacy</t>
  </si>
  <si>
    <t>Materials Management</t>
  </si>
  <si>
    <t>Value Analysis Program</t>
  </si>
  <si>
    <t>RUHS Facilities</t>
  </si>
  <si>
    <t>ITF Security</t>
  </si>
  <si>
    <t>MH Environmental Services</t>
  </si>
  <si>
    <t>Plant Operations</t>
  </si>
  <si>
    <t>Plant Maintenance</t>
  </si>
  <si>
    <t>MH Plant Maintenance</t>
  </si>
  <si>
    <t>Central Scheduling</t>
  </si>
  <si>
    <t>Mental Health Communications</t>
  </si>
  <si>
    <t>Communications - Mail</t>
  </si>
  <si>
    <t>EPIC System</t>
  </si>
  <si>
    <t>Courier Services</t>
  </si>
  <si>
    <t>GA Admin Expenditures</t>
  </si>
  <si>
    <t>Budget &amp; Reimbursement</t>
  </si>
  <si>
    <t>Patient Accounting-Billing</t>
  </si>
  <si>
    <t>Credit &amp; Colln-Pt Acct Svc</t>
  </si>
  <si>
    <t>Admitting</t>
  </si>
  <si>
    <t>Mental Health Admitting</t>
  </si>
  <si>
    <t>Insurance Verification/QA</t>
  </si>
  <si>
    <t>MSC Outpatient Registration</t>
  </si>
  <si>
    <t>Hospital Administration</t>
  </si>
  <si>
    <t>Mental Health Administration</t>
  </si>
  <si>
    <t>Regulatory Compliance</t>
  </si>
  <si>
    <t>Incentive Payment Programs</t>
  </si>
  <si>
    <t>Patient Advocacy</t>
  </si>
  <si>
    <t>Performance Improvement</t>
  </si>
  <si>
    <t>Public Relations</t>
  </si>
  <si>
    <t>RUHS Foundation</t>
  </si>
  <si>
    <t>Mental Health Human Resources</t>
  </si>
  <si>
    <t>Limited Duty Non-Nursing</t>
  </si>
  <si>
    <t>Human Research Protection Prog</t>
  </si>
  <si>
    <t>Employee Health Services</t>
  </si>
  <si>
    <t>Employee COVID Testing</t>
  </si>
  <si>
    <t>Auxiliary Groups</t>
  </si>
  <si>
    <t>Mental Health Auxiliary</t>
  </si>
  <si>
    <t>Chaplaincy Services</t>
  </si>
  <si>
    <t>Medical Library</t>
  </si>
  <si>
    <t>Medical Records</t>
  </si>
  <si>
    <t>Mental Health Medical Records</t>
  </si>
  <si>
    <t>Medical Staff Administration</t>
  </si>
  <si>
    <t>Hospital Clinic Administration</t>
  </si>
  <si>
    <t>Monoclonal Antibody Clinic</t>
  </si>
  <si>
    <t>Pharmacy Administration</t>
  </si>
  <si>
    <t>Nursing Administration</t>
  </si>
  <si>
    <t>MH Nursing Administration</t>
  </si>
  <si>
    <t>Nurse Staffing Administration</t>
  </si>
  <si>
    <t>Nurse Support Teams</t>
  </si>
  <si>
    <t>Limited Duty Nursing</t>
  </si>
  <si>
    <t>Nursing Float Administration</t>
  </si>
  <si>
    <t>MH Nursing Float Personnel</t>
  </si>
  <si>
    <t>Agency Education</t>
  </si>
  <si>
    <t>Nurse Residency Program</t>
  </si>
  <si>
    <t>Quality Management</t>
  </si>
  <si>
    <t>Performance &amp; Svc. Excellence</t>
  </si>
  <si>
    <t>Corporate Compliance</t>
  </si>
  <si>
    <t>Infection Control</t>
  </si>
  <si>
    <t>Safety-Risk Management</t>
  </si>
  <si>
    <t>MH Quality, Education &amp; Legal</t>
  </si>
  <si>
    <t>MH Utilization Review</t>
  </si>
  <si>
    <t>Provider Relations</t>
  </si>
  <si>
    <t>Oth Admin Costs-Juv Hlth Svc</t>
  </si>
  <si>
    <t>Oth Admin Costs-MISP</t>
  </si>
  <si>
    <t>Oth Admin Costs-DHS</t>
  </si>
  <si>
    <t>Oth Admin Costs-CAN</t>
  </si>
  <si>
    <t>Oth Admin Costs-MH</t>
  </si>
  <si>
    <t>Oth Admin Costs-CHA</t>
  </si>
  <si>
    <t>Oth Admin Svcs-Nurs Ed Trust</t>
  </si>
  <si>
    <t>Oth Admin Svcs-Meas A Trust</t>
  </si>
  <si>
    <t>AB109 Costs</t>
  </si>
  <si>
    <t>Oth Admin Svcs-Campus Off Bldg</t>
  </si>
  <si>
    <t>Depreciation Bldg &amp; Imp</t>
  </si>
  <si>
    <t>Depreciation Fixed Equipment</t>
  </si>
  <si>
    <t>Leases &amp; Rentals-Building</t>
  </si>
  <si>
    <t>Malpractice Ins Hosp &amp; Prof</t>
  </si>
  <si>
    <t>MH Malpractice Ins ITF &amp; ETS</t>
  </si>
  <si>
    <t>MH Insurance-Other</t>
  </si>
  <si>
    <t>Licenses &amp; Taxes</t>
  </si>
  <si>
    <t>Interest Working Capital</t>
  </si>
  <si>
    <t>County Overhead</t>
  </si>
  <si>
    <t>Amortization-Intangible Assets</t>
  </si>
  <si>
    <t>Unrestr Contribs-Donated PP&amp;E</t>
  </si>
  <si>
    <t>Unrestr Inc fr Oth Restr Funds</t>
  </si>
  <si>
    <t>Co.Approp.-Co.General Funds</t>
  </si>
  <si>
    <t>Physcn Ofc &amp; Other Rental Rev</t>
  </si>
  <si>
    <t>Retail Oper-Coffee Shop Rev</t>
  </si>
  <si>
    <t>Non-Operating Rev-CORAL</t>
  </si>
  <si>
    <t>Non-Oper Rev-Prkg Rideshare</t>
  </si>
  <si>
    <t>Non-Oper Rev-St Earthquake Fd</t>
  </si>
  <si>
    <t>Non-Oper Rev-Grnds for Enjymnt</t>
  </si>
  <si>
    <t>Non-Oper Rev-Ent Fund Int</t>
  </si>
  <si>
    <t>Non-Oper Rev-Physician Svcs</t>
  </si>
  <si>
    <t>Non-Oper Rev DPSS</t>
  </si>
  <si>
    <t>Retail Expense-Coffee Shop</t>
  </si>
  <si>
    <t>Oth Non Oper Exp-CORAL</t>
  </si>
  <si>
    <t>Non-Oper Exp-Prkg Ridshare</t>
  </si>
  <si>
    <t>Non-Oper Exp-St Inst Physn Fee</t>
  </si>
  <si>
    <t>Non-Oper Exp-Supply Accts</t>
  </si>
  <si>
    <t>Non-Oper Exp Physn Svcs</t>
  </si>
  <si>
    <t>Non Operating Exp-DPSS</t>
  </si>
  <si>
    <t>Department of Waste Resources</t>
  </si>
  <si>
    <t>SANITATION</t>
  </si>
  <si>
    <t>Area 8 Assessment</t>
  </si>
  <si>
    <t>Administration DPSS</t>
  </si>
  <si>
    <t>ADMINISTRATION</t>
  </si>
  <si>
    <t>Inventory Replenishment</t>
  </si>
  <si>
    <t>Director of DPSS</t>
  </si>
  <si>
    <t>Program Integrity</t>
  </si>
  <si>
    <t>Special Investigations</t>
  </si>
  <si>
    <t>Western</t>
  </si>
  <si>
    <t>Desert</t>
  </si>
  <si>
    <t>Central</t>
  </si>
  <si>
    <t>FRED</t>
  </si>
  <si>
    <t>SouthWest</t>
  </si>
  <si>
    <t>Criminal Records Review</t>
  </si>
  <si>
    <t>Day</t>
  </si>
  <si>
    <t>Swing</t>
  </si>
  <si>
    <t>Match</t>
  </si>
  <si>
    <t>Clerical</t>
  </si>
  <si>
    <t>Forensics</t>
  </si>
  <si>
    <t>Managing Director</t>
  </si>
  <si>
    <t>Community/Government Relations</t>
  </si>
  <si>
    <t>Personnel-SCP</t>
  </si>
  <si>
    <t>Administrative Svcs</t>
  </si>
  <si>
    <t>HR Employee Svs</t>
  </si>
  <si>
    <t>Admin Compliance Svs</t>
  </si>
  <si>
    <t>Organization Development Unit</t>
  </si>
  <si>
    <t>HR Payroll Svs</t>
  </si>
  <si>
    <t>ACS Support</t>
  </si>
  <si>
    <t>Eligibility Admin Svcs</t>
  </si>
  <si>
    <t>Staff Dev Adm&amp;CPS-CBT-Trainers</t>
  </si>
  <si>
    <t>Staff Dev Adm&amp;CPS-SS-Clerical</t>
  </si>
  <si>
    <t>SDD-CPS-Induction Trainees</t>
  </si>
  <si>
    <t>IEVS</t>
  </si>
  <si>
    <t>Administrative Hearings</t>
  </si>
  <si>
    <t>Quality Control</t>
  </si>
  <si>
    <t>Quality Assurance</t>
  </si>
  <si>
    <t>Southwest</t>
  </si>
  <si>
    <t>QA Unit</t>
  </si>
  <si>
    <t>Quality Assurance Unit</t>
  </si>
  <si>
    <t>Quality Control Unit</t>
  </si>
  <si>
    <t>TAMD Eligibility-Admin Cler</t>
  </si>
  <si>
    <t>IEVS OP County</t>
  </si>
  <si>
    <t>IEVS-OP-9180</t>
  </si>
  <si>
    <t>IEVS-OP-9140</t>
  </si>
  <si>
    <t>IEVS-OP-E County O_S</t>
  </si>
  <si>
    <t>Administrative Hearings Unit</t>
  </si>
  <si>
    <t>Governance &amp; Assurance Branch</t>
  </si>
  <si>
    <t>IAU-Internal Audits</t>
  </si>
  <si>
    <t>Management Services Unit</t>
  </si>
  <si>
    <t>Internal Audits Unit</t>
  </si>
  <si>
    <t>CSSMIP</t>
  </si>
  <si>
    <t>Internal Audits</t>
  </si>
  <si>
    <t>Independent Review Group</t>
  </si>
  <si>
    <t>Audit Services</t>
  </si>
  <si>
    <t>Eligibility Admin Services</t>
  </si>
  <si>
    <t>Business Continuity</t>
  </si>
  <si>
    <t>Assurance and Review Services</t>
  </si>
  <si>
    <t>Finance &amp; Forecasting Division</t>
  </si>
  <si>
    <t>OASIS Support</t>
  </si>
  <si>
    <t>MRU - Financial Management</t>
  </si>
  <si>
    <t>Budget/Operating/Assets</t>
  </si>
  <si>
    <t>Budget Support</t>
  </si>
  <si>
    <t>Payroll/Admin Claiming/Revenue</t>
  </si>
  <si>
    <t>Clerical Support</t>
  </si>
  <si>
    <t>MRU - Program Acct. &amp; Analysis</t>
  </si>
  <si>
    <t>Srvcs Analysis &amp; Projections</t>
  </si>
  <si>
    <t>Client Services Accounting</t>
  </si>
  <si>
    <t>HUD &amp; Homeless</t>
  </si>
  <si>
    <t>Assist Analysis &amp; Projections</t>
  </si>
  <si>
    <t>Assist Claiming &amp; Statistics</t>
  </si>
  <si>
    <t>Financial Accounting</t>
  </si>
  <si>
    <t>Client Payment</t>
  </si>
  <si>
    <t>CalWORKS Payment</t>
  </si>
  <si>
    <t>Srvcs Tracking &amp; Reporting</t>
  </si>
  <si>
    <t>Recovery Collections</t>
  </si>
  <si>
    <t>Administrative Payment</t>
  </si>
  <si>
    <t>Recovery Accounting</t>
  </si>
  <si>
    <t>Special Payments</t>
  </si>
  <si>
    <t>Operations Support</t>
  </si>
  <si>
    <t>System Accounting</t>
  </si>
  <si>
    <t>Collections</t>
  </si>
  <si>
    <t>General Accounting Section</t>
  </si>
  <si>
    <t>System Accountants</t>
  </si>
  <si>
    <t>Client Payments</t>
  </si>
  <si>
    <t>Svcs Tracking &amp; Reporting</t>
  </si>
  <si>
    <t>CalWORKS WTW Accounting</t>
  </si>
  <si>
    <t>Administrative Payments</t>
  </si>
  <si>
    <t>Accounts Payable Unit</t>
  </si>
  <si>
    <t>Special Payments Unit</t>
  </si>
  <si>
    <t>IHSS Document Control</t>
  </si>
  <si>
    <t>Acctg Operations Clerical</t>
  </si>
  <si>
    <t>Recovery Collections Unit</t>
  </si>
  <si>
    <t>Recovery Accounting Unit</t>
  </si>
  <si>
    <t>Admin Mgmt &amp; Support Branch</t>
  </si>
  <si>
    <t>MRU-CEC Claim_Budget_Revenue</t>
  </si>
  <si>
    <t>MRU Clerical Support</t>
  </si>
  <si>
    <t>MRU CalWORKS-Emp Svcs Programs</t>
  </si>
  <si>
    <t>MRU CalWORKS-Emp Svc Pgms Tech</t>
  </si>
  <si>
    <t>MRU Budget-Claim Accountants</t>
  </si>
  <si>
    <t>MRU Budget-Claim Techs</t>
  </si>
  <si>
    <t>MRU Social Svcs Programs</t>
  </si>
  <si>
    <t>MRU Social Svcs Programs Techs</t>
  </si>
  <si>
    <t>MRU-CEC Claim</t>
  </si>
  <si>
    <t>MRU-CEC Claim Techs</t>
  </si>
  <si>
    <t>MRU-Budget_Revenue</t>
  </si>
  <si>
    <t>MRU-Budget_Revenue Techs</t>
  </si>
  <si>
    <t>MRU-Clerical Support</t>
  </si>
  <si>
    <t>MRU-Program Support</t>
  </si>
  <si>
    <t>MRU-Self-Sufficiency</t>
  </si>
  <si>
    <t>MRU-Self-Sufficiency-DCA Techs</t>
  </si>
  <si>
    <t>MRU-Social Services-HUD</t>
  </si>
  <si>
    <t>MRU-Social Services Techs</t>
  </si>
  <si>
    <t>MRU-HUD/Homeless/DCA</t>
  </si>
  <si>
    <t>DPSS Facilities</t>
  </si>
  <si>
    <t>Facilities Planning</t>
  </si>
  <si>
    <t>Facilities Support Services</t>
  </si>
  <si>
    <t>Facilities Support Technicians</t>
  </si>
  <si>
    <t>Facilities Support Center</t>
  </si>
  <si>
    <t>Facilities Data &amp; Analysis</t>
  </si>
  <si>
    <t>Records Management</t>
  </si>
  <si>
    <t>Facilities Materials Mngmnt</t>
  </si>
  <si>
    <t>Facilities Supply Center</t>
  </si>
  <si>
    <t>Facilities Courier Center</t>
  </si>
  <si>
    <t>Facilities Mngmnt Support</t>
  </si>
  <si>
    <t>Facilities Records Mngmnt</t>
  </si>
  <si>
    <t>Facilities Safety &amp; Security</t>
  </si>
  <si>
    <t>Technology &amp; Support Services</t>
  </si>
  <si>
    <t>Planning &amp; Administration</t>
  </si>
  <si>
    <t>Courier Center</t>
  </si>
  <si>
    <t>Shipping &amp; Receiving</t>
  </si>
  <si>
    <t>Logistics</t>
  </si>
  <si>
    <t>Assets Management Unit</t>
  </si>
  <si>
    <t>Assets Management</t>
  </si>
  <si>
    <t>Supply Center</t>
  </si>
  <si>
    <t>Courier &amp; Mail Center</t>
  </si>
  <si>
    <t>Program Development</t>
  </si>
  <si>
    <t>Facilities Planning Support</t>
  </si>
  <si>
    <t>Facility Support &amp; Maint. Svcs</t>
  </si>
  <si>
    <t>Material &amp; Records Management</t>
  </si>
  <si>
    <t>Closed Files-Library</t>
  </si>
  <si>
    <t>Assets and Security Management</t>
  </si>
  <si>
    <t>Forms and Mail Center</t>
  </si>
  <si>
    <t>Vehicle Management Services</t>
  </si>
  <si>
    <t>Couriers &amp; Records Management</t>
  </si>
  <si>
    <t>Special Projects</t>
  </si>
  <si>
    <t>Facility Support Center</t>
  </si>
  <si>
    <t>Destroyed Inventory</t>
  </si>
  <si>
    <t>First 5 Inventory Clearing</t>
  </si>
  <si>
    <t>PA-Inventory Clearing</t>
  </si>
  <si>
    <t>Internal Services Management</t>
  </si>
  <si>
    <t>Materiels and Couriers</t>
  </si>
  <si>
    <t>Closed Files - Library</t>
  </si>
  <si>
    <t>Mail &amp; Controlled Forms</t>
  </si>
  <si>
    <t>Supplies Customer Service</t>
  </si>
  <si>
    <t>Forms &amp; Supplies</t>
  </si>
  <si>
    <t>Travel Desk</t>
  </si>
  <si>
    <t>Vehicles Management</t>
  </si>
  <si>
    <t>Integrated Services Delivery</t>
  </si>
  <si>
    <t>Closed Files Library</t>
  </si>
  <si>
    <t>Assurance and Review</t>
  </si>
  <si>
    <t>Research/Analysis/Decision</t>
  </si>
  <si>
    <t>Facilities Help Desk</t>
  </si>
  <si>
    <t>RADS 1</t>
  </si>
  <si>
    <t>RADS 2</t>
  </si>
  <si>
    <t>Data Analysis</t>
  </si>
  <si>
    <t>Program Evaluation</t>
  </si>
  <si>
    <t>Administrative Compliance Svcs</t>
  </si>
  <si>
    <t>Coordinator</t>
  </si>
  <si>
    <t>Administrative Support Svcs</t>
  </si>
  <si>
    <t>Administrative Workforce Svcs</t>
  </si>
  <si>
    <t>Background Invest-Post</t>
  </si>
  <si>
    <t>Fred Sworn</t>
  </si>
  <si>
    <t>SIU-Mid-County</t>
  </si>
  <si>
    <t>Fred Unsworn</t>
  </si>
  <si>
    <t>Siu</t>
  </si>
  <si>
    <t>Fred-Mid County</t>
  </si>
  <si>
    <t>Fred Mid-County Unit</t>
  </si>
  <si>
    <t>Criminal Records Review A</t>
  </si>
  <si>
    <t>Criminal Records Reveiw B</t>
  </si>
  <si>
    <t>Inspections Clerical Unit</t>
  </si>
  <si>
    <t>Quality Assurance/Control</t>
  </si>
  <si>
    <t>CWS Service Center</t>
  </si>
  <si>
    <t>Data Management</t>
  </si>
  <si>
    <t>Application &amp; Report M &amp; O</t>
  </si>
  <si>
    <t>Field Services Implementation</t>
  </si>
  <si>
    <t>Asset Management</t>
  </si>
  <si>
    <t>Application &amp; Report</t>
  </si>
  <si>
    <t>Application &amp; Rpt Development</t>
  </si>
  <si>
    <t>Research / STD &amp; Licensing</t>
  </si>
  <si>
    <t>OCC/Network</t>
  </si>
  <si>
    <t>Service Desk</t>
  </si>
  <si>
    <t>Telcom Support</t>
  </si>
  <si>
    <t>IT Service Center</t>
  </si>
  <si>
    <t>Network Information System</t>
  </si>
  <si>
    <t>User Technical Support</t>
  </si>
  <si>
    <t>Telecom Support</t>
  </si>
  <si>
    <t>IT-Information Technology</t>
  </si>
  <si>
    <t>IT Customer Service</t>
  </si>
  <si>
    <t>IT-Network Svcs Architecture</t>
  </si>
  <si>
    <t>IT-Communication Services</t>
  </si>
  <si>
    <t>IT-Process &amp; Controls</t>
  </si>
  <si>
    <t>IT-Infrastructure &amp; Operations</t>
  </si>
  <si>
    <t>IT-Project Management Office</t>
  </si>
  <si>
    <t>IT-Field Svcs Implementation</t>
  </si>
  <si>
    <t>IT-Field Service Support</t>
  </si>
  <si>
    <t>Distribution &amp; Inventory</t>
  </si>
  <si>
    <t>IT-Service Center</t>
  </si>
  <si>
    <t>IT-Network Services M&amp;O</t>
  </si>
  <si>
    <t>IT-Business Solution Analyst</t>
  </si>
  <si>
    <t>IT-Business Solutions</t>
  </si>
  <si>
    <t>Custom Design &amp; Development</t>
  </si>
  <si>
    <t>IT Supportive Services</t>
  </si>
  <si>
    <t>IT-Network Svcs M&amp;O</t>
  </si>
  <si>
    <t>IT-Enterprise Support</t>
  </si>
  <si>
    <t>IT-Data Management &amp; Security</t>
  </si>
  <si>
    <t>IT-Enterprise Reporting</t>
  </si>
  <si>
    <t>IT-State Systems</t>
  </si>
  <si>
    <t>IT-QC, Research/Stds&amp;Licensing</t>
  </si>
  <si>
    <t>IT-Enterpise Security/Architec</t>
  </si>
  <si>
    <t>IT-Application Development B</t>
  </si>
  <si>
    <t>IT-Application Development A</t>
  </si>
  <si>
    <t>IT-Self Sufficency Support B</t>
  </si>
  <si>
    <t>IT-Production Support</t>
  </si>
  <si>
    <t>IT-CWS Service Center</t>
  </si>
  <si>
    <t>Vehicle Control</t>
  </si>
  <si>
    <t>Materials &amp; Supplies</t>
  </si>
  <si>
    <t>Travel and Vehicles</t>
  </si>
  <si>
    <t>Contracts Unit B</t>
  </si>
  <si>
    <t>Contracts Unit A</t>
  </si>
  <si>
    <t>Compliance Quality System Trng</t>
  </si>
  <si>
    <t>Employee Svcs-Human Resources</t>
  </si>
  <si>
    <t>Employee Services-Payroll</t>
  </si>
  <si>
    <t>Admin Compliance Svcs-Sup</t>
  </si>
  <si>
    <t>Admin Compliance Svcs</t>
  </si>
  <si>
    <t>HR Coordinator</t>
  </si>
  <si>
    <t>SDD-Self Sufficiency</t>
  </si>
  <si>
    <t>SDD-Self Sufficiency Trainers</t>
  </si>
  <si>
    <t>SDD-Self Sufficiency Clerical</t>
  </si>
  <si>
    <t>Office Support</t>
  </si>
  <si>
    <t>Staff Development</t>
  </si>
  <si>
    <t>Computer Based Training</t>
  </si>
  <si>
    <t>Services-Clerical</t>
  </si>
  <si>
    <t>SDD-Services</t>
  </si>
  <si>
    <t>SDD-Self Suff/Admin/Leadership</t>
  </si>
  <si>
    <t>P &amp; E Policy Development</t>
  </si>
  <si>
    <t>PEPD Unit 1</t>
  </si>
  <si>
    <t>PEPD Unit 2</t>
  </si>
  <si>
    <t>PEPD 1</t>
  </si>
  <si>
    <t>PEPD 2</t>
  </si>
  <si>
    <t>PEPD 3</t>
  </si>
  <si>
    <t>PEPD 4</t>
  </si>
  <si>
    <t>QC CF</t>
  </si>
  <si>
    <t>QA/QC</t>
  </si>
  <si>
    <t>QC WTW</t>
  </si>
  <si>
    <t>Prog Tech/Admin Pol/Custom Des</t>
  </si>
  <si>
    <t>CalSAWS</t>
  </si>
  <si>
    <t>Operations Infrastructure Sup</t>
  </si>
  <si>
    <t>CQIP</t>
  </si>
  <si>
    <t>F2F/Customer Svc/FC Ombudsman</t>
  </si>
  <si>
    <t>Volunteer Svcs</t>
  </si>
  <si>
    <t>F2F RDS/Customer Service</t>
  </si>
  <si>
    <t>F2 Admin Support</t>
  </si>
  <si>
    <t>F2/International Liaisons</t>
  </si>
  <si>
    <t>Data &amp; Outcomes</t>
  </si>
  <si>
    <t>Outcomes and Accountability</t>
  </si>
  <si>
    <t>Quality Review Unit</t>
  </si>
  <si>
    <t>CWS - CMS Support</t>
  </si>
  <si>
    <t>Livescan Unit</t>
  </si>
  <si>
    <t>Family Resource Center</t>
  </si>
  <si>
    <t>Data-CR-Family to Family</t>
  </si>
  <si>
    <t>Policy Support</t>
  </si>
  <si>
    <t>Custodian of Records</t>
  </si>
  <si>
    <t>Policy</t>
  </si>
  <si>
    <t>Staffing Support</t>
  </si>
  <si>
    <t>Childrens Svs Admin Compliance</t>
  </si>
  <si>
    <t>Children's Svcs Admin Comp II</t>
  </si>
  <si>
    <t>CWS-Central Ops Deputy Directo</t>
  </si>
  <si>
    <t>Staffing</t>
  </si>
  <si>
    <t>CWS-Deputy Director</t>
  </si>
  <si>
    <t>Foster Care-Rm</t>
  </si>
  <si>
    <t>FC Eligibility</t>
  </si>
  <si>
    <t>FC-Clerical</t>
  </si>
  <si>
    <t>FC-Program Specialists</t>
  </si>
  <si>
    <t>FC Clerical</t>
  </si>
  <si>
    <t>FC-Eligibility</t>
  </si>
  <si>
    <t>Foster Care East-RM</t>
  </si>
  <si>
    <t>Foster Care-Valley</t>
  </si>
  <si>
    <t>Foster Care-Mid County</t>
  </si>
  <si>
    <t>Foster Care-Metro</t>
  </si>
  <si>
    <t>Foster Care-Southwest</t>
  </si>
  <si>
    <t>Foster Care-Desert</t>
  </si>
  <si>
    <t>Foster Care Clerical-East</t>
  </si>
  <si>
    <t>CWS Operational Regions</t>
  </si>
  <si>
    <t>Child Svc Clerical</t>
  </si>
  <si>
    <t>Auxiliary Svc</t>
  </si>
  <si>
    <t>CPS Svcs Region 1</t>
  </si>
  <si>
    <t>Family Reunification</t>
  </si>
  <si>
    <t>Er-Cdu</t>
  </si>
  <si>
    <t>Er-Fmv</t>
  </si>
  <si>
    <t>Family Maintenance</t>
  </si>
  <si>
    <t>CDU</t>
  </si>
  <si>
    <t>Training Unit</t>
  </si>
  <si>
    <t>Family Maint/Reunification</t>
  </si>
  <si>
    <t>PPL Unit</t>
  </si>
  <si>
    <t>ER Unit</t>
  </si>
  <si>
    <t>Child Services - Clerical</t>
  </si>
  <si>
    <t>TDM</t>
  </si>
  <si>
    <t>ER</t>
  </si>
  <si>
    <t>Court Services</t>
  </si>
  <si>
    <t>Mid County R-1</t>
  </si>
  <si>
    <t>Specialized Investigations</t>
  </si>
  <si>
    <t>Investigative Services</t>
  </si>
  <si>
    <t>Court Officers</t>
  </si>
  <si>
    <t>Continuing Services</t>
  </si>
  <si>
    <t>International Liaison</t>
  </si>
  <si>
    <t>Team Decision Making</t>
  </si>
  <si>
    <t>Noticing Clerical Unit</t>
  </si>
  <si>
    <t>PART</t>
  </si>
  <si>
    <t>Southwest R-2</t>
  </si>
  <si>
    <t>International Liaisons</t>
  </si>
  <si>
    <t>CSD Policy</t>
  </si>
  <si>
    <t>Staffing and Logistics</t>
  </si>
  <si>
    <t>Foster Care Policy</t>
  </si>
  <si>
    <t>CSSU</t>
  </si>
  <si>
    <t>Intern Program</t>
  </si>
  <si>
    <t>Diamond Valley R-3</t>
  </si>
  <si>
    <t>CWS-Region 4  (R-4)-Rm</t>
  </si>
  <si>
    <t>Fm-Fr--Ppl</t>
  </si>
  <si>
    <t>Cps-Er</t>
  </si>
  <si>
    <t>CPS Clerical</t>
  </si>
  <si>
    <t>Er-Cds</t>
  </si>
  <si>
    <t>Permanency Placement</t>
  </si>
  <si>
    <t>Emergency Response</t>
  </si>
  <si>
    <t>CDU_FMV</t>
  </si>
  <si>
    <t>FR/FM</t>
  </si>
  <si>
    <t>FM/FR</t>
  </si>
  <si>
    <t>CWS Centralized Regions</t>
  </si>
  <si>
    <t>Family Maintenance-LG</t>
  </si>
  <si>
    <t>Cdu</t>
  </si>
  <si>
    <t>Er</t>
  </si>
  <si>
    <t>PPA_PPL</t>
  </si>
  <si>
    <t>Child Svc CSA-SSA</t>
  </si>
  <si>
    <t>FR/FM/PP</t>
  </si>
  <si>
    <t>CDU/ER</t>
  </si>
  <si>
    <t>ER (Emergency Response)</t>
  </si>
  <si>
    <t>FR/PP</t>
  </si>
  <si>
    <t>TDM (Team Decision Making)</t>
  </si>
  <si>
    <t>Command Post R-1</t>
  </si>
  <si>
    <t>System Improvement Plan</t>
  </si>
  <si>
    <t>Family Connection</t>
  </si>
  <si>
    <t>Person Locator</t>
  </si>
  <si>
    <t>Program Development Region</t>
  </si>
  <si>
    <t>Enhanced Centralized Svcs R-2</t>
  </si>
  <si>
    <t>RivCo Child Assessment Team</t>
  </si>
  <si>
    <t>Interstate Compact</t>
  </si>
  <si>
    <t>Parent/Youth Partners</t>
  </si>
  <si>
    <t>Enhanced Medical Services</t>
  </si>
  <si>
    <t>Program Development R-3</t>
  </si>
  <si>
    <t>Program Development Unit</t>
  </si>
  <si>
    <t>Program and Support Unit</t>
  </si>
  <si>
    <t>Parent Partners</t>
  </si>
  <si>
    <t>Youth Partners</t>
  </si>
  <si>
    <t>Planning &amp; Resource Mgmt. R-4</t>
  </si>
  <si>
    <t>Records &amp; Grievance</t>
  </si>
  <si>
    <t>CQI/QA</t>
  </si>
  <si>
    <t>Prog Devel-Support Services</t>
  </si>
  <si>
    <t>Staffing Unit</t>
  </si>
  <si>
    <t>Foster Care East R-5</t>
  </si>
  <si>
    <t>School Based CPS</t>
  </si>
  <si>
    <t>Fr-Ppl-Fm</t>
  </si>
  <si>
    <t>Child Svcs</t>
  </si>
  <si>
    <t>FMV</t>
  </si>
  <si>
    <t>Valley</t>
  </si>
  <si>
    <t>FMV_FMA</t>
  </si>
  <si>
    <t>Family Reunification Unit</t>
  </si>
  <si>
    <t>FR &amp; FM</t>
  </si>
  <si>
    <t>Southwest/Mid Co</t>
  </si>
  <si>
    <t>Centralized Elig Support Team</t>
  </si>
  <si>
    <t>Metro</t>
  </si>
  <si>
    <t>Diamond Valley</t>
  </si>
  <si>
    <t>Desert/Blythe</t>
  </si>
  <si>
    <t>Foster Care Eligibility Srvce</t>
  </si>
  <si>
    <t>Foster Care West R-6</t>
  </si>
  <si>
    <t>Permanency &amp; Guardianship</t>
  </si>
  <si>
    <t>West Corridor/Metro</t>
  </si>
  <si>
    <t>YCR/ECS</t>
  </si>
  <si>
    <t>KinGAP/NRLG</t>
  </si>
  <si>
    <t>KinGAP</t>
  </si>
  <si>
    <t>Adoption Assistance Program</t>
  </si>
  <si>
    <t>Group Home</t>
  </si>
  <si>
    <t>Prev Svcs</t>
  </si>
  <si>
    <t>ER unit</t>
  </si>
  <si>
    <t>SAC Unit</t>
  </si>
  <si>
    <t>Adjudicated Svcs</t>
  </si>
  <si>
    <t>ER Metro (Emergency Response)</t>
  </si>
  <si>
    <t>Fmv-Fma-Ppl</t>
  </si>
  <si>
    <t>Valley R-1</t>
  </si>
  <si>
    <t>ER Command Post Unit 2</t>
  </si>
  <si>
    <t>ER Command Post Unit 3</t>
  </si>
  <si>
    <t>ER Command Post Unit 4</t>
  </si>
  <si>
    <t>ER Command Post Unit 5</t>
  </si>
  <si>
    <t>Command Post Clerical</t>
  </si>
  <si>
    <t>ER Command Post Unit 6</t>
  </si>
  <si>
    <t>ER Command Post Unit 7</t>
  </si>
  <si>
    <t>ER Command Post Unit 8</t>
  </si>
  <si>
    <t>CFTM</t>
  </si>
  <si>
    <t>JD Writer</t>
  </si>
  <si>
    <t>Perm Planning Adoption</t>
  </si>
  <si>
    <t>West Corridor R-2</t>
  </si>
  <si>
    <t>Field Advisor</t>
  </si>
  <si>
    <t>CFT Facilitator</t>
  </si>
  <si>
    <t>West Corridor</t>
  </si>
  <si>
    <t>Desert R-1</t>
  </si>
  <si>
    <t>Investigative/Continuing Svcs</t>
  </si>
  <si>
    <t>FMA-FMV</t>
  </si>
  <si>
    <t>Adjudicated Svcs-CDU</t>
  </si>
  <si>
    <t>Adjudicated Svcs-FM</t>
  </si>
  <si>
    <t>PP</t>
  </si>
  <si>
    <t>FR</t>
  </si>
  <si>
    <t>Temecula Clerical</t>
  </si>
  <si>
    <t>ER-Mgr</t>
  </si>
  <si>
    <t>Admin. Regional Support</t>
  </si>
  <si>
    <t>Data</t>
  </si>
  <si>
    <t>Youth &amp; Community Resources R1</t>
  </si>
  <si>
    <t>CFTM Facilitator</t>
  </si>
  <si>
    <t>Court &amp; Policy Services R-2</t>
  </si>
  <si>
    <t>Court &amp; Special Investigations</t>
  </si>
  <si>
    <t>Permanency Programs R-3</t>
  </si>
  <si>
    <t>ILP Unit 2</t>
  </si>
  <si>
    <t>Office Support Staff</t>
  </si>
  <si>
    <t>CSEC/MDT</t>
  </si>
  <si>
    <t>Perm Planning Adop &amp; NRLG</t>
  </si>
  <si>
    <t>Specialized Adoption</t>
  </si>
  <si>
    <t>Permanency Planning Adoption</t>
  </si>
  <si>
    <t>Res Fam Training &amp; Assessment</t>
  </si>
  <si>
    <t>Desert Adoption</t>
  </si>
  <si>
    <t>Central Intake Center R-4</t>
  </si>
  <si>
    <t>Clerical Support/Parent Locatr</t>
  </si>
  <si>
    <t>Continuous Quality Improvement</t>
  </si>
  <si>
    <t>Enhanced Centralized Services</t>
  </si>
  <si>
    <t>Command Post R-5</t>
  </si>
  <si>
    <t>Intern Unit</t>
  </si>
  <si>
    <t>Riv Cnty Child Assessment Team</t>
  </si>
  <si>
    <t>CWS-Placement Support-Rm</t>
  </si>
  <si>
    <t>Foster Parents Advocacy</t>
  </si>
  <si>
    <t>Placement Svcs Clerical</t>
  </si>
  <si>
    <t>Group Home Assmnt Place Unit</t>
  </si>
  <si>
    <t>Grandparent Svcs-Plcmt Support</t>
  </si>
  <si>
    <t>Placement Services</t>
  </si>
  <si>
    <t>Pride Unit</t>
  </si>
  <si>
    <t>Independent Living-Ilp</t>
  </si>
  <si>
    <t>Group Home Assessment Unit 4</t>
  </si>
  <si>
    <t>Placement Clerical "B"</t>
  </si>
  <si>
    <t>Group Home Monitoring</t>
  </si>
  <si>
    <t>Central Placement</t>
  </si>
  <si>
    <t>ESP-Medically Fragile Unit</t>
  </si>
  <si>
    <t>Group Home Assessment 2nd Unit</t>
  </si>
  <si>
    <t>Placement Coordinator - Unit 1</t>
  </si>
  <si>
    <t>Placement Coordinator - Unit 2</t>
  </si>
  <si>
    <t>ICPC</t>
  </si>
  <si>
    <t>Relative Assessment Unit 1</t>
  </si>
  <si>
    <t>Relative Assessment Unit 2</t>
  </si>
  <si>
    <t>Relative Assessment Unit 3</t>
  </si>
  <si>
    <t>RAU - Clerical</t>
  </si>
  <si>
    <t>ILP-Mgr</t>
  </si>
  <si>
    <t>ILP</t>
  </si>
  <si>
    <t>CRD</t>
  </si>
  <si>
    <t>Recruitment and Retention</t>
  </si>
  <si>
    <t>Group Home Assessment Unit 3</t>
  </si>
  <si>
    <t>EMF Unit 2</t>
  </si>
  <si>
    <t>YFR Clerical Support</t>
  </si>
  <si>
    <t>RFA</t>
  </si>
  <si>
    <t>RFA Assessment</t>
  </si>
  <si>
    <t>Immediate Response Unit</t>
  </si>
  <si>
    <t>Family Connections</t>
  </si>
  <si>
    <t>Criminal Records</t>
  </si>
  <si>
    <t>Training Region - ARM</t>
  </si>
  <si>
    <t>Training Unit - Part Time</t>
  </si>
  <si>
    <t>Training Unit - MID</t>
  </si>
  <si>
    <t>Training Unit - METRO</t>
  </si>
  <si>
    <t>Training Unit Part Time</t>
  </si>
  <si>
    <t>Training Unit-Valley</t>
  </si>
  <si>
    <t>RFA Exemption</t>
  </si>
  <si>
    <t>Placement &amp; Retention Team</t>
  </si>
  <si>
    <t>CRD/Regional Support</t>
  </si>
  <si>
    <t>RAU/PMU</t>
  </si>
  <si>
    <t>Relative Assessment Unit 4</t>
  </si>
  <si>
    <t>Centralized Placement Support</t>
  </si>
  <si>
    <t>System Improvement</t>
  </si>
  <si>
    <t>Youth and Community Resources</t>
  </si>
  <si>
    <t>ER-2nd Shift</t>
  </si>
  <si>
    <t>Ciu</t>
  </si>
  <si>
    <t>Child Svc Clerical-CIU</t>
  </si>
  <si>
    <t>Intake Center</t>
  </si>
  <si>
    <t>Intake Center Planning</t>
  </si>
  <si>
    <t>Intake Spec I</t>
  </si>
  <si>
    <t>Intake Spec 2</t>
  </si>
  <si>
    <t>Intake Unit 0040</t>
  </si>
  <si>
    <t>Group Home/Med Frag</t>
  </si>
  <si>
    <t>Medically Fragile</t>
  </si>
  <si>
    <t>SOAR</t>
  </si>
  <si>
    <t>Out of Home Investigations</t>
  </si>
  <si>
    <t>CCR</t>
  </si>
  <si>
    <t>Parent Locator</t>
  </si>
  <si>
    <t>Court Officers/Special Invest</t>
  </si>
  <si>
    <t>Metro R-2</t>
  </si>
  <si>
    <t>Mid County R-3</t>
  </si>
  <si>
    <t>Court Svcs - Unit 2</t>
  </si>
  <si>
    <t>Juvenile Court Svcs-Trailer</t>
  </si>
  <si>
    <t>Adoptions-Clerical</t>
  </si>
  <si>
    <t>Court Svcs Branch Riv Unit 3</t>
  </si>
  <si>
    <t>Placement Records</t>
  </si>
  <si>
    <t>Court Services Noticing</t>
  </si>
  <si>
    <t>Court Services - Temecula</t>
  </si>
  <si>
    <t>Court Svs Branch Support Staff</t>
  </si>
  <si>
    <t>CSB</t>
  </si>
  <si>
    <t>P.A.Q.I.</t>
  </si>
  <si>
    <t>Policy Support/Intl Liaisons</t>
  </si>
  <si>
    <t>Children's Services Policy</t>
  </si>
  <si>
    <t>Placement R-1</t>
  </si>
  <si>
    <t>Relative Assessment Clerical</t>
  </si>
  <si>
    <t>JD Writers</t>
  </si>
  <si>
    <t>Placement Mgmt Clerical</t>
  </si>
  <si>
    <t>RFA Intake</t>
  </si>
  <si>
    <t>Court &amp; Special Investig R-2</t>
  </si>
  <si>
    <t>RFA Exemptions</t>
  </si>
  <si>
    <t>Admin Svcs &amp; Comm Supp R-3</t>
  </si>
  <si>
    <t>ER Command Post</t>
  </si>
  <si>
    <t>Children Services Policy</t>
  </si>
  <si>
    <t>Command Post</t>
  </si>
  <si>
    <t>Prog Devel - Core Services</t>
  </si>
  <si>
    <t>Prog Devel - Support Services</t>
  </si>
  <si>
    <t>Staffing &amp; Admin Reporting</t>
  </si>
  <si>
    <t>Special Projects 3</t>
  </si>
  <si>
    <t>Special Projects 4</t>
  </si>
  <si>
    <t>Special Projects 5</t>
  </si>
  <si>
    <t>Special Projects-ESP</t>
  </si>
  <si>
    <t>Special Projects-ILP</t>
  </si>
  <si>
    <t>Special Projects-Support Serv</t>
  </si>
  <si>
    <t>CPU/PMU Clerical</t>
  </si>
  <si>
    <t>AAP &amp; NRLG</t>
  </si>
  <si>
    <t>Post Adoptions Assistance Prog</t>
  </si>
  <si>
    <t>Interns/RCCAT</t>
  </si>
  <si>
    <t>Central Intake Center</t>
  </si>
  <si>
    <t>Intake</t>
  </si>
  <si>
    <t>Adoptions Unit</t>
  </si>
  <si>
    <t>Kinship Permanency &amp; Support</t>
  </si>
  <si>
    <t>Adoptions Clerical Unit</t>
  </si>
  <si>
    <t>Permanency Planning Assessment</t>
  </si>
  <si>
    <t>Caregiver Educ &amp; Recruitment</t>
  </si>
  <si>
    <t>Parent Locator Unit</t>
  </si>
  <si>
    <t>Specialized Adoption Unit</t>
  </si>
  <si>
    <t>PPA Unit #2</t>
  </si>
  <si>
    <t>Resource Family Trn-Asmnt Unit</t>
  </si>
  <si>
    <t>Legal Guardianship</t>
  </si>
  <si>
    <t>Desert Adoption Unit</t>
  </si>
  <si>
    <t>Post Adoption</t>
  </si>
  <si>
    <t>Mid County</t>
  </si>
  <si>
    <t>Second Shift ER 1</t>
  </si>
  <si>
    <t>Second Shift ER 2</t>
  </si>
  <si>
    <t>Second Shift TRAC RCAT</t>
  </si>
  <si>
    <t>Second Shift ER 3</t>
  </si>
  <si>
    <t>Second Shift ER 4</t>
  </si>
  <si>
    <t>Out of Home Investigation(OHI)</t>
  </si>
  <si>
    <t>Perm Planning</t>
  </si>
  <si>
    <t>Adult Services Quality Unit</t>
  </si>
  <si>
    <t>Adult Services Admin Unit</t>
  </si>
  <si>
    <t>Adult Svcs-Eastern Region-Rm</t>
  </si>
  <si>
    <t>APS Clerical</t>
  </si>
  <si>
    <t>APS/IHSS Unit</t>
  </si>
  <si>
    <t>APS-IHSS Intake</t>
  </si>
  <si>
    <t>APS-IHSS Medi-Cal</t>
  </si>
  <si>
    <t>APS-IHSS Clerical</t>
  </si>
  <si>
    <t>APS-Clerical</t>
  </si>
  <si>
    <t>Aps-Ihss</t>
  </si>
  <si>
    <t>Adult Svcs</t>
  </si>
  <si>
    <t>Adult Svc CSA-SSA</t>
  </si>
  <si>
    <t>CalWORKS Rep Payee-WTW</t>
  </si>
  <si>
    <t>APS_IHSS</t>
  </si>
  <si>
    <t>Adult Svcs-Central Region-RM</t>
  </si>
  <si>
    <t>APS/IHSS Clerical</t>
  </si>
  <si>
    <t>Adult Svcs-Western Region-Rm</t>
  </si>
  <si>
    <t>APS-IHSS Cont</t>
  </si>
  <si>
    <t>APS-Intake</t>
  </si>
  <si>
    <t>APS/IHSS</t>
  </si>
  <si>
    <t>Rep Payee</t>
  </si>
  <si>
    <t>Ihss</t>
  </si>
  <si>
    <t>APS-IHSS</t>
  </si>
  <si>
    <t>APS-IHSS Operations</t>
  </si>
  <si>
    <t>IHSS Medi-Cal</t>
  </si>
  <si>
    <t>Adult Svcs Intake Center</t>
  </si>
  <si>
    <t>Adult Svcs Intake Clerical</t>
  </si>
  <si>
    <t>Desert-R1</t>
  </si>
  <si>
    <t>APS / IHSS</t>
  </si>
  <si>
    <t>APS / IHSS / Medi-Cal</t>
  </si>
  <si>
    <t>Hemetsanj-R2</t>
  </si>
  <si>
    <t>Southwest-R3</t>
  </si>
  <si>
    <t>West-R4</t>
  </si>
  <si>
    <t>Midwest-R5</t>
  </si>
  <si>
    <t>Specialized Programs</t>
  </si>
  <si>
    <t>Research/Pgm Dev/Evaluation</t>
  </si>
  <si>
    <t>Central Valley-R6</t>
  </si>
  <si>
    <t>APS/IHSS/Medi-Cal</t>
  </si>
  <si>
    <t>Central Valley</t>
  </si>
  <si>
    <t>Admin/Centralized Programs</t>
  </si>
  <si>
    <t>ASD Policy &amp; Admin Support</t>
  </si>
  <si>
    <t>ASD Policy/QA</t>
  </si>
  <si>
    <t>Centralized Programs</t>
  </si>
  <si>
    <t>Central Intake</t>
  </si>
  <si>
    <t>Research/Development</t>
  </si>
  <si>
    <t>Policy &amp; Admin Support</t>
  </si>
  <si>
    <t>Policy / QA</t>
  </si>
  <si>
    <t>Housing Urban Development</t>
  </si>
  <si>
    <t>Management Info System</t>
  </si>
  <si>
    <t>Emergency Food Shelter Program</t>
  </si>
  <si>
    <t>APS Policy &amp; QA</t>
  </si>
  <si>
    <t>IHSS/MC Policy, QA &amp; PI</t>
  </si>
  <si>
    <t>ASD Admin Support</t>
  </si>
  <si>
    <t>DOCC</t>
  </si>
  <si>
    <t>Specialized Services</t>
  </si>
  <si>
    <t>CRIS - West</t>
  </si>
  <si>
    <t>CRIS - East</t>
  </si>
  <si>
    <t>CRIS</t>
  </si>
  <si>
    <t>ISU/CARE</t>
  </si>
  <si>
    <t>ISU</t>
  </si>
  <si>
    <t>IHSS ICM/CLINICAL</t>
  </si>
  <si>
    <t>IHSS ICM</t>
  </si>
  <si>
    <t>CLINICAL</t>
  </si>
  <si>
    <t>Home Clerical/IHSS Medi-Cal</t>
  </si>
  <si>
    <t>Home Clerical</t>
  </si>
  <si>
    <t>Planning &amp; Evaluation Policy D</t>
  </si>
  <si>
    <t>APD - Forms Control</t>
  </si>
  <si>
    <t>PEPD-Unit 1</t>
  </si>
  <si>
    <t>PEPD-Unit 2</t>
  </si>
  <si>
    <t>CalWORKS Policy Development</t>
  </si>
  <si>
    <t>Management Analysis (MAU)</t>
  </si>
  <si>
    <t>CalWORKS Statistical Services</t>
  </si>
  <si>
    <t>CalWorks Payment</t>
  </si>
  <si>
    <t>Self Sufficiency Division</t>
  </si>
  <si>
    <t>Self Sufficiency Admin</t>
  </si>
  <si>
    <t>Employment Services Admin Team</t>
  </si>
  <si>
    <t>ESAT</t>
  </si>
  <si>
    <t>Homeless Programs</t>
  </si>
  <si>
    <t>Staff Dev Self Suffcy-Trainers</t>
  </si>
  <si>
    <t>Staff Dev Sel Suffcy-Clerical</t>
  </si>
  <si>
    <t>SDD-SS-Induction-Trainees</t>
  </si>
  <si>
    <t>Homeless Management Info Sys</t>
  </si>
  <si>
    <t>Homeless Program Coord</t>
  </si>
  <si>
    <t>Homeless Program Svcs</t>
  </si>
  <si>
    <t>WTW Gain Region 4-RM</t>
  </si>
  <si>
    <t>WTW Integrated Svcs</t>
  </si>
  <si>
    <t>WTW ICCM</t>
  </si>
  <si>
    <t>WTW Clerical</t>
  </si>
  <si>
    <t>WTW integrated Svcs</t>
  </si>
  <si>
    <t>WTW Gain Region 3-RM</t>
  </si>
  <si>
    <t>CalWORKS WTW Svcs</t>
  </si>
  <si>
    <t>Coachella</t>
  </si>
  <si>
    <t>CalFresh</t>
  </si>
  <si>
    <t>CalFresh &amp; Medi-Cal</t>
  </si>
  <si>
    <t>Self Sufficiency Clerical</t>
  </si>
  <si>
    <t>Lobby Triage</t>
  </si>
  <si>
    <t>CalFresh Employment Training</t>
  </si>
  <si>
    <t>Self Sufficiency Triage</t>
  </si>
  <si>
    <t>CalWORKS Welfare to Work</t>
  </si>
  <si>
    <t>CalWORKS Child Care</t>
  </si>
  <si>
    <t>CalWORKS Eligibility</t>
  </si>
  <si>
    <t>CalWorks &amp; Child Care</t>
  </si>
  <si>
    <t>CalWorks Eligibility</t>
  </si>
  <si>
    <t>CalWORKS CAPP</t>
  </si>
  <si>
    <t>RUHS Hospital</t>
  </si>
  <si>
    <t>CalWORKS Eligibility Tribal</t>
  </si>
  <si>
    <t>APS R-6 Blythe</t>
  </si>
  <si>
    <t>Mecca</t>
  </si>
  <si>
    <t>Apprvd Relative Caregiver(ARC)</t>
  </si>
  <si>
    <t>CalWorks Welfare to Work</t>
  </si>
  <si>
    <t>CalWorks Child Care</t>
  </si>
  <si>
    <t>CalCare</t>
  </si>
  <si>
    <t>Cathedral City</t>
  </si>
  <si>
    <t>WTW Integrated Services</t>
  </si>
  <si>
    <t>WTW Cerical</t>
  </si>
  <si>
    <t>Desert Hot Springs</t>
  </si>
  <si>
    <t>WorkForce Connection Team</t>
  </si>
  <si>
    <t>HNS -Research &amp; Analysis</t>
  </si>
  <si>
    <t>HNS Clerical</t>
  </si>
  <si>
    <t>Medi-Cal Unit</t>
  </si>
  <si>
    <t>Norco West Cnty Svc Ctr</t>
  </si>
  <si>
    <t>Workforce Management</t>
  </si>
  <si>
    <t>Norco</t>
  </si>
  <si>
    <t>CF &amp; MC R-3 Hamner Ave</t>
  </si>
  <si>
    <t>Nafs-Gr</t>
  </si>
  <si>
    <t>CalWorks Welfare To Work</t>
  </si>
  <si>
    <t>NAFS</t>
  </si>
  <si>
    <t>Lake Elsinore</t>
  </si>
  <si>
    <t>CalWORKS-NAFS</t>
  </si>
  <si>
    <t>Jurupa</t>
  </si>
  <si>
    <t>Medi-Cal Training</t>
  </si>
  <si>
    <t>CalFresh Training</t>
  </si>
  <si>
    <t>La Sierra</t>
  </si>
  <si>
    <t>CalFresh &amp; Medi-Cal Intake</t>
  </si>
  <si>
    <t>CalFresh &amp; Medi-Cal Support</t>
  </si>
  <si>
    <t>NAFS GR</t>
  </si>
  <si>
    <t>CalWORKS NAFS</t>
  </si>
  <si>
    <t>TAM Clerical</t>
  </si>
  <si>
    <t>DART</t>
  </si>
  <si>
    <t>Welfare to Work Administration</t>
  </si>
  <si>
    <t>Self-Sufficiency Policy D &amp; S</t>
  </si>
  <si>
    <t>Self-Sufficiency EPCAT</t>
  </si>
  <si>
    <t>Self Sufficiency QA</t>
  </si>
  <si>
    <t>Project Team</t>
  </si>
  <si>
    <t>EPCAT/QA</t>
  </si>
  <si>
    <t>CalWorks/NAFS</t>
  </si>
  <si>
    <t>Mid-County Region</t>
  </si>
  <si>
    <t>Fset</t>
  </si>
  <si>
    <t>Clerical Unit</t>
  </si>
  <si>
    <t>CalWorks CAPP</t>
  </si>
  <si>
    <t>Tam Clerical</t>
  </si>
  <si>
    <t>Cal-Works/NAFS Unit</t>
  </si>
  <si>
    <t>CallWorks NAFS</t>
  </si>
  <si>
    <t>CalWorks NAFS</t>
  </si>
  <si>
    <t>ICCM Services</t>
  </si>
  <si>
    <t>ICCM Services - Clerical Unit</t>
  </si>
  <si>
    <t>Child Care Unit</t>
  </si>
  <si>
    <t>Child Care Unit-Blythe</t>
  </si>
  <si>
    <t>Perris</t>
  </si>
  <si>
    <t>CalWorks &amp; Eligibility</t>
  </si>
  <si>
    <t>CalWorks R-9</t>
  </si>
  <si>
    <t>Community Outreach Branch</t>
  </si>
  <si>
    <t>Staff Dev-Training Components</t>
  </si>
  <si>
    <t>Staff Development-Support</t>
  </si>
  <si>
    <t>Admin PG &amp; Org Budgets</t>
  </si>
  <si>
    <t>Mandated Client Services</t>
  </si>
  <si>
    <t>Categorical Aid</t>
  </si>
  <si>
    <t>DPSS-Other Aid</t>
  </si>
  <si>
    <t>DPSS - Homeless</t>
  </si>
  <si>
    <t>Local Initiative Admin DCA</t>
  </si>
  <si>
    <t>DCA-Local Initiative Program</t>
  </si>
  <si>
    <t>DCA-Other Programs</t>
  </si>
  <si>
    <t>Veterans Services</t>
  </si>
  <si>
    <t>VETERANS' SERVICES</t>
  </si>
  <si>
    <t>Office On Aging-Title III</t>
  </si>
  <si>
    <t>Administration Division</t>
  </si>
  <si>
    <t>Care Planning I &amp; A</t>
  </si>
  <si>
    <t>Senior Employment Division</t>
  </si>
  <si>
    <t>Senior Nutrition Division</t>
  </si>
  <si>
    <t>Community Cbased Programs</t>
  </si>
  <si>
    <t>Contacts Administration</t>
  </si>
  <si>
    <t>Planning And Community Service</t>
  </si>
  <si>
    <t>Continuum of Care</t>
  </si>
  <si>
    <t>HEAP</t>
  </si>
  <si>
    <t>CESH</t>
  </si>
  <si>
    <t>HHAP - CoC Allocation</t>
  </si>
  <si>
    <t>HHAP - County Allocation</t>
  </si>
  <si>
    <t>COVID - 19 - CoC Allocation</t>
  </si>
  <si>
    <t>COVID - 19 - County Allocation</t>
  </si>
  <si>
    <t>ESG</t>
  </si>
  <si>
    <t>ESG-CV</t>
  </si>
  <si>
    <t>HOME Investment Partnershp Act</t>
  </si>
  <si>
    <t>Rental Relief Program</t>
  </si>
  <si>
    <t>Homeless Prevention</t>
  </si>
  <si>
    <t>Non-Profit Assustance</t>
  </si>
  <si>
    <t>Youth Community Program</t>
  </si>
  <si>
    <t>Pathways Employment Program</t>
  </si>
  <si>
    <t>Public Adult School Device Prg</t>
  </si>
  <si>
    <t>Title IV-D Child Supt (AB1058)</t>
  </si>
  <si>
    <t>Grants-Superior Court State</t>
  </si>
  <si>
    <t>Superior Court of CA</t>
  </si>
  <si>
    <t>Pre-Trial</t>
  </si>
  <si>
    <t>Enhanced Collections</t>
  </si>
  <si>
    <t>Habitat Consrv Agency-JPA</t>
  </si>
  <si>
    <t>RCA Operations</t>
  </si>
  <si>
    <t>Data Management/GIS</t>
  </si>
  <si>
    <t>Grant Management</t>
  </si>
  <si>
    <t>MSHCP Administration</t>
  </si>
  <si>
    <t>RCA Land Acquisitions</t>
  </si>
  <si>
    <t>Development Conveyance</t>
  </si>
  <si>
    <t>Direct Acquisition</t>
  </si>
  <si>
    <t>Reserve Planning</t>
  </si>
  <si>
    <t>Reserve Management</t>
  </si>
  <si>
    <t>Management</t>
  </si>
  <si>
    <t>Monitoring</t>
  </si>
  <si>
    <t>RCA Donor Endowments</t>
  </si>
  <si>
    <t>CSA 001 Coronita Lighting</t>
  </si>
  <si>
    <t>CSA 015 N Palm Springs Oasis</t>
  </si>
  <si>
    <t>CSA 021 Coronita-Yorba Heights</t>
  </si>
  <si>
    <t>CSA 022 Elsinore Area Lthg</t>
  </si>
  <si>
    <t>CSA 026 Palm Desert Country</t>
  </si>
  <si>
    <t>CSA 027 Cherry Valley Lighting</t>
  </si>
  <si>
    <t>CSA 030 Alvord Lighting</t>
  </si>
  <si>
    <t>CSA 038 Pine Cove Fire Prot</t>
  </si>
  <si>
    <t>CSA 041 Meadowbrooks Roads</t>
  </si>
  <si>
    <t>CSA 043 Homeland Lighting</t>
  </si>
  <si>
    <t>CSA 047 W Palm Springs Villa</t>
  </si>
  <si>
    <t>CSA 051 Desert Centre-Multi</t>
  </si>
  <si>
    <t>CSA 052 Home Gardens Lighting</t>
  </si>
  <si>
    <t>CSA 053 Indio Area Lighting</t>
  </si>
  <si>
    <t>CSA 059 Hemet Area Lighting</t>
  </si>
  <si>
    <t>CSA 060 Pinyon Fire Protection</t>
  </si>
  <si>
    <t>CSA 062 Cl Wter</t>
  </si>
  <si>
    <t>CSA 062 Ripley Debt Service</t>
  </si>
  <si>
    <t>CSA 062 Ripley Dept Service</t>
  </si>
  <si>
    <t>CSA 062 SW Plant</t>
  </si>
  <si>
    <t>CSA 067 Hemet Lighting</t>
  </si>
  <si>
    <t>CSA 069 Hemet Area E Lighting</t>
  </si>
  <si>
    <t>CSA 070 Perris Area Lighting</t>
  </si>
  <si>
    <t>CSA 072 Rubidoux Lighting</t>
  </si>
  <si>
    <t>CSA 080 Homeland Lighting</t>
  </si>
  <si>
    <t>CSA 082 Hemet Area Lighting</t>
  </si>
  <si>
    <t>CSA 084 Sun City Lighting</t>
  </si>
  <si>
    <t>CSA 086 Quail Valley Lighting</t>
  </si>
  <si>
    <t>CSA 087 Woodcrest Lighting</t>
  </si>
  <si>
    <t>CSA 089 Perris Area (Lakeview)</t>
  </si>
  <si>
    <t>CSA 091 Valle Vista (E Of HT)</t>
  </si>
  <si>
    <t>CSA 092 East Blythe Lighting</t>
  </si>
  <si>
    <t>CSA 093 Moreno Valley Pk &amp; Rec</t>
  </si>
  <si>
    <t>CSA 094 SE Of Hemet Lighting</t>
  </si>
  <si>
    <t>CSA 097 Mecca Lighting</t>
  </si>
  <si>
    <t>CSA 102 E Of Beaumont Lighting</t>
  </si>
  <si>
    <t>CSA 103 La Serene Lighting</t>
  </si>
  <si>
    <t>CSA 104 Santa Ana</t>
  </si>
  <si>
    <t>CSA 105 Happy Valley Rd Maint</t>
  </si>
  <si>
    <t>CSA 108 Road Improvement Maint</t>
  </si>
  <si>
    <t>CSA 113 Woodcrest Lighting</t>
  </si>
  <si>
    <t>CSA 117 Mead Valley-An Service</t>
  </si>
  <si>
    <t>CSA 121 Bernuda Dunes Lighting</t>
  </si>
  <si>
    <t>CSA 122 Mesa Verde Lighting</t>
  </si>
  <si>
    <t>CSA 124 Elsinore Area Rd Maint</t>
  </si>
  <si>
    <t>CSA 125 Thermal Area Lighting</t>
  </si>
  <si>
    <t>CSA 126 Highgrove Area Lghtg</t>
  </si>
  <si>
    <t>CSA 128 Lake Mathews Rd Maint</t>
  </si>
  <si>
    <t>CSA 13 N Palm Springs Lighting</t>
  </si>
  <si>
    <t>CSA 131 Next To Palm Desert</t>
  </si>
  <si>
    <t>CSA 132 Lake Mathews Lighting</t>
  </si>
  <si>
    <t>CSA 133 Tri-Palm Estates Lghtg</t>
  </si>
  <si>
    <t>CSA 134 Temescal Canyon Lghtg</t>
  </si>
  <si>
    <t>CSA 135 Temescal Canyon Lghtg</t>
  </si>
  <si>
    <t>CSA 138 Sun City MHP Lighting</t>
  </si>
  <si>
    <t>CSA 139 Homeland Lighting St</t>
  </si>
  <si>
    <t>CSA 141 Thousand Palms Lghtg</t>
  </si>
  <si>
    <t>CSA 142 Wildomar Lighting</t>
  </si>
  <si>
    <t>CSA 143 Rancho CA Park &amp; Recr</t>
  </si>
  <si>
    <t>CSA 143C Silverhawk Subzone 3</t>
  </si>
  <si>
    <t>CSA 145 Sun City Park &amp; Recr</t>
  </si>
  <si>
    <t>CSA 146 Lakeview Park &amp; Recr</t>
  </si>
  <si>
    <t>CSA 148 Belle Medows</t>
  </si>
  <si>
    <t>CSA 149 Temecula Road Maint</t>
  </si>
  <si>
    <t>CSD Community Services</t>
  </si>
  <si>
    <t>CSA 152 Drainage Basin</t>
  </si>
  <si>
    <t>CSA Administration Operating</t>
  </si>
  <si>
    <t>CSA 153 Mt Plateau</t>
  </si>
  <si>
    <t>CSA 124 Elsinore Area Warm Spr</t>
  </si>
  <si>
    <t>RDA Trustee - Bank of New York</t>
  </si>
  <si>
    <t>FC- Capital Projects</t>
  </si>
  <si>
    <t>Zone 7 Constr, Maint, Misc</t>
  </si>
  <si>
    <t>Photogrammetry Operations</t>
  </si>
  <si>
    <t>Flood Control Subdivision</t>
  </si>
  <si>
    <t>Hydrology</t>
  </si>
  <si>
    <t>Project Maint Ops</t>
  </si>
  <si>
    <t>Zone 2 Debt Svc Oak St</t>
  </si>
  <si>
    <t>Zone 4 Debt Service</t>
  </si>
  <si>
    <t>FC- Debt Services</t>
  </si>
  <si>
    <t>Zone 6 Debt Services</t>
  </si>
  <si>
    <t>NPDES Whitewater Assess</t>
  </si>
  <si>
    <t>NPDES Santa Ana Assess</t>
  </si>
  <si>
    <t>NPDES Santa Margarita Assess</t>
  </si>
  <si>
    <t>Regnl Parks &amp; Open-Space Dist</t>
  </si>
  <si>
    <t>Gilman Ranch Historical Trust</t>
  </si>
  <si>
    <t>Off Road Vehicle Trust Fund</t>
  </si>
  <si>
    <t>Interpretive</t>
  </si>
  <si>
    <t>Parks-The Gopher Hole (TGH)</t>
  </si>
  <si>
    <t>Reservation/Reception</t>
  </si>
  <si>
    <t>Jurupa Valley Miniature Golf</t>
  </si>
  <si>
    <t>Parks Facility Maintenance</t>
  </si>
  <si>
    <t>Crestmore Manor</t>
  </si>
  <si>
    <t>Mult Spec Habitat Conserv Plan</t>
  </si>
  <si>
    <t>Habitat and Open Space Mgt</t>
  </si>
  <si>
    <t>Natural Resources Admin</t>
  </si>
  <si>
    <t>Business Operations</t>
  </si>
  <si>
    <t>Grants &amp; Contracts</t>
  </si>
  <si>
    <t>Fleet Management</t>
  </si>
  <si>
    <t>Volunteer Management Services</t>
  </si>
  <si>
    <t>Trails</t>
  </si>
  <si>
    <t>Historical</t>
  </si>
  <si>
    <t>Gilman Ranch Historic Museum</t>
  </si>
  <si>
    <t>Jensen Alvarado Historic Ranch</t>
  </si>
  <si>
    <t>San Timoteo Schoolhouse</t>
  </si>
  <si>
    <t>Hidden Valley Nature Center</t>
  </si>
  <si>
    <t>Idyllwild Nature Center</t>
  </si>
  <si>
    <t>Santa Rosa Plateau Nature Ctr</t>
  </si>
  <si>
    <t>Residence Utility</t>
  </si>
  <si>
    <t>Major Parks</t>
  </si>
  <si>
    <t>Hurkey Creek Park</t>
  </si>
  <si>
    <t>Idyllwild Park</t>
  </si>
  <si>
    <t>Lake Cahuilla Park</t>
  </si>
  <si>
    <t>Lawler Lodge &amp; Alpine Cabins</t>
  </si>
  <si>
    <t>McCall Park</t>
  </si>
  <si>
    <t>Rancho Jurupa Park</t>
  </si>
  <si>
    <t>Other Parks</t>
  </si>
  <si>
    <t>McIntyre Campground</t>
  </si>
  <si>
    <t>Riviera Campground</t>
  </si>
  <si>
    <t>Prado-Duck Club</t>
  </si>
  <si>
    <t>Parks-The Gopher Hole</t>
  </si>
  <si>
    <t>Santa Ana River Mitigation</t>
  </si>
  <si>
    <t>Const &amp; Land Acq-Parks</t>
  </si>
  <si>
    <t>Roy E Shipley Reserve Trust</t>
  </si>
  <si>
    <t>Arundo Removal &amp; Maintenance</t>
  </si>
  <si>
    <t>Arundo Removal Ovrhd</t>
  </si>
  <si>
    <t>Hidden Valley Operations</t>
  </si>
  <si>
    <t>Hidden Valley Interp Ctr</t>
  </si>
  <si>
    <t>rECREATION&amp;CULTURAL SERVICES</t>
  </si>
  <si>
    <t>Jensen Ranch Trust Fund</t>
  </si>
  <si>
    <t>SJ Habitat Management</t>
  </si>
  <si>
    <t>Arundo Removal SARR Prop 13</t>
  </si>
  <si>
    <t>Trails East Co Parks - DIF</t>
  </si>
  <si>
    <t>Community Parks</t>
  </si>
  <si>
    <t>Community Centers</t>
  </si>
  <si>
    <t>Off Road Vehicle Management</t>
  </si>
  <si>
    <t>Habitat &amp; Open Space Mgmt</t>
  </si>
  <si>
    <t>Hab &amp; Opn Spc - Box Springs</t>
  </si>
  <si>
    <t>Hab &amp; Opn Spc -Harford Springs</t>
  </si>
  <si>
    <t>Hab &amp; Opn Spc-Hidden Valley</t>
  </si>
  <si>
    <t>Hab &amp; Opn Spc-SantaRosaPlateau</t>
  </si>
  <si>
    <t>Jurupa Valley Boxing Club</t>
  </si>
  <si>
    <t>Jurupa Valley Aquatic Complex</t>
  </si>
  <si>
    <t>Jurupa Sports Complex</t>
  </si>
  <si>
    <t>JAC-Competition Pool</t>
  </si>
  <si>
    <t>JAC-Cove</t>
  </si>
  <si>
    <t>Recreation Activities</t>
  </si>
  <si>
    <t>DropZone - General</t>
  </si>
  <si>
    <t>DropZone - Competition Pool</t>
  </si>
  <si>
    <t>DropZone -Water Park</t>
  </si>
  <si>
    <t>Park Events-Weddings</t>
  </si>
  <si>
    <t>Fish and Game Commission</t>
  </si>
  <si>
    <t>Blythe Parks</t>
  </si>
  <si>
    <t>Mayflower Park</t>
  </si>
  <si>
    <t>Historical Commission Trust</t>
  </si>
  <si>
    <t>Gilman Gift Shop Trust Fund</t>
  </si>
  <si>
    <t>Blythe Marina(Co Parks)</t>
  </si>
  <si>
    <t>Developer Quimby Fees- Ortega</t>
  </si>
  <si>
    <t>Redevelopment Agency</t>
  </si>
  <si>
    <t>CORAL-General Govt</t>
  </si>
  <si>
    <t>DEBT SERVICE - PRINCIPAL</t>
  </si>
  <si>
    <t>DEBT SERVICE - PRICIPAL</t>
  </si>
  <si>
    <t>CORAL-Capital Outlay</t>
  </si>
  <si>
    <t>CAPITAL OUTLAY</t>
  </si>
  <si>
    <t>Reporting Only</t>
  </si>
  <si>
    <t>Desert Facilities Corp</t>
  </si>
  <si>
    <t>Riv Co Court Financing Corp</t>
  </si>
  <si>
    <t>Palm Desert Financing Auth</t>
  </si>
  <si>
    <t>SW Communities Financing Auth</t>
  </si>
  <si>
    <t>Riv Co Infrastructure Fin Auth</t>
  </si>
  <si>
    <t>RCCFC - Agency</t>
  </si>
  <si>
    <t>Component Unit  - CFF Commission</t>
  </si>
  <si>
    <t>FS Impact</t>
  </si>
  <si>
    <t>Dental Transformation Intiati</t>
  </si>
  <si>
    <t>CalWorks</t>
  </si>
  <si>
    <t>RCCFC Admin \ Countywide</t>
  </si>
  <si>
    <t>RCCFC Evaluation</t>
  </si>
  <si>
    <t>RCFFC-Quality Early Learning</t>
  </si>
  <si>
    <t>RCCFC - Comp Health &amp; Dvlpmt</t>
  </si>
  <si>
    <t>RCCFC - Resilient Families</t>
  </si>
  <si>
    <t>CFD Assessment Dist Admin</t>
  </si>
  <si>
    <t>Corona School</t>
  </si>
  <si>
    <t>Corona School Warrant</t>
  </si>
  <si>
    <t>Moreno Valley School</t>
  </si>
  <si>
    <t>Coachella Valley Cemetery</t>
  </si>
  <si>
    <t>CV Cemetery Defferd Comp</t>
  </si>
  <si>
    <t>CV Cemetery Endowment</t>
  </si>
  <si>
    <t>Palm Springs Cemetery Endow</t>
  </si>
  <si>
    <t>Palm Springs Public Cemetery</t>
  </si>
  <si>
    <t>Palo Verde Cemetery Endow</t>
  </si>
  <si>
    <t>RivCoED/Perris Valley Cemetery</t>
  </si>
  <si>
    <t>San Jacinto Endow ACO</t>
  </si>
  <si>
    <t>San Jacinto Valley Cemetery</t>
  </si>
  <si>
    <t>Temecula Public Cemetery Endow</t>
  </si>
  <si>
    <t>Wildomar Cemetery Endow</t>
  </si>
  <si>
    <t>Edgemont Comm Svc Debt Svc</t>
  </si>
  <si>
    <t>Edgemont Comm. Svc Dist III #1</t>
  </si>
  <si>
    <t>Edgemont Community Service ACO</t>
  </si>
  <si>
    <t>La Sierra Comm Svc Dept</t>
  </si>
  <si>
    <t>Jurupa Comm Svc</t>
  </si>
  <si>
    <t>Jurupa CSI 3</t>
  </si>
  <si>
    <t>Rubidoux Comm Debt Svc</t>
  </si>
  <si>
    <t>Coachella Valley Res Conserv</t>
  </si>
  <si>
    <t>Palo Verde Res Conserv</t>
  </si>
  <si>
    <t>San Jacinto Basin Res Conserv</t>
  </si>
  <si>
    <t>McCoy Wash Flood Control</t>
  </si>
  <si>
    <t>Coachella Fire Prot Dist</t>
  </si>
  <si>
    <t>Coachella Valley Assoc Of Gov</t>
  </si>
  <si>
    <t>CVAG-Retired Sr Vol Prgm</t>
  </si>
  <si>
    <t>CVAG-RSVP-Action</t>
  </si>
  <si>
    <t>SCAG Air Quality</t>
  </si>
  <si>
    <t>SCAG Livable Communities Local</t>
  </si>
  <si>
    <t>SCAG Livable Communities Regnl</t>
  </si>
  <si>
    <t>SCAG Market Incentives</t>
  </si>
  <si>
    <t>SCAG Monitoring</t>
  </si>
  <si>
    <t>SCAG Monitoring Work Program</t>
  </si>
  <si>
    <t>SCAG Solid Waste Regnl Media</t>
  </si>
  <si>
    <t>SCAG Sub Delegation</t>
  </si>
  <si>
    <t>SCAG Subregional Modeling</t>
  </si>
  <si>
    <t>SCAG Transportation</t>
  </si>
  <si>
    <t>SCAG Used Oil Op Grant4</t>
  </si>
  <si>
    <t>L&amp;LMD No.89-1-C - Menifee</t>
  </si>
  <si>
    <t>L&amp;LMD No.89-1-C - Wildomar</t>
  </si>
  <si>
    <t>L&amp;LMD No.89-1-C-Jurupa Valley</t>
  </si>
  <si>
    <t>Palm Desert Redevelopment Agen</t>
  </si>
  <si>
    <t>WRCOG-Air Quality Stop</t>
  </si>
  <si>
    <t>WRCOG-Alternate Fuels</t>
  </si>
  <si>
    <t>WRCOG-Clean Fuel Program</t>
  </si>
  <si>
    <t>WRCOG-CTP Phase I</t>
  </si>
  <si>
    <t>WRCOG-Habitat Conservation</t>
  </si>
  <si>
    <t>WRCOG-Ramona Corridor Study</t>
  </si>
  <si>
    <t>WRCOG-Regnl Waste Prevent Prgm</t>
  </si>
  <si>
    <t>WRCOG-SCAG Benchmark</t>
  </si>
  <si>
    <t>WRCOG-SCAG Smart Shuttle Prgm</t>
  </si>
  <si>
    <t>WRCOG-Used Oil Op Grant</t>
  </si>
  <si>
    <t>WRCOG-Used Tire Program</t>
  </si>
  <si>
    <t>WRCOG-Used Oil Grant</t>
  </si>
  <si>
    <t>WRCOG-Air Quality (CMAQ)</t>
  </si>
  <si>
    <t>WRCOG-Solid Waste Program</t>
  </si>
  <si>
    <t>WRCOG-Non Motorized Trans Prgm</t>
  </si>
  <si>
    <t>WRCOG-March Air Force Base-STP</t>
  </si>
  <si>
    <t>WRCOG-CTP Phase III</t>
  </si>
  <si>
    <t>Desert Hospital Debt Svc</t>
  </si>
  <si>
    <t>Hemet Valley Hospital Debt Svc</t>
  </si>
  <si>
    <t>Banning Library District ACO</t>
  </si>
  <si>
    <t>Banning Libr Dist General Fund</t>
  </si>
  <si>
    <t>Banning Library Dist Endowment</t>
  </si>
  <si>
    <t>Beaumont Library Literacy Prgm</t>
  </si>
  <si>
    <t>Law Library</t>
  </si>
  <si>
    <t>Northwest Mosquito Abatement</t>
  </si>
  <si>
    <t>Northwest Mosquito Abate ACO</t>
  </si>
  <si>
    <t>Northwest Mosquito Abate Dist</t>
  </si>
  <si>
    <t>Beaumont-Cherry Vly Rec Park</t>
  </si>
  <si>
    <t>Coachella Vly Rec &amp; Park</t>
  </si>
  <si>
    <t>Jurupa Recr &amp; Park</t>
  </si>
  <si>
    <t>Jurupa Area Recr &amp; Park ACO</t>
  </si>
  <si>
    <t>Ortega Trail Rec</t>
  </si>
  <si>
    <t>Valley Wide Recr &amp; Park</t>
  </si>
  <si>
    <t>Valley Wide Regional Pk-Acq</t>
  </si>
  <si>
    <t>Regional Fac LMD 88-1</t>
  </si>
  <si>
    <t>Coachella Sanitary Debt Svc</t>
  </si>
  <si>
    <t>Palo Verde Valley Transit Agcy</t>
  </si>
  <si>
    <t>Riverside County Trans Comm</t>
  </si>
  <si>
    <t>Riv Co Trans Comm Def Comp</t>
  </si>
  <si>
    <t>March Joint Powers RDV</t>
  </si>
  <si>
    <t>Hazardous Waste Mgmt Authority</t>
  </si>
  <si>
    <t>Inland Empire Tobacco Securit</t>
  </si>
  <si>
    <t>Regional Access Project Fndtn</t>
  </si>
  <si>
    <t>Salton Sea Authority</t>
  </si>
  <si>
    <t>Service Auth For Freeway Emerg</t>
  </si>
  <si>
    <t>Menifee LMD 88-1</t>
  </si>
  <si>
    <t>Abandoned Vehicle Authority</t>
  </si>
  <si>
    <t>IHSS Public Authority - Admin</t>
  </si>
  <si>
    <t>Reception</t>
  </si>
  <si>
    <t>Staffing One Stop</t>
  </si>
  <si>
    <t>PA Clerical</t>
  </si>
  <si>
    <t>Shop Contract</t>
  </si>
  <si>
    <t>PA/DOJ - Custodian of Records</t>
  </si>
  <si>
    <t>Fiscal Special Transactions</t>
  </si>
  <si>
    <t>Provider Payment Support</t>
  </si>
  <si>
    <t>General Office Support-IPA</t>
  </si>
  <si>
    <t>Specialized Services (CC)</t>
  </si>
  <si>
    <t>Registry Services</t>
  </si>
  <si>
    <t>Provider Recruitment</t>
  </si>
  <si>
    <t>Coachella Valley Animal Campus</t>
  </si>
  <si>
    <t>CFD 16-M Citrus Heights</t>
  </si>
  <si>
    <t>CFD 17-4M Promontroy</t>
  </si>
  <si>
    <t>CFD 17-6M Amberley TR31199</t>
  </si>
  <si>
    <t>CFD18-1M Tramonte TR36475</t>
  </si>
  <si>
    <t xml:space="preserve">L2 </t>
  </si>
  <si>
    <t>Non-EO Operations</t>
  </si>
  <si>
    <t>CFD20-2MPrairieCrssngAreaA</t>
  </si>
  <si>
    <t>CFD20-2MPrairieCrssngAreaB</t>
  </si>
  <si>
    <t>Opioid Remediation</t>
  </si>
  <si>
    <t>Process &amp; Outcome Improvement</t>
  </si>
  <si>
    <t>Augmentation</t>
  </si>
  <si>
    <t>County of Riverside</t>
  </si>
  <si>
    <t>Dept</t>
  </si>
  <si>
    <t>Department (Level 3)</t>
  </si>
  <si>
    <t>Board Of Supervisors</t>
  </si>
  <si>
    <t>Active</t>
  </si>
  <si>
    <t>BOARD OF SUPERVISORS</t>
  </si>
  <si>
    <t>Inactive</t>
  </si>
  <si>
    <t>EXECUTIVE OFFICE</t>
  </si>
  <si>
    <t>Const &amp; Land Acq-Fed Sharing</t>
  </si>
  <si>
    <t>Flood Ctl - Soil &amp; Water Consv</t>
  </si>
  <si>
    <t>Wc-Mshcp</t>
  </si>
  <si>
    <t>Court Reporting Transcripts</t>
  </si>
  <si>
    <t>AB2766 Sher Bill - Air Quality</t>
  </si>
  <si>
    <t>HUMAN RESOURCES</t>
  </si>
  <si>
    <t>Delta Dental PPO</t>
  </si>
  <si>
    <t>COUNTTY FACILITIES DISTR</t>
  </si>
  <si>
    <t>Cfd 85-2</t>
  </si>
  <si>
    <t>AD-CFD Administration</t>
  </si>
  <si>
    <t>ASSESSOR</t>
  </si>
  <si>
    <t>AUDITOR-CONTROLLER</t>
  </si>
  <si>
    <t>TREAS_TAX COLLECTOR</t>
  </si>
  <si>
    <t>COUNTY COUNSEL</t>
  </si>
  <si>
    <t>REGISTRAR OF VOTERS</t>
  </si>
  <si>
    <t>OFFICE OF ECONOMIC DEVELOPMENT</t>
  </si>
  <si>
    <t>COUNTY AIRPORTS</t>
  </si>
  <si>
    <t>DESERT EXPO CENTER</t>
  </si>
  <si>
    <t>EDWARD DEAN MUSEUM</t>
  </si>
  <si>
    <t>EMERGENCY MNGT DEPT</t>
  </si>
  <si>
    <t>DISTRICT ATTORNEY</t>
  </si>
  <si>
    <t>RIV CO DEP_CHILD SRV</t>
  </si>
  <si>
    <t>PUBLIC DEFENDER</t>
  </si>
  <si>
    <t>Sb90</t>
  </si>
  <si>
    <t>Ada</t>
  </si>
  <si>
    <t>LOPD - Capital Defenders</t>
  </si>
  <si>
    <t>SHERIFF</t>
  </si>
  <si>
    <t>Sheriff - Contracts/Grants</t>
  </si>
  <si>
    <t>Rms</t>
  </si>
  <si>
    <t>Sheriff's Aviation Unit - East</t>
  </si>
  <si>
    <t>Hidta</t>
  </si>
  <si>
    <t>Do Not Use-Need to Inactivate</t>
  </si>
  <si>
    <t>Cvntf</t>
  </si>
  <si>
    <t>Arcnet</t>
  </si>
  <si>
    <t>Swcntf</t>
  </si>
  <si>
    <t>Wcntf</t>
  </si>
  <si>
    <t>PROBATION</t>
  </si>
  <si>
    <t>Pathways to Success (SB 823)</t>
  </si>
  <si>
    <t>Victim Restitution &amp; Resources</t>
  </si>
  <si>
    <t>Diversion Programs</t>
  </si>
  <si>
    <t>Management Support Team Unit</t>
  </si>
  <si>
    <t>Strategic Development Bureau</t>
  </si>
  <si>
    <t>Bus Intelligence &amp; Operations</t>
  </si>
  <si>
    <t>Professional Standard Bureau</t>
  </si>
  <si>
    <t>Health &amp; Safety</t>
  </si>
  <si>
    <t>Public Information</t>
  </si>
  <si>
    <t>Volunteer Administration Burea</t>
  </si>
  <si>
    <t>Battalion         04</t>
  </si>
  <si>
    <t>AGRICULTURAL COMMISS</t>
  </si>
  <si>
    <t>LOCAL AGENCY FORMATN</t>
  </si>
  <si>
    <t>Wdb-Jtpa</t>
  </si>
  <si>
    <t>PRIVATE INDUST_COUNS</t>
  </si>
  <si>
    <t>Gis</t>
  </si>
  <si>
    <t>Purchasing-Asset Management</t>
  </si>
  <si>
    <t>Personnel-Payroll</t>
  </si>
  <si>
    <t>TLMA Director Office</t>
  </si>
  <si>
    <t>BUILDING &amp; SAFETY</t>
  </si>
  <si>
    <t>Grading &amp; Geology</t>
  </si>
  <si>
    <t>Plan Review-Inspection</t>
  </si>
  <si>
    <t>PLANNING</t>
  </si>
  <si>
    <t>Current Planning</t>
  </si>
  <si>
    <t>Road Construction/Day Labor</t>
  </si>
  <si>
    <t>CODE ENFORCEMENT</t>
  </si>
  <si>
    <t>RUHS-Behavioral Health</t>
  </si>
  <si>
    <t>MHSA Telecare-Art Desert</t>
  </si>
  <si>
    <t>Palm Springs U.S.D</t>
  </si>
  <si>
    <t>TAY Desert Drop-In</t>
  </si>
  <si>
    <t>ANKA Behavioral-Rancho</t>
  </si>
  <si>
    <t>Anka Behavioral Health-CLUB</t>
  </si>
  <si>
    <t>Anka Behavioral Health-COOL</t>
  </si>
  <si>
    <t>Family SVCS  Association</t>
  </si>
  <si>
    <t>MHSA FSP TAY ISRC VCSS Inc</t>
  </si>
  <si>
    <t>Mid-County Vocational Services</t>
  </si>
  <si>
    <t>Mid-County Wraparound East</t>
  </si>
  <si>
    <t>VIP Tot's</t>
  </si>
  <si>
    <t>Blaine St Clinic</t>
  </si>
  <si>
    <t>ASOC-East/West Homeless Grants</t>
  </si>
  <si>
    <t>Alternative Sentencing</t>
  </si>
  <si>
    <t>ASOC-East/West-AB2034</t>
  </si>
  <si>
    <t>Carolyn Wylie Center-West</t>
  </si>
  <si>
    <t>Oak Grove</t>
  </si>
  <si>
    <t>Isf</t>
  </si>
  <si>
    <t>Youth Service Center-MHS</t>
  </si>
  <si>
    <t>Rcrmc Ets</t>
  </si>
  <si>
    <t>Rcrmc Itf</t>
  </si>
  <si>
    <t>La Casa</t>
  </si>
  <si>
    <t>MHSA ANKA CRT-MID CTY</t>
  </si>
  <si>
    <t>Corona MCMT MH</t>
  </si>
  <si>
    <t>Oasis Building</t>
  </si>
  <si>
    <t>Lake Elisinore Care Coord Team</t>
  </si>
  <si>
    <t>Helicon Incorporated</t>
  </si>
  <si>
    <t>Valley-Wide</t>
  </si>
  <si>
    <t>Youth Svc Center</t>
  </si>
  <si>
    <t>Humanistic Foster Family Assn</t>
  </si>
  <si>
    <t>Victor Trmt-North Valley Sub</t>
  </si>
  <si>
    <t>Community Support Services</t>
  </si>
  <si>
    <t>RCOE Respite Services</t>
  </si>
  <si>
    <t>New Alternatives Incorp</t>
  </si>
  <si>
    <t>North Valley Schools Incorp</t>
  </si>
  <si>
    <t>MHSA Oasis Rehab Mentoring</t>
  </si>
  <si>
    <t>Kids 1st Foundation-Highlande</t>
  </si>
  <si>
    <t>Victor Treatemnt Centers, Inc.</t>
  </si>
  <si>
    <t>Riverside FEP</t>
  </si>
  <si>
    <t>Victor Community Support Svcs</t>
  </si>
  <si>
    <t>SB90 Out-of-State Srvcs SED</t>
  </si>
  <si>
    <t>RCFC Creata Bldg Costs</t>
  </si>
  <si>
    <t>Faculty Phys &amp; Surgeons of LLU</t>
  </si>
  <si>
    <t>Heritage Care Of Chino</t>
  </si>
  <si>
    <t>Tenet Health Systems</t>
  </si>
  <si>
    <t>Ffs-Lcsw</t>
  </si>
  <si>
    <t>Ffs-Mfcc</t>
  </si>
  <si>
    <t>Charlee</t>
  </si>
  <si>
    <t>Cmhda</t>
  </si>
  <si>
    <t>Redlands Comm Hosp-Indigent</t>
  </si>
  <si>
    <t>Family SVCS of Desert-Blythe</t>
  </si>
  <si>
    <t>LGBT COMM CTR of The Desert</t>
  </si>
  <si>
    <t>OAk Grove Institute</t>
  </si>
  <si>
    <t>Social Action Comm Health Sys</t>
  </si>
  <si>
    <t>Southwest Family Counseling</t>
  </si>
  <si>
    <t>IMD Excluded - N/C</t>
  </si>
  <si>
    <t>LOCUM TENENS</t>
  </si>
  <si>
    <t>Older Adult Region</t>
  </si>
  <si>
    <t>Cal-WORKS Region (Report Only)</t>
  </si>
  <si>
    <t>CalWorks Family Stabilization</t>
  </si>
  <si>
    <t>CALWORKS Contracted Svcs</t>
  </si>
  <si>
    <t>MFI - The Path</t>
  </si>
  <si>
    <t>MHSA FSP Emergency Housing</t>
  </si>
  <si>
    <t>MHSA ABC On Going Funding</t>
  </si>
  <si>
    <t>MHSA Safe Have-River-OP Costs</t>
  </si>
  <si>
    <t>1827 Atlanta Ave # D2-Rivers</t>
  </si>
  <si>
    <t>4095 County Circle Dr-Riversid</t>
  </si>
  <si>
    <t>68-615 Perez Rd #1-10B Cat Cit</t>
  </si>
  <si>
    <t>3625 14TH Street - Riverside</t>
  </si>
  <si>
    <t>3125 Myers St. Riverside</t>
  </si>
  <si>
    <t>14320 Palm DR-Dsrt Hot Springs</t>
  </si>
  <si>
    <t>El Sol-Promotores</t>
  </si>
  <si>
    <t>Golden Rainbow Sr Center-OAEID</t>
  </si>
  <si>
    <t>Fam Svcs West - Seeking Safety</t>
  </si>
  <si>
    <t>Fam Health &amp; Support Net, Inc</t>
  </si>
  <si>
    <t>Oasis Nami SIG Prog</t>
  </si>
  <si>
    <t>Com Settlmnt Assoc-MAMA Y BEBE</t>
  </si>
  <si>
    <t>Family Service Assoc.-Fast</t>
  </si>
  <si>
    <t>FSA-Caregiver Support Groups</t>
  </si>
  <si>
    <t>EL SOL - MAMAS Y BEBES</t>
  </si>
  <si>
    <t>FSA - MAMAS Y BEBES</t>
  </si>
  <si>
    <t>CA Health Collaborative</t>
  </si>
  <si>
    <t>Operat, Safehouse PEI Outreach</t>
  </si>
  <si>
    <t>Carolyn E Wylie - Seeking Safe</t>
  </si>
  <si>
    <t>YTEC Riverside</t>
  </si>
  <si>
    <t>TAY Desert Drop In</t>
  </si>
  <si>
    <t>Childrens Systm of Care - West</t>
  </si>
  <si>
    <t>Sycamores</t>
  </si>
  <si>
    <t>JJ Pathways to Success</t>
  </si>
  <si>
    <t>Research and Evaluation</t>
  </si>
  <si>
    <t>LPS 5150 CERT &amp; Oversight</t>
  </si>
  <si>
    <t>MHSA WET Planning</t>
  </si>
  <si>
    <t>83-912 Av 45 #1,3,5,7-10Indio</t>
  </si>
  <si>
    <t>624 N Main Street C-3 - Corona</t>
  </si>
  <si>
    <t>Psychiatric Quality Improvemen</t>
  </si>
  <si>
    <t>Hill Alcohol &amp; Drug Trmt</t>
  </si>
  <si>
    <t>Whiteside ODF Prop.36</t>
  </si>
  <si>
    <t>Smart Choice Prop 36</t>
  </si>
  <si>
    <t>Life's Journey</t>
  </si>
  <si>
    <t>Perris Valley Recovery</t>
  </si>
  <si>
    <t>Dept of Public Health DAS</t>
  </si>
  <si>
    <t>Ywca Das</t>
  </si>
  <si>
    <t>Wchs Das</t>
  </si>
  <si>
    <t>Varp Das</t>
  </si>
  <si>
    <t>Anderson &amp; Assoc.Cous Prop 36</t>
  </si>
  <si>
    <t>BHI Navigation Team</t>
  </si>
  <si>
    <t>Moreno MCMT SU</t>
  </si>
  <si>
    <t>RUHS-Public Health</t>
  </si>
  <si>
    <t>PUBLIC HEALTH</t>
  </si>
  <si>
    <t>Wic</t>
  </si>
  <si>
    <t>Ems</t>
  </si>
  <si>
    <t>ENVIRONMENT HEALTH</t>
  </si>
  <si>
    <t>District Environmental Service</t>
  </si>
  <si>
    <t>ANIMAL CONTROL SERVICES</t>
  </si>
  <si>
    <t>RV Ops - Field Pemits</t>
  </si>
  <si>
    <t>RV Ops - Vet Svcs Public S&amp;N</t>
  </si>
  <si>
    <t>RV Ops - Facility Svcs</t>
  </si>
  <si>
    <t>RV Ops - Support Services</t>
  </si>
  <si>
    <t>CVAC Ops - Facility Svcs</t>
  </si>
  <si>
    <t>BL Ops - Shelter Admin</t>
  </si>
  <si>
    <t>RUHS-Medical Center</t>
  </si>
  <si>
    <t>Adult Critical Care 1 (2d1)</t>
  </si>
  <si>
    <t>Adult Critical Care 2 (2d2)</t>
  </si>
  <si>
    <t>Adult Critical Care 3 (2d3)</t>
  </si>
  <si>
    <t>Pediatric Crit Care Unit(3d)</t>
  </si>
  <si>
    <t>Same Day Surgery</t>
  </si>
  <si>
    <t>MSC Orthopedics Clinic</t>
  </si>
  <si>
    <t>MSC Surgery Clinic</t>
  </si>
  <si>
    <t>CHC Palm Springs</t>
  </si>
  <si>
    <t>CHC Perris</t>
  </si>
  <si>
    <t>Food &amp; Nutr Svcs Ingred Rm</t>
  </si>
  <si>
    <t>Food &amp; Nutrl Svcs Cafe</t>
  </si>
  <si>
    <t>Riv Neighborhood Pharmacy</t>
  </si>
  <si>
    <t>UR-Case Management</t>
  </si>
  <si>
    <t>COVID Discharge Support Team</t>
  </si>
  <si>
    <t>Oth Admin Svcs - LIHP</t>
  </si>
  <si>
    <t>Leases &amp; Rentals-Fixed Equipt</t>
  </si>
  <si>
    <t>Co.Approp.-Realign-Non Pt Care</t>
  </si>
  <si>
    <t>Non-Oper Rev-St Inst Physcn</t>
  </si>
  <si>
    <t>Fiscal Services - MISP</t>
  </si>
  <si>
    <t>JHS-Twin Pines Ranch</t>
  </si>
  <si>
    <t>JHS-Indio Juvenile Hall</t>
  </si>
  <si>
    <t>JHS-SW Juvenile Hall</t>
  </si>
  <si>
    <t>JHS-Riverside Juvenile Hall</t>
  </si>
  <si>
    <t>CHS- Mental Health</t>
  </si>
  <si>
    <t>RUHS CHC Blythe</t>
  </si>
  <si>
    <t>Med Trans Services</t>
  </si>
  <si>
    <t>RUHS CHC - Family Clinic</t>
  </si>
  <si>
    <t>RUHS CHC Dermatology</t>
  </si>
  <si>
    <t>RUHS-CHC-Perris Podiatry</t>
  </si>
  <si>
    <t>RUHS CHC Jurupa Vly- Radiology</t>
  </si>
  <si>
    <t>Ekg</t>
  </si>
  <si>
    <t>Angiogaphy-Diagnostic Imaging</t>
  </si>
  <si>
    <t>Speech Therapy</t>
  </si>
  <si>
    <t>WASTE RESOURCES</t>
  </si>
  <si>
    <t>Assistant Director -  Admin</t>
  </si>
  <si>
    <t>Oasis Support</t>
  </si>
  <si>
    <t>Program Technology</t>
  </si>
  <si>
    <t>CWS-Child Welfare Svcs Div</t>
  </si>
  <si>
    <t>Training Unit - YFR</t>
  </si>
  <si>
    <t>Intake Spec 3</t>
  </si>
  <si>
    <t>CalWorks Eligilbility</t>
  </si>
  <si>
    <t>ET Trainees</t>
  </si>
  <si>
    <t>Project Design Team</t>
  </si>
  <si>
    <t>Available</t>
  </si>
  <si>
    <t>CalWORKS FS</t>
  </si>
  <si>
    <t>HOUSING, HOMELESSNESS PREVENTION AND WORKFORCE SOLUTIONS</t>
  </si>
  <si>
    <t>OFFICE ON AGING</t>
  </si>
  <si>
    <t>Care Planning</t>
  </si>
  <si>
    <t>VETERANS SERVICES</t>
  </si>
  <si>
    <t>Project Roomkey</t>
  </si>
  <si>
    <t>PLHA-HWS</t>
  </si>
  <si>
    <t>HOUSING AUTHORITY</t>
  </si>
  <si>
    <t>COOPERATIVE EXTENSIO</t>
  </si>
  <si>
    <t>FACILITIES MANAGEMNT</t>
  </si>
  <si>
    <t>Project-Grant Reporting</t>
  </si>
  <si>
    <t>Maintenance By Trade</t>
  </si>
  <si>
    <t>BMM-Bldg Maintenance Mechanic</t>
  </si>
  <si>
    <t>EDA Administration</t>
  </si>
  <si>
    <t>PURCHASING &amp; FLEET</t>
  </si>
  <si>
    <t>Purchasing: Fiscal</t>
  </si>
  <si>
    <t>CMail - Fiscal</t>
  </si>
  <si>
    <t>Fuel &amp; Safety</t>
  </si>
  <si>
    <t>CMail - Mail</t>
  </si>
  <si>
    <t>CMail - CAC Mail</t>
  </si>
  <si>
    <t>CMail - Sorting</t>
  </si>
  <si>
    <t>CMail - Delivery</t>
  </si>
  <si>
    <t>CMail - Folding and Inserting</t>
  </si>
  <si>
    <t>CMail - Info Technology</t>
  </si>
  <si>
    <t>CMail - Administration</t>
  </si>
  <si>
    <t>INFORMATN TECHNOLOGY</t>
  </si>
  <si>
    <t>Oasis</t>
  </si>
  <si>
    <t>Operations Support Help Desk</t>
  </si>
  <si>
    <t>Svcs &amp; Support - CTS</t>
  </si>
  <si>
    <t>Svcs &amp; Support - Enterprise</t>
  </si>
  <si>
    <t>Transition Solutions Division</t>
  </si>
  <si>
    <t>RCIT - GOV</t>
  </si>
  <si>
    <t>RCIT Geographical Info System</t>
  </si>
  <si>
    <t>COUNTY SERVICE AREAS</t>
  </si>
  <si>
    <t>Csa 2</t>
  </si>
  <si>
    <t>Csa 12</t>
  </si>
  <si>
    <t>Csa 17</t>
  </si>
  <si>
    <t>Csa 020</t>
  </si>
  <si>
    <t>Csa 23</t>
  </si>
  <si>
    <t>Csa 24</t>
  </si>
  <si>
    <t>CSA 033 Sun City Lighting</t>
  </si>
  <si>
    <t>CSA 036 Idyllwild Lighting</t>
  </si>
  <si>
    <t>CSA 046 Calimesa Lighting</t>
  </si>
  <si>
    <t>Csa 051 Aco</t>
  </si>
  <si>
    <t>Csa 061</t>
  </si>
  <si>
    <t>Csa 063</t>
  </si>
  <si>
    <t>CSA 073 Crestmore Heights</t>
  </si>
  <si>
    <t>CSA 074 Calimesa Pk &amp; Rec</t>
  </si>
  <si>
    <t>Csa 075</t>
  </si>
  <si>
    <t>CSA 085 Cabazon Lighting</t>
  </si>
  <si>
    <t>Csa 088</t>
  </si>
  <si>
    <t>CSA 115 Desert Hot Springs</t>
  </si>
  <si>
    <t>Csa 122</t>
  </si>
  <si>
    <t>Csa 129</t>
  </si>
  <si>
    <t>Csa 130</t>
  </si>
  <si>
    <t>Csa 147</t>
  </si>
  <si>
    <t>Csa 149</t>
  </si>
  <si>
    <t>Csa 152 Npdes</t>
  </si>
  <si>
    <t>COACHELLA VALLEY  Conservation Commission</t>
  </si>
  <si>
    <t>COACHELLA VLLY WATER</t>
  </si>
  <si>
    <t>RANCHO WATER DISTRIC</t>
  </si>
  <si>
    <t xml:space="preserve">SOUTHERN CALIFORNIA ASSOCIATION OF GOVERNMENTS </t>
  </si>
  <si>
    <t>Scag Ctp</t>
  </si>
  <si>
    <t>SOUTHERN CALIFORNIA ASSOCIATION OF GOVERNMENTS</t>
  </si>
  <si>
    <t>Scag Igr</t>
  </si>
  <si>
    <t>Scag Rtp</t>
  </si>
  <si>
    <t>MENIFEE L&amp;L MD</t>
  </si>
  <si>
    <t>WILDOMAR L&amp;L MD</t>
  </si>
  <si>
    <t>L&amp;LMD No.89-1- C - Eastvale</t>
  </si>
  <si>
    <t>EASTVALE L&amp;L MD</t>
  </si>
  <si>
    <t>JURUPA VALLEY L&amp;L MD</t>
  </si>
  <si>
    <t>CITY OF PALM DESERT</t>
  </si>
  <si>
    <t>PALM DESERT REDEVEL</t>
  </si>
  <si>
    <t>Wrcog</t>
  </si>
  <si>
    <t>WESTERN RIVERSIDE COUNCIL OF GOVERNMENTS</t>
  </si>
  <si>
    <t>Wrcog-2766-1</t>
  </si>
  <si>
    <t>WRCOG-CTP Phase II</t>
  </si>
  <si>
    <t>Wrcog-Scag I</t>
  </si>
  <si>
    <t>Wrcog-Wrin</t>
  </si>
  <si>
    <t>Trial Court Operations-Admin</t>
  </si>
  <si>
    <t>Superior Court Of CA-STATE</t>
  </si>
  <si>
    <t>US DIST CT FINANCING</t>
  </si>
  <si>
    <t>SW COMMUNITIES FINAN</t>
  </si>
  <si>
    <t>RIV CO PUBLIC FINANC</t>
  </si>
  <si>
    <t>DESERT FACILITIES_CO</t>
  </si>
  <si>
    <t>RIV CO INFRASTRUCTUR</t>
  </si>
  <si>
    <t>EDGEMONT COMM SRV</t>
  </si>
  <si>
    <t>JURUPA COMMUNITY SVC</t>
  </si>
  <si>
    <t>RUBIDOUX COMM DEBT</t>
  </si>
  <si>
    <t>REGION PARKS &amp; OP SP</t>
  </si>
  <si>
    <t>MSJC Wildomar Purchase</t>
  </si>
  <si>
    <t>Environmental  Education Grant</t>
  </si>
  <si>
    <t>kabian Park</t>
  </si>
  <si>
    <t>BEAUMNT CHER VLY REC</t>
  </si>
  <si>
    <t>JURUPA  RECR_PARKS</t>
  </si>
  <si>
    <t>COACHELLA VLY REC_PK</t>
  </si>
  <si>
    <t>VALLEY WIDE RECR_PRK</t>
  </si>
  <si>
    <t>ABANDONED VEH AUTHOR</t>
  </si>
  <si>
    <t>PALO VERDE VLY TRANS</t>
  </si>
  <si>
    <t>RIV TRANSIT AGENCY</t>
  </si>
  <si>
    <t>HABITAT CONS AGENCY</t>
  </si>
  <si>
    <t>WEST RIV CO REGIONAL CONSERVATION AUTHORITY</t>
  </si>
  <si>
    <t>REG ACCESS PROJ FOUN</t>
  </si>
  <si>
    <t>CHILDREN &amp; FAM FIRST</t>
  </si>
  <si>
    <t>HAZARDOUS WASTE MGMT</t>
  </si>
  <si>
    <t>INLD_EMP_TOB_SECUR</t>
  </si>
  <si>
    <t>WASTE RESOURC MGMT</t>
  </si>
  <si>
    <t>CV MOSQUITO ABATEMNT</t>
  </si>
  <si>
    <t>NW MOSQUITO ABATEMNT</t>
  </si>
  <si>
    <t>MENIFEE LMD 88-1</t>
  </si>
  <si>
    <t>SALTON SEA AUTHORITY</t>
  </si>
  <si>
    <t>MC_COY WASH FLOOD</t>
  </si>
  <si>
    <t>ALVORD DRAINAGE DIST</t>
  </si>
  <si>
    <t>PALO VERDE RES CONS</t>
  </si>
  <si>
    <t>Flood Control and Water Conservation District</t>
  </si>
  <si>
    <t>Support Services Division</t>
  </si>
  <si>
    <t>Administrative</t>
  </si>
  <si>
    <t>Word Processing-Clerical</t>
  </si>
  <si>
    <t>Finance Division</t>
  </si>
  <si>
    <t>Budget</t>
  </si>
  <si>
    <t>Garage and Fleet Operations</t>
  </si>
  <si>
    <t>Planning Division</t>
  </si>
  <si>
    <t>Development Review-Plan Chk</t>
  </si>
  <si>
    <t>Environmental-Regulatory Svcs</t>
  </si>
  <si>
    <t>Flood Plain Management</t>
  </si>
  <si>
    <t>Project Planning</t>
  </si>
  <si>
    <t>Zone 1 Const,Maint,Misc.</t>
  </si>
  <si>
    <t>Design &amp; Construction Division</t>
  </si>
  <si>
    <t>Design 1</t>
  </si>
  <si>
    <t>Zone 2 Constr, Maint, Misc</t>
  </si>
  <si>
    <t>Design 2</t>
  </si>
  <si>
    <t>Zone 3 Constr, Maint, Misc</t>
  </si>
  <si>
    <t>Zone 4 Constr, Maint, Misc</t>
  </si>
  <si>
    <t>Zone 5 Constr, Maint, Misc</t>
  </si>
  <si>
    <t>Zone 6 Constr, Maint, Misc</t>
  </si>
  <si>
    <t>Survey &amp; Mapping Division</t>
  </si>
  <si>
    <t>Right of Way</t>
  </si>
  <si>
    <t>Operations &amp; Maintenance Div</t>
  </si>
  <si>
    <t>Land Acquisition</t>
  </si>
  <si>
    <t>NPDES &amp; Permits</t>
  </si>
  <si>
    <t>Project &amp; Fleet Maintenance</t>
  </si>
  <si>
    <t>Fleet Maintenance</t>
  </si>
  <si>
    <t>Project Maintenance</t>
  </si>
  <si>
    <t>DESERT HOSP DEBT SRV</t>
  </si>
  <si>
    <t>HEMET VALLY HOSPITAL</t>
  </si>
  <si>
    <t>LAW LIBRARY</t>
  </si>
  <si>
    <t>BEAUMONT LIBRARY</t>
  </si>
  <si>
    <t>PALO VERDE VALLY LIB</t>
  </si>
  <si>
    <t>SCHOOLS</t>
  </si>
  <si>
    <t>BANNING LIBRARY DIST</t>
  </si>
  <si>
    <t>CV CEMETERY</t>
  </si>
  <si>
    <t>ELSINORE VALLEY CEM</t>
  </si>
  <si>
    <t>MURRIETA CEMETERY</t>
  </si>
  <si>
    <t>PALMS SPRGS CEMETERY</t>
  </si>
  <si>
    <t>PALO VERDE CEMETERY</t>
  </si>
  <si>
    <t>PERRIS VAL CEMETERY</t>
  </si>
  <si>
    <t>SAN JACINTO CEMETERY</t>
  </si>
  <si>
    <t>SUMMIT CEMETERY DIST</t>
  </si>
  <si>
    <t>TEMECULA CEMETERY</t>
  </si>
  <si>
    <t>WILDOMAR CEMETERY</t>
  </si>
  <si>
    <t>IEHP</t>
  </si>
  <si>
    <t>IHSS_PUB_AUTH</t>
  </si>
  <si>
    <t>COMM_FACILITY_DISTRT</t>
  </si>
  <si>
    <t>CFD 17-3M Tierra Del Rey</t>
  </si>
  <si>
    <t>Interest on LT Debt -ACFR Only</t>
  </si>
  <si>
    <t>Capital Outlay - ACFR</t>
  </si>
  <si>
    <t>Principal - ACFR Only</t>
  </si>
  <si>
    <t>Cost of Issuance - ACFR Only</t>
  </si>
  <si>
    <t>CORAL - General Gov - ACFR</t>
  </si>
  <si>
    <t>Premiums on L-T debt - ACFR</t>
  </si>
  <si>
    <t>CF_Other_Custodial</t>
  </si>
  <si>
    <t>Fiduciary</t>
  </si>
  <si>
    <t>CAT 2 Stale-Dated "A" Warrants</t>
  </si>
  <si>
    <t>CF_Property_Tax_Collection</t>
  </si>
  <si>
    <t>RDV Asset Proceeds Riverside</t>
  </si>
  <si>
    <t>RDV Ast Proceeds March</t>
  </si>
  <si>
    <t>RDV Asset Proceeds Indian Well</t>
  </si>
  <si>
    <t>Private_Purpose_Trust</t>
  </si>
  <si>
    <t>CF_External_Investment_Pool</t>
  </si>
  <si>
    <t>SB 1473 Green Building Fee</t>
  </si>
  <si>
    <t>Esperanza Firefighters Asst</t>
  </si>
  <si>
    <t>Certified Unified Prog Agency</t>
  </si>
  <si>
    <t>Course Fee</t>
  </si>
  <si>
    <t>Asset Forfeitur Diversion Fund</t>
  </si>
  <si>
    <t>Winchester Hills Sports Park</t>
  </si>
  <si>
    <t>Riverside County Schools -SRAF</t>
  </si>
  <si>
    <t>Refunds on Property Tax</t>
  </si>
  <si>
    <t>CF_Payroll_Deduction</t>
  </si>
  <si>
    <t>Health Insurance-Transamerica</t>
  </si>
  <si>
    <t>SCAN Health</t>
  </si>
  <si>
    <t>Investment_Trust</t>
  </si>
  <si>
    <t>SCFA - Animal Shelter - Ops</t>
  </si>
  <si>
    <t>RDA Successor Agcy-Palm Desert</t>
  </si>
  <si>
    <t>RDA TARB Series D</t>
  </si>
  <si>
    <t>Adobe Springs PAR Endowment</t>
  </si>
  <si>
    <t>TET Sedco Hills Endowment</t>
  </si>
  <si>
    <t>L&amp;LMD No 89-1-C, Z 111 Eastval</t>
  </si>
  <si>
    <t>L &amp; LMD No 89-1-C STL Z73 Wdr</t>
  </si>
  <si>
    <t>L &amp; LMD No 89-1-C STL Z71 Wdr</t>
  </si>
  <si>
    <t>L &amp; LMD No 89-1-C STL Z70 Wdr</t>
  </si>
  <si>
    <t>L &amp; LMD No 89-1-C STL Z50 Wdr</t>
  </si>
  <si>
    <t>L &amp; LMD No 89-1-C STL Z35 Wdr</t>
  </si>
  <si>
    <t>L &amp; LMD No 89-1-C STL Z27 Wdr</t>
  </si>
  <si>
    <t>L &amp; LMD No 89-1-C STL Z26 Wdr</t>
  </si>
  <si>
    <t>L &amp; LMD No 89-1-C STL Z18 Wdr</t>
  </si>
  <si>
    <t>L &amp; LMD No 89-1-C  Z90 Wldomr</t>
  </si>
  <si>
    <t>L &amp; LMD No 89-1-C  Z71 Wldomr</t>
  </si>
  <si>
    <t>L &amp; LMD No 89-1-C  Z67 Wldomr</t>
  </si>
  <si>
    <t>L &amp; LMD No 89-1-C  Z62 Wldomr</t>
  </si>
  <si>
    <t>L &amp; LMD No 89-1-C  Z59 Wldomr</t>
  </si>
  <si>
    <t>L &amp; LMD No 89-1-C  Z52 Wldomr</t>
  </si>
  <si>
    <t>L &amp; LMD No 89-1-C  Z51 Wldomr</t>
  </si>
  <si>
    <t>L &amp; LMD No 89-1-C  Z42 Wldomr</t>
  </si>
  <si>
    <t>L &amp; LMD No 89-1-C  Z30 Wldomr</t>
  </si>
  <si>
    <t>L &amp; LMD No 89-1-C  Z29 Wldomr</t>
  </si>
  <si>
    <t>L &amp; LMD No 89-1-C  Z 3 Wldomr</t>
  </si>
  <si>
    <t>L &amp; LMD Wildomar</t>
  </si>
  <si>
    <t>LMD No 89-1-C, Zone 163M</t>
  </si>
  <si>
    <t>LMD No 89-1-C, Zone 133M</t>
  </si>
  <si>
    <t>L &amp; LMD Menifee</t>
  </si>
  <si>
    <t>Banning Library Dist ACO</t>
  </si>
  <si>
    <t>Banning Library Dist Gen Fund</t>
  </si>
  <si>
    <t>Banning Library District Endow</t>
  </si>
  <si>
    <t>Pension_Trust</t>
  </si>
  <si>
    <t xml:space="preserve">Fiduciary </t>
  </si>
  <si>
    <t>ISF_Flood_Cntrl_Equi</t>
  </si>
  <si>
    <t>Internal Service</t>
  </si>
  <si>
    <t>Proprietary</t>
  </si>
  <si>
    <t>ISF_FM</t>
  </si>
  <si>
    <t>ISF_TAP</t>
  </si>
  <si>
    <t>ISF_Human_Resources</t>
  </si>
  <si>
    <t>ISF_Risk_Management</t>
  </si>
  <si>
    <t>ISF_Supply_Services</t>
  </si>
  <si>
    <t>ISF_Printing_Srvcs</t>
  </si>
  <si>
    <t>ISF_Info_Technology</t>
  </si>
  <si>
    <t>ISF_Fleet_Services</t>
  </si>
  <si>
    <t>ISF_Record_Mgmt</t>
  </si>
  <si>
    <t>EF_Aviation</t>
  </si>
  <si>
    <t>Enteprise</t>
  </si>
  <si>
    <t>EF_Flood_Control</t>
  </si>
  <si>
    <t>EF_Housing_Authority</t>
  </si>
  <si>
    <t xml:space="preserve">EF_CSA  </t>
  </si>
  <si>
    <t>EF_Waste_Resources</t>
  </si>
  <si>
    <t>EF_RUHS-FQHC</t>
  </si>
  <si>
    <t>EF_RUHS-Medical Center</t>
  </si>
  <si>
    <t>Governmental</t>
  </si>
  <si>
    <t>Debt Service</t>
  </si>
  <si>
    <t>IFA</t>
  </si>
  <si>
    <t>US District Court</t>
  </si>
  <si>
    <t>IE Tabacco</t>
  </si>
  <si>
    <t>2012 CAC Refunding Debt Servic</t>
  </si>
  <si>
    <t>1990 Monterey Avenue Project</t>
  </si>
  <si>
    <t>Pension Obligation Bond</t>
  </si>
  <si>
    <t>Capital Project</t>
  </si>
  <si>
    <t>PSEC 800 Mhz Radio Project</t>
  </si>
  <si>
    <t>CSA152 Cajalco Corridor Quimby</t>
  </si>
  <si>
    <t>Cove Community Sheriff Station</t>
  </si>
  <si>
    <t>Special Revenue</t>
  </si>
  <si>
    <t>RCCFC - ARPA Funding 2021</t>
  </si>
  <si>
    <t>CSA #152 Sports Facility</t>
  </si>
  <si>
    <t>In Home Support Services</t>
  </si>
  <si>
    <t>FM-Lakeland Village Rec. Ctrs.</t>
  </si>
  <si>
    <t>CARES Act Coronavirus Relief</t>
  </si>
  <si>
    <t>Housing, Homeless, WrkFrce Sol</t>
  </si>
  <si>
    <t>LMD No 89-1-C, Zone 161</t>
  </si>
  <si>
    <t>LMD No 89-1-C, Zone 155</t>
  </si>
  <si>
    <t>LMD No 89-1-C, Zone 154</t>
  </si>
  <si>
    <t>LMD No 89-1-C, STL Zone 104</t>
  </si>
  <si>
    <t>LMD No 89-1-C, STL Zone 103</t>
  </si>
  <si>
    <t>LMD No 89-1-C, STL Zone 101</t>
  </si>
  <si>
    <t>LMD No 89-1-C, Zone 152</t>
  </si>
  <si>
    <t>L &amp; LMD No. 89-1-C, Zone 157</t>
  </si>
  <si>
    <t>L &amp; LMD No 89-1-C,  Zone 153</t>
  </si>
  <si>
    <t>L &amp; LMD No 89-1-C, STL Zone 99</t>
  </si>
  <si>
    <t>L &amp; LMD No 89-1-C  Zone 126</t>
  </si>
  <si>
    <t>L &amp; LMD No 89-1-C STL Zone 81</t>
  </si>
  <si>
    <t>L &amp; LMD No 89-1-C STL Zone 80</t>
  </si>
  <si>
    <t>L &amp; LMD No 89-1-C STL Zone 79</t>
  </si>
  <si>
    <t>L &amp; LMD No 89-1-C sTL Zone 78</t>
  </si>
  <si>
    <t>L &amp; LMD No 89-1-C STL Zone 77</t>
  </si>
  <si>
    <t>L &amp; LMD NO 89-1-C Zone 113</t>
  </si>
  <si>
    <t>L &amp; LMD No 89-1-C zone 109</t>
  </si>
  <si>
    <t>L &amp; LMD NO 89-1-C Zone 106</t>
  </si>
  <si>
    <t>L &amp; LMD NO89-1-C Zone 103</t>
  </si>
  <si>
    <t>L &amp; LMD NO 89-1-C Zone 102</t>
  </si>
  <si>
    <t>L &amp; LMD NO 89-1-C Zone 72</t>
  </si>
  <si>
    <t>L &amp; LMD No 89-1-C,  Zone 95</t>
  </si>
  <si>
    <t>L &amp; LMD No 89-1-C,  Zone 94</t>
  </si>
  <si>
    <t>L &amp; LMD No 89-1-C,  Zone 92</t>
  </si>
  <si>
    <t>L &amp; LMD No 89-1-C,  Zone 91</t>
  </si>
  <si>
    <t>L &amp; LMD No 89-1-C,  Zone 90</t>
  </si>
  <si>
    <t>L &amp; LMD No 89-1-C,  Zone 89</t>
  </si>
  <si>
    <t>L &amp; LMD No 89-1-C,  Zone 87</t>
  </si>
  <si>
    <t>L &amp; LMD No 89-1-C,  Zone 86</t>
  </si>
  <si>
    <t>L &amp; LMD No 89-1-C,  Zone 85</t>
  </si>
  <si>
    <t>L &amp; LMD No 89-1-C,  Zone 84</t>
  </si>
  <si>
    <t>L &amp; LMD No 89-1-C,  Zone 83</t>
  </si>
  <si>
    <t>L &amp; LMD No 89-1-C,  Zone 81</t>
  </si>
  <si>
    <t>L &amp; LMD No 89-1-C,  Zone 79</t>
  </si>
  <si>
    <t>L &amp; LMD No 89-1-C,  Zone 78</t>
  </si>
  <si>
    <t>L &amp; LMD No 89-1-C,  Zone 76</t>
  </si>
  <si>
    <t>L &amp; LMD No 89-1-C,  Zone 74</t>
  </si>
  <si>
    <t>L &amp; LMD No 89-1-C, STL Zone 76</t>
  </si>
  <si>
    <t>L &amp; LMD No 89-1-C, STL Zone 75</t>
  </si>
  <si>
    <t>L &amp; LMD No 89-1-C, STL Zone 74</t>
  </si>
  <si>
    <t>L &amp; LMD No 89-1-C, STL Zone 73</t>
  </si>
  <si>
    <t>L &amp; LMD No 89-1-C, STL Zone 72</t>
  </si>
  <si>
    <t>L &amp; LMD No 89-1-C, STL Zone 71</t>
  </si>
  <si>
    <t>L &amp; LMD No 89-1-C, STL Zone 70</t>
  </si>
  <si>
    <t>L &amp; LMD No 89-1-C, STL Zone 69</t>
  </si>
  <si>
    <t>L &amp; LMD No 89-1-C, STL Zone 68</t>
  </si>
  <si>
    <t>L &amp; LMD No 89-1-C, STL Zone 67</t>
  </si>
  <si>
    <t>L &amp; LMD No 89-1-C, STL Zone 66</t>
  </si>
  <si>
    <t>L &amp; LMD No 89-1-C, STL Zone 65</t>
  </si>
  <si>
    <t>L &amp; LMD No 89-1-C, STL Zone 64</t>
  </si>
  <si>
    <t>L &amp; LMD No 89-1-C, STL Zone 63</t>
  </si>
  <si>
    <t>L &amp; LMD No 89-1-C, STL Zone 62</t>
  </si>
  <si>
    <t>L &amp; LMD No 89-1-C, STL Zone 61</t>
  </si>
  <si>
    <t>L &amp; LMD No 89-1-C, STL Zone 53</t>
  </si>
  <si>
    <t>L &amp; LMD No 89-1-C, STL Zone 55</t>
  </si>
  <si>
    <t>L &amp; LMD No 89-1-C, STL Zone 34</t>
  </si>
  <si>
    <t>L &amp; LMD No 89-1-C, STL Zone 33</t>
  </si>
  <si>
    <t>L &amp; LMD No 89-1-C, Zone 77</t>
  </si>
  <si>
    <t>L &amp; LMD No 89-1-C, Zone 73</t>
  </si>
  <si>
    <t>L &amp; LMD No 89-1-C, Zone 71</t>
  </si>
  <si>
    <t>L &amp; LMD No 89-1-C, Zone 69</t>
  </si>
  <si>
    <t>L &amp; LMD No 89-1-C, Zone 68</t>
  </si>
  <si>
    <t>L &amp; LMD No 89-1-C, Zone 67</t>
  </si>
  <si>
    <t>L &amp; LMD No 89-1-C, Zone 66</t>
  </si>
  <si>
    <t>L &amp; LMD No 89-1-C, Zone 64</t>
  </si>
  <si>
    <t>L &amp; LMD No 89-1-C, Zone 63</t>
  </si>
  <si>
    <t>L &amp; LMD No 89-1-C, Zone 62</t>
  </si>
  <si>
    <t>L &amp; LMD No 89-1-C, Zone 61</t>
  </si>
  <si>
    <t>L &amp; LMD No 89-1-C, Zone 60</t>
  </si>
  <si>
    <t>L &amp; LMD No 89-1-C, Zone 59</t>
  </si>
  <si>
    <t>L &amp; LMD No 89-1-C, Zone 58</t>
  </si>
  <si>
    <t>L &amp; LMD No 89-1-C, Zone 57</t>
  </si>
  <si>
    <t>L &amp; LMD No 89-1-C, Zone 54</t>
  </si>
  <si>
    <t>L &amp; LMD No 89-1-C, STL Zone 58</t>
  </si>
  <si>
    <t>L &amp; LMD No 89-1-C, STL Zone 57</t>
  </si>
  <si>
    <t>L &amp; LMD No 89-1-C, STL Zone 56</t>
  </si>
  <si>
    <t>L &amp; LMD No 89-1-C, STL Zone 54</t>
  </si>
  <si>
    <t>L &amp; LMD No 89-1-C, STL Zone 52</t>
  </si>
  <si>
    <t>L &amp; LMD No 89-1-C, STL Zone 51</t>
  </si>
  <si>
    <t>L &amp; LMD No 89-1-C, STL Zone 50</t>
  </si>
  <si>
    <t>L &amp; LMD No 89-1-C, STL Zone 49</t>
  </si>
  <si>
    <t>L &amp; LMD No 89-1-C, STL Zone 48</t>
  </si>
  <si>
    <t>L &amp; LMD 89-1 STL Zone 46</t>
  </si>
  <si>
    <t>L &amp; LMD 89-1 STL Zone 45</t>
  </si>
  <si>
    <t>L &amp; LMD 89-1 STL Zone 44</t>
  </si>
  <si>
    <t>L &amp; LMD 89-1 STL Zone 43</t>
  </si>
  <si>
    <t>L &amp; LMD 89-1 STL Zone 42</t>
  </si>
  <si>
    <t>L &amp; LMD 89-1 STL Zone 41</t>
  </si>
  <si>
    <t>L &amp; LMD 89-1 STL Zone 39</t>
  </si>
  <si>
    <t>L &amp; LMD 89-1 STL Zone 38</t>
  </si>
  <si>
    <t>L &amp; LMD 89-1 STL Zone 37</t>
  </si>
  <si>
    <t>L &amp; LMD 89-1 STL Zone 36</t>
  </si>
  <si>
    <t>L &amp; LMD 89-1 STL Zone 35</t>
  </si>
  <si>
    <t>L &amp; LMD 89-1 STL Zone 32</t>
  </si>
  <si>
    <t>L &amp; LMD 89-1 STL Zone 31</t>
  </si>
  <si>
    <t>L &amp; LMD 89-1 STL Zone 30</t>
  </si>
  <si>
    <t>L &amp; LMD 89-1 STL Zone 29</t>
  </si>
  <si>
    <t>L &amp; LMD 89-1 STL Zone 28</t>
  </si>
  <si>
    <t>L &amp; LMD 89-1 STL Zone 26</t>
  </si>
  <si>
    <t>L &amp; LMD 89-1 STL Zone 19</t>
  </si>
  <si>
    <t>L &amp; LMD 89-1C Zone 55</t>
  </si>
  <si>
    <t>L &amp; LMD 89-1C Zone 53</t>
  </si>
  <si>
    <t>L &amp; LMD 89-1C Zone 51</t>
  </si>
  <si>
    <t>L &amp; LMD 89-1C Zone 49</t>
  </si>
  <si>
    <t>L &amp; LMD 89-1C Zone 47</t>
  </si>
  <si>
    <t>L &amp; LMD 89-1C Zone 46</t>
  </si>
  <si>
    <t>L &amp; LMD 89-1C Zone 45</t>
  </si>
  <si>
    <t>L &amp; LMD 89-1C Zone 44</t>
  </si>
  <si>
    <t>L &amp; LMD 89-1C Zone 43</t>
  </si>
  <si>
    <t>L &amp; LMD 89-1C Zone 42</t>
  </si>
  <si>
    <t>L &amp; LMD 89-1C Zone 41</t>
  </si>
  <si>
    <t>L &amp; LMD 89-1C Zone 39</t>
  </si>
  <si>
    <t>Prop 42-Traffic Cong Relief</t>
  </si>
  <si>
    <t>Whole Person Care Pilot Projec</t>
  </si>
  <si>
    <t>Proceeds from sale of Cnty Pro</t>
  </si>
  <si>
    <t>Rst for State Adj Asset Forfei</t>
  </si>
  <si>
    <t>Indian Gaming Grant</t>
  </si>
  <si>
    <t>AB118 One Time Startup Costs</t>
  </si>
  <si>
    <t>Evidence-Based Prb Spvn JAGX</t>
  </si>
  <si>
    <t>JAG 2009 DJ BX 0214</t>
  </si>
  <si>
    <t>Illegal dumping Program</t>
  </si>
  <si>
    <t>AB158 Twenty-Nine Palms</t>
  </si>
  <si>
    <t>AB158 Aqua Caliente</t>
  </si>
  <si>
    <t>AB158 Augustine</t>
  </si>
  <si>
    <t>AB158 Cabazon</t>
  </si>
  <si>
    <t>AB158 Morongo</t>
  </si>
  <si>
    <t>AB158 Pechanga</t>
  </si>
  <si>
    <t>JAG-2007 DJ-BX-0456</t>
  </si>
  <si>
    <t>JAG-2006 DJ-BX-0076</t>
  </si>
  <si>
    <t>DOI-Auto Insurance Fraud</t>
  </si>
  <si>
    <t>JAG-2005 DJ-BX-0176</t>
  </si>
  <si>
    <t>Closing Rule</t>
  </si>
  <si>
    <r>
      <t xml:space="preserve">Level 4/5
</t>
    </r>
    <r>
      <rPr>
        <sz val="11"/>
        <color theme="1"/>
        <rFont val="Calibri"/>
        <family val="2"/>
        <scheme val="minor"/>
      </rPr>
      <t>4=Fund Level
5=Sub-fund</t>
    </r>
  </si>
  <si>
    <r>
      <t xml:space="preserve">Fund Group
</t>
    </r>
    <r>
      <rPr>
        <sz val="11"/>
        <color theme="1"/>
        <rFont val="Calibri"/>
        <family val="2"/>
        <scheme val="minor"/>
      </rPr>
      <t>(Level 3)</t>
    </r>
  </si>
  <si>
    <r>
      <t xml:space="preserve">Fund Type
</t>
    </r>
    <r>
      <rPr>
        <sz val="11"/>
        <color theme="1"/>
        <rFont val="Calibri"/>
        <family val="2"/>
        <scheme val="minor"/>
      </rPr>
      <t>(Level 2)</t>
    </r>
  </si>
  <si>
    <r>
      <t xml:space="preserve">Fund Category
</t>
    </r>
    <r>
      <rPr>
        <sz val="11"/>
        <color theme="1"/>
        <rFont val="Calibri"/>
        <family val="2"/>
        <scheme val="minor"/>
      </rPr>
      <t>(Level 1)</t>
    </r>
  </si>
  <si>
    <r>
      <t xml:space="preserve">Status 
</t>
    </r>
    <r>
      <rPr>
        <sz val="10"/>
        <rFont val="Arial"/>
        <family val="2"/>
      </rPr>
      <t>A=Active
I=Inactive</t>
    </r>
  </si>
  <si>
    <r>
      <t xml:space="preserve">Length 
</t>
    </r>
    <r>
      <rPr>
        <sz val="10"/>
        <rFont val="Arial"/>
        <family val="2"/>
      </rPr>
      <t>(30 Max.)</t>
    </r>
  </si>
  <si>
    <t>Fund Number</t>
  </si>
  <si>
    <t>Welfare to Work</t>
  </si>
  <si>
    <t xml:space="preserve">Welfare to Work Division </t>
  </si>
  <si>
    <t>Workforce Connection &amp; Admin</t>
  </si>
  <si>
    <t>CA - AB 1869 Backfill</t>
  </si>
  <si>
    <t xml:space="preserve">Interstate Compact </t>
  </si>
  <si>
    <t xml:space="preserve">Centralized Placement Service </t>
  </si>
  <si>
    <t xml:space="preserve">Centralized Placement </t>
  </si>
  <si>
    <t xml:space="preserve">Out of Home Investigations </t>
  </si>
  <si>
    <t xml:space="preserve">CPU/PMU Clerical </t>
  </si>
  <si>
    <t>Welcome Center</t>
  </si>
  <si>
    <t xml:space="preserve">Daytime </t>
  </si>
  <si>
    <t>Swing Shift</t>
  </si>
  <si>
    <t>Graveyard</t>
  </si>
  <si>
    <t xml:space="preserve">Weekend Daytime </t>
  </si>
  <si>
    <t xml:space="preserve">Weekend Graveyard </t>
  </si>
  <si>
    <r>
      <t xml:space="preserve">Length </t>
    </r>
    <r>
      <rPr>
        <sz val="10"/>
        <rFont val="Calibri"/>
        <family val="2"/>
        <scheme val="minor"/>
      </rPr>
      <t>(30 Max.)</t>
    </r>
  </si>
  <si>
    <t>Temecula Wine Country EIFD</t>
  </si>
  <si>
    <t xml:space="preserve">Cathedral City </t>
  </si>
  <si>
    <t xml:space="preserve">CalFresh &amp; Medi-Cal </t>
  </si>
  <si>
    <t xml:space="preserve">Banning </t>
  </si>
  <si>
    <t xml:space="preserve">CalWorks Welfare to Work </t>
  </si>
  <si>
    <t xml:space="preserve">Dessert Hot Springs </t>
  </si>
  <si>
    <t xml:space="preserve">CalWorks Eligibility </t>
  </si>
  <si>
    <t xml:space="preserve">Self Sufficiency Clerical </t>
  </si>
  <si>
    <t>L &amp; LMD No 89-1-C, Zone 213</t>
  </si>
  <si>
    <t>L &amp; LMD No 89-1-C, STL Zne 143</t>
  </si>
  <si>
    <t>L &amp; LMD No 89-1-C, STL Zne 149</t>
  </si>
  <si>
    <t>MH Nurse Support Team</t>
  </si>
  <si>
    <t>Appropriation (Level 4)</t>
  </si>
  <si>
    <r>
      <rPr>
        <b/>
        <sz val="12"/>
        <rFont val="Calibri"/>
        <family val="2"/>
        <scheme val="minor"/>
      </rPr>
      <t>Sub-Levels</t>
    </r>
    <r>
      <rPr>
        <b/>
        <sz val="10"/>
        <rFont val="Calibri"/>
        <family val="2"/>
        <scheme val="minor"/>
      </rPr>
      <t xml:space="preserve">
</t>
    </r>
    <r>
      <rPr>
        <b/>
        <sz val="10"/>
        <color rgb="FF00B050"/>
        <rFont val="Calibri"/>
        <family val="2"/>
        <scheme val="minor"/>
      </rPr>
      <t>5=Division</t>
    </r>
    <r>
      <rPr>
        <b/>
        <sz val="10"/>
        <rFont val="Calibri"/>
        <family val="2"/>
        <scheme val="minor"/>
      </rPr>
      <t>,</t>
    </r>
    <r>
      <rPr>
        <b/>
        <sz val="10"/>
        <color rgb="FF0070C0"/>
        <rFont val="Calibri"/>
        <family val="2"/>
        <scheme val="minor"/>
      </rPr>
      <t xml:space="preserve"> 6=Section</t>
    </r>
    <r>
      <rPr>
        <b/>
        <sz val="10"/>
        <rFont val="Calibri"/>
        <family val="2"/>
        <scheme val="minor"/>
      </rPr>
      <t xml:space="preserve">, </t>
    </r>
    <r>
      <rPr>
        <b/>
        <sz val="10"/>
        <color rgb="FF7030A0"/>
        <rFont val="Calibri"/>
        <family val="2"/>
        <scheme val="minor"/>
      </rPr>
      <t>7=Unit</t>
    </r>
  </si>
  <si>
    <t>L &amp; LMD No 89-1-C, STL Zne 148</t>
  </si>
  <si>
    <t>Welfare to Work Clerical</t>
  </si>
  <si>
    <t>Welfare to Work Eastern</t>
  </si>
  <si>
    <t>Welfare to Work Mid-County</t>
  </si>
  <si>
    <t>Welfare to Work Western</t>
  </si>
  <si>
    <t>Public Safety Enterprise Communication - Sheriff</t>
  </si>
  <si>
    <t>ISF PSEC</t>
  </si>
  <si>
    <t>Palm Springs CHC GI</t>
  </si>
  <si>
    <t>Countywide Programs</t>
  </si>
  <si>
    <t>Riverside MCMT Mental Health</t>
  </si>
  <si>
    <t>Banning MCMT Mental Health</t>
  </si>
  <si>
    <t>Menifee MCMT Mental Health</t>
  </si>
  <si>
    <t>Search Light CTR For Healing</t>
  </si>
  <si>
    <t>Beloved Ones</t>
  </si>
  <si>
    <t>Banning MCMT Integrated</t>
  </si>
  <si>
    <t>Menifee MCMT Integrated</t>
  </si>
  <si>
    <t>Riverside MCMT Integrated</t>
  </si>
  <si>
    <t>APS/IHSS - SSR</t>
  </si>
  <si>
    <t>Corona CHC - Mobile Health</t>
  </si>
  <si>
    <t>Portfolio Management Office</t>
  </si>
  <si>
    <t>Day Time</t>
  </si>
  <si>
    <t>Weekend Day Time</t>
  </si>
  <si>
    <t>Weekend Graveyard</t>
  </si>
  <si>
    <t>Red Team/Forensic Interviewers</t>
  </si>
  <si>
    <t>Mobile Ops Strike Team</t>
  </si>
  <si>
    <t>Lake Mathews Station</t>
  </si>
  <si>
    <t>Continuum of Care CFDA 14.267</t>
  </si>
  <si>
    <t>CoC Program CFDA 14.267</t>
  </si>
  <si>
    <t>CoC Planning Grant CFDA 14.267</t>
  </si>
  <si>
    <t>CoC HMIS Grant CFDA 14.267</t>
  </si>
  <si>
    <t>CoC Pgm</t>
  </si>
  <si>
    <t>RV Ops - Hearings</t>
  </si>
  <si>
    <t>RV Ops - Call Center</t>
  </si>
  <si>
    <t>RV Ops - License Processing</t>
  </si>
  <si>
    <t>RV Ops - Rabies</t>
  </si>
  <si>
    <t>APS-IHSS R1</t>
  </si>
  <si>
    <t>APS-IHSS R2</t>
  </si>
  <si>
    <t>APS-IHSS R3</t>
  </si>
  <si>
    <t>APS-IHSS R4</t>
  </si>
  <si>
    <t>APS-IHSS R5</t>
  </si>
  <si>
    <t>APS-IHSS R6</t>
  </si>
  <si>
    <t>CFD21-1M Mountain Vista</t>
  </si>
  <si>
    <t>CFD21-2M Sunset Crossing</t>
  </si>
  <si>
    <t>CFD21-3MEagleVista/LakeRnchIAA</t>
  </si>
  <si>
    <t>CFD21-3MEagleVista/LakeRnchIAB</t>
  </si>
  <si>
    <t>CFD22-1MLosOlivos/CntryviewIAA</t>
  </si>
  <si>
    <t>CFD22-1MLosOlivos/CntryviewIAB</t>
  </si>
  <si>
    <t>CFD22-2M Mountain Edge</t>
  </si>
  <si>
    <t>3950 Reynolds Road-Riverside</t>
  </si>
  <si>
    <t>2800 Hulen Place-Riverside</t>
  </si>
  <si>
    <t>DPSS Centralized SUD Screening</t>
  </si>
  <si>
    <t>Edward Dean Museum &amp; Gardens</t>
  </si>
  <si>
    <t>PSEC Sheriff ISF</t>
  </si>
  <si>
    <t>PSEC Sheriff Engineering</t>
  </si>
  <si>
    <t>PSEC Sheriff Radio Management</t>
  </si>
  <si>
    <t>PSEC Sheriff Infrastructure</t>
  </si>
  <si>
    <t>PSEC Sheriff Microwave Support</t>
  </si>
  <si>
    <t>PSEC Sheriff Site Management</t>
  </si>
  <si>
    <t>Region 5</t>
  </si>
  <si>
    <t>Region 1</t>
  </si>
  <si>
    <t>Region 2</t>
  </si>
  <si>
    <t>Region 4</t>
  </si>
  <si>
    <t>Region 3</t>
  </si>
  <si>
    <t>SHSP 21</t>
  </si>
  <si>
    <t>FY20 State Homeland Security Program</t>
  </si>
  <si>
    <t>FY21 State Homeland Security Program</t>
  </si>
  <si>
    <t>Trinity Youth Group</t>
  </si>
  <si>
    <t>10281 Kidd St - Riverside</t>
  </si>
  <si>
    <t>Justice Outrch Team Integrated</t>
  </si>
  <si>
    <t>CDC Equity</t>
  </si>
  <si>
    <t>Ark Homes</t>
  </si>
  <si>
    <t>All Of God's Children</t>
  </si>
  <si>
    <t>Telecare MH Urgent Care</t>
  </si>
  <si>
    <t>Los Pinos Center</t>
  </si>
  <si>
    <t>Emergency Caregivers aid payment Non Federal</t>
  </si>
  <si>
    <t>Centralized ICT</t>
  </si>
  <si>
    <t>Placement Supportive Services</t>
  </si>
  <si>
    <t>Central Hub</t>
  </si>
  <si>
    <t>L &amp; LMD No 89-1-C, STL Zne 151</t>
  </si>
  <si>
    <t>L &amp; LMD No 89-1-C, STL Zne 152</t>
  </si>
  <si>
    <t>L &amp; LMD No 89-1-C, Zone 214</t>
  </si>
  <si>
    <t>L &amp; LMD No 89-1-C, Zone 218</t>
  </si>
  <si>
    <t>L &amp; LMD No 89-1-C, Zone 220</t>
  </si>
  <si>
    <t>Bringing Families Home (BFH)</t>
  </si>
  <si>
    <t>CWS BFH</t>
  </si>
  <si>
    <t>Valley/Southwest</t>
  </si>
  <si>
    <t>Eligibility Services Support</t>
  </si>
  <si>
    <t>Desert/Diamond Valley</t>
  </si>
  <si>
    <t>FFPSA</t>
  </si>
  <si>
    <t>Family First Prevention Services Act - FFPSA</t>
  </si>
  <si>
    <t>CSD CQI &amp; Planning</t>
  </si>
  <si>
    <t>CSD CQIP</t>
  </si>
  <si>
    <t>CFSR &amp; QA Reviewers</t>
  </si>
  <si>
    <t>Process Outcome &amp; Improvement</t>
  </si>
  <si>
    <t>CSD Quality Review</t>
  </si>
  <si>
    <t>CFSR Reviewers</t>
  </si>
  <si>
    <t>Quality Reviewers</t>
  </si>
  <si>
    <t>Management Support Team</t>
  </si>
  <si>
    <t>FM-Department Pass-Thru</t>
  </si>
  <si>
    <t>Fire Protection-Jurupa Valley</t>
  </si>
  <si>
    <t>TCVAP CW</t>
  </si>
  <si>
    <t>CalWORKs Trafficking and Crime Victims Assistance Program</t>
  </si>
  <si>
    <t>5100 Med Acute Unit</t>
  </si>
  <si>
    <t>Telecare MH Urgent Care Desert</t>
  </si>
  <si>
    <t>BHI Navigation Team MH</t>
  </si>
  <si>
    <t>BHI Navigation Team Integrated</t>
  </si>
  <si>
    <t>2055 N Perris Blvd, Bdg C</t>
  </si>
  <si>
    <t>10003 County Farm Rd-Riverside</t>
  </si>
  <si>
    <t>Recovery Village Coachella</t>
  </si>
  <si>
    <t>Recovery Village Hemet</t>
  </si>
  <si>
    <t>BH Wellness Center</t>
  </si>
  <si>
    <t>TAP Project Team</t>
  </si>
  <si>
    <t>CWS Continnum of Care</t>
  </si>
  <si>
    <t>Training Region</t>
  </si>
  <si>
    <t>Medical &amp; Health Operations</t>
  </si>
  <si>
    <t>PPA</t>
  </si>
  <si>
    <t>Adoptions/PPA</t>
  </si>
  <si>
    <t xml:space="preserve"> Adoptions</t>
  </si>
  <si>
    <t>Specialized Adoptions</t>
  </si>
  <si>
    <t>Weekday Night Time</t>
  </si>
  <si>
    <t>UPWARD</t>
  </si>
  <si>
    <t xml:space="preserve">CA-Loc Judicial-PROB Pretrial </t>
  </si>
  <si>
    <t>Site-Lease Space</t>
  </si>
  <si>
    <t>Developer Fees / Agreements</t>
  </si>
  <si>
    <t>Solar - DA</t>
  </si>
  <si>
    <t>Nox - Contrib. Fee</t>
  </si>
  <si>
    <t>Cannabis - DA</t>
  </si>
  <si>
    <t>Perris Cemetery Dist. Pre-Need</t>
  </si>
  <si>
    <t>WTW Admin</t>
  </si>
  <si>
    <t>Sheriff CIP</t>
  </si>
  <si>
    <t>Cahuilla FS 1</t>
  </si>
  <si>
    <t>5200 Med Acute Unit</t>
  </si>
  <si>
    <t>5300 Med Acute Unit</t>
  </si>
  <si>
    <t>Accu Depr-Lease&amp;SBITA Software</t>
  </si>
  <si>
    <t>Depreciation-Leases &amp; SBITA</t>
  </si>
  <si>
    <t>Lease &amp; SBITA Assets-System</t>
  </si>
  <si>
    <t>Lease &amp; SBITA Payable-Current</t>
  </si>
  <si>
    <t>Lease &amp; SBITA Obligation</t>
  </si>
  <si>
    <t>Lease &amp; SBITA Principal Pymt</t>
  </si>
  <si>
    <t>Lease &amp; SBITA Interest Pmt</t>
  </si>
  <si>
    <t>RIVERSIDE UNIV HEALTH SYSTEMS</t>
  </si>
  <si>
    <t>ZSARC</t>
  </si>
  <si>
    <t>WMARC</t>
  </si>
  <si>
    <t>WORKFORCE DEVELOPMENT CENTER</t>
  </si>
  <si>
    <t>WDARC</t>
  </si>
  <si>
    <t>VSARC</t>
  </si>
  <si>
    <t>TREASURER-TAX COLLECTOR</t>
  </si>
  <si>
    <t>TTARC</t>
  </si>
  <si>
    <t>TLMA DBF Processing BU</t>
  </si>
  <si>
    <t>TLDBF</t>
  </si>
  <si>
    <t>TLMA AGENCY</t>
  </si>
  <si>
    <t>TLARC</t>
  </si>
  <si>
    <t>SCHOOLS (RCOE)</t>
  </si>
  <si>
    <t>SRARC</t>
  </si>
  <si>
    <t>SCHOOLS (CORONA/NORCO)</t>
  </si>
  <si>
    <t>SNARC</t>
  </si>
  <si>
    <t>SCHOOLS (MORENO VALLEY)</t>
  </si>
  <si>
    <t>SMARC</t>
  </si>
  <si>
    <t>SHARC</t>
  </si>
  <si>
    <t>PERRIS VALLEY CEMETARY DISTRCT</t>
  </si>
  <si>
    <t>SDJRC</t>
  </si>
  <si>
    <t>RIVERSIDE CO LAW LIBRARY</t>
  </si>
  <si>
    <t>SDIRC</t>
  </si>
  <si>
    <t>PALO VERDE VALLEY LIBRARY</t>
  </si>
  <si>
    <t>SDHRC</t>
  </si>
  <si>
    <t>SDGRC</t>
  </si>
  <si>
    <t>BANNING UNIF SCH DIST/LIBRARY</t>
  </si>
  <si>
    <t>SDFRC</t>
  </si>
  <si>
    <t>EDGEMONT COMMUNITY SERVICE</t>
  </si>
  <si>
    <t>SDERC</t>
  </si>
  <si>
    <t>WILDOMAR CEMETARY</t>
  </si>
  <si>
    <t>SDDRC</t>
  </si>
  <si>
    <t>TEMECULA PUBLIC CEMETARY</t>
  </si>
  <si>
    <t>SDCRC</t>
  </si>
  <si>
    <t>SDARC</t>
  </si>
  <si>
    <t>SUPERIOR COURTS B</t>
  </si>
  <si>
    <t>SCBRC</t>
  </si>
  <si>
    <t>SUPERIOR COURTS</t>
  </si>
  <si>
    <t>SCARC</t>
  </si>
  <si>
    <t>RVARC</t>
  </si>
  <si>
    <t>COUNTY OF RIVERSIDE</t>
  </si>
  <si>
    <t>RIVCO</t>
  </si>
  <si>
    <t>RIFMIS</t>
  </si>
  <si>
    <t>RFARC</t>
  </si>
  <si>
    <t>REDEVELOPMENT AGENCY</t>
  </si>
  <si>
    <t>RAARC</t>
  </si>
  <si>
    <t>PURCHASING</t>
  </si>
  <si>
    <t>PUARC</t>
  </si>
  <si>
    <t>PRARC</t>
  </si>
  <si>
    <t>PARKS</t>
  </si>
  <si>
    <t>PKARC</t>
  </si>
  <si>
    <t>PSEC - PUB SAFETY ENT COMM</t>
  </si>
  <si>
    <t>PEARC</t>
  </si>
  <si>
    <t>PUBLIC DEFENDER B</t>
  </si>
  <si>
    <t>PDBRC</t>
  </si>
  <si>
    <t>PDARC</t>
  </si>
  <si>
    <t>PAARC</t>
  </si>
  <si>
    <t>OASIS ADMINISTRATION</t>
  </si>
  <si>
    <t>OSARC</t>
  </si>
  <si>
    <t>OAARC</t>
  </si>
  <si>
    <t>MUARC</t>
  </si>
  <si>
    <t>MISP - MEDICALLY INDIGENT SVC</t>
  </si>
  <si>
    <t>MSARC</t>
  </si>
  <si>
    <t>MENTAL HEALTH B</t>
  </si>
  <si>
    <t>MHBRC</t>
  </si>
  <si>
    <t>MHARC</t>
  </si>
  <si>
    <t>RCRMC B</t>
  </si>
  <si>
    <t>MCBRC</t>
  </si>
  <si>
    <t>MCARC</t>
  </si>
  <si>
    <t>COUNTY FREE LIBRARY</t>
  </si>
  <si>
    <t>LBARC</t>
  </si>
  <si>
    <t>LOCAL AGENCY FORMATION COMM</t>
  </si>
  <si>
    <t>LAARC</t>
  </si>
  <si>
    <t>INFORMATION TECHNOLOGY</t>
  </si>
  <si>
    <t>ITARC</t>
  </si>
  <si>
    <t>HEALTH B</t>
  </si>
  <si>
    <t>HSCRC</t>
  </si>
  <si>
    <t>DEPARTMENT OF PUBLIC HEALTH</t>
  </si>
  <si>
    <t>HSARC</t>
  </si>
  <si>
    <t>HUMAN RESOURCES B</t>
  </si>
  <si>
    <t>HRBRC</t>
  </si>
  <si>
    <t>HRARC</t>
  </si>
  <si>
    <t>Homeless Housing Relief</t>
  </si>
  <si>
    <t>HOARC</t>
  </si>
  <si>
    <t>Housing_Homeless_Wrkfrce Sol</t>
  </si>
  <si>
    <t>HHARC</t>
  </si>
  <si>
    <t>Health Care System</t>
  </si>
  <si>
    <t>HCARC</t>
  </si>
  <si>
    <t>HAARC</t>
  </si>
  <si>
    <t>CDBG_ESP_NSP_HOME</t>
  </si>
  <si>
    <t>GRARC</t>
  </si>
  <si>
    <t>FPARC</t>
  </si>
  <si>
    <t>FACILITIES MANAGEMENT</t>
  </si>
  <si>
    <t>FMARC</t>
  </si>
  <si>
    <t>FLOOD CONTROL</t>
  </si>
  <si>
    <t>FCARC</t>
  </si>
  <si>
    <t>EXECUTIVE OFFICE B</t>
  </si>
  <si>
    <t>EOBRC</t>
  </si>
  <si>
    <t>EOARC</t>
  </si>
  <si>
    <t>EMERGENCY MANAGEMENT DEPT.</t>
  </si>
  <si>
    <t>EMARC</t>
  </si>
  <si>
    <t>ENVIRONMENTAL HEALTH</t>
  </si>
  <si>
    <t>EHARC</t>
  </si>
  <si>
    <t>ECONOMIC DEVELOPMENT</t>
  </si>
  <si>
    <t>EDARC</t>
  </si>
  <si>
    <t>EXCLUSIVE CARE INTERFACE</t>
  </si>
  <si>
    <t>ECBRC</t>
  </si>
  <si>
    <t>ONLINE CIV CONFIDENTIAL PYMT</t>
  </si>
  <si>
    <t>DPDRC</t>
  </si>
  <si>
    <t>DPSS CONFIDENTIAL PAYMENTS</t>
  </si>
  <si>
    <t>DPCRC</t>
  </si>
  <si>
    <t>DEPT OF PUBLIC SOCIAL SVCS B</t>
  </si>
  <si>
    <t>DPBRC</t>
  </si>
  <si>
    <t>DEPT OF PUBLIC SOCIAL SERVICES</t>
  </si>
  <si>
    <t>DPARC</t>
  </si>
  <si>
    <t>DETENTION HEALTH SERVICES</t>
  </si>
  <si>
    <t>DHARC</t>
  </si>
  <si>
    <t>DEARC</t>
  </si>
  <si>
    <t>DEPT OF CHILD SUPPORT SERVICES</t>
  </si>
  <si>
    <t>DCARC</t>
  </si>
  <si>
    <t>DISTRICT ATTY CONFIDENTIAL</t>
  </si>
  <si>
    <t>DABRC</t>
  </si>
  <si>
    <t>DAARC</t>
  </si>
  <si>
    <t>COUNTY SERVICE AREA</t>
  </si>
  <si>
    <t>CSARC</t>
  </si>
  <si>
    <t>COARC</t>
  </si>
  <si>
    <t>CHILDREN &amp; FAMILIES COMMISSION</t>
  </si>
  <si>
    <t>CFARC</t>
  </si>
  <si>
    <t>COOPERATIVE EXTENSION</t>
  </si>
  <si>
    <t>CEARC</t>
  </si>
  <si>
    <t>COMMUNITY FACILITY DISTRICT</t>
  </si>
  <si>
    <t>CDARC</t>
  </si>
  <si>
    <t>CCARC</t>
  </si>
  <si>
    <t>COMMUNITY ACTION</t>
  </si>
  <si>
    <t>BDARC</t>
  </si>
  <si>
    <t>AVIATION</t>
  </si>
  <si>
    <t>AVARC</t>
  </si>
  <si>
    <t>ASSESSR/CLK-RECRDR/RECRDS MGMT</t>
  </si>
  <si>
    <t>ASARC</t>
  </si>
  <si>
    <t>DEPARTMENT OF ANIMAL SERVICES</t>
  </si>
  <si>
    <t>ANARC</t>
  </si>
  <si>
    <t>ALLCO</t>
  </si>
  <si>
    <t>AGRICULTURAL COMMISSIONER</t>
  </si>
  <si>
    <t>AGARC</t>
  </si>
  <si>
    <t>PROPERTY TAX</t>
  </si>
  <si>
    <t>ACCRC</t>
  </si>
  <si>
    <t>HRMS GARNISHMENTS</t>
  </si>
  <si>
    <t>ACBRC</t>
  </si>
  <si>
    <t>ACARC</t>
  </si>
  <si>
    <t>Descr</t>
  </si>
  <si>
    <t>Unit</t>
  </si>
  <si>
    <t>Crisis Intervention Training</t>
  </si>
  <si>
    <t>First Episode Psychosis</t>
  </si>
  <si>
    <t>City of Heart Psychological</t>
  </si>
  <si>
    <t>Therapeutically Connected Fam</t>
  </si>
  <si>
    <t>Telecare RTC</t>
  </si>
  <si>
    <t>5256 Mission Blvd-Riverside</t>
  </si>
  <si>
    <t>3499 10th St-Riverside</t>
  </si>
  <si>
    <t>Latino Commission CBITS</t>
  </si>
  <si>
    <t>SSG CBITS</t>
  </si>
  <si>
    <t>CA Family Life Center</t>
  </si>
  <si>
    <t>Justice Outreach Desert MH</t>
  </si>
  <si>
    <t>Justice Outreach Desert Integr</t>
  </si>
  <si>
    <t>Peer Certification Program</t>
  </si>
  <si>
    <t>Justice Outreach Desert SU</t>
  </si>
  <si>
    <t>Koinonia Family Services</t>
  </si>
  <si>
    <t>Riverside MCMT SU</t>
  </si>
  <si>
    <t>Banning MCMT SU</t>
  </si>
  <si>
    <t>Menifee MCMT SU</t>
  </si>
  <si>
    <t>MH Extension Unit H</t>
  </si>
  <si>
    <t>Community Care Expansion Program</t>
  </si>
  <si>
    <t>CCE Program</t>
  </si>
  <si>
    <t>CIBHS Grant</t>
  </si>
  <si>
    <t>Encampment Resolution Program</t>
  </si>
  <si>
    <t>701 South State St.-Riverside</t>
  </si>
  <si>
    <t>Mentored Internship Program</t>
  </si>
  <si>
    <t>Cedar House ARC</t>
  </si>
  <si>
    <t>in process</t>
  </si>
  <si>
    <t>Code Enf. Perris/Lakeland</t>
  </si>
  <si>
    <t>Financed Purchase / Lease &amp; SBITA obligation</t>
  </si>
  <si>
    <t>COVID Retention Payments</t>
  </si>
  <si>
    <t>As of March 1, 2023</t>
  </si>
  <si>
    <t>County of Riverside
as of March 1, 2023</t>
  </si>
  <si>
    <t>Education</t>
  </si>
  <si>
    <t>CFD22-4M Nuevo Meadows</t>
  </si>
  <si>
    <t>RUHS Float Pool</t>
  </si>
  <si>
    <t>CFD22-6M Summit Canyon</t>
  </si>
  <si>
    <t>CFD22-5M Siena</t>
  </si>
  <si>
    <t>PALO VERDE WELLNESS</t>
  </si>
  <si>
    <t>Centralized Placement Services</t>
  </si>
  <si>
    <t>Centralized Placement</t>
  </si>
  <si>
    <t xml:space="preserve"> Southwest</t>
  </si>
  <si>
    <t>Placement</t>
  </si>
  <si>
    <t>CFD Administration</t>
  </si>
  <si>
    <t>Policy and Technology</t>
  </si>
  <si>
    <t>Welcome Center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</si>
</sst>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4" x14ac:knownFonts="1">
    <font>
      <sz val="10"/>
      <name val="Arial"/>
      <family val="2"/>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1"/>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name val="Arial"/>
      <family val="2"/>
    </font>
    <font>
      <b/>
      <sz val="12"/>
      <name val="Arial"/>
      <family val="2"/>
    </font>
    <font>
      <b/>
      <sz val="10"/>
      <name val="Arial"/>
      <family val="2"/>
    </font>
    <font>
      <b/>
      <sz val="10"/>
      <name val="Courier New"/>
      <family val="3"/>
    </font>
    <font>
      <b/>
      <sz val="11"/>
      <name val="Courier New"/>
      <family val="3"/>
    </font>
    <font>
      <sz val="10"/>
      <name val="Courier New"/>
      <family val="3"/>
    </font>
    <font>
      <sz val="10"/>
      <name val="MS Sans Serif"/>
      <family val="2"/>
    </font>
    <font>
      <sz val="10"/>
      <color indexed="8"/>
      <name val="Arial"/>
      <family val="2"/>
    </font>
    <font>
      <b/>
      <sz val="10"/>
      <color indexed="8"/>
      <name val="Arial"/>
      <family val="2"/>
    </font>
    <font>
      <sz val="10"/>
      <color indexed="10"/>
      <name val="Arial"/>
      <family val="2"/>
    </font>
    <font>
      <sz val="11"/>
      <name val="Calibri"/>
      <family val="2"/>
    </font>
    <font>
      <b/>
      <sz val="10"/>
      <color indexed="10"/>
      <name val="Arial"/>
      <family val="2"/>
    </font>
    <font>
      <sz val="11"/>
      <color theme="1"/>
      <name val="Calibri"/>
      <family val="2"/>
      <scheme val="minor"/>
    </font>
    <font>
      <strike/>
      <sz val="10"/>
      <name val="Arial"/>
      <family val="2"/>
    </font>
    <font>
      <b/>
      <sz val="11"/>
      <color theme="1"/>
      <name val="Calibri"/>
      <family val="2"/>
      <scheme val="minor"/>
    </font>
    <font>
      <vertAlign val="superscript"/>
      <sz val="11"/>
      <name val="Calibri"/>
      <family val="2"/>
    </font>
    <font>
      <sz val="10"/>
      <name val="Verdana"/>
      <family val="2"/>
    </font>
    <font>
      <sz val="10"/>
      <color theme="1"/>
      <name val="Arial"/>
      <family val="2"/>
    </font>
    <font>
      <b/>
      <sz val="14"/>
      <name val="Arial"/>
      <family val="2"/>
    </font>
    <font>
      <sz val="14"/>
      <color indexed="8"/>
      <name val="Arial"/>
      <family val="2"/>
    </font>
    <font>
      <sz val="10"/>
      <color indexed="8"/>
      <name val="MS Serif"/>
      <family val="1"/>
    </font>
    <font>
      <b/>
      <sz val="18"/>
      <color indexed="8"/>
      <name val="Arial"/>
      <family val="2"/>
    </font>
    <font>
      <b/>
      <sz val="14"/>
      <color indexed="8"/>
      <name val="Arial"/>
      <family val="2"/>
    </font>
    <font>
      <sz val="10"/>
      <name val="MS Serif"/>
      <family val="1"/>
    </font>
    <font>
      <b/>
      <sz val="12"/>
      <color indexed="8"/>
      <name val="Arial"/>
      <family val="2"/>
    </font>
    <font>
      <sz val="10"/>
      <color indexed="16"/>
      <name val="Arial"/>
      <family val="2"/>
    </font>
    <font>
      <b/>
      <sz val="8"/>
      <color indexed="81"/>
      <name val="Tahoma"/>
      <family val="2"/>
    </font>
    <font>
      <sz val="8"/>
      <color indexed="81"/>
      <name val="Tahoma"/>
      <family val="2"/>
    </font>
    <font>
      <b/>
      <sz val="16"/>
      <color indexed="8"/>
      <name val="Arial"/>
      <family val="2"/>
    </font>
    <font>
      <sz val="10"/>
      <name val="Times New Roman"/>
      <family val="1"/>
    </font>
    <font>
      <sz val="11"/>
      <color theme="1"/>
      <name val="Verdana"/>
      <family val="2"/>
    </font>
    <font>
      <b/>
      <sz val="16"/>
      <name val="Arial"/>
      <family val="2"/>
    </font>
    <font>
      <sz val="11"/>
      <name val="Calibri"/>
      <family val="2"/>
      <scheme val="minor"/>
    </font>
    <font>
      <sz val="10"/>
      <name val="MS Serif"/>
    </font>
    <font>
      <b/>
      <sz val="10"/>
      <name val="MS Serif"/>
      <family val="1"/>
    </font>
    <font>
      <b/>
      <sz val="10"/>
      <color indexed="8"/>
      <name val="MS Serif"/>
      <family val="1"/>
    </font>
    <font>
      <b/>
      <sz val="10"/>
      <color indexed="16"/>
      <name val="Arial"/>
      <family val="2"/>
    </font>
    <font>
      <sz val="10"/>
      <name val="MS Serif"/>
      <family val="2"/>
    </font>
    <font>
      <sz val="10"/>
      <color indexed="8"/>
      <name val="MS Serif"/>
      <family val="2"/>
    </font>
    <font>
      <b/>
      <sz val="10"/>
      <color indexed="10"/>
      <name val="MS Serif"/>
      <family val="1"/>
    </font>
    <font>
      <b/>
      <sz val="18"/>
      <name val="Arial"/>
      <family val="2"/>
    </font>
    <font>
      <b/>
      <i/>
      <sz val="12"/>
      <name val="Arial"/>
      <family val="2"/>
    </font>
    <font>
      <sz val="11"/>
      <color theme="1"/>
      <name val="Arial"/>
      <family val="2"/>
    </font>
    <font>
      <sz val="10"/>
      <color indexed="12"/>
      <name val="Arial"/>
      <family val="2"/>
    </font>
    <font>
      <b/>
      <sz val="14"/>
      <name val="Eras Demi ITC"/>
      <family val="2"/>
    </font>
    <font>
      <sz val="16"/>
      <color theme="1"/>
      <name val="Eras Bold ITC"/>
      <family val="2"/>
    </font>
    <font>
      <b/>
      <sz val="12"/>
      <color theme="1"/>
      <name val="Calibri"/>
      <family val="2"/>
      <scheme val="minor"/>
    </font>
    <font>
      <b/>
      <sz val="10"/>
      <name val="Calibri"/>
      <family val="2"/>
      <scheme val="minor"/>
    </font>
    <font>
      <b/>
      <sz val="12"/>
      <name val="Calibri"/>
      <family val="2"/>
      <scheme val="minor"/>
    </font>
    <font>
      <b/>
      <sz val="10"/>
      <color theme="5" tint="-0.249977111117893"/>
      <name val="Calibri"/>
      <family val="2"/>
      <scheme val="minor"/>
    </font>
    <font>
      <b/>
      <sz val="10"/>
      <color rgb="FF00B050"/>
      <name val="Calibri"/>
      <family val="2"/>
      <scheme val="minor"/>
    </font>
    <font>
      <b/>
      <sz val="10"/>
      <color rgb="FF0070C0"/>
      <name val="Calibri"/>
      <family val="2"/>
      <scheme val="minor"/>
    </font>
    <font>
      <b/>
      <sz val="10"/>
      <color rgb="FF7030A0"/>
      <name val="Calibri"/>
      <family val="2"/>
      <scheme val="minor"/>
    </font>
    <font>
      <sz val="10"/>
      <name val="Calibri"/>
      <family val="2"/>
      <scheme val="minor"/>
    </font>
    <font>
      <sz val="10"/>
      <color rgb="FF008000"/>
      <name val="Calibri"/>
      <family val="2"/>
      <scheme val="minor"/>
    </font>
    <font>
      <b/>
      <sz val="10"/>
      <color theme="4"/>
      <name val="Calibri"/>
      <family val="2"/>
      <scheme val="minor"/>
    </font>
    <font>
      <sz val="10"/>
      <color rgb="FF000000"/>
      <name val="Calibri"/>
      <family val="2"/>
      <scheme val="minor"/>
    </font>
    <font>
      <sz val="10"/>
      <color indexed="8"/>
      <name val="Calibri"/>
      <family val="2"/>
      <scheme val="minor"/>
    </font>
    <font>
      <sz val="10"/>
      <color theme="1"/>
      <name val="Calibri"/>
      <family val="2"/>
    </font>
    <font>
      <sz val="11"/>
      <color indexed="8"/>
      <name val="Calibri"/>
      <family val="2"/>
      <scheme val="minor"/>
    </font>
    <font>
      <b/>
      <sz val="10"/>
      <color indexed="0"/>
      <name val="Arial"/>
      <family val="2"/>
    </font>
    <font>
      <sz val="10"/>
      <color rgb="FF000000"/>
      <name val="Calibri"/>
      <family val="2"/>
    </font>
  </fonts>
  <fills count="24">
    <fill>
      <patternFill patternType="none"/>
    </fill>
    <fill>
      <patternFill patternType="gray125"/>
    </fill>
    <fill>
      <patternFill patternType="solid">
        <fgColor indexed="22"/>
        <bgColor indexed="64"/>
      </patternFill>
    </fill>
    <fill>
      <patternFill patternType="mediumGray">
        <fgColor indexed="61"/>
        <bgColor indexed="9"/>
      </patternFill>
    </fill>
    <fill>
      <patternFill patternType="mediumGray">
        <fgColor indexed="45"/>
        <bgColor indexed="45"/>
      </patternFill>
    </fill>
    <fill>
      <patternFill patternType="mediumGray">
        <fgColor indexed="13"/>
        <bgColor indexed="43"/>
      </patternFill>
    </fill>
    <fill>
      <patternFill patternType="mediumGray">
        <fgColor indexed="11"/>
        <bgColor indexed="42"/>
      </patternFill>
    </fill>
    <fill>
      <patternFill patternType="mediumGray">
        <fgColor indexed="44"/>
        <bgColor indexed="44"/>
      </patternFill>
    </fill>
    <fill>
      <patternFill patternType="lightGray">
        <fgColor indexed="22"/>
        <bgColor indexed="22"/>
      </patternFill>
    </fill>
    <fill>
      <patternFill patternType="solid">
        <fgColor indexed="46"/>
        <bgColor indexed="64"/>
      </patternFill>
    </fill>
    <fill>
      <patternFill patternType="mediumGray">
        <fgColor indexed="61"/>
        <bgColor indexed="46"/>
      </patternFill>
    </fill>
    <fill>
      <patternFill patternType="mediumGray">
        <fgColor indexed="45"/>
        <bgColor indexed="46"/>
      </patternFill>
    </fill>
    <fill>
      <patternFill patternType="mediumGray">
        <fgColor indexed="13"/>
        <bgColor indexed="46"/>
      </patternFill>
    </fill>
    <fill>
      <patternFill patternType="mediumGray">
        <fgColor indexed="11"/>
        <bgColor indexed="46"/>
      </patternFill>
    </fill>
    <fill>
      <patternFill patternType="mediumGray">
        <fgColor indexed="44"/>
        <bgColor indexed="46"/>
      </patternFill>
    </fill>
    <fill>
      <patternFill patternType="lightGray">
        <fgColor indexed="22"/>
        <bgColor indexed="46"/>
      </patternFill>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rgb="FFFF9999"/>
        <bgColor indexed="64"/>
      </patternFill>
    </fill>
    <fill>
      <patternFill patternType="solid">
        <fgColor rgb="FFFFFF00"/>
        <bgColor indexed="64"/>
      </patternFill>
    </fill>
    <fill>
      <patternFill patternType="solid">
        <fgColor indexed="43"/>
        <bgColor indexed="64"/>
      </patternFill>
    </fill>
    <fill>
      <patternFill patternType="solid">
        <fgColor theme="0" tint="-0.14999847407452621"/>
        <bgColor indexed="64"/>
      </patternFill>
    </fill>
    <fill>
      <patternFill patternType="solid">
        <fgColor indexed="55"/>
        <bgColor indexed="55"/>
      </patternFill>
    </fill>
  </fills>
  <borders count="110">
    <border>
      <left/>
      <right/>
      <top/>
      <bottom/>
      <diagonal/>
    </border>
    <border>
      <left style="dotted">
        <color indexed="10"/>
      </left>
      <right style="dotted">
        <color indexed="10"/>
      </right>
      <top/>
      <bottom/>
      <diagonal/>
    </border>
    <border>
      <left/>
      <right style="thin">
        <color indexed="22"/>
      </right>
      <top/>
      <bottom style="thin">
        <color indexed="22"/>
      </bottom>
      <diagonal/>
    </border>
    <border>
      <left/>
      <right/>
      <top style="thin">
        <color indexed="64"/>
      </top>
      <bottom style="thin">
        <color indexed="64"/>
      </bottom>
      <diagonal/>
    </border>
    <border>
      <left style="thin">
        <color indexed="64"/>
      </left>
      <right style="thin">
        <color indexed="22"/>
      </right>
      <top/>
      <bottom style="thin">
        <color indexed="22"/>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diagonal/>
    </border>
    <border>
      <left style="thin">
        <color indexed="22"/>
      </left>
      <right style="thin">
        <color indexed="22"/>
      </right>
      <top style="thin">
        <color indexed="22"/>
      </top>
      <bottom/>
      <diagonal/>
    </border>
    <border>
      <left/>
      <right style="thin">
        <color indexed="22"/>
      </right>
      <top/>
      <bottom/>
      <diagonal/>
    </border>
    <border>
      <left/>
      <right style="thin">
        <color indexed="64"/>
      </right>
      <top style="thin">
        <color indexed="64"/>
      </top>
      <bottom style="thin">
        <color indexed="64"/>
      </bottom>
      <diagonal/>
    </border>
    <border>
      <left/>
      <right/>
      <top style="thin">
        <color indexed="22"/>
      </top>
      <bottom/>
      <diagonal/>
    </border>
    <border>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22"/>
      </left>
      <right style="thin">
        <color indexed="64"/>
      </right>
      <top style="thin">
        <color indexed="64"/>
      </top>
      <bottom style="thin">
        <color indexed="64"/>
      </bottom>
      <diagonal/>
    </border>
    <border>
      <left style="thin">
        <color indexed="22"/>
      </left>
      <right style="thin">
        <color indexed="22"/>
      </right>
      <top/>
      <bottom/>
      <diagonal/>
    </border>
    <border>
      <left style="thin">
        <color indexed="22"/>
      </left>
      <right/>
      <top/>
      <bottom/>
      <diagonal/>
    </border>
    <border>
      <left style="thin">
        <color indexed="22"/>
      </left>
      <right/>
      <top style="thin">
        <color indexed="22"/>
      </top>
      <bottom style="thin">
        <color indexed="2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8"/>
      </right>
      <top style="thin">
        <color indexed="64"/>
      </top>
      <bottom style="thin">
        <color indexed="8"/>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22"/>
      </left>
      <right/>
      <top/>
      <bottom style="thin">
        <color indexed="22"/>
      </bottom>
      <diagonal/>
    </border>
    <border>
      <left style="thin">
        <color indexed="64"/>
      </left>
      <right style="medium">
        <color indexed="64"/>
      </right>
      <top style="thin">
        <color indexed="64"/>
      </top>
      <bottom/>
      <diagonal/>
    </border>
    <border>
      <left/>
      <right style="thin">
        <color indexed="64"/>
      </right>
      <top/>
      <bottom/>
      <diagonal/>
    </border>
    <border>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diagonal/>
    </border>
    <border>
      <left style="medium">
        <color indexed="64"/>
      </left>
      <right style="medium">
        <color indexed="64"/>
      </right>
      <top style="thin">
        <color indexed="64"/>
      </top>
      <bottom/>
      <diagonal/>
    </border>
    <border>
      <left style="medium">
        <color indexed="64"/>
      </left>
      <right style="thin">
        <color indexed="8"/>
      </right>
      <top style="thin">
        <color indexed="8"/>
      </top>
      <bottom/>
      <diagonal/>
    </border>
    <border>
      <left/>
      <right/>
      <top/>
      <bottom style="medium">
        <color indexed="64"/>
      </bottom>
      <diagonal/>
    </border>
    <border diagonalUp="1">
      <left style="medium">
        <color indexed="64"/>
      </left>
      <right style="medium">
        <color indexed="64"/>
      </right>
      <top/>
      <bottom style="medium">
        <color indexed="64"/>
      </bottom>
      <diagonal style="medium">
        <color indexed="64"/>
      </diagonal>
    </border>
    <border diagonalUp="1">
      <left style="medium">
        <color indexed="64"/>
      </left>
      <right/>
      <top/>
      <bottom style="medium">
        <color indexed="64"/>
      </bottom>
      <diagonal style="medium">
        <color indexed="64"/>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8"/>
      </left>
      <right style="thin">
        <color indexed="8"/>
      </right>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medium">
        <color indexed="8"/>
      </right>
      <top style="thin">
        <color indexed="8"/>
      </top>
      <bottom style="thin">
        <color indexed="64"/>
      </bottom>
      <diagonal/>
    </border>
    <border>
      <left style="thin">
        <color indexed="8"/>
      </left>
      <right style="medium">
        <color indexed="8"/>
      </right>
      <top/>
      <bottom style="thin">
        <color indexed="8"/>
      </bottom>
      <diagonal/>
    </border>
    <border>
      <left style="medium">
        <color indexed="8"/>
      </left>
      <right style="medium">
        <color indexed="8"/>
      </right>
      <top style="thin">
        <color indexed="8"/>
      </top>
      <bottom style="thin">
        <color indexed="8"/>
      </bottom>
      <diagonal/>
    </border>
    <border>
      <left/>
      <right style="thin">
        <color indexed="8"/>
      </right>
      <top style="thin">
        <color indexed="64"/>
      </top>
      <bottom style="thin">
        <color indexed="64"/>
      </bottom>
      <diagonal/>
    </border>
    <border>
      <left/>
      <right style="thin">
        <color indexed="8"/>
      </right>
      <top/>
      <bottom style="thin">
        <color indexed="8"/>
      </bottom>
      <diagonal/>
    </border>
    <border>
      <left style="thin">
        <color indexed="64"/>
      </left>
      <right style="medium">
        <color indexed="8"/>
      </right>
      <top style="thin">
        <color indexed="8"/>
      </top>
      <bottom style="thin">
        <color indexed="64"/>
      </bottom>
      <diagonal/>
    </border>
    <border>
      <left/>
      <right style="thin">
        <color indexed="8"/>
      </right>
      <top style="thin">
        <color indexed="8"/>
      </top>
      <bottom/>
      <diagonal/>
    </border>
    <border>
      <left style="medium">
        <color indexed="8"/>
      </left>
      <right/>
      <top style="thin">
        <color indexed="8"/>
      </top>
      <bottom style="thin">
        <color indexed="8"/>
      </bottom>
      <diagonal/>
    </border>
    <border>
      <left/>
      <right style="medium">
        <color indexed="64"/>
      </right>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bottom/>
      <diagonal/>
    </border>
    <border>
      <left/>
      <right style="medium">
        <color indexed="8"/>
      </right>
      <top style="thin">
        <color indexed="8"/>
      </top>
      <bottom/>
      <diagonal/>
    </border>
    <border>
      <left/>
      <right/>
      <top style="thin">
        <color indexed="8"/>
      </top>
      <bottom style="thin">
        <color indexed="8"/>
      </bottom>
      <diagonal/>
    </border>
    <border>
      <left style="medium">
        <color indexed="8"/>
      </left>
      <right style="medium">
        <color indexed="8"/>
      </right>
      <top style="thin">
        <color indexed="8"/>
      </top>
      <bottom/>
      <diagonal/>
    </border>
    <border>
      <left style="thin">
        <color indexed="64"/>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64"/>
      </top>
      <bottom style="thin">
        <color indexed="64"/>
      </bottom>
      <diagonal/>
    </border>
    <border>
      <left/>
      <right/>
      <top/>
      <bottom style="thin">
        <color indexed="22"/>
      </bottom>
      <diagonal/>
    </border>
    <border>
      <left style="double">
        <color auto="1"/>
      </left>
      <right style="double">
        <color auto="1"/>
      </right>
      <top style="double">
        <color auto="1"/>
      </top>
      <bottom style="double">
        <color auto="1"/>
      </bottom>
      <diagonal/>
    </border>
  </borders>
  <cellStyleXfs count="11">
    <xf numFmtId="0" fontId="0" fillId="0" borderId="0"/>
    <xf numFmtId="0" fontId="38" fillId="0" borderId="0"/>
    <xf numFmtId="0" fontId="44" fillId="0" borderId="0"/>
    <xf numFmtId="0" fontId="39" fillId="0" borderId="0"/>
    <xf numFmtId="0" fontId="38" fillId="0" borderId="0" applyNumberFormat="0" applyFont="0" applyFill="0" applyBorder="0" applyAlignment="0" applyProtection="0">
      <alignment horizontal="left"/>
    </xf>
    <xf numFmtId="0" fontId="32" fillId="0" borderId="0"/>
    <xf numFmtId="0" fontId="44" fillId="0" borderId="0"/>
    <xf numFmtId="0" fontId="32" fillId="0" borderId="0"/>
    <xf numFmtId="0" fontId="44" fillId="0" borderId="0"/>
    <xf numFmtId="0" fontId="31" fillId="0" borderId="0"/>
    <xf numFmtId="0" fontId="91" fillId="0" borderId="0"/>
  </cellStyleXfs>
  <cellXfs count="842">
    <xf numFmtId="0" fontId="0" fillId="0" borderId="0" xfId="0"/>
    <xf numFmtId="49" fontId="35" fillId="2" borderId="0" xfId="0" applyNumberFormat="1" applyFont="1" applyFill="1" applyAlignment="1">
      <alignment horizontal="center" vertical="top"/>
    </xf>
    <xf numFmtId="49" fontId="35" fillId="2" borderId="0" xfId="0" applyNumberFormat="1" applyFont="1" applyFill="1" applyAlignment="1">
      <alignment horizontal="center" vertical="top" wrapText="1"/>
    </xf>
    <xf numFmtId="0" fontId="35" fillId="2" borderId="0" xfId="0" applyFont="1" applyFill="1" applyAlignment="1">
      <alignment horizontal="center" vertical="top"/>
    </xf>
    <xf numFmtId="0" fontId="35" fillId="2" borderId="0" xfId="0" applyFont="1" applyFill="1" applyAlignment="1">
      <alignment horizontal="left" vertical="top"/>
    </xf>
    <xf numFmtId="0" fontId="35" fillId="2" borderId="1" xfId="0" applyFont="1" applyFill="1" applyBorder="1" applyAlignment="1">
      <alignment horizontal="left" vertical="top"/>
    </xf>
    <xf numFmtId="0" fontId="36" fillId="5" borderId="0" xfId="0" applyFont="1" applyFill="1" applyAlignment="1">
      <alignment horizontal="center" vertical="top" wrapText="1"/>
    </xf>
    <xf numFmtId="0" fontId="35" fillId="2" borderId="0" xfId="0" applyFont="1" applyFill="1" applyAlignment="1">
      <alignment horizontal="center" vertical="top" wrapText="1"/>
    </xf>
    <xf numFmtId="0" fontId="37" fillId="0" borderId="0" xfId="0" applyFont="1" applyAlignment="1">
      <alignment vertical="top"/>
    </xf>
    <xf numFmtId="49" fontId="35" fillId="0" borderId="0" xfId="0" applyNumberFormat="1" applyFont="1" applyAlignment="1">
      <alignment horizontal="center" vertical="top"/>
    </xf>
    <xf numFmtId="49" fontId="37" fillId="0" borderId="0" xfId="0" applyNumberFormat="1" applyFont="1" applyAlignment="1">
      <alignment horizontal="center" vertical="top"/>
    </xf>
    <xf numFmtId="0" fontId="37" fillId="0" borderId="0" xfId="0" applyFont="1" applyAlignment="1">
      <alignment horizontal="center" vertical="top"/>
    </xf>
    <xf numFmtId="0" fontId="35" fillId="0" borderId="0" xfId="0" applyFont="1" applyAlignment="1">
      <alignment vertical="top"/>
    </xf>
    <xf numFmtId="0" fontId="35" fillId="0" borderId="1" xfId="0" applyFont="1" applyBorder="1" applyAlignment="1">
      <alignment vertical="top"/>
    </xf>
    <xf numFmtId="0" fontId="35" fillId="0" borderId="0" xfId="0" applyFont="1" applyAlignment="1">
      <alignment horizontal="center" vertical="top"/>
    </xf>
    <xf numFmtId="0" fontId="35" fillId="0" borderId="0" xfId="0" applyFont="1" applyAlignment="1">
      <alignment horizontal="center" vertical="top" wrapText="1"/>
    </xf>
    <xf numFmtId="0" fontId="37" fillId="9" borderId="0" xfId="0" applyFont="1" applyFill="1" applyAlignment="1">
      <alignment vertical="top"/>
    </xf>
    <xf numFmtId="49" fontId="35" fillId="9" borderId="0" xfId="0" applyNumberFormat="1" applyFont="1" applyFill="1" applyAlignment="1">
      <alignment horizontal="center" vertical="top"/>
    </xf>
    <xf numFmtId="49" fontId="37" fillId="9" borderId="0" xfId="0" applyNumberFormat="1" applyFont="1" applyFill="1" applyAlignment="1">
      <alignment horizontal="center" vertical="top"/>
    </xf>
    <xf numFmtId="0" fontId="35" fillId="9" borderId="0" xfId="0" applyFont="1" applyFill="1" applyAlignment="1">
      <alignment horizontal="center" vertical="top"/>
    </xf>
    <xf numFmtId="0" fontId="35" fillId="9" borderId="0" xfId="0" applyFont="1" applyFill="1" applyAlignment="1">
      <alignment vertical="top"/>
    </xf>
    <xf numFmtId="0" fontId="35" fillId="9" borderId="1" xfId="0" applyFont="1" applyFill="1" applyBorder="1" applyAlignment="1">
      <alignment vertical="top"/>
    </xf>
    <xf numFmtId="0" fontId="35" fillId="10" borderId="0" xfId="0" applyFont="1" applyFill="1" applyAlignment="1">
      <alignment horizontal="center" vertical="top"/>
    </xf>
    <xf numFmtId="0" fontId="35" fillId="11" borderId="0" xfId="0" applyFont="1" applyFill="1" applyAlignment="1">
      <alignment horizontal="center" vertical="top"/>
    </xf>
    <xf numFmtId="0" fontId="35" fillId="12" borderId="0" xfId="0" applyFont="1" applyFill="1" applyAlignment="1">
      <alignment horizontal="center" vertical="top"/>
    </xf>
    <xf numFmtId="0" fontId="35" fillId="13" borderId="0" xfId="0" applyFont="1" applyFill="1" applyAlignment="1">
      <alignment horizontal="center" vertical="top"/>
    </xf>
    <xf numFmtId="0" fontId="35" fillId="14" borderId="0" xfId="0" applyFont="1" applyFill="1" applyAlignment="1">
      <alignment horizontal="center" vertical="top"/>
    </xf>
    <xf numFmtId="0" fontId="35" fillId="15" borderId="0" xfId="0" applyFont="1" applyFill="1" applyAlignment="1">
      <alignment horizontal="center" vertical="top"/>
    </xf>
    <xf numFmtId="0" fontId="35" fillId="9" borderId="0" xfId="0" applyFont="1" applyFill="1" applyAlignment="1">
      <alignment horizontal="center" vertical="top" wrapText="1"/>
    </xf>
    <xf numFmtId="0" fontId="34" fillId="0" borderId="2" xfId="0" applyFont="1" applyBorder="1" applyAlignment="1">
      <alignment vertical="top"/>
    </xf>
    <xf numFmtId="0" fontId="34" fillId="0" borderId="3" xfId="0" applyFont="1" applyBorder="1" applyAlignment="1">
      <alignment horizontal="center" vertical="top"/>
    </xf>
    <xf numFmtId="49" fontId="39" fillId="0" borderId="3" xfId="1" applyNumberFormat="1" applyFont="1" applyBorder="1" applyAlignment="1">
      <alignment horizontal="left" vertical="top" wrapText="1"/>
    </xf>
    <xf numFmtId="49" fontId="40" fillId="0" borderId="3" xfId="1" applyNumberFormat="1" applyFont="1" applyBorder="1" applyAlignment="1">
      <alignment horizontal="center" vertical="center" wrapText="1"/>
    </xf>
    <xf numFmtId="0" fontId="40" fillId="0" borderId="3" xfId="1" applyFont="1" applyBorder="1" applyAlignment="1">
      <alignment horizontal="center" vertical="center" wrapText="1"/>
    </xf>
    <xf numFmtId="0" fontId="34" fillId="0" borderId="3" xfId="1" applyFont="1" applyBorder="1" applyAlignment="1">
      <alignment vertical="center"/>
    </xf>
    <xf numFmtId="0" fontId="40" fillId="0" borderId="3" xfId="0" applyFont="1" applyBorder="1" applyAlignment="1">
      <alignment vertical="center"/>
    </xf>
    <xf numFmtId="0" fontId="40" fillId="0" borderId="4" xfId="0" applyFont="1" applyBorder="1" applyAlignment="1">
      <alignment vertical="center"/>
    </xf>
    <xf numFmtId="0" fontId="40" fillId="0" borderId="5" xfId="0" applyFont="1" applyBorder="1" applyAlignment="1">
      <alignment vertical="center"/>
    </xf>
    <xf numFmtId="0" fontId="40" fillId="0" borderId="5" xfId="0" applyFont="1" applyBorder="1" applyAlignment="1">
      <alignment horizontal="center" vertical="center"/>
    </xf>
    <xf numFmtId="0" fontId="39" fillId="0" borderId="5" xfId="0" applyFont="1" applyBorder="1" applyAlignment="1">
      <alignment horizontal="center" vertical="center"/>
    </xf>
    <xf numFmtId="0" fontId="32" fillId="0" borderId="5" xfId="0" applyFont="1" applyBorder="1" applyAlignment="1">
      <alignment vertical="top" wrapText="1"/>
    </xf>
    <xf numFmtId="0" fontId="34" fillId="0" borderId="0" xfId="0" applyFont="1" applyAlignment="1">
      <alignment horizontal="center" vertical="top"/>
    </xf>
    <xf numFmtId="0" fontId="32" fillId="0" borderId="5" xfId="1" applyFont="1" applyBorder="1" applyAlignment="1">
      <alignment horizontal="left" wrapText="1"/>
    </xf>
    <xf numFmtId="49" fontId="40" fillId="0" borderId="5" xfId="1" applyNumberFormat="1" applyFont="1" applyBorder="1" applyAlignment="1">
      <alignment horizontal="center" vertical="center" wrapText="1"/>
    </xf>
    <xf numFmtId="0" fontId="34" fillId="0" borderId="5" xfId="0" applyFont="1" applyBorder="1" applyAlignment="1">
      <alignment horizontal="center" vertical="center"/>
    </xf>
    <xf numFmtId="0" fontId="34" fillId="0" borderId="5" xfId="1" applyFont="1" applyBorder="1" applyAlignment="1">
      <alignment vertical="center"/>
    </xf>
    <xf numFmtId="0" fontId="34" fillId="0" borderId="5" xfId="0" applyFont="1" applyBorder="1" applyAlignment="1">
      <alignment vertical="center"/>
    </xf>
    <xf numFmtId="0" fontId="39" fillId="0" borderId="5" xfId="0" applyFont="1" applyBorder="1" applyAlignment="1">
      <alignment vertical="center"/>
    </xf>
    <xf numFmtId="0" fontId="34" fillId="0" borderId="5" xfId="0" applyFont="1" applyBorder="1" applyAlignment="1">
      <alignment horizontal="center" vertical="top" wrapText="1"/>
    </xf>
    <xf numFmtId="0" fontId="32" fillId="0" borderId="6" xfId="0" applyFont="1" applyBorder="1" applyAlignment="1">
      <alignment vertical="top"/>
    </xf>
    <xf numFmtId="0" fontId="32" fillId="0" borderId="7" xfId="1" quotePrefix="1" applyFont="1" applyBorder="1" applyAlignment="1">
      <alignment horizontal="left" wrapText="1"/>
    </xf>
    <xf numFmtId="49" fontId="39" fillId="0" borderId="7" xfId="1" applyNumberFormat="1" applyFont="1" applyBorder="1" applyAlignment="1">
      <alignment horizontal="center" vertical="center" wrapText="1"/>
    </xf>
    <xf numFmtId="0" fontId="34" fillId="0" borderId="7" xfId="0" applyFont="1" applyBorder="1" applyAlignment="1">
      <alignment horizontal="center" vertical="center"/>
    </xf>
    <xf numFmtId="0" fontId="32" fillId="0" borderId="7" xfId="1" quotePrefix="1" applyFont="1" applyBorder="1" applyAlignment="1">
      <alignment vertical="center"/>
    </xf>
    <xf numFmtId="0" fontId="32" fillId="0" borderId="7" xfId="0" applyFont="1" applyBorder="1" applyAlignment="1">
      <alignment vertical="center"/>
    </xf>
    <xf numFmtId="0" fontId="39" fillId="0" borderId="7" xfId="0" applyFont="1" applyBorder="1" applyAlignment="1">
      <alignment vertical="center"/>
    </xf>
    <xf numFmtId="0" fontId="40" fillId="0" borderId="7" xfId="0" applyFont="1" applyBorder="1" applyAlignment="1">
      <alignment horizontal="center" vertical="center"/>
    </xf>
    <xf numFmtId="0" fontId="39" fillId="0" borderId="7" xfId="0" applyFont="1" applyBorder="1" applyAlignment="1">
      <alignment horizontal="center" vertical="center"/>
    </xf>
    <xf numFmtId="0" fontId="32" fillId="0" borderId="7" xfId="0" applyFont="1" applyBorder="1" applyAlignment="1">
      <alignment horizontal="center" vertical="top" wrapText="1"/>
    </xf>
    <xf numFmtId="0" fontId="32" fillId="0" borderId="8" xfId="0" applyFont="1" applyBorder="1" applyAlignment="1">
      <alignment vertical="top"/>
    </xf>
    <xf numFmtId="0" fontId="32" fillId="0" borderId="6" xfId="1" quotePrefix="1" applyFont="1" applyBorder="1" applyAlignment="1">
      <alignment horizontal="left" wrapText="1"/>
    </xf>
    <xf numFmtId="0" fontId="34" fillId="0" borderId="6" xfId="0" applyFont="1" applyBorder="1" applyAlignment="1">
      <alignment vertical="top"/>
    </xf>
    <xf numFmtId="0" fontId="32" fillId="0" borderId="7" xfId="1" applyFont="1" applyBorder="1" applyAlignment="1">
      <alignment horizontal="left" wrapText="1"/>
    </xf>
    <xf numFmtId="49" fontId="34" fillId="0" borderId="7" xfId="0" applyNumberFormat="1" applyFont="1" applyBorder="1" applyAlignment="1">
      <alignment horizontal="center" vertical="center" wrapText="1"/>
    </xf>
    <xf numFmtId="0" fontId="34" fillId="0" borderId="7" xfId="1" applyFont="1" applyBorder="1" applyAlignment="1">
      <alignment vertical="center"/>
    </xf>
    <xf numFmtId="0" fontId="34" fillId="0" borderId="7" xfId="0" applyFont="1" applyBorder="1" applyAlignment="1">
      <alignment vertical="center"/>
    </xf>
    <xf numFmtId="0" fontId="34" fillId="0" borderId="7" xfId="0" applyFont="1" applyBorder="1" applyAlignment="1">
      <alignment horizontal="center" vertical="top" wrapText="1"/>
    </xf>
    <xf numFmtId="49" fontId="32" fillId="0" borderId="7" xfId="0" applyNumberFormat="1" applyFont="1" applyBorder="1" applyAlignment="1">
      <alignment horizontal="center" vertical="center"/>
    </xf>
    <xf numFmtId="0" fontId="32" fillId="0" borderId="7" xfId="1" applyFont="1" applyBorder="1" applyAlignment="1">
      <alignment vertical="center"/>
    </xf>
    <xf numFmtId="49" fontId="34" fillId="0" borderId="7" xfId="0" applyNumberFormat="1" applyFont="1" applyBorder="1" applyAlignment="1">
      <alignment horizontal="center" vertical="center"/>
    </xf>
    <xf numFmtId="0" fontId="40" fillId="0" borderId="7" xfId="0" applyFont="1" applyBorder="1" applyAlignment="1">
      <alignment vertical="center"/>
    </xf>
    <xf numFmtId="49" fontId="32" fillId="0" borderId="7" xfId="1" applyNumberFormat="1" applyFont="1" applyBorder="1" applyAlignment="1">
      <alignment horizontal="center" vertical="center" wrapText="1"/>
    </xf>
    <xf numFmtId="49" fontId="39" fillId="0" borderId="7" xfId="1" applyNumberFormat="1" applyFont="1" applyBorder="1" applyAlignment="1">
      <alignment horizontal="center" vertical="center"/>
    </xf>
    <xf numFmtId="49" fontId="40" fillId="0" borderId="7" xfId="1" applyNumberFormat="1" applyFont="1" applyBorder="1" applyAlignment="1">
      <alignment horizontal="center" vertical="center" wrapText="1"/>
    </xf>
    <xf numFmtId="0" fontId="32" fillId="0" borderId="7" xfId="1" applyFont="1" applyBorder="1" applyAlignment="1">
      <alignment horizontal="left" vertical="center" wrapText="1"/>
    </xf>
    <xf numFmtId="49" fontId="34" fillId="0" borderId="7" xfId="1" applyNumberFormat="1" applyFont="1" applyBorder="1" applyAlignment="1">
      <alignment horizontal="center" vertical="center" wrapText="1"/>
    </xf>
    <xf numFmtId="0" fontId="32" fillId="0" borderId="9" xfId="0" applyFont="1" applyBorder="1" applyAlignment="1">
      <alignment vertical="top"/>
    </xf>
    <xf numFmtId="0" fontId="32" fillId="0" borderId="10" xfId="1" applyFont="1" applyBorder="1" applyAlignment="1">
      <alignment horizontal="left" wrapText="1"/>
    </xf>
    <xf numFmtId="49" fontId="32" fillId="0" borderId="10" xfId="1" applyNumberFormat="1" applyFont="1" applyBorder="1" applyAlignment="1">
      <alignment horizontal="center" vertical="center" wrapText="1"/>
    </xf>
    <xf numFmtId="0" fontId="34" fillId="0" borderId="10" xfId="0" applyFont="1" applyBorder="1" applyAlignment="1">
      <alignment horizontal="center" vertical="center"/>
    </xf>
    <xf numFmtId="0" fontId="32" fillId="0" borderId="10" xfId="1" applyFont="1" applyBorder="1" applyAlignment="1">
      <alignment vertical="center"/>
    </xf>
    <xf numFmtId="0" fontId="32" fillId="0" borderId="10" xfId="0" applyFont="1" applyBorder="1" applyAlignment="1">
      <alignment vertical="center"/>
    </xf>
    <xf numFmtId="0" fontId="39" fillId="0" borderId="10" xfId="0" applyFont="1" applyBorder="1" applyAlignment="1">
      <alignment vertical="center"/>
    </xf>
    <xf numFmtId="0" fontId="40" fillId="0" borderId="10" xfId="0" applyFont="1" applyBorder="1" applyAlignment="1">
      <alignment horizontal="center" vertical="center"/>
    </xf>
    <xf numFmtId="0" fontId="39" fillId="0" borderId="10" xfId="0" applyFont="1" applyBorder="1" applyAlignment="1">
      <alignment horizontal="center" vertical="center"/>
    </xf>
    <xf numFmtId="0" fontId="41" fillId="0" borderId="10" xfId="0" applyFont="1" applyBorder="1" applyAlignment="1">
      <alignment horizontal="center" vertical="top" wrapText="1"/>
    </xf>
    <xf numFmtId="0" fontId="32" fillId="0" borderId="7" xfId="0" applyFont="1" applyBorder="1" applyAlignment="1">
      <alignment vertical="top" wrapText="1"/>
    </xf>
    <xf numFmtId="0" fontId="39" fillId="0" borderId="7" xfId="0" applyFont="1" applyBorder="1" applyAlignment="1">
      <alignment vertical="center" wrapText="1"/>
    </xf>
    <xf numFmtId="0" fontId="32" fillId="0" borderId="7" xfId="0" applyFont="1" applyBorder="1" applyAlignment="1">
      <alignment horizontal="left" vertical="top" wrapText="1"/>
    </xf>
    <xf numFmtId="0" fontId="34" fillId="0" borderId="7" xfId="0" applyFont="1" applyBorder="1" applyAlignment="1">
      <alignment vertical="top" wrapText="1"/>
    </xf>
    <xf numFmtId="0" fontId="39" fillId="0" borderId="6" xfId="0" applyFont="1" applyBorder="1" applyAlignment="1">
      <alignment vertical="top"/>
    </xf>
    <xf numFmtId="0" fontId="40" fillId="0" borderId="7" xfId="0" applyFont="1" applyBorder="1" applyAlignment="1">
      <alignment horizontal="center" vertical="top" wrapText="1"/>
    </xf>
    <xf numFmtId="49" fontId="39" fillId="0" borderId="10" xfId="1" applyNumberFormat="1" applyFont="1" applyBorder="1" applyAlignment="1">
      <alignment horizontal="center" vertical="center" wrapText="1"/>
    </xf>
    <xf numFmtId="0" fontId="34" fillId="0" borderId="10" xfId="0" applyFont="1" applyBorder="1" applyAlignment="1">
      <alignment horizontal="center" vertical="top" wrapText="1"/>
    </xf>
    <xf numFmtId="0" fontId="32" fillId="0" borderId="0" xfId="1" applyFont="1" applyAlignment="1">
      <alignment horizontal="center" wrapText="1"/>
    </xf>
    <xf numFmtId="49" fontId="39" fillId="0" borderId="0" xfId="1" applyNumberFormat="1" applyFont="1" applyAlignment="1">
      <alignment horizontal="center" vertical="center" wrapText="1"/>
    </xf>
    <xf numFmtId="0" fontId="34" fillId="0" borderId="0" xfId="0" applyFont="1" applyAlignment="1">
      <alignment horizontal="center" vertical="center"/>
    </xf>
    <xf numFmtId="0" fontId="42" fillId="0" borderId="0" xfId="0" applyFont="1"/>
    <xf numFmtId="0" fontId="32" fillId="0" borderId="9" xfId="0" applyFont="1" applyBorder="1" applyAlignment="1">
      <alignment vertical="center"/>
    </xf>
    <xf numFmtId="0" fontId="32" fillId="0" borderId="0" xfId="1" applyFont="1" applyAlignment="1">
      <alignment horizontal="left" wrapText="1"/>
    </xf>
    <xf numFmtId="0" fontId="34" fillId="0" borderId="0" xfId="1" applyFont="1" applyAlignment="1">
      <alignment vertical="center"/>
    </xf>
    <xf numFmtId="0" fontId="34" fillId="0" borderId="0" xfId="0" applyFont="1" applyAlignment="1">
      <alignment vertical="center"/>
    </xf>
    <xf numFmtId="0" fontId="32" fillId="0" borderId="0" xfId="0" applyFont="1" applyAlignment="1">
      <alignment horizontal="center" vertical="top"/>
    </xf>
    <xf numFmtId="0" fontId="32" fillId="0" borderId="0" xfId="0" applyFont="1" applyAlignment="1">
      <alignment horizontal="center" vertical="center"/>
    </xf>
    <xf numFmtId="0" fontId="32" fillId="0" borderId="0" xfId="1" applyFont="1" applyAlignment="1">
      <alignment vertical="center"/>
    </xf>
    <xf numFmtId="0" fontId="39" fillId="0" borderId="10" xfId="0" applyFont="1" applyBorder="1" applyAlignment="1">
      <alignment horizontal="left" vertical="center"/>
    </xf>
    <xf numFmtId="0" fontId="34" fillId="0" borderId="0" xfId="1" applyFont="1" applyAlignment="1">
      <alignment horizontal="left" wrapText="1"/>
    </xf>
    <xf numFmtId="49" fontId="40" fillId="0" borderId="0" xfId="1" applyNumberFormat="1" applyFont="1" applyAlignment="1">
      <alignment horizontal="center" vertical="center" wrapText="1"/>
    </xf>
    <xf numFmtId="0" fontId="34" fillId="0" borderId="9" xfId="0" applyFont="1" applyBorder="1" applyAlignment="1">
      <alignment vertical="center"/>
    </xf>
    <xf numFmtId="0" fontId="40" fillId="0" borderId="10" xfId="0" applyFont="1" applyBorder="1" applyAlignment="1">
      <alignment vertical="center"/>
    </xf>
    <xf numFmtId="0" fontId="34" fillId="0" borderId="8" xfId="0" applyFont="1" applyBorder="1" applyAlignment="1">
      <alignment vertical="top"/>
    </xf>
    <xf numFmtId="0" fontId="32" fillId="0" borderId="0" xfId="0" applyFont="1" applyAlignment="1">
      <alignment horizontal="left" vertical="top"/>
    </xf>
    <xf numFmtId="0" fontId="34" fillId="0" borderId="0" xfId="1" applyFont="1" applyAlignment="1">
      <alignment horizontal="center" vertical="center"/>
    </xf>
    <xf numFmtId="0" fontId="32" fillId="0" borderId="11" xfId="0" applyFont="1" applyBorder="1" applyAlignment="1">
      <alignment vertical="center"/>
    </xf>
    <xf numFmtId="49" fontId="39" fillId="0" borderId="0" xfId="1" applyNumberFormat="1" applyFont="1" applyAlignment="1">
      <alignment horizontal="left" vertical="top" wrapText="1"/>
    </xf>
    <xf numFmtId="0" fontId="40" fillId="0" borderId="0" xfId="1" applyFont="1" applyAlignment="1">
      <alignment horizontal="center" vertical="center" wrapText="1"/>
    </xf>
    <xf numFmtId="0" fontId="40" fillId="0" borderId="0" xfId="0" applyFont="1" applyAlignment="1">
      <alignment vertical="center"/>
    </xf>
    <xf numFmtId="0" fontId="40" fillId="0" borderId="2" xfId="0" applyFont="1" applyBorder="1" applyAlignment="1">
      <alignment vertical="center"/>
    </xf>
    <xf numFmtId="0" fontId="34" fillId="0" borderId="5" xfId="0" applyFont="1" applyBorder="1" applyAlignment="1">
      <alignment vertical="top" wrapText="1"/>
    </xf>
    <xf numFmtId="0" fontId="40" fillId="0" borderId="7" xfId="0" applyFont="1" applyBorder="1" applyAlignment="1">
      <alignment vertical="center" wrapText="1"/>
    </xf>
    <xf numFmtId="0" fontId="41" fillId="0" borderId="7" xfId="0" applyFont="1" applyBorder="1" applyAlignment="1">
      <alignment vertical="center"/>
    </xf>
    <xf numFmtId="0" fontId="41" fillId="0" borderId="7" xfId="0" applyFont="1" applyBorder="1" applyAlignment="1">
      <alignment vertical="top" wrapText="1"/>
    </xf>
    <xf numFmtId="0" fontId="39" fillId="0" borderId="7" xfId="0" applyFont="1" applyBorder="1" applyAlignment="1">
      <alignment horizontal="left" vertical="center"/>
    </xf>
    <xf numFmtId="0" fontId="34" fillId="0" borderId="5" xfId="1" applyFont="1" applyBorder="1" applyAlignment="1">
      <alignment horizontal="center" vertical="center" wrapText="1"/>
    </xf>
    <xf numFmtId="0" fontId="34" fillId="0" borderId="7" xfId="1" applyFont="1" applyBorder="1" applyAlignment="1">
      <alignment horizontal="center" vertical="center" wrapText="1"/>
    </xf>
    <xf numFmtId="0" fontId="40" fillId="0" borderId="7" xfId="1" applyFont="1" applyBorder="1" applyAlignment="1">
      <alignment horizontal="center" vertical="center" wrapText="1"/>
    </xf>
    <xf numFmtId="0" fontId="40" fillId="0" borderId="10" xfId="1" applyFont="1" applyBorder="1" applyAlignment="1">
      <alignment horizontal="center" vertical="center" wrapText="1"/>
    </xf>
    <xf numFmtId="0" fontId="32" fillId="0" borderId="10" xfId="1" quotePrefix="1" applyFont="1" applyBorder="1" applyAlignment="1">
      <alignment vertical="center"/>
    </xf>
    <xf numFmtId="0" fontId="32" fillId="0" borderId="10" xfId="0" applyFont="1" applyBorder="1" applyAlignment="1">
      <alignment vertical="top" wrapText="1"/>
    </xf>
    <xf numFmtId="0" fontId="43" fillId="0" borderId="7" xfId="0" applyFont="1" applyBorder="1" applyAlignment="1">
      <alignment vertical="center"/>
    </xf>
    <xf numFmtId="0" fontId="43" fillId="0" borderId="7" xfId="0" applyFont="1" applyBorder="1" applyAlignment="1">
      <alignment vertical="top" wrapText="1"/>
    </xf>
    <xf numFmtId="0" fontId="40" fillId="0" borderId="5" xfId="1" applyFont="1" applyBorder="1" applyAlignment="1">
      <alignment horizontal="center" vertical="center" wrapText="1"/>
    </xf>
    <xf numFmtId="49" fontId="43" fillId="0" borderId="7" xfId="1" applyNumberFormat="1" applyFont="1" applyBorder="1" applyAlignment="1">
      <alignment horizontal="center" vertical="center" wrapText="1"/>
    </xf>
    <xf numFmtId="49" fontId="39" fillId="0" borderId="10" xfId="1" quotePrefix="1" applyNumberFormat="1" applyFont="1" applyBorder="1" applyAlignment="1">
      <alignment horizontal="left" vertical="top" wrapText="1"/>
    </xf>
    <xf numFmtId="49" fontId="40" fillId="0" borderId="10" xfId="1" applyNumberFormat="1" applyFont="1" applyBorder="1" applyAlignment="1">
      <alignment horizontal="center" vertical="center" wrapText="1"/>
    </xf>
    <xf numFmtId="0" fontId="34" fillId="0" borderId="2" xfId="0" applyFont="1" applyBorder="1"/>
    <xf numFmtId="0" fontId="34" fillId="0" borderId="0" xfId="0" applyFont="1" applyAlignment="1">
      <alignment horizontal="center"/>
    </xf>
    <xf numFmtId="0" fontId="32" fillId="0" borderId="6" xfId="0" applyFont="1" applyBorder="1"/>
    <xf numFmtId="0" fontId="32" fillId="0" borderId="7" xfId="0" applyFont="1" applyBorder="1" applyAlignment="1">
      <alignment horizontal="center" vertical="center"/>
    </xf>
    <xf numFmtId="0" fontId="40" fillId="0" borderId="6" xfId="0" applyFont="1" applyBorder="1" applyAlignment="1">
      <alignment vertical="center"/>
    </xf>
    <xf numFmtId="0" fontId="32" fillId="0" borderId="9" xfId="0" applyFont="1" applyBorder="1"/>
    <xf numFmtId="0" fontId="32" fillId="0" borderId="10" xfId="0" applyFont="1" applyBorder="1" applyAlignment="1">
      <alignment horizontal="center" vertical="center"/>
    </xf>
    <xf numFmtId="0" fontId="40" fillId="0" borderId="9" xfId="0" applyFont="1" applyBorder="1" applyAlignment="1">
      <alignment vertical="center"/>
    </xf>
    <xf numFmtId="0" fontId="34" fillId="0" borderId="12" xfId="1" applyFont="1" applyBorder="1" applyAlignment="1">
      <alignment vertical="center"/>
    </xf>
    <xf numFmtId="0" fontId="40" fillId="0" borderId="12" xfId="0" applyFont="1" applyBorder="1" applyAlignment="1">
      <alignment vertical="center"/>
    </xf>
    <xf numFmtId="0" fontId="32" fillId="0" borderId="10" xfId="1" quotePrefix="1" applyFont="1" applyBorder="1" applyAlignment="1">
      <alignment horizontal="left" wrapText="1"/>
    </xf>
    <xf numFmtId="0" fontId="34" fillId="0" borderId="10" xfId="1" applyFont="1" applyBorder="1" applyAlignment="1">
      <alignment horizontal="center" vertical="center" wrapText="1"/>
    </xf>
    <xf numFmtId="0" fontId="34" fillId="0" borderId="10" xfId="0" applyFont="1" applyBorder="1" applyAlignment="1">
      <alignment vertical="top" wrapText="1"/>
    </xf>
    <xf numFmtId="0" fontId="32" fillId="0" borderId="0" xfId="0" applyFont="1" applyAlignment="1">
      <alignment vertical="top" wrapText="1"/>
    </xf>
    <xf numFmtId="0" fontId="39" fillId="0" borderId="9" xfId="0" applyFont="1" applyBorder="1" applyAlignment="1">
      <alignment vertical="center"/>
    </xf>
    <xf numFmtId="2" fontId="39" fillId="0" borderId="0" xfId="1" applyNumberFormat="1" applyFont="1" applyAlignment="1">
      <alignment horizontal="center" vertical="center" wrapText="1"/>
    </xf>
    <xf numFmtId="0" fontId="39" fillId="0" borderId="0" xfId="1" applyFont="1" applyAlignment="1">
      <alignment horizontal="center" vertical="center" wrapText="1"/>
    </xf>
    <xf numFmtId="49" fontId="34" fillId="0" borderId="5" xfId="1" applyNumberFormat="1" applyFont="1" applyBorder="1" applyAlignment="1">
      <alignment horizontal="center" vertical="center" wrapText="1"/>
    </xf>
    <xf numFmtId="0" fontId="34" fillId="0" borderId="9" xfId="0" applyFont="1" applyBorder="1" applyAlignment="1">
      <alignment vertical="top"/>
    </xf>
    <xf numFmtId="0" fontId="34" fillId="0" borderId="10" xfId="1" applyFont="1" applyBorder="1" applyAlignment="1">
      <alignment vertical="center"/>
    </xf>
    <xf numFmtId="0" fontId="32" fillId="0" borderId="7" xfId="1" quotePrefix="1" applyFont="1" applyBorder="1" applyAlignment="1">
      <alignment horizontal="left" vertical="center"/>
    </xf>
    <xf numFmtId="0" fontId="32" fillId="0" borderId="11" xfId="0" applyFont="1" applyBorder="1" applyAlignment="1">
      <alignment vertical="top"/>
    </xf>
    <xf numFmtId="0" fontId="32" fillId="0" borderId="0" xfId="1" quotePrefix="1" applyFont="1" applyAlignment="1">
      <alignment horizontal="left" wrapText="1"/>
    </xf>
    <xf numFmtId="0" fontId="32" fillId="0" borderId="0" xfId="1" quotePrefix="1" applyFont="1" applyAlignment="1">
      <alignment vertical="center"/>
    </xf>
    <xf numFmtId="0" fontId="39" fillId="0" borderId="0" xfId="0" applyFont="1" applyAlignment="1">
      <alignment vertical="center"/>
    </xf>
    <xf numFmtId="0" fontId="40" fillId="0" borderId="0" xfId="0" applyFont="1" applyAlignment="1">
      <alignment horizontal="center" vertical="center"/>
    </xf>
    <xf numFmtId="0" fontId="39" fillId="0" borderId="0" xfId="0" applyFont="1" applyAlignment="1">
      <alignment horizontal="center" vertical="center"/>
    </xf>
    <xf numFmtId="0" fontId="39" fillId="0" borderId="10" xfId="1" applyFont="1" applyBorder="1" applyAlignment="1">
      <alignment horizontal="center" vertical="center" wrapText="1"/>
    </xf>
    <xf numFmtId="0" fontId="32" fillId="0" borderId="2" xfId="0" applyFont="1" applyBorder="1" applyAlignment="1">
      <alignment vertical="top"/>
    </xf>
    <xf numFmtId="0" fontId="34" fillId="0" borderId="0" xfId="0" applyFont="1"/>
    <xf numFmtId="0" fontId="32" fillId="0" borderId="0" xfId="0" applyFont="1" applyAlignment="1">
      <alignment vertical="top"/>
    </xf>
    <xf numFmtId="0" fontId="32" fillId="0" borderId="0" xfId="0" applyFont="1"/>
    <xf numFmtId="0" fontId="40" fillId="0" borderId="0" xfId="2" applyFont="1" applyAlignment="1">
      <alignment vertical="center"/>
    </xf>
    <xf numFmtId="0" fontId="39" fillId="0" borderId="0" xfId="2" applyFont="1" applyAlignment="1">
      <alignment vertical="center"/>
    </xf>
    <xf numFmtId="0" fontId="32" fillId="0" borderId="0" xfId="2" applyFont="1"/>
    <xf numFmtId="0" fontId="34" fillId="0" borderId="0" xfId="2" applyFont="1"/>
    <xf numFmtId="0" fontId="32" fillId="0" borderId="0" xfId="0" applyFont="1" applyAlignment="1">
      <alignment horizontal="center"/>
    </xf>
    <xf numFmtId="0" fontId="34" fillId="0" borderId="0" xfId="0" applyFont="1" applyAlignment="1">
      <alignment vertical="top" wrapText="1"/>
    </xf>
    <xf numFmtId="0" fontId="39" fillId="0" borderId="0" xfId="0" applyFont="1" applyAlignment="1">
      <alignment horizontal="center" wrapText="1"/>
    </xf>
    <xf numFmtId="0" fontId="40" fillId="0" borderId="0" xfId="0" applyFont="1" applyAlignment="1">
      <alignment horizontal="center" wrapText="1"/>
    </xf>
    <xf numFmtId="0" fontId="39" fillId="0" borderId="0" xfId="0" applyFont="1" applyAlignment="1">
      <alignment horizontal="left" vertical="center" wrapText="1"/>
    </xf>
    <xf numFmtId="0" fontId="39" fillId="16" borderId="0" xfId="0" applyFont="1" applyFill="1"/>
    <xf numFmtId="0" fontId="40" fillId="0" borderId="0" xfId="0" applyFont="1"/>
    <xf numFmtId="0" fontId="34" fillId="0" borderId="0" xfId="0" applyFont="1" applyAlignment="1">
      <alignment horizontal="center" wrapText="1"/>
    </xf>
    <xf numFmtId="3" fontId="32" fillId="0" borderId="0" xfId="0" quotePrefix="1" applyNumberFormat="1" applyFont="1" applyAlignment="1">
      <alignment horizontal="left" vertical="center" wrapText="1"/>
    </xf>
    <xf numFmtId="0" fontId="32" fillId="0" borderId="0" xfId="0" applyFont="1" applyAlignment="1">
      <alignment horizontal="center" wrapText="1"/>
    </xf>
    <xf numFmtId="0" fontId="32" fillId="0" borderId="0" xfId="0" applyFont="1" applyAlignment="1">
      <alignment horizontal="left" vertical="center" wrapText="1"/>
    </xf>
    <xf numFmtId="0" fontId="32" fillId="0" borderId="0" xfId="0" quotePrefix="1" applyFont="1" applyAlignment="1">
      <alignment horizontal="left" vertical="center" wrapText="1"/>
    </xf>
    <xf numFmtId="0" fontId="32" fillId="0" borderId="0" xfId="0" quotePrefix="1" applyFont="1" applyAlignment="1">
      <alignment horizontal="left"/>
    </xf>
    <xf numFmtId="0" fontId="39" fillId="0" borderId="0" xfId="0" quotePrefix="1" applyFont="1" applyAlignment="1">
      <alignment horizontal="left" vertical="center" wrapText="1"/>
    </xf>
    <xf numFmtId="0" fontId="39" fillId="0" borderId="0" xfId="0" quotePrefix="1" applyFont="1" applyAlignment="1">
      <alignment horizontal="left"/>
    </xf>
    <xf numFmtId="0" fontId="39" fillId="0" borderId="0" xfId="0" applyFont="1"/>
    <xf numFmtId="0" fontId="39" fillId="0" borderId="0" xfId="0" applyFont="1" applyAlignment="1">
      <alignment horizontal="left"/>
    </xf>
    <xf numFmtId="0" fontId="40" fillId="0" borderId="0" xfId="0" quotePrefix="1" applyFont="1" applyAlignment="1">
      <alignment horizontal="left"/>
    </xf>
    <xf numFmtId="0" fontId="32" fillId="0" borderId="0" xfId="0" applyFont="1" applyAlignment="1">
      <alignment horizontal="left"/>
    </xf>
    <xf numFmtId="0" fontId="34" fillId="0" borderId="0" xfId="0" applyFont="1" applyAlignment="1">
      <alignment horizontal="left"/>
    </xf>
    <xf numFmtId="0" fontId="34" fillId="0" borderId="0" xfId="0" quotePrefix="1" applyFont="1" applyAlignment="1">
      <alignment horizontal="left"/>
    </xf>
    <xf numFmtId="0" fontId="32" fillId="0" borderId="1" xfId="0" applyFont="1" applyBorder="1"/>
    <xf numFmtId="0" fontId="32" fillId="0" borderId="0" xfId="0" applyFont="1" applyAlignment="1">
      <alignment horizontal="left" wrapText="1"/>
    </xf>
    <xf numFmtId="0" fontId="32" fillId="0" borderId="0" xfId="0" applyFont="1" applyAlignment="1">
      <alignment vertical="center" wrapText="1"/>
    </xf>
    <xf numFmtId="0" fontId="32" fillId="0" borderId="1" xfId="0" applyFont="1" applyBorder="1" applyAlignment="1">
      <alignment horizontal="left"/>
    </xf>
    <xf numFmtId="0" fontId="32" fillId="0" borderId="0" xfId="3" applyFont="1" applyAlignment="1">
      <alignment horizontal="center" vertical="center" wrapText="1"/>
    </xf>
    <xf numFmtId="0" fontId="37" fillId="0" borderId="0" xfId="0" applyFont="1" applyAlignment="1">
      <alignment horizontal="center" wrapText="1"/>
    </xf>
    <xf numFmtId="0" fontId="35" fillId="0" borderId="0" xfId="0" applyFont="1" applyAlignment="1">
      <alignment horizontal="center" wrapText="1"/>
    </xf>
    <xf numFmtId="0" fontId="32" fillId="0" borderId="5" xfId="1" applyFont="1" applyBorder="1" applyAlignment="1">
      <alignment horizontal="left" vertical="center" wrapText="1"/>
    </xf>
    <xf numFmtId="0" fontId="32" fillId="0" borderId="10" xfId="0" applyFont="1" applyBorder="1" applyAlignment="1">
      <alignment horizontal="center" vertical="top" wrapText="1"/>
    </xf>
    <xf numFmtId="0" fontId="45" fillId="0" borderId="7" xfId="0" applyFont="1" applyBorder="1" applyAlignment="1">
      <alignment vertical="center"/>
    </xf>
    <xf numFmtId="49" fontId="32" fillId="0" borderId="0" xfId="1" applyNumberFormat="1" applyFont="1" applyAlignment="1">
      <alignment horizontal="center" vertical="center" wrapText="1"/>
    </xf>
    <xf numFmtId="49" fontId="34" fillId="0" borderId="0" xfId="1" applyNumberFormat="1" applyFont="1" applyAlignment="1">
      <alignment horizontal="center" vertical="center" wrapText="1"/>
    </xf>
    <xf numFmtId="0" fontId="32" fillId="0" borderId="13" xfId="0" applyFont="1" applyBorder="1" applyAlignment="1">
      <alignment vertical="top"/>
    </xf>
    <xf numFmtId="49" fontId="39" fillId="0" borderId="5" xfId="1" applyNumberFormat="1" applyFont="1" applyBorder="1" applyAlignment="1">
      <alignment horizontal="center" vertical="center" wrapText="1"/>
    </xf>
    <xf numFmtId="0" fontId="32" fillId="0" borderId="5" xfId="1" applyFont="1" applyBorder="1" applyAlignment="1">
      <alignment vertical="center"/>
    </xf>
    <xf numFmtId="0" fontId="40" fillId="0" borderId="7" xfId="1" applyFont="1" applyBorder="1" applyAlignment="1">
      <alignment horizontal="center" vertical="center"/>
    </xf>
    <xf numFmtId="0" fontId="34" fillId="0" borderId="10" xfId="1" applyFont="1" applyBorder="1" applyAlignment="1">
      <alignment horizontal="center" wrapText="1"/>
    </xf>
    <xf numFmtId="0" fontId="34" fillId="0" borderId="14" xfId="0" applyFont="1" applyBorder="1" applyAlignment="1">
      <alignment horizontal="center" vertical="top"/>
    </xf>
    <xf numFmtId="0" fontId="32" fillId="0" borderId="15" xfId="1" applyFont="1" applyBorder="1" applyAlignment="1">
      <alignment horizontal="left" wrapText="1"/>
    </xf>
    <xf numFmtId="0" fontId="34" fillId="0" borderId="16" xfId="1" applyFont="1" applyBorder="1" applyAlignment="1">
      <alignment vertical="center"/>
    </xf>
    <xf numFmtId="0" fontId="32" fillId="0" borderId="5" xfId="0" applyFont="1" applyBorder="1" applyAlignment="1">
      <alignment vertical="top"/>
    </xf>
    <xf numFmtId="0" fontId="34" fillId="0" borderId="11" xfId="0" applyFont="1" applyBorder="1" applyAlignment="1">
      <alignment horizontal="center" vertical="top"/>
    </xf>
    <xf numFmtId="0" fontId="32" fillId="0" borderId="17" xfId="1" applyFont="1" applyBorder="1" applyAlignment="1">
      <alignment horizontal="left" wrapText="1"/>
    </xf>
    <xf numFmtId="49" fontId="40" fillId="0" borderId="17" xfId="1" applyNumberFormat="1" applyFont="1" applyBorder="1" applyAlignment="1">
      <alignment horizontal="center" vertical="center"/>
    </xf>
    <xf numFmtId="0" fontId="40" fillId="0" borderId="17" xfId="1" applyFont="1" applyBorder="1" applyAlignment="1">
      <alignment horizontal="center" vertical="center" wrapText="1"/>
    </xf>
    <xf numFmtId="0" fontId="34" fillId="0" borderId="18" xfId="1" applyFont="1" applyBorder="1" applyAlignment="1">
      <alignment vertical="center"/>
    </xf>
    <xf numFmtId="0" fontId="34" fillId="0" borderId="17" xfId="0" applyFont="1" applyBorder="1" applyAlignment="1">
      <alignment horizontal="center" vertical="top"/>
    </xf>
    <xf numFmtId="0" fontId="32" fillId="0" borderId="5" xfId="1" quotePrefix="1" applyFont="1" applyBorder="1" applyAlignment="1">
      <alignment horizontal="left" vertical="center"/>
    </xf>
    <xf numFmtId="0" fontId="32" fillId="0" borderId="7" xfId="0" applyFont="1" applyBorder="1" applyAlignment="1">
      <alignment vertical="top"/>
    </xf>
    <xf numFmtId="0" fontId="32" fillId="0" borderId="19" xfId="0" applyFont="1" applyBorder="1" applyAlignment="1">
      <alignment vertical="top"/>
    </xf>
    <xf numFmtId="0" fontId="34" fillId="0" borderId="6" xfId="1" quotePrefix="1" applyFont="1" applyBorder="1" applyAlignment="1">
      <alignment horizontal="center" vertical="center"/>
    </xf>
    <xf numFmtId="0" fontId="32" fillId="0" borderId="6" xfId="1" quotePrefix="1" applyFont="1" applyBorder="1" applyAlignment="1">
      <alignment horizontal="left" vertical="center"/>
    </xf>
    <xf numFmtId="0" fontId="34" fillId="0" borderId="0" xfId="1" quotePrefix="1" applyFont="1" applyAlignment="1">
      <alignment horizontal="center" vertical="center"/>
    </xf>
    <xf numFmtId="0" fontId="32" fillId="0" borderId="0" xfId="1" quotePrefix="1" applyFont="1" applyAlignment="1">
      <alignment horizontal="left" vertical="center"/>
    </xf>
    <xf numFmtId="0" fontId="34" fillId="0" borderId="0" xfId="1" quotePrefix="1" applyFont="1" applyAlignment="1">
      <alignment horizontal="center" vertical="top"/>
    </xf>
    <xf numFmtId="0" fontId="32" fillId="0" borderId="0" xfId="1" applyFont="1" applyAlignment="1">
      <alignment vertical="top"/>
    </xf>
    <xf numFmtId="0" fontId="39" fillId="0" borderId="0" xfId="0" applyFont="1" applyAlignment="1">
      <alignment vertical="center" wrapText="1"/>
    </xf>
    <xf numFmtId="0" fontId="39" fillId="0" borderId="0" xfId="0" applyFont="1" applyAlignment="1">
      <alignment horizontal="center" vertical="top"/>
    </xf>
    <xf numFmtId="0" fontId="39" fillId="0" borderId="0" xfId="0" applyFont="1" applyAlignment="1">
      <alignment horizontal="center"/>
    </xf>
    <xf numFmtId="0" fontId="32" fillId="0" borderId="0" xfId="0" applyFont="1" applyAlignment="1">
      <alignment wrapText="1"/>
    </xf>
    <xf numFmtId="0" fontId="46" fillId="0" borderId="0" xfId="0" applyFont="1" applyAlignment="1">
      <alignment horizontal="center"/>
    </xf>
    <xf numFmtId="0" fontId="39" fillId="0" borderId="0" xfId="0" applyFont="1" applyAlignment="1">
      <alignment wrapText="1"/>
    </xf>
    <xf numFmtId="0" fontId="39" fillId="0" borderId="1" xfId="0" applyFont="1" applyBorder="1" applyAlignment="1">
      <alignment wrapText="1"/>
    </xf>
    <xf numFmtId="49" fontId="32" fillId="0" borderId="0" xfId="0" applyNumberFormat="1" applyFont="1" applyAlignment="1">
      <alignment horizontal="center" vertical="top"/>
    </xf>
    <xf numFmtId="0" fontId="32" fillId="0" borderId="0" xfId="0" quotePrefix="1" applyFont="1" applyAlignment="1">
      <alignment horizontal="left" vertical="top"/>
    </xf>
    <xf numFmtId="0" fontId="37" fillId="0" borderId="0" xfId="0" quotePrefix="1" applyFont="1" applyAlignment="1">
      <alignment horizontal="left" vertical="top"/>
    </xf>
    <xf numFmtId="0" fontId="32" fillId="0" borderId="5" xfId="1" quotePrefix="1" applyFont="1" applyBorder="1" applyAlignment="1">
      <alignment horizontal="left" wrapText="1"/>
    </xf>
    <xf numFmtId="0" fontId="34" fillId="0" borderId="5" xfId="0" applyFont="1" applyBorder="1" applyAlignment="1">
      <alignment horizontal="center" vertical="top"/>
    </xf>
    <xf numFmtId="0" fontId="32" fillId="0" borderId="10" xfId="0" applyFont="1" applyBorder="1" applyAlignment="1">
      <alignment vertical="top"/>
    </xf>
    <xf numFmtId="0" fontId="0" fillId="0" borderId="0" xfId="0" applyAlignment="1">
      <alignment horizontal="center"/>
    </xf>
    <xf numFmtId="0" fontId="34" fillId="0" borderId="0" xfId="0" applyFont="1" applyAlignment="1">
      <alignment horizontal="center" vertical="top" wrapText="1"/>
    </xf>
    <xf numFmtId="0" fontId="48" fillId="0" borderId="0" xfId="0" applyFont="1"/>
    <xf numFmtId="0" fontId="39" fillId="0" borderId="0" xfId="0" applyFont="1" applyAlignment="1">
      <alignment vertical="top"/>
    </xf>
    <xf numFmtId="0" fontId="39" fillId="0" borderId="1" xfId="0" applyFont="1" applyBorder="1" applyAlignment="1">
      <alignment vertical="top"/>
    </xf>
    <xf numFmtId="0" fontId="32" fillId="17" borderId="0" xfId="0" applyFont="1" applyFill="1" applyAlignment="1">
      <alignment horizontal="center" vertical="top"/>
    </xf>
    <xf numFmtId="0" fontId="39" fillId="0" borderId="0" xfId="0" applyFont="1" applyAlignment="1">
      <alignment horizontal="left" wrapText="1"/>
    </xf>
    <xf numFmtId="0" fontId="50" fillId="0" borderId="0" xfId="2" applyFont="1"/>
    <xf numFmtId="0" fontId="51" fillId="0" borderId="0" xfId="2" applyFont="1"/>
    <xf numFmtId="0" fontId="34" fillId="0" borderId="20" xfId="2" applyFont="1" applyBorder="1" applyAlignment="1">
      <alignment horizontal="center"/>
    </xf>
    <xf numFmtId="0" fontId="34" fillId="0" borderId="21" xfId="2" applyFont="1" applyBorder="1" applyAlignment="1">
      <alignment horizontal="center"/>
    </xf>
    <xf numFmtId="0" fontId="34" fillId="0" borderId="22" xfId="2" applyFont="1" applyBorder="1" applyAlignment="1">
      <alignment horizontal="center"/>
    </xf>
    <xf numFmtId="0" fontId="34" fillId="0" borderId="23" xfId="2" applyFont="1" applyBorder="1" applyAlignment="1">
      <alignment horizontal="center"/>
    </xf>
    <xf numFmtId="0" fontId="44" fillId="0" borderId="0" xfId="2"/>
    <xf numFmtId="0" fontId="52" fillId="0" borderId="0" xfId="2" applyFont="1"/>
    <xf numFmtId="0" fontId="34" fillId="0" borderId="0" xfId="2" applyFont="1" applyAlignment="1">
      <alignment horizontal="center"/>
    </xf>
    <xf numFmtId="0" fontId="34" fillId="0" borderId="24" xfId="2" applyFont="1" applyBorder="1" applyAlignment="1">
      <alignment horizontal="left"/>
    </xf>
    <xf numFmtId="0" fontId="34" fillId="0" borderId="25" xfId="2" applyFont="1" applyBorder="1" applyAlignment="1">
      <alignment horizontal="center"/>
    </xf>
    <xf numFmtId="0" fontId="34" fillId="0" borderId="26" xfId="2" applyFont="1" applyBorder="1" applyAlignment="1">
      <alignment horizontal="center"/>
    </xf>
    <xf numFmtId="0" fontId="34" fillId="0" borderId="27" xfId="2" applyFont="1" applyBorder="1" applyAlignment="1">
      <alignment horizontal="center"/>
    </xf>
    <xf numFmtId="0" fontId="39" fillId="0" borderId="0" xfId="2" applyFont="1"/>
    <xf numFmtId="0" fontId="39" fillId="0" borderId="32" xfId="2" applyFont="1" applyBorder="1" applyAlignment="1">
      <alignment horizontal="left"/>
    </xf>
    <xf numFmtId="0" fontId="39" fillId="0" borderId="33" xfId="2" applyFont="1" applyBorder="1" applyAlignment="1">
      <alignment horizontal="center"/>
    </xf>
    <xf numFmtId="0" fontId="53" fillId="0" borderId="34" xfId="2" applyFont="1" applyBorder="1"/>
    <xf numFmtId="0" fontId="53" fillId="0" borderId="34" xfId="2" applyFont="1" applyBorder="1" applyAlignment="1">
      <alignment horizontal="center"/>
    </xf>
    <xf numFmtId="0" fontId="34" fillId="0" borderId="33" xfId="2" applyFont="1" applyBorder="1" applyAlignment="1">
      <alignment horizontal="center"/>
    </xf>
    <xf numFmtId="0" fontId="32" fillId="0" borderId="33" xfId="2" applyFont="1" applyBorder="1" applyAlignment="1">
      <alignment horizontal="center"/>
    </xf>
    <xf numFmtId="0" fontId="32" fillId="0" borderId="35" xfId="2" applyFont="1" applyBorder="1" applyAlignment="1">
      <alignment horizontal="center"/>
    </xf>
    <xf numFmtId="0" fontId="32" fillId="0" borderId="36" xfId="2" applyFont="1" applyBorder="1" applyAlignment="1">
      <alignment horizontal="left"/>
    </xf>
    <xf numFmtId="0" fontId="39" fillId="0" borderId="37" xfId="2" applyFont="1" applyBorder="1" applyAlignment="1">
      <alignment horizontal="left"/>
    </xf>
    <xf numFmtId="0" fontId="54" fillId="0" borderId="33" xfId="2" applyFont="1" applyBorder="1"/>
    <xf numFmtId="0" fontId="54" fillId="0" borderId="33" xfId="2" applyFont="1" applyBorder="1" applyAlignment="1">
      <alignment horizontal="center"/>
    </xf>
    <xf numFmtId="0" fontId="32" fillId="0" borderId="38" xfId="2" applyFont="1" applyBorder="1" applyAlignment="1">
      <alignment horizontal="center"/>
    </xf>
    <xf numFmtId="0" fontId="32" fillId="0" borderId="39" xfId="2" applyFont="1" applyBorder="1" applyAlignment="1">
      <alignment horizontal="left"/>
    </xf>
    <xf numFmtId="0" fontId="55" fillId="0" borderId="37" xfId="2" applyFont="1" applyBorder="1" applyAlignment="1">
      <alignment horizontal="left"/>
    </xf>
    <xf numFmtId="0" fontId="56" fillId="0" borderId="33" xfId="2" applyFont="1" applyBorder="1"/>
    <xf numFmtId="0" fontId="56" fillId="0" borderId="33" xfId="2" applyFont="1" applyBorder="1" applyAlignment="1">
      <alignment horizontal="center"/>
    </xf>
    <xf numFmtId="0" fontId="32" fillId="0" borderId="37" xfId="2" applyFont="1" applyBorder="1" applyAlignment="1">
      <alignment horizontal="left"/>
    </xf>
    <xf numFmtId="0" fontId="39" fillId="0" borderId="33" xfId="2" applyFont="1" applyBorder="1"/>
    <xf numFmtId="0" fontId="55" fillId="0" borderId="33" xfId="2" applyFont="1" applyBorder="1" applyAlignment="1">
      <alignment horizontal="center"/>
    </xf>
    <xf numFmtId="0" fontId="39" fillId="0" borderId="34" xfId="2" applyFont="1" applyBorder="1" applyAlignment="1">
      <alignment horizontal="center"/>
    </xf>
    <xf numFmtId="0" fontId="39" fillId="0" borderId="7" xfId="2" applyFont="1" applyBorder="1"/>
    <xf numFmtId="0" fontId="55" fillId="0" borderId="0" xfId="2" applyFont="1" applyAlignment="1">
      <alignment horizontal="center"/>
    </xf>
    <xf numFmtId="0" fontId="39" fillId="0" borderId="5" xfId="2" applyFont="1" applyBorder="1"/>
    <xf numFmtId="0" fontId="32" fillId="0" borderId="33" xfId="2" applyFont="1" applyBorder="1"/>
    <xf numFmtId="0" fontId="32" fillId="0" borderId="39" xfId="2" applyFont="1" applyBorder="1" applyAlignment="1">
      <alignment horizontal="center"/>
    </xf>
    <xf numFmtId="0" fontId="39" fillId="0" borderId="33" xfId="2" applyFont="1" applyBorder="1" applyAlignment="1">
      <alignment horizontal="left"/>
    </xf>
    <xf numFmtId="0" fontId="33" fillId="0" borderId="33" xfId="2" applyFont="1" applyBorder="1"/>
    <xf numFmtId="0" fontId="50" fillId="0" borderId="33" xfId="2" applyFont="1" applyBorder="1"/>
    <xf numFmtId="0" fontId="57" fillId="0" borderId="37" xfId="2" applyFont="1" applyBorder="1" applyAlignment="1">
      <alignment horizontal="left"/>
    </xf>
    <xf numFmtId="0" fontId="57" fillId="0" borderId="40" xfId="2" applyFont="1" applyBorder="1"/>
    <xf numFmtId="0" fontId="57" fillId="0" borderId="33" xfId="2" applyFont="1" applyBorder="1" applyAlignment="1">
      <alignment horizontal="center"/>
    </xf>
    <xf numFmtId="0" fontId="57" fillId="0" borderId="38" xfId="2" applyFont="1" applyBorder="1" applyAlignment="1">
      <alignment horizontal="center"/>
    </xf>
    <xf numFmtId="0" fontId="57" fillId="0" borderId="39" xfId="2" applyFont="1" applyBorder="1" applyAlignment="1">
      <alignment horizontal="left"/>
    </xf>
    <xf numFmtId="0" fontId="57" fillId="0" borderId="40" xfId="2" quotePrefix="1" applyFont="1" applyBorder="1" applyAlignment="1">
      <alignment horizontal="left"/>
    </xf>
    <xf numFmtId="0" fontId="32" fillId="0" borderId="41" xfId="2" applyFont="1" applyBorder="1" applyAlignment="1">
      <alignment horizontal="left"/>
    </xf>
    <xf numFmtId="0" fontId="32" fillId="0" borderId="41" xfId="2" applyFont="1" applyBorder="1"/>
    <xf numFmtId="0" fontId="39" fillId="0" borderId="40" xfId="2" applyFont="1" applyBorder="1"/>
    <xf numFmtId="0" fontId="52" fillId="0" borderId="33" xfId="2" applyFont="1" applyBorder="1" applyAlignment="1">
      <alignment horizontal="center"/>
    </xf>
    <xf numFmtId="0" fontId="40" fillId="0" borderId="33" xfId="2" applyFont="1" applyBorder="1" applyAlignment="1">
      <alignment horizontal="center"/>
    </xf>
    <xf numFmtId="0" fontId="39" fillId="0" borderId="38" xfId="2" applyFont="1" applyBorder="1" applyAlignment="1">
      <alignment horizontal="center"/>
    </xf>
    <xf numFmtId="0" fontId="39" fillId="0" borderId="39" xfId="2" applyFont="1" applyBorder="1" applyAlignment="1">
      <alignment horizontal="left"/>
    </xf>
    <xf numFmtId="0" fontId="39" fillId="0" borderId="40" xfId="2" quotePrefix="1" applyFont="1" applyBorder="1" applyAlignment="1">
      <alignment horizontal="left"/>
    </xf>
    <xf numFmtId="0" fontId="39" fillId="0" borderId="42" xfId="2" applyFont="1" applyBorder="1"/>
    <xf numFmtId="0" fontId="39" fillId="0" borderId="33" xfId="2" quotePrefix="1" applyFont="1" applyBorder="1" applyAlignment="1">
      <alignment horizontal="left"/>
    </xf>
    <xf numFmtId="0" fontId="32" fillId="0" borderId="41" xfId="2" applyFont="1" applyBorder="1" applyAlignment="1">
      <alignment horizontal="center"/>
    </xf>
    <xf numFmtId="0" fontId="34" fillId="0" borderId="41" xfId="2" applyFont="1" applyBorder="1" applyAlignment="1">
      <alignment horizontal="center"/>
    </xf>
    <xf numFmtId="0" fontId="32" fillId="0" borderId="12" xfId="2" applyFont="1" applyBorder="1" applyAlignment="1">
      <alignment horizontal="left"/>
    </xf>
    <xf numFmtId="0" fontId="57" fillId="0" borderId="33" xfId="2" quotePrefix="1" applyFont="1" applyBorder="1" applyAlignment="1">
      <alignment horizontal="left"/>
    </xf>
    <xf numFmtId="0" fontId="57" fillId="0" borderId="33" xfId="2" applyFont="1" applyBorder="1"/>
    <xf numFmtId="0" fontId="39" fillId="0" borderId="43" xfId="2" applyFont="1" applyBorder="1" applyAlignment="1">
      <alignment horizontal="left"/>
    </xf>
    <xf numFmtId="0" fontId="39" fillId="0" borderId="44" xfId="2" applyFont="1" applyBorder="1" applyAlignment="1">
      <alignment horizontal="center"/>
    </xf>
    <xf numFmtId="0" fontId="39" fillId="0" borderId="44" xfId="2" applyFont="1" applyBorder="1"/>
    <xf numFmtId="0" fontId="52" fillId="0" borderId="44" xfId="2" applyFont="1" applyBorder="1" applyAlignment="1">
      <alignment horizontal="center"/>
    </xf>
    <xf numFmtId="0" fontId="39" fillId="0" borderId="25" xfId="2" applyFont="1" applyBorder="1" applyAlignment="1">
      <alignment horizontal="center"/>
    </xf>
    <xf numFmtId="0" fontId="40" fillId="0" borderId="44" xfId="2" applyFont="1" applyBorder="1" applyAlignment="1">
      <alignment horizontal="center"/>
    </xf>
    <xf numFmtId="0" fontId="39" fillId="0" borderId="45" xfId="2" applyFont="1" applyBorder="1" applyAlignment="1">
      <alignment horizontal="center"/>
    </xf>
    <xf numFmtId="0" fontId="32" fillId="0" borderId="33" xfId="2" applyFont="1" applyBorder="1" applyAlignment="1">
      <alignment horizontal="left"/>
    </xf>
    <xf numFmtId="0" fontId="32" fillId="0" borderId="46" xfId="2" applyFont="1" applyBorder="1" applyAlignment="1">
      <alignment horizontal="left"/>
    </xf>
    <xf numFmtId="0" fontId="32" fillId="0" borderId="47" xfId="2" applyFont="1" applyBorder="1" applyAlignment="1">
      <alignment horizontal="left"/>
    </xf>
    <xf numFmtId="0" fontId="32" fillId="0" borderId="34" xfId="2" applyFont="1" applyBorder="1" applyAlignment="1">
      <alignment horizontal="left"/>
    </xf>
    <xf numFmtId="0" fontId="32" fillId="0" borderId="34" xfId="2" applyFont="1" applyBorder="1"/>
    <xf numFmtId="0" fontId="34" fillId="0" borderId="34" xfId="2" applyFont="1" applyBorder="1" applyAlignment="1">
      <alignment horizontal="center"/>
    </xf>
    <xf numFmtId="0" fontId="32" fillId="0" borderId="34" xfId="2" applyFont="1" applyBorder="1" applyAlignment="1">
      <alignment horizontal="center"/>
    </xf>
    <xf numFmtId="0" fontId="32" fillId="0" borderId="48" xfId="2" applyFont="1" applyBorder="1" applyAlignment="1">
      <alignment horizontal="left"/>
    </xf>
    <xf numFmtId="0" fontId="33" fillId="0" borderId="34" xfId="2" applyFont="1" applyBorder="1"/>
    <xf numFmtId="0" fontId="55" fillId="0" borderId="34" xfId="2" applyFont="1" applyBorder="1" applyAlignment="1">
      <alignment horizontal="center"/>
    </xf>
    <xf numFmtId="0" fontId="44" fillId="0" borderId="33" xfId="2" applyBorder="1"/>
    <xf numFmtId="0" fontId="44" fillId="0" borderId="38" xfId="2" applyBorder="1"/>
    <xf numFmtId="0" fontId="57" fillId="0" borderId="12" xfId="2" applyFont="1" applyBorder="1" applyAlignment="1">
      <alignment horizontal="left"/>
    </xf>
    <xf numFmtId="0" fontId="44" fillId="0" borderId="33" xfId="2" applyBorder="1" applyAlignment="1">
      <alignment horizontal="center"/>
    </xf>
    <xf numFmtId="0" fontId="34" fillId="0" borderId="33" xfId="2" applyFont="1" applyBorder="1"/>
    <xf numFmtId="0" fontId="32" fillId="0" borderId="49" xfId="2" applyFont="1" applyBorder="1" applyAlignment="1">
      <alignment horizontal="left"/>
    </xf>
    <xf numFmtId="0" fontId="32" fillId="0" borderId="50" xfId="2" applyFont="1" applyBorder="1" applyAlignment="1">
      <alignment horizontal="center"/>
    </xf>
    <xf numFmtId="0" fontId="32" fillId="0" borderId="50" xfId="2" applyFont="1" applyBorder="1"/>
    <xf numFmtId="0" fontId="55" fillId="0" borderId="50" xfId="2" applyFont="1" applyBorder="1" applyAlignment="1">
      <alignment horizontal="center"/>
    </xf>
    <xf numFmtId="0" fontId="39" fillId="0" borderId="50" xfId="2" applyFont="1" applyBorder="1" applyAlignment="1">
      <alignment horizontal="center"/>
    </xf>
    <xf numFmtId="0" fontId="34" fillId="0" borderId="50" xfId="2" applyFont="1" applyBorder="1" applyAlignment="1">
      <alignment horizontal="center"/>
    </xf>
    <xf numFmtId="0" fontId="32" fillId="0" borderId="51" xfId="2" applyFont="1" applyBorder="1" applyAlignment="1">
      <alignment horizontal="center"/>
    </xf>
    <xf numFmtId="0" fontId="32" fillId="0" borderId="52" xfId="2" applyFont="1" applyBorder="1" applyAlignment="1">
      <alignment horizontal="left"/>
    </xf>
    <xf numFmtId="0" fontId="44" fillId="0" borderId="0" xfId="2" applyAlignment="1">
      <alignment horizontal="center"/>
    </xf>
    <xf numFmtId="0" fontId="32" fillId="0" borderId="0" xfId="2" applyFont="1" applyAlignment="1">
      <alignment horizontal="center"/>
    </xf>
    <xf numFmtId="0" fontId="34" fillId="0" borderId="29" xfId="2" applyFont="1" applyBorder="1" applyAlignment="1">
      <alignment horizontal="center" wrapText="1"/>
    </xf>
    <xf numFmtId="0" fontId="32" fillId="0" borderId="32" xfId="2" applyFont="1" applyBorder="1" applyAlignment="1">
      <alignment horizontal="center"/>
    </xf>
    <xf numFmtId="0" fontId="39" fillId="0" borderId="55" xfId="2" applyFont="1" applyBorder="1" applyAlignment="1">
      <alignment horizontal="center"/>
    </xf>
    <xf numFmtId="0" fontId="60" fillId="0" borderId="55" xfId="2" applyFont="1" applyBorder="1"/>
    <xf numFmtId="0" fontId="60" fillId="0" borderId="36" xfId="2" applyFont="1" applyBorder="1"/>
    <xf numFmtId="0" fontId="60" fillId="0" borderId="56" xfId="2" applyFont="1" applyBorder="1" applyAlignment="1">
      <alignment horizontal="center"/>
    </xf>
    <xf numFmtId="0" fontId="40" fillId="0" borderId="32" xfId="2" applyFont="1" applyBorder="1" applyAlignment="1">
      <alignment horizontal="center"/>
    </xf>
    <xf numFmtId="0" fontId="40" fillId="0" borderId="55" xfId="2" applyFont="1" applyBorder="1" applyAlignment="1">
      <alignment horizontal="center"/>
    </xf>
    <xf numFmtId="0" fontId="39" fillId="0" borderId="57" xfId="2" applyFont="1" applyBorder="1" applyAlignment="1">
      <alignment horizontal="center"/>
    </xf>
    <xf numFmtId="0" fontId="32" fillId="0" borderId="37" xfId="2" applyFont="1" applyBorder="1" applyAlignment="1">
      <alignment horizontal="center"/>
    </xf>
    <xf numFmtId="0" fontId="54" fillId="0" borderId="58" xfId="2" applyFont="1" applyBorder="1"/>
    <xf numFmtId="0" fontId="54" fillId="0" borderId="59" xfId="2" applyFont="1" applyBorder="1" applyAlignment="1">
      <alignment horizontal="center"/>
    </xf>
    <xf numFmtId="0" fontId="40" fillId="0" borderId="48" xfId="2" applyFont="1" applyBorder="1" applyAlignment="1">
      <alignment horizontal="center"/>
    </xf>
    <xf numFmtId="0" fontId="40" fillId="0" borderId="34" xfId="2" applyFont="1" applyBorder="1" applyAlignment="1">
      <alignment horizontal="center"/>
    </xf>
    <xf numFmtId="0" fontId="39" fillId="0" borderId="35" xfId="2" applyFont="1" applyBorder="1" applyAlignment="1">
      <alignment horizontal="center"/>
    </xf>
    <xf numFmtId="0" fontId="56" fillId="0" borderId="58" xfId="2" applyFont="1" applyBorder="1"/>
    <xf numFmtId="0" fontId="56" fillId="0" borderId="59" xfId="2" applyFont="1" applyBorder="1" applyAlignment="1">
      <alignment horizontal="center"/>
    </xf>
    <xf numFmtId="0" fontId="39" fillId="0" borderId="35" xfId="2" applyFont="1" applyBorder="1"/>
    <xf numFmtId="0" fontId="32" fillId="0" borderId="58" xfId="2" applyFont="1" applyBorder="1" applyAlignment="1">
      <alignment horizontal="center"/>
    </xf>
    <xf numFmtId="0" fontId="39" fillId="0" borderId="59" xfId="2" applyFont="1" applyBorder="1" applyAlignment="1">
      <alignment horizontal="center"/>
    </xf>
    <xf numFmtId="0" fontId="39" fillId="0" borderId="38" xfId="2" applyFont="1" applyBorder="1"/>
    <xf numFmtId="0" fontId="40" fillId="0" borderId="37" xfId="2" applyFont="1" applyBorder="1" applyAlignment="1">
      <alignment horizontal="center"/>
    </xf>
    <xf numFmtId="0" fontId="39" fillId="0" borderId="60" xfId="2" applyFont="1" applyBorder="1" applyAlignment="1">
      <alignment horizontal="center"/>
    </xf>
    <xf numFmtId="0" fontId="39" fillId="0" borderId="0" xfId="2" applyFont="1" applyAlignment="1">
      <alignment horizontal="center"/>
    </xf>
    <xf numFmtId="0" fontId="32" fillId="0" borderId="38" xfId="2" applyFont="1" applyBorder="1"/>
    <xf numFmtId="0" fontId="32" fillId="0" borderId="59" xfId="2" applyFont="1" applyBorder="1" applyAlignment="1">
      <alignment horizontal="center"/>
    </xf>
    <xf numFmtId="0" fontId="32" fillId="0" borderId="5" xfId="2" applyFont="1" applyBorder="1"/>
    <xf numFmtId="0" fontId="34" fillId="0" borderId="48" xfId="2" applyFont="1" applyBorder="1" applyAlignment="1">
      <alignment horizontal="center"/>
    </xf>
    <xf numFmtId="0" fontId="32" fillId="0" borderId="7" xfId="2" applyFont="1" applyBorder="1"/>
    <xf numFmtId="0" fontId="32" fillId="0" borderId="43" xfId="2" applyFont="1" applyBorder="1" applyAlignment="1">
      <alignment horizontal="left"/>
    </xf>
    <xf numFmtId="0" fontId="32" fillId="0" borderId="44" xfId="2" applyFont="1" applyBorder="1" applyAlignment="1">
      <alignment horizontal="center"/>
    </xf>
    <xf numFmtId="0" fontId="32" fillId="0" borderId="45" xfId="2" applyFont="1" applyBorder="1"/>
    <xf numFmtId="0" fontId="32" fillId="0" borderId="61" xfId="2" applyFont="1" applyBorder="1" applyAlignment="1">
      <alignment horizontal="center"/>
    </xf>
    <xf numFmtId="0" fontId="34" fillId="0" borderId="24" xfId="2" applyFont="1" applyBorder="1" applyAlignment="1">
      <alignment horizontal="center"/>
    </xf>
    <xf numFmtId="0" fontId="32" fillId="0" borderId="25" xfId="2" applyFont="1" applyBorder="1" applyAlignment="1">
      <alignment horizontal="center"/>
    </xf>
    <xf numFmtId="0" fontId="32" fillId="0" borderId="26" xfId="2" applyFont="1" applyBorder="1" applyAlignment="1">
      <alignment horizontal="center"/>
    </xf>
    <xf numFmtId="0" fontId="32" fillId="0" borderId="44" xfId="2" applyFont="1" applyBorder="1" applyAlignment="1">
      <alignment horizontal="left"/>
    </xf>
    <xf numFmtId="0" fontId="34" fillId="0" borderId="12" xfId="2" applyFont="1" applyBorder="1" applyAlignment="1">
      <alignment horizontal="center"/>
    </xf>
    <xf numFmtId="0" fontId="34" fillId="0" borderId="37" xfId="2" applyFont="1" applyBorder="1" applyAlignment="1">
      <alignment horizontal="center"/>
    </xf>
    <xf numFmtId="0" fontId="33" fillId="0" borderId="38" xfId="2" applyFont="1" applyBorder="1"/>
    <xf numFmtId="0" fontId="32" fillId="0" borderId="35" xfId="2" applyFont="1" applyBorder="1"/>
    <xf numFmtId="0" fontId="33" fillId="0" borderId="35" xfId="2" applyFont="1" applyBorder="1"/>
    <xf numFmtId="0" fontId="50" fillId="0" borderId="35" xfId="2" applyFont="1" applyBorder="1"/>
    <xf numFmtId="0" fontId="32" fillId="0" borderId="35" xfId="2" applyFont="1" applyBorder="1" applyAlignment="1">
      <alignment horizontal="left"/>
    </xf>
    <xf numFmtId="0" fontId="34" fillId="0" borderId="44" xfId="2" applyFont="1" applyBorder="1" applyAlignment="1">
      <alignment horizontal="center"/>
    </xf>
    <xf numFmtId="0" fontId="32" fillId="0" borderId="17" xfId="2" applyFont="1" applyBorder="1"/>
    <xf numFmtId="0" fontId="34" fillId="0" borderId="47" xfId="2" applyFont="1" applyBorder="1" applyAlignment="1">
      <alignment horizontal="center"/>
    </xf>
    <xf numFmtId="0" fontId="34" fillId="0" borderId="62" xfId="2" applyFont="1" applyBorder="1" applyAlignment="1">
      <alignment horizontal="center"/>
    </xf>
    <xf numFmtId="0" fontId="34" fillId="0" borderId="47" xfId="2" applyFont="1" applyBorder="1"/>
    <xf numFmtId="0" fontId="34" fillId="0" borderId="34" xfId="2" applyFont="1" applyBorder="1"/>
    <xf numFmtId="0" fontId="44" fillId="0" borderId="34" xfId="2" applyBorder="1"/>
    <xf numFmtId="0" fontId="44" fillId="0" borderId="35" xfId="2" applyBorder="1"/>
    <xf numFmtId="0" fontId="32" fillId="0" borderId="60" xfId="2" applyFont="1" applyBorder="1" applyAlignment="1">
      <alignment horizontal="center"/>
    </xf>
    <xf numFmtId="0" fontId="32" fillId="0" borderId="63" xfId="2" applyFont="1" applyBorder="1" applyAlignment="1">
      <alignment horizontal="center"/>
    </xf>
    <xf numFmtId="0" fontId="32" fillId="0" borderId="34" xfId="2" quotePrefix="1" applyFont="1" applyBorder="1" applyAlignment="1">
      <alignment horizontal="left"/>
    </xf>
    <xf numFmtId="0" fontId="56" fillId="0" borderId="35" xfId="2" applyFont="1" applyBorder="1"/>
    <xf numFmtId="0" fontId="44" fillId="0" borderId="33" xfId="2" applyBorder="1" applyAlignment="1">
      <alignment horizontal="left"/>
    </xf>
    <xf numFmtId="0" fontId="56" fillId="0" borderId="26" xfId="2" applyFont="1" applyBorder="1"/>
    <xf numFmtId="0" fontId="32" fillId="0" borderId="64" xfId="2" applyFont="1" applyBorder="1" applyAlignment="1">
      <alignment horizontal="left"/>
    </xf>
    <xf numFmtId="0" fontId="39" fillId="0" borderId="64" xfId="2" applyFont="1" applyBorder="1" applyAlignment="1">
      <alignment horizontal="center"/>
    </xf>
    <xf numFmtId="0" fontId="39" fillId="0" borderId="65" xfId="2" applyFont="1" applyBorder="1"/>
    <xf numFmtId="0" fontId="40" fillId="0" borderId="66" xfId="2" applyFont="1" applyBorder="1" applyAlignment="1">
      <alignment horizontal="center"/>
    </xf>
    <xf numFmtId="0" fontId="40" fillId="0" borderId="64" xfId="2" applyFont="1" applyBorder="1" applyAlignment="1">
      <alignment horizontal="center"/>
    </xf>
    <xf numFmtId="0" fontId="39" fillId="0" borderId="26" xfId="2" applyFont="1" applyBorder="1" applyAlignment="1">
      <alignment horizontal="center"/>
    </xf>
    <xf numFmtId="0" fontId="32" fillId="0" borderId="67" xfId="2" applyFont="1" applyBorder="1" applyAlignment="1">
      <alignment horizontal="left"/>
    </xf>
    <xf numFmtId="0" fontId="39" fillId="0" borderId="26" xfId="2" applyFont="1" applyBorder="1"/>
    <xf numFmtId="0" fontId="40" fillId="0" borderId="24" xfId="2" applyFont="1" applyBorder="1" applyAlignment="1">
      <alignment horizontal="center"/>
    </xf>
    <xf numFmtId="0" fontId="40" fillId="0" borderId="25" xfId="2" applyFont="1" applyBorder="1" applyAlignment="1">
      <alignment horizontal="center"/>
    </xf>
    <xf numFmtId="0" fontId="32" fillId="0" borderId="68" xfId="2" applyFont="1" applyBorder="1" applyAlignment="1">
      <alignment horizontal="left"/>
    </xf>
    <xf numFmtId="0" fontId="44" fillId="0" borderId="69" xfId="2" applyBorder="1"/>
    <xf numFmtId="0" fontId="39" fillId="0" borderId="70" xfId="2" applyFont="1" applyBorder="1"/>
    <xf numFmtId="0" fontId="55" fillId="0" borderId="71" xfId="2" applyFont="1" applyBorder="1" applyAlignment="1">
      <alignment horizontal="center"/>
    </xf>
    <xf numFmtId="0" fontId="39" fillId="0" borderId="67" xfId="2" applyFont="1" applyBorder="1" applyAlignment="1">
      <alignment horizontal="center"/>
    </xf>
    <xf numFmtId="0" fontId="39" fillId="0" borderId="72" xfId="2" applyFont="1" applyBorder="1"/>
    <xf numFmtId="0" fontId="39" fillId="0" borderId="73" xfId="2" applyFont="1" applyBorder="1" applyAlignment="1">
      <alignment horizontal="center"/>
    </xf>
    <xf numFmtId="0" fontId="40" fillId="0" borderId="74" xfId="2" applyFont="1" applyBorder="1" applyAlignment="1">
      <alignment horizontal="center"/>
    </xf>
    <xf numFmtId="0" fontId="40" fillId="0" borderId="67" xfId="2" applyFont="1" applyBorder="1" applyAlignment="1">
      <alignment horizontal="center"/>
    </xf>
    <xf numFmtId="0" fontId="39" fillId="0" borderId="72" xfId="2" applyFont="1" applyBorder="1" applyAlignment="1">
      <alignment horizontal="center"/>
    </xf>
    <xf numFmtId="0" fontId="44" fillId="0" borderId="0" xfId="2" applyAlignment="1">
      <alignment horizontal="left"/>
    </xf>
    <xf numFmtId="0" fontId="44" fillId="0" borderId="75" xfId="2" applyBorder="1"/>
    <xf numFmtId="0" fontId="34" fillId="0" borderId="76" xfId="2" applyFont="1" applyBorder="1" applyAlignment="1">
      <alignment textRotation="59"/>
    </xf>
    <xf numFmtId="0" fontId="34" fillId="0" borderId="77" xfId="2" applyFont="1" applyBorder="1" applyAlignment="1">
      <alignment textRotation="59"/>
    </xf>
    <xf numFmtId="0" fontId="34" fillId="18" borderId="53" xfId="2" applyFont="1" applyFill="1" applyBorder="1" applyAlignment="1">
      <alignment horizontal="center" wrapText="1"/>
    </xf>
    <xf numFmtId="0" fontId="34" fillId="0" borderId="54" xfId="2" applyFont="1" applyBorder="1" applyAlignment="1">
      <alignment horizontal="center" wrapText="1"/>
    </xf>
    <xf numFmtId="0" fontId="34" fillId="0" borderId="78" xfId="2" applyFont="1" applyBorder="1" applyAlignment="1">
      <alignment horizontal="center"/>
    </xf>
    <xf numFmtId="0" fontId="34" fillId="0" borderId="79" xfId="2" applyFont="1" applyBorder="1" applyAlignment="1">
      <alignment horizontal="center"/>
    </xf>
    <xf numFmtId="0" fontId="34" fillId="18" borderId="29" xfId="2" applyFont="1" applyFill="1" applyBorder="1" applyAlignment="1">
      <alignment horizontal="center"/>
    </xf>
    <xf numFmtId="0" fontId="34" fillId="0" borderId="29" xfId="2" applyFont="1" applyBorder="1" applyAlignment="1">
      <alignment horizontal="center"/>
    </xf>
    <xf numFmtId="0" fontId="32" fillId="18" borderId="33" xfId="2" applyFont="1" applyFill="1" applyBorder="1" applyAlignment="1">
      <alignment horizontal="left"/>
    </xf>
    <xf numFmtId="0" fontId="32" fillId="0" borderId="55" xfId="2" applyFont="1" applyBorder="1" applyAlignment="1">
      <alignment horizontal="center"/>
    </xf>
    <xf numFmtId="0" fontId="33" fillId="18" borderId="55" xfId="2" applyFont="1" applyFill="1" applyBorder="1" applyAlignment="1">
      <alignment horizontal="left"/>
    </xf>
    <xf numFmtId="0" fontId="55" fillId="0" borderId="55" xfId="2" applyFont="1" applyBorder="1" applyAlignment="1">
      <alignment horizontal="center"/>
    </xf>
    <xf numFmtId="0" fontId="34" fillId="0" borderId="55" xfId="2" applyFont="1" applyBorder="1" applyAlignment="1">
      <alignment horizontal="center"/>
    </xf>
    <xf numFmtId="0" fontId="32" fillId="19" borderId="33" xfId="2" applyFont="1" applyFill="1" applyBorder="1" applyAlignment="1">
      <alignment horizontal="center"/>
    </xf>
    <xf numFmtId="0" fontId="34" fillId="0" borderId="33" xfId="2" applyFont="1" applyBorder="1" applyAlignment="1">
      <alignment horizontal="left"/>
    </xf>
    <xf numFmtId="0" fontId="33" fillId="18" borderId="33" xfId="2" applyFont="1" applyFill="1" applyBorder="1"/>
    <xf numFmtId="0" fontId="32" fillId="18" borderId="33" xfId="2" applyFont="1" applyFill="1" applyBorder="1"/>
    <xf numFmtId="0" fontId="61" fillId="0" borderId="33" xfId="2" applyFont="1" applyBorder="1" applyAlignment="1">
      <alignment horizontal="center"/>
    </xf>
    <xf numFmtId="0" fontId="32" fillId="18" borderId="44" xfId="2" applyFont="1" applyFill="1" applyBorder="1"/>
    <xf numFmtId="0" fontId="55" fillId="0" borderId="44" xfId="2" applyFont="1" applyBorder="1" applyAlignment="1">
      <alignment horizontal="center"/>
    </xf>
    <xf numFmtId="0" fontId="33" fillId="18" borderId="34" xfId="2" applyFont="1" applyFill="1" applyBorder="1"/>
    <xf numFmtId="0" fontId="32" fillId="20" borderId="33" xfId="2" applyFont="1" applyFill="1" applyBorder="1" applyAlignment="1">
      <alignment horizontal="center"/>
    </xf>
    <xf numFmtId="0" fontId="32" fillId="20" borderId="33" xfId="2" applyFont="1" applyFill="1" applyBorder="1" applyAlignment="1">
      <alignment horizontal="left"/>
    </xf>
    <xf numFmtId="0" fontId="34" fillId="19" borderId="33" xfId="2" applyFont="1" applyFill="1" applyBorder="1" applyAlignment="1">
      <alignment horizontal="left"/>
    </xf>
    <xf numFmtId="0" fontId="32" fillId="18" borderId="33" xfId="2" applyFont="1" applyFill="1" applyBorder="1" applyAlignment="1">
      <alignment horizontal="center"/>
    </xf>
    <xf numFmtId="0" fontId="32" fillId="0" borderId="0" xfId="2" applyFont="1" applyAlignment="1">
      <alignment horizontal="left"/>
    </xf>
    <xf numFmtId="0" fontId="46" fillId="0" borderId="0" xfId="2" applyFont="1"/>
    <xf numFmtId="0" fontId="32" fillId="0" borderId="44" xfId="2" applyFont="1" applyBorder="1"/>
    <xf numFmtId="0" fontId="32" fillId="18" borderId="44" xfId="2" applyFont="1" applyFill="1" applyBorder="1" applyAlignment="1">
      <alignment horizontal="left"/>
    </xf>
    <xf numFmtId="0" fontId="32" fillId="18" borderId="34" xfId="2" applyFont="1" applyFill="1" applyBorder="1" applyAlignment="1">
      <alignment horizontal="left"/>
    </xf>
    <xf numFmtId="0" fontId="32" fillId="18" borderId="34" xfId="2" applyFont="1" applyFill="1" applyBorder="1"/>
    <xf numFmtId="0" fontId="32" fillId="20" borderId="34" xfId="2" applyFont="1" applyFill="1" applyBorder="1" applyAlignment="1">
      <alignment horizontal="center"/>
    </xf>
    <xf numFmtId="0" fontId="34" fillId="0" borderId="34" xfId="2" applyFont="1" applyBorder="1" applyAlignment="1">
      <alignment horizontal="left"/>
    </xf>
    <xf numFmtId="0" fontId="32" fillId="19" borderId="33" xfId="2" applyFont="1" applyFill="1" applyBorder="1" applyAlignment="1">
      <alignment horizontal="left"/>
    </xf>
    <xf numFmtId="0" fontId="55" fillId="18" borderId="33" xfId="2" applyFont="1" applyFill="1" applyBorder="1" applyAlignment="1">
      <alignment horizontal="left"/>
    </xf>
    <xf numFmtId="0" fontId="55" fillId="18" borderId="34" xfId="2" applyFont="1" applyFill="1" applyBorder="1" applyAlignment="1">
      <alignment horizontal="left"/>
    </xf>
    <xf numFmtId="0" fontId="32" fillId="19" borderId="34" xfId="2" applyFont="1" applyFill="1" applyBorder="1" applyAlignment="1">
      <alignment horizontal="left"/>
    </xf>
    <xf numFmtId="0" fontId="55" fillId="18" borderId="33" xfId="2" applyFont="1" applyFill="1" applyBorder="1" applyAlignment="1">
      <alignment horizontal="center"/>
    </xf>
    <xf numFmtId="0" fontId="32" fillId="20" borderId="44" xfId="2" applyFont="1" applyFill="1" applyBorder="1" applyAlignment="1">
      <alignment horizontal="left"/>
    </xf>
    <xf numFmtId="0" fontId="49" fillId="18" borderId="34" xfId="2" applyFont="1" applyFill="1" applyBorder="1" applyAlignment="1">
      <alignment horizontal="left"/>
    </xf>
    <xf numFmtId="0" fontId="32" fillId="20" borderId="34" xfId="2" applyFont="1" applyFill="1" applyBorder="1" applyAlignment="1">
      <alignment horizontal="left"/>
    </xf>
    <xf numFmtId="0" fontId="49" fillId="0" borderId="34" xfId="2" applyFont="1" applyBorder="1" applyAlignment="1">
      <alignment horizontal="left"/>
    </xf>
    <xf numFmtId="0" fontId="33" fillId="19" borderId="33" xfId="2" applyFont="1" applyFill="1" applyBorder="1" applyAlignment="1">
      <alignment horizontal="left"/>
    </xf>
    <xf numFmtId="0" fontId="33" fillId="0" borderId="34" xfId="2" applyFont="1" applyBorder="1" applyAlignment="1">
      <alignment horizontal="left"/>
    </xf>
    <xf numFmtId="0" fontId="62" fillId="0" borderId="0" xfId="2" applyFont="1"/>
    <xf numFmtId="0" fontId="34" fillId="0" borderId="0" xfId="2" applyFont="1" applyAlignment="1">
      <alignment vertical="center"/>
    </xf>
    <xf numFmtId="0" fontId="55" fillId="0" borderId="0" xfId="2" applyFont="1" applyAlignment="1">
      <alignment horizontal="center" vertical="center"/>
    </xf>
    <xf numFmtId="0" fontId="55" fillId="0" borderId="0" xfId="2" applyFont="1" applyAlignment="1">
      <alignment vertical="center" wrapText="1"/>
    </xf>
    <xf numFmtId="0" fontId="44" fillId="0" borderId="0" xfId="2" applyAlignment="1">
      <alignment vertical="center"/>
    </xf>
    <xf numFmtId="0" fontId="32" fillId="0" borderId="83" xfId="2" applyFont="1" applyBorder="1" applyAlignment="1">
      <alignment horizontal="center" vertical="center"/>
    </xf>
    <xf numFmtId="0" fontId="32" fillId="0" borderId="70" xfId="2" applyFont="1" applyBorder="1" applyAlignment="1">
      <alignment horizontal="center" vertical="center"/>
    </xf>
    <xf numFmtId="0" fontId="55" fillId="0" borderId="70" xfId="2" applyFont="1" applyBorder="1" applyAlignment="1">
      <alignment horizontal="center" vertical="center"/>
    </xf>
    <xf numFmtId="0" fontId="32" fillId="0" borderId="70" xfId="2" applyFont="1" applyBorder="1" applyAlignment="1">
      <alignment horizontal="left" vertical="center"/>
    </xf>
    <xf numFmtId="0" fontId="63" fillId="0" borderId="70" xfId="2" applyFont="1" applyBorder="1" applyAlignment="1">
      <alignment horizontal="left" vertical="center"/>
    </xf>
    <xf numFmtId="0" fontId="34" fillId="0" borderId="70" xfId="2" applyFont="1" applyBorder="1" applyAlignment="1">
      <alignment horizontal="center" vertical="center"/>
    </xf>
    <xf numFmtId="0" fontId="32" fillId="0" borderId="84" xfId="2" applyFont="1" applyBorder="1" applyAlignment="1">
      <alignment horizontal="center" vertical="center"/>
    </xf>
    <xf numFmtId="0" fontId="32" fillId="0" borderId="0" xfId="2" applyFont="1" applyAlignment="1">
      <alignment horizontal="center" vertical="center"/>
    </xf>
    <xf numFmtId="0" fontId="32" fillId="0" borderId="85" xfId="2" applyFont="1" applyBorder="1" applyAlignment="1">
      <alignment horizontal="center" vertical="center"/>
    </xf>
    <xf numFmtId="0" fontId="32" fillId="0" borderId="64" xfId="2" applyFont="1" applyBorder="1" applyAlignment="1">
      <alignment horizontal="center" vertical="center"/>
    </xf>
    <xf numFmtId="0" fontId="55" fillId="0" borderId="64" xfId="2" applyFont="1" applyBorder="1" applyAlignment="1">
      <alignment horizontal="center" vertical="center"/>
    </xf>
    <xf numFmtId="0" fontId="32" fillId="0" borderId="64" xfId="2" applyFont="1" applyBorder="1" applyAlignment="1">
      <alignment horizontal="left" vertical="center"/>
    </xf>
    <xf numFmtId="0" fontId="50" fillId="0" borderId="64" xfId="2" applyFont="1" applyBorder="1" applyAlignment="1">
      <alignment horizontal="left" vertical="center"/>
    </xf>
    <xf numFmtId="0" fontId="34" fillId="0" borderId="64" xfId="2" applyFont="1" applyBorder="1" applyAlignment="1">
      <alignment horizontal="center" vertical="center"/>
    </xf>
    <xf numFmtId="0" fontId="32" fillId="0" borderId="0" xfId="2" applyFont="1" applyAlignment="1">
      <alignment horizontal="left" vertical="center" wrapText="1"/>
    </xf>
    <xf numFmtId="0" fontId="33" fillId="0" borderId="64" xfId="2" applyFont="1" applyBorder="1" applyAlignment="1">
      <alignment horizontal="left" vertical="center"/>
    </xf>
    <xf numFmtId="0" fontId="44" fillId="0" borderId="64" xfId="2" applyBorder="1" applyAlignment="1">
      <alignment horizontal="center" vertical="center"/>
    </xf>
    <xf numFmtId="0" fontId="55" fillId="0" borderId="86" xfId="2" applyFont="1" applyBorder="1" applyAlignment="1">
      <alignment horizontal="center" vertical="center"/>
    </xf>
    <xf numFmtId="0" fontId="32" fillId="0" borderId="64" xfId="2" applyFont="1" applyBorder="1" applyAlignment="1">
      <alignment vertical="center"/>
    </xf>
    <xf numFmtId="0" fontId="39" fillId="0" borderId="7" xfId="2" applyFont="1" applyBorder="1" applyAlignment="1">
      <alignment vertical="center"/>
    </xf>
    <xf numFmtId="0" fontId="39" fillId="0" borderId="5" xfId="2" applyFont="1" applyBorder="1" applyAlignment="1">
      <alignment vertical="center"/>
    </xf>
    <xf numFmtId="0" fontId="39" fillId="0" borderId="5" xfId="2" applyFont="1" applyBorder="1" applyAlignment="1">
      <alignment horizontal="left" vertical="center"/>
    </xf>
    <xf numFmtId="0" fontId="32" fillId="0" borderId="87" xfId="2" applyFont="1" applyBorder="1" applyAlignment="1">
      <alignment horizontal="center" vertical="center"/>
    </xf>
    <xf numFmtId="0" fontId="32" fillId="0" borderId="67" xfId="2" applyFont="1" applyBorder="1" applyAlignment="1">
      <alignment horizontal="center" vertical="center"/>
    </xf>
    <xf numFmtId="0" fontId="55" fillId="0" borderId="67" xfId="2" applyFont="1" applyBorder="1" applyAlignment="1">
      <alignment horizontal="center" vertical="center"/>
    </xf>
    <xf numFmtId="0" fontId="44" fillId="0" borderId="67" xfId="2" applyBorder="1" applyAlignment="1">
      <alignment horizontal="center" vertical="center"/>
    </xf>
    <xf numFmtId="0" fontId="32" fillId="0" borderId="67" xfId="2" applyFont="1" applyBorder="1" applyAlignment="1">
      <alignment vertical="center"/>
    </xf>
    <xf numFmtId="0" fontId="34" fillId="0" borderId="67" xfId="2" applyFont="1" applyBorder="1" applyAlignment="1">
      <alignment horizontal="center" vertical="center"/>
    </xf>
    <xf numFmtId="0" fontId="32" fillId="0" borderId="88" xfId="2" applyFont="1" applyBorder="1" applyAlignment="1">
      <alignment horizontal="center" vertical="center"/>
    </xf>
    <xf numFmtId="0" fontId="39" fillId="0" borderId="17" xfId="2" applyFont="1" applyBorder="1" applyAlignment="1">
      <alignment vertical="center"/>
    </xf>
    <xf numFmtId="0" fontId="32" fillId="0" borderId="89" xfId="2" applyFont="1" applyBorder="1" applyAlignment="1">
      <alignment horizontal="center" vertical="center"/>
    </xf>
    <xf numFmtId="0" fontId="32" fillId="0" borderId="90" xfId="2" applyFont="1" applyBorder="1" applyAlignment="1">
      <alignment horizontal="center" vertical="center"/>
    </xf>
    <xf numFmtId="0" fontId="55" fillId="0" borderId="90" xfId="2" applyFont="1" applyBorder="1" applyAlignment="1">
      <alignment horizontal="center" vertical="center"/>
    </xf>
    <xf numFmtId="0" fontId="44" fillId="0" borderId="90" xfId="2" applyBorder="1" applyAlignment="1">
      <alignment horizontal="center" vertical="center"/>
    </xf>
    <xf numFmtId="0" fontId="32" fillId="0" borderId="90" xfId="2" applyFont="1" applyBorder="1" applyAlignment="1">
      <alignment vertical="center"/>
    </xf>
    <xf numFmtId="0" fontId="34" fillId="0" borderId="90" xfId="2" applyFont="1" applyBorder="1" applyAlignment="1">
      <alignment horizontal="center" vertical="center"/>
    </xf>
    <xf numFmtId="0" fontId="32" fillId="0" borderId="91" xfId="2" applyFont="1" applyBorder="1" applyAlignment="1">
      <alignment horizontal="center" vertical="center"/>
    </xf>
    <xf numFmtId="0" fontId="44" fillId="0" borderId="70" xfId="2" applyBorder="1" applyAlignment="1">
      <alignment horizontal="center" vertical="center"/>
    </xf>
    <xf numFmtId="0" fontId="33" fillId="0" borderId="70" xfId="2" applyFont="1" applyBorder="1" applyAlignment="1">
      <alignment horizontal="left" vertical="center"/>
    </xf>
    <xf numFmtId="0" fontId="32" fillId="0" borderId="92" xfId="2" applyFont="1" applyBorder="1" applyAlignment="1">
      <alignment horizontal="center" vertical="center"/>
    </xf>
    <xf numFmtId="0" fontId="50" fillId="0" borderId="64" xfId="2" applyFont="1" applyBorder="1" applyAlignment="1">
      <alignment vertical="center"/>
    </xf>
    <xf numFmtId="0" fontId="33" fillId="0" borderId="64" xfId="2" applyFont="1" applyBorder="1" applyAlignment="1">
      <alignment vertical="center"/>
    </xf>
    <xf numFmtId="0" fontId="33" fillId="0" borderId="67" xfId="2" applyFont="1" applyBorder="1" applyAlignment="1">
      <alignment vertical="center"/>
    </xf>
    <xf numFmtId="0" fontId="32" fillId="0" borderId="33" xfId="2" applyFont="1" applyBorder="1" applyAlignment="1">
      <alignment horizontal="center" vertical="center"/>
    </xf>
    <xf numFmtId="0" fontId="55" fillId="0" borderId="33" xfId="2" applyFont="1" applyBorder="1" applyAlignment="1">
      <alignment horizontal="center" vertical="center"/>
    </xf>
    <xf numFmtId="0" fontId="44" fillId="0" borderId="33" xfId="2" applyBorder="1" applyAlignment="1">
      <alignment horizontal="center" vertical="center"/>
    </xf>
    <xf numFmtId="0" fontId="32" fillId="0" borderId="33" xfId="2" applyFont="1" applyBorder="1" applyAlignment="1">
      <alignment vertical="center"/>
    </xf>
    <xf numFmtId="0" fontId="34" fillId="0" borderId="33" xfId="2" applyFont="1" applyBorder="1" applyAlignment="1">
      <alignment horizontal="center" vertical="center"/>
    </xf>
    <xf numFmtId="0" fontId="32" fillId="0" borderId="93" xfId="2" applyFont="1" applyBorder="1" applyAlignment="1">
      <alignment horizontal="center" vertical="center"/>
    </xf>
    <xf numFmtId="0" fontId="32" fillId="0" borderId="70" xfId="2" applyFont="1" applyBorder="1" applyAlignment="1">
      <alignment vertical="center"/>
    </xf>
    <xf numFmtId="0" fontId="33" fillId="0" borderId="70" xfId="2" applyFont="1" applyBorder="1" applyAlignment="1">
      <alignment vertical="center"/>
    </xf>
    <xf numFmtId="0" fontId="64" fillId="0" borderId="64" xfId="2" applyFont="1" applyBorder="1" applyAlignment="1">
      <alignment horizontal="center" vertical="center"/>
    </xf>
    <xf numFmtId="0" fontId="32" fillId="0" borderId="33" xfId="2" applyFont="1" applyBorder="1" applyAlignment="1">
      <alignment horizontal="left" vertical="center"/>
    </xf>
    <xf numFmtId="0" fontId="65" fillId="0" borderId="64" xfId="2" applyFont="1" applyBorder="1" applyAlignment="1">
      <alignment horizontal="center" vertical="center"/>
    </xf>
    <xf numFmtId="0" fontId="32" fillId="0" borderId="0" xfId="2" applyFont="1" applyAlignment="1">
      <alignment vertical="center"/>
    </xf>
    <xf numFmtId="0" fontId="34" fillId="0" borderId="84" xfId="2" applyFont="1" applyBorder="1" applyAlignment="1">
      <alignment horizontal="center" vertical="center"/>
    </xf>
    <xf numFmtId="0" fontId="66" fillId="0" borderId="0" xfId="2" applyFont="1" applyAlignment="1">
      <alignment horizontal="center" vertical="center"/>
    </xf>
    <xf numFmtId="0" fontId="32" fillId="0" borderId="94" xfId="2" applyFont="1" applyBorder="1" applyAlignment="1">
      <alignment horizontal="center" vertical="center"/>
    </xf>
    <xf numFmtId="0" fontId="32" fillId="0" borderId="95" xfId="2" applyFont="1" applyBorder="1" applyAlignment="1">
      <alignment horizontal="center" vertical="center"/>
    </xf>
    <xf numFmtId="0" fontId="32" fillId="0" borderId="69" xfId="2" applyFont="1" applyBorder="1" applyAlignment="1">
      <alignment horizontal="center" vertical="center"/>
    </xf>
    <xf numFmtId="0" fontId="44" fillId="0" borderId="33" xfId="2" applyBorder="1" applyAlignment="1">
      <alignment vertical="center"/>
    </xf>
    <xf numFmtId="0" fontId="50" fillId="0" borderId="33" xfId="2" applyFont="1" applyBorder="1" applyAlignment="1">
      <alignment vertical="center"/>
    </xf>
    <xf numFmtId="0" fontId="33" fillId="0" borderId="33" xfId="2" applyFont="1" applyBorder="1" applyAlignment="1">
      <alignment vertical="center"/>
    </xf>
    <xf numFmtId="0" fontId="66" fillId="0" borderId="64" xfId="2" applyFont="1" applyBorder="1" applyAlignment="1">
      <alignment horizontal="center" vertical="center"/>
    </xf>
    <xf numFmtId="49" fontId="44" fillId="0" borderId="33" xfId="2" applyNumberFormat="1" applyBorder="1" applyAlignment="1">
      <alignment vertical="center"/>
    </xf>
    <xf numFmtId="0" fontId="32" fillId="0" borderId="44" xfId="2" applyFont="1" applyBorder="1" applyAlignment="1">
      <alignment horizontal="center" vertical="center"/>
    </xf>
    <xf numFmtId="0" fontId="55" fillId="0" borderId="44" xfId="2" applyFont="1" applyBorder="1" applyAlignment="1">
      <alignment horizontal="center" vertical="center"/>
    </xf>
    <xf numFmtId="0" fontId="44" fillId="0" borderId="44" xfId="2" applyBorder="1" applyAlignment="1">
      <alignment horizontal="center" vertical="center"/>
    </xf>
    <xf numFmtId="0" fontId="33" fillId="0" borderId="95" xfId="2" applyFont="1" applyBorder="1" applyAlignment="1">
      <alignment vertical="center"/>
    </xf>
    <xf numFmtId="0" fontId="66" fillId="0" borderId="70" xfId="2" applyFont="1" applyBorder="1" applyAlignment="1">
      <alignment horizontal="center" vertical="center"/>
    </xf>
    <xf numFmtId="0" fontId="55" fillId="0" borderId="87" xfId="2" applyFont="1" applyBorder="1" applyAlignment="1">
      <alignment horizontal="center" vertical="center"/>
    </xf>
    <xf numFmtId="0" fontId="66" fillId="0" borderId="67" xfId="2" applyFont="1" applyBorder="1" applyAlignment="1">
      <alignment horizontal="center" vertical="center"/>
    </xf>
    <xf numFmtId="0" fontId="66" fillId="0" borderId="33" xfId="2" applyFont="1" applyBorder="1" applyAlignment="1">
      <alignment horizontal="center" vertical="center"/>
    </xf>
    <xf numFmtId="0" fontId="32" fillId="0" borderId="96" xfId="2" applyFont="1" applyBorder="1" applyAlignment="1">
      <alignment horizontal="center" vertical="center"/>
    </xf>
    <xf numFmtId="0" fontId="32" fillId="0" borderId="44" xfId="2" applyFont="1" applyBorder="1" applyAlignment="1">
      <alignment vertical="center"/>
    </xf>
    <xf numFmtId="0" fontId="34" fillId="0" borderId="44" xfId="2" applyFont="1" applyBorder="1" applyAlignment="1">
      <alignment horizontal="center" vertical="center"/>
    </xf>
    <xf numFmtId="0" fontId="32" fillId="0" borderId="67" xfId="2" applyFont="1" applyBorder="1" applyAlignment="1">
      <alignment horizontal="left" vertical="center"/>
    </xf>
    <xf numFmtId="0" fontId="32" fillId="0" borderId="44" xfId="2" applyFont="1" applyBorder="1" applyAlignment="1">
      <alignment horizontal="left" vertical="center"/>
    </xf>
    <xf numFmtId="0" fontId="39" fillId="0" borderId="64" xfId="2" applyFont="1" applyBorder="1" applyAlignment="1">
      <alignment horizontal="center" vertical="center"/>
    </xf>
    <xf numFmtId="0" fontId="39" fillId="0" borderId="85" xfId="2" applyFont="1" applyBorder="1" applyAlignment="1">
      <alignment horizontal="center" vertical="center"/>
    </xf>
    <xf numFmtId="0" fontId="39" fillId="0" borderId="64" xfId="2" applyFont="1" applyBorder="1" applyAlignment="1">
      <alignment vertical="center"/>
    </xf>
    <xf numFmtId="0" fontId="52" fillId="0" borderId="64" xfId="2" applyFont="1" applyBorder="1" applyAlignment="1">
      <alignment horizontal="center" vertical="center"/>
    </xf>
    <xf numFmtId="0" fontId="67" fillId="0" borderId="64" xfId="2" applyFont="1" applyBorder="1" applyAlignment="1">
      <alignment horizontal="center" vertical="center"/>
    </xf>
    <xf numFmtId="0" fontId="40" fillId="0" borderId="64" xfId="2" applyFont="1" applyBorder="1" applyAlignment="1">
      <alignment horizontal="center" vertical="center"/>
    </xf>
    <xf numFmtId="0" fontId="39" fillId="0" borderId="65" xfId="2" applyFont="1" applyBorder="1" applyAlignment="1">
      <alignment horizontal="center" vertical="center"/>
    </xf>
    <xf numFmtId="0" fontId="39" fillId="0" borderId="69" xfId="2" applyFont="1" applyBorder="1" applyAlignment="1">
      <alignment horizontal="center" vertical="center"/>
    </xf>
    <xf numFmtId="0" fontId="39" fillId="0" borderId="84" xfId="2" applyFont="1" applyBorder="1" applyAlignment="1">
      <alignment horizontal="center" vertical="center"/>
    </xf>
    <xf numFmtId="0" fontId="39" fillId="0" borderId="87" xfId="2" applyFont="1" applyBorder="1" applyAlignment="1">
      <alignment horizontal="center" vertical="center"/>
    </xf>
    <xf numFmtId="0" fontId="39" fillId="0" borderId="67" xfId="2" applyFont="1" applyBorder="1" applyAlignment="1">
      <alignment horizontal="center" vertical="center"/>
    </xf>
    <xf numFmtId="0" fontId="39" fillId="0" borderId="67" xfId="2" applyFont="1" applyBorder="1" applyAlignment="1">
      <alignment vertical="center"/>
    </xf>
    <xf numFmtId="0" fontId="52" fillId="0" borderId="67" xfId="2" applyFont="1" applyBorder="1" applyAlignment="1">
      <alignment horizontal="center" vertical="center"/>
    </xf>
    <xf numFmtId="0" fontId="67" fillId="0" borderId="67" xfId="2" applyFont="1" applyBorder="1" applyAlignment="1">
      <alignment horizontal="center" vertical="center"/>
    </xf>
    <xf numFmtId="0" fontId="40" fillId="0" borderId="67" xfId="2" applyFont="1" applyBorder="1" applyAlignment="1">
      <alignment horizontal="center" vertical="center"/>
    </xf>
    <xf numFmtId="0" fontId="39" fillId="0" borderId="72" xfId="2" applyFont="1" applyBorder="1" applyAlignment="1">
      <alignment horizontal="center" vertical="center"/>
    </xf>
    <xf numFmtId="0" fontId="39" fillId="0" borderId="97" xfId="2" applyFont="1" applyBorder="1" applyAlignment="1">
      <alignment horizontal="center" vertical="center"/>
    </xf>
    <xf numFmtId="0" fontId="39" fillId="0" borderId="88" xfId="2" applyFont="1" applyBorder="1" applyAlignment="1">
      <alignment horizontal="center" vertical="center"/>
    </xf>
    <xf numFmtId="0" fontId="39" fillId="0" borderId="33" xfId="2" applyFont="1" applyBorder="1" applyAlignment="1">
      <alignment horizontal="center" vertical="center"/>
    </xf>
    <xf numFmtId="0" fontId="39" fillId="0" borderId="33" xfId="2" applyFont="1" applyBorder="1" applyAlignment="1">
      <alignment vertical="center"/>
    </xf>
    <xf numFmtId="0" fontId="52" fillId="0" borderId="33" xfId="2" applyFont="1" applyBorder="1" applyAlignment="1">
      <alignment horizontal="center" vertical="center"/>
    </xf>
    <xf numFmtId="0" fontId="67" fillId="0" borderId="33" xfId="2" applyFont="1" applyBorder="1" applyAlignment="1">
      <alignment horizontal="center" vertical="center"/>
    </xf>
    <xf numFmtId="0" fontId="40" fillId="0" borderId="33" xfId="2" applyFont="1" applyBorder="1" applyAlignment="1">
      <alignment horizontal="center" vertical="center"/>
    </xf>
    <xf numFmtId="0" fontId="32" fillId="0" borderId="98" xfId="2" applyFont="1" applyBorder="1" applyAlignment="1">
      <alignment horizontal="center" vertical="center"/>
    </xf>
    <xf numFmtId="0" fontId="57" fillId="0" borderId="85" xfId="2" applyFont="1" applyBorder="1" applyAlignment="1">
      <alignment horizontal="center" vertical="center"/>
    </xf>
    <xf numFmtId="0" fontId="57" fillId="0" borderId="70" xfId="2" applyFont="1" applyBorder="1" applyAlignment="1">
      <alignment horizontal="center" vertical="center"/>
    </xf>
    <xf numFmtId="0" fontId="57" fillId="0" borderId="70" xfId="2" applyFont="1" applyBorder="1" applyAlignment="1">
      <alignment vertical="center"/>
    </xf>
    <xf numFmtId="0" fontId="57" fillId="0" borderId="99" xfId="2" applyFont="1" applyBorder="1" applyAlignment="1">
      <alignment horizontal="center" vertical="center"/>
    </xf>
    <xf numFmtId="0" fontId="57" fillId="0" borderId="0" xfId="2" applyFont="1" applyAlignment="1">
      <alignment horizontal="left" vertical="center"/>
    </xf>
    <xf numFmtId="0" fontId="57" fillId="0" borderId="64" xfId="2" applyFont="1" applyBorder="1" applyAlignment="1">
      <alignment horizontal="center" vertical="center"/>
    </xf>
    <xf numFmtId="0" fontId="57" fillId="0" borderId="64" xfId="2" applyFont="1" applyBorder="1" applyAlignment="1">
      <alignment vertical="center"/>
    </xf>
    <xf numFmtId="0" fontId="57" fillId="0" borderId="46" xfId="2" applyFont="1" applyBorder="1" applyAlignment="1">
      <alignment horizontal="center" vertical="center"/>
    </xf>
    <xf numFmtId="0" fontId="32" fillId="0" borderId="46" xfId="2" applyFont="1" applyBorder="1" applyAlignment="1">
      <alignment horizontal="center" vertical="center"/>
    </xf>
    <xf numFmtId="0" fontId="39" fillId="0" borderId="46" xfId="2" applyFont="1" applyBorder="1" applyAlignment="1">
      <alignment horizontal="center" vertical="center"/>
    </xf>
    <xf numFmtId="0" fontId="52" fillId="0" borderId="0" xfId="2" applyFont="1" applyAlignment="1">
      <alignment horizontal="center" vertical="center"/>
    </xf>
    <xf numFmtId="0" fontId="39" fillId="0" borderId="0" xfId="2" applyFont="1" applyAlignment="1">
      <alignment horizontal="left" vertical="center"/>
    </xf>
    <xf numFmtId="0" fontId="57" fillId="0" borderId="64" xfId="2" quotePrefix="1" applyFont="1" applyBorder="1" applyAlignment="1">
      <alignment horizontal="left" vertical="center"/>
    </xf>
    <xf numFmtId="0" fontId="57" fillId="0" borderId="100" xfId="2" applyFont="1" applyBorder="1" applyAlignment="1">
      <alignment horizontal="center" vertical="center"/>
    </xf>
    <xf numFmtId="0" fontId="57" fillId="0" borderId="0" xfId="2" applyFont="1" applyAlignment="1">
      <alignment horizontal="center" vertical="center"/>
    </xf>
    <xf numFmtId="0" fontId="57" fillId="0" borderId="87" xfId="2" applyFont="1" applyBorder="1" applyAlignment="1">
      <alignment horizontal="center" vertical="center"/>
    </xf>
    <xf numFmtId="0" fontId="57" fillId="0" borderId="67" xfId="2" applyFont="1" applyBorder="1" applyAlignment="1">
      <alignment horizontal="center" vertical="center"/>
    </xf>
    <xf numFmtId="0" fontId="57" fillId="0" borderId="67" xfId="2" applyFont="1" applyBorder="1" applyAlignment="1">
      <alignment vertical="center"/>
    </xf>
    <xf numFmtId="0" fontId="57" fillId="0" borderId="33" xfId="2" applyFont="1" applyBorder="1" applyAlignment="1">
      <alignment horizontal="center" vertical="center"/>
    </xf>
    <xf numFmtId="0" fontId="57" fillId="0" borderId="33" xfId="2" applyFont="1" applyBorder="1" applyAlignment="1">
      <alignment vertical="center"/>
    </xf>
    <xf numFmtId="0" fontId="44" fillId="0" borderId="0" xfId="2" applyAlignment="1">
      <alignment horizontal="center" vertical="center"/>
    </xf>
    <xf numFmtId="0" fontId="32" fillId="0" borderId="101" xfId="2" applyFont="1" applyBorder="1" applyAlignment="1">
      <alignment horizontal="center" vertical="center"/>
    </xf>
    <xf numFmtId="0" fontId="32" fillId="0" borderId="102" xfId="2" applyFont="1" applyBorder="1" applyAlignment="1">
      <alignment horizontal="center" vertical="center"/>
    </xf>
    <xf numFmtId="0" fontId="32" fillId="0" borderId="103" xfId="2" applyFont="1" applyBorder="1" applyAlignment="1">
      <alignment horizontal="center" vertical="center"/>
    </xf>
    <xf numFmtId="0" fontId="32" fillId="0" borderId="104" xfId="2" applyFont="1" applyBorder="1" applyAlignment="1">
      <alignment horizontal="center" vertical="center"/>
    </xf>
    <xf numFmtId="0" fontId="32" fillId="0" borderId="105" xfId="2" applyFont="1" applyBorder="1" applyAlignment="1">
      <alignment horizontal="center" vertical="center"/>
    </xf>
    <xf numFmtId="0" fontId="32" fillId="0" borderId="106" xfId="2" applyFont="1" applyBorder="1" applyAlignment="1">
      <alignment horizontal="center" vertical="center"/>
    </xf>
    <xf numFmtId="0" fontId="55" fillId="21" borderId="0" xfId="2" applyFont="1" applyFill="1" applyAlignment="1">
      <alignment horizontal="center" vertical="center"/>
    </xf>
    <xf numFmtId="0" fontId="39" fillId="21" borderId="5" xfId="2" applyFont="1" applyFill="1" applyBorder="1" applyAlignment="1">
      <alignment vertical="center"/>
    </xf>
    <xf numFmtId="0" fontId="32" fillId="0" borderId="65" xfId="2" applyFont="1" applyBorder="1" applyAlignment="1">
      <alignment horizontal="center" vertical="center"/>
    </xf>
    <xf numFmtId="0" fontId="32" fillId="0" borderId="39" xfId="2" applyFont="1" applyBorder="1" applyAlignment="1">
      <alignment horizontal="center" vertical="center"/>
    </xf>
    <xf numFmtId="0" fontId="57" fillId="0" borderId="0" xfId="2" applyFont="1" applyAlignment="1">
      <alignment vertical="center"/>
    </xf>
    <xf numFmtId="0" fontId="68" fillId="0" borderId="0" xfId="2" applyFont="1" applyAlignment="1">
      <alignment vertical="center"/>
    </xf>
    <xf numFmtId="0" fontId="57" fillId="0" borderId="44" xfId="2" applyFont="1" applyBorder="1" applyAlignment="1">
      <alignment horizontal="center" vertical="center"/>
    </xf>
    <xf numFmtId="0" fontId="32" fillId="0" borderId="61" xfId="2" applyFont="1" applyBorder="1" applyAlignment="1">
      <alignment horizontal="center" vertical="center"/>
    </xf>
    <xf numFmtId="0" fontId="55" fillId="0" borderId="0" xfId="2" applyFont="1" applyAlignment="1">
      <alignment horizontal="left" vertical="center"/>
    </xf>
    <xf numFmtId="0" fontId="55" fillId="0" borderId="85" xfId="2" applyFont="1" applyBorder="1" applyAlignment="1">
      <alignment horizontal="center" vertical="center"/>
    </xf>
    <xf numFmtId="0" fontId="69" fillId="0" borderId="64" xfId="2" applyFont="1" applyBorder="1" applyAlignment="1">
      <alignment horizontal="center" vertical="center"/>
    </xf>
    <xf numFmtId="0" fontId="55" fillId="0" borderId="84" xfId="2" applyFont="1" applyBorder="1" applyAlignment="1">
      <alignment horizontal="center" vertical="center"/>
    </xf>
    <xf numFmtId="0" fontId="69" fillId="0" borderId="85" xfId="2" applyFont="1" applyBorder="1" applyAlignment="1">
      <alignment horizontal="center" vertical="center"/>
    </xf>
    <xf numFmtId="0" fontId="69" fillId="0" borderId="84" xfId="2" applyFont="1" applyBorder="1" applyAlignment="1">
      <alignment horizontal="center" vertical="center"/>
    </xf>
    <xf numFmtId="0" fontId="70" fillId="0" borderId="5" xfId="2" applyFont="1" applyBorder="1" applyAlignment="1">
      <alignment vertical="center"/>
    </xf>
    <xf numFmtId="14" fontId="32" fillId="0" borderId="64" xfId="2" applyNumberFormat="1" applyFont="1" applyBorder="1" applyAlignment="1">
      <alignment horizontal="center" vertical="center"/>
    </xf>
    <xf numFmtId="0" fontId="44" fillId="0" borderId="67" xfId="2" applyBorder="1" applyAlignment="1">
      <alignment vertical="center"/>
    </xf>
    <xf numFmtId="14" fontId="32" fillId="0" borderId="33" xfId="2" applyNumberFormat="1" applyFont="1" applyBorder="1" applyAlignment="1">
      <alignment horizontal="center" vertical="center"/>
    </xf>
    <xf numFmtId="0" fontId="55" fillId="0" borderId="107" xfId="2" applyFont="1" applyBorder="1" applyAlignment="1">
      <alignment horizontal="center" vertical="center"/>
    </xf>
    <xf numFmtId="0" fontId="66" fillId="0" borderId="44" xfId="2" applyFont="1" applyBorder="1" applyAlignment="1">
      <alignment horizontal="center" vertical="center"/>
    </xf>
    <xf numFmtId="0" fontId="32" fillId="0" borderId="0" xfId="2" applyFont="1" applyAlignment="1">
      <alignment horizontal="left" vertical="center"/>
    </xf>
    <xf numFmtId="0" fontId="34" fillId="0" borderId="0" xfId="2" applyFont="1" applyAlignment="1">
      <alignment horizontal="center" vertical="center"/>
    </xf>
    <xf numFmtId="0" fontId="32" fillId="0" borderId="0" xfId="2" applyFont="1" applyAlignment="1">
      <alignment vertical="center" wrapText="1"/>
    </xf>
    <xf numFmtId="0" fontId="34" fillId="0" borderId="80" xfId="2" applyFont="1" applyBorder="1" applyAlignment="1">
      <alignment horizontal="center" wrapText="1"/>
    </xf>
    <xf numFmtId="0" fontId="66" fillId="0" borderId="0" xfId="2" applyFont="1" applyAlignment="1">
      <alignment horizontal="center" wrapText="1"/>
    </xf>
    <xf numFmtId="0" fontId="71" fillId="0" borderId="0" xfId="2" applyFont="1" applyAlignment="1">
      <alignment horizontal="center" wrapText="1"/>
    </xf>
    <xf numFmtId="0" fontId="55" fillId="0" borderId="32" xfId="2" applyFont="1" applyBorder="1" applyAlignment="1">
      <alignment horizontal="left"/>
    </xf>
    <xf numFmtId="0" fontId="72" fillId="0" borderId="55" xfId="2" applyFont="1" applyBorder="1" applyAlignment="1">
      <alignment horizontal="left"/>
    </xf>
    <xf numFmtId="0" fontId="44" fillId="0" borderId="37" xfId="2" applyBorder="1" applyAlignment="1">
      <alignment horizontal="left"/>
    </xf>
    <xf numFmtId="0" fontId="50" fillId="0" borderId="33" xfId="2" applyFont="1" applyBorder="1" applyAlignment="1">
      <alignment horizontal="left"/>
    </xf>
    <xf numFmtId="0" fontId="32" fillId="0" borderId="0" xfId="2" applyFont="1" applyAlignment="1">
      <alignment horizontal="left" wrapText="1"/>
    </xf>
    <xf numFmtId="0" fontId="73" fillId="0" borderId="33" xfId="2" applyFont="1" applyBorder="1" applyAlignment="1">
      <alignment horizontal="left"/>
    </xf>
    <xf numFmtId="0" fontId="66" fillId="0" borderId="33" xfId="2" applyFont="1" applyBorder="1" applyAlignment="1">
      <alignment horizontal="center"/>
    </xf>
    <xf numFmtId="0" fontId="32" fillId="0" borderId="33" xfId="2" applyFont="1" applyBorder="1" applyAlignment="1">
      <alignment horizontal="center" wrapText="1"/>
    </xf>
    <xf numFmtId="0" fontId="32" fillId="0" borderId="37" xfId="2" applyFont="1" applyBorder="1"/>
    <xf numFmtId="0" fontId="39" fillId="0" borderId="17" xfId="2" applyFont="1" applyBorder="1"/>
    <xf numFmtId="0" fontId="44" fillId="0" borderId="12" xfId="2" applyBorder="1" applyAlignment="1">
      <alignment horizontal="left"/>
    </xf>
    <xf numFmtId="0" fontId="64" fillId="0" borderId="37" xfId="2" applyFont="1" applyBorder="1" applyAlignment="1">
      <alignment horizontal="left"/>
    </xf>
    <xf numFmtId="0" fontId="64" fillId="0" borderId="12" xfId="2" applyFont="1" applyBorder="1" applyAlignment="1">
      <alignment horizontal="left"/>
    </xf>
    <xf numFmtId="0" fontId="48" fillId="0" borderId="0" xfId="2" applyFont="1"/>
    <xf numFmtId="0" fontId="64" fillId="0" borderId="0" xfId="2" applyFont="1"/>
    <xf numFmtId="0" fontId="48" fillId="0" borderId="33" xfId="2" applyFont="1" applyBorder="1"/>
    <xf numFmtId="0" fontId="73" fillId="0" borderId="33" xfId="2" applyFont="1" applyBorder="1"/>
    <xf numFmtId="0" fontId="44" fillId="0" borderId="43" xfId="2" applyBorder="1" applyAlignment="1">
      <alignment horizontal="left"/>
    </xf>
    <xf numFmtId="0" fontId="44" fillId="0" borderId="44" xfId="2" applyBorder="1"/>
    <xf numFmtId="0" fontId="32" fillId="0" borderId="61" xfId="2" applyFont="1" applyBorder="1" applyAlignment="1">
      <alignment horizontal="left"/>
    </xf>
    <xf numFmtId="0" fontId="32" fillId="0" borderId="25" xfId="2" applyFont="1" applyBorder="1"/>
    <xf numFmtId="0" fontId="44" fillId="0" borderId="12" xfId="2" applyBorder="1"/>
    <xf numFmtId="0" fontId="40" fillId="0" borderId="33" xfId="2" applyFont="1" applyBorder="1" applyAlignment="1">
      <alignment horizontal="left"/>
    </xf>
    <xf numFmtId="0" fontId="40" fillId="0" borderId="33" xfId="2" applyFont="1" applyBorder="1"/>
    <xf numFmtId="0" fontId="32" fillId="0" borderId="58" xfId="2" applyFont="1" applyBorder="1"/>
    <xf numFmtId="0" fontId="39" fillId="0" borderId="5" xfId="2" applyFont="1" applyBorder="1" applyAlignment="1">
      <alignment horizontal="center"/>
    </xf>
    <xf numFmtId="0" fontId="34" fillId="0" borderId="37" xfId="2" applyFont="1" applyBorder="1" applyAlignment="1">
      <alignment horizontal="left"/>
    </xf>
    <xf numFmtId="0" fontId="34" fillId="0" borderId="44" xfId="2" applyFont="1" applyBorder="1" applyAlignment="1">
      <alignment horizontal="left"/>
    </xf>
    <xf numFmtId="0" fontId="32" fillId="0" borderId="58" xfId="2" applyFont="1" applyBorder="1" applyAlignment="1">
      <alignment horizontal="left"/>
    </xf>
    <xf numFmtId="0" fontId="74" fillId="0" borderId="33" xfId="2" applyFont="1" applyBorder="1"/>
    <xf numFmtId="0" fontId="74" fillId="0" borderId="0" xfId="2" applyFont="1"/>
    <xf numFmtId="49" fontId="44" fillId="0" borderId="0" xfId="2" applyNumberFormat="1"/>
    <xf numFmtId="0" fontId="44" fillId="0" borderId="49" xfId="2" applyBorder="1" applyAlignment="1">
      <alignment horizontal="left"/>
    </xf>
    <xf numFmtId="0" fontId="44" fillId="0" borderId="50" xfId="2" applyBorder="1"/>
    <xf numFmtId="0" fontId="32" fillId="0" borderId="50" xfId="2" applyFont="1" applyBorder="1" applyAlignment="1">
      <alignment horizontal="left"/>
    </xf>
    <xf numFmtId="0" fontId="75" fillId="0" borderId="0" xfId="2" applyFont="1" applyAlignment="1">
      <alignment horizontal="left"/>
    </xf>
    <xf numFmtId="0" fontId="75" fillId="0" borderId="0" xfId="2" applyFont="1"/>
    <xf numFmtId="0" fontId="34" fillId="18" borderId="80" xfId="2" applyFont="1" applyFill="1" applyBorder="1" applyAlignment="1">
      <alignment horizontal="center" vertical="center"/>
    </xf>
    <xf numFmtId="0" fontId="34" fillId="18" borderId="80" xfId="2" applyFont="1" applyFill="1" applyBorder="1" applyAlignment="1">
      <alignment horizontal="center" vertical="center" wrapText="1"/>
    </xf>
    <xf numFmtId="0" fontId="34" fillId="18" borderId="81" xfId="2" applyFont="1" applyFill="1" applyBorder="1" applyAlignment="1">
      <alignment horizontal="center" vertical="center" wrapText="1"/>
    </xf>
    <xf numFmtId="0" fontId="34" fillId="18" borderId="82" xfId="2" applyFont="1" applyFill="1" applyBorder="1" applyAlignment="1">
      <alignment horizontal="center" vertical="center" wrapText="1"/>
    </xf>
    <xf numFmtId="0" fontId="34" fillId="18" borderId="80" xfId="2" applyFont="1" applyFill="1" applyBorder="1" applyAlignment="1">
      <alignment horizontal="center" wrapText="1"/>
    </xf>
    <xf numFmtId="0" fontId="34" fillId="18" borderId="54" xfId="2" applyFont="1" applyFill="1" applyBorder="1" applyAlignment="1">
      <alignment horizontal="center" wrapText="1"/>
    </xf>
    <xf numFmtId="0" fontId="34" fillId="18" borderId="28" xfId="2" applyFont="1" applyFill="1" applyBorder="1" applyAlignment="1">
      <alignment horizontal="left"/>
    </xf>
    <xf numFmtId="0" fontId="34" fillId="18" borderId="29" xfId="2" applyFont="1" applyFill="1" applyBorder="1" applyAlignment="1">
      <alignment horizontal="center" wrapText="1"/>
    </xf>
    <xf numFmtId="0" fontId="34" fillId="18" borderId="30" xfId="2" applyFont="1" applyFill="1" applyBorder="1" applyAlignment="1">
      <alignment horizontal="center" wrapText="1"/>
    </xf>
    <xf numFmtId="0" fontId="34" fillId="18" borderId="31" xfId="2" applyFont="1" applyFill="1" applyBorder="1" applyAlignment="1">
      <alignment horizontal="center"/>
    </xf>
    <xf numFmtId="0" fontId="36" fillId="3" borderId="0" xfId="0" applyFont="1" applyFill="1" applyAlignment="1">
      <alignment horizontal="center" vertical="top"/>
    </xf>
    <xf numFmtId="0" fontId="36" fillId="4" borderId="0" xfId="0" applyFont="1" applyFill="1" applyAlignment="1">
      <alignment horizontal="center" vertical="top"/>
    </xf>
    <xf numFmtId="0" fontId="36" fillId="6" borderId="0" xfId="0" applyFont="1" applyFill="1" applyAlignment="1">
      <alignment horizontal="center" vertical="top"/>
    </xf>
    <xf numFmtId="0" fontId="36" fillId="7" borderId="0" xfId="0" applyFont="1" applyFill="1" applyAlignment="1">
      <alignment horizontal="center" vertical="top"/>
    </xf>
    <xf numFmtId="0" fontId="36" fillId="8" borderId="0" xfId="0" applyFont="1" applyFill="1" applyAlignment="1">
      <alignment horizontal="center" vertical="top"/>
    </xf>
    <xf numFmtId="0" fontId="34" fillId="18" borderId="22" xfId="2" applyFont="1" applyFill="1" applyBorder="1" applyAlignment="1">
      <alignment horizontal="center" wrapText="1"/>
    </xf>
    <xf numFmtId="0" fontId="34" fillId="0" borderId="0" xfId="2" applyFont="1" applyBorder="1" applyAlignment="1">
      <alignment horizontal="center" wrapText="1"/>
    </xf>
    <xf numFmtId="0" fontId="44" fillId="0" borderId="0" xfId="2" applyBorder="1"/>
    <xf numFmtId="0" fontId="78" fillId="0" borderId="0" xfId="9" applyFont="1" applyAlignment="1">
      <alignment horizontal="left"/>
    </xf>
    <xf numFmtId="0" fontId="31" fillId="0" borderId="0" xfId="9" applyAlignment="1">
      <alignment horizontal="center"/>
    </xf>
    <xf numFmtId="0" fontId="31" fillId="0" borderId="0" xfId="9" applyAlignment="1">
      <alignment horizontal="left"/>
    </xf>
    <xf numFmtId="0" fontId="78" fillId="22" borderId="0" xfId="9" applyFont="1" applyFill="1" applyAlignment="1">
      <alignment horizontal="center"/>
    </xf>
    <xf numFmtId="0" fontId="78" fillId="22" borderId="0" xfId="9" applyFont="1" applyFill="1" applyAlignment="1">
      <alignment horizontal="center" wrapText="1"/>
    </xf>
    <xf numFmtId="0" fontId="85" fillId="0" borderId="0" xfId="0" applyFont="1" applyFill="1" applyAlignment="1">
      <alignment horizontal="center"/>
    </xf>
    <xf numFmtId="0" fontId="84" fillId="0" borderId="0" xfId="9" applyFont="1" applyFill="1" applyAlignment="1">
      <alignment horizontal="center"/>
    </xf>
    <xf numFmtId="0" fontId="78" fillId="0" borderId="0" xfId="9" applyFont="1" applyFill="1" applyAlignment="1">
      <alignment horizontal="left"/>
    </xf>
    <xf numFmtId="0" fontId="79" fillId="0" borderId="0" xfId="9" applyFont="1" applyFill="1" applyAlignment="1">
      <alignment horizontal="center"/>
    </xf>
    <xf numFmtId="0" fontId="81" fillId="0" borderId="0" xfId="9" applyFont="1" applyFill="1" applyAlignment="1">
      <alignment horizontal="center"/>
    </xf>
    <xf numFmtId="0" fontId="82" fillId="0" borderId="0" xfId="9" applyFont="1" applyFill="1" applyAlignment="1">
      <alignment horizontal="center"/>
    </xf>
    <xf numFmtId="0" fontId="83" fillId="0" borderId="0" xfId="9" applyFont="1" applyFill="1" applyAlignment="1">
      <alignment horizontal="center"/>
    </xf>
    <xf numFmtId="0" fontId="86" fillId="0" borderId="0" xfId="9" applyFont="1" applyFill="1" applyAlignment="1">
      <alignment horizontal="center"/>
    </xf>
    <xf numFmtId="0" fontId="87" fillId="0" borderId="0" xfId="9" applyFont="1" applyFill="1" applyAlignment="1">
      <alignment horizontal="center"/>
    </xf>
    <xf numFmtId="0" fontId="85" fillId="0" borderId="0" xfId="9" applyFont="1" applyFill="1" applyAlignment="1">
      <alignment horizontal="center"/>
    </xf>
    <xf numFmtId="0" fontId="84" fillId="0" borderId="0" xfId="9" applyFont="1" applyAlignment="1">
      <alignment horizontal="center"/>
    </xf>
    <xf numFmtId="0" fontId="85" fillId="0" borderId="0" xfId="0" applyFont="1" applyAlignment="1">
      <alignment horizontal="center"/>
    </xf>
    <xf numFmtId="0" fontId="30" fillId="0" borderId="0" xfId="9" applyFont="1" applyAlignment="1">
      <alignment horizontal="center"/>
    </xf>
    <xf numFmtId="0" fontId="30" fillId="0" borderId="0" xfId="9" applyFont="1" applyFill="1" applyAlignment="1">
      <alignment horizontal="center"/>
    </xf>
    <xf numFmtId="0" fontId="29" fillId="0" borderId="0" xfId="9" applyFont="1" applyAlignment="1">
      <alignment horizontal="center"/>
    </xf>
    <xf numFmtId="0" fontId="28" fillId="0" borderId="0" xfId="9" applyFont="1" applyFill="1" applyAlignment="1">
      <alignment horizontal="center"/>
    </xf>
    <xf numFmtId="0" fontId="78" fillId="0" borderId="0" xfId="9" applyFont="1" applyFill="1" applyBorder="1" applyAlignment="1">
      <alignment horizontal="center"/>
    </xf>
    <xf numFmtId="0" fontId="78" fillId="22" borderId="0" xfId="9" applyFont="1" applyFill="1" applyBorder="1" applyAlignment="1">
      <alignment horizontal="center"/>
    </xf>
    <xf numFmtId="0" fontId="78" fillId="22" borderId="0" xfId="9" applyFont="1" applyFill="1" applyBorder="1" applyAlignment="1">
      <alignment horizontal="center" wrapText="1"/>
    </xf>
    <xf numFmtId="0" fontId="78" fillId="22" borderId="0" xfId="0" applyFont="1" applyFill="1" applyBorder="1" applyAlignment="1">
      <alignment horizontal="center" wrapText="1"/>
    </xf>
    <xf numFmtId="0" fontId="27" fillId="0" borderId="0" xfId="9" applyFont="1" applyFill="1" applyAlignment="1">
      <alignment horizontal="center"/>
    </xf>
    <xf numFmtId="0" fontId="31" fillId="0" borderId="0" xfId="9" applyFill="1" applyAlignment="1">
      <alignment horizontal="center"/>
    </xf>
    <xf numFmtId="0" fontId="31" fillId="0" borderId="0" xfId="9" applyFill="1" applyAlignment="1">
      <alignment horizontal="left"/>
    </xf>
    <xf numFmtId="0" fontId="26" fillId="0" borderId="0" xfId="9" applyFont="1" applyFill="1" applyAlignment="1">
      <alignment horizontal="center"/>
    </xf>
    <xf numFmtId="0" fontId="30" fillId="20" borderId="0" xfId="9" applyFont="1" applyFill="1" applyAlignment="1">
      <alignment horizontal="center"/>
    </xf>
    <xf numFmtId="0" fontId="25" fillId="0" borderId="0" xfId="9" applyFont="1" applyFill="1" applyAlignment="1">
      <alignment horizontal="center"/>
    </xf>
    <xf numFmtId="0" fontId="25" fillId="0" borderId="0" xfId="9" applyFont="1" applyAlignment="1">
      <alignment horizontal="center"/>
    </xf>
    <xf numFmtId="0" fontId="64" fillId="0" borderId="0" xfId="0" applyFont="1" applyAlignment="1">
      <alignment horizontal="left"/>
    </xf>
    <xf numFmtId="0" fontId="23" fillId="0" borderId="0" xfId="9" applyFont="1" applyFill="1" applyAlignment="1">
      <alignment horizontal="center"/>
    </xf>
    <xf numFmtId="0" fontId="22" fillId="0" borderId="0" xfId="9" applyFont="1" applyFill="1" applyAlignment="1">
      <alignment horizontal="center"/>
    </xf>
    <xf numFmtId="0" fontId="21" fillId="0" borderId="0" xfId="9" applyFont="1" applyFill="1" applyAlignment="1">
      <alignment horizontal="center"/>
    </xf>
    <xf numFmtId="0" fontId="21" fillId="0" borderId="0" xfId="9" applyFont="1" applyAlignment="1">
      <alignment horizontal="center"/>
    </xf>
    <xf numFmtId="0" fontId="32" fillId="0" borderId="0" xfId="0" applyFont="1" applyFill="1" applyAlignment="1">
      <alignment horizontal="center" wrapText="1"/>
    </xf>
    <xf numFmtId="0" fontId="34" fillId="0" borderId="0" xfId="0" applyFont="1" applyFill="1" applyAlignment="1">
      <alignment horizontal="center" wrapText="1"/>
    </xf>
    <xf numFmtId="0" fontId="32" fillId="0" borderId="0" xfId="0" applyFont="1" applyFill="1" applyAlignment="1">
      <alignment horizontal="left" vertical="center" wrapText="1"/>
    </xf>
    <xf numFmtId="0" fontId="32" fillId="0" borderId="0" xfId="0" applyFont="1" applyFill="1"/>
    <xf numFmtId="0" fontId="32" fillId="0" borderId="0" xfId="0" applyFont="1" applyFill="1" applyAlignment="1">
      <alignment horizontal="center" vertical="center"/>
    </xf>
    <xf numFmtId="0" fontId="32" fillId="0" borderId="0" xfId="0" applyFont="1" applyFill="1" applyAlignment="1">
      <alignment horizontal="left"/>
    </xf>
    <xf numFmtId="0" fontId="0" fillId="0" borderId="0" xfId="0" applyFill="1"/>
    <xf numFmtId="0" fontId="20" fillId="0" borderId="0" xfId="9" applyFont="1" applyFill="1" applyAlignment="1">
      <alignment horizontal="center"/>
    </xf>
    <xf numFmtId="0" fontId="34" fillId="0" borderId="108" xfId="0" applyFont="1" applyBorder="1" applyAlignment="1">
      <alignment vertical="top"/>
    </xf>
    <xf numFmtId="0" fontId="32" fillId="0" borderId="5" xfId="1" quotePrefix="1" applyFont="1" applyBorder="1" applyAlignment="1">
      <alignment vertical="center"/>
    </xf>
    <xf numFmtId="0" fontId="34" fillId="0" borderId="0" xfId="0" applyFont="1" applyBorder="1" applyAlignment="1">
      <alignment horizontal="center" vertical="top"/>
    </xf>
    <xf numFmtId="0" fontId="32" fillId="0" borderId="0" xfId="1" quotePrefix="1" applyFont="1" applyBorder="1" applyAlignment="1">
      <alignment horizontal="left" wrapText="1"/>
    </xf>
    <xf numFmtId="49" fontId="39" fillId="0" borderId="0" xfId="1" applyNumberFormat="1" applyFont="1" applyBorder="1" applyAlignment="1">
      <alignment horizontal="center" vertical="center" wrapText="1"/>
    </xf>
    <xf numFmtId="0" fontId="34" fillId="0" borderId="0" xfId="1" applyFont="1" applyBorder="1" applyAlignment="1">
      <alignment horizontal="center" vertical="center" wrapText="1"/>
    </xf>
    <xf numFmtId="0" fontId="32" fillId="0" borderId="0" xfId="1" quotePrefix="1" applyFont="1" applyBorder="1" applyAlignment="1">
      <alignment vertical="center"/>
    </xf>
    <xf numFmtId="0" fontId="39" fillId="0" borderId="0" xfId="0" applyFont="1" applyBorder="1" applyAlignment="1">
      <alignment vertical="center"/>
    </xf>
    <xf numFmtId="49" fontId="39" fillId="0" borderId="0" xfId="1" applyNumberFormat="1" applyFont="1" applyBorder="1" applyAlignment="1">
      <alignment horizontal="left" vertical="top" wrapText="1"/>
    </xf>
    <xf numFmtId="49" fontId="40" fillId="0" borderId="0" xfId="1" applyNumberFormat="1" applyFont="1" applyBorder="1" applyAlignment="1">
      <alignment horizontal="center" vertical="center" wrapText="1"/>
    </xf>
    <xf numFmtId="0" fontId="40" fillId="0" borderId="0" xfId="1" applyFont="1" applyBorder="1" applyAlignment="1">
      <alignment horizontal="center" vertical="center" wrapText="1"/>
    </xf>
    <xf numFmtId="0" fontId="34" fillId="0" borderId="0" xfId="1" applyFont="1" applyBorder="1" applyAlignment="1">
      <alignment vertical="center"/>
    </xf>
    <xf numFmtId="0" fontId="40" fillId="0" borderId="0" xfId="0" applyFont="1" applyBorder="1" applyAlignment="1">
      <alignment vertical="center"/>
    </xf>
    <xf numFmtId="0" fontId="32" fillId="0" borderId="0" xfId="1" applyFont="1" applyBorder="1" applyAlignment="1">
      <alignment horizontal="left" wrapText="1"/>
    </xf>
    <xf numFmtId="0" fontId="19" fillId="0" borderId="0" xfId="9" applyFont="1" applyFill="1" applyAlignment="1">
      <alignment horizontal="center"/>
    </xf>
    <xf numFmtId="0" fontId="32" fillId="0" borderId="6" xfId="0" applyFont="1" applyFill="1" applyBorder="1" applyAlignment="1">
      <alignment vertical="top"/>
    </xf>
    <xf numFmtId="0" fontId="34" fillId="0" borderId="0" xfId="0" applyFont="1" applyFill="1" applyAlignment="1">
      <alignment horizontal="center" vertical="top"/>
    </xf>
    <xf numFmtId="0" fontId="32" fillId="0" borderId="7" xfId="1" applyFont="1" applyFill="1" applyBorder="1" applyAlignment="1">
      <alignment horizontal="left" wrapText="1"/>
    </xf>
    <xf numFmtId="49" fontId="39" fillId="0" borderId="7" xfId="1" applyNumberFormat="1" applyFont="1" applyFill="1" applyBorder="1" applyAlignment="1">
      <alignment horizontal="center" vertical="center" wrapText="1"/>
    </xf>
    <xf numFmtId="0" fontId="34" fillId="0" borderId="7" xfId="1" applyFont="1" applyFill="1" applyBorder="1" applyAlignment="1">
      <alignment horizontal="center" vertical="center" wrapText="1"/>
    </xf>
    <xf numFmtId="0" fontId="32" fillId="0" borderId="7" xfId="1" quotePrefix="1" applyFont="1" applyFill="1" applyBorder="1" applyAlignment="1">
      <alignment vertical="center"/>
    </xf>
    <xf numFmtId="0" fontId="39" fillId="0" borderId="7" xfId="0" applyFont="1" applyFill="1" applyBorder="1" applyAlignment="1">
      <alignment vertical="center"/>
    </xf>
    <xf numFmtId="0" fontId="40" fillId="0" borderId="7" xfId="0" applyFont="1" applyFill="1" applyBorder="1" applyAlignment="1">
      <alignment horizontal="center" vertical="center"/>
    </xf>
    <xf numFmtId="0" fontId="39" fillId="0" borderId="7" xfId="0" applyFont="1" applyFill="1" applyBorder="1" applyAlignment="1">
      <alignment horizontal="center" vertical="center"/>
    </xf>
    <xf numFmtId="0" fontId="32" fillId="0" borderId="7" xfId="0" applyFont="1" applyFill="1" applyBorder="1" applyAlignment="1">
      <alignment vertical="top" wrapText="1"/>
    </xf>
    <xf numFmtId="0" fontId="18" fillId="0" borderId="0" xfId="9" applyFont="1" applyFill="1" applyAlignment="1">
      <alignment horizontal="center"/>
    </xf>
    <xf numFmtId="0" fontId="32" fillId="0" borderId="7" xfId="1" quotePrefix="1" applyFont="1" applyFill="1" applyBorder="1" applyAlignment="1">
      <alignment horizontal="left" wrapText="1"/>
    </xf>
    <xf numFmtId="0" fontId="34" fillId="0" borderId="7" xfId="0" applyFont="1" applyFill="1" applyBorder="1" applyAlignment="1">
      <alignment horizontal="center" vertical="center"/>
    </xf>
    <xf numFmtId="0" fontId="32" fillId="0" borderId="7" xfId="1" applyFont="1" applyFill="1" applyBorder="1" applyAlignment="1">
      <alignment vertical="center"/>
    </xf>
    <xf numFmtId="0" fontId="40" fillId="0" borderId="7" xfId="0" applyFont="1" applyFill="1" applyBorder="1" applyAlignment="1">
      <alignment vertical="center"/>
    </xf>
    <xf numFmtId="0" fontId="34" fillId="0" borderId="7" xfId="0" applyFont="1" applyFill="1" applyBorder="1" applyAlignment="1">
      <alignment vertical="top" wrapText="1"/>
    </xf>
    <xf numFmtId="0" fontId="17" fillId="0" borderId="0" xfId="9" applyFont="1" applyFill="1" applyAlignment="1">
      <alignment horizontal="center"/>
    </xf>
    <xf numFmtId="0" fontId="16" fillId="0" borderId="0" xfId="9" applyFont="1" applyFill="1" applyAlignment="1">
      <alignment horizontal="center"/>
    </xf>
    <xf numFmtId="0" fontId="33" fillId="0" borderId="33" xfId="2" applyFont="1" applyBorder="1" applyAlignment="1">
      <alignment horizontal="left" vertical="center"/>
    </xf>
    <xf numFmtId="0" fontId="32" fillId="0" borderId="33" xfId="2" applyFont="1" applyFill="1" applyBorder="1" applyAlignment="1">
      <alignment horizontal="center" vertical="center"/>
    </xf>
    <xf numFmtId="0" fontId="55" fillId="0" borderId="33" xfId="2" applyFont="1" applyFill="1" applyBorder="1" applyAlignment="1">
      <alignment horizontal="center" vertical="center"/>
    </xf>
    <xf numFmtId="0" fontId="32" fillId="0" borderId="33" xfId="2" applyFont="1" applyFill="1" applyBorder="1" applyAlignment="1">
      <alignment horizontal="left" vertical="center"/>
    </xf>
    <xf numFmtId="0" fontId="32" fillId="0" borderId="84" xfId="2" applyFont="1" applyFill="1" applyBorder="1" applyAlignment="1">
      <alignment horizontal="center" vertical="center"/>
    </xf>
    <xf numFmtId="0" fontId="32" fillId="0" borderId="0" xfId="2" applyFont="1" applyFill="1" applyAlignment="1">
      <alignment horizontal="left" vertical="center" wrapText="1"/>
    </xf>
    <xf numFmtId="0" fontId="44" fillId="0" borderId="0" xfId="2" applyFill="1" applyAlignment="1">
      <alignment vertical="center"/>
    </xf>
    <xf numFmtId="0" fontId="39" fillId="0" borderId="6" xfId="0" applyFont="1" applyFill="1" applyBorder="1" applyAlignment="1">
      <alignment vertical="top"/>
    </xf>
    <xf numFmtId="0" fontId="32" fillId="0" borderId="7" xfId="0" applyFont="1" applyFill="1" applyBorder="1" applyAlignment="1">
      <alignment vertical="center"/>
    </xf>
    <xf numFmtId="0" fontId="32" fillId="0" borderId="7" xfId="0" applyFont="1" applyFill="1" applyBorder="1" applyAlignment="1">
      <alignment horizontal="center" vertical="top" wrapText="1"/>
    </xf>
    <xf numFmtId="0" fontId="34" fillId="0" borderId="6" xfId="0" applyFont="1" applyFill="1" applyBorder="1" applyAlignment="1">
      <alignment vertical="top"/>
    </xf>
    <xf numFmtId="49" fontId="40" fillId="0" borderId="7" xfId="1" applyNumberFormat="1" applyFont="1" applyFill="1" applyBorder="1" applyAlignment="1">
      <alignment horizontal="center" vertical="center" wrapText="1"/>
    </xf>
    <xf numFmtId="0" fontId="34" fillId="0" borderId="7" xfId="1" applyFont="1" applyFill="1" applyBorder="1" applyAlignment="1">
      <alignment vertical="center"/>
    </xf>
    <xf numFmtId="0" fontId="34" fillId="0" borderId="7" xfId="0" applyFont="1" applyFill="1" applyBorder="1" applyAlignment="1">
      <alignment vertical="center"/>
    </xf>
    <xf numFmtId="0" fontId="34" fillId="0" borderId="7" xfId="0" applyFont="1" applyFill="1" applyBorder="1" applyAlignment="1">
      <alignment horizontal="center" vertical="top" wrapText="1"/>
    </xf>
    <xf numFmtId="0" fontId="15" fillId="0" borderId="0" xfId="9" applyFont="1" applyFill="1" applyAlignment="1">
      <alignment horizontal="center"/>
    </xf>
    <xf numFmtId="0" fontId="89" fillId="0" borderId="0" xfId="0" applyFont="1" applyAlignment="1">
      <alignment horizontal="center"/>
    </xf>
    <xf numFmtId="0" fontId="14" fillId="0" borderId="0" xfId="9" applyFont="1" applyFill="1" applyAlignment="1">
      <alignment horizontal="center"/>
    </xf>
    <xf numFmtId="0" fontId="13" fillId="0" borderId="0" xfId="9" applyFont="1" applyFill="1" applyAlignment="1">
      <alignment horizontal="center"/>
    </xf>
    <xf numFmtId="0" fontId="89" fillId="0" borderId="0" xfId="0" applyFont="1" applyAlignment="1">
      <alignment horizontal="center" vertical="top"/>
    </xf>
    <xf numFmtId="0" fontId="11" fillId="0" borderId="0" xfId="9" applyFont="1" applyFill="1" applyAlignment="1">
      <alignment horizontal="center"/>
    </xf>
    <xf numFmtId="0" fontId="11" fillId="0" borderId="0" xfId="0" applyFont="1" applyFill="1" applyAlignment="1">
      <alignment horizontal="center"/>
    </xf>
    <xf numFmtId="0" fontId="10" fillId="0" borderId="0" xfId="9" applyFont="1" applyFill="1" applyAlignment="1">
      <alignment horizontal="center"/>
    </xf>
    <xf numFmtId="0" fontId="9" fillId="0" borderId="0" xfId="9" applyFont="1" applyFill="1" applyAlignment="1">
      <alignment horizontal="center"/>
    </xf>
    <xf numFmtId="0" fontId="7" fillId="0" borderId="0" xfId="0" applyFont="1" applyFill="1" applyAlignment="1">
      <alignment horizontal="center"/>
    </xf>
    <xf numFmtId="0" fontId="0" fillId="0" borderId="33" xfId="0" applyBorder="1"/>
    <xf numFmtId="0" fontId="91" fillId="0" borderId="0" xfId="10"/>
    <xf numFmtId="0" fontId="92" fillId="23" borderId="109" xfId="10" applyFont="1" applyFill="1" applyBorder="1"/>
    <xf numFmtId="0" fontId="88" fillId="0" borderId="0" xfId="0" applyFont="1" applyFill="1" applyAlignment="1">
      <alignment horizontal="center" vertical="center"/>
    </xf>
    <xf numFmtId="0" fontId="0" fillId="0" borderId="0" xfId="0" applyFill="1" applyAlignment="1">
      <alignment horizontal="center"/>
    </xf>
    <xf numFmtId="0" fontId="93" fillId="0" borderId="0" xfId="0" applyFont="1" applyAlignment="1">
      <alignment horizontal="center"/>
    </xf>
    <xf numFmtId="0" fontId="32" fillId="20" borderId="6" xfId="0" applyFont="1" applyFill="1" applyBorder="1" applyAlignment="1">
      <alignment vertical="top"/>
    </xf>
    <xf numFmtId="0" fontId="34" fillId="20" borderId="0" xfId="0" applyFont="1" applyFill="1" applyAlignment="1">
      <alignment horizontal="center" vertical="top"/>
    </xf>
    <xf numFmtId="0" fontId="32" fillId="20" borderId="7" xfId="1" applyFont="1" applyFill="1" applyBorder="1" applyAlignment="1">
      <alignment horizontal="left" wrapText="1"/>
    </xf>
    <xf numFmtId="49" fontId="39" fillId="20" borderId="7" xfId="1" applyNumberFormat="1" applyFont="1" applyFill="1" applyBorder="1" applyAlignment="1">
      <alignment horizontal="center" vertical="center" wrapText="1"/>
    </xf>
    <xf numFmtId="0" fontId="34" fillId="20" borderId="7" xfId="0" applyFont="1" applyFill="1" applyBorder="1" applyAlignment="1">
      <alignment horizontal="center" vertical="center"/>
    </xf>
    <xf numFmtId="0" fontId="32" fillId="20" borderId="7" xfId="1" applyFont="1" applyFill="1" applyBorder="1" applyAlignment="1">
      <alignment vertical="center"/>
    </xf>
    <xf numFmtId="0" fontId="32" fillId="20" borderId="7" xfId="0" applyFont="1" applyFill="1" applyBorder="1" applyAlignment="1">
      <alignment vertical="center"/>
    </xf>
    <xf numFmtId="0" fontId="39" fillId="20" borderId="7" xfId="0" applyFont="1" applyFill="1" applyBorder="1" applyAlignment="1">
      <alignment vertical="center"/>
    </xf>
    <xf numFmtId="0" fontId="40" fillId="20" borderId="7" xfId="0" applyFont="1" applyFill="1" applyBorder="1" applyAlignment="1">
      <alignment horizontal="center" vertical="center"/>
    </xf>
    <xf numFmtId="0" fontId="39" fillId="20" borderId="7" xfId="0" applyFont="1" applyFill="1" applyBorder="1" applyAlignment="1">
      <alignment horizontal="center" vertical="center"/>
    </xf>
    <xf numFmtId="0" fontId="0" fillId="20" borderId="0" xfId="0" applyFill="1"/>
    <xf numFmtId="0" fontId="85" fillId="0" borderId="0" xfId="0" applyFont="1" applyFill="1" applyAlignment="1">
      <alignment horizontal="center" vertical="center"/>
    </xf>
    <xf numFmtId="0" fontId="32" fillId="20" borderId="7" xfId="0" applyFont="1" applyFill="1" applyBorder="1" applyAlignment="1">
      <alignment horizontal="left" vertical="top" wrapText="1"/>
    </xf>
    <xf numFmtId="0" fontId="6" fillId="0" borderId="0" xfId="9" applyFont="1" applyFill="1" applyAlignment="1">
      <alignment horizontal="center"/>
    </xf>
    <xf numFmtId="0" fontId="44" fillId="0" borderId="37" xfId="2" applyFill="1" applyBorder="1" applyAlignment="1">
      <alignment horizontal="left"/>
    </xf>
    <xf numFmtId="0" fontId="44" fillId="0" borderId="33" xfId="2" applyFill="1" applyBorder="1"/>
    <xf numFmtId="0" fontId="32" fillId="0" borderId="33" xfId="2" applyFont="1" applyFill="1" applyBorder="1" applyAlignment="1">
      <alignment horizontal="left"/>
    </xf>
    <xf numFmtId="0" fontId="32" fillId="0" borderId="33" xfId="2" applyFont="1" applyFill="1" applyBorder="1" applyAlignment="1">
      <alignment horizontal="center"/>
    </xf>
    <xf numFmtId="0" fontId="32" fillId="0" borderId="33" xfId="2" applyFont="1" applyFill="1" applyBorder="1"/>
    <xf numFmtId="0" fontId="34" fillId="0" borderId="33" xfId="2" applyFont="1" applyFill="1" applyBorder="1" applyAlignment="1">
      <alignment horizontal="center"/>
    </xf>
    <xf numFmtId="0" fontId="32" fillId="0" borderId="39" xfId="2" applyFont="1" applyFill="1" applyBorder="1" applyAlignment="1">
      <alignment horizontal="left"/>
    </xf>
    <xf numFmtId="0" fontId="32" fillId="0" borderId="0" xfId="2" applyFont="1" applyFill="1" applyAlignment="1">
      <alignment horizontal="left" wrapText="1"/>
    </xf>
    <xf numFmtId="0" fontId="44" fillId="0" borderId="0" xfId="2" applyFill="1"/>
    <xf numFmtId="0" fontId="39" fillId="0" borderId="5" xfId="2" applyFont="1" applyFill="1" applyBorder="1"/>
    <xf numFmtId="0" fontId="55" fillId="0" borderId="0" xfId="2" applyFont="1" applyFill="1" applyAlignment="1">
      <alignment horizontal="center"/>
    </xf>
    <xf numFmtId="0" fontId="5" fillId="0" borderId="0" xfId="9" applyFont="1" applyAlignment="1">
      <alignment horizontal="center"/>
    </xf>
    <xf numFmtId="0" fontId="4" fillId="0" borderId="0" xfId="9" applyFont="1" applyFill="1" applyAlignment="1">
      <alignment horizontal="center"/>
    </xf>
    <xf numFmtId="0" fontId="3" fillId="0" borderId="0" xfId="9" applyFont="1" applyFill="1" applyAlignment="1">
      <alignment horizontal="center"/>
    </xf>
    <xf numFmtId="0" fontId="2" fillId="0" borderId="0" xfId="9" applyFont="1" applyFill="1" applyAlignment="1">
      <alignment horizontal="center"/>
    </xf>
    <xf numFmtId="0" fontId="0" fillId="0" borderId="0" xfId="9" applyFont="1" applyAlignment="1">
      <alignment horizontal="center"/>
    </xf>
    <xf numFmtId="0" fontId="1" fillId="0" borderId="0" xfId="9" applyFont="1" applyFill="1" applyAlignment="1">
      <alignment horizontal="center"/>
    </xf>
    <xf numFmtId="0" fontId="76" fillId="0" borderId="0" xfId="2" applyFont="1" applyAlignment="1">
      <alignment horizontal="center" wrapText="1"/>
    </xf>
    <xf numFmtId="0" fontId="77" fillId="0" borderId="0" xfId="2" applyFont="1" applyAlignment="1">
      <alignment horizontal="center" wrapText="1"/>
    </xf>
    <xf numFmtId="0" fontId="76" fillId="0" borderId="0" xfId="2" applyFont="1" applyAlignment="1">
      <alignment horizontal="center" vertical="center" wrapText="1"/>
    </xf>
    <xf numFmtId="0" fontId="76" fillId="0" borderId="0" xfId="2" applyFont="1" applyAlignment="1">
      <alignment horizontal="left" wrapText="1"/>
    </xf>
    <xf numFmtId="0" fontId="76" fillId="0" borderId="0" xfId="0" applyFont="1" applyAlignment="1">
      <alignment horizontal="center" wrapText="1"/>
    </xf>
    <xf numFmtId="0" fontId="78" fillId="22" borderId="0" xfId="9" applyFont="1" applyFill="1" applyBorder="1" applyAlignment="1">
      <alignment horizontal="left"/>
    </xf>
    <xf numFmtId="0" fontId="30" fillId="0" borderId="0" xfId="9" applyFont="1" applyFill="1" applyAlignment="1">
      <alignment horizontal="left"/>
    </xf>
    <xf numFmtId="0" fontId="85" fillId="0" borderId="0" xfId="0" applyFont="1" applyFill="1" applyAlignment="1">
      <alignment horizontal="left"/>
    </xf>
    <xf numFmtId="0" fontId="89" fillId="0" borderId="0" xfId="0" applyFont="1" applyAlignment="1">
      <alignment horizontal="left"/>
    </xf>
    <xf numFmtId="0" fontId="0" fillId="0" borderId="0" xfId="0" applyFill="1" applyAlignment="1">
      <alignment horizontal="left"/>
    </xf>
    <xf numFmtId="0" fontId="85" fillId="0" borderId="0" xfId="0" applyFont="1" applyAlignment="1">
      <alignment horizontal="left"/>
    </xf>
    <xf numFmtId="0" fontId="5" fillId="0" borderId="0" xfId="9" applyFont="1" applyAlignment="1">
      <alignment horizontal="left"/>
    </xf>
    <xf numFmtId="0" fontId="2" fillId="0" borderId="0" xfId="9" applyFont="1" applyFill="1" applyAlignment="1">
      <alignment horizontal="left"/>
    </xf>
    <xf numFmtId="0" fontId="90" fillId="0" borderId="0" xfId="0" applyFont="1" applyAlignment="1">
      <alignment horizontal="left"/>
    </xf>
    <xf numFmtId="0" fontId="12" fillId="0" borderId="0" xfId="0" applyFont="1" applyAlignment="1">
      <alignment horizontal="left"/>
    </xf>
    <xf numFmtId="0" fontId="24" fillId="0" borderId="0" xfId="9" applyFont="1" applyFill="1" applyAlignment="1">
      <alignment horizontal="left"/>
    </xf>
    <xf numFmtId="0" fontId="88" fillId="0" borderId="0" xfId="0" applyFont="1" applyAlignment="1">
      <alignment horizontal="left"/>
    </xf>
    <xf numFmtId="0" fontId="19" fillId="0" borderId="0" xfId="9" applyFont="1" applyFill="1" applyAlignment="1">
      <alignment horizontal="left"/>
    </xf>
    <xf numFmtId="0" fontId="23" fillId="0" borderId="0" xfId="9" applyFont="1" applyFill="1" applyAlignment="1">
      <alignment horizontal="left"/>
    </xf>
    <xf numFmtId="0" fontId="85" fillId="0" borderId="0" xfId="0" applyFont="1" applyAlignment="1">
      <alignment horizontal="left" vertical="top"/>
    </xf>
  </cellXfs>
  <cellStyles count="11">
    <cellStyle name="Normal" xfId="0" builtinId="0"/>
    <cellStyle name="Normal 2" xfId="2" xr:uid="{2DBC3EA9-807E-4D8A-86E7-18E5FA935560}"/>
    <cellStyle name="Normal 2 2 4 2" xfId="6" xr:uid="{47D3D6F6-7D2C-4CE7-8444-00B8E33ED566}"/>
    <cellStyle name="Normal 3" xfId="9" xr:uid="{99DB5EE2-AE0F-485E-A736-24F3B663849D}"/>
    <cellStyle name="Normal 3 2" xfId="5" xr:uid="{C5853678-5EB4-49E5-8DD7-3A7A5AC36447}"/>
    <cellStyle name="Normal 35 2" xfId="7" xr:uid="{3878E857-F3AD-4F84-865F-5DE6F70B5FF8}"/>
    <cellStyle name="Normal 4" xfId="10" xr:uid="{EB9334FF-D29E-424A-9E82-FCFAE51A5AF6}"/>
    <cellStyle name="Normal 43 2" xfId="8" xr:uid="{EE8885C3-549A-4BE8-BD38-3EDBDCCDD55E}"/>
    <cellStyle name="Normal_CrossWalk" xfId="3" xr:uid="{7FFBA9BC-FA81-476C-9A87-8696EDEB8D7E}"/>
    <cellStyle name="Normal_Riv Co Worksheet" xfId="1" xr:uid="{3E14ABCC-CD0C-4610-8C71-E14CD1E019B1}"/>
    <cellStyle name="PSChar" xfId="4" xr:uid="{1F1FDB24-5D9C-4688-93F2-F63124CF15C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4C6BA-8DA6-45AE-B10C-AB0DA887CC63}">
  <dimension ref="A1:I1864"/>
  <sheetViews>
    <sheetView tabSelected="1" workbookViewId="0">
      <pane ySplit="3" topLeftCell="A4" activePane="bottomLeft" state="frozen"/>
      <selection pane="bottomLeft" activeCell="A2" sqref="A2"/>
    </sheetView>
  </sheetViews>
  <sheetFormatPr defaultRowHeight="12.75" x14ac:dyDescent="0.2"/>
  <cols>
    <col min="1" max="1" width="10.5703125" style="683" customWidth="1"/>
    <col min="2" max="2" width="38.5703125" style="683" customWidth="1"/>
    <col min="3" max="3" width="10" style="683" customWidth="1"/>
    <col min="4" max="4" width="12" style="683" customWidth="1"/>
    <col min="5" max="5" width="18.42578125" style="683" customWidth="1"/>
    <col min="6" max="6" width="18" style="683" customWidth="1"/>
    <col min="7" max="7" width="23.5703125" style="683" customWidth="1"/>
    <col min="8" max="8" width="15" style="683" customWidth="1"/>
    <col min="9" max="9" width="13" style="683" customWidth="1"/>
    <col min="10" max="10" width="14" style="684" customWidth="1"/>
    <col min="11" max="16384" width="9.140625" style="684"/>
  </cols>
  <sheetData>
    <row r="1" spans="1:9" ht="15.75" x14ac:dyDescent="0.25">
      <c r="A1" s="682" t="s">
        <v>15307</v>
      </c>
    </row>
    <row r="2" spans="1:9" ht="15.75" x14ac:dyDescent="0.25">
      <c r="A2" s="689" t="s">
        <v>16299</v>
      </c>
    </row>
    <row r="3" spans="1:9" s="682" customFormat="1" ht="45.75" customHeight="1" x14ac:dyDescent="0.25">
      <c r="A3" s="686" t="s">
        <v>15947</v>
      </c>
      <c r="B3" s="685" t="s">
        <v>2694</v>
      </c>
      <c r="C3" s="686" t="s">
        <v>15946</v>
      </c>
      <c r="D3" s="686" t="s">
        <v>15945</v>
      </c>
      <c r="E3" s="686" t="s">
        <v>15944</v>
      </c>
      <c r="F3" s="686" t="s">
        <v>15943</v>
      </c>
      <c r="G3" s="686" t="s">
        <v>15942</v>
      </c>
      <c r="H3" s="686" t="s">
        <v>15941</v>
      </c>
      <c r="I3" s="685" t="s">
        <v>15940</v>
      </c>
    </row>
    <row r="4" spans="1:9" x14ac:dyDescent="0.2">
      <c r="A4" s="683">
        <v>10000</v>
      </c>
      <c r="B4" s="683" t="s">
        <v>10230</v>
      </c>
      <c r="C4" s="683">
        <f t="shared" ref="C4:C67" si="0">LEN(B4)</f>
        <v>12</v>
      </c>
      <c r="D4" s="683" t="s">
        <v>2710</v>
      </c>
      <c r="E4" s="683" t="s">
        <v>15789</v>
      </c>
      <c r="F4" s="683" t="s">
        <v>10230</v>
      </c>
      <c r="G4" s="683" t="s">
        <v>10230</v>
      </c>
      <c r="H4" s="683">
        <v>4</v>
      </c>
      <c r="I4" s="683">
        <v>370100</v>
      </c>
    </row>
    <row r="5" spans="1:9" x14ac:dyDescent="0.2">
      <c r="A5" s="683">
        <v>10100</v>
      </c>
      <c r="B5" s="683" t="s">
        <v>10231</v>
      </c>
      <c r="C5" s="683">
        <f t="shared" si="0"/>
        <v>15</v>
      </c>
      <c r="D5" s="683" t="s">
        <v>2710</v>
      </c>
      <c r="E5" s="683" t="s">
        <v>15789</v>
      </c>
      <c r="F5" s="683" t="s">
        <v>10230</v>
      </c>
      <c r="G5" s="683" t="s">
        <v>10230</v>
      </c>
      <c r="H5" s="683">
        <v>4</v>
      </c>
      <c r="I5" s="683">
        <v>370100</v>
      </c>
    </row>
    <row r="6" spans="1:9" x14ac:dyDescent="0.2">
      <c r="A6" s="683">
        <v>11008</v>
      </c>
      <c r="B6" s="683" t="s">
        <v>10235</v>
      </c>
      <c r="C6" s="683">
        <f t="shared" si="0"/>
        <v>28</v>
      </c>
      <c r="D6" s="683" t="s">
        <v>2710</v>
      </c>
      <c r="E6" s="683" t="s">
        <v>15789</v>
      </c>
      <c r="F6" s="683" t="s">
        <v>10230</v>
      </c>
      <c r="G6" s="683" t="s">
        <v>10230</v>
      </c>
      <c r="H6" s="683">
        <v>4</v>
      </c>
      <c r="I6" s="683">
        <v>321134</v>
      </c>
    </row>
    <row r="7" spans="1:9" x14ac:dyDescent="0.2">
      <c r="A7" s="683">
        <v>11009</v>
      </c>
      <c r="B7" s="683" t="s">
        <v>10236</v>
      </c>
      <c r="C7" s="683">
        <f t="shared" si="0"/>
        <v>29</v>
      </c>
      <c r="D7" s="683" t="s">
        <v>2821</v>
      </c>
      <c r="E7" s="683" t="s">
        <v>15789</v>
      </c>
      <c r="F7" s="683" t="s">
        <v>10230</v>
      </c>
      <c r="G7" s="683" t="s">
        <v>10230</v>
      </c>
      <c r="H7" s="683">
        <v>5</v>
      </c>
      <c r="I7" s="683">
        <v>321107</v>
      </c>
    </row>
    <row r="8" spans="1:9" x14ac:dyDescent="0.2">
      <c r="A8" s="683">
        <v>11010</v>
      </c>
      <c r="B8" s="683" t="s">
        <v>1890</v>
      </c>
      <c r="C8" s="683">
        <f t="shared" si="0"/>
        <v>30</v>
      </c>
      <c r="D8" s="683" t="s">
        <v>2821</v>
      </c>
      <c r="E8" s="683" t="s">
        <v>15789</v>
      </c>
      <c r="F8" s="683" t="s">
        <v>10230</v>
      </c>
      <c r="G8" s="683" t="s">
        <v>10230</v>
      </c>
      <c r="H8" s="683">
        <v>5</v>
      </c>
      <c r="I8" s="683">
        <v>321101</v>
      </c>
    </row>
    <row r="9" spans="1:9" x14ac:dyDescent="0.2">
      <c r="A9" s="683">
        <v>11011</v>
      </c>
      <c r="B9" s="683" t="s">
        <v>10237</v>
      </c>
      <c r="C9" s="683">
        <f t="shared" si="0"/>
        <v>23</v>
      </c>
      <c r="D9" s="683" t="s">
        <v>2710</v>
      </c>
      <c r="E9" s="683" t="s">
        <v>15789</v>
      </c>
      <c r="F9" s="683" t="s">
        <v>10230</v>
      </c>
      <c r="G9" s="683" t="s">
        <v>10230</v>
      </c>
      <c r="H9" s="683">
        <v>5</v>
      </c>
      <c r="I9" s="683">
        <v>370100</v>
      </c>
    </row>
    <row r="10" spans="1:9" x14ac:dyDescent="0.2">
      <c r="A10" s="683">
        <v>11012</v>
      </c>
      <c r="B10" s="683" t="s">
        <v>10238</v>
      </c>
      <c r="C10" s="683">
        <f t="shared" si="0"/>
        <v>24</v>
      </c>
      <c r="D10" s="683" t="s">
        <v>2710</v>
      </c>
      <c r="E10" s="683" t="s">
        <v>15789</v>
      </c>
      <c r="F10" s="683" t="s">
        <v>10230</v>
      </c>
      <c r="G10" s="683" t="s">
        <v>10230</v>
      </c>
      <c r="H10" s="683">
        <v>5</v>
      </c>
      <c r="I10" s="683">
        <v>370100</v>
      </c>
    </row>
    <row r="11" spans="1:9" x14ac:dyDescent="0.2">
      <c r="A11" s="683">
        <v>11013</v>
      </c>
      <c r="B11" s="683" t="s">
        <v>10239</v>
      </c>
      <c r="C11" s="683">
        <f t="shared" si="0"/>
        <v>23</v>
      </c>
      <c r="D11" s="683" t="s">
        <v>2710</v>
      </c>
      <c r="E11" s="683" t="s">
        <v>15789</v>
      </c>
      <c r="F11" s="683" t="s">
        <v>10230</v>
      </c>
      <c r="G11" s="683" t="s">
        <v>10230</v>
      </c>
      <c r="H11" s="683">
        <v>4</v>
      </c>
      <c r="I11" s="683">
        <v>321147</v>
      </c>
    </row>
    <row r="12" spans="1:9" x14ac:dyDescent="0.2">
      <c r="A12" s="683">
        <v>11014</v>
      </c>
      <c r="B12" s="683" t="s">
        <v>10240</v>
      </c>
      <c r="C12" s="683">
        <f t="shared" si="0"/>
        <v>27</v>
      </c>
      <c r="D12" s="683" t="s">
        <v>2821</v>
      </c>
      <c r="E12" s="683" t="s">
        <v>15789</v>
      </c>
      <c r="F12" s="683" t="s">
        <v>10230</v>
      </c>
      <c r="G12" s="683" t="s">
        <v>10230</v>
      </c>
      <c r="H12" s="683">
        <v>5</v>
      </c>
      <c r="I12" s="683">
        <v>321101</v>
      </c>
    </row>
    <row r="13" spans="1:9" x14ac:dyDescent="0.2">
      <c r="A13" s="683">
        <v>11015</v>
      </c>
      <c r="B13" s="683" t="s">
        <v>10241</v>
      </c>
      <c r="C13" s="683">
        <f t="shared" si="0"/>
        <v>23</v>
      </c>
      <c r="D13" s="683" t="s">
        <v>2821</v>
      </c>
      <c r="E13" s="683" t="s">
        <v>15789</v>
      </c>
      <c r="F13" s="683" t="s">
        <v>10230</v>
      </c>
      <c r="G13" s="683" t="s">
        <v>10230</v>
      </c>
      <c r="H13" s="683">
        <v>5</v>
      </c>
      <c r="I13" s="683">
        <v>321101</v>
      </c>
    </row>
    <row r="14" spans="1:9" x14ac:dyDescent="0.2">
      <c r="A14" s="683">
        <v>11016</v>
      </c>
      <c r="B14" s="683" t="s">
        <v>10242</v>
      </c>
      <c r="C14" s="683">
        <f t="shared" si="0"/>
        <v>17</v>
      </c>
      <c r="D14" s="683" t="s">
        <v>2710</v>
      </c>
      <c r="E14" s="683" t="s">
        <v>15789</v>
      </c>
      <c r="F14" s="683" t="s">
        <v>10230</v>
      </c>
      <c r="G14" s="683" t="s">
        <v>10230</v>
      </c>
      <c r="H14" s="683">
        <v>5</v>
      </c>
      <c r="I14" s="683">
        <v>321138</v>
      </c>
    </row>
    <row r="15" spans="1:9" x14ac:dyDescent="0.2">
      <c r="A15" s="683">
        <v>11017</v>
      </c>
      <c r="B15" s="683" t="s">
        <v>10243</v>
      </c>
      <c r="C15" s="683">
        <f t="shared" si="0"/>
        <v>28</v>
      </c>
      <c r="D15" s="683" t="s">
        <v>2710</v>
      </c>
      <c r="E15" s="683" t="s">
        <v>15789</v>
      </c>
      <c r="F15" s="683" t="s">
        <v>10230</v>
      </c>
      <c r="G15" s="683" t="s">
        <v>10230</v>
      </c>
      <c r="H15" s="683">
        <v>4</v>
      </c>
      <c r="I15" s="683">
        <v>321101</v>
      </c>
    </row>
    <row r="16" spans="1:9" x14ac:dyDescent="0.2">
      <c r="A16" s="683">
        <v>11018</v>
      </c>
      <c r="B16" s="683" t="s">
        <v>10244</v>
      </c>
      <c r="C16" s="683">
        <f t="shared" si="0"/>
        <v>23</v>
      </c>
      <c r="D16" s="683" t="s">
        <v>2710</v>
      </c>
      <c r="E16" s="683" t="s">
        <v>15789</v>
      </c>
      <c r="F16" s="683" t="s">
        <v>10230</v>
      </c>
      <c r="G16" s="683" t="s">
        <v>10230</v>
      </c>
      <c r="H16" s="683">
        <v>4</v>
      </c>
      <c r="I16" s="683">
        <v>321133</v>
      </c>
    </row>
    <row r="17" spans="1:9" x14ac:dyDescent="0.2">
      <c r="A17" s="683">
        <v>11019</v>
      </c>
      <c r="B17" s="683" t="s">
        <v>10245</v>
      </c>
      <c r="C17" s="683">
        <f t="shared" si="0"/>
        <v>27</v>
      </c>
      <c r="D17" s="683" t="s">
        <v>2710</v>
      </c>
      <c r="E17" s="683" t="s">
        <v>15789</v>
      </c>
      <c r="F17" s="683" t="s">
        <v>10230</v>
      </c>
      <c r="G17" s="683" t="s">
        <v>10230</v>
      </c>
      <c r="H17" s="683">
        <v>4</v>
      </c>
      <c r="I17" s="683">
        <v>321101</v>
      </c>
    </row>
    <row r="18" spans="1:9" x14ac:dyDescent="0.2">
      <c r="A18" s="683">
        <v>11020</v>
      </c>
      <c r="B18" s="683" t="s">
        <v>10246</v>
      </c>
      <c r="C18" s="683">
        <f t="shared" si="0"/>
        <v>23</v>
      </c>
      <c r="D18" s="683" t="s">
        <v>2821</v>
      </c>
      <c r="E18" s="683" t="s">
        <v>15789</v>
      </c>
      <c r="F18" s="683" t="s">
        <v>10230</v>
      </c>
      <c r="G18" s="683" t="s">
        <v>10230</v>
      </c>
      <c r="H18" s="683">
        <v>5</v>
      </c>
      <c r="I18" s="683">
        <v>321101</v>
      </c>
    </row>
    <row r="19" spans="1:9" x14ac:dyDescent="0.2">
      <c r="A19" s="683">
        <v>11021</v>
      </c>
      <c r="B19" s="683" t="s">
        <v>10247</v>
      </c>
      <c r="C19" s="683">
        <f t="shared" si="0"/>
        <v>27</v>
      </c>
      <c r="D19" s="683" t="s">
        <v>2710</v>
      </c>
      <c r="E19" s="683" t="s">
        <v>15789</v>
      </c>
      <c r="F19" s="683" t="s">
        <v>10230</v>
      </c>
      <c r="G19" s="683" t="s">
        <v>10230</v>
      </c>
      <c r="H19" s="683">
        <v>5</v>
      </c>
      <c r="I19" s="683">
        <v>321101</v>
      </c>
    </row>
    <row r="20" spans="1:9" x14ac:dyDescent="0.2">
      <c r="A20" s="683">
        <v>11022</v>
      </c>
      <c r="B20" s="683" t="s">
        <v>10248</v>
      </c>
      <c r="C20" s="683">
        <f t="shared" si="0"/>
        <v>30</v>
      </c>
      <c r="D20" s="683" t="s">
        <v>2710</v>
      </c>
      <c r="E20" s="683" t="s">
        <v>15789</v>
      </c>
      <c r="F20" s="683" t="s">
        <v>10230</v>
      </c>
      <c r="G20" s="683" t="s">
        <v>10230</v>
      </c>
      <c r="H20" s="683">
        <v>5</v>
      </c>
      <c r="I20" s="683">
        <v>321117</v>
      </c>
    </row>
    <row r="21" spans="1:9" x14ac:dyDescent="0.2">
      <c r="A21" s="683">
        <v>11023</v>
      </c>
      <c r="B21" s="683" t="s">
        <v>10249</v>
      </c>
      <c r="C21" s="683">
        <f t="shared" si="0"/>
        <v>21</v>
      </c>
      <c r="D21" s="683" t="s">
        <v>2821</v>
      </c>
      <c r="E21" s="683" t="s">
        <v>15789</v>
      </c>
      <c r="F21" s="683" t="s">
        <v>10230</v>
      </c>
      <c r="G21" s="683" t="s">
        <v>10230</v>
      </c>
      <c r="H21" s="683">
        <v>5</v>
      </c>
      <c r="I21" s="683">
        <v>308153</v>
      </c>
    </row>
    <row r="22" spans="1:9" x14ac:dyDescent="0.2">
      <c r="A22" s="683">
        <v>11024</v>
      </c>
      <c r="B22" s="683" t="s">
        <v>10250</v>
      </c>
      <c r="C22" s="683">
        <f t="shared" si="0"/>
        <v>29</v>
      </c>
      <c r="D22" s="683" t="s">
        <v>2821</v>
      </c>
      <c r="E22" s="683" t="s">
        <v>15789</v>
      </c>
      <c r="F22" s="683" t="s">
        <v>10230</v>
      </c>
      <c r="G22" s="683" t="s">
        <v>10230</v>
      </c>
      <c r="H22" s="683">
        <v>5</v>
      </c>
      <c r="I22" s="683">
        <v>321154</v>
      </c>
    </row>
    <row r="23" spans="1:9" x14ac:dyDescent="0.2">
      <c r="A23" s="683">
        <v>11025</v>
      </c>
      <c r="B23" s="683" t="s">
        <v>10251</v>
      </c>
      <c r="C23" s="683">
        <f t="shared" si="0"/>
        <v>28</v>
      </c>
      <c r="D23" s="683" t="s">
        <v>2821</v>
      </c>
      <c r="E23" s="683" t="s">
        <v>15789</v>
      </c>
      <c r="F23" s="683" t="s">
        <v>10230</v>
      </c>
      <c r="G23" s="683" t="s">
        <v>10230</v>
      </c>
      <c r="H23" s="683">
        <v>5</v>
      </c>
      <c r="I23" s="683">
        <v>308153</v>
      </c>
    </row>
    <row r="24" spans="1:9" x14ac:dyDescent="0.2">
      <c r="A24" s="683">
        <v>11026</v>
      </c>
      <c r="B24" s="683" t="s">
        <v>10252</v>
      </c>
      <c r="C24" s="683">
        <f t="shared" si="0"/>
        <v>20</v>
      </c>
      <c r="D24" s="683" t="s">
        <v>2710</v>
      </c>
      <c r="E24" s="683" t="s">
        <v>15789</v>
      </c>
      <c r="F24" s="683" t="s">
        <v>10230</v>
      </c>
      <c r="G24" s="683" t="s">
        <v>10230</v>
      </c>
      <c r="H24" s="683">
        <v>4</v>
      </c>
      <c r="I24" s="683">
        <v>321139</v>
      </c>
    </row>
    <row r="25" spans="1:9" x14ac:dyDescent="0.2">
      <c r="A25" s="683">
        <v>11027</v>
      </c>
      <c r="B25" s="683" t="s">
        <v>10253</v>
      </c>
      <c r="C25" s="683">
        <f t="shared" si="0"/>
        <v>26</v>
      </c>
      <c r="D25" s="683" t="s">
        <v>2821</v>
      </c>
      <c r="E25" s="683" t="s">
        <v>15789</v>
      </c>
      <c r="F25" s="683" t="s">
        <v>10230</v>
      </c>
      <c r="G25" s="683" t="s">
        <v>10230</v>
      </c>
      <c r="H25" s="683">
        <v>5</v>
      </c>
      <c r="I25" s="683">
        <v>321101</v>
      </c>
    </row>
    <row r="26" spans="1:9" x14ac:dyDescent="0.2">
      <c r="A26" s="683">
        <v>11028</v>
      </c>
      <c r="B26" s="683" t="s">
        <v>10254</v>
      </c>
      <c r="C26" s="683">
        <f t="shared" si="0"/>
        <v>27</v>
      </c>
      <c r="D26" s="683" t="s">
        <v>2710</v>
      </c>
      <c r="E26" s="683" t="s">
        <v>15789</v>
      </c>
      <c r="F26" s="683" t="s">
        <v>10230</v>
      </c>
      <c r="G26" s="683" t="s">
        <v>10230</v>
      </c>
      <c r="H26" s="683">
        <v>4</v>
      </c>
      <c r="I26" s="683">
        <v>321131</v>
      </c>
    </row>
    <row r="27" spans="1:9" x14ac:dyDescent="0.2">
      <c r="A27" s="683">
        <v>11029</v>
      </c>
      <c r="B27" s="683" t="s">
        <v>10255</v>
      </c>
      <c r="C27" s="683">
        <f t="shared" si="0"/>
        <v>25</v>
      </c>
      <c r="D27" s="683" t="s">
        <v>2821</v>
      </c>
      <c r="E27" s="683" t="s">
        <v>15789</v>
      </c>
      <c r="F27" s="683" t="s">
        <v>10230</v>
      </c>
      <c r="G27" s="683" t="s">
        <v>10230</v>
      </c>
      <c r="H27" s="683">
        <v>5</v>
      </c>
      <c r="I27" s="683">
        <v>321101</v>
      </c>
    </row>
    <row r="28" spans="1:9" x14ac:dyDescent="0.2">
      <c r="A28" s="683">
        <v>11030</v>
      </c>
      <c r="B28" s="683" t="s">
        <v>10256</v>
      </c>
      <c r="C28" s="683">
        <f t="shared" si="0"/>
        <v>18</v>
      </c>
      <c r="D28" s="683" t="s">
        <v>2710</v>
      </c>
      <c r="E28" s="683" t="s">
        <v>15789</v>
      </c>
      <c r="F28" s="683" t="s">
        <v>10230</v>
      </c>
      <c r="G28" s="683" t="s">
        <v>10230</v>
      </c>
      <c r="H28" s="683">
        <v>5</v>
      </c>
      <c r="I28" s="683">
        <v>321101</v>
      </c>
    </row>
    <row r="29" spans="1:9" x14ac:dyDescent="0.2">
      <c r="A29" s="683">
        <v>11031</v>
      </c>
      <c r="B29" s="683" t="s">
        <v>10257</v>
      </c>
      <c r="C29" s="683">
        <f t="shared" si="0"/>
        <v>10</v>
      </c>
      <c r="D29" s="683" t="s">
        <v>2821</v>
      </c>
      <c r="E29" s="683" t="s">
        <v>15789</v>
      </c>
      <c r="F29" s="683" t="s">
        <v>10230</v>
      </c>
      <c r="G29" s="683" t="s">
        <v>10230</v>
      </c>
      <c r="H29" s="683">
        <v>5</v>
      </c>
      <c r="I29" s="683">
        <v>308153</v>
      </c>
    </row>
    <row r="30" spans="1:9" x14ac:dyDescent="0.2">
      <c r="A30" s="683">
        <v>11032</v>
      </c>
      <c r="B30" s="683" t="s">
        <v>10258</v>
      </c>
      <c r="C30" s="683">
        <f t="shared" si="0"/>
        <v>25</v>
      </c>
      <c r="D30" s="683" t="s">
        <v>2710</v>
      </c>
      <c r="E30" s="683" t="s">
        <v>15789</v>
      </c>
      <c r="F30" s="683" t="s">
        <v>10230</v>
      </c>
      <c r="G30" s="683" t="s">
        <v>10230</v>
      </c>
      <c r="H30" s="683">
        <v>5</v>
      </c>
      <c r="I30" s="683">
        <v>321101</v>
      </c>
    </row>
    <row r="31" spans="1:9" x14ac:dyDescent="0.2">
      <c r="A31" s="683">
        <v>11033</v>
      </c>
      <c r="B31" s="683" t="s">
        <v>10259</v>
      </c>
      <c r="C31" s="683">
        <f t="shared" si="0"/>
        <v>20</v>
      </c>
      <c r="D31" s="683" t="s">
        <v>2821</v>
      </c>
      <c r="E31" s="683" t="s">
        <v>15789</v>
      </c>
      <c r="F31" s="683" t="s">
        <v>10230</v>
      </c>
      <c r="G31" s="683" t="s">
        <v>10230</v>
      </c>
      <c r="H31" s="683">
        <v>5</v>
      </c>
      <c r="I31" s="683">
        <v>321101</v>
      </c>
    </row>
    <row r="32" spans="1:9" x14ac:dyDescent="0.2">
      <c r="A32" s="683">
        <v>11034</v>
      </c>
      <c r="B32" s="683" t="s">
        <v>10260</v>
      </c>
      <c r="C32" s="683">
        <f t="shared" si="0"/>
        <v>27</v>
      </c>
      <c r="D32" s="683" t="s">
        <v>2710</v>
      </c>
      <c r="E32" s="683" t="s">
        <v>15789</v>
      </c>
      <c r="F32" s="683" t="s">
        <v>10230</v>
      </c>
      <c r="G32" s="683" t="s">
        <v>10230</v>
      </c>
      <c r="H32" s="683">
        <v>5</v>
      </c>
      <c r="I32" s="683">
        <v>321101</v>
      </c>
    </row>
    <row r="33" spans="1:9" x14ac:dyDescent="0.2">
      <c r="A33" s="683">
        <v>11035</v>
      </c>
      <c r="B33" s="683" t="s">
        <v>10261</v>
      </c>
      <c r="C33" s="683">
        <f t="shared" si="0"/>
        <v>29</v>
      </c>
      <c r="D33" s="683" t="s">
        <v>2821</v>
      </c>
      <c r="E33" s="683" t="s">
        <v>15789</v>
      </c>
      <c r="F33" s="683" t="s">
        <v>10230</v>
      </c>
      <c r="G33" s="683" t="s">
        <v>10230</v>
      </c>
      <c r="H33" s="683">
        <v>5</v>
      </c>
      <c r="I33" s="683">
        <v>321101</v>
      </c>
    </row>
    <row r="34" spans="1:9" x14ac:dyDescent="0.2">
      <c r="A34" s="683">
        <v>11036</v>
      </c>
      <c r="B34" s="683" t="s">
        <v>10262</v>
      </c>
      <c r="C34" s="683">
        <f t="shared" si="0"/>
        <v>17</v>
      </c>
      <c r="D34" s="683" t="s">
        <v>2821</v>
      </c>
      <c r="E34" s="683" t="s">
        <v>15789</v>
      </c>
      <c r="F34" s="683" t="s">
        <v>10230</v>
      </c>
      <c r="G34" s="683" t="s">
        <v>10230</v>
      </c>
      <c r="H34" s="683">
        <v>5</v>
      </c>
      <c r="I34" s="683">
        <v>321126</v>
      </c>
    </row>
    <row r="35" spans="1:9" x14ac:dyDescent="0.2">
      <c r="A35" s="683">
        <v>11037</v>
      </c>
      <c r="B35" s="683" t="s">
        <v>10262</v>
      </c>
      <c r="C35" s="683">
        <f t="shared" si="0"/>
        <v>17</v>
      </c>
      <c r="D35" s="683" t="s">
        <v>2821</v>
      </c>
      <c r="E35" s="683" t="s">
        <v>15789</v>
      </c>
      <c r="F35" s="683" t="s">
        <v>10230</v>
      </c>
      <c r="G35" s="683" t="s">
        <v>10230</v>
      </c>
      <c r="H35" s="683">
        <v>5</v>
      </c>
      <c r="I35" s="683">
        <v>321125</v>
      </c>
    </row>
    <row r="36" spans="1:9" x14ac:dyDescent="0.2">
      <c r="A36" s="683">
        <v>11038</v>
      </c>
      <c r="B36" s="683" t="s">
        <v>10263</v>
      </c>
      <c r="C36" s="683">
        <f t="shared" si="0"/>
        <v>10</v>
      </c>
      <c r="D36" s="683" t="s">
        <v>2710</v>
      </c>
      <c r="E36" s="683" t="s">
        <v>15789</v>
      </c>
      <c r="F36" s="683" t="s">
        <v>10230</v>
      </c>
      <c r="G36" s="683" t="s">
        <v>10230</v>
      </c>
      <c r="H36" s="683">
        <v>4</v>
      </c>
      <c r="I36" s="683">
        <v>321124</v>
      </c>
    </row>
    <row r="37" spans="1:9" x14ac:dyDescent="0.2">
      <c r="A37" s="683">
        <v>11039</v>
      </c>
      <c r="B37" s="683" t="s">
        <v>10264</v>
      </c>
      <c r="C37" s="683">
        <f t="shared" si="0"/>
        <v>26</v>
      </c>
      <c r="D37" s="683" t="s">
        <v>2710</v>
      </c>
      <c r="E37" s="683" t="s">
        <v>15789</v>
      </c>
      <c r="F37" s="683" t="s">
        <v>10230</v>
      </c>
      <c r="G37" s="683" t="s">
        <v>10230</v>
      </c>
      <c r="H37" s="683">
        <v>5</v>
      </c>
      <c r="I37" s="683">
        <v>321101</v>
      </c>
    </row>
    <row r="38" spans="1:9" x14ac:dyDescent="0.2">
      <c r="A38" s="683">
        <v>11040</v>
      </c>
      <c r="B38" s="683" t="s">
        <v>10265</v>
      </c>
      <c r="C38" s="683">
        <f t="shared" si="0"/>
        <v>29</v>
      </c>
      <c r="D38" s="683" t="s">
        <v>2710</v>
      </c>
      <c r="E38" s="683" t="s">
        <v>15789</v>
      </c>
      <c r="F38" s="683" t="s">
        <v>10230</v>
      </c>
      <c r="G38" s="683" t="s">
        <v>10230</v>
      </c>
      <c r="H38" s="683">
        <v>4</v>
      </c>
      <c r="I38" s="683">
        <v>321109</v>
      </c>
    </row>
    <row r="39" spans="1:9" x14ac:dyDescent="0.2">
      <c r="A39" s="683">
        <v>11041</v>
      </c>
      <c r="B39" s="683" t="s">
        <v>6971</v>
      </c>
      <c r="C39" s="683">
        <f t="shared" si="0"/>
        <v>29</v>
      </c>
      <c r="D39" s="683" t="s">
        <v>2710</v>
      </c>
      <c r="E39" s="683" t="s">
        <v>15789</v>
      </c>
      <c r="F39" s="683" t="s">
        <v>10230</v>
      </c>
      <c r="G39" s="683" t="s">
        <v>10230</v>
      </c>
      <c r="H39" s="683">
        <v>4</v>
      </c>
      <c r="I39" s="683">
        <v>321132</v>
      </c>
    </row>
    <row r="40" spans="1:9" x14ac:dyDescent="0.2">
      <c r="A40" s="683">
        <v>11042</v>
      </c>
      <c r="B40" s="683" t="s">
        <v>10266</v>
      </c>
      <c r="C40" s="683">
        <f t="shared" si="0"/>
        <v>26</v>
      </c>
      <c r="D40" s="683" t="s">
        <v>2710</v>
      </c>
      <c r="E40" s="683" t="s">
        <v>15789</v>
      </c>
      <c r="F40" s="683" t="s">
        <v>10230</v>
      </c>
      <c r="G40" s="683" t="s">
        <v>10230</v>
      </c>
      <c r="H40" s="683">
        <v>5</v>
      </c>
      <c r="I40" s="683">
        <v>321140</v>
      </c>
    </row>
    <row r="41" spans="1:9" x14ac:dyDescent="0.2">
      <c r="A41" s="683">
        <v>11043</v>
      </c>
      <c r="B41" s="683" t="s">
        <v>10267</v>
      </c>
      <c r="C41" s="683">
        <f t="shared" si="0"/>
        <v>24</v>
      </c>
      <c r="D41" s="683" t="s">
        <v>2821</v>
      </c>
      <c r="E41" s="683" t="s">
        <v>15789</v>
      </c>
      <c r="F41" s="683" t="s">
        <v>10230</v>
      </c>
      <c r="G41" s="683" t="s">
        <v>10230</v>
      </c>
      <c r="H41" s="683">
        <v>5</v>
      </c>
      <c r="I41" s="683">
        <v>308153</v>
      </c>
    </row>
    <row r="42" spans="1:9" x14ac:dyDescent="0.2">
      <c r="A42" s="683">
        <v>11044</v>
      </c>
      <c r="B42" s="683" t="s">
        <v>10268</v>
      </c>
      <c r="C42" s="683">
        <f t="shared" si="0"/>
        <v>28</v>
      </c>
      <c r="D42" s="683" t="s">
        <v>2821</v>
      </c>
      <c r="E42" s="683" t="s">
        <v>15789</v>
      </c>
      <c r="F42" s="683" t="s">
        <v>10230</v>
      </c>
      <c r="G42" s="683" t="s">
        <v>10230</v>
      </c>
      <c r="H42" s="683">
        <v>5</v>
      </c>
      <c r="I42" s="683">
        <v>308153</v>
      </c>
    </row>
    <row r="43" spans="1:9" x14ac:dyDescent="0.2">
      <c r="A43" s="683">
        <v>11045</v>
      </c>
      <c r="B43" s="683" t="s">
        <v>10269</v>
      </c>
      <c r="C43" s="683">
        <f t="shared" si="0"/>
        <v>24</v>
      </c>
      <c r="D43" s="683" t="s">
        <v>2821</v>
      </c>
      <c r="E43" s="683" t="s">
        <v>15789</v>
      </c>
      <c r="F43" s="683" t="s">
        <v>10230</v>
      </c>
      <c r="G43" s="683" t="s">
        <v>10230</v>
      </c>
      <c r="H43" s="683">
        <v>5</v>
      </c>
      <c r="I43" s="683">
        <v>321101</v>
      </c>
    </row>
    <row r="44" spans="1:9" x14ac:dyDescent="0.2">
      <c r="A44" s="683">
        <v>11046</v>
      </c>
      <c r="B44" s="683" t="s">
        <v>10270</v>
      </c>
      <c r="C44" s="683">
        <f t="shared" si="0"/>
        <v>28</v>
      </c>
      <c r="D44" s="683" t="s">
        <v>2710</v>
      </c>
      <c r="E44" s="683" t="s">
        <v>15789</v>
      </c>
      <c r="F44" s="683" t="s">
        <v>10230</v>
      </c>
      <c r="G44" s="683" t="s">
        <v>10230</v>
      </c>
      <c r="H44" s="683">
        <v>4</v>
      </c>
      <c r="I44" s="683">
        <v>321114</v>
      </c>
    </row>
    <row r="45" spans="1:9" x14ac:dyDescent="0.2">
      <c r="A45" s="683">
        <v>11047</v>
      </c>
      <c r="B45" s="683" t="s">
        <v>10271</v>
      </c>
      <c r="C45" s="683">
        <f t="shared" si="0"/>
        <v>19</v>
      </c>
      <c r="D45" s="683" t="s">
        <v>2710</v>
      </c>
      <c r="E45" s="683" t="s">
        <v>15789</v>
      </c>
      <c r="F45" s="683" t="s">
        <v>10230</v>
      </c>
      <c r="G45" s="683" t="s">
        <v>10230</v>
      </c>
      <c r="H45" s="683">
        <v>5</v>
      </c>
      <c r="I45" s="683">
        <v>321101</v>
      </c>
    </row>
    <row r="46" spans="1:9" x14ac:dyDescent="0.2">
      <c r="A46" s="683">
        <v>11048</v>
      </c>
      <c r="B46" s="683" t="s">
        <v>10272</v>
      </c>
      <c r="C46" s="683">
        <f t="shared" si="0"/>
        <v>23</v>
      </c>
      <c r="D46" s="683" t="s">
        <v>2710</v>
      </c>
      <c r="E46" s="683" t="s">
        <v>15789</v>
      </c>
      <c r="F46" s="683" t="s">
        <v>10230</v>
      </c>
      <c r="G46" s="683" t="s">
        <v>10230</v>
      </c>
      <c r="H46" s="683">
        <v>5</v>
      </c>
      <c r="I46" s="683">
        <v>321119</v>
      </c>
    </row>
    <row r="47" spans="1:9" x14ac:dyDescent="0.2">
      <c r="A47" s="683">
        <v>11049</v>
      </c>
      <c r="B47" s="683" t="s">
        <v>2364</v>
      </c>
      <c r="C47" s="683">
        <f t="shared" si="0"/>
        <v>22</v>
      </c>
      <c r="D47" s="683" t="s">
        <v>2821</v>
      </c>
      <c r="E47" s="683" t="s">
        <v>15789</v>
      </c>
      <c r="F47" s="683" t="s">
        <v>10230</v>
      </c>
      <c r="G47" s="683" t="s">
        <v>10230</v>
      </c>
      <c r="H47" s="683">
        <v>5</v>
      </c>
      <c r="I47" s="683">
        <v>308153</v>
      </c>
    </row>
    <row r="48" spans="1:9" x14ac:dyDescent="0.2">
      <c r="A48" s="683">
        <v>11050</v>
      </c>
      <c r="B48" s="683" t="s">
        <v>10273</v>
      </c>
      <c r="C48" s="683">
        <f t="shared" si="0"/>
        <v>25</v>
      </c>
      <c r="D48" s="683" t="s">
        <v>2710</v>
      </c>
      <c r="E48" s="683" t="s">
        <v>15789</v>
      </c>
      <c r="F48" s="683" t="s">
        <v>10230</v>
      </c>
      <c r="G48" s="683" t="s">
        <v>10230</v>
      </c>
      <c r="H48" s="683">
        <v>4</v>
      </c>
      <c r="I48" s="683">
        <v>321101</v>
      </c>
    </row>
    <row r="49" spans="1:9" x14ac:dyDescent="0.2">
      <c r="A49" s="683">
        <v>11051</v>
      </c>
      <c r="B49" s="683" t="s">
        <v>10274</v>
      </c>
      <c r="C49" s="683">
        <f t="shared" si="0"/>
        <v>30</v>
      </c>
      <c r="D49" s="683" t="s">
        <v>2710</v>
      </c>
      <c r="E49" s="683" t="s">
        <v>15789</v>
      </c>
      <c r="F49" s="683" t="s">
        <v>10230</v>
      </c>
      <c r="G49" s="683" t="s">
        <v>10230</v>
      </c>
      <c r="H49" s="683">
        <v>5</v>
      </c>
      <c r="I49" s="683">
        <v>321101</v>
      </c>
    </row>
    <row r="50" spans="1:9" x14ac:dyDescent="0.2">
      <c r="A50" s="683">
        <v>11052</v>
      </c>
      <c r="B50" s="683" t="s">
        <v>10275</v>
      </c>
      <c r="C50" s="683">
        <f t="shared" si="0"/>
        <v>30</v>
      </c>
      <c r="D50" s="683" t="s">
        <v>2821</v>
      </c>
      <c r="E50" s="683" t="s">
        <v>15789</v>
      </c>
      <c r="F50" s="683" t="s">
        <v>10230</v>
      </c>
      <c r="G50" s="683" t="s">
        <v>10230</v>
      </c>
      <c r="H50" s="683">
        <v>5</v>
      </c>
      <c r="I50" s="683">
        <v>308153</v>
      </c>
    </row>
    <row r="51" spans="1:9" x14ac:dyDescent="0.2">
      <c r="A51" s="683">
        <v>11053</v>
      </c>
      <c r="B51" s="683" t="s">
        <v>10276</v>
      </c>
      <c r="C51" s="683">
        <f t="shared" si="0"/>
        <v>26</v>
      </c>
      <c r="D51" s="683" t="s">
        <v>2710</v>
      </c>
      <c r="E51" s="683" t="s">
        <v>15789</v>
      </c>
      <c r="F51" s="683" t="s">
        <v>10230</v>
      </c>
      <c r="G51" s="683" t="s">
        <v>10230</v>
      </c>
      <c r="H51" s="683">
        <v>4</v>
      </c>
      <c r="I51" s="683">
        <v>321155</v>
      </c>
    </row>
    <row r="52" spans="1:9" x14ac:dyDescent="0.2">
      <c r="A52" s="683">
        <v>11054</v>
      </c>
      <c r="B52" s="683" t="s">
        <v>10277</v>
      </c>
      <c r="C52" s="683">
        <f t="shared" si="0"/>
        <v>22</v>
      </c>
      <c r="D52" s="683" t="s">
        <v>2710</v>
      </c>
      <c r="E52" s="683" t="s">
        <v>15789</v>
      </c>
      <c r="F52" s="683" t="s">
        <v>10230</v>
      </c>
      <c r="G52" s="683" t="s">
        <v>10230</v>
      </c>
      <c r="H52" s="683">
        <v>4</v>
      </c>
      <c r="I52" s="683">
        <v>321101</v>
      </c>
    </row>
    <row r="53" spans="1:9" x14ac:dyDescent="0.2">
      <c r="A53" s="683">
        <v>11055</v>
      </c>
      <c r="B53" s="683" t="s">
        <v>10278</v>
      </c>
      <c r="C53" s="683">
        <f t="shared" si="0"/>
        <v>22</v>
      </c>
      <c r="D53" s="683" t="s">
        <v>2710</v>
      </c>
      <c r="E53" s="683" t="s">
        <v>15789</v>
      </c>
      <c r="F53" s="683" t="s">
        <v>10230</v>
      </c>
      <c r="G53" s="683" t="s">
        <v>10230</v>
      </c>
      <c r="H53" s="683">
        <v>5</v>
      </c>
      <c r="I53" s="683">
        <v>321104</v>
      </c>
    </row>
    <row r="54" spans="1:9" x14ac:dyDescent="0.2">
      <c r="A54" s="683">
        <v>11056</v>
      </c>
      <c r="B54" s="683" t="s">
        <v>10279</v>
      </c>
      <c r="C54" s="683">
        <f t="shared" si="0"/>
        <v>25</v>
      </c>
      <c r="D54" s="683" t="s">
        <v>2710</v>
      </c>
      <c r="E54" s="683" t="s">
        <v>15789</v>
      </c>
      <c r="F54" s="683" t="s">
        <v>10230</v>
      </c>
      <c r="G54" s="683" t="s">
        <v>10230</v>
      </c>
      <c r="H54" s="683">
        <v>5</v>
      </c>
      <c r="I54" s="683">
        <v>321101</v>
      </c>
    </row>
    <row r="55" spans="1:9" x14ac:dyDescent="0.2">
      <c r="A55" s="683">
        <v>11057</v>
      </c>
      <c r="B55" s="683" t="s">
        <v>10280</v>
      </c>
      <c r="C55" s="683">
        <f t="shared" si="0"/>
        <v>29</v>
      </c>
      <c r="D55" s="683" t="s">
        <v>2821</v>
      </c>
      <c r="E55" s="683" t="s">
        <v>15789</v>
      </c>
      <c r="F55" s="683" t="s">
        <v>10230</v>
      </c>
      <c r="G55" s="683" t="s">
        <v>10230</v>
      </c>
      <c r="H55" s="683">
        <v>5</v>
      </c>
      <c r="I55" s="683">
        <v>321101</v>
      </c>
    </row>
    <row r="56" spans="1:9" x14ac:dyDescent="0.2">
      <c r="A56" s="683">
        <v>11058</v>
      </c>
      <c r="B56" s="683" t="s">
        <v>10281</v>
      </c>
      <c r="C56" s="683">
        <f t="shared" si="0"/>
        <v>17</v>
      </c>
      <c r="D56" s="683" t="s">
        <v>2821</v>
      </c>
      <c r="E56" s="683" t="s">
        <v>15789</v>
      </c>
      <c r="F56" s="683" t="s">
        <v>10230</v>
      </c>
      <c r="G56" s="683" t="s">
        <v>10230</v>
      </c>
      <c r="H56" s="683">
        <v>5</v>
      </c>
      <c r="I56" s="683">
        <v>321101</v>
      </c>
    </row>
    <row r="57" spans="1:9" x14ac:dyDescent="0.2">
      <c r="A57" s="683">
        <v>11059</v>
      </c>
      <c r="B57" s="683" t="s">
        <v>10282</v>
      </c>
      <c r="C57" s="683">
        <f t="shared" si="0"/>
        <v>26</v>
      </c>
      <c r="D57" s="683" t="s">
        <v>2710</v>
      </c>
      <c r="E57" s="683" t="s">
        <v>15789</v>
      </c>
      <c r="F57" s="683" t="s">
        <v>10230</v>
      </c>
      <c r="G57" s="683" t="s">
        <v>10230</v>
      </c>
      <c r="H57" s="683">
        <v>4</v>
      </c>
      <c r="I57" s="683">
        <v>321111</v>
      </c>
    </row>
    <row r="58" spans="1:9" x14ac:dyDescent="0.2">
      <c r="A58" s="683">
        <v>11060</v>
      </c>
      <c r="B58" s="683" t="s">
        <v>10283</v>
      </c>
      <c r="C58" s="683">
        <f t="shared" si="0"/>
        <v>23</v>
      </c>
      <c r="D58" s="683" t="s">
        <v>2710</v>
      </c>
      <c r="E58" s="683" t="s">
        <v>15789</v>
      </c>
      <c r="F58" s="683" t="s">
        <v>10230</v>
      </c>
      <c r="G58" s="683" t="s">
        <v>10230</v>
      </c>
      <c r="H58" s="683">
        <v>4</v>
      </c>
      <c r="I58" s="683">
        <v>321101</v>
      </c>
    </row>
    <row r="59" spans="1:9" x14ac:dyDescent="0.2">
      <c r="A59" s="683">
        <v>11061</v>
      </c>
      <c r="B59" s="683" t="s">
        <v>10284</v>
      </c>
      <c r="C59" s="683">
        <f t="shared" si="0"/>
        <v>18</v>
      </c>
      <c r="D59" s="683" t="s">
        <v>2710</v>
      </c>
      <c r="E59" s="683" t="s">
        <v>15789</v>
      </c>
      <c r="F59" s="683" t="s">
        <v>10230</v>
      </c>
      <c r="G59" s="683" t="s">
        <v>10230</v>
      </c>
      <c r="H59" s="683">
        <v>5</v>
      </c>
      <c r="I59" s="683">
        <v>321101</v>
      </c>
    </row>
    <row r="60" spans="1:9" x14ac:dyDescent="0.2">
      <c r="A60" s="683">
        <v>11062</v>
      </c>
      <c r="B60" s="683" t="s">
        <v>10285</v>
      </c>
      <c r="C60" s="683">
        <f t="shared" si="0"/>
        <v>28</v>
      </c>
      <c r="D60" s="683" t="s">
        <v>2710</v>
      </c>
      <c r="E60" s="683" t="s">
        <v>15789</v>
      </c>
      <c r="F60" s="683" t="s">
        <v>10230</v>
      </c>
      <c r="G60" s="683" t="s">
        <v>10230</v>
      </c>
      <c r="H60" s="683">
        <v>4</v>
      </c>
      <c r="I60" s="683">
        <v>321101</v>
      </c>
    </row>
    <row r="61" spans="1:9" x14ac:dyDescent="0.2">
      <c r="A61" s="683">
        <v>11063</v>
      </c>
      <c r="B61" s="683" t="s">
        <v>10286</v>
      </c>
      <c r="C61" s="683">
        <f t="shared" si="0"/>
        <v>25</v>
      </c>
      <c r="D61" s="683" t="s">
        <v>2710</v>
      </c>
      <c r="E61" s="683" t="s">
        <v>15789</v>
      </c>
      <c r="F61" s="683" t="s">
        <v>10230</v>
      </c>
      <c r="G61" s="683" t="s">
        <v>10230</v>
      </c>
      <c r="H61" s="683">
        <v>5</v>
      </c>
      <c r="I61" s="683">
        <v>308153</v>
      </c>
    </row>
    <row r="62" spans="1:9" x14ac:dyDescent="0.2">
      <c r="A62" s="683">
        <v>11064</v>
      </c>
      <c r="B62" s="683" t="s">
        <v>10287</v>
      </c>
      <c r="C62" s="683">
        <f t="shared" si="0"/>
        <v>27</v>
      </c>
      <c r="D62" s="683" t="s">
        <v>2710</v>
      </c>
      <c r="E62" s="683" t="s">
        <v>15789</v>
      </c>
      <c r="F62" s="683" t="s">
        <v>10230</v>
      </c>
      <c r="G62" s="683" t="s">
        <v>10230</v>
      </c>
      <c r="H62" s="683">
        <v>5</v>
      </c>
      <c r="I62" s="683">
        <v>321159</v>
      </c>
    </row>
    <row r="63" spans="1:9" x14ac:dyDescent="0.2">
      <c r="A63" s="683">
        <v>11065</v>
      </c>
      <c r="B63" s="683" t="s">
        <v>10288</v>
      </c>
      <c r="C63" s="683">
        <f t="shared" si="0"/>
        <v>16</v>
      </c>
      <c r="D63" s="683" t="s">
        <v>2710</v>
      </c>
      <c r="E63" s="683" t="s">
        <v>15789</v>
      </c>
      <c r="F63" s="683" t="s">
        <v>10230</v>
      </c>
      <c r="G63" s="683" t="s">
        <v>10230</v>
      </c>
      <c r="H63" s="683">
        <v>4</v>
      </c>
      <c r="I63" s="683">
        <v>330119</v>
      </c>
    </row>
    <row r="64" spans="1:9" x14ac:dyDescent="0.2">
      <c r="A64" s="683">
        <v>11067</v>
      </c>
      <c r="B64" s="683" t="s">
        <v>10289</v>
      </c>
      <c r="C64" s="683">
        <f t="shared" si="0"/>
        <v>23</v>
      </c>
      <c r="D64" s="683" t="s">
        <v>2710</v>
      </c>
      <c r="E64" s="683" t="s">
        <v>15789</v>
      </c>
      <c r="F64" s="683" t="s">
        <v>10230</v>
      </c>
      <c r="G64" s="683" t="s">
        <v>10230</v>
      </c>
      <c r="H64" s="683">
        <v>5</v>
      </c>
      <c r="I64" s="683">
        <v>321141</v>
      </c>
    </row>
    <row r="65" spans="1:9" x14ac:dyDescent="0.2">
      <c r="A65" s="683">
        <v>11068</v>
      </c>
      <c r="B65" s="683" t="s">
        <v>10290</v>
      </c>
      <c r="C65" s="683">
        <f t="shared" si="0"/>
        <v>20</v>
      </c>
      <c r="D65" s="683" t="s">
        <v>2710</v>
      </c>
      <c r="E65" s="683" t="s">
        <v>15789</v>
      </c>
      <c r="F65" s="683" t="s">
        <v>10230</v>
      </c>
      <c r="G65" s="683" t="s">
        <v>10230</v>
      </c>
      <c r="H65" s="683">
        <v>5</v>
      </c>
      <c r="I65" s="683">
        <v>321101</v>
      </c>
    </row>
    <row r="66" spans="1:9" x14ac:dyDescent="0.2">
      <c r="A66" s="683">
        <v>11069</v>
      </c>
      <c r="B66" s="683" t="s">
        <v>10291</v>
      </c>
      <c r="C66" s="683">
        <f t="shared" si="0"/>
        <v>22</v>
      </c>
      <c r="D66" s="683" t="s">
        <v>2821</v>
      </c>
      <c r="E66" s="683" t="s">
        <v>15789</v>
      </c>
      <c r="F66" s="683" t="s">
        <v>10230</v>
      </c>
      <c r="G66" s="683" t="s">
        <v>10230</v>
      </c>
      <c r="H66" s="683">
        <v>5</v>
      </c>
      <c r="I66" s="683">
        <v>330100</v>
      </c>
    </row>
    <row r="67" spans="1:9" x14ac:dyDescent="0.2">
      <c r="A67" s="683">
        <v>11070</v>
      </c>
      <c r="B67" s="683" t="s">
        <v>10292</v>
      </c>
      <c r="C67" s="683">
        <f t="shared" si="0"/>
        <v>13</v>
      </c>
      <c r="D67" s="683" t="s">
        <v>2821</v>
      </c>
      <c r="E67" s="683" t="s">
        <v>15789</v>
      </c>
      <c r="F67" s="683" t="s">
        <v>10230</v>
      </c>
      <c r="G67" s="683" t="s">
        <v>10230</v>
      </c>
      <c r="H67" s="683">
        <v>5</v>
      </c>
      <c r="I67" s="683">
        <v>321101</v>
      </c>
    </row>
    <row r="68" spans="1:9" x14ac:dyDescent="0.2">
      <c r="A68" s="683">
        <v>11071</v>
      </c>
      <c r="B68" s="683" t="s">
        <v>10293</v>
      </c>
      <c r="C68" s="683">
        <f t="shared" ref="C68:C131" si="1">LEN(B68)</f>
        <v>16</v>
      </c>
      <c r="D68" s="683" t="s">
        <v>2821</v>
      </c>
      <c r="E68" s="683" t="s">
        <v>15789</v>
      </c>
      <c r="F68" s="683" t="s">
        <v>10230</v>
      </c>
      <c r="G68" s="683" t="s">
        <v>10230</v>
      </c>
      <c r="H68" s="683">
        <v>5</v>
      </c>
      <c r="I68" s="683">
        <v>321101</v>
      </c>
    </row>
    <row r="69" spans="1:9" x14ac:dyDescent="0.2">
      <c r="A69" s="683">
        <v>11072</v>
      </c>
      <c r="B69" s="683" t="s">
        <v>10294</v>
      </c>
      <c r="C69" s="683">
        <f t="shared" si="1"/>
        <v>29</v>
      </c>
      <c r="D69" s="683" t="s">
        <v>2710</v>
      </c>
      <c r="E69" s="683" t="s">
        <v>15789</v>
      </c>
      <c r="F69" s="683" t="s">
        <v>10230</v>
      </c>
      <c r="G69" s="683" t="s">
        <v>10230</v>
      </c>
      <c r="H69" s="683">
        <v>4</v>
      </c>
      <c r="I69" s="683">
        <v>330120</v>
      </c>
    </row>
    <row r="70" spans="1:9" x14ac:dyDescent="0.2">
      <c r="A70" s="683">
        <v>11075</v>
      </c>
      <c r="B70" s="683" t="s">
        <v>10295</v>
      </c>
      <c r="C70" s="683">
        <f t="shared" si="1"/>
        <v>28</v>
      </c>
      <c r="D70" s="683" t="s">
        <v>2821</v>
      </c>
      <c r="E70" s="683" t="s">
        <v>15789</v>
      </c>
      <c r="F70" s="683" t="s">
        <v>10230</v>
      </c>
      <c r="G70" s="683" t="s">
        <v>10230</v>
      </c>
      <c r="H70" s="683">
        <v>5</v>
      </c>
      <c r="I70" s="683">
        <v>330100</v>
      </c>
    </row>
    <row r="71" spans="1:9" x14ac:dyDescent="0.2">
      <c r="A71" s="683">
        <v>11076</v>
      </c>
      <c r="B71" s="683" t="s">
        <v>10296</v>
      </c>
      <c r="C71" s="683">
        <f t="shared" si="1"/>
        <v>13</v>
      </c>
      <c r="D71" s="683" t="s">
        <v>2710</v>
      </c>
      <c r="E71" s="683" t="s">
        <v>15789</v>
      </c>
      <c r="F71" s="683" t="s">
        <v>10230</v>
      </c>
      <c r="G71" s="683" t="s">
        <v>10230</v>
      </c>
      <c r="H71" s="683">
        <v>4</v>
      </c>
      <c r="I71" s="683">
        <v>321108</v>
      </c>
    </row>
    <row r="72" spans="1:9" x14ac:dyDescent="0.2">
      <c r="A72" s="683">
        <v>11077</v>
      </c>
      <c r="B72" s="683" t="s">
        <v>6510</v>
      </c>
      <c r="C72" s="683">
        <f t="shared" si="1"/>
        <v>10</v>
      </c>
      <c r="D72" s="683" t="s">
        <v>2710</v>
      </c>
      <c r="E72" s="683" t="s">
        <v>15789</v>
      </c>
      <c r="F72" s="683" t="s">
        <v>10230</v>
      </c>
      <c r="G72" s="683" t="s">
        <v>10230</v>
      </c>
      <c r="H72" s="683">
        <v>4</v>
      </c>
      <c r="I72" s="683">
        <v>321105</v>
      </c>
    </row>
    <row r="73" spans="1:9" x14ac:dyDescent="0.2">
      <c r="A73" s="683">
        <v>11078</v>
      </c>
      <c r="B73" s="683" t="s">
        <v>10297</v>
      </c>
      <c r="C73" s="683">
        <f t="shared" si="1"/>
        <v>16</v>
      </c>
      <c r="D73" s="683" t="s">
        <v>2710</v>
      </c>
      <c r="E73" s="683" t="s">
        <v>15789</v>
      </c>
      <c r="F73" s="683" t="s">
        <v>10230</v>
      </c>
      <c r="G73" s="683" t="s">
        <v>10230</v>
      </c>
      <c r="H73" s="683">
        <v>5</v>
      </c>
      <c r="I73" s="683">
        <v>321156</v>
      </c>
    </row>
    <row r="74" spans="1:9" x14ac:dyDescent="0.2">
      <c r="A74" s="683">
        <v>11079</v>
      </c>
      <c r="B74" s="683" t="s">
        <v>10298</v>
      </c>
      <c r="C74" s="683">
        <f t="shared" si="1"/>
        <v>26</v>
      </c>
      <c r="D74" s="683" t="s">
        <v>2710</v>
      </c>
      <c r="E74" s="683" t="s">
        <v>15789</v>
      </c>
      <c r="F74" s="683" t="s">
        <v>10230</v>
      </c>
      <c r="G74" s="683" t="s">
        <v>10230</v>
      </c>
      <c r="H74" s="683">
        <v>5</v>
      </c>
      <c r="I74" s="683">
        <v>321157</v>
      </c>
    </row>
    <row r="75" spans="1:9" x14ac:dyDescent="0.2">
      <c r="A75" s="683">
        <v>11080</v>
      </c>
      <c r="B75" s="683" t="s">
        <v>10299</v>
      </c>
      <c r="C75" s="683">
        <f t="shared" si="1"/>
        <v>21</v>
      </c>
      <c r="D75" s="683" t="s">
        <v>2821</v>
      </c>
      <c r="E75" s="683" t="s">
        <v>15789</v>
      </c>
      <c r="F75" s="683" t="s">
        <v>10230</v>
      </c>
      <c r="G75" s="683" t="s">
        <v>10230</v>
      </c>
      <c r="H75" s="683">
        <v>5</v>
      </c>
      <c r="I75" s="683">
        <v>321101</v>
      </c>
    </row>
    <row r="76" spans="1:9" s="709" customFormat="1" x14ac:dyDescent="0.2">
      <c r="A76" s="708">
        <v>11081</v>
      </c>
      <c r="B76" s="708" t="s">
        <v>10300</v>
      </c>
      <c r="C76" s="708">
        <f t="shared" si="1"/>
        <v>24</v>
      </c>
      <c r="D76" s="708" t="s">
        <v>2821</v>
      </c>
      <c r="E76" s="708" t="s">
        <v>15789</v>
      </c>
      <c r="F76" s="708" t="s">
        <v>10230</v>
      </c>
      <c r="G76" s="708" t="s">
        <v>10230</v>
      </c>
      <c r="H76" s="708">
        <v>4</v>
      </c>
      <c r="I76" s="708">
        <v>321145</v>
      </c>
    </row>
    <row r="77" spans="1:9" s="709" customFormat="1" x14ac:dyDescent="0.2">
      <c r="A77" s="708">
        <v>11082</v>
      </c>
      <c r="B77" s="708" t="s">
        <v>10301</v>
      </c>
      <c r="C77" s="708">
        <f t="shared" si="1"/>
        <v>19</v>
      </c>
      <c r="D77" s="708" t="s">
        <v>2821</v>
      </c>
      <c r="E77" s="708" t="s">
        <v>15789</v>
      </c>
      <c r="F77" s="708" t="s">
        <v>10230</v>
      </c>
      <c r="G77" s="708" t="s">
        <v>10230</v>
      </c>
      <c r="H77" s="708">
        <v>5</v>
      </c>
      <c r="I77" s="708">
        <v>321144</v>
      </c>
    </row>
    <row r="78" spans="1:9" x14ac:dyDescent="0.2">
      <c r="A78" s="683">
        <v>11083</v>
      </c>
      <c r="B78" s="683" t="s">
        <v>10302</v>
      </c>
      <c r="C78" s="683">
        <f t="shared" si="1"/>
        <v>28</v>
      </c>
      <c r="D78" s="683" t="s">
        <v>2821</v>
      </c>
      <c r="E78" s="683" t="s">
        <v>15789</v>
      </c>
      <c r="F78" s="683" t="s">
        <v>10230</v>
      </c>
      <c r="G78" s="683" t="s">
        <v>10230</v>
      </c>
      <c r="H78" s="683">
        <v>5</v>
      </c>
      <c r="I78" s="683">
        <v>308153</v>
      </c>
    </row>
    <row r="79" spans="1:9" x14ac:dyDescent="0.2">
      <c r="A79" s="683">
        <v>11084</v>
      </c>
      <c r="B79" s="683" t="s">
        <v>10303</v>
      </c>
      <c r="C79" s="683">
        <f t="shared" si="1"/>
        <v>28</v>
      </c>
      <c r="D79" s="683" t="s">
        <v>2710</v>
      </c>
      <c r="E79" s="683" t="s">
        <v>15789</v>
      </c>
      <c r="F79" s="683" t="s">
        <v>10230</v>
      </c>
      <c r="G79" s="683" t="s">
        <v>10230</v>
      </c>
      <c r="H79" s="683">
        <v>4</v>
      </c>
      <c r="I79" s="683">
        <v>321101</v>
      </c>
    </row>
    <row r="80" spans="1:9" x14ac:dyDescent="0.2">
      <c r="A80" s="683">
        <v>11085</v>
      </c>
      <c r="B80" s="683" t="s">
        <v>10304</v>
      </c>
      <c r="C80" s="683">
        <f t="shared" si="1"/>
        <v>21</v>
      </c>
      <c r="D80" s="683" t="s">
        <v>2710</v>
      </c>
      <c r="E80" s="683" t="s">
        <v>15789</v>
      </c>
      <c r="F80" s="683" t="s">
        <v>10230</v>
      </c>
      <c r="G80" s="683" t="s">
        <v>10230</v>
      </c>
      <c r="H80" s="683">
        <v>4</v>
      </c>
      <c r="I80" s="683">
        <v>330132</v>
      </c>
    </row>
    <row r="81" spans="1:9" x14ac:dyDescent="0.2">
      <c r="A81" s="683">
        <v>11086</v>
      </c>
      <c r="B81" s="683" t="s">
        <v>10305</v>
      </c>
      <c r="C81" s="683">
        <f t="shared" si="1"/>
        <v>28</v>
      </c>
      <c r="D81" s="683" t="s">
        <v>2710</v>
      </c>
      <c r="E81" s="683" t="s">
        <v>15789</v>
      </c>
      <c r="F81" s="683" t="s">
        <v>10230</v>
      </c>
      <c r="G81" s="683" t="s">
        <v>10230</v>
      </c>
      <c r="H81" s="683">
        <v>5</v>
      </c>
      <c r="I81" s="683">
        <v>321101</v>
      </c>
    </row>
    <row r="82" spans="1:9" x14ac:dyDescent="0.2">
      <c r="A82" s="683">
        <v>11087</v>
      </c>
      <c r="B82" s="683" t="s">
        <v>10306</v>
      </c>
      <c r="C82" s="683">
        <f t="shared" si="1"/>
        <v>28</v>
      </c>
      <c r="D82" s="683" t="s">
        <v>2710</v>
      </c>
      <c r="E82" s="683" t="s">
        <v>15789</v>
      </c>
      <c r="F82" s="683" t="s">
        <v>10230</v>
      </c>
      <c r="G82" s="683" t="s">
        <v>10230</v>
      </c>
      <c r="H82" s="683">
        <v>5</v>
      </c>
      <c r="I82" s="683">
        <v>321142</v>
      </c>
    </row>
    <row r="83" spans="1:9" x14ac:dyDescent="0.2">
      <c r="A83" s="683">
        <v>11088</v>
      </c>
      <c r="B83" s="683" t="s">
        <v>10307</v>
      </c>
      <c r="C83" s="683">
        <f t="shared" si="1"/>
        <v>28</v>
      </c>
      <c r="D83" s="683" t="s">
        <v>2821</v>
      </c>
      <c r="E83" s="683" t="s">
        <v>15789</v>
      </c>
      <c r="F83" s="683" t="s">
        <v>10230</v>
      </c>
      <c r="G83" s="683" t="s">
        <v>10230</v>
      </c>
      <c r="H83" s="683">
        <v>5</v>
      </c>
      <c r="I83" s="683">
        <v>321143</v>
      </c>
    </row>
    <row r="84" spans="1:9" x14ac:dyDescent="0.2">
      <c r="A84" s="683">
        <v>11089</v>
      </c>
      <c r="B84" s="683" t="s">
        <v>10308</v>
      </c>
      <c r="C84" s="683">
        <f t="shared" si="1"/>
        <v>29</v>
      </c>
      <c r="D84" s="683" t="s">
        <v>2710</v>
      </c>
      <c r="E84" s="683" t="s">
        <v>15789</v>
      </c>
      <c r="F84" s="683" t="s">
        <v>10230</v>
      </c>
      <c r="G84" s="683" t="s">
        <v>10230</v>
      </c>
      <c r="H84" s="683">
        <v>4</v>
      </c>
      <c r="I84" s="683">
        <v>330131</v>
      </c>
    </row>
    <row r="85" spans="1:9" x14ac:dyDescent="0.2">
      <c r="A85" s="683">
        <v>11090</v>
      </c>
      <c r="B85" s="683" t="s">
        <v>10309</v>
      </c>
      <c r="C85" s="683">
        <f t="shared" si="1"/>
        <v>30</v>
      </c>
      <c r="D85" s="683" t="s">
        <v>2821</v>
      </c>
      <c r="E85" s="683" t="s">
        <v>15789</v>
      </c>
      <c r="F85" s="683" t="s">
        <v>10230</v>
      </c>
      <c r="G85" s="683" t="s">
        <v>10230</v>
      </c>
      <c r="H85" s="683">
        <v>5</v>
      </c>
      <c r="I85" s="683">
        <v>321101</v>
      </c>
    </row>
    <row r="86" spans="1:9" x14ac:dyDescent="0.2">
      <c r="A86" s="683">
        <v>11091</v>
      </c>
      <c r="B86" s="683" t="s">
        <v>10310</v>
      </c>
      <c r="C86" s="683">
        <f t="shared" si="1"/>
        <v>30</v>
      </c>
      <c r="D86" s="683" t="s">
        <v>2821</v>
      </c>
      <c r="E86" s="683" t="s">
        <v>15789</v>
      </c>
      <c r="F86" s="683" t="s">
        <v>10230</v>
      </c>
      <c r="G86" s="683" t="s">
        <v>10230</v>
      </c>
      <c r="H86" s="683">
        <v>5</v>
      </c>
      <c r="I86" s="683">
        <v>321101</v>
      </c>
    </row>
    <row r="87" spans="1:9" x14ac:dyDescent="0.2">
      <c r="A87" s="683">
        <v>11092</v>
      </c>
      <c r="B87" s="683" t="s">
        <v>10311</v>
      </c>
      <c r="C87" s="683">
        <f t="shared" si="1"/>
        <v>19</v>
      </c>
      <c r="D87" s="683" t="s">
        <v>2710</v>
      </c>
      <c r="E87" s="683" t="s">
        <v>15789</v>
      </c>
      <c r="F87" s="683" t="s">
        <v>10230</v>
      </c>
      <c r="G87" s="683" t="s">
        <v>10230</v>
      </c>
      <c r="H87" s="683">
        <v>5</v>
      </c>
      <c r="I87" s="683">
        <v>321101</v>
      </c>
    </row>
    <row r="88" spans="1:9" x14ac:dyDescent="0.2">
      <c r="A88" s="683">
        <v>11093</v>
      </c>
      <c r="B88" s="683" t="s">
        <v>10312</v>
      </c>
      <c r="C88" s="683">
        <f t="shared" si="1"/>
        <v>27</v>
      </c>
      <c r="D88" s="683" t="s">
        <v>2821</v>
      </c>
      <c r="E88" s="683" t="s">
        <v>15789</v>
      </c>
      <c r="F88" s="683" t="s">
        <v>10230</v>
      </c>
      <c r="G88" s="683" t="s">
        <v>10230</v>
      </c>
      <c r="H88" s="683">
        <v>5</v>
      </c>
      <c r="I88" s="683">
        <v>321101</v>
      </c>
    </row>
    <row r="89" spans="1:9" x14ac:dyDescent="0.2">
      <c r="A89" s="683">
        <v>11094</v>
      </c>
      <c r="B89" s="683" t="s">
        <v>10313</v>
      </c>
      <c r="C89" s="683">
        <f t="shared" si="1"/>
        <v>18</v>
      </c>
      <c r="D89" s="683" t="s">
        <v>2821</v>
      </c>
      <c r="E89" s="683" t="s">
        <v>15789</v>
      </c>
      <c r="F89" s="683" t="s">
        <v>10230</v>
      </c>
      <c r="G89" s="683" t="s">
        <v>10230</v>
      </c>
      <c r="H89" s="683">
        <v>5</v>
      </c>
      <c r="I89" s="683">
        <v>321101</v>
      </c>
    </row>
    <row r="90" spans="1:9" x14ac:dyDescent="0.2">
      <c r="A90" s="683">
        <v>11095</v>
      </c>
      <c r="B90" s="683" t="s">
        <v>10314</v>
      </c>
      <c r="C90" s="683">
        <f t="shared" si="1"/>
        <v>21</v>
      </c>
      <c r="D90" s="683" t="s">
        <v>2821</v>
      </c>
      <c r="E90" s="683" t="s">
        <v>15789</v>
      </c>
      <c r="F90" s="683" t="s">
        <v>10230</v>
      </c>
      <c r="G90" s="683" t="s">
        <v>10230</v>
      </c>
      <c r="H90" s="683">
        <v>5</v>
      </c>
      <c r="I90" s="683">
        <v>321101</v>
      </c>
    </row>
    <row r="91" spans="1:9" x14ac:dyDescent="0.2">
      <c r="A91" s="683">
        <v>11096</v>
      </c>
      <c r="B91" s="683" t="s">
        <v>10315</v>
      </c>
      <c r="C91" s="683">
        <f t="shared" si="1"/>
        <v>25</v>
      </c>
      <c r="D91" s="683" t="s">
        <v>2821</v>
      </c>
      <c r="E91" s="683" t="s">
        <v>15789</v>
      </c>
      <c r="F91" s="683" t="s">
        <v>10230</v>
      </c>
      <c r="G91" s="683" t="s">
        <v>10230</v>
      </c>
      <c r="H91" s="683">
        <v>5</v>
      </c>
      <c r="I91" s="683">
        <v>321101</v>
      </c>
    </row>
    <row r="92" spans="1:9" x14ac:dyDescent="0.2">
      <c r="A92" s="683">
        <v>11097</v>
      </c>
      <c r="B92" s="683" t="s">
        <v>10316</v>
      </c>
      <c r="C92" s="683">
        <f t="shared" si="1"/>
        <v>30</v>
      </c>
      <c r="D92" s="683" t="s">
        <v>2821</v>
      </c>
      <c r="E92" s="683" t="s">
        <v>15789</v>
      </c>
      <c r="F92" s="683" t="s">
        <v>10230</v>
      </c>
      <c r="G92" s="683" t="s">
        <v>10230</v>
      </c>
      <c r="H92" s="683">
        <v>5</v>
      </c>
      <c r="I92" s="683">
        <v>321161</v>
      </c>
    </row>
    <row r="93" spans="1:9" x14ac:dyDescent="0.2">
      <c r="A93" s="683">
        <v>11098</v>
      </c>
      <c r="B93" s="683" t="s">
        <v>10317</v>
      </c>
      <c r="C93" s="683">
        <f t="shared" si="1"/>
        <v>19</v>
      </c>
      <c r="D93" s="683" t="s">
        <v>2710</v>
      </c>
      <c r="E93" s="683" t="s">
        <v>15789</v>
      </c>
      <c r="F93" s="683" t="s">
        <v>10230</v>
      </c>
      <c r="G93" s="683" t="s">
        <v>10230</v>
      </c>
      <c r="H93" s="683">
        <v>5</v>
      </c>
      <c r="I93" s="683">
        <v>321166</v>
      </c>
    </row>
    <row r="94" spans="1:9" x14ac:dyDescent="0.2">
      <c r="A94" s="683">
        <v>11099</v>
      </c>
      <c r="B94" s="683" t="s">
        <v>10318</v>
      </c>
      <c r="C94" s="683">
        <f t="shared" si="1"/>
        <v>30</v>
      </c>
      <c r="D94" s="683" t="s">
        <v>2710</v>
      </c>
      <c r="E94" s="683" t="s">
        <v>15789</v>
      </c>
      <c r="F94" s="683" t="s">
        <v>10230</v>
      </c>
      <c r="G94" s="683" t="s">
        <v>10230</v>
      </c>
      <c r="H94" s="683">
        <v>5</v>
      </c>
      <c r="I94" s="683">
        <v>321168</v>
      </c>
    </row>
    <row r="95" spans="1:9" x14ac:dyDescent="0.2">
      <c r="A95" s="683">
        <v>11100</v>
      </c>
      <c r="B95" s="683" t="s">
        <v>10319</v>
      </c>
      <c r="C95" s="683">
        <f t="shared" si="1"/>
        <v>26</v>
      </c>
      <c r="D95" s="683" t="s">
        <v>2710</v>
      </c>
      <c r="E95" s="683" t="s">
        <v>15789</v>
      </c>
      <c r="F95" s="683" t="s">
        <v>10230</v>
      </c>
      <c r="G95" s="683" t="s">
        <v>10230</v>
      </c>
      <c r="H95" s="683">
        <v>5</v>
      </c>
      <c r="I95" s="683">
        <v>330127</v>
      </c>
    </row>
    <row r="96" spans="1:9" x14ac:dyDescent="0.2">
      <c r="A96" s="683">
        <v>11101</v>
      </c>
      <c r="B96" s="683" t="s">
        <v>10320</v>
      </c>
      <c r="C96" s="683">
        <f t="shared" si="1"/>
        <v>25</v>
      </c>
      <c r="D96" s="683" t="s">
        <v>2710</v>
      </c>
      <c r="E96" s="683" t="s">
        <v>15789</v>
      </c>
      <c r="F96" s="683" t="s">
        <v>10230</v>
      </c>
      <c r="G96" s="683" t="s">
        <v>10230</v>
      </c>
      <c r="H96" s="683">
        <v>5</v>
      </c>
      <c r="I96" s="683">
        <v>321167</v>
      </c>
    </row>
    <row r="97" spans="1:9" x14ac:dyDescent="0.2">
      <c r="A97" s="683">
        <v>11102</v>
      </c>
      <c r="B97" s="683" t="s">
        <v>10321</v>
      </c>
      <c r="C97" s="683">
        <f t="shared" si="1"/>
        <v>19</v>
      </c>
      <c r="D97" s="683" t="s">
        <v>2710</v>
      </c>
      <c r="E97" s="683" t="s">
        <v>15789</v>
      </c>
      <c r="F97" s="683" t="s">
        <v>10230</v>
      </c>
      <c r="G97" s="683" t="s">
        <v>10230</v>
      </c>
      <c r="H97" s="683">
        <v>4</v>
      </c>
      <c r="I97" s="683">
        <v>321160</v>
      </c>
    </row>
    <row r="98" spans="1:9" x14ac:dyDescent="0.2">
      <c r="A98" s="683">
        <v>11103</v>
      </c>
      <c r="B98" s="683" t="s">
        <v>10322</v>
      </c>
      <c r="C98" s="683">
        <f t="shared" si="1"/>
        <v>11</v>
      </c>
      <c r="D98" s="683" t="s">
        <v>2821</v>
      </c>
      <c r="E98" s="683" t="s">
        <v>15789</v>
      </c>
      <c r="F98" s="683" t="s">
        <v>10230</v>
      </c>
      <c r="G98" s="683" t="s">
        <v>10230</v>
      </c>
      <c r="H98" s="683">
        <v>5</v>
      </c>
      <c r="I98" s="683">
        <v>321164</v>
      </c>
    </row>
    <row r="99" spans="1:9" x14ac:dyDescent="0.2">
      <c r="A99" s="683">
        <v>11104</v>
      </c>
      <c r="B99" s="683" t="s">
        <v>10323</v>
      </c>
      <c r="C99" s="683">
        <f t="shared" si="1"/>
        <v>24</v>
      </c>
      <c r="D99" s="683" t="s">
        <v>2821</v>
      </c>
      <c r="E99" s="683" t="s">
        <v>15789</v>
      </c>
      <c r="F99" s="683" t="s">
        <v>10230</v>
      </c>
      <c r="G99" s="683" t="s">
        <v>10230</v>
      </c>
      <c r="H99" s="683">
        <v>5</v>
      </c>
      <c r="I99" s="683">
        <v>321101</v>
      </c>
    </row>
    <row r="100" spans="1:9" x14ac:dyDescent="0.2">
      <c r="A100" s="683">
        <v>11105</v>
      </c>
      <c r="B100" s="683" t="s">
        <v>10324</v>
      </c>
      <c r="C100" s="683">
        <f t="shared" si="1"/>
        <v>29</v>
      </c>
      <c r="D100" s="683" t="s">
        <v>2821</v>
      </c>
      <c r="E100" s="683" t="s">
        <v>15789</v>
      </c>
      <c r="F100" s="683" t="s">
        <v>10230</v>
      </c>
      <c r="G100" s="683" t="s">
        <v>10230</v>
      </c>
      <c r="H100" s="683">
        <v>5</v>
      </c>
      <c r="I100" s="683">
        <v>321101</v>
      </c>
    </row>
    <row r="101" spans="1:9" x14ac:dyDescent="0.2">
      <c r="A101" s="683">
        <v>11106</v>
      </c>
      <c r="B101" s="683" t="s">
        <v>10325</v>
      </c>
      <c r="C101" s="683">
        <f t="shared" si="1"/>
        <v>18</v>
      </c>
      <c r="D101" s="683" t="s">
        <v>2821</v>
      </c>
      <c r="E101" s="683" t="s">
        <v>15789</v>
      </c>
      <c r="F101" s="683" t="s">
        <v>10230</v>
      </c>
      <c r="G101" s="683" t="s">
        <v>10230</v>
      </c>
      <c r="H101" s="683">
        <v>5</v>
      </c>
      <c r="I101" s="683">
        <v>321101</v>
      </c>
    </row>
    <row r="102" spans="1:9" x14ac:dyDescent="0.2">
      <c r="A102" s="683">
        <v>11107</v>
      </c>
      <c r="B102" s="683" t="s">
        <v>10326</v>
      </c>
      <c r="C102" s="683">
        <f t="shared" si="1"/>
        <v>20</v>
      </c>
      <c r="D102" s="683" t="s">
        <v>2821</v>
      </c>
      <c r="E102" s="683" t="s">
        <v>15789</v>
      </c>
      <c r="F102" s="683" t="s">
        <v>10230</v>
      </c>
      <c r="G102" s="683" t="s">
        <v>10230</v>
      </c>
      <c r="H102" s="683">
        <v>5</v>
      </c>
      <c r="I102" s="683">
        <v>321101</v>
      </c>
    </row>
    <row r="103" spans="1:9" x14ac:dyDescent="0.2">
      <c r="A103" s="683">
        <v>11108</v>
      </c>
      <c r="B103" s="683" t="s">
        <v>10327</v>
      </c>
      <c r="C103" s="683">
        <f t="shared" si="1"/>
        <v>23</v>
      </c>
      <c r="D103" s="683" t="s">
        <v>2821</v>
      </c>
      <c r="E103" s="683" t="s">
        <v>15789</v>
      </c>
      <c r="F103" s="683" t="s">
        <v>10230</v>
      </c>
      <c r="G103" s="683" t="s">
        <v>10230</v>
      </c>
      <c r="H103" s="683">
        <v>5</v>
      </c>
      <c r="I103" s="683">
        <v>321101</v>
      </c>
    </row>
    <row r="104" spans="1:9" x14ac:dyDescent="0.2">
      <c r="A104" s="683">
        <v>11109</v>
      </c>
      <c r="B104" s="683" t="s">
        <v>10328</v>
      </c>
      <c r="C104" s="683">
        <f t="shared" si="1"/>
        <v>26</v>
      </c>
      <c r="D104" s="683" t="s">
        <v>2710</v>
      </c>
      <c r="E104" s="683" t="s">
        <v>15789</v>
      </c>
      <c r="F104" s="683" t="s">
        <v>10230</v>
      </c>
      <c r="G104" s="683" t="s">
        <v>10230</v>
      </c>
      <c r="H104" s="683">
        <v>5</v>
      </c>
      <c r="I104" s="683">
        <v>321165</v>
      </c>
    </row>
    <row r="105" spans="1:9" x14ac:dyDescent="0.2">
      <c r="A105" s="683">
        <v>11110</v>
      </c>
      <c r="B105" s="683" t="s">
        <v>10329</v>
      </c>
      <c r="C105" s="683">
        <f t="shared" si="1"/>
        <v>26</v>
      </c>
      <c r="D105" s="683" t="s">
        <v>2821</v>
      </c>
      <c r="E105" s="683" t="s">
        <v>15789</v>
      </c>
      <c r="F105" s="683" t="s">
        <v>10230</v>
      </c>
      <c r="G105" s="683" t="s">
        <v>10230</v>
      </c>
      <c r="H105" s="683">
        <v>5</v>
      </c>
      <c r="I105" s="683">
        <v>330100</v>
      </c>
    </row>
    <row r="106" spans="1:9" x14ac:dyDescent="0.2">
      <c r="A106" s="683">
        <v>11111</v>
      </c>
      <c r="B106" s="683" t="s">
        <v>10330</v>
      </c>
      <c r="C106" s="683">
        <f t="shared" si="1"/>
        <v>18</v>
      </c>
      <c r="D106" s="683" t="s">
        <v>2821</v>
      </c>
      <c r="E106" s="683" t="s">
        <v>15789</v>
      </c>
      <c r="F106" s="683" t="s">
        <v>10230</v>
      </c>
      <c r="G106" s="683" t="s">
        <v>10230</v>
      </c>
      <c r="H106" s="683">
        <v>5</v>
      </c>
      <c r="I106" s="683">
        <v>321101</v>
      </c>
    </row>
    <row r="107" spans="1:9" x14ac:dyDescent="0.2">
      <c r="A107" s="683">
        <v>11112</v>
      </c>
      <c r="B107" s="683" t="s">
        <v>10331</v>
      </c>
      <c r="C107" s="683">
        <f t="shared" si="1"/>
        <v>20</v>
      </c>
      <c r="D107" s="683" t="s">
        <v>2821</v>
      </c>
      <c r="E107" s="683" t="s">
        <v>15789</v>
      </c>
      <c r="F107" s="683" t="s">
        <v>10230</v>
      </c>
      <c r="G107" s="683" t="s">
        <v>10230</v>
      </c>
      <c r="H107" s="683">
        <v>5</v>
      </c>
      <c r="I107" s="683">
        <v>321101</v>
      </c>
    </row>
    <row r="108" spans="1:9" x14ac:dyDescent="0.2">
      <c r="A108" s="683">
        <v>11114</v>
      </c>
      <c r="B108" s="683" t="s">
        <v>10332</v>
      </c>
      <c r="C108" s="683">
        <f t="shared" si="1"/>
        <v>30</v>
      </c>
      <c r="D108" s="683" t="s">
        <v>2710</v>
      </c>
      <c r="E108" s="683" t="s">
        <v>15789</v>
      </c>
      <c r="F108" s="683" t="s">
        <v>10230</v>
      </c>
      <c r="G108" s="683" t="s">
        <v>10230</v>
      </c>
      <c r="H108" s="683">
        <v>4</v>
      </c>
      <c r="I108" s="683">
        <v>330100</v>
      </c>
    </row>
    <row r="109" spans="1:9" x14ac:dyDescent="0.2">
      <c r="A109" s="683">
        <v>11115</v>
      </c>
      <c r="B109" s="683" t="s">
        <v>10333</v>
      </c>
      <c r="C109" s="683">
        <f t="shared" si="1"/>
        <v>27</v>
      </c>
      <c r="D109" s="683" t="s">
        <v>2710</v>
      </c>
      <c r="E109" s="683" t="s">
        <v>15789</v>
      </c>
      <c r="F109" s="683" t="s">
        <v>10230</v>
      </c>
      <c r="G109" s="683" t="s">
        <v>10230</v>
      </c>
      <c r="H109" s="683">
        <v>5</v>
      </c>
      <c r="I109" s="683">
        <v>321101</v>
      </c>
    </row>
    <row r="110" spans="1:9" x14ac:dyDescent="0.2">
      <c r="A110" s="683">
        <v>11116</v>
      </c>
      <c r="B110" s="683" t="s">
        <v>10334</v>
      </c>
      <c r="C110" s="683">
        <f t="shared" si="1"/>
        <v>21</v>
      </c>
      <c r="D110" s="683" t="s">
        <v>2710</v>
      </c>
      <c r="E110" s="683" t="s">
        <v>15789</v>
      </c>
      <c r="F110" s="683" t="s">
        <v>10230</v>
      </c>
      <c r="G110" s="683" t="s">
        <v>10230</v>
      </c>
      <c r="H110" s="683">
        <v>4</v>
      </c>
      <c r="I110" s="683">
        <v>321101</v>
      </c>
    </row>
    <row r="111" spans="1:9" x14ac:dyDescent="0.2">
      <c r="A111" s="683">
        <v>11117</v>
      </c>
      <c r="B111" s="683" t="s">
        <v>15939</v>
      </c>
      <c r="C111" s="683">
        <f t="shared" si="1"/>
        <v>19</v>
      </c>
      <c r="D111" s="683" t="s">
        <v>2821</v>
      </c>
      <c r="E111" s="683" t="s">
        <v>15789</v>
      </c>
      <c r="F111" s="683" t="s">
        <v>10230</v>
      </c>
      <c r="G111" s="683" t="s">
        <v>10230</v>
      </c>
      <c r="H111" s="683">
        <v>5</v>
      </c>
      <c r="I111" s="683">
        <v>321101</v>
      </c>
    </row>
    <row r="112" spans="1:9" x14ac:dyDescent="0.2">
      <c r="A112" s="683">
        <v>11118</v>
      </c>
      <c r="B112" s="683" t="s">
        <v>15938</v>
      </c>
      <c r="C112" s="683">
        <f t="shared" si="1"/>
        <v>24</v>
      </c>
      <c r="D112" s="683" t="s">
        <v>2710</v>
      </c>
      <c r="E112" s="683" t="s">
        <v>15789</v>
      </c>
      <c r="F112" s="683" t="s">
        <v>10230</v>
      </c>
      <c r="G112" s="683" t="s">
        <v>10230</v>
      </c>
      <c r="H112" s="683">
        <v>4</v>
      </c>
      <c r="I112" s="683">
        <v>321101</v>
      </c>
    </row>
    <row r="113" spans="1:9" x14ac:dyDescent="0.2">
      <c r="A113" s="683">
        <v>11119</v>
      </c>
      <c r="B113" s="683" t="s">
        <v>8034</v>
      </c>
      <c r="C113" s="683">
        <f t="shared" si="1"/>
        <v>27</v>
      </c>
      <c r="D113" s="683" t="s">
        <v>2821</v>
      </c>
      <c r="E113" s="683" t="s">
        <v>15789</v>
      </c>
      <c r="F113" s="683" t="s">
        <v>10230</v>
      </c>
      <c r="G113" s="683" t="s">
        <v>10230</v>
      </c>
      <c r="H113" s="683">
        <v>5</v>
      </c>
      <c r="I113" s="683">
        <v>321101</v>
      </c>
    </row>
    <row r="114" spans="1:9" x14ac:dyDescent="0.2">
      <c r="A114" s="683">
        <v>11120</v>
      </c>
      <c r="B114" s="683" t="s">
        <v>15937</v>
      </c>
      <c r="C114" s="683">
        <f t="shared" si="1"/>
        <v>19</v>
      </c>
      <c r="D114" s="683" t="s">
        <v>2821</v>
      </c>
      <c r="E114" s="683" t="s">
        <v>15789</v>
      </c>
      <c r="F114" s="683" t="s">
        <v>10230</v>
      </c>
      <c r="G114" s="683" t="s">
        <v>10230</v>
      </c>
      <c r="H114" s="683">
        <v>5</v>
      </c>
      <c r="I114" s="683">
        <v>321101</v>
      </c>
    </row>
    <row r="115" spans="1:9" x14ac:dyDescent="0.2">
      <c r="A115" s="683">
        <v>11121</v>
      </c>
      <c r="B115" s="683" t="s">
        <v>10335</v>
      </c>
      <c r="C115" s="683">
        <f t="shared" si="1"/>
        <v>21</v>
      </c>
      <c r="D115" s="683" t="s">
        <v>2710</v>
      </c>
      <c r="E115" s="683" t="s">
        <v>15789</v>
      </c>
      <c r="F115" s="683" t="s">
        <v>10230</v>
      </c>
      <c r="G115" s="683" t="s">
        <v>10230</v>
      </c>
      <c r="H115" s="683">
        <v>4</v>
      </c>
      <c r="I115" s="683">
        <v>330144</v>
      </c>
    </row>
    <row r="116" spans="1:9" x14ac:dyDescent="0.2">
      <c r="A116" s="683">
        <v>11122</v>
      </c>
      <c r="B116" s="683" t="s">
        <v>10336</v>
      </c>
      <c r="C116" s="683">
        <f t="shared" si="1"/>
        <v>20</v>
      </c>
      <c r="D116" s="683" t="s">
        <v>2821</v>
      </c>
      <c r="E116" s="683" t="s">
        <v>15789</v>
      </c>
      <c r="F116" s="683" t="s">
        <v>10230</v>
      </c>
      <c r="G116" s="683" t="s">
        <v>10230</v>
      </c>
      <c r="H116" s="683">
        <v>5</v>
      </c>
      <c r="I116" s="683">
        <v>321101</v>
      </c>
    </row>
    <row r="117" spans="1:9" x14ac:dyDescent="0.2">
      <c r="A117" s="683">
        <v>11123</v>
      </c>
      <c r="B117" s="683" t="s">
        <v>10337</v>
      </c>
      <c r="C117" s="683">
        <f t="shared" si="1"/>
        <v>30</v>
      </c>
      <c r="D117" s="683" t="s">
        <v>2710</v>
      </c>
      <c r="E117" s="683" t="s">
        <v>15789</v>
      </c>
      <c r="F117" s="683" t="s">
        <v>10230</v>
      </c>
      <c r="G117" s="683" t="s">
        <v>10230</v>
      </c>
      <c r="H117" s="683">
        <v>5</v>
      </c>
      <c r="I117" s="683">
        <v>321101</v>
      </c>
    </row>
    <row r="118" spans="1:9" x14ac:dyDescent="0.2">
      <c r="A118" s="683">
        <v>11124</v>
      </c>
      <c r="B118" s="683" t="s">
        <v>10338</v>
      </c>
      <c r="C118" s="683">
        <f t="shared" si="1"/>
        <v>28</v>
      </c>
      <c r="D118" s="683" t="s">
        <v>2821</v>
      </c>
      <c r="E118" s="683" t="s">
        <v>15789</v>
      </c>
      <c r="F118" s="683" t="s">
        <v>10230</v>
      </c>
      <c r="G118" s="683" t="s">
        <v>10230</v>
      </c>
      <c r="H118" s="683">
        <v>5</v>
      </c>
      <c r="I118" s="683">
        <v>321101</v>
      </c>
    </row>
    <row r="119" spans="1:9" x14ac:dyDescent="0.2">
      <c r="A119" s="683">
        <v>11125</v>
      </c>
      <c r="B119" s="683" t="s">
        <v>10339</v>
      </c>
      <c r="C119" s="683">
        <f t="shared" si="1"/>
        <v>30</v>
      </c>
      <c r="D119" s="683" t="s">
        <v>2821</v>
      </c>
      <c r="E119" s="683" t="s">
        <v>15789</v>
      </c>
      <c r="F119" s="683" t="s">
        <v>10230</v>
      </c>
      <c r="G119" s="683" t="s">
        <v>10230</v>
      </c>
      <c r="H119" s="683">
        <v>5</v>
      </c>
      <c r="I119" s="683">
        <v>321101</v>
      </c>
    </row>
    <row r="120" spans="1:9" x14ac:dyDescent="0.2">
      <c r="A120" s="683">
        <v>11126</v>
      </c>
      <c r="B120" s="683" t="s">
        <v>5483</v>
      </c>
      <c r="C120" s="683">
        <f t="shared" si="1"/>
        <v>29</v>
      </c>
      <c r="D120" s="683" t="s">
        <v>2821</v>
      </c>
      <c r="E120" s="683" t="s">
        <v>15789</v>
      </c>
      <c r="F120" s="683" t="s">
        <v>10230</v>
      </c>
      <c r="G120" s="683" t="s">
        <v>10230</v>
      </c>
      <c r="H120" s="683">
        <v>5</v>
      </c>
      <c r="I120" s="683">
        <v>321101</v>
      </c>
    </row>
    <row r="121" spans="1:9" x14ac:dyDescent="0.2">
      <c r="A121" s="683">
        <v>11127</v>
      </c>
      <c r="B121" s="683" t="s">
        <v>15936</v>
      </c>
      <c r="C121" s="683">
        <f t="shared" si="1"/>
        <v>19</v>
      </c>
      <c r="D121" s="683" t="s">
        <v>2821</v>
      </c>
      <c r="E121" s="683" t="s">
        <v>15789</v>
      </c>
      <c r="F121" s="683" t="s">
        <v>10230</v>
      </c>
      <c r="G121" s="683" t="s">
        <v>10230</v>
      </c>
      <c r="H121" s="683">
        <v>5</v>
      </c>
      <c r="I121" s="683">
        <v>321101</v>
      </c>
    </row>
    <row r="122" spans="1:9" x14ac:dyDescent="0.2">
      <c r="A122" s="683">
        <v>11128</v>
      </c>
      <c r="B122" s="683" t="s">
        <v>6516</v>
      </c>
      <c r="C122" s="683">
        <f t="shared" si="1"/>
        <v>23</v>
      </c>
      <c r="D122" s="683" t="s">
        <v>2710</v>
      </c>
      <c r="E122" s="683" t="s">
        <v>15789</v>
      </c>
      <c r="F122" s="683" t="s">
        <v>10230</v>
      </c>
      <c r="G122" s="683" t="s">
        <v>10230</v>
      </c>
      <c r="H122" s="683">
        <v>4</v>
      </c>
      <c r="I122" s="683">
        <v>321101</v>
      </c>
    </row>
    <row r="123" spans="1:9" x14ac:dyDescent="0.2">
      <c r="A123" s="683">
        <v>11129</v>
      </c>
      <c r="B123" s="683" t="s">
        <v>6517</v>
      </c>
      <c r="C123" s="683">
        <f t="shared" si="1"/>
        <v>24</v>
      </c>
      <c r="D123" s="683" t="s">
        <v>2710</v>
      </c>
      <c r="E123" s="683" t="s">
        <v>15789</v>
      </c>
      <c r="F123" s="683" t="s">
        <v>10230</v>
      </c>
      <c r="G123" s="683" t="s">
        <v>10230</v>
      </c>
      <c r="H123" s="683">
        <v>4</v>
      </c>
      <c r="I123" s="683">
        <v>321101</v>
      </c>
    </row>
    <row r="124" spans="1:9" x14ac:dyDescent="0.2">
      <c r="A124" s="683">
        <v>11130</v>
      </c>
      <c r="B124" s="683" t="s">
        <v>10340</v>
      </c>
      <c r="C124" s="683">
        <f t="shared" si="1"/>
        <v>27</v>
      </c>
      <c r="D124" s="683" t="s">
        <v>2710</v>
      </c>
      <c r="E124" s="683" t="s">
        <v>15789</v>
      </c>
      <c r="F124" s="683" t="s">
        <v>10230</v>
      </c>
      <c r="G124" s="683" t="s">
        <v>10230</v>
      </c>
      <c r="H124" s="683">
        <v>5</v>
      </c>
      <c r="I124" s="683">
        <v>330100</v>
      </c>
    </row>
    <row r="125" spans="1:9" x14ac:dyDescent="0.2">
      <c r="A125" s="683">
        <v>11131</v>
      </c>
      <c r="B125" s="683" t="s">
        <v>10341</v>
      </c>
      <c r="C125" s="683">
        <f t="shared" si="1"/>
        <v>22</v>
      </c>
      <c r="D125" s="683" t="s">
        <v>2710</v>
      </c>
      <c r="E125" s="683" t="s">
        <v>15789</v>
      </c>
      <c r="F125" s="683" t="s">
        <v>10230</v>
      </c>
      <c r="G125" s="683" t="s">
        <v>10230</v>
      </c>
      <c r="H125" s="683">
        <v>4</v>
      </c>
      <c r="I125" s="683">
        <v>330104</v>
      </c>
    </row>
    <row r="126" spans="1:9" x14ac:dyDescent="0.2">
      <c r="A126" s="683">
        <v>11132</v>
      </c>
      <c r="B126" s="683" t="s">
        <v>10342</v>
      </c>
      <c r="C126" s="683">
        <f t="shared" si="1"/>
        <v>19</v>
      </c>
      <c r="D126" s="683" t="s">
        <v>2821</v>
      </c>
      <c r="E126" s="683" t="s">
        <v>15789</v>
      </c>
      <c r="F126" s="683" t="s">
        <v>10230</v>
      </c>
      <c r="G126" s="683" t="s">
        <v>10230</v>
      </c>
      <c r="H126" s="683">
        <v>5</v>
      </c>
      <c r="I126" s="683">
        <v>321101</v>
      </c>
    </row>
    <row r="127" spans="1:9" x14ac:dyDescent="0.2">
      <c r="A127" s="683">
        <v>11133</v>
      </c>
      <c r="B127" s="683" t="s">
        <v>10343</v>
      </c>
      <c r="C127" s="683">
        <f t="shared" si="1"/>
        <v>28</v>
      </c>
      <c r="D127" s="683" t="s">
        <v>2710</v>
      </c>
      <c r="E127" s="683" t="s">
        <v>15789</v>
      </c>
      <c r="F127" s="683" t="s">
        <v>10230</v>
      </c>
      <c r="G127" s="683" t="s">
        <v>10230</v>
      </c>
      <c r="H127" s="683">
        <v>5</v>
      </c>
      <c r="I127" s="683">
        <v>321101</v>
      </c>
    </row>
    <row r="128" spans="1:9" x14ac:dyDescent="0.2">
      <c r="A128" s="683">
        <v>11135</v>
      </c>
      <c r="B128" s="683" t="s">
        <v>15935</v>
      </c>
      <c r="C128" s="683">
        <f t="shared" si="1"/>
        <v>14</v>
      </c>
      <c r="D128" s="683" t="s">
        <v>2821</v>
      </c>
      <c r="E128" s="683" t="s">
        <v>15789</v>
      </c>
      <c r="F128" s="683" t="s">
        <v>10230</v>
      </c>
      <c r="G128" s="683" t="s">
        <v>10230</v>
      </c>
      <c r="H128" s="683">
        <v>5</v>
      </c>
      <c r="I128" s="683">
        <v>321101</v>
      </c>
    </row>
    <row r="129" spans="1:9" x14ac:dyDescent="0.2">
      <c r="A129" s="683">
        <v>11136</v>
      </c>
      <c r="B129" s="683" t="s">
        <v>15934</v>
      </c>
      <c r="C129" s="683">
        <f t="shared" si="1"/>
        <v>13</v>
      </c>
      <c r="D129" s="683" t="s">
        <v>2821</v>
      </c>
      <c r="E129" s="683" t="s">
        <v>15789</v>
      </c>
      <c r="F129" s="683" t="s">
        <v>10230</v>
      </c>
      <c r="G129" s="683" t="s">
        <v>10230</v>
      </c>
      <c r="H129" s="683">
        <v>5</v>
      </c>
      <c r="I129" s="683">
        <v>321101</v>
      </c>
    </row>
    <row r="130" spans="1:9" x14ac:dyDescent="0.2">
      <c r="A130" s="683">
        <v>11137</v>
      </c>
      <c r="B130" s="683" t="s">
        <v>15933</v>
      </c>
      <c r="C130" s="683">
        <f t="shared" si="1"/>
        <v>13</v>
      </c>
      <c r="D130" s="683" t="s">
        <v>2821</v>
      </c>
      <c r="E130" s="683" t="s">
        <v>15789</v>
      </c>
      <c r="F130" s="683" t="s">
        <v>10230</v>
      </c>
      <c r="G130" s="683" t="s">
        <v>10230</v>
      </c>
      <c r="H130" s="683">
        <v>5</v>
      </c>
      <c r="I130" s="683">
        <v>321101</v>
      </c>
    </row>
    <row r="131" spans="1:9" x14ac:dyDescent="0.2">
      <c r="A131" s="683">
        <v>11138</v>
      </c>
      <c r="B131" s="683" t="s">
        <v>15932</v>
      </c>
      <c r="C131" s="683">
        <f t="shared" si="1"/>
        <v>15</v>
      </c>
      <c r="D131" s="683" t="s">
        <v>2821</v>
      </c>
      <c r="E131" s="683" t="s">
        <v>15789</v>
      </c>
      <c r="F131" s="683" t="s">
        <v>10230</v>
      </c>
      <c r="G131" s="683" t="s">
        <v>10230</v>
      </c>
      <c r="H131" s="683">
        <v>5</v>
      </c>
      <c r="I131" s="683">
        <v>321101</v>
      </c>
    </row>
    <row r="132" spans="1:9" x14ac:dyDescent="0.2">
      <c r="A132" s="683">
        <v>11139</v>
      </c>
      <c r="B132" s="683" t="s">
        <v>15931</v>
      </c>
      <c r="C132" s="683">
        <f t="shared" ref="C132:C195" si="2">LEN(B132)</f>
        <v>19</v>
      </c>
      <c r="D132" s="683" t="s">
        <v>2821</v>
      </c>
      <c r="E132" s="683" t="s">
        <v>15789</v>
      </c>
      <c r="F132" s="683" t="s">
        <v>10230</v>
      </c>
      <c r="G132" s="683" t="s">
        <v>10230</v>
      </c>
      <c r="H132" s="683">
        <v>5</v>
      </c>
      <c r="I132" s="683">
        <v>321101</v>
      </c>
    </row>
    <row r="133" spans="1:9" x14ac:dyDescent="0.2">
      <c r="A133" s="683">
        <v>11140</v>
      </c>
      <c r="B133" s="683" t="s">
        <v>15930</v>
      </c>
      <c r="C133" s="683">
        <f t="shared" si="2"/>
        <v>23</v>
      </c>
      <c r="D133" s="683" t="s">
        <v>2821</v>
      </c>
      <c r="E133" s="683" t="s">
        <v>15789</v>
      </c>
      <c r="F133" s="683" t="s">
        <v>10230</v>
      </c>
      <c r="G133" s="683" t="s">
        <v>10230</v>
      </c>
      <c r="H133" s="683">
        <v>5</v>
      </c>
      <c r="I133" s="683">
        <v>321101</v>
      </c>
    </row>
    <row r="134" spans="1:9" x14ac:dyDescent="0.2">
      <c r="A134" s="683">
        <v>11142</v>
      </c>
      <c r="B134" s="683" t="s">
        <v>15929</v>
      </c>
      <c r="C134" s="683">
        <f t="shared" si="2"/>
        <v>23</v>
      </c>
      <c r="D134" s="683" t="s">
        <v>2710</v>
      </c>
      <c r="E134" s="683" t="s">
        <v>15789</v>
      </c>
      <c r="F134" s="683" t="s">
        <v>10230</v>
      </c>
      <c r="G134" s="683" t="s">
        <v>10230</v>
      </c>
      <c r="H134" s="683">
        <v>5</v>
      </c>
      <c r="I134" s="683">
        <v>321101</v>
      </c>
    </row>
    <row r="135" spans="1:9" x14ac:dyDescent="0.2">
      <c r="A135" s="683">
        <v>11143</v>
      </c>
      <c r="B135" s="683" t="s">
        <v>10344</v>
      </c>
      <c r="C135" s="683">
        <f t="shared" si="2"/>
        <v>23</v>
      </c>
      <c r="D135" s="683" t="s">
        <v>2710</v>
      </c>
      <c r="E135" s="683" t="s">
        <v>15789</v>
      </c>
      <c r="F135" s="683" t="s">
        <v>10230</v>
      </c>
      <c r="G135" s="683" t="s">
        <v>10230</v>
      </c>
      <c r="H135" s="683">
        <v>4</v>
      </c>
      <c r="I135" s="683">
        <v>321101</v>
      </c>
    </row>
    <row r="136" spans="1:9" x14ac:dyDescent="0.2">
      <c r="A136" s="683">
        <v>11144</v>
      </c>
      <c r="B136" s="683" t="s">
        <v>10345</v>
      </c>
      <c r="C136" s="683">
        <f t="shared" si="2"/>
        <v>24</v>
      </c>
      <c r="D136" s="683" t="s">
        <v>2710</v>
      </c>
      <c r="E136" s="683" t="s">
        <v>15789</v>
      </c>
      <c r="F136" s="683" t="s">
        <v>10230</v>
      </c>
      <c r="G136" s="683" t="s">
        <v>10230</v>
      </c>
      <c r="H136" s="683">
        <v>4</v>
      </c>
      <c r="I136" s="683">
        <v>321101</v>
      </c>
    </row>
    <row r="137" spans="1:9" x14ac:dyDescent="0.2">
      <c r="A137" s="683">
        <v>11145</v>
      </c>
      <c r="B137" s="683" t="s">
        <v>10346</v>
      </c>
      <c r="C137" s="683">
        <f t="shared" si="2"/>
        <v>22</v>
      </c>
      <c r="D137" s="683" t="s">
        <v>2710</v>
      </c>
      <c r="E137" s="683" t="s">
        <v>15789</v>
      </c>
      <c r="F137" s="683" t="s">
        <v>10230</v>
      </c>
      <c r="G137" s="683" t="s">
        <v>10230</v>
      </c>
      <c r="H137" s="683">
        <v>5</v>
      </c>
      <c r="I137" s="683">
        <v>321101</v>
      </c>
    </row>
    <row r="138" spans="1:9" x14ac:dyDescent="0.2">
      <c r="A138" s="683">
        <v>11146</v>
      </c>
      <c r="B138" s="683" t="s">
        <v>10347</v>
      </c>
      <c r="C138" s="683">
        <f t="shared" si="2"/>
        <v>28</v>
      </c>
      <c r="D138" s="683" t="s">
        <v>2710</v>
      </c>
      <c r="E138" s="683" t="s">
        <v>15789</v>
      </c>
      <c r="F138" s="683" t="s">
        <v>10230</v>
      </c>
      <c r="G138" s="683" t="s">
        <v>10230</v>
      </c>
      <c r="H138" s="683">
        <v>5</v>
      </c>
      <c r="I138" s="683">
        <v>321101</v>
      </c>
    </row>
    <row r="139" spans="1:9" x14ac:dyDescent="0.2">
      <c r="A139" s="683">
        <v>11147</v>
      </c>
      <c r="B139" s="683" t="s">
        <v>10348</v>
      </c>
      <c r="C139" s="683">
        <f t="shared" si="2"/>
        <v>25</v>
      </c>
      <c r="D139" s="683" t="s">
        <v>2710</v>
      </c>
      <c r="E139" s="683" t="s">
        <v>15789</v>
      </c>
      <c r="F139" s="683" t="s">
        <v>10230</v>
      </c>
      <c r="G139" s="683" t="s">
        <v>10230</v>
      </c>
      <c r="H139" s="683">
        <v>4</v>
      </c>
      <c r="I139" s="683">
        <v>321101</v>
      </c>
    </row>
    <row r="140" spans="1:9" x14ac:dyDescent="0.2">
      <c r="A140" s="683">
        <v>11148</v>
      </c>
      <c r="B140" s="683" t="s">
        <v>10349</v>
      </c>
      <c r="C140" s="683">
        <f t="shared" si="2"/>
        <v>13</v>
      </c>
      <c r="D140" s="683" t="s">
        <v>2821</v>
      </c>
      <c r="E140" s="683" t="s">
        <v>15789</v>
      </c>
      <c r="F140" s="683" t="s">
        <v>10230</v>
      </c>
      <c r="G140" s="683" t="s">
        <v>10230</v>
      </c>
      <c r="H140" s="683">
        <v>5</v>
      </c>
      <c r="I140" s="683">
        <v>321101</v>
      </c>
    </row>
    <row r="141" spans="1:9" x14ac:dyDescent="0.2">
      <c r="A141" s="683">
        <v>11149</v>
      </c>
      <c r="B141" s="683" t="s">
        <v>10350</v>
      </c>
      <c r="C141" s="683">
        <f t="shared" si="2"/>
        <v>26</v>
      </c>
      <c r="D141" s="683" t="s">
        <v>2710</v>
      </c>
      <c r="E141" s="683" t="s">
        <v>15789</v>
      </c>
      <c r="F141" s="683" t="s">
        <v>10230</v>
      </c>
      <c r="G141" s="683" t="s">
        <v>10230</v>
      </c>
      <c r="H141" s="683">
        <v>4</v>
      </c>
      <c r="I141" s="683">
        <v>321101</v>
      </c>
    </row>
    <row r="142" spans="1:9" x14ac:dyDescent="0.2">
      <c r="A142" s="683">
        <v>11150</v>
      </c>
      <c r="B142" s="683" t="s">
        <v>15928</v>
      </c>
      <c r="C142" s="683">
        <f t="shared" si="2"/>
        <v>19</v>
      </c>
      <c r="D142" s="683" t="s">
        <v>2821</v>
      </c>
      <c r="E142" s="683" t="s">
        <v>15789</v>
      </c>
      <c r="F142" s="683" t="s">
        <v>10230</v>
      </c>
      <c r="G142" s="683" t="s">
        <v>10230</v>
      </c>
      <c r="H142" s="683">
        <v>5</v>
      </c>
      <c r="I142" s="683">
        <v>321101</v>
      </c>
    </row>
    <row r="143" spans="1:9" x14ac:dyDescent="0.2">
      <c r="A143" s="683">
        <v>11151</v>
      </c>
      <c r="B143" s="683" t="s">
        <v>10351</v>
      </c>
      <c r="C143" s="683">
        <f t="shared" si="2"/>
        <v>27</v>
      </c>
      <c r="D143" s="683" t="s">
        <v>2710</v>
      </c>
      <c r="E143" s="683" t="s">
        <v>15789</v>
      </c>
      <c r="F143" s="683" t="s">
        <v>10230</v>
      </c>
      <c r="G143" s="683" t="s">
        <v>10230</v>
      </c>
      <c r="H143" s="683">
        <v>5</v>
      </c>
      <c r="I143" s="683">
        <v>321101</v>
      </c>
    </row>
    <row r="144" spans="1:9" x14ac:dyDescent="0.2">
      <c r="A144" s="683">
        <v>11152</v>
      </c>
      <c r="B144" s="683" t="s">
        <v>10352</v>
      </c>
      <c r="C144" s="683">
        <f t="shared" si="2"/>
        <v>17</v>
      </c>
      <c r="D144" s="683" t="s">
        <v>2710</v>
      </c>
      <c r="E144" s="683" t="s">
        <v>15789</v>
      </c>
      <c r="F144" s="683" t="s">
        <v>10230</v>
      </c>
      <c r="G144" s="683" t="s">
        <v>10230</v>
      </c>
      <c r="H144" s="683">
        <v>5</v>
      </c>
      <c r="I144" s="683">
        <v>321101</v>
      </c>
    </row>
    <row r="145" spans="1:9" x14ac:dyDescent="0.2">
      <c r="A145" s="683">
        <v>11153</v>
      </c>
      <c r="B145" s="683" t="s">
        <v>15927</v>
      </c>
      <c r="C145" s="683">
        <f t="shared" si="2"/>
        <v>28</v>
      </c>
      <c r="D145" s="683" t="s">
        <v>2710</v>
      </c>
      <c r="E145" s="683" t="s">
        <v>15789</v>
      </c>
      <c r="F145" s="683" t="s">
        <v>10230</v>
      </c>
      <c r="G145" s="683" t="s">
        <v>10230</v>
      </c>
      <c r="H145" s="683">
        <v>5</v>
      </c>
      <c r="I145" s="683">
        <v>321101</v>
      </c>
    </row>
    <row r="146" spans="1:9" x14ac:dyDescent="0.2">
      <c r="A146" s="683">
        <v>11154</v>
      </c>
      <c r="B146" s="683" t="s">
        <v>10353</v>
      </c>
      <c r="C146" s="683">
        <f t="shared" si="2"/>
        <v>28</v>
      </c>
      <c r="D146" s="683" t="s">
        <v>2710</v>
      </c>
      <c r="E146" s="683" t="s">
        <v>15789</v>
      </c>
      <c r="F146" s="683" t="s">
        <v>10230</v>
      </c>
      <c r="G146" s="683" t="s">
        <v>10230</v>
      </c>
      <c r="H146" s="683">
        <v>5</v>
      </c>
      <c r="I146" s="683">
        <v>321101</v>
      </c>
    </row>
    <row r="147" spans="1:9" x14ac:dyDescent="0.2">
      <c r="A147" s="683">
        <v>11155</v>
      </c>
      <c r="B147" s="683" t="s">
        <v>10354</v>
      </c>
      <c r="C147" s="683">
        <f t="shared" si="2"/>
        <v>19</v>
      </c>
      <c r="D147" s="683" t="s">
        <v>2821</v>
      </c>
      <c r="E147" s="683" t="s">
        <v>15789</v>
      </c>
      <c r="F147" s="683" t="s">
        <v>10230</v>
      </c>
      <c r="G147" s="683" t="s">
        <v>10230</v>
      </c>
      <c r="H147" s="683">
        <v>5</v>
      </c>
      <c r="I147" s="683">
        <v>321101</v>
      </c>
    </row>
    <row r="148" spans="1:9" x14ac:dyDescent="0.2">
      <c r="A148" s="683">
        <v>11156</v>
      </c>
      <c r="B148" s="683" t="s">
        <v>10355</v>
      </c>
      <c r="C148" s="683">
        <f t="shared" si="2"/>
        <v>28</v>
      </c>
      <c r="D148" s="683" t="s">
        <v>2710</v>
      </c>
      <c r="E148" s="683" t="s">
        <v>15789</v>
      </c>
      <c r="F148" s="683" t="s">
        <v>10230</v>
      </c>
      <c r="G148" s="683" t="s">
        <v>10230</v>
      </c>
      <c r="H148" s="683">
        <v>4</v>
      </c>
      <c r="I148" s="683">
        <v>321101</v>
      </c>
    </row>
    <row r="149" spans="1:9" x14ac:dyDescent="0.2">
      <c r="A149" s="683">
        <v>11157</v>
      </c>
      <c r="B149" s="683" t="s">
        <v>10356</v>
      </c>
      <c r="C149" s="683">
        <f t="shared" si="2"/>
        <v>30</v>
      </c>
      <c r="D149" s="683" t="s">
        <v>2710</v>
      </c>
      <c r="E149" s="683" t="s">
        <v>15789</v>
      </c>
      <c r="F149" s="683" t="s">
        <v>10230</v>
      </c>
      <c r="G149" s="683" t="s">
        <v>10230</v>
      </c>
      <c r="H149" s="683">
        <v>4</v>
      </c>
      <c r="I149" s="683">
        <v>321101</v>
      </c>
    </row>
    <row r="150" spans="1:9" x14ac:dyDescent="0.2">
      <c r="A150" s="683">
        <v>11158</v>
      </c>
      <c r="B150" s="683" t="s">
        <v>10357</v>
      </c>
      <c r="C150" s="683">
        <f t="shared" si="2"/>
        <v>28</v>
      </c>
      <c r="D150" s="683" t="s">
        <v>2710</v>
      </c>
      <c r="E150" s="683" t="s">
        <v>15789</v>
      </c>
      <c r="F150" s="683" t="s">
        <v>10230</v>
      </c>
      <c r="G150" s="683" t="s">
        <v>10230</v>
      </c>
      <c r="H150" s="683">
        <v>4</v>
      </c>
      <c r="I150" s="683">
        <v>321101</v>
      </c>
    </row>
    <row r="151" spans="1:9" x14ac:dyDescent="0.2">
      <c r="A151" s="683">
        <v>11159</v>
      </c>
      <c r="B151" s="683" t="s">
        <v>10358</v>
      </c>
      <c r="C151" s="683">
        <f t="shared" si="2"/>
        <v>30</v>
      </c>
      <c r="D151" s="683" t="s">
        <v>2710</v>
      </c>
      <c r="E151" s="683" t="s">
        <v>15789</v>
      </c>
      <c r="F151" s="683" t="s">
        <v>10230</v>
      </c>
      <c r="G151" s="683" t="s">
        <v>10230</v>
      </c>
      <c r="H151" s="683">
        <v>5</v>
      </c>
      <c r="I151" s="683">
        <v>321101</v>
      </c>
    </row>
    <row r="152" spans="1:9" x14ac:dyDescent="0.2">
      <c r="A152" s="683">
        <v>11160</v>
      </c>
      <c r="B152" s="683" t="s">
        <v>10359</v>
      </c>
      <c r="C152" s="683">
        <f t="shared" si="2"/>
        <v>30</v>
      </c>
      <c r="D152" s="683" t="s">
        <v>2710</v>
      </c>
      <c r="E152" s="683" t="s">
        <v>15789</v>
      </c>
      <c r="F152" s="683" t="s">
        <v>10230</v>
      </c>
      <c r="G152" s="683" t="s">
        <v>10230</v>
      </c>
      <c r="H152" s="683">
        <v>4</v>
      </c>
      <c r="I152" s="683">
        <v>321101</v>
      </c>
    </row>
    <row r="153" spans="1:9" x14ac:dyDescent="0.2">
      <c r="A153" s="683">
        <v>11161</v>
      </c>
      <c r="B153" s="683" t="s">
        <v>10360</v>
      </c>
      <c r="C153" s="683">
        <f t="shared" si="2"/>
        <v>30</v>
      </c>
      <c r="D153" s="683" t="s">
        <v>2821</v>
      </c>
      <c r="E153" s="683" t="s">
        <v>15789</v>
      </c>
      <c r="F153" s="683" t="s">
        <v>10230</v>
      </c>
      <c r="G153" s="683" t="s">
        <v>10230</v>
      </c>
      <c r="H153" s="683">
        <v>5</v>
      </c>
      <c r="I153" s="683">
        <v>321101</v>
      </c>
    </row>
    <row r="154" spans="1:9" x14ac:dyDescent="0.2">
      <c r="A154" s="683">
        <v>11162</v>
      </c>
      <c r="B154" s="683" t="s">
        <v>10361</v>
      </c>
      <c r="C154" s="683">
        <f t="shared" si="2"/>
        <v>30</v>
      </c>
      <c r="D154" s="683" t="s">
        <v>2821</v>
      </c>
      <c r="E154" s="683" t="s">
        <v>15789</v>
      </c>
      <c r="F154" s="683" t="s">
        <v>10230</v>
      </c>
      <c r="G154" s="683" t="s">
        <v>10230</v>
      </c>
      <c r="H154" s="683">
        <v>5</v>
      </c>
      <c r="I154" s="683">
        <v>321101</v>
      </c>
    </row>
    <row r="155" spans="1:9" x14ac:dyDescent="0.2">
      <c r="A155" s="683">
        <v>11163</v>
      </c>
      <c r="B155" s="683" t="s">
        <v>15926</v>
      </c>
      <c r="C155" s="683">
        <f t="shared" si="2"/>
        <v>28</v>
      </c>
      <c r="D155" s="683" t="s">
        <v>2821</v>
      </c>
      <c r="E155" s="683" t="s">
        <v>15789</v>
      </c>
      <c r="F155" s="683" t="s">
        <v>10230</v>
      </c>
      <c r="G155" s="683" t="s">
        <v>10230</v>
      </c>
      <c r="H155" s="683">
        <v>5</v>
      </c>
      <c r="I155" s="683">
        <v>321101</v>
      </c>
    </row>
    <row r="156" spans="1:9" x14ac:dyDescent="0.2">
      <c r="A156" s="683">
        <v>11164</v>
      </c>
      <c r="B156" s="683" t="s">
        <v>10362</v>
      </c>
      <c r="C156" s="683">
        <f t="shared" si="2"/>
        <v>29</v>
      </c>
      <c r="D156" s="683" t="s">
        <v>2710</v>
      </c>
      <c r="E156" s="683" t="s">
        <v>15789</v>
      </c>
      <c r="F156" s="683" t="s">
        <v>10230</v>
      </c>
      <c r="G156" s="683" t="s">
        <v>10230</v>
      </c>
      <c r="H156" s="683">
        <v>5</v>
      </c>
      <c r="I156" s="683">
        <v>321101</v>
      </c>
    </row>
    <row r="157" spans="1:9" x14ac:dyDescent="0.2">
      <c r="A157" s="683">
        <v>11165</v>
      </c>
      <c r="B157" s="683" t="s">
        <v>10363</v>
      </c>
      <c r="C157" s="683">
        <f t="shared" si="2"/>
        <v>19</v>
      </c>
      <c r="D157" s="683" t="s">
        <v>2821</v>
      </c>
      <c r="E157" s="683" t="s">
        <v>15789</v>
      </c>
      <c r="F157" s="683" t="s">
        <v>10230</v>
      </c>
      <c r="G157" s="683" t="s">
        <v>10230</v>
      </c>
      <c r="H157" s="683">
        <v>5</v>
      </c>
      <c r="I157" s="683">
        <v>321101</v>
      </c>
    </row>
    <row r="158" spans="1:9" x14ac:dyDescent="0.2">
      <c r="A158" s="683">
        <v>11166</v>
      </c>
      <c r="B158" s="683" t="s">
        <v>10364</v>
      </c>
      <c r="C158" s="683">
        <f t="shared" si="2"/>
        <v>20</v>
      </c>
      <c r="D158" s="683" t="s">
        <v>2821</v>
      </c>
      <c r="E158" s="683" t="s">
        <v>15789</v>
      </c>
      <c r="F158" s="683" t="s">
        <v>10230</v>
      </c>
      <c r="G158" s="683" t="s">
        <v>10230</v>
      </c>
      <c r="H158" s="683">
        <v>5</v>
      </c>
      <c r="I158" s="683">
        <v>321101</v>
      </c>
    </row>
    <row r="159" spans="1:9" x14ac:dyDescent="0.2">
      <c r="A159" s="683">
        <v>11167</v>
      </c>
      <c r="B159" s="683" t="s">
        <v>10365</v>
      </c>
      <c r="C159" s="683">
        <f t="shared" si="2"/>
        <v>23</v>
      </c>
      <c r="D159" s="683" t="s">
        <v>2710</v>
      </c>
      <c r="E159" s="683" t="s">
        <v>15789</v>
      </c>
      <c r="F159" s="683" t="s">
        <v>10230</v>
      </c>
      <c r="G159" s="683" t="s">
        <v>10230</v>
      </c>
      <c r="H159" s="683">
        <v>4</v>
      </c>
      <c r="I159" s="683">
        <v>321101</v>
      </c>
    </row>
    <row r="160" spans="1:9" x14ac:dyDescent="0.2">
      <c r="A160" s="683">
        <v>11168</v>
      </c>
      <c r="B160" s="683" t="s">
        <v>10366</v>
      </c>
      <c r="C160" s="683">
        <f t="shared" si="2"/>
        <v>30</v>
      </c>
      <c r="D160" s="683" t="s">
        <v>2710</v>
      </c>
      <c r="E160" s="683" t="s">
        <v>15789</v>
      </c>
      <c r="F160" s="683" t="s">
        <v>10230</v>
      </c>
      <c r="G160" s="683" t="s">
        <v>10230</v>
      </c>
      <c r="H160" s="683">
        <v>5</v>
      </c>
      <c r="I160" s="683">
        <v>330100</v>
      </c>
    </row>
    <row r="161" spans="1:9" x14ac:dyDescent="0.2">
      <c r="A161" s="683">
        <v>11169</v>
      </c>
      <c r="B161" s="683" t="s">
        <v>10367</v>
      </c>
      <c r="C161" s="683">
        <f t="shared" si="2"/>
        <v>19</v>
      </c>
      <c r="D161" s="683" t="s">
        <v>2821</v>
      </c>
      <c r="E161" s="683" t="s">
        <v>15789</v>
      </c>
      <c r="F161" s="683" t="s">
        <v>10230</v>
      </c>
      <c r="G161" s="683" t="s">
        <v>10230</v>
      </c>
      <c r="H161" s="683">
        <v>5</v>
      </c>
      <c r="I161" s="683">
        <v>321101</v>
      </c>
    </row>
    <row r="162" spans="1:9" x14ac:dyDescent="0.2">
      <c r="A162" s="683">
        <v>11170</v>
      </c>
      <c r="B162" s="683" t="s">
        <v>15925</v>
      </c>
      <c r="C162" s="683">
        <f t="shared" si="2"/>
        <v>19</v>
      </c>
      <c r="D162" s="683" t="s">
        <v>2821</v>
      </c>
      <c r="E162" s="683" t="s">
        <v>15789</v>
      </c>
      <c r="F162" s="683" t="s">
        <v>10230</v>
      </c>
      <c r="G162" s="683" t="s">
        <v>10230</v>
      </c>
      <c r="H162" s="683">
        <v>5</v>
      </c>
      <c r="I162" s="683">
        <v>321101</v>
      </c>
    </row>
    <row r="163" spans="1:9" x14ac:dyDescent="0.2">
      <c r="A163" s="683">
        <v>11174</v>
      </c>
      <c r="B163" s="683" t="s">
        <v>10368</v>
      </c>
      <c r="C163" s="683">
        <f t="shared" si="2"/>
        <v>30</v>
      </c>
      <c r="D163" s="683" t="s">
        <v>2710</v>
      </c>
      <c r="E163" s="683" t="s">
        <v>15789</v>
      </c>
      <c r="F163" s="683" t="s">
        <v>10230</v>
      </c>
      <c r="G163" s="683" t="s">
        <v>10230</v>
      </c>
      <c r="H163" s="683">
        <v>4</v>
      </c>
      <c r="I163" s="683">
        <v>321101</v>
      </c>
    </row>
    <row r="164" spans="1:9" x14ac:dyDescent="0.2">
      <c r="A164" s="683">
        <v>11175</v>
      </c>
      <c r="B164" s="683" t="s">
        <v>10369</v>
      </c>
      <c r="C164" s="683">
        <f t="shared" si="2"/>
        <v>28</v>
      </c>
      <c r="D164" s="683" t="s">
        <v>2710</v>
      </c>
      <c r="E164" s="683" t="s">
        <v>15789</v>
      </c>
      <c r="F164" s="683" t="s">
        <v>10230</v>
      </c>
      <c r="G164" s="683" t="s">
        <v>10230</v>
      </c>
      <c r="H164" s="683">
        <v>5</v>
      </c>
      <c r="I164" s="683">
        <v>321101</v>
      </c>
    </row>
    <row r="165" spans="1:9" x14ac:dyDescent="0.2">
      <c r="A165" s="683">
        <v>11176</v>
      </c>
      <c r="B165" s="683" t="s">
        <v>10370</v>
      </c>
      <c r="C165" s="683">
        <f t="shared" si="2"/>
        <v>26</v>
      </c>
      <c r="D165" s="683" t="s">
        <v>2710</v>
      </c>
      <c r="E165" s="683" t="s">
        <v>15789</v>
      </c>
      <c r="F165" s="683" t="s">
        <v>10230</v>
      </c>
      <c r="G165" s="683" t="s">
        <v>10230</v>
      </c>
      <c r="H165" s="683">
        <v>4</v>
      </c>
      <c r="I165" s="683">
        <v>321101</v>
      </c>
    </row>
    <row r="166" spans="1:9" x14ac:dyDescent="0.2">
      <c r="A166" s="683">
        <v>11177</v>
      </c>
      <c r="B166" s="683" t="s">
        <v>10371</v>
      </c>
      <c r="C166" s="683">
        <f t="shared" si="2"/>
        <v>18</v>
      </c>
      <c r="D166" s="683" t="s">
        <v>2710</v>
      </c>
      <c r="E166" s="683" t="s">
        <v>15789</v>
      </c>
      <c r="F166" s="683" t="s">
        <v>10230</v>
      </c>
      <c r="G166" s="683" t="s">
        <v>10230</v>
      </c>
      <c r="H166" s="683">
        <v>4</v>
      </c>
      <c r="I166" s="683">
        <v>321101</v>
      </c>
    </row>
    <row r="167" spans="1:9" x14ac:dyDescent="0.2">
      <c r="A167" s="683">
        <v>11178</v>
      </c>
      <c r="B167" s="683" t="s">
        <v>10372</v>
      </c>
      <c r="C167" s="683">
        <f t="shared" si="2"/>
        <v>27</v>
      </c>
      <c r="D167" s="683" t="s">
        <v>2710</v>
      </c>
      <c r="E167" s="683" t="s">
        <v>15789</v>
      </c>
      <c r="F167" s="683" t="s">
        <v>10230</v>
      </c>
      <c r="G167" s="683" t="s">
        <v>10230</v>
      </c>
      <c r="H167" s="683">
        <v>5</v>
      </c>
      <c r="I167" s="683">
        <v>321101</v>
      </c>
    </row>
    <row r="168" spans="1:9" x14ac:dyDescent="0.2">
      <c r="A168" s="683">
        <v>11179</v>
      </c>
      <c r="B168" s="683" t="s">
        <v>10373</v>
      </c>
      <c r="C168" s="683">
        <f t="shared" si="2"/>
        <v>29</v>
      </c>
      <c r="D168" s="683" t="s">
        <v>2710</v>
      </c>
      <c r="E168" s="683" t="s">
        <v>15789</v>
      </c>
      <c r="F168" s="683" t="s">
        <v>10230</v>
      </c>
      <c r="G168" s="683" t="s">
        <v>10230</v>
      </c>
      <c r="H168" s="683">
        <v>5</v>
      </c>
      <c r="I168" s="683">
        <v>321101</v>
      </c>
    </row>
    <row r="169" spans="1:9" x14ac:dyDescent="0.2">
      <c r="A169" s="683">
        <v>11180</v>
      </c>
      <c r="B169" s="683" t="s">
        <v>15924</v>
      </c>
      <c r="C169" s="683">
        <f t="shared" si="2"/>
        <v>30</v>
      </c>
      <c r="D169" s="683" t="s">
        <v>2710</v>
      </c>
      <c r="E169" s="683" t="s">
        <v>15789</v>
      </c>
      <c r="F169" s="683" t="s">
        <v>10230</v>
      </c>
      <c r="G169" s="683" t="s">
        <v>10230</v>
      </c>
      <c r="H169" s="683">
        <v>5</v>
      </c>
      <c r="I169" s="683">
        <v>321101</v>
      </c>
    </row>
    <row r="170" spans="1:9" x14ac:dyDescent="0.2">
      <c r="A170" s="683">
        <v>11181</v>
      </c>
      <c r="B170" s="683" t="s">
        <v>10374</v>
      </c>
      <c r="C170" s="683">
        <f t="shared" si="2"/>
        <v>27</v>
      </c>
      <c r="D170" s="683" t="s">
        <v>2710</v>
      </c>
      <c r="E170" s="683" t="s">
        <v>15789</v>
      </c>
      <c r="F170" s="683" t="s">
        <v>10230</v>
      </c>
      <c r="G170" s="683" t="s">
        <v>10230</v>
      </c>
      <c r="H170" s="683">
        <v>5</v>
      </c>
      <c r="I170" s="683">
        <v>321101</v>
      </c>
    </row>
    <row r="171" spans="1:9" x14ac:dyDescent="0.2">
      <c r="A171" s="683">
        <v>11182</v>
      </c>
      <c r="B171" s="683" t="s">
        <v>10375</v>
      </c>
      <c r="C171" s="683">
        <f t="shared" si="2"/>
        <v>19</v>
      </c>
      <c r="D171" s="683" t="s">
        <v>2710</v>
      </c>
      <c r="E171" s="683" t="s">
        <v>15789</v>
      </c>
      <c r="F171" s="683" t="s">
        <v>10230</v>
      </c>
      <c r="G171" s="683" t="s">
        <v>10230</v>
      </c>
      <c r="H171" s="683">
        <v>4</v>
      </c>
      <c r="I171" s="683">
        <v>321101</v>
      </c>
    </row>
    <row r="172" spans="1:9" x14ac:dyDescent="0.2">
      <c r="A172" s="683">
        <v>11183</v>
      </c>
      <c r="B172" s="683" t="s">
        <v>15923</v>
      </c>
      <c r="C172" s="683">
        <f t="shared" si="2"/>
        <v>30</v>
      </c>
      <c r="D172" s="683" t="s">
        <v>2710</v>
      </c>
      <c r="E172" s="683" t="s">
        <v>15789</v>
      </c>
      <c r="F172" s="683" t="s">
        <v>10230</v>
      </c>
      <c r="G172" s="683" t="s">
        <v>10230</v>
      </c>
      <c r="H172" s="683">
        <v>4</v>
      </c>
      <c r="I172" s="683">
        <v>321101</v>
      </c>
    </row>
    <row r="173" spans="1:9" x14ac:dyDescent="0.2">
      <c r="A173" s="683">
        <v>11184</v>
      </c>
      <c r="B173" s="683" t="s">
        <v>15922</v>
      </c>
      <c r="C173" s="683">
        <f t="shared" si="2"/>
        <v>30</v>
      </c>
      <c r="D173" s="683" t="s">
        <v>2710</v>
      </c>
      <c r="E173" s="683" t="s">
        <v>15789</v>
      </c>
      <c r="F173" s="683" t="s">
        <v>10230</v>
      </c>
      <c r="G173" s="683" t="s">
        <v>10230</v>
      </c>
      <c r="H173" s="683">
        <v>5</v>
      </c>
      <c r="I173" s="683">
        <v>321101</v>
      </c>
    </row>
    <row r="174" spans="1:9" x14ac:dyDescent="0.2">
      <c r="A174" s="683">
        <v>11185</v>
      </c>
      <c r="B174" s="683" t="s">
        <v>10376</v>
      </c>
      <c r="C174" s="683">
        <f t="shared" si="2"/>
        <v>21</v>
      </c>
      <c r="D174" s="683" t="s">
        <v>2710</v>
      </c>
      <c r="E174" s="683" t="s">
        <v>15789</v>
      </c>
      <c r="F174" s="683" t="s">
        <v>10230</v>
      </c>
      <c r="G174" s="683" t="s">
        <v>10230</v>
      </c>
      <c r="H174" s="683">
        <v>5</v>
      </c>
      <c r="I174" s="683">
        <v>321101</v>
      </c>
    </row>
    <row r="175" spans="1:9" x14ac:dyDescent="0.2">
      <c r="A175" s="683">
        <v>11186</v>
      </c>
      <c r="B175" s="683" t="s">
        <v>10377</v>
      </c>
      <c r="C175" s="683">
        <f t="shared" si="2"/>
        <v>30</v>
      </c>
      <c r="D175" s="683" t="s">
        <v>2710</v>
      </c>
      <c r="E175" s="683" t="s">
        <v>15789</v>
      </c>
      <c r="F175" s="683" t="s">
        <v>10230</v>
      </c>
      <c r="G175" s="683" t="s">
        <v>10230</v>
      </c>
      <c r="H175" s="683">
        <v>4</v>
      </c>
      <c r="I175" s="683">
        <v>321101</v>
      </c>
    </row>
    <row r="176" spans="1:9" x14ac:dyDescent="0.2">
      <c r="A176" s="683">
        <v>11187</v>
      </c>
      <c r="B176" s="683" t="s">
        <v>10378</v>
      </c>
      <c r="C176" s="683">
        <f t="shared" si="2"/>
        <v>26</v>
      </c>
      <c r="D176" s="683" t="s">
        <v>2821</v>
      </c>
      <c r="E176" s="683" t="s">
        <v>15789</v>
      </c>
      <c r="F176" s="683" t="s">
        <v>10230</v>
      </c>
      <c r="G176" s="683" t="s">
        <v>10230</v>
      </c>
      <c r="H176" s="683">
        <v>5</v>
      </c>
      <c r="I176" s="683">
        <v>321101</v>
      </c>
    </row>
    <row r="177" spans="1:9" x14ac:dyDescent="0.2">
      <c r="A177" s="683">
        <v>11188</v>
      </c>
      <c r="B177" s="683" t="s">
        <v>10379</v>
      </c>
      <c r="C177" s="683">
        <f t="shared" si="2"/>
        <v>19</v>
      </c>
      <c r="D177" s="683" t="s">
        <v>2710</v>
      </c>
      <c r="E177" s="683" t="s">
        <v>15789</v>
      </c>
      <c r="F177" s="683" t="s">
        <v>10230</v>
      </c>
      <c r="G177" s="683" t="s">
        <v>10230</v>
      </c>
      <c r="H177" s="683">
        <v>5</v>
      </c>
      <c r="I177" s="683">
        <v>321101</v>
      </c>
    </row>
    <row r="178" spans="1:9" x14ac:dyDescent="0.2">
      <c r="A178" s="683">
        <v>11189</v>
      </c>
      <c r="B178" s="683" t="s">
        <v>10380</v>
      </c>
      <c r="C178" s="683">
        <f t="shared" si="2"/>
        <v>15</v>
      </c>
      <c r="D178" s="683" t="s">
        <v>2710</v>
      </c>
      <c r="E178" s="683" t="s">
        <v>15789</v>
      </c>
      <c r="F178" s="683" t="s">
        <v>10230</v>
      </c>
      <c r="G178" s="683" t="s">
        <v>10230</v>
      </c>
      <c r="H178" s="683">
        <v>5</v>
      </c>
      <c r="I178" s="683">
        <v>321101</v>
      </c>
    </row>
    <row r="179" spans="1:9" x14ac:dyDescent="0.2">
      <c r="A179" s="683">
        <v>11190</v>
      </c>
      <c r="B179" s="683" t="s">
        <v>10381</v>
      </c>
      <c r="C179" s="683">
        <f t="shared" si="2"/>
        <v>25</v>
      </c>
      <c r="D179" s="683" t="s">
        <v>2710</v>
      </c>
      <c r="E179" s="683" t="s">
        <v>15789</v>
      </c>
      <c r="F179" s="683" t="s">
        <v>10230</v>
      </c>
      <c r="G179" s="683" t="s">
        <v>10230</v>
      </c>
      <c r="H179" s="683">
        <v>5</v>
      </c>
      <c r="I179" s="683">
        <v>321101</v>
      </c>
    </row>
    <row r="180" spans="1:9" x14ac:dyDescent="0.2">
      <c r="A180" s="683">
        <v>11191</v>
      </c>
      <c r="B180" s="683" t="s">
        <v>10382</v>
      </c>
      <c r="C180" s="683">
        <f t="shared" si="2"/>
        <v>28</v>
      </c>
      <c r="D180" s="683" t="s">
        <v>2710</v>
      </c>
      <c r="E180" s="683" t="s">
        <v>15789</v>
      </c>
      <c r="F180" s="683" t="s">
        <v>10230</v>
      </c>
      <c r="G180" s="683" t="s">
        <v>10230</v>
      </c>
      <c r="H180" s="683">
        <v>5</v>
      </c>
      <c r="I180" s="683">
        <v>321101</v>
      </c>
    </row>
    <row r="181" spans="1:9" x14ac:dyDescent="0.2">
      <c r="A181" s="683">
        <v>11192</v>
      </c>
      <c r="B181" s="683" t="s">
        <v>10383</v>
      </c>
      <c r="C181" s="683">
        <f t="shared" si="2"/>
        <v>27</v>
      </c>
      <c r="D181" s="683" t="s">
        <v>2710</v>
      </c>
      <c r="E181" s="683" t="s">
        <v>15789</v>
      </c>
      <c r="F181" s="683" t="s">
        <v>10230</v>
      </c>
      <c r="G181" s="683" t="s">
        <v>10230</v>
      </c>
      <c r="H181" s="683">
        <v>5</v>
      </c>
      <c r="I181" s="683">
        <v>321101</v>
      </c>
    </row>
    <row r="182" spans="1:9" x14ac:dyDescent="0.2">
      <c r="A182" s="683">
        <v>11193</v>
      </c>
      <c r="B182" s="683" t="s">
        <v>10384</v>
      </c>
      <c r="C182" s="683">
        <f t="shared" si="2"/>
        <v>11</v>
      </c>
      <c r="D182" s="683" t="s">
        <v>2710</v>
      </c>
      <c r="E182" s="683" t="s">
        <v>15789</v>
      </c>
      <c r="F182" s="683" t="s">
        <v>10230</v>
      </c>
      <c r="G182" s="683" t="s">
        <v>10230</v>
      </c>
      <c r="H182" s="683">
        <v>5</v>
      </c>
      <c r="I182" s="683">
        <v>321101</v>
      </c>
    </row>
    <row r="183" spans="1:9" x14ac:dyDescent="0.2">
      <c r="A183" s="683">
        <v>11194</v>
      </c>
      <c r="B183" s="683" t="s">
        <v>10385</v>
      </c>
      <c r="C183" s="683">
        <f t="shared" si="2"/>
        <v>24</v>
      </c>
      <c r="D183" s="683" t="s">
        <v>2710</v>
      </c>
      <c r="E183" s="683" t="s">
        <v>15789</v>
      </c>
      <c r="F183" s="683" t="s">
        <v>10230</v>
      </c>
      <c r="G183" s="683" t="s">
        <v>10230</v>
      </c>
      <c r="H183" s="683">
        <v>5</v>
      </c>
      <c r="I183" s="683">
        <v>321101</v>
      </c>
    </row>
    <row r="184" spans="1:9" x14ac:dyDescent="0.2">
      <c r="A184" s="683">
        <v>11195</v>
      </c>
      <c r="B184" s="683" t="s">
        <v>10386</v>
      </c>
      <c r="C184" s="683">
        <f t="shared" si="2"/>
        <v>21</v>
      </c>
      <c r="D184" s="683" t="s">
        <v>2710</v>
      </c>
      <c r="E184" s="683" t="s">
        <v>15789</v>
      </c>
      <c r="F184" s="683" t="s">
        <v>10230</v>
      </c>
      <c r="G184" s="683" t="s">
        <v>10230</v>
      </c>
      <c r="H184" s="683">
        <v>5</v>
      </c>
      <c r="I184" s="683">
        <v>321101</v>
      </c>
    </row>
    <row r="185" spans="1:9" x14ac:dyDescent="0.2">
      <c r="A185" s="683">
        <v>11196</v>
      </c>
      <c r="B185" s="683" t="s">
        <v>10387</v>
      </c>
      <c r="C185" s="683">
        <f t="shared" si="2"/>
        <v>29</v>
      </c>
      <c r="D185" s="683" t="s">
        <v>2710</v>
      </c>
      <c r="E185" s="683" t="s">
        <v>15789</v>
      </c>
      <c r="F185" s="683" t="s">
        <v>10230</v>
      </c>
      <c r="G185" s="683" t="s">
        <v>10230</v>
      </c>
      <c r="H185" s="683">
        <v>5</v>
      </c>
      <c r="I185" s="683">
        <v>321101</v>
      </c>
    </row>
    <row r="186" spans="1:9" x14ac:dyDescent="0.2">
      <c r="A186" s="683">
        <v>11197</v>
      </c>
      <c r="B186" s="683" t="s">
        <v>10388</v>
      </c>
      <c r="C186" s="683">
        <f t="shared" si="2"/>
        <v>29</v>
      </c>
      <c r="D186" s="683" t="s">
        <v>2710</v>
      </c>
      <c r="E186" s="683" t="s">
        <v>15789</v>
      </c>
      <c r="F186" s="683" t="s">
        <v>10230</v>
      </c>
      <c r="G186" s="683" t="s">
        <v>10230</v>
      </c>
      <c r="H186" s="683">
        <v>5</v>
      </c>
      <c r="I186" s="683">
        <v>321101</v>
      </c>
    </row>
    <row r="187" spans="1:9" x14ac:dyDescent="0.2">
      <c r="A187" s="683">
        <v>11198</v>
      </c>
      <c r="B187" s="683" t="s">
        <v>10389</v>
      </c>
      <c r="C187" s="683">
        <f t="shared" si="2"/>
        <v>29</v>
      </c>
      <c r="D187" s="683" t="s">
        <v>2710</v>
      </c>
      <c r="E187" s="683" t="s">
        <v>15789</v>
      </c>
      <c r="F187" s="683" t="s">
        <v>10230</v>
      </c>
      <c r="G187" s="683" t="s">
        <v>10230</v>
      </c>
      <c r="H187" s="683">
        <v>5</v>
      </c>
      <c r="I187" s="683">
        <v>321101</v>
      </c>
    </row>
    <row r="188" spans="1:9" x14ac:dyDescent="0.2">
      <c r="A188" s="683">
        <v>11199</v>
      </c>
      <c r="B188" s="683" t="s">
        <v>10390</v>
      </c>
      <c r="C188" s="683">
        <f t="shared" si="2"/>
        <v>27</v>
      </c>
      <c r="D188" s="683" t="s">
        <v>2710</v>
      </c>
      <c r="E188" s="683" t="s">
        <v>15789</v>
      </c>
      <c r="F188" s="683" t="s">
        <v>10230</v>
      </c>
      <c r="G188" s="683" t="s">
        <v>10230</v>
      </c>
      <c r="H188" s="683">
        <v>5</v>
      </c>
      <c r="I188" s="683">
        <v>321101</v>
      </c>
    </row>
    <row r="189" spans="1:9" x14ac:dyDescent="0.2">
      <c r="A189" s="683">
        <v>11200</v>
      </c>
      <c r="B189" s="683" t="s">
        <v>10391</v>
      </c>
      <c r="C189" s="683">
        <f t="shared" si="2"/>
        <v>25</v>
      </c>
      <c r="D189" s="683" t="s">
        <v>2710</v>
      </c>
      <c r="E189" s="683" t="s">
        <v>15789</v>
      </c>
      <c r="F189" s="683" t="s">
        <v>10230</v>
      </c>
      <c r="G189" s="683" t="s">
        <v>10230</v>
      </c>
      <c r="H189" s="683">
        <v>5</v>
      </c>
      <c r="I189" s="683">
        <v>321101</v>
      </c>
    </row>
    <row r="190" spans="1:9" x14ac:dyDescent="0.2">
      <c r="A190" s="683">
        <v>11201</v>
      </c>
      <c r="B190" s="683" t="s">
        <v>10392</v>
      </c>
      <c r="C190" s="683">
        <f t="shared" si="2"/>
        <v>27</v>
      </c>
      <c r="D190" s="683" t="s">
        <v>2710</v>
      </c>
      <c r="E190" s="683" t="s">
        <v>15789</v>
      </c>
      <c r="F190" s="683" t="s">
        <v>10230</v>
      </c>
      <c r="G190" s="683" t="s">
        <v>10230</v>
      </c>
      <c r="H190" s="683">
        <v>5</v>
      </c>
      <c r="I190" s="683">
        <v>321101</v>
      </c>
    </row>
    <row r="191" spans="1:9" x14ac:dyDescent="0.2">
      <c r="A191" s="683">
        <v>11202</v>
      </c>
      <c r="B191" s="683" t="s">
        <v>10393</v>
      </c>
      <c r="C191" s="683">
        <f t="shared" si="2"/>
        <v>21</v>
      </c>
      <c r="D191" s="683" t="s">
        <v>2710</v>
      </c>
      <c r="E191" s="683" t="s">
        <v>15789</v>
      </c>
      <c r="F191" s="683" t="s">
        <v>10230</v>
      </c>
      <c r="G191" s="683" t="s">
        <v>10230</v>
      </c>
      <c r="H191" s="683">
        <v>5</v>
      </c>
      <c r="I191" s="683">
        <v>321100</v>
      </c>
    </row>
    <row r="192" spans="1:9" x14ac:dyDescent="0.2">
      <c r="A192" s="683">
        <v>11203</v>
      </c>
      <c r="B192" s="683" t="s">
        <v>10394</v>
      </c>
      <c r="C192" s="683">
        <f t="shared" si="2"/>
        <v>6</v>
      </c>
      <c r="D192" s="683" t="s">
        <v>2710</v>
      </c>
      <c r="E192" s="683" t="s">
        <v>15789</v>
      </c>
      <c r="F192" s="683" t="s">
        <v>10230</v>
      </c>
      <c r="G192" s="683" t="s">
        <v>10230</v>
      </c>
      <c r="H192" s="683">
        <v>5</v>
      </c>
      <c r="I192" s="683">
        <v>321101</v>
      </c>
    </row>
    <row r="193" spans="1:9" x14ac:dyDescent="0.2">
      <c r="A193" s="683">
        <v>11204</v>
      </c>
      <c r="B193" s="683" t="s">
        <v>2107</v>
      </c>
      <c r="C193" s="683">
        <f t="shared" si="2"/>
        <v>12</v>
      </c>
      <c r="D193" s="683" t="s">
        <v>2710</v>
      </c>
      <c r="E193" s="683" t="s">
        <v>15789</v>
      </c>
      <c r="F193" s="683" t="s">
        <v>10230</v>
      </c>
      <c r="G193" s="683" t="s">
        <v>10230</v>
      </c>
      <c r="H193" s="683">
        <v>5</v>
      </c>
      <c r="I193" s="683">
        <v>321102</v>
      </c>
    </row>
    <row r="194" spans="1:9" x14ac:dyDescent="0.2">
      <c r="A194" s="683">
        <v>11205</v>
      </c>
      <c r="B194" s="683" t="s">
        <v>10395</v>
      </c>
      <c r="C194" s="683">
        <f t="shared" si="2"/>
        <v>19</v>
      </c>
      <c r="D194" s="683" t="s">
        <v>2710</v>
      </c>
      <c r="E194" s="683" t="s">
        <v>15789</v>
      </c>
      <c r="F194" s="683" t="s">
        <v>10230</v>
      </c>
      <c r="G194" s="683" t="s">
        <v>10230</v>
      </c>
      <c r="H194" s="683">
        <v>5</v>
      </c>
      <c r="I194" s="683">
        <v>321101</v>
      </c>
    </row>
    <row r="195" spans="1:9" x14ac:dyDescent="0.2">
      <c r="A195" s="683">
        <v>11206</v>
      </c>
      <c r="B195" s="683" t="s">
        <v>10396</v>
      </c>
      <c r="C195" s="683">
        <f t="shared" si="2"/>
        <v>30</v>
      </c>
      <c r="D195" s="683" t="s">
        <v>2710</v>
      </c>
      <c r="E195" s="683" t="s">
        <v>15789</v>
      </c>
      <c r="F195" s="683" t="s">
        <v>10230</v>
      </c>
      <c r="G195" s="683" t="s">
        <v>10230</v>
      </c>
      <c r="H195" s="683">
        <v>5</v>
      </c>
      <c r="I195" s="683">
        <v>321101</v>
      </c>
    </row>
    <row r="196" spans="1:9" x14ac:dyDescent="0.2">
      <c r="A196" s="683">
        <v>11207</v>
      </c>
      <c r="B196" s="683" t="s">
        <v>10397</v>
      </c>
      <c r="C196" s="683">
        <f t="shared" ref="C196:C260" si="3">LEN(B196)</f>
        <v>28</v>
      </c>
      <c r="D196" s="683" t="s">
        <v>2710</v>
      </c>
      <c r="E196" s="683" t="s">
        <v>15789</v>
      </c>
      <c r="F196" s="683" t="s">
        <v>10230</v>
      </c>
      <c r="G196" s="683" t="s">
        <v>10230</v>
      </c>
      <c r="H196" s="683">
        <v>5</v>
      </c>
      <c r="I196" s="683">
        <v>321101</v>
      </c>
    </row>
    <row r="197" spans="1:9" x14ac:dyDescent="0.2">
      <c r="A197" s="683">
        <v>15000</v>
      </c>
      <c r="B197" s="683" t="s">
        <v>10398</v>
      </c>
      <c r="C197" s="683">
        <f t="shared" si="3"/>
        <v>18</v>
      </c>
      <c r="D197" s="683" t="s">
        <v>2710</v>
      </c>
      <c r="E197" s="683" t="s">
        <v>15789</v>
      </c>
      <c r="F197" s="683" t="s">
        <v>15801</v>
      </c>
      <c r="G197" s="683" t="s">
        <v>10783</v>
      </c>
      <c r="H197" s="683">
        <v>4</v>
      </c>
      <c r="I197" s="683">
        <v>370100</v>
      </c>
    </row>
    <row r="198" spans="1:9" x14ac:dyDescent="0.2">
      <c r="A198" s="683">
        <v>15100</v>
      </c>
      <c r="B198" s="683" t="s">
        <v>10399</v>
      </c>
      <c r="C198" s="683">
        <f t="shared" si="3"/>
        <v>20</v>
      </c>
      <c r="D198" s="683" t="s">
        <v>2710</v>
      </c>
      <c r="E198" s="683" t="s">
        <v>15789</v>
      </c>
      <c r="F198" s="683" t="s">
        <v>15801</v>
      </c>
      <c r="G198" s="683" t="s">
        <v>10783</v>
      </c>
      <c r="H198" s="683">
        <v>4</v>
      </c>
      <c r="I198" s="683">
        <v>370100</v>
      </c>
    </row>
    <row r="199" spans="1:9" x14ac:dyDescent="0.2">
      <c r="A199" s="683">
        <v>15101</v>
      </c>
      <c r="B199" s="683" t="s">
        <v>10400</v>
      </c>
      <c r="C199" s="683">
        <f t="shared" si="3"/>
        <v>18</v>
      </c>
      <c r="D199" s="683" t="s">
        <v>2821</v>
      </c>
      <c r="E199" s="683" t="s">
        <v>15789</v>
      </c>
      <c r="F199" s="683" t="s">
        <v>15801</v>
      </c>
      <c r="G199" s="683" t="s">
        <v>10783</v>
      </c>
      <c r="H199" s="683">
        <v>5</v>
      </c>
      <c r="I199" s="683">
        <v>370100</v>
      </c>
    </row>
    <row r="200" spans="1:9" x14ac:dyDescent="0.2">
      <c r="A200" s="683">
        <v>15102</v>
      </c>
      <c r="B200" s="683" t="s">
        <v>10401</v>
      </c>
      <c r="C200" s="683">
        <f t="shared" si="3"/>
        <v>18</v>
      </c>
      <c r="D200" s="683" t="s">
        <v>2821</v>
      </c>
      <c r="E200" s="683" t="s">
        <v>15789</v>
      </c>
      <c r="F200" s="683" t="s">
        <v>15801</v>
      </c>
      <c r="G200" s="683" t="s">
        <v>10783</v>
      </c>
      <c r="H200" s="683">
        <v>5</v>
      </c>
      <c r="I200" s="683">
        <v>370100</v>
      </c>
    </row>
    <row r="201" spans="1:9" x14ac:dyDescent="0.2">
      <c r="A201" s="683">
        <v>15103</v>
      </c>
      <c r="B201" s="683" t="s">
        <v>10402</v>
      </c>
      <c r="C201" s="683">
        <f t="shared" si="3"/>
        <v>10</v>
      </c>
      <c r="D201" s="683" t="s">
        <v>2821</v>
      </c>
      <c r="E201" s="683" t="s">
        <v>15789</v>
      </c>
      <c r="F201" s="683" t="s">
        <v>15801</v>
      </c>
      <c r="G201" s="683" t="s">
        <v>10783</v>
      </c>
      <c r="H201" s="683">
        <v>5</v>
      </c>
      <c r="I201" s="683">
        <v>370100</v>
      </c>
    </row>
    <row r="202" spans="1:9" x14ac:dyDescent="0.2">
      <c r="A202" s="683">
        <v>15104</v>
      </c>
      <c r="B202" s="683" t="s">
        <v>10403</v>
      </c>
      <c r="C202" s="683">
        <f t="shared" si="3"/>
        <v>16</v>
      </c>
      <c r="D202" s="683" t="s">
        <v>2821</v>
      </c>
      <c r="E202" s="683" t="s">
        <v>15789</v>
      </c>
      <c r="F202" s="683" t="s">
        <v>15801</v>
      </c>
      <c r="G202" s="683" t="s">
        <v>10783</v>
      </c>
      <c r="H202" s="683">
        <v>5</v>
      </c>
      <c r="I202" s="683">
        <v>370100</v>
      </c>
    </row>
    <row r="203" spans="1:9" x14ac:dyDescent="0.2">
      <c r="A203" s="683">
        <v>15105</v>
      </c>
      <c r="B203" s="683" t="s">
        <v>10404</v>
      </c>
      <c r="C203" s="683">
        <f t="shared" si="3"/>
        <v>21</v>
      </c>
      <c r="D203" s="683" t="s">
        <v>2710</v>
      </c>
      <c r="E203" s="683" t="s">
        <v>15789</v>
      </c>
      <c r="F203" s="683" t="s">
        <v>15801</v>
      </c>
      <c r="G203" s="683" t="s">
        <v>10783</v>
      </c>
      <c r="H203" s="683">
        <v>5</v>
      </c>
      <c r="I203" s="683">
        <v>370100</v>
      </c>
    </row>
    <row r="204" spans="1:9" x14ac:dyDescent="0.2">
      <c r="A204" s="683">
        <v>15500</v>
      </c>
      <c r="B204" s="683" t="s">
        <v>10405</v>
      </c>
      <c r="C204" s="683">
        <f t="shared" si="3"/>
        <v>30</v>
      </c>
      <c r="D204" s="683" t="s">
        <v>2821</v>
      </c>
      <c r="E204" s="683" t="s">
        <v>15789</v>
      </c>
      <c r="F204" s="683" t="s">
        <v>15801</v>
      </c>
      <c r="G204" s="683" t="s">
        <v>10783</v>
      </c>
      <c r="H204" s="683">
        <v>4</v>
      </c>
      <c r="I204" s="683">
        <v>370100</v>
      </c>
    </row>
    <row r="205" spans="1:9" x14ac:dyDescent="0.2">
      <c r="A205" s="683">
        <v>20000</v>
      </c>
      <c r="B205" s="683" t="s">
        <v>9217</v>
      </c>
      <c r="C205" s="683">
        <f t="shared" si="3"/>
        <v>14</v>
      </c>
      <c r="D205" s="683" t="s">
        <v>2710</v>
      </c>
      <c r="E205" s="683" t="s">
        <v>15789</v>
      </c>
      <c r="F205" s="683" t="s">
        <v>15801</v>
      </c>
      <c r="G205" s="683" t="s">
        <v>9217</v>
      </c>
      <c r="H205" s="683">
        <v>4</v>
      </c>
      <c r="I205" s="683">
        <v>321101</v>
      </c>
    </row>
    <row r="206" spans="1:9" x14ac:dyDescent="0.2">
      <c r="A206" s="683">
        <v>20001</v>
      </c>
      <c r="B206" s="683" t="s">
        <v>10406</v>
      </c>
      <c r="C206" s="683">
        <f t="shared" si="3"/>
        <v>30</v>
      </c>
      <c r="D206" s="683" t="s">
        <v>2710</v>
      </c>
      <c r="E206" s="683" t="s">
        <v>15789</v>
      </c>
      <c r="F206" s="683" t="s">
        <v>15801</v>
      </c>
      <c r="G206" s="683" t="s">
        <v>9217</v>
      </c>
      <c r="H206" s="683">
        <v>5</v>
      </c>
      <c r="I206" s="683">
        <v>330100</v>
      </c>
    </row>
    <row r="207" spans="1:9" x14ac:dyDescent="0.2">
      <c r="A207" s="683">
        <v>20002</v>
      </c>
      <c r="B207" s="683" t="s">
        <v>10407</v>
      </c>
      <c r="C207" s="683">
        <f t="shared" si="3"/>
        <v>23</v>
      </c>
      <c r="D207" s="683" t="s">
        <v>2710</v>
      </c>
      <c r="E207" s="683" t="s">
        <v>15789</v>
      </c>
      <c r="F207" s="683" t="s">
        <v>15801</v>
      </c>
      <c r="G207" s="683" t="s">
        <v>9217</v>
      </c>
      <c r="H207" s="683">
        <v>5</v>
      </c>
      <c r="I207" s="683">
        <v>321101</v>
      </c>
    </row>
    <row r="208" spans="1:9" x14ac:dyDescent="0.2">
      <c r="A208" s="683">
        <v>20003</v>
      </c>
      <c r="B208" s="683" t="s">
        <v>10408</v>
      </c>
      <c r="C208" s="683">
        <f t="shared" si="3"/>
        <v>12</v>
      </c>
      <c r="D208" s="683" t="s">
        <v>2821</v>
      </c>
      <c r="E208" s="683" t="s">
        <v>15789</v>
      </c>
      <c r="F208" s="683" t="s">
        <v>15801</v>
      </c>
      <c r="G208" s="683" t="s">
        <v>9217</v>
      </c>
      <c r="H208" s="683">
        <v>5</v>
      </c>
      <c r="I208" s="683">
        <v>321101</v>
      </c>
    </row>
    <row r="209" spans="1:9" x14ac:dyDescent="0.2">
      <c r="A209" s="683">
        <v>20004</v>
      </c>
      <c r="B209" s="683" t="s">
        <v>10409</v>
      </c>
      <c r="C209" s="683">
        <f t="shared" si="3"/>
        <v>25</v>
      </c>
      <c r="D209" s="683" t="s">
        <v>2821</v>
      </c>
      <c r="E209" s="683" t="s">
        <v>15789</v>
      </c>
      <c r="F209" s="683" t="s">
        <v>15801</v>
      </c>
      <c r="G209" s="683" t="s">
        <v>9217</v>
      </c>
      <c r="H209" s="683">
        <v>5</v>
      </c>
      <c r="I209" s="683">
        <v>321101</v>
      </c>
    </row>
    <row r="210" spans="1:9" x14ac:dyDescent="0.2">
      <c r="A210" s="683">
        <v>20005</v>
      </c>
      <c r="B210" s="683" t="s">
        <v>10410</v>
      </c>
      <c r="C210" s="683">
        <f t="shared" si="3"/>
        <v>24</v>
      </c>
      <c r="D210" s="683" t="s">
        <v>2821</v>
      </c>
      <c r="E210" s="683" t="s">
        <v>15789</v>
      </c>
      <c r="F210" s="683" t="s">
        <v>15801</v>
      </c>
      <c r="G210" s="683" t="s">
        <v>9217</v>
      </c>
      <c r="H210" s="683">
        <v>5</v>
      </c>
      <c r="I210" s="683">
        <v>321101</v>
      </c>
    </row>
    <row r="211" spans="1:9" x14ac:dyDescent="0.2">
      <c r="A211" s="683">
        <v>20006</v>
      </c>
      <c r="B211" s="683" t="s">
        <v>10411</v>
      </c>
      <c r="C211" s="683">
        <f t="shared" si="3"/>
        <v>12</v>
      </c>
      <c r="D211" s="683" t="s">
        <v>2710</v>
      </c>
      <c r="E211" s="683" t="s">
        <v>15789</v>
      </c>
      <c r="F211" s="683" t="s">
        <v>15801</v>
      </c>
      <c r="G211" s="683" t="s">
        <v>9217</v>
      </c>
      <c r="H211" s="683">
        <v>5</v>
      </c>
      <c r="I211" s="683">
        <v>321101</v>
      </c>
    </row>
    <row r="212" spans="1:9" x14ac:dyDescent="0.2">
      <c r="A212" s="683">
        <v>20007</v>
      </c>
      <c r="B212" s="683" t="s">
        <v>10412</v>
      </c>
      <c r="C212" s="683">
        <f t="shared" si="3"/>
        <v>14</v>
      </c>
      <c r="D212" s="683" t="s">
        <v>2710</v>
      </c>
      <c r="E212" s="683" t="s">
        <v>15789</v>
      </c>
      <c r="F212" s="683" t="s">
        <v>15801</v>
      </c>
      <c r="G212" s="683" t="s">
        <v>9217</v>
      </c>
      <c r="H212" s="683">
        <v>5</v>
      </c>
      <c r="I212" s="683">
        <v>321122</v>
      </c>
    </row>
    <row r="213" spans="1:9" x14ac:dyDescent="0.2">
      <c r="A213" s="683">
        <v>20008</v>
      </c>
      <c r="B213" s="683" t="s">
        <v>10413</v>
      </c>
      <c r="C213" s="683">
        <f t="shared" si="3"/>
        <v>24</v>
      </c>
      <c r="D213" s="683" t="s">
        <v>2710</v>
      </c>
      <c r="E213" s="683" t="s">
        <v>15789</v>
      </c>
      <c r="F213" s="683" t="s">
        <v>15801</v>
      </c>
      <c r="G213" s="683" t="s">
        <v>9217</v>
      </c>
      <c r="H213" s="683">
        <v>5</v>
      </c>
      <c r="I213" s="683">
        <v>350100</v>
      </c>
    </row>
    <row r="214" spans="1:9" x14ac:dyDescent="0.2">
      <c r="A214" s="683">
        <v>20009</v>
      </c>
      <c r="B214" s="683" t="s">
        <v>10414</v>
      </c>
      <c r="C214" s="683">
        <f t="shared" si="3"/>
        <v>23</v>
      </c>
      <c r="D214" s="683" t="s">
        <v>2710</v>
      </c>
      <c r="E214" s="683" t="s">
        <v>15789</v>
      </c>
      <c r="F214" s="683" t="s">
        <v>15801</v>
      </c>
      <c r="G214" s="683" t="s">
        <v>9217</v>
      </c>
      <c r="H214" s="683">
        <v>5</v>
      </c>
      <c r="I214" s="683">
        <v>322100</v>
      </c>
    </row>
    <row r="215" spans="1:9" x14ac:dyDescent="0.2">
      <c r="A215" s="683">
        <v>20010</v>
      </c>
      <c r="B215" s="683" t="s">
        <v>15921</v>
      </c>
      <c r="C215" s="683">
        <f t="shared" si="3"/>
        <v>27</v>
      </c>
      <c r="D215" s="683" t="s">
        <v>2821</v>
      </c>
      <c r="E215" s="683" t="s">
        <v>15789</v>
      </c>
      <c r="F215" s="683" t="s">
        <v>15801</v>
      </c>
      <c r="G215" s="683" t="s">
        <v>9217</v>
      </c>
      <c r="H215" s="683">
        <v>5</v>
      </c>
      <c r="I215" s="683">
        <v>321101</v>
      </c>
    </row>
    <row r="216" spans="1:9" x14ac:dyDescent="0.2">
      <c r="A216" s="683">
        <v>20011</v>
      </c>
      <c r="B216" s="683" t="s">
        <v>10415</v>
      </c>
      <c r="C216" s="683">
        <f t="shared" si="3"/>
        <v>18</v>
      </c>
      <c r="D216" s="683" t="s">
        <v>2821</v>
      </c>
      <c r="E216" s="683" t="s">
        <v>15789</v>
      </c>
      <c r="F216" s="683" t="s">
        <v>15801</v>
      </c>
      <c r="G216" s="683" t="s">
        <v>9217</v>
      </c>
      <c r="H216" s="683">
        <v>5</v>
      </c>
      <c r="I216" s="683">
        <v>321101</v>
      </c>
    </row>
    <row r="217" spans="1:9" x14ac:dyDescent="0.2">
      <c r="A217" s="683">
        <v>20012</v>
      </c>
      <c r="B217" s="683" t="s">
        <v>10416</v>
      </c>
      <c r="C217" s="683">
        <f t="shared" si="3"/>
        <v>30</v>
      </c>
      <c r="D217" s="683" t="s">
        <v>2821</v>
      </c>
      <c r="E217" s="683" t="s">
        <v>15789</v>
      </c>
      <c r="F217" s="683" t="s">
        <v>15801</v>
      </c>
      <c r="G217" s="683" t="s">
        <v>9217</v>
      </c>
      <c r="H217" s="683">
        <v>5</v>
      </c>
      <c r="I217" s="683">
        <v>321101</v>
      </c>
    </row>
    <row r="218" spans="1:9" x14ac:dyDescent="0.2">
      <c r="A218" s="683">
        <v>20013</v>
      </c>
      <c r="B218" s="683" t="s">
        <v>10417</v>
      </c>
      <c r="C218" s="683">
        <f t="shared" si="3"/>
        <v>30</v>
      </c>
      <c r="D218" s="683" t="s">
        <v>2710</v>
      </c>
      <c r="E218" s="683" t="s">
        <v>15789</v>
      </c>
      <c r="F218" s="683" t="s">
        <v>15801</v>
      </c>
      <c r="G218" s="683" t="s">
        <v>9217</v>
      </c>
      <c r="H218" s="683">
        <v>5</v>
      </c>
      <c r="I218" s="683">
        <v>321101</v>
      </c>
    </row>
    <row r="219" spans="1:9" x14ac:dyDescent="0.2">
      <c r="A219" s="683">
        <v>20014</v>
      </c>
      <c r="B219" s="683" t="s">
        <v>10418</v>
      </c>
      <c r="C219" s="683">
        <f t="shared" si="3"/>
        <v>24</v>
      </c>
      <c r="D219" s="683" t="s">
        <v>2710</v>
      </c>
      <c r="E219" s="683" t="s">
        <v>15789</v>
      </c>
      <c r="F219" s="683" t="s">
        <v>15801</v>
      </c>
      <c r="G219" s="683" t="s">
        <v>9217</v>
      </c>
      <c r="H219" s="683">
        <v>5</v>
      </c>
      <c r="I219" s="683">
        <v>321101</v>
      </c>
    </row>
    <row r="220" spans="1:9" x14ac:dyDescent="0.2">
      <c r="A220" s="683">
        <v>20015</v>
      </c>
      <c r="B220" s="683" t="s">
        <v>10419</v>
      </c>
      <c r="C220" s="683">
        <f t="shared" si="3"/>
        <v>29</v>
      </c>
      <c r="D220" s="683" t="s">
        <v>2821</v>
      </c>
      <c r="E220" s="683" t="s">
        <v>15789</v>
      </c>
      <c r="F220" s="683" t="s">
        <v>15801</v>
      </c>
      <c r="G220" s="683" t="s">
        <v>9217</v>
      </c>
      <c r="H220" s="683">
        <v>5</v>
      </c>
      <c r="I220" s="683">
        <v>321101</v>
      </c>
    </row>
    <row r="221" spans="1:9" x14ac:dyDescent="0.2">
      <c r="A221" s="683">
        <v>20016</v>
      </c>
      <c r="B221" s="683" t="s">
        <v>10420</v>
      </c>
      <c r="C221" s="683">
        <f t="shared" si="3"/>
        <v>30</v>
      </c>
      <c r="D221" s="683" t="s">
        <v>2710</v>
      </c>
      <c r="E221" s="683" t="s">
        <v>15789</v>
      </c>
      <c r="F221" s="683" t="s">
        <v>15801</v>
      </c>
      <c r="G221" s="683" t="s">
        <v>9217</v>
      </c>
      <c r="H221" s="683">
        <v>5</v>
      </c>
      <c r="I221" s="683">
        <v>321101</v>
      </c>
    </row>
    <row r="222" spans="1:9" x14ac:dyDescent="0.2">
      <c r="A222" s="683">
        <v>20017</v>
      </c>
      <c r="B222" s="683" t="s">
        <v>10421</v>
      </c>
      <c r="C222" s="683">
        <f t="shared" si="3"/>
        <v>26</v>
      </c>
      <c r="D222" s="683" t="s">
        <v>2710</v>
      </c>
      <c r="E222" s="683" t="s">
        <v>15789</v>
      </c>
      <c r="F222" s="683" t="s">
        <v>15801</v>
      </c>
      <c r="G222" s="683" t="s">
        <v>9217</v>
      </c>
      <c r="H222" s="683">
        <v>5</v>
      </c>
      <c r="I222" s="683">
        <v>321101</v>
      </c>
    </row>
    <row r="223" spans="1:9" x14ac:dyDescent="0.2">
      <c r="A223" s="683">
        <v>20018</v>
      </c>
      <c r="B223" s="683" t="s">
        <v>10422</v>
      </c>
      <c r="C223" s="683">
        <f t="shared" si="3"/>
        <v>25</v>
      </c>
      <c r="D223" s="683" t="s">
        <v>2710</v>
      </c>
      <c r="E223" s="683" t="s">
        <v>15789</v>
      </c>
      <c r="F223" s="683" t="s">
        <v>15801</v>
      </c>
      <c r="G223" s="683" t="s">
        <v>9217</v>
      </c>
      <c r="H223" s="683">
        <v>5</v>
      </c>
      <c r="I223" s="683">
        <v>321101</v>
      </c>
    </row>
    <row r="224" spans="1:9" x14ac:dyDescent="0.2">
      <c r="A224" s="683">
        <v>20019</v>
      </c>
      <c r="B224" s="683" t="s">
        <v>10423</v>
      </c>
      <c r="C224" s="683">
        <f t="shared" si="3"/>
        <v>22</v>
      </c>
      <c r="D224" s="683" t="s">
        <v>2710</v>
      </c>
      <c r="E224" s="683" t="s">
        <v>15789</v>
      </c>
      <c r="F224" s="683" t="s">
        <v>15801</v>
      </c>
      <c r="G224" s="683" t="s">
        <v>9217</v>
      </c>
      <c r="H224" s="683">
        <v>5</v>
      </c>
      <c r="I224" s="683">
        <v>321101</v>
      </c>
    </row>
    <row r="225" spans="1:9" x14ac:dyDescent="0.2">
      <c r="A225" s="683">
        <v>20200</v>
      </c>
      <c r="B225" s="683" t="s">
        <v>10424</v>
      </c>
      <c r="C225" s="683">
        <f t="shared" si="3"/>
        <v>24</v>
      </c>
      <c r="D225" s="683" t="s">
        <v>2710</v>
      </c>
      <c r="E225" s="683" t="s">
        <v>15789</v>
      </c>
      <c r="F225" s="683" t="s">
        <v>15801</v>
      </c>
      <c r="G225" s="683" t="s">
        <v>9217</v>
      </c>
      <c r="H225" s="683">
        <v>4</v>
      </c>
      <c r="I225" s="683">
        <v>350100</v>
      </c>
    </row>
    <row r="226" spans="1:9" x14ac:dyDescent="0.2">
      <c r="A226" s="683">
        <v>20201</v>
      </c>
      <c r="B226" s="683" t="s">
        <v>10425</v>
      </c>
      <c r="C226" s="683">
        <f t="shared" si="3"/>
        <v>26</v>
      </c>
      <c r="D226" s="683" t="s">
        <v>2710</v>
      </c>
      <c r="E226" s="683" t="s">
        <v>15789</v>
      </c>
      <c r="F226" s="683" t="s">
        <v>15801</v>
      </c>
      <c r="G226" s="683" t="s">
        <v>9217</v>
      </c>
      <c r="H226" s="683">
        <v>5</v>
      </c>
      <c r="I226" s="683">
        <v>321101</v>
      </c>
    </row>
    <row r="227" spans="1:9" x14ac:dyDescent="0.2">
      <c r="A227" s="683">
        <v>20202</v>
      </c>
      <c r="B227" s="683" t="s">
        <v>10426</v>
      </c>
      <c r="C227" s="683">
        <f t="shared" si="3"/>
        <v>24</v>
      </c>
      <c r="D227" s="683" t="s">
        <v>2710</v>
      </c>
      <c r="E227" s="683" t="s">
        <v>15789</v>
      </c>
      <c r="F227" s="683" t="s">
        <v>15801</v>
      </c>
      <c r="G227" s="683" t="s">
        <v>9217</v>
      </c>
      <c r="H227" s="683">
        <v>5</v>
      </c>
      <c r="I227" s="683">
        <v>321101</v>
      </c>
    </row>
    <row r="228" spans="1:9" x14ac:dyDescent="0.2">
      <c r="A228" s="683">
        <v>20203</v>
      </c>
      <c r="B228" s="683" t="s">
        <v>10427</v>
      </c>
      <c r="C228" s="683">
        <f t="shared" si="3"/>
        <v>28</v>
      </c>
      <c r="D228" s="683" t="s">
        <v>2710</v>
      </c>
      <c r="E228" s="683" t="s">
        <v>15789</v>
      </c>
      <c r="F228" s="683" t="s">
        <v>15801</v>
      </c>
      <c r="G228" s="683" t="s">
        <v>9217</v>
      </c>
      <c r="H228" s="683">
        <v>5</v>
      </c>
      <c r="I228" s="683">
        <v>321101</v>
      </c>
    </row>
    <row r="229" spans="1:9" x14ac:dyDescent="0.2">
      <c r="A229" s="683">
        <v>20204</v>
      </c>
      <c r="B229" s="683" t="s">
        <v>10428</v>
      </c>
      <c r="C229" s="683">
        <f t="shared" si="3"/>
        <v>17</v>
      </c>
      <c r="D229" s="683" t="s">
        <v>2821</v>
      </c>
      <c r="E229" s="683" t="s">
        <v>15789</v>
      </c>
      <c r="F229" s="683" t="s">
        <v>15801</v>
      </c>
      <c r="G229" s="683" t="s">
        <v>9217</v>
      </c>
      <c r="H229" s="683">
        <v>5</v>
      </c>
      <c r="I229" s="683">
        <v>321101</v>
      </c>
    </row>
    <row r="230" spans="1:9" x14ac:dyDescent="0.2">
      <c r="A230" s="683">
        <v>20205</v>
      </c>
      <c r="B230" s="683" t="s">
        <v>10429</v>
      </c>
      <c r="C230" s="683">
        <f t="shared" si="3"/>
        <v>22</v>
      </c>
      <c r="D230" s="683" t="s">
        <v>2710</v>
      </c>
      <c r="E230" s="683" t="s">
        <v>15789</v>
      </c>
      <c r="F230" s="683" t="s">
        <v>15801</v>
      </c>
      <c r="G230" s="683" t="s">
        <v>9217</v>
      </c>
      <c r="H230" s="683">
        <v>5</v>
      </c>
      <c r="I230" s="683">
        <v>330100</v>
      </c>
    </row>
    <row r="231" spans="1:9" x14ac:dyDescent="0.2">
      <c r="A231" s="683">
        <v>20206</v>
      </c>
      <c r="B231" s="683" t="s">
        <v>10430</v>
      </c>
      <c r="C231" s="683">
        <f t="shared" si="3"/>
        <v>17</v>
      </c>
      <c r="D231" s="683" t="s">
        <v>2710</v>
      </c>
      <c r="E231" s="683" t="s">
        <v>15789</v>
      </c>
      <c r="F231" s="683" t="s">
        <v>15801</v>
      </c>
      <c r="G231" s="683" t="s">
        <v>9217</v>
      </c>
      <c r="H231" s="683">
        <v>5</v>
      </c>
      <c r="I231" s="683">
        <v>321101</v>
      </c>
    </row>
    <row r="232" spans="1:9" x14ac:dyDescent="0.2">
      <c r="A232" s="683">
        <v>20207</v>
      </c>
      <c r="B232" s="683" t="s">
        <v>10431</v>
      </c>
      <c r="C232" s="683">
        <f t="shared" si="3"/>
        <v>26</v>
      </c>
      <c r="D232" s="683" t="s">
        <v>2710</v>
      </c>
      <c r="E232" s="683" t="s">
        <v>15789</v>
      </c>
      <c r="F232" s="683" t="s">
        <v>15801</v>
      </c>
      <c r="G232" s="683" t="s">
        <v>9217</v>
      </c>
      <c r="H232" s="683">
        <v>5</v>
      </c>
      <c r="I232" s="683">
        <v>321101</v>
      </c>
    </row>
    <row r="233" spans="1:9" x14ac:dyDescent="0.2">
      <c r="A233" s="683">
        <v>20250</v>
      </c>
      <c r="B233" s="683" t="s">
        <v>10432</v>
      </c>
      <c r="C233" s="683">
        <f t="shared" si="3"/>
        <v>16</v>
      </c>
      <c r="D233" s="683" t="s">
        <v>2710</v>
      </c>
      <c r="E233" s="683" t="s">
        <v>15789</v>
      </c>
      <c r="F233" s="683" t="s">
        <v>15801</v>
      </c>
      <c r="G233" s="683" t="s">
        <v>9217</v>
      </c>
      <c r="H233" s="683">
        <v>4</v>
      </c>
      <c r="I233" s="683">
        <v>321101</v>
      </c>
    </row>
    <row r="234" spans="1:9" x14ac:dyDescent="0.2">
      <c r="A234" s="683">
        <v>20251</v>
      </c>
      <c r="B234" s="683" t="s">
        <v>10433</v>
      </c>
      <c r="C234" s="683">
        <f t="shared" si="3"/>
        <v>26</v>
      </c>
      <c r="D234" s="683" t="s">
        <v>2710</v>
      </c>
      <c r="E234" s="683" t="s">
        <v>15789</v>
      </c>
      <c r="F234" s="683" t="s">
        <v>15801</v>
      </c>
      <c r="G234" s="683" t="s">
        <v>9217</v>
      </c>
      <c r="H234" s="683">
        <v>5</v>
      </c>
      <c r="I234" s="683">
        <v>321101</v>
      </c>
    </row>
    <row r="235" spans="1:9" x14ac:dyDescent="0.2">
      <c r="A235" s="683">
        <v>20252</v>
      </c>
      <c r="B235" s="683" t="s">
        <v>10434</v>
      </c>
      <c r="C235" s="683">
        <f t="shared" si="3"/>
        <v>29</v>
      </c>
      <c r="D235" s="683" t="s">
        <v>2710</v>
      </c>
      <c r="E235" s="683" t="s">
        <v>15789</v>
      </c>
      <c r="F235" s="683" t="s">
        <v>15801</v>
      </c>
      <c r="G235" s="683" t="s">
        <v>9217</v>
      </c>
      <c r="H235" s="683">
        <v>5</v>
      </c>
      <c r="I235" s="683">
        <v>321101</v>
      </c>
    </row>
    <row r="236" spans="1:9" x14ac:dyDescent="0.2">
      <c r="A236" s="683">
        <v>20260</v>
      </c>
      <c r="B236" s="683" t="s">
        <v>10435</v>
      </c>
      <c r="C236" s="683">
        <f t="shared" si="3"/>
        <v>6</v>
      </c>
      <c r="D236" s="683" t="s">
        <v>2710</v>
      </c>
      <c r="E236" s="683" t="s">
        <v>15789</v>
      </c>
      <c r="F236" s="683" t="s">
        <v>15801</v>
      </c>
      <c r="G236" s="683" t="s">
        <v>9217</v>
      </c>
      <c r="H236" s="683">
        <v>4</v>
      </c>
      <c r="I236" s="683">
        <v>321101</v>
      </c>
    </row>
    <row r="237" spans="1:9" x14ac:dyDescent="0.2">
      <c r="A237" s="683">
        <v>20261</v>
      </c>
      <c r="B237" s="683" t="s">
        <v>10295</v>
      </c>
      <c r="C237" s="683">
        <f t="shared" si="3"/>
        <v>28</v>
      </c>
      <c r="D237" s="683" t="s">
        <v>2710</v>
      </c>
      <c r="E237" s="683" t="s">
        <v>15789</v>
      </c>
      <c r="F237" s="683" t="s">
        <v>15801</v>
      </c>
      <c r="G237" s="683" t="s">
        <v>9217</v>
      </c>
      <c r="H237" s="683">
        <v>5</v>
      </c>
      <c r="I237" s="683">
        <v>321101</v>
      </c>
    </row>
    <row r="238" spans="1:9" x14ac:dyDescent="0.2">
      <c r="A238" s="683">
        <v>20270</v>
      </c>
      <c r="B238" s="683" t="s">
        <v>10436</v>
      </c>
      <c r="C238" s="683">
        <f t="shared" si="3"/>
        <v>30</v>
      </c>
      <c r="D238" s="683" t="s">
        <v>2710</v>
      </c>
      <c r="E238" s="683" t="s">
        <v>15789</v>
      </c>
      <c r="F238" s="683" t="s">
        <v>15801</v>
      </c>
      <c r="G238" s="683" t="s">
        <v>9217</v>
      </c>
      <c r="H238" s="683">
        <v>4</v>
      </c>
      <c r="I238" s="683">
        <v>330100</v>
      </c>
    </row>
    <row r="239" spans="1:9" s="709" customFormat="1" x14ac:dyDescent="0.2">
      <c r="A239" s="708">
        <v>20280</v>
      </c>
      <c r="B239" s="708" t="s">
        <v>16101</v>
      </c>
      <c r="C239" s="708">
        <f t="shared" si="3"/>
        <v>27</v>
      </c>
      <c r="D239" s="708" t="s">
        <v>2710</v>
      </c>
      <c r="E239" s="708" t="s">
        <v>15789</v>
      </c>
      <c r="F239" s="708" t="s">
        <v>15801</v>
      </c>
      <c r="G239" s="708" t="s">
        <v>9217</v>
      </c>
      <c r="H239" s="708">
        <v>4</v>
      </c>
      <c r="I239" s="708">
        <v>330100</v>
      </c>
    </row>
    <row r="240" spans="1:9" x14ac:dyDescent="0.2">
      <c r="A240" s="683">
        <v>20300</v>
      </c>
      <c r="B240" s="683" t="s">
        <v>10437</v>
      </c>
      <c r="C240" s="683">
        <f t="shared" si="3"/>
        <v>30</v>
      </c>
      <c r="D240" s="683" t="s">
        <v>2710</v>
      </c>
      <c r="E240" s="683" t="s">
        <v>15789</v>
      </c>
      <c r="F240" s="683" t="s">
        <v>15801</v>
      </c>
      <c r="G240" s="683" t="s">
        <v>9217</v>
      </c>
      <c r="H240" s="683">
        <v>4</v>
      </c>
      <c r="I240" s="683">
        <v>321152</v>
      </c>
    </row>
    <row r="241" spans="1:9" x14ac:dyDescent="0.2">
      <c r="A241" s="683">
        <v>20301</v>
      </c>
      <c r="B241" s="683" t="s">
        <v>10438</v>
      </c>
      <c r="C241" s="683">
        <f t="shared" si="3"/>
        <v>16</v>
      </c>
      <c r="D241" s="683" t="s">
        <v>2710</v>
      </c>
      <c r="E241" s="683" t="s">
        <v>15789</v>
      </c>
      <c r="F241" s="683" t="s">
        <v>15801</v>
      </c>
      <c r="G241" s="683" t="s">
        <v>9217</v>
      </c>
      <c r="H241" s="683">
        <v>5</v>
      </c>
      <c r="I241" s="683">
        <v>321152</v>
      </c>
    </row>
    <row r="242" spans="1:9" x14ac:dyDescent="0.2">
      <c r="A242" s="683">
        <v>20302</v>
      </c>
      <c r="B242" s="683" t="s">
        <v>10439</v>
      </c>
      <c r="C242" s="683">
        <f t="shared" si="3"/>
        <v>16</v>
      </c>
      <c r="D242" s="683" t="s">
        <v>2710</v>
      </c>
      <c r="E242" s="683" t="s">
        <v>15789</v>
      </c>
      <c r="F242" s="683" t="s">
        <v>15801</v>
      </c>
      <c r="G242" s="683" t="s">
        <v>9217</v>
      </c>
      <c r="H242" s="683">
        <v>5</v>
      </c>
      <c r="I242" s="683">
        <v>321152</v>
      </c>
    </row>
    <row r="243" spans="1:9" x14ac:dyDescent="0.2">
      <c r="A243" s="683">
        <v>20303</v>
      </c>
      <c r="B243" s="683" t="s">
        <v>10440</v>
      </c>
      <c r="C243" s="683">
        <f t="shared" si="3"/>
        <v>16</v>
      </c>
      <c r="D243" s="683" t="s">
        <v>2710</v>
      </c>
      <c r="E243" s="683" t="s">
        <v>15789</v>
      </c>
      <c r="F243" s="683" t="s">
        <v>15801</v>
      </c>
      <c r="G243" s="683" t="s">
        <v>9217</v>
      </c>
      <c r="H243" s="683">
        <v>5</v>
      </c>
      <c r="I243" s="683">
        <v>321152</v>
      </c>
    </row>
    <row r="244" spans="1:9" x14ac:dyDescent="0.2">
      <c r="A244" s="683">
        <v>20304</v>
      </c>
      <c r="B244" s="683" t="s">
        <v>10441</v>
      </c>
      <c r="C244" s="683">
        <f t="shared" si="3"/>
        <v>16</v>
      </c>
      <c r="D244" s="683" t="s">
        <v>2710</v>
      </c>
      <c r="E244" s="683" t="s">
        <v>15789</v>
      </c>
      <c r="F244" s="683" t="s">
        <v>15801</v>
      </c>
      <c r="G244" s="683" t="s">
        <v>9217</v>
      </c>
      <c r="H244" s="683">
        <v>5</v>
      </c>
      <c r="I244" s="683">
        <v>321152</v>
      </c>
    </row>
    <row r="245" spans="1:9" x14ac:dyDescent="0.2">
      <c r="A245" s="683">
        <v>20305</v>
      </c>
      <c r="B245" s="683" t="s">
        <v>10442</v>
      </c>
      <c r="C245" s="683">
        <f t="shared" si="3"/>
        <v>16</v>
      </c>
      <c r="D245" s="683" t="s">
        <v>2710</v>
      </c>
      <c r="E245" s="683" t="s">
        <v>15789</v>
      </c>
      <c r="F245" s="683" t="s">
        <v>15801</v>
      </c>
      <c r="G245" s="683" t="s">
        <v>9217</v>
      </c>
      <c r="H245" s="683">
        <v>5</v>
      </c>
      <c r="I245" s="683">
        <v>321152</v>
      </c>
    </row>
    <row r="246" spans="1:9" x14ac:dyDescent="0.2">
      <c r="A246" s="683">
        <v>20306</v>
      </c>
      <c r="B246" s="683" t="s">
        <v>10443</v>
      </c>
      <c r="C246" s="683">
        <f t="shared" si="3"/>
        <v>16</v>
      </c>
      <c r="D246" s="683" t="s">
        <v>2710</v>
      </c>
      <c r="E246" s="683" t="s">
        <v>15789</v>
      </c>
      <c r="F246" s="683" t="s">
        <v>15801</v>
      </c>
      <c r="G246" s="683" t="s">
        <v>9217</v>
      </c>
      <c r="H246" s="683">
        <v>5</v>
      </c>
      <c r="I246" s="683">
        <v>321152</v>
      </c>
    </row>
    <row r="247" spans="1:9" x14ac:dyDescent="0.2">
      <c r="A247" s="683">
        <v>20307</v>
      </c>
      <c r="B247" s="683" t="s">
        <v>10444</v>
      </c>
      <c r="C247" s="683">
        <f t="shared" si="3"/>
        <v>16</v>
      </c>
      <c r="D247" s="683" t="s">
        <v>2710</v>
      </c>
      <c r="E247" s="683" t="s">
        <v>15789</v>
      </c>
      <c r="F247" s="683" t="s">
        <v>15801</v>
      </c>
      <c r="G247" s="683" t="s">
        <v>9217</v>
      </c>
      <c r="H247" s="683">
        <v>5</v>
      </c>
      <c r="I247" s="683">
        <v>321152</v>
      </c>
    </row>
    <row r="248" spans="1:9" x14ac:dyDescent="0.2">
      <c r="A248" s="683">
        <v>20308</v>
      </c>
      <c r="B248" s="683" t="s">
        <v>10445</v>
      </c>
      <c r="C248" s="683">
        <f t="shared" si="3"/>
        <v>16</v>
      </c>
      <c r="D248" s="683" t="s">
        <v>2710</v>
      </c>
      <c r="E248" s="683" t="s">
        <v>15789</v>
      </c>
      <c r="F248" s="683" t="s">
        <v>15801</v>
      </c>
      <c r="G248" s="683" t="s">
        <v>9217</v>
      </c>
      <c r="H248" s="683">
        <v>5</v>
      </c>
      <c r="I248" s="683">
        <v>321152</v>
      </c>
    </row>
    <row r="249" spans="1:9" x14ac:dyDescent="0.2">
      <c r="A249" s="683">
        <v>20309</v>
      </c>
      <c r="B249" s="683" t="s">
        <v>10446</v>
      </c>
      <c r="C249" s="683">
        <f t="shared" si="3"/>
        <v>17</v>
      </c>
      <c r="D249" s="683" t="s">
        <v>2710</v>
      </c>
      <c r="E249" s="683" t="s">
        <v>15789</v>
      </c>
      <c r="F249" s="683" t="s">
        <v>15801</v>
      </c>
      <c r="G249" s="683" t="s">
        <v>9217</v>
      </c>
      <c r="H249" s="683">
        <v>5</v>
      </c>
      <c r="I249" s="683">
        <v>321152</v>
      </c>
    </row>
    <row r="250" spans="1:9" x14ac:dyDescent="0.2">
      <c r="A250" s="683">
        <v>20310</v>
      </c>
      <c r="B250" s="683" t="s">
        <v>10447</v>
      </c>
      <c r="C250" s="683">
        <f t="shared" si="3"/>
        <v>17</v>
      </c>
      <c r="D250" s="683" t="s">
        <v>2710</v>
      </c>
      <c r="E250" s="683" t="s">
        <v>15789</v>
      </c>
      <c r="F250" s="683" t="s">
        <v>15801</v>
      </c>
      <c r="G250" s="683" t="s">
        <v>9217</v>
      </c>
      <c r="H250" s="683">
        <v>5</v>
      </c>
      <c r="I250" s="683">
        <v>321152</v>
      </c>
    </row>
    <row r="251" spans="1:9" x14ac:dyDescent="0.2">
      <c r="A251" s="683">
        <v>20311</v>
      </c>
      <c r="B251" s="683" t="s">
        <v>10448</v>
      </c>
      <c r="C251" s="683">
        <f t="shared" si="3"/>
        <v>17</v>
      </c>
      <c r="D251" s="683" t="s">
        <v>2710</v>
      </c>
      <c r="E251" s="683" t="s">
        <v>15789</v>
      </c>
      <c r="F251" s="683" t="s">
        <v>15801</v>
      </c>
      <c r="G251" s="683" t="s">
        <v>9217</v>
      </c>
      <c r="H251" s="683">
        <v>5</v>
      </c>
      <c r="I251" s="683">
        <v>321152</v>
      </c>
    </row>
    <row r="252" spans="1:9" x14ac:dyDescent="0.2">
      <c r="A252" s="683">
        <v>20312</v>
      </c>
      <c r="B252" s="683" t="s">
        <v>10449</v>
      </c>
      <c r="C252" s="683">
        <f t="shared" si="3"/>
        <v>17</v>
      </c>
      <c r="D252" s="683" t="s">
        <v>2710</v>
      </c>
      <c r="E252" s="683" t="s">
        <v>15789</v>
      </c>
      <c r="F252" s="683" t="s">
        <v>15801</v>
      </c>
      <c r="G252" s="683" t="s">
        <v>9217</v>
      </c>
      <c r="H252" s="683">
        <v>5</v>
      </c>
      <c r="I252" s="683">
        <v>321152</v>
      </c>
    </row>
    <row r="253" spans="1:9" x14ac:dyDescent="0.2">
      <c r="A253" s="683">
        <v>20313</v>
      </c>
      <c r="B253" s="683" t="s">
        <v>10450</v>
      </c>
      <c r="C253" s="683">
        <f t="shared" si="3"/>
        <v>17</v>
      </c>
      <c r="D253" s="683" t="s">
        <v>2710</v>
      </c>
      <c r="E253" s="683" t="s">
        <v>15789</v>
      </c>
      <c r="F253" s="683" t="s">
        <v>15801</v>
      </c>
      <c r="G253" s="683" t="s">
        <v>9217</v>
      </c>
      <c r="H253" s="683">
        <v>5</v>
      </c>
      <c r="I253" s="683">
        <v>321152</v>
      </c>
    </row>
    <row r="254" spans="1:9" x14ac:dyDescent="0.2">
      <c r="A254" s="683">
        <v>20314</v>
      </c>
      <c r="B254" s="683" t="s">
        <v>10451</v>
      </c>
      <c r="C254" s="683">
        <f t="shared" si="3"/>
        <v>17</v>
      </c>
      <c r="D254" s="683" t="s">
        <v>2821</v>
      </c>
      <c r="E254" s="683" t="s">
        <v>15789</v>
      </c>
      <c r="F254" s="683" t="s">
        <v>15801</v>
      </c>
      <c r="G254" s="683" t="s">
        <v>9217</v>
      </c>
      <c r="H254" s="683">
        <v>5</v>
      </c>
      <c r="I254" s="683">
        <v>321152</v>
      </c>
    </row>
    <row r="255" spans="1:9" x14ac:dyDescent="0.2">
      <c r="A255" s="683">
        <v>20315</v>
      </c>
      <c r="B255" s="683" t="s">
        <v>10452</v>
      </c>
      <c r="C255" s="683">
        <f t="shared" si="3"/>
        <v>17</v>
      </c>
      <c r="D255" s="683" t="s">
        <v>2710</v>
      </c>
      <c r="E255" s="683" t="s">
        <v>15789</v>
      </c>
      <c r="F255" s="683" t="s">
        <v>15801</v>
      </c>
      <c r="G255" s="683" t="s">
        <v>9217</v>
      </c>
      <c r="H255" s="683">
        <v>5</v>
      </c>
      <c r="I255" s="683">
        <v>321152</v>
      </c>
    </row>
    <row r="256" spans="1:9" x14ac:dyDescent="0.2">
      <c r="A256" s="683">
        <v>20316</v>
      </c>
      <c r="B256" s="683" t="s">
        <v>10453</v>
      </c>
      <c r="C256" s="683">
        <f t="shared" si="3"/>
        <v>21</v>
      </c>
      <c r="D256" s="683" t="s">
        <v>2710</v>
      </c>
      <c r="E256" s="683" t="s">
        <v>15789</v>
      </c>
      <c r="F256" s="683" t="s">
        <v>15801</v>
      </c>
      <c r="G256" s="683" t="s">
        <v>9217</v>
      </c>
      <c r="H256" s="683">
        <v>5</v>
      </c>
      <c r="I256" s="683">
        <v>321152</v>
      </c>
    </row>
    <row r="257" spans="1:9" x14ac:dyDescent="0.2">
      <c r="A257" s="683">
        <v>20317</v>
      </c>
      <c r="B257" s="683" t="s">
        <v>10454</v>
      </c>
      <c r="C257" s="683">
        <f t="shared" si="3"/>
        <v>21</v>
      </c>
      <c r="D257" s="683" t="s">
        <v>2710</v>
      </c>
      <c r="E257" s="683" t="s">
        <v>15789</v>
      </c>
      <c r="F257" s="683" t="s">
        <v>15801</v>
      </c>
      <c r="G257" s="683" t="s">
        <v>9217</v>
      </c>
      <c r="H257" s="683">
        <v>5</v>
      </c>
      <c r="I257" s="683">
        <v>321152</v>
      </c>
    </row>
    <row r="258" spans="1:9" x14ac:dyDescent="0.2">
      <c r="A258" s="683">
        <v>20318</v>
      </c>
      <c r="B258" s="683" t="s">
        <v>10455</v>
      </c>
      <c r="C258" s="683">
        <f t="shared" si="3"/>
        <v>21</v>
      </c>
      <c r="D258" s="683" t="s">
        <v>2710</v>
      </c>
      <c r="E258" s="683" t="s">
        <v>15789</v>
      </c>
      <c r="F258" s="683" t="s">
        <v>15801</v>
      </c>
      <c r="G258" s="683" t="s">
        <v>9217</v>
      </c>
      <c r="H258" s="683">
        <v>5</v>
      </c>
      <c r="I258" s="683">
        <v>321152</v>
      </c>
    </row>
    <row r="259" spans="1:9" x14ac:dyDescent="0.2">
      <c r="A259" s="683">
        <v>20319</v>
      </c>
      <c r="B259" s="683" t="s">
        <v>10456</v>
      </c>
      <c r="C259" s="683">
        <f t="shared" si="3"/>
        <v>21</v>
      </c>
      <c r="D259" s="683" t="s">
        <v>2710</v>
      </c>
      <c r="E259" s="683" t="s">
        <v>15789</v>
      </c>
      <c r="F259" s="683" t="s">
        <v>15801</v>
      </c>
      <c r="G259" s="683" t="s">
        <v>9217</v>
      </c>
      <c r="H259" s="683">
        <v>5</v>
      </c>
      <c r="I259" s="683">
        <v>321152</v>
      </c>
    </row>
    <row r="260" spans="1:9" x14ac:dyDescent="0.2">
      <c r="A260" s="683">
        <v>20320</v>
      </c>
      <c r="B260" s="683" t="s">
        <v>10457</v>
      </c>
      <c r="C260" s="683">
        <f t="shared" si="3"/>
        <v>21</v>
      </c>
      <c r="D260" s="683" t="s">
        <v>2710</v>
      </c>
      <c r="E260" s="683" t="s">
        <v>15789</v>
      </c>
      <c r="F260" s="683" t="s">
        <v>15801</v>
      </c>
      <c r="G260" s="683" t="s">
        <v>9217</v>
      </c>
      <c r="H260" s="683">
        <v>5</v>
      </c>
      <c r="I260" s="683">
        <v>321152</v>
      </c>
    </row>
    <row r="261" spans="1:9" x14ac:dyDescent="0.2">
      <c r="A261" s="683">
        <v>20321</v>
      </c>
      <c r="B261" s="683" t="s">
        <v>10458</v>
      </c>
      <c r="C261" s="683">
        <f t="shared" ref="C261:C324" si="4">LEN(B261)</f>
        <v>21</v>
      </c>
      <c r="D261" s="683" t="s">
        <v>2710</v>
      </c>
      <c r="E261" s="683" t="s">
        <v>15789</v>
      </c>
      <c r="F261" s="683" t="s">
        <v>15801</v>
      </c>
      <c r="G261" s="683" t="s">
        <v>9217</v>
      </c>
      <c r="H261" s="683">
        <v>5</v>
      </c>
      <c r="I261" s="683">
        <v>321152</v>
      </c>
    </row>
    <row r="262" spans="1:9" x14ac:dyDescent="0.2">
      <c r="A262" s="683">
        <v>20322</v>
      </c>
      <c r="B262" s="683" t="s">
        <v>10459</v>
      </c>
      <c r="C262" s="683">
        <f t="shared" si="4"/>
        <v>21</v>
      </c>
      <c r="D262" s="683" t="s">
        <v>2821</v>
      </c>
      <c r="E262" s="683" t="s">
        <v>15789</v>
      </c>
      <c r="F262" s="683" t="s">
        <v>15801</v>
      </c>
      <c r="G262" s="683" t="s">
        <v>9217</v>
      </c>
      <c r="H262" s="683">
        <v>5</v>
      </c>
      <c r="I262" s="683">
        <v>321152</v>
      </c>
    </row>
    <row r="263" spans="1:9" x14ac:dyDescent="0.2">
      <c r="A263" s="683">
        <v>20323</v>
      </c>
      <c r="B263" s="683" t="s">
        <v>10460</v>
      </c>
      <c r="C263" s="683">
        <f t="shared" si="4"/>
        <v>24</v>
      </c>
      <c r="D263" s="683" t="s">
        <v>2710</v>
      </c>
      <c r="E263" s="683" t="s">
        <v>15789</v>
      </c>
      <c r="F263" s="683" t="s">
        <v>15801</v>
      </c>
      <c r="G263" s="683" t="s">
        <v>9217</v>
      </c>
      <c r="H263" s="683">
        <v>5</v>
      </c>
      <c r="I263" s="683">
        <v>321152</v>
      </c>
    </row>
    <row r="264" spans="1:9" x14ac:dyDescent="0.2">
      <c r="A264" s="683">
        <v>20324</v>
      </c>
      <c r="B264" s="683" t="s">
        <v>10461</v>
      </c>
      <c r="C264" s="683">
        <f t="shared" si="4"/>
        <v>24</v>
      </c>
      <c r="D264" s="683" t="s">
        <v>2710</v>
      </c>
      <c r="E264" s="683" t="s">
        <v>15789</v>
      </c>
      <c r="F264" s="683" t="s">
        <v>15801</v>
      </c>
      <c r="G264" s="683" t="s">
        <v>9217</v>
      </c>
      <c r="H264" s="683">
        <v>5</v>
      </c>
      <c r="I264" s="683">
        <v>321152</v>
      </c>
    </row>
    <row r="265" spans="1:9" x14ac:dyDescent="0.2">
      <c r="A265" s="683">
        <v>20325</v>
      </c>
      <c r="B265" s="683" t="s">
        <v>10462</v>
      </c>
      <c r="C265" s="683">
        <f t="shared" si="4"/>
        <v>24</v>
      </c>
      <c r="D265" s="683" t="s">
        <v>2710</v>
      </c>
      <c r="E265" s="683" t="s">
        <v>15789</v>
      </c>
      <c r="F265" s="683" t="s">
        <v>15801</v>
      </c>
      <c r="G265" s="683" t="s">
        <v>9217</v>
      </c>
      <c r="H265" s="683">
        <v>5</v>
      </c>
      <c r="I265" s="683">
        <v>321152</v>
      </c>
    </row>
    <row r="266" spans="1:9" x14ac:dyDescent="0.2">
      <c r="A266" s="683">
        <v>20326</v>
      </c>
      <c r="B266" s="683" t="s">
        <v>10463</v>
      </c>
      <c r="C266" s="683">
        <f t="shared" si="4"/>
        <v>24</v>
      </c>
      <c r="D266" s="683" t="s">
        <v>2710</v>
      </c>
      <c r="E266" s="683" t="s">
        <v>15789</v>
      </c>
      <c r="F266" s="683" t="s">
        <v>15801</v>
      </c>
      <c r="G266" s="683" t="s">
        <v>9217</v>
      </c>
      <c r="H266" s="683">
        <v>5</v>
      </c>
      <c r="I266" s="683">
        <v>321152</v>
      </c>
    </row>
    <row r="267" spans="1:9" x14ac:dyDescent="0.2">
      <c r="A267" s="683">
        <v>20327</v>
      </c>
      <c r="B267" s="683" t="s">
        <v>10464</v>
      </c>
      <c r="C267" s="683">
        <f t="shared" si="4"/>
        <v>24</v>
      </c>
      <c r="D267" s="683" t="s">
        <v>2710</v>
      </c>
      <c r="E267" s="683" t="s">
        <v>15789</v>
      </c>
      <c r="F267" s="683" t="s">
        <v>15801</v>
      </c>
      <c r="G267" s="683" t="s">
        <v>9217</v>
      </c>
      <c r="H267" s="683">
        <v>5</v>
      </c>
      <c r="I267" s="683">
        <v>321152</v>
      </c>
    </row>
    <row r="268" spans="1:9" x14ac:dyDescent="0.2">
      <c r="A268" s="683">
        <v>20328</v>
      </c>
      <c r="B268" s="683" t="s">
        <v>10465</v>
      </c>
      <c r="C268" s="683">
        <f t="shared" si="4"/>
        <v>24</v>
      </c>
      <c r="D268" s="683" t="s">
        <v>2710</v>
      </c>
      <c r="E268" s="683" t="s">
        <v>15789</v>
      </c>
      <c r="F268" s="683" t="s">
        <v>15801</v>
      </c>
      <c r="G268" s="683" t="s">
        <v>9217</v>
      </c>
      <c r="H268" s="683">
        <v>5</v>
      </c>
      <c r="I268" s="683">
        <v>321152</v>
      </c>
    </row>
    <row r="269" spans="1:9" x14ac:dyDescent="0.2">
      <c r="A269" s="683">
        <v>20329</v>
      </c>
      <c r="B269" s="683" t="s">
        <v>10466</v>
      </c>
      <c r="C269" s="683">
        <f t="shared" si="4"/>
        <v>24</v>
      </c>
      <c r="D269" s="683" t="s">
        <v>2710</v>
      </c>
      <c r="E269" s="683" t="s">
        <v>15789</v>
      </c>
      <c r="F269" s="683" t="s">
        <v>15801</v>
      </c>
      <c r="G269" s="683" t="s">
        <v>9217</v>
      </c>
      <c r="H269" s="683">
        <v>5</v>
      </c>
      <c r="I269" s="683">
        <v>321152</v>
      </c>
    </row>
    <row r="270" spans="1:9" x14ac:dyDescent="0.2">
      <c r="A270" s="683">
        <v>20330</v>
      </c>
      <c r="B270" s="683" t="s">
        <v>10467</v>
      </c>
      <c r="C270" s="683">
        <f t="shared" si="4"/>
        <v>24</v>
      </c>
      <c r="D270" s="683" t="s">
        <v>2710</v>
      </c>
      <c r="E270" s="683" t="s">
        <v>15789</v>
      </c>
      <c r="F270" s="683" t="s">
        <v>15801</v>
      </c>
      <c r="G270" s="683" t="s">
        <v>9217</v>
      </c>
      <c r="H270" s="683">
        <v>5</v>
      </c>
      <c r="I270" s="683">
        <v>321152</v>
      </c>
    </row>
    <row r="271" spans="1:9" x14ac:dyDescent="0.2">
      <c r="A271" s="683">
        <v>20331</v>
      </c>
      <c r="B271" s="683" t="s">
        <v>10468</v>
      </c>
      <c r="C271" s="683">
        <f t="shared" si="4"/>
        <v>24</v>
      </c>
      <c r="D271" s="683" t="s">
        <v>2710</v>
      </c>
      <c r="E271" s="683" t="s">
        <v>15789</v>
      </c>
      <c r="F271" s="683" t="s">
        <v>15801</v>
      </c>
      <c r="G271" s="683" t="s">
        <v>9217</v>
      </c>
      <c r="H271" s="683">
        <v>5</v>
      </c>
      <c r="I271" s="683">
        <v>321152</v>
      </c>
    </row>
    <row r="272" spans="1:9" x14ac:dyDescent="0.2">
      <c r="A272" s="683">
        <v>20332</v>
      </c>
      <c r="B272" s="683" t="s">
        <v>10469</v>
      </c>
      <c r="C272" s="683">
        <f t="shared" si="4"/>
        <v>25</v>
      </c>
      <c r="D272" s="683" t="s">
        <v>2821</v>
      </c>
      <c r="E272" s="683" t="s">
        <v>15789</v>
      </c>
      <c r="F272" s="683" t="s">
        <v>15801</v>
      </c>
      <c r="G272" s="683" t="s">
        <v>9217</v>
      </c>
      <c r="H272" s="683">
        <v>5</v>
      </c>
      <c r="I272" s="683">
        <v>321152</v>
      </c>
    </row>
    <row r="273" spans="1:9" x14ac:dyDescent="0.2">
      <c r="A273" s="683">
        <v>20333</v>
      </c>
      <c r="B273" s="683" t="s">
        <v>10470</v>
      </c>
      <c r="C273" s="683">
        <f t="shared" si="4"/>
        <v>25</v>
      </c>
      <c r="D273" s="683" t="s">
        <v>2710</v>
      </c>
      <c r="E273" s="683" t="s">
        <v>15789</v>
      </c>
      <c r="F273" s="683" t="s">
        <v>15801</v>
      </c>
      <c r="G273" s="683" t="s">
        <v>9217</v>
      </c>
      <c r="H273" s="683">
        <v>5</v>
      </c>
      <c r="I273" s="683">
        <v>321152</v>
      </c>
    </row>
    <row r="274" spans="1:9" x14ac:dyDescent="0.2">
      <c r="A274" s="683">
        <v>20334</v>
      </c>
      <c r="B274" s="683" t="s">
        <v>10471</v>
      </c>
      <c r="C274" s="683">
        <f t="shared" si="4"/>
        <v>25</v>
      </c>
      <c r="D274" s="683" t="s">
        <v>2710</v>
      </c>
      <c r="E274" s="683" t="s">
        <v>15789</v>
      </c>
      <c r="F274" s="683" t="s">
        <v>15801</v>
      </c>
      <c r="G274" s="683" t="s">
        <v>9217</v>
      </c>
      <c r="H274" s="683">
        <v>5</v>
      </c>
      <c r="I274" s="683">
        <v>321152</v>
      </c>
    </row>
    <row r="275" spans="1:9" x14ac:dyDescent="0.2">
      <c r="A275" s="683">
        <v>20335</v>
      </c>
      <c r="B275" s="683" t="s">
        <v>10472</v>
      </c>
      <c r="C275" s="683">
        <f t="shared" si="4"/>
        <v>25</v>
      </c>
      <c r="D275" s="683" t="s">
        <v>2710</v>
      </c>
      <c r="E275" s="683" t="s">
        <v>15789</v>
      </c>
      <c r="F275" s="683" t="s">
        <v>15801</v>
      </c>
      <c r="G275" s="683" t="s">
        <v>9217</v>
      </c>
      <c r="H275" s="683">
        <v>5</v>
      </c>
      <c r="I275" s="683">
        <v>321152</v>
      </c>
    </row>
    <row r="276" spans="1:9" x14ac:dyDescent="0.2">
      <c r="A276" s="683">
        <v>20336</v>
      </c>
      <c r="B276" s="683" t="s">
        <v>10473</v>
      </c>
      <c r="C276" s="683">
        <f t="shared" si="4"/>
        <v>25</v>
      </c>
      <c r="D276" s="683" t="s">
        <v>2710</v>
      </c>
      <c r="E276" s="683" t="s">
        <v>15789</v>
      </c>
      <c r="F276" s="683" t="s">
        <v>15801</v>
      </c>
      <c r="G276" s="683" t="s">
        <v>9217</v>
      </c>
      <c r="H276" s="683">
        <v>5</v>
      </c>
      <c r="I276" s="683">
        <v>321152</v>
      </c>
    </row>
    <row r="277" spans="1:9" x14ac:dyDescent="0.2">
      <c r="A277" s="683">
        <v>20337</v>
      </c>
      <c r="B277" s="683" t="s">
        <v>10474</v>
      </c>
      <c r="C277" s="683">
        <f t="shared" si="4"/>
        <v>25</v>
      </c>
      <c r="D277" s="683" t="s">
        <v>2710</v>
      </c>
      <c r="E277" s="683" t="s">
        <v>15789</v>
      </c>
      <c r="F277" s="683" t="s">
        <v>15801</v>
      </c>
      <c r="G277" s="683" t="s">
        <v>9217</v>
      </c>
      <c r="H277" s="683">
        <v>5</v>
      </c>
      <c r="I277" s="683">
        <v>321152</v>
      </c>
    </row>
    <row r="278" spans="1:9" x14ac:dyDescent="0.2">
      <c r="A278" s="683">
        <v>20338</v>
      </c>
      <c r="B278" s="683" t="s">
        <v>10475</v>
      </c>
      <c r="C278" s="683">
        <f t="shared" si="4"/>
        <v>25</v>
      </c>
      <c r="D278" s="683" t="s">
        <v>2710</v>
      </c>
      <c r="E278" s="683" t="s">
        <v>15789</v>
      </c>
      <c r="F278" s="683" t="s">
        <v>15801</v>
      </c>
      <c r="G278" s="683" t="s">
        <v>9217</v>
      </c>
      <c r="H278" s="683">
        <v>5</v>
      </c>
      <c r="I278" s="683">
        <v>321152</v>
      </c>
    </row>
    <row r="279" spans="1:9" x14ac:dyDescent="0.2">
      <c r="A279" s="683">
        <v>20339</v>
      </c>
      <c r="B279" s="683" t="s">
        <v>10476</v>
      </c>
      <c r="C279" s="683">
        <f t="shared" si="4"/>
        <v>25</v>
      </c>
      <c r="D279" s="683" t="s">
        <v>2710</v>
      </c>
      <c r="E279" s="683" t="s">
        <v>15789</v>
      </c>
      <c r="F279" s="683" t="s">
        <v>15801</v>
      </c>
      <c r="G279" s="683" t="s">
        <v>9217</v>
      </c>
      <c r="H279" s="683">
        <v>5</v>
      </c>
      <c r="I279" s="683">
        <v>321152</v>
      </c>
    </row>
    <row r="280" spans="1:9" x14ac:dyDescent="0.2">
      <c r="A280" s="683">
        <v>20340</v>
      </c>
      <c r="B280" s="683" t="s">
        <v>10477</v>
      </c>
      <c r="C280" s="683">
        <f t="shared" si="4"/>
        <v>25</v>
      </c>
      <c r="D280" s="683" t="s">
        <v>2821</v>
      </c>
      <c r="E280" s="683" t="s">
        <v>15789</v>
      </c>
      <c r="F280" s="683" t="s">
        <v>15801</v>
      </c>
      <c r="G280" s="683" t="s">
        <v>9217</v>
      </c>
      <c r="H280" s="683">
        <v>5</v>
      </c>
      <c r="I280" s="683">
        <v>321152</v>
      </c>
    </row>
    <row r="281" spans="1:9" x14ac:dyDescent="0.2">
      <c r="A281" s="683">
        <v>20341</v>
      </c>
      <c r="B281" s="683" t="s">
        <v>10478</v>
      </c>
      <c r="C281" s="683">
        <f t="shared" si="4"/>
        <v>25</v>
      </c>
      <c r="D281" s="683" t="s">
        <v>2710</v>
      </c>
      <c r="E281" s="683" t="s">
        <v>15789</v>
      </c>
      <c r="F281" s="683" t="s">
        <v>15801</v>
      </c>
      <c r="G281" s="683" t="s">
        <v>9217</v>
      </c>
      <c r="H281" s="683">
        <v>5</v>
      </c>
      <c r="I281" s="683">
        <v>321152</v>
      </c>
    </row>
    <row r="282" spans="1:9" x14ac:dyDescent="0.2">
      <c r="A282" s="683">
        <v>20342</v>
      </c>
      <c r="B282" s="683" t="s">
        <v>10479</v>
      </c>
      <c r="C282" s="683">
        <f t="shared" si="4"/>
        <v>25</v>
      </c>
      <c r="D282" s="683" t="s">
        <v>2710</v>
      </c>
      <c r="E282" s="683" t="s">
        <v>15789</v>
      </c>
      <c r="F282" s="683" t="s">
        <v>15801</v>
      </c>
      <c r="G282" s="683" t="s">
        <v>9217</v>
      </c>
      <c r="H282" s="683">
        <v>5</v>
      </c>
      <c r="I282" s="683">
        <v>321152</v>
      </c>
    </row>
    <row r="283" spans="1:9" x14ac:dyDescent="0.2">
      <c r="A283" s="683">
        <v>20343</v>
      </c>
      <c r="B283" s="683" t="s">
        <v>10480</v>
      </c>
      <c r="C283" s="683">
        <f t="shared" si="4"/>
        <v>25</v>
      </c>
      <c r="D283" s="683" t="s">
        <v>2710</v>
      </c>
      <c r="E283" s="683" t="s">
        <v>15789</v>
      </c>
      <c r="F283" s="683" t="s">
        <v>15801</v>
      </c>
      <c r="G283" s="683" t="s">
        <v>9217</v>
      </c>
      <c r="H283" s="683">
        <v>5</v>
      </c>
      <c r="I283" s="683">
        <v>321152</v>
      </c>
    </row>
    <row r="284" spans="1:9" x14ac:dyDescent="0.2">
      <c r="A284" s="683">
        <v>20344</v>
      </c>
      <c r="B284" s="683" t="s">
        <v>10481</v>
      </c>
      <c r="C284" s="683">
        <f t="shared" si="4"/>
        <v>25</v>
      </c>
      <c r="D284" s="683" t="s">
        <v>2710</v>
      </c>
      <c r="E284" s="683" t="s">
        <v>15789</v>
      </c>
      <c r="F284" s="683" t="s">
        <v>15801</v>
      </c>
      <c r="G284" s="683" t="s">
        <v>9217</v>
      </c>
      <c r="H284" s="683">
        <v>5</v>
      </c>
      <c r="I284" s="683">
        <v>321152</v>
      </c>
    </row>
    <row r="285" spans="1:9" x14ac:dyDescent="0.2">
      <c r="A285" s="683">
        <v>20345</v>
      </c>
      <c r="B285" s="683" t="s">
        <v>10482</v>
      </c>
      <c r="C285" s="683">
        <f t="shared" si="4"/>
        <v>25</v>
      </c>
      <c r="D285" s="683" t="s">
        <v>2710</v>
      </c>
      <c r="E285" s="683" t="s">
        <v>15789</v>
      </c>
      <c r="F285" s="683" t="s">
        <v>15801</v>
      </c>
      <c r="G285" s="683" t="s">
        <v>9217</v>
      </c>
      <c r="H285" s="683">
        <v>5</v>
      </c>
      <c r="I285" s="683">
        <v>321152</v>
      </c>
    </row>
    <row r="286" spans="1:9" x14ac:dyDescent="0.2">
      <c r="A286" s="683">
        <v>20346</v>
      </c>
      <c r="B286" s="683" t="s">
        <v>10483</v>
      </c>
      <c r="C286" s="683">
        <f t="shared" si="4"/>
        <v>25</v>
      </c>
      <c r="D286" s="683" t="s">
        <v>2710</v>
      </c>
      <c r="E286" s="683" t="s">
        <v>15789</v>
      </c>
      <c r="F286" s="683" t="s">
        <v>15801</v>
      </c>
      <c r="G286" s="683" t="s">
        <v>9217</v>
      </c>
      <c r="H286" s="683">
        <v>5</v>
      </c>
      <c r="I286" s="683">
        <v>321152</v>
      </c>
    </row>
    <row r="287" spans="1:9" x14ac:dyDescent="0.2">
      <c r="A287" s="683">
        <v>20347</v>
      </c>
      <c r="B287" s="683" t="s">
        <v>10484</v>
      </c>
      <c r="C287" s="683">
        <f t="shared" si="4"/>
        <v>25</v>
      </c>
      <c r="D287" s="683" t="s">
        <v>2821</v>
      </c>
      <c r="E287" s="683" t="s">
        <v>15789</v>
      </c>
      <c r="F287" s="683" t="s">
        <v>15801</v>
      </c>
      <c r="G287" s="683" t="s">
        <v>9217</v>
      </c>
      <c r="H287" s="683">
        <v>5</v>
      </c>
      <c r="I287" s="683">
        <v>321152</v>
      </c>
    </row>
    <row r="288" spans="1:9" x14ac:dyDescent="0.2">
      <c r="A288" s="683">
        <v>20348</v>
      </c>
      <c r="B288" s="683" t="s">
        <v>10485</v>
      </c>
      <c r="C288" s="683">
        <f t="shared" si="4"/>
        <v>20</v>
      </c>
      <c r="D288" s="683" t="s">
        <v>2710</v>
      </c>
      <c r="E288" s="683" t="s">
        <v>15789</v>
      </c>
      <c r="F288" s="683" t="s">
        <v>15801</v>
      </c>
      <c r="G288" s="683" t="s">
        <v>9217</v>
      </c>
      <c r="H288" s="683">
        <v>5</v>
      </c>
      <c r="I288" s="683">
        <v>321152</v>
      </c>
    </row>
    <row r="289" spans="1:9" x14ac:dyDescent="0.2">
      <c r="A289" s="683">
        <v>20349</v>
      </c>
      <c r="B289" s="683" t="s">
        <v>10486</v>
      </c>
      <c r="C289" s="683">
        <f t="shared" si="4"/>
        <v>20</v>
      </c>
      <c r="D289" s="683" t="s">
        <v>2710</v>
      </c>
      <c r="E289" s="683" t="s">
        <v>15789</v>
      </c>
      <c r="F289" s="683" t="s">
        <v>15801</v>
      </c>
      <c r="G289" s="683" t="s">
        <v>9217</v>
      </c>
      <c r="H289" s="683">
        <v>5</v>
      </c>
      <c r="I289" s="683">
        <v>321152</v>
      </c>
    </row>
    <row r="290" spans="1:9" x14ac:dyDescent="0.2">
      <c r="A290" s="683">
        <v>20350</v>
      </c>
      <c r="B290" s="683" t="s">
        <v>10487</v>
      </c>
      <c r="C290" s="683">
        <f t="shared" si="4"/>
        <v>21</v>
      </c>
      <c r="D290" s="683" t="s">
        <v>2710</v>
      </c>
      <c r="E290" s="683" t="s">
        <v>15789</v>
      </c>
      <c r="F290" s="683" t="s">
        <v>15801</v>
      </c>
      <c r="G290" s="683" t="s">
        <v>9217</v>
      </c>
      <c r="H290" s="683">
        <v>5</v>
      </c>
      <c r="I290" s="683">
        <v>321152</v>
      </c>
    </row>
    <row r="291" spans="1:9" x14ac:dyDescent="0.2">
      <c r="A291" s="683">
        <v>20351</v>
      </c>
      <c r="B291" s="683" t="s">
        <v>10488</v>
      </c>
      <c r="C291" s="683">
        <f t="shared" si="4"/>
        <v>21</v>
      </c>
      <c r="D291" s="683" t="s">
        <v>2710</v>
      </c>
      <c r="E291" s="683" t="s">
        <v>15789</v>
      </c>
      <c r="F291" s="683" t="s">
        <v>15801</v>
      </c>
      <c r="G291" s="683" t="s">
        <v>9217</v>
      </c>
      <c r="H291" s="683">
        <v>5</v>
      </c>
      <c r="I291" s="683">
        <v>321152</v>
      </c>
    </row>
    <row r="292" spans="1:9" x14ac:dyDescent="0.2">
      <c r="A292" s="683">
        <v>20352</v>
      </c>
      <c r="B292" s="683" t="s">
        <v>10489</v>
      </c>
      <c r="C292" s="683">
        <f t="shared" si="4"/>
        <v>21</v>
      </c>
      <c r="D292" s="683" t="s">
        <v>2710</v>
      </c>
      <c r="E292" s="683" t="s">
        <v>15789</v>
      </c>
      <c r="F292" s="683" t="s">
        <v>15801</v>
      </c>
      <c r="G292" s="683" t="s">
        <v>9217</v>
      </c>
      <c r="H292" s="683">
        <v>5</v>
      </c>
      <c r="I292" s="683">
        <v>321152</v>
      </c>
    </row>
    <row r="293" spans="1:9" x14ac:dyDescent="0.2">
      <c r="A293" s="683">
        <v>20353</v>
      </c>
      <c r="B293" s="683" t="s">
        <v>10490</v>
      </c>
      <c r="C293" s="683">
        <f t="shared" si="4"/>
        <v>21</v>
      </c>
      <c r="D293" s="683" t="s">
        <v>2710</v>
      </c>
      <c r="E293" s="683" t="s">
        <v>15789</v>
      </c>
      <c r="F293" s="683" t="s">
        <v>15801</v>
      </c>
      <c r="G293" s="683" t="s">
        <v>9217</v>
      </c>
      <c r="H293" s="683">
        <v>5</v>
      </c>
      <c r="I293" s="683">
        <v>321152</v>
      </c>
    </row>
    <row r="294" spans="1:9" x14ac:dyDescent="0.2">
      <c r="A294" s="683">
        <v>20354</v>
      </c>
      <c r="B294" s="683" t="s">
        <v>10491</v>
      </c>
      <c r="C294" s="683">
        <f t="shared" si="4"/>
        <v>21</v>
      </c>
      <c r="D294" s="683" t="s">
        <v>2710</v>
      </c>
      <c r="E294" s="683" t="s">
        <v>15789</v>
      </c>
      <c r="F294" s="683" t="s">
        <v>15801</v>
      </c>
      <c r="G294" s="683" t="s">
        <v>9217</v>
      </c>
      <c r="H294" s="683">
        <v>5</v>
      </c>
      <c r="I294" s="683">
        <v>321152</v>
      </c>
    </row>
    <row r="295" spans="1:9" x14ac:dyDescent="0.2">
      <c r="A295" s="683">
        <v>20355</v>
      </c>
      <c r="B295" s="683" t="s">
        <v>15920</v>
      </c>
      <c r="C295" s="683">
        <f t="shared" si="4"/>
        <v>21</v>
      </c>
      <c r="D295" s="683" t="s">
        <v>2710</v>
      </c>
      <c r="E295" s="683" t="s">
        <v>15789</v>
      </c>
      <c r="F295" s="683" t="s">
        <v>15801</v>
      </c>
      <c r="G295" s="683" t="s">
        <v>9217</v>
      </c>
      <c r="H295" s="683">
        <v>5</v>
      </c>
      <c r="I295" s="683">
        <v>321152</v>
      </c>
    </row>
    <row r="296" spans="1:9" x14ac:dyDescent="0.2">
      <c r="A296" s="683">
        <v>20356</v>
      </c>
      <c r="B296" s="683" t="s">
        <v>15919</v>
      </c>
      <c r="C296" s="683">
        <f t="shared" si="4"/>
        <v>21</v>
      </c>
      <c r="D296" s="683" t="s">
        <v>2821</v>
      </c>
      <c r="E296" s="683" t="s">
        <v>15789</v>
      </c>
      <c r="F296" s="683" t="s">
        <v>15801</v>
      </c>
      <c r="G296" s="683" t="s">
        <v>9217</v>
      </c>
      <c r="H296" s="683">
        <v>5</v>
      </c>
      <c r="I296" s="683">
        <v>321152</v>
      </c>
    </row>
    <row r="297" spans="1:9" x14ac:dyDescent="0.2">
      <c r="A297" s="683">
        <v>20357</v>
      </c>
      <c r="B297" s="683" t="s">
        <v>15918</v>
      </c>
      <c r="C297" s="683">
        <f t="shared" si="4"/>
        <v>21</v>
      </c>
      <c r="D297" s="683" t="s">
        <v>2821</v>
      </c>
      <c r="E297" s="683" t="s">
        <v>15789</v>
      </c>
      <c r="F297" s="683" t="s">
        <v>15801</v>
      </c>
      <c r="G297" s="683" t="s">
        <v>9217</v>
      </c>
      <c r="H297" s="683">
        <v>5</v>
      </c>
      <c r="I297" s="683">
        <v>321152</v>
      </c>
    </row>
    <row r="298" spans="1:9" x14ac:dyDescent="0.2">
      <c r="A298" s="683">
        <v>20358</v>
      </c>
      <c r="B298" s="683" t="s">
        <v>15917</v>
      </c>
      <c r="C298" s="683">
        <f t="shared" si="4"/>
        <v>21</v>
      </c>
      <c r="D298" s="683" t="s">
        <v>2710</v>
      </c>
      <c r="E298" s="683" t="s">
        <v>15789</v>
      </c>
      <c r="F298" s="683" t="s">
        <v>15801</v>
      </c>
      <c r="G298" s="683" t="s">
        <v>9217</v>
      </c>
      <c r="H298" s="683">
        <v>5</v>
      </c>
      <c r="I298" s="683">
        <v>321152</v>
      </c>
    </row>
    <row r="299" spans="1:9" x14ac:dyDescent="0.2">
      <c r="A299" s="683">
        <v>20359</v>
      </c>
      <c r="B299" s="683" t="s">
        <v>15916</v>
      </c>
      <c r="C299" s="683">
        <f t="shared" si="4"/>
        <v>21</v>
      </c>
      <c r="D299" s="683" t="s">
        <v>2710</v>
      </c>
      <c r="E299" s="683" t="s">
        <v>15789</v>
      </c>
      <c r="F299" s="683" t="s">
        <v>15801</v>
      </c>
      <c r="G299" s="683" t="s">
        <v>9217</v>
      </c>
      <c r="H299" s="683">
        <v>5</v>
      </c>
      <c r="I299" s="683">
        <v>321152</v>
      </c>
    </row>
    <row r="300" spans="1:9" x14ac:dyDescent="0.2">
      <c r="A300" s="683">
        <v>20360</v>
      </c>
      <c r="B300" s="683" t="s">
        <v>15915</v>
      </c>
      <c r="C300" s="683">
        <f t="shared" si="4"/>
        <v>21</v>
      </c>
      <c r="D300" s="683" t="s">
        <v>2710</v>
      </c>
      <c r="E300" s="683" t="s">
        <v>15789</v>
      </c>
      <c r="F300" s="683" t="s">
        <v>15801</v>
      </c>
      <c r="G300" s="683" t="s">
        <v>9217</v>
      </c>
      <c r="H300" s="683">
        <v>5</v>
      </c>
      <c r="I300" s="683">
        <v>321152</v>
      </c>
    </row>
    <row r="301" spans="1:9" x14ac:dyDescent="0.2">
      <c r="A301" s="683">
        <v>20361</v>
      </c>
      <c r="B301" s="683" t="s">
        <v>15914</v>
      </c>
      <c r="C301" s="683">
        <f t="shared" si="4"/>
        <v>21</v>
      </c>
      <c r="D301" s="683" t="s">
        <v>2821</v>
      </c>
      <c r="E301" s="683" t="s">
        <v>15789</v>
      </c>
      <c r="F301" s="683" t="s">
        <v>15801</v>
      </c>
      <c r="G301" s="683" t="s">
        <v>9217</v>
      </c>
      <c r="H301" s="683">
        <v>5</v>
      </c>
      <c r="I301" s="683">
        <v>321152</v>
      </c>
    </row>
    <row r="302" spans="1:9" x14ac:dyDescent="0.2">
      <c r="A302" s="683">
        <v>20362</v>
      </c>
      <c r="B302" s="683" t="s">
        <v>15913</v>
      </c>
      <c r="C302" s="683">
        <f t="shared" si="4"/>
        <v>21</v>
      </c>
      <c r="D302" s="683" t="s">
        <v>2710</v>
      </c>
      <c r="E302" s="683" t="s">
        <v>15789</v>
      </c>
      <c r="F302" s="683" t="s">
        <v>15801</v>
      </c>
      <c r="G302" s="683" t="s">
        <v>9217</v>
      </c>
      <c r="H302" s="683">
        <v>5</v>
      </c>
      <c r="I302" s="683">
        <v>321152</v>
      </c>
    </row>
    <row r="303" spans="1:9" x14ac:dyDescent="0.2">
      <c r="A303" s="683">
        <v>20363</v>
      </c>
      <c r="B303" s="683" t="s">
        <v>15912</v>
      </c>
      <c r="C303" s="683">
        <f t="shared" si="4"/>
        <v>21</v>
      </c>
      <c r="D303" s="683" t="s">
        <v>2710</v>
      </c>
      <c r="E303" s="683" t="s">
        <v>15789</v>
      </c>
      <c r="F303" s="683" t="s">
        <v>15801</v>
      </c>
      <c r="G303" s="683" t="s">
        <v>9217</v>
      </c>
      <c r="H303" s="683">
        <v>5</v>
      </c>
      <c r="I303" s="683">
        <v>321152</v>
      </c>
    </row>
    <row r="304" spans="1:9" x14ac:dyDescent="0.2">
      <c r="A304" s="683">
        <v>20364</v>
      </c>
      <c r="B304" s="683" t="s">
        <v>15911</v>
      </c>
      <c r="C304" s="683">
        <f t="shared" si="4"/>
        <v>21</v>
      </c>
      <c r="D304" s="683" t="s">
        <v>2821</v>
      </c>
      <c r="E304" s="683" t="s">
        <v>15789</v>
      </c>
      <c r="F304" s="683" t="s">
        <v>15801</v>
      </c>
      <c r="G304" s="683" t="s">
        <v>9217</v>
      </c>
      <c r="H304" s="683">
        <v>5</v>
      </c>
      <c r="I304" s="683">
        <v>321152</v>
      </c>
    </row>
    <row r="305" spans="1:9" x14ac:dyDescent="0.2">
      <c r="A305" s="683">
        <v>20365</v>
      </c>
      <c r="B305" s="683" t="s">
        <v>15910</v>
      </c>
      <c r="C305" s="683">
        <f t="shared" si="4"/>
        <v>21</v>
      </c>
      <c r="D305" s="683" t="s">
        <v>2710</v>
      </c>
      <c r="E305" s="683" t="s">
        <v>15789</v>
      </c>
      <c r="F305" s="683" t="s">
        <v>15801</v>
      </c>
      <c r="G305" s="683" t="s">
        <v>9217</v>
      </c>
      <c r="H305" s="683">
        <v>5</v>
      </c>
      <c r="I305" s="683">
        <v>321152</v>
      </c>
    </row>
    <row r="306" spans="1:9" x14ac:dyDescent="0.2">
      <c r="A306" s="683">
        <v>20366</v>
      </c>
      <c r="B306" s="683" t="s">
        <v>15909</v>
      </c>
      <c r="C306" s="683">
        <f t="shared" si="4"/>
        <v>21</v>
      </c>
      <c r="D306" s="683" t="s">
        <v>2710</v>
      </c>
      <c r="E306" s="683" t="s">
        <v>15789</v>
      </c>
      <c r="F306" s="683" t="s">
        <v>15801</v>
      </c>
      <c r="G306" s="683" t="s">
        <v>9217</v>
      </c>
      <c r="H306" s="683">
        <v>5</v>
      </c>
      <c r="I306" s="683">
        <v>321152</v>
      </c>
    </row>
    <row r="307" spans="1:9" x14ac:dyDescent="0.2">
      <c r="A307" s="683">
        <v>20367</v>
      </c>
      <c r="B307" s="683" t="s">
        <v>15908</v>
      </c>
      <c r="C307" s="683">
        <f t="shared" si="4"/>
        <v>24</v>
      </c>
      <c r="D307" s="683" t="s">
        <v>2710</v>
      </c>
      <c r="E307" s="683" t="s">
        <v>15789</v>
      </c>
      <c r="F307" s="683" t="s">
        <v>15801</v>
      </c>
      <c r="G307" s="683" t="s">
        <v>9217</v>
      </c>
      <c r="H307" s="683">
        <v>5</v>
      </c>
      <c r="I307" s="683">
        <v>321152</v>
      </c>
    </row>
    <row r="308" spans="1:9" x14ac:dyDescent="0.2">
      <c r="A308" s="683">
        <v>20368</v>
      </c>
      <c r="B308" s="683" t="s">
        <v>15907</v>
      </c>
      <c r="C308" s="683">
        <f t="shared" si="4"/>
        <v>24</v>
      </c>
      <c r="D308" s="683" t="s">
        <v>2821</v>
      </c>
      <c r="E308" s="683" t="s">
        <v>15789</v>
      </c>
      <c r="F308" s="683" t="s">
        <v>15801</v>
      </c>
      <c r="G308" s="683" t="s">
        <v>9217</v>
      </c>
      <c r="H308" s="683">
        <v>5</v>
      </c>
      <c r="I308" s="683">
        <v>321152</v>
      </c>
    </row>
    <row r="309" spans="1:9" x14ac:dyDescent="0.2">
      <c r="A309" s="683">
        <v>20369</v>
      </c>
      <c r="B309" s="683" t="s">
        <v>15906</v>
      </c>
      <c r="C309" s="683">
        <f t="shared" si="4"/>
        <v>24</v>
      </c>
      <c r="D309" s="683" t="s">
        <v>2710</v>
      </c>
      <c r="E309" s="683" t="s">
        <v>15789</v>
      </c>
      <c r="F309" s="683" t="s">
        <v>15801</v>
      </c>
      <c r="G309" s="683" t="s">
        <v>9217</v>
      </c>
      <c r="H309" s="683">
        <v>5</v>
      </c>
      <c r="I309" s="683">
        <v>321152</v>
      </c>
    </row>
    <row r="310" spans="1:9" x14ac:dyDescent="0.2">
      <c r="A310" s="683">
        <v>20370</v>
      </c>
      <c r="B310" s="683" t="s">
        <v>15905</v>
      </c>
      <c r="C310" s="683">
        <f t="shared" si="4"/>
        <v>24</v>
      </c>
      <c r="D310" s="683" t="s">
        <v>2710</v>
      </c>
      <c r="E310" s="683" t="s">
        <v>15789</v>
      </c>
      <c r="F310" s="683" t="s">
        <v>15801</v>
      </c>
      <c r="G310" s="683" t="s">
        <v>9217</v>
      </c>
      <c r="H310" s="683">
        <v>5</v>
      </c>
      <c r="I310" s="683">
        <v>321152</v>
      </c>
    </row>
    <row r="311" spans="1:9" x14ac:dyDescent="0.2">
      <c r="A311" s="683">
        <v>20371</v>
      </c>
      <c r="B311" s="683" t="s">
        <v>15904</v>
      </c>
      <c r="C311" s="683">
        <f t="shared" si="4"/>
        <v>24</v>
      </c>
      <c r="D311" s="683" t="s">
        <v>2710</v>
      </c>
      <c r="E311" s="683" t="s">
        <v>15789</v>
      </c>
      <c r="F311" s="683" t="s">
        <v>15801</v>
      </c>
      <c r="G311" s="683" t="s">
        <v>9217</v>
      </c>
      <c r="H311" s="683">
        <v>5</v>
      </c>
      <c r="I311" s="683">
        <v>321152</v>
      </c>
    </row>
    <row r="312" spans="1:9" x14ac:dyDescent="0.2">
      <c r="A312" s="683">
        <v>20372</v>
      </c>
      <c r="B312" s="683" t="s">
        <v>15903</v>
      </c>
      <c r="C312" s="683">
        <f t="shared" si="4"/>
        <v>24</v>
      </c>
      <c r="D312" s="683" t="s">
        <v>2710</v>
      </c>
      <c r="E312" s="683" t="s">
        <v>15789</v>
      </c>
      <c r="F312" s="683" t="s">
        <v>15801</v>
      </c>
      <c r="G312" s="683" t="s">
        <v>9217</v>
      </c>
      <c r="H312" s="683">
        <v>5</v>
      </c>
      <c r="I312" s="683">
        <v>321152</v>
      </c>
    </row>
    <row r="313" spans="1:9" x14ac:dyDescent="0.2">
      <c r="A313" s="683">
        <v>20373</v>
      </c>
      <c r="B313" s="683" t="s">
        <v>15902</v>
      </c>
      <c r="C313" s="683">
        <f t="shared" si="4"/>
        <v>24</v>
      </c>
      <c r="D313" s="683" t="s">
        <v>2710</v>
      </c>
      <c r="E313" s="683" t="s">
        <v>15789</v>
      </c>
      <c r="F313" s="683" t="s">
        <v>15801</v>
      </c>
      <c r="G313" s="683" t="s">
        <v>9217</v>
      </c>
      <c r="H313" s="683">
        <v>5</v>
      </c>
      <c r="I313" s="683">
        <v>321152</v>
      </c>
    </row>
    <row r="314" spans="1:9" x14ac:dyDescent="0.2">
      <c r="A314" s="683">
        <v>20374</v>
      </c>
      <c r="B314" s="683" t="s">
        <v>15901</v>
      </c>
      <c r="C314" s="683">
        <f t="shared" si="4"/>
        <v>24</v>
      </c>
      <c r="D314" s="683" t="s">
        <v>2821</v>
      </c>
      <c r="E314" s="683" t="s">
        <v>15789</v>
      </c>
      <c r="F314" s="683" t="s">
        <v>15801</v>
      </c>
      <c r="G314" s="683" t="s">
        <v>9217</v>
      </c>
      <c r="H314" s="683">
        <v>5</v>
      </c>
      <c r="I314" s="683">
        <v>321152</v>
      </c>
    </row>
    <row r="315" spans="1:9" x14ac:dyDescent="0.2">
      <c r="A315" s="683">
        <v>20375</v>
      </c>
      <c r="B315" s="683" t="s">
        <v>15900</v>
      </c>
      <c r="C315" s="683">
        <f t="shared" si="4"/>
        <v>24</v>
      </c>
      <c r="D315" s="683" t="s">
        <v>2710</v>
      </c>
      <c r="E315" s="683" t="s">
        <v>15789</v>
      </c>
      <c r="F315" s="683" t="s">
        <v>15801</v>
      </c>
      <c r="G315" s="683" t="s">
        <v>9217</v>
      </c>
      <c r="H315" s="683">
        <v>5</v>
      </c>
      <c r="I315" s="683">
        <v>321152</v>
      </c>
    </row>
    <row r="316" spans="1:9" x14ac:dyDescent="0.2">
      <c r="A316" s="683">
        <v>20376</v>
      </c>
      <c r="B316" s="683" t="s">
        <v>15899</v>
      </c>
      <c r="C316" s="683">
        <f t="shared" si="4"/>
        <v>24</v>
      </c>
      <c r="D316" s="683" t="s">
        <v>2710</v>
      </c>
      <c r="E316" s="683" t="s">
        <v>15789</v>
      </c>
      <c r="F316" s="683" t="s">
        <v>15801</v>
      </c>
      <c r="G316" s="683" t="s">
        <v>9217</v>
      </c>
      <c r="H316" s="683">
        <v>5</v>
      </c>
      <c r="I316" s="683">
        <v>321152</v>
      </c>
    </row>
    <row r="317" spans="1:9" x14ac:dyDescent="0.2">
      <c r="A317" s="683">
        <v>20377</v>
      </c>
      <c r="B317" s="683" t="s">
        <v>15898</v>
      </c>
      <c r="C317" s="683">
        <f t="shared" si="4"/>
        <v>24</v>
      </c>
      <c r="D317" s="683" t="s">
        <v>2710</v>
      </c>
      <c r="E317" s="683" t="s">
        <v>15789</v>
      </c>
      <c r="F317" s="683" t="s">
        <v>15801</v>
      </c>
      <c r="G317" s="683" t="s">
        <v>9217</v>
      </c>
      <c r="H317" s="683">
        <v>5</v>
      </c>
      <c r="I317" s="683">
        <v>321152</v>
      </c>
    </row>
    <row r="318" spans="1:9" x14ac:dyDescent="0.2">
      <c r="A318" s="683">
        <v>20378</v>
      </c>
      <c r="B318" s="683" t="s">
        <v>15897</v>
      </c>
      <c r="C318" s="683">
        <f t="shared" si="4"/>
        <v>24</v>
      </c>
      <c r="D318" s="683" t="s">
        <v>2710</v>
      </c>
      <c r="E318" s="683" t="s">
        <v>15789</v>
      </c>
      <c r="F318" s="683" t="s">
        <v>15801</v>
      </c>
      <c r="G318" s="683" t="s">
        <v>9217</v>
      </c>
      <c r="H318" s="683">
        <v>5</v>
      </c>
      <c r="I318" s="683">
        <v>321152</v>
      </c>
    </row>
    <row r="319" spans="1:9" x14ac:dyDescent="0.2">
      <c r="A319" s="683">
        <v>20379</v>
      </c>
      <c r="B319" s="683" t="s">
        <v>15896</v>
      </c>
      <c r="C319" s="683">
        <f t="shared" si="4"/>
        <v>24</v>
      </c>
      <c r="D319" s="683" t="s">
        <v>2710</v>
      </c>
      <c r="E319" s="683" t="s">
        <v>15789</v>
      </c>
      <c r="F319" s="683" t="s">
        <v>15801</v>
      </c>
      <c r="G319" s="683" t="s">
        <v>9217</v>
      </c>
      <c r="H319" s="683">
        <v>5</v>
      </c>
      <c r="I319" s="683">
        <v>321152</v>
      </c>
    </row>
    <row r="320" spans="1:9" x14ac:dyDescent="0.2">
      <c r="A320" s="683">
        <v>20380</v>
      </c>
      <c r="B320" s="683" t="s">
        <v>15895</v>
      </c>
      <c r="C320" s="683">
        <f t="shared" si="4"/>
        <v>24</v>
      </c>
      <c r="D320" s="683" t="s">
        <v>2710</v>
      </c>
      <c r="E320" s="683" t="s">
        <v>15789</v>
      </c>
      <c r="F320" s="683" t="s">
        <v>15801</v>
      </c>
      <c r="G320" s="683" t="s">
        <v>9217</v>
      </c>
      <c r="H320" s="683">
        <v>5</v>
      </c>
      <c r="I320" s="683">
        <v>321152</v>
      </c>
    </row>
    <row r="321" spans="1:9" x14ac:dyDescent="0.2">
      <c r="A321" s="683">
        <v>20381</v>
      </c>
      <c r="B321" s="683" t="s">
        <v>15894</v>
      </c>
      <c r="C321" s="683">
        <f t="shared" si="4"/>
        <v>24</v>
      </c>
      <c r="D321" s="683" t="s">
        <v>2710</v>
      </c>
      <c r="E321" s="683" t="s">
        <v>15789</v>
      </c>
      <c r="F321" s="683" t="s">
        <v>15801</v>
      </c>
      <c r="G321" s="683" t="s">
        <v>9217</v>
      </c>
      <c r="H321" s="683">
        <v>5</v>
      </c>
      <c r="I321" s="683">
        <v>321152</v>
      </c>
    </row>
    <row r="322" spans="1:9" x14ac:dyDescent="0.2">
      <c r="A322" s="683">
        <v>20382</v>
      </c>
      <c r="B322" s="683" t="s">
        <v>15893</v>
      </c>
      <c r="C322" s="683">
        <f t="shared" si="4"/>
        <v>24</v>
      </c>
      <c r="D322" s="683" t="s">
        <v>2710</v>
      </c>
      <c r="E322" s="683" t="s">
        <v>15789</v>
      </c>
      <c r="F322" s="683" t="s">
        <v>15801</v>
      </c>
      <c r="G322" s="683" t="s">
        <v>9217</v>
      </c>
      <c r="H322" s="683">
        <v>5</v>
      </c>
      <c r="I322" s="683">
        <v>321152</v>
      </c>
    </row>
    <row r="323" spans="1:9" x14ac:dyDescent="0.2">
      <c r="A323" s="683">
        <v>20383</v>
      </c>
      <c r="B323" s="683" t="s">
        <v>15892</v>
      </c>
      <c r="C323" s="683">
        <f t="shared" si="4"/>
        <v>24</v>
      </c>
      <c r="D323" s="683" t="s">
        <v>2710</v>
      </c>
      <c r="E323" s="683" t="s">
        <v>15789</v>
      </c>
      <c r="F323" s="683" t="s">
        <v>15801</v>
      </c>
      <c r="G323" s="683" t="s">
        <v>9217</v>
      </c>
      <c r="H323" s="683">
        <v>5</v>
      </c>
      <c r="I323" s="683">
        <v>321152</v>
      </c>
    </row>
    <row r="324" spans="1:9" x14ac:dyDescent="0.2">
      <c r="A324" s="683">
        <v>20384</v>
      </c>
      <c r="B324" s="683" t="s">
        <v>15891</v>
      </c>
      <c r="C324" s="683">
        <f t="shared" si="4"/>
        <v>24</v>
      </c>
      <c r="D324" s="683" t="s">
        <v>2710</v>
      </c>
      <c r="E324" s="683" t="s">
        <v>15789</v>
      </c>
      <c r="F324" s="683" t="s">
        <v>15801</v>
      </c>
      <c r="G324" s="683" t="s">
        <v>9217</v>
      </c>
      <c r="H324" s="683">
        <v>5</v>
      </c>
      <c r="I324" s="683">
        <v>321152</v>
      </c>
    </row>
    <row r="325" spans="1:9" x14ac:dyDescent="0.2">
      <c r="A325" s="683">
        <v>20385</v>
      </c>
      <c r="B325" s="683" t="s">
        <v>10492</v>
      </c>
      <c r="C325" s="683">
        <f t="shared" ref="C325:C388" si="5">LEN(B325)</f>
        <v>25</v>
      </c>
      <c r="D325" s="683" t="s">
        <v>2710</v>
      </c>
      <c r="E325" s="683" t="s">
        <v>15789</v>
      </c>
      <c r="F325" s="683" t="s">
        <v>15801</v>
      </c>
      <c r="G325" s="683" t="s">
        <v>9217</v>
      </c>
      <c r="H325" s="683">
        <v>5</v>
      </c>
      <c r="I325" s="683">
        <v>321152</v>
      </c>
    </row>
    <row r="326" spans="1:9" x14ac:dyDescent="0.2">
      <c r="A326" s="683">
        <v>20386</v>
      </c>
      <c r="B326" s="683" t="s">
        <v>15890</v>
      </c>
      <c r="C326" s="683">
        <f t="shared" si="5"/>
        <v>30</v>
      </c>
      <c r="D326" s="683" t="s">
        <v>2710</v>
      </c>
      <c r="E326" s="683" t="s">
        <v>15789</v>
      </c>
      <c r="F326" s="683" t="s">
        <v>15801</v>
      </c>
      <c r="G326" s="683" t="s">
        <v>9217</v>
      </c>
      <c r="H326" s="683">
        <v>5</v>
      </c>
      <c r="I326" s="683">
        <v>321152</v>
      </c>
    </row>
    <row r="327" spans="1:9" x14ac:dyDescent="0.2">
      <c r="A327" s="683">
        <v>20387</v>
      </c>
      <c r="B327" s="683" t="s">
        <v>15889</v>
      </c>
      <c r="C327" s="683">
        <f t="shared" si="5"/>
        <v>30</v>
      </c>
      <c r="D327" s="683" t="s">
        <v>2710</v>
      </c>
      <c r="E327" s="683" t="s">
        <v>15789</v>
      </c>
      <c r="F327" s="683" t="s">
        <v>15801</v>
      </c>
      <c r="G327" s="683" t="s">
        <v>9217</v>
      </c>
      <c r="H327" s="683">
        <v>5</v>
      </c>
      <c r="I327" s="683">
        <v>321152</v>
      </c>
    </row>
    <row r="328" spans="1:9" x14ac:dyDescent="0.2">
      <c r="A328" s="683">
        <v>20388</v>
      </c>
      <c r="B328" s="683" t="s">
        <v>15888</v>
      </c>
      <c r="C328" s="683">
        <f t="shared" si="5"/>
        <v>30</v>
      </c>
      <c r="D328" s="683" t="s">
        <v>2821</v>
      </c>
      <c r="E328" s="683" t="s">
        <v>15789</v>
      </c>
      <c r="F328" s="683" t="s">
        <v>15801</v>
      </c>
      <c r="G328" s="683" t="s">
        <v>9217</v>
      </c>
      <c r="H328" s="683">
        <v>5</v>
      </c>
      <c r="I328" s="683">
        <v>321152</v>
      </c>
    </row>
    <row r="329" spans="1:9" x14ac:dyDescent="0.2">
      <c r="A329" s="683">
        <v>20389</v>
      </c>
      <c r="B329" s="683" t="s">
        <v>15887</v>
      </c>
      <c r="C329" s="683">
        <f t="shared" si="5"/>
        <v>30</v>
      </c>
      <c r="D329" s="683" t="s">
        <v>2710</v>
      </c>
      <c r="E329" s="683" t="s">
        <v>15789</v>
      </c>
      <c r="F329" s="683" t="s">
        <v>15801</v>
      </c>
      <c r="G329" s="683" t="s">
        <v>9217</v>
      </c>
      <c r="H329" s="683">
        <v>5</v>
      </c>
      <c r="I329" s="683">
        <v>321152</v>
      </c>
    </row>
    <row r="330" spans="1:9" x14ac:dyDescent="0.2">
      <c r="A330" s="683">
        <v>20390</v>
      </c>
      <c r="B330" s="683" t="s">
        <v>15886</v>
      </c>
      <c r="C330" s="683">
        <f t="shared" si="5"/>
        <v>30</v>
      </c>
      <c r="D330" s="683" t="s">
        <v>2710</v>
      </c>
      <c r="E330" s="683" t="s">
        <v>15789</v>
      </c>
      <c r="F330" s="683" t="s">
        <v>15801</v>
      </c>
      <c r="G330" s="683" t="s">
        <v>9217</v>
      </c>
      <c r="H330" s="683">
        <v>5</v>
      </c>
      <c r="I330" s="683">
        <v>321152</v>
      </c>
    </row>
    <row r="331" spans="1:9" x14ac:dyDescent="0.2">
      <c r="A331" s="683">
        <v>20391</v>
      </c>
      <c r="B331" s="683" t="s">
        <v>15885</v>
      </c>
      <c r="C331" s="683">
        <f t="shared" si="5"/>
        <v>30</v>
      </c>
      <c r="D331" s="683" t="s">
        <v>2710</v>
      </c>
      <c r="E331" s="683" t="s">
        <v>15789</v>
      </c>
      <c r="F331" s="683" t="s">
        <v>15801</v>
      </c>
      <c r="G331" s="683" t="s">
        <v>9217</v>
      </c>
      <c r="H331" s="683">
        <v>5</v>
      </c>
      <c r="I331" s="683">
        <v>321152</v>
      </c>
    </row>
    <row r="332" spans="1:9" x14ac:dyDescent="0.2">
      <c r="A332" s="683">
        <v>20392</v>
      </c>
      <c r="B332" s="683" t="s">
        <v>15884</v>
      </c>
      <c r="C332" s="683">
        <f t="shared" si="5"/>
        <v>30</v>
      </c>
      <c r="D332" s="683" t="s">
        <v>2710</v>
      </c>
      <c r="E332" s="683" t="s">
        <v>15789</v>
      </c>
      <c r="F332" s="683" t="s">
        <v>15801</v>
      </c>
      <c r="G332" s="683" t="s">
        <v>9217</v>
      </c>
      <c r="H332" s="683">
        <v>5</v>
      </c>
      <c r="I332" s="683">
        <v>321152</v>
      </c>
    </row>
    <row r="333" spans="1:9" x14ac:dyDescent="0.2">
      <c r="A333" s="683">
        <v>20393</v>
      </c>
      <c r="B333" s="683" t="s">
        <v>15883</v>
      </c>
      <c r="C333" s="683">
        <f t="shared" si="5"/>
        <v>30</v>
      </c>
      <c r="D333" s="683" t="s">
        <v>2710</v>
      </c>
      <c r="E333" s="683" t="s">
        <v>15789</v>
      </c>
      <c r="F333" s="683" t="s">
        <v>15801</v>
      </c>
      <c r="G333" s="683" t="s">
        <v>9217</v>
      </c>
      <c r="H333" s="683">
        <v>5</v>
      </c>
      <c r="I333" s="683">
        <v>321152</v>
      </c>
    </row>
    <row r="334" spans="1:9" x14ac:dyDescent="0.2">
      <c r="A334" s="683">
        <v>20394</v>
      </c>
      <c r="B334" s="683" t="s">
        <v>15882</v>
      </c>
      <c r="C334" s="683">
        <f t="shared" si="5"/>
        <v>30</v>
      </c>
      <c r="D334" s="683" t="s">
        <v>2710</v>
      </c>
      <c r="E334" s="683" t="s">
        <v>15789</v>
      </c>
      <c r="F334" s="683" t="s">
        <v>15801</v>
      </c>
      <c r="G334" s="683" t="s">
        <v>9217</v>
      </c>
      <c r="H334" s="683">
        <v>5</v>
      </c>
      <c r="I334" s="683">
        <v>321152</v>
      </c>
    </row>
    <row r="335" spans="1:9" x14ac:dyDescent="0.2">
      <c r="A335" s="683">
        <v>20395</v>
      </c>
      <c r="B335" s="683" t="s">
        <v>15881</v>
      </c>
      <c r="C335" s="683">
        <f t="shared" si="5"/>
        <v>26</v>
      </c>
      <c r="D335" s="683" t="s">
        <v>2710</v>
      </c>
      <c r="E335" s="683" t="s">
        <v>15789</v>
      </c>
      <c r="F335" s="683" t="s">
        <v>15801</v>
      </c>
      <c r="G335" s="683" t="s">
        <v>9217</v>
      </c>
      <c r="H335" s="683">
        <v>5</v>
      </c>
      <c r="I335" s="683">
        <v>321152</v>
      </c>
    </row>
    <row r="336" spans="1:9" x14ac:dyDescent="0.2">
      <c r="A336" s="683">
        <v>20396</v>
      </c>
      <c r="B336" s="683" t="s">
        <v>15880</v>
      </c>
      <c r="C336" s="683">
        <f t="shared" si="5"/>
        <v>26</v>
      </c>
      <c r="D336" s="683" t="s">
        <v>2710</v>
      </c>
      <c r="E336" s="683" t="s">
        <v>15789</v>
      </c>
      <c r="F336" s="683" t="s">
        <v>15801</v>
      </c>
      <c r="G336" s="683" t="s">
        <v>9217</v>
      </c>
      <c r="H336" s="683">
        <v>5</v>
      </c>
      <c r="I336" s="683">
        <v>321152</v>
      </c>
    </row>
    <row r="337" spans="1:9" x14ac:dyDescent="0.2">
      <c r="A337" s="683">
        <v>20397</v>
      </c>
      <c r="B337" s="683" t="s">
        <v>15879</v>
      </c>
      <c r="C337" s="683">
        <f t="shared" si="5"/>
        <v>26</v>
      </c>
      <c r="D337" s="683" t="s">
        <v>2710</v>
      </c>
      <c r="E337" s="683" t="s">
        <v>15789</v>
      </c>
      <c r="F337" s="683" t="s">
        <v>15801</v>
      </c>
      <c r="G337" s="683" t="s">
        <v>9217</v>
      </c>
      <c r="H337" s="683">
        <v>5</v>
      </c>
      <c r="I337" s="683">
        <v>321152</v>
      </c>
    </row>
    <row r="338" spans="1:9" x14ac:dyDescent="0.2">
      <c r="A338" s="683">
        <v>20398</v>
      </c>
      <c r="B338" s="683" t="s">
        <v>15878</v>
      </c>
      <c r="C338" s="683">
        <f t="shared" si="5"/>
        <v>26</v>
      </c>
      <c r="D338" s="683" t="s">
        <v>2821</v>
      </c>
      <c r="E338" s="683" t="s">
        <v>15789</v>
      </c>
      <c r="F338" s="683" t="s">
        <v>15801</v>
      </c>
      <c r="G338" s="683" t="s">
        <v>9217</v>
      </c>
      <c r="H338" s="683">
        <v>5</v>
      </c>
      <c r="I338" s="683">
        <v>321152</v>
      </c>
    </row>
    <row r="339" spans="1:9" x14ac:dyDescent="0.2">
      <c r="A339" s="683">
        <v>20399</v>
      </c>
      <c r="B339" s="683" t="s">
        <v>15877</v>
      </c>
      <c r="C339" s="683">
        <f t="shared" si="5"/>
        <v>26</v>
      </c>
      <c r="D339" s="683" t="s">
        <v>2710</v>
      </c>
      <c r="E339" s="683" t="s">
        <v>15789</v>
      </c>
      <c r="F339" s="683" t="s">
        <v>15801</v>
      </c>
      <c r="G339" s="683" t="s">
        <v>9217</v>
      </c>
      <c r="H339" s="683">
        <v>5</v>
      </c>
      <c r="I339" s="683">
        <v>321152</v>
      </c>
    </row>
    <row r="340" spans="1:9" x14ac:dyDescent="0.2">
      <c r="A340" s="683">
        <v>20400</v>
      </c>
      <c r="B340" s="683" t="s">
        <v>10586</v>
      </c>
      <c r="C340" s="683">
        <f t="shared" si="5"/>
        <v>25</v>
      </c>
      <c r="D340" s="683" t="s">
        <v>2821</v>
      </c>
      <c r="E340" s="683" t="s">
        <v>15789</v>
      </c>
      <c r="F340" s="683" t="s">
        <v>15801</v>
      </c>
      <c r="G340" s="683" t="s">
        <v>9217</v>
      </c>
      <c r="H340" s="683">
        <v>4</v>
      </c>
      <c r="I340" s="683">
        <v>321152</v>
      </c>
    </row>
    <row r="341" spans="1:9" x14ac:dyDescent="0.2">
      <c r="A341" s="683">
        <v>20401</v>
      </c>
      <c r="B341" s="683" t="s">
        <v>15876</v>
      </c>
      <c r="C341" s="683">
        <f t="shared" si="5"/>
        <v>26</v>
      </c>
      <c r="D341" s="683" t="s">
        <v>2710</v>
      </c>
      <c r="E341" s="683" t="s">
        <v>15789</v>
      </c>
      <c r="F341" s="683" t="s">
        <v>15801</v>
      </c>
      <c r="G341" s="683" t="s">
        <v>9217</v>
      </c>
      <c r="H341" s="683">
        <v>5</v>
      </c>
      <c r="I341" s="683">
        <v>321152</v>
      </c>
    </row>
    <row r="342" spans="1:9" x14ac:dyDescent="0.2">
      <c r="A342" s="683">
        <v>20402</v>
      </c>
      <c r="B342" s="683" t="s">
        <v>15875</v>
      </c>
      <c r="C342" s="683">
        <f t="shared" si="5"/>
        <v>26</v>
      </c>
      <c r="D342" s="683" t="s">
        <v>2821</v>
      </c>
      <c r="E342" s="683" t="s">
        <v>15789</v>
      </c>
      <c r="F342" s="683" t="s">
        <v>15801</v>
      </c>
      <c r="G342" s="683" t="s">
        <v>9217</v>
      </c>
      <c r="H342" s="683">
        <v>5</v>
      </c>
      <c r="I342" s="683">
        <v>321152</v>
      </c>
    </row>
    <row r="343" spans="1:9" x14ac:dyDescent="0.2">
      <c r="A343" s="683">
        <v>20403</v>
      </c>
      <c r="B343" s="683" t="s">
        <v>15874</v>
      </c>
      <c r="C343" s="683">
        <f t="shared" si="5"/>
        <v>26</v>
      </c>
      <c r="D343" s="683" t="s">
        <v>2710</v>
      </c>
      <c r="E343" s="683" t="s">
        <v>15789</v>
      </c>
      <c r="F343" s="683" t="s">
        <v>15801</v>
      </c>
      <c r="G343" s="683" t="s">
        <v>9217</v>
      </c>
      <c r="H343" s="683">
        <v>5</v>
      </c>
      <c r="I343" s="683">
        <v>321152</v>
      </c>
    </row>
    <row r="344" spans="1:9" x14ac:dyDescent="0.2">
      <c r="A344" s="683">
        <v>20404</v>
      </c>
      <c r="B344" s="683" t="s">
        <v>15873</v>
      </c>
      <c r="C344" s="683">
        <f t="shared" si="5"/>
        <v>26</v>
      </c>
      <c r="D344" s="683" t="s">
        <v>2710</v>
      </c>
      <c r="E344" s="683" t="s">
        <v>15789</v>
      </c>
      <c r="F344" s="683" t="s">
        <v>15801</v>
      </c>
      <c r="G344" s="683" t="s">
        <v>9217</v>
      </c>
      <c r="H344" s="683">
        <v>5</v>
      </c>
      <c r="I344" s="683">
        <v>321152</v>
      </c>
    </row>
    <row r="345" spans="1:9" x14ac:dyDescent="0.2">
      <c r="A345" s="683">
        <v>20405</v>
      </c>
      <c r="B345" s="683" t="s">
        <v>15872</v>
      </c>
      <c r="C345" s="683">
        <f t="shared" si="5"/>
        <v>26</v>
      </c>
      <c r="D345" s="683" t="s">
        <v>2710</v>
      </c>
      <c r="E345" s="683" t="s">
        <v>15789</v>
      </c>
      <c r="F345" s="683" t="s">
        <v>15801</v>
      </c>
      <c r="G345" s="683" t="s">
        <v>9217</v>
      </c>
      <c r="H345" s="683">
        <v>5</v>
      </c>
      <c r="I345" s="683">
        <v>321152</v>
      </c>
    </row>
    <row r="346" spans="1:9" x14ac:dyDescent="0.2">
      <c r="A346" s="683">
        <v>20406</v>
      </c>
      <c r="B346" s="683" t="s">
        <v>15871</v>
      </c>
      <c r="C346" s="683">
        <f t="shared" si="5"/>
        <v>26</v>
      </c>
      <c r="D346" s="683" t="s">
        <v>2821</v>
      </c>
      <c r="E346" s="683" t="s">
        <v>15789</v>
      </c>
      <c r="F346" s="683" t="s">
        <v>15801</v>
      </c>
      <c r="G346" s="683" t="s">
        <v>9217</v>
      </c>
      <c r="H346" s="683">
        <v>5</v>
      </c>
      <c r="I346" s="683">
        <v>321152</v>
      </c>
    </row>
    <row r="347" spans="1:9" x14ac:dyDescent="0.2">
      <c r="A347" s="683">
        <v>20407</v>
      </c>
      <c r="B347" s="683" t="s">
        <v>15870</v>
      </c>
      <c r="C347" s="683">
        <f t="shared" si="5"/>
        <v>26</v>
      </c>
      <c r="D347" s="683" t="s">
        <v>2710</v>
      </c>
      <c r="E347" s="683" t="s">
        <v>15789</v>
      </c>
      <c r="F347" s="683" t="s">
        <v>15801</v>
      </c>
      <c r="G347" s="683" t="s">
        <v>9217</v>
      </c>
      <c r="H347" s="683">
        <v>5</v>
      </c>
      <c r="I347" s="683">
        <v>321152</v>
      </c>
    </row>
    <row r="348" spans="1:9" x14ac:dyDescent="0.2">
      <c r="A348" s="683">
        <v>20408</v>
      </c>
      <c r="B348" s="683" t="s">
        <v>15869</v>
      </c>
      <c r="C348" s="683">
        <f t="shared" si="5"/>
        <v>26</v>
      </c>
      <c r="D348" s="683" t="s">
        <v>2710</v>
      </c>
      <c r="E348" s="683" t="s">
        <v>15789</v>
      </c>
      <c r="F348" s="683" t="s">
        <v>15801</v>
      </c>
      <c r="G348" s="683" t="s">
        <v>9217</v>
      </c>
      <c r="H348" s="683">
        <v>5</v>
      </c>
      <c r="I348" s="683">
        <v>321152</v>
      </c>
    </row>
    <row r="349" spans="1:9" x14ac:dyDescent="0.2">
      <c r="A349" s="683">
        <v>20409</v>
      </c>
      <c r="B349" s="683" t="s">
        <v>15868</v>
      </c>
      <c r="C349" s="683">
        <f t="shared" si="5"/>
        <v>26</v>
      </c>
      <c r="D349" s="683" t="s">
        <v>2821</v>
      </c>
      <c r="E349" s="683" t="s">
        <v>15789</v>
      </c>
      <c r="F349" s="683" t="s">
        <v>15801</v>
      </c>
      <c r="G349" s="683" t="s">
        <v>9217</v>
      </c>
      <c r="H349" s="683">
        <v>5</v>
      </c>
      <c r="I349" s="683">
        <v>321152</v>
      </c>
    </row>
    <row r="350" spans="1:9" x14ac:dyDescent="0.2">
      <c r="A350" s="683">
        <v>20410</v>
      </c>
      <c r="B350" s="683" t="s">
        <v>15867</v>
      </c>
      <c r="C350" s="683">
        <f t="shared" si="5"/>
        <v>26</v>
      </c>
      <c r="D350" s="683" t="s">
        <v>2710</v>
      </c>
      <c r="E350" s="683" t="s">
        <v>15789</v>
      </c>
      <c r="F350" s="683" t="s">
        <v>15801</v>
      </c>
      <c r="G350" s="683" t="s">
        <v>9217</v>
      </c>
      <c r="H350" s="683">
        <v>5</v>
      </c>
      <c r="I350" s="683">
        <v>321152</v>
      </c>
    </row>
    <row r="351" spans="1:9" x14ac:dyDescent="0.2">
      <c r="A351" s="683">
        <v>20411</v>
      </c>
      <c r="B351" s="683" t="s">
        <v>15866</v>
      </c>
      <c r="C351" s="683">
        <f t="shared" si="5"/>
        <v>26</v>
      </c>
      <c r="D351" s="683" t="s">
        <v>2710</v>
      </c>
      <c r="E351" s="683" t="s">
        <v>15789</v>
      </c>
      <c r="F351" s="683" t="s">
        <v>15801</v>
      </c>
      <c r="G351" s="683" t="s">
        <v>9217</v>
      </c>
      <c r="H351" s="683">
        <v>5</v>
      </c>
      <c r="I351" s="683">
        <v>321152</v>
      </c>
    </row>
    <row r="352" spans="1:9" x14ac:dyDescent="0.2">
      <c r="A352" s="683">
        <v>20412</v>
      </c>
      <c r="B352" s="683" t="s">
        <v>15865</v>
      </c>
      <c r="C352" s="683">
        <f t="shared" si="5"/>
        <v>30</v>
      </c>
      <c r="D352" s="683" t="s">
        <v>2821</v>
      </c>
      <c r="E352" s="683" t="s">
        <v>15789</v>
      </c>
      <c r="F352" s="683" t="s">
        <v>15801</v>
      </c>
      <c r="G352" s="683" t="s">
        <v>9217</v>
      </c>
      <c r="H352" s="683">
        <v>5</v>
      </c>
      <c r="I352" s="683">
        <v>321152</v>
      </c>
    </row>
    <row r="353" spans="1:9" x14ac:dyDescent="0.2">
      <c r="A353" s="683">
        <v>20413</v>
      </c>
      <c r="B353" s="683" t="s">
        <v>15864</v>
      </c>
      <c r="C353" s="683">
        <f t="shared" si="5"/>
        <v>30</v>
      </c>
      <c r="D353" s="683" t="s">
        <v>2710</v>
      </c>
      <c r="E353" s="683" t="s">
        <v>15789</v>
      </c>
      <c r="F353" s="683" t="s">
        <v>15801</v>
      </c>
      <c r="G353" s="683" t="s">
        <v>9217</v>
      </c>
      <c r="H353" s="683">
        <v>5</v>
      </c>
      <c r="I353" s="683">
        <v>321152</v>
      </c>
    </row>
    <row r="354" spans="1:9" x14ac:dyDescent="0.2">
      <c r="A354" s="683">
        <v>20414</v>
      </c>
      <c r="B354" s="683" t="s">
        <v>15863</v>
      </c>
      <c r="C354" s="683">
        <f t="shared" si="5"/>
        <v>30</v>
      </c>
      <c r="D354" s="683" t="s">
        <v>2710</v>
      </c>
      <c r="E354" s="683" t="s">
        <v>15789</v>
      </c>
      <c r="F354" s="683" t="s">
        <v>15801</v>
      </c>
      <c r="G354" s="683" t="s">
        <v>9217</v>
      </c>
      <c r="H354" s="683">
        <v>5</v>
      </c>
      <c r="I354" s="683">
        <v>321152</v>
      </c>
    </row>
    <row r="355" spans="1:9" x14ac:dyDescent="0.2">
      <c r="A355" s="683">
        <v>20415</v>
      </c>
      <c r="B355" s="683" t="s">
        <v>15862</v>
      </c>
      <c r="C355" s="683">
        <f t="shared" si="5"/>
        <v>30</v>
      </c>
      <c r="D355" s="683" t="s">
        <v>2710</v>
      </c>
      <c r="E355" s="683" t="s">
        <v>15789</v>
      </c>
      <c r="F355" s="683" t="s">
        <v>15801</v>
      </c>
      <c r="G355" s="683" t="s">
        <v>9217</v>
      </c>
      <c r="H355" s="683">
        <v>5</v>
      </c>
      <c r="I355" s="683">
        <v>321152</v>
      </c>
    </row>
    <row r="356" spans="1:9" x14ac:dyDescent="0.2">
      <c r="A356" s="683">
        <v>20416</v>
      </c>
      <c r="B356" s="683" t="s">
        <v>15861</v>
      </c>
      <c r="C356" s="683">
        <f t="shared" si="5"/>
        <v>30</v>
      </c>
      <c r="D356" s="683" t="s">
        <v>2710</v>
      </c>
      <c r="E356" s="683" t="s">
        <v>15789</v>
      </c>
      <c r="F356" s="683" t="s">
        <v>15801</v>
      </c>
      <c r="G356" s="683" t="s">
        <v>9217</v>
      </c>
      <c r="H356" s="683">
        <v>5</v>
      </c>
      <c r="I356" s="683">
        <v>321152</v>
      </c>
    </row>
    <row r="357" spans="1:9" x14ac:dyDescent="0.2">
      <c r="A357" s="683">
        <v>20417</v>
      </c>
      <c r="B357" s="683" t="s">
        <v>15860</v>
      </c>
      <c r="C357" s="683">
        <f t="shared" si="5"/>
        <v>30</v>
      </c>
      <c r="D357" s="683" t="s">
        <v>2710</v>
      </c>
      <c r="E357" s="683" t="s">
        <v>15789</v>
      </c>
      <c r="F357" s="683" t="s">
        <v>15801</v>
      </c>
      <c r="G357" s="683" t="s">
        <v>9217</v>
      </c>
      <c r="H357" s="683">
        <v>5</v>
      </c>
      <c r="I357" s="683">
        <v>321152</v>
      </c>
    </row>
    <row r="358" spans="1:9" x14ac:dyDescent="0.2">
      <c r="A358" s="683">
        <v>20418</v>
      </c>
      <c r="B358" s="683" t="s">
        <v>15859</v>
      </c>
      <c r="C358" s="683">
        <f t="shared" si="5"/>
        <v>30</v>
      </c>
      <c r="D358" s="683" t="s">
        <v>2710</v>
      </c>
      <c r="E358" s="683" t="s">
        <v>15789</v>
      </c>
      <c r="F358" s="683" t="s">
        <v>15801</v>
      </c>
      <c r="G358" s="683" t="s">
        <v>9217</v>
      </c>
      <c r="H358" s="683">
        <v>5</v>
      </c>
      <c r="I358" s="683">
        <v>321152</v>
      </c>
    </row>
    <row r="359" spans="1:9" x14ac:dyDescent="0.2">
      <c r="A359" s="683">
        <v>20419</v>
      </c>
      <c r="B359" s="683" t="s">
        <v>15858</v>
      </c>
      <c r="C359" s="683">
        <f t="shared" si="5"/>
        <v>30</v>
      </c>
      <c r="D359" s="683" t="s">
        <v>2710</v>
      </c>
      <c r="E359" s="683" t="s">
        <v>15789</v>
      </c>
      <c r="F359" s="683" t="s">
        <v>15801</v>
      </c>
      <c r="G359" s="683" t="s">
        <v>9217</v>
      </c>
      <c r="H359" s="683">
        <v>5</v>
      </c>
      <c r="I359" s="683">
        <v>321152</v>
      </c>
    </row>
    <row r="360" spans="1:9" x14ac:dyDescent="0.2">
      <c r="A360" s="683">
        <v>20420</v>
      </c>
      <c r="B360" s="683" t="s">
        <v>15857</v>
      </c>
      <c r="C360" s="683">
        <f t="shared" si="5"/>
        <v>30</v>
      </c>
      <c r="D360" s="683" t="s">
        <v>2710</v>
      </c>
      <c r="E360" s="683" t="s">
        <v>15789</v>
      </c>
      <c r="F360" s="683" t="s">
        <v>15801</v>
      </c>
      <c r="G360" s="683" t="s">
        <v>9217</v>
      </c>
      <c r="H360" s="683">
        <v>5</v>
      </c>
      <c r="I360" s="683">
        <v>321152</v>
      </c>
    </row>
    <row r="361" spans="1:9" x14ac:dyDescent="0.2">
      <c r="A361" s="683">
        <v>20421</v>
      </c>
      <c r="B361" s="683" t="s">
        <v>15856</v>
      </c>
      <c r="C361" s="683">
        <f t="shared" si="5"/>
        <v>30</v>
      </c>
      <c r="D361" s="683" t="s">
        <v>2710</v>
      </c>
      <c r="E361" s="683" t="s">
        <v>15789</v>
      </c>
      <c r="F361" s="683" t="s">
        <v>15801</v>
      </c>
      <c r="G361" s="683" t="s">
        <v>9217</v>
      </c>
      <c r="H361" s="683">
        <v>5</v>
      </c>
      <c r="I361" s="683">
        <v>321152</v>
      </c>
    </row>
    <row r="362" spans="1:9" x14ac:dyDescent="0.2">
      <c r="A362" s="683">
        <v>20422</v>
      </c>
      <c r="B362" s="683" t="s">
        <v>15855</v>
      </c>
      <c r="C362" s="683">
        <f t="shared" si="5"/>
        <v>30</v>
      </c>
      <c r="D362" s="683" t="s">
        <v>2710</v>
      </c>
      <c r="E362" s="683" t="s">
        <v>15789</v>
      </c>
      <c r="F362" s="683" t="s">
        <v>15801</v>
      </c>
      <c r="G362" s="683" t="s">
        <v>9217</v>
      </c>
      <c r="H362" s="683">
        <v>5</v>
      </c>
      <c r="I362" s="683">
        <v>321152</v>
      </c>
    </row>
    <row r="363" spans="1:9" x14ac:dyDescent="0.2">
      <c r="A363" s="683">
        <v>20423</v>
      </c>
      <c r="B363" s="683" t="s">
        <v>15854</v>
      </c>
      <c r="C363" s="683">
        <f t="shared" si="5"/>
        <v>30</v>
      </c>
      <c r="D363" s="683" t="s">
        <v>2710</v>
      </c>
      <c r="E363" s="683" t="s">
        <v>15789</v>
      </c>
      <c r="F363" s="683" t="s">
        <v>15801</v>
      </c>
      <c r="G363" s="683" t="s">
        <v>9217</v>
      </c>
      <c r="H363" s="683">
        <v>5</v>
      </c>
      <c r="I363" s="683">
        <v>321152</v>
      </c>
    </row>
    <row r="364" spans="1:9" x14ac:dyDescent="0.2">
      <c r="A364" s="683">
        <v>20424</v>
      </c>
      <c r="B364" s="683" t="s">
        <v>15853</v>
      </c>
      <c r="C364" s="683">
        <f t="shared" si="5"/>
        <v>30</v>
      </c>
      <c r="D364" s="683" t="s">
        <v>2710</v>
      </c>
      <c r="E364" s="683" t="s">
        <v>15789</v>
      </c>
      <c r="F364" s="683" t="s">
        <v>15801</v>
      </c>
      <c r="G364" s="683" t="s">
        <v>9217</v>
      </c>
      <c r="H364" s="683">
        <v>5</v>
      </c>
      <c r="I364" s="683">
        <v>321152</v>
      </c>
    </row>
    <row r="365" spans="1:9" x14ac:dyDescent="0.2">
      <c r="A365" s="683">
        <v>20425</v>
      </c>
      <c r="B365" s="683" t="s">
        <v>15852</v>
      </c>
      <c r="C365" s="683">
        <f t="shared" si="5"/>
        <v>30</v>
      </c>
      <c r="D365" s="683" t="s">
        <v>2821</v>
      </c>
      <c r="E365" s="683" t="s">
        <v>15789</v>
      </c>
      <c r="F365" s="683" t="s">
        <v>15801</v>
      </c>
      <c r="G365" s="683" t="s">
        <v>9217</v>
      </c>
      <c r="H365" s="683">
        <v>5</v>
      </c>
      <c r="I365" s="683">
        <v>321152</v>
      </c>
    </row>
    <row r="366" spans="1:9" x14ac:dyDescent="0.2">
      <c r="A366" s="683">
        <v>20426</v>
      </c>
      <c r="B366" s="683" t="s">
        <v>15851</v>
      </c>
      <c r="C366" s="683">
        <f t="shared" si="5"/>
        <v>30</v>
      </c>
      <c r="D366" s="683" t="s">
        <v>2821</v>
      </c>
      <c r="E366" s="683" t="s">
        <v>15789</v>
      </c>
      <c r="F366" s="683" t="s">
        <v>15801</v>
      </c>
      <c r="G366" s="683" t="s">
        <v>9217</v>
      </c>
      <c r="H366" s="683">
        <v>5</v>
      </c>
      <c r="I366" s="683">
        <v>321152</v>
      </c>
    </row>
    <row r="367" spans="1:9" x14ac:dyDescent="0.2">
      <c r="A367" s="683">
        <v>20427</v>
      </c>
      <c r="B367" s="683" t="s">
        <v>15850</v>
      </c>
      <c r="C367" s="683">
        <f t="shared" si="5"/>
        <v>30</v>
      </c>
      <c r="D367" s="683" t="s">
        <v>2710</v>
      </c>
      <c r="E367" s="683" t="s">
        <v>15789</v>
      </c>
      <c r="F367" s="683" t="s">
        <v>15801</v>
      </c>
      <c r="G367" s="683" t="s">
        <v>9217</v>
      </c>
      <c r="H367" s="683">
        <v>5</v>
      </c>
      <c r="I367" s="683">
        <v>321152</v>
      </c>
    </row>
    <row r="368" spans="1:9" x14ac:dyDescent="0.2">
      <c r="A368" s="683">
        <v>20428</v>
      </c>
      <c r="B368" s="683" t="s">
        <v>15849</v>
      </c>
      <c r="C368" s="683">
        <f t="shared" si="5"/>
        <v>30</v>
      </c>
      <c r="D368" s="683" t="s">
        <v>2821</v>
      </c>
      <c r="E368" s="683" t="s">
        <v>15789</v>
      </c>
      <c r="F368" s="683" t="s">
        <v>15801</v>
      </c>
      <c r="G368" s="683" t="s">
        <v>9217</v>
      </c>
      <c r="H368" s="683">
        <v>5</v>
      </c>
      <c r="I368" s="683">
        <v>321152</v>
      </c>
    </row>
    <row r="369" spans="1:9" x14ac:dyDescent="0.2">
      <c r="A369" s="683">
        <v>20429</v>
      </c>
      <c r="B369" s="683" t="s">
        <v>15848</v>
      </c>
      <c r="C369" s="683">
        <f t="shared" si="5"/>
        <v>30</v>
      </c>
      <c r="D369" s="683" t="s">
        <v>2710</v>
      </c>
      <c r="E369" s="683" t="s">
        <v>15789</v>
      </c>
      <c r="F369" s="683" t="s">
        <v>15801</v>
      </c>
      <c r="G369" s="683" t="s">
        <v>9217</v>
      </c>
      <c r="H369" s="683">
        <v>5</v>
      </c>
      <c r="I369" s="683">
        <v>321152</v>
      </c>
    </row>
    <row r="370" spans="1:9" x14ac:dyDescent="0.2">
      <c r="A370" s="683">
        <v>20430</v>
      </c>
      <c r="B370" s="683" t="s">
        <v>15847</v>
      </c>
      <c r="C370" s="683">
        <f t="shared" si="5"/>
        <v>30</v>
      </c>
      <c r="D370" s="683" t="s">
        <v>2710</v>
      </c>
      <c r="E370" s="683" t="s">
        <v>15789</v>
      </c>
      <c r="F370" s="683" t="s">
        <v>15801</v>
      </c>
      <c r="G370" s="683" t="s">
        <v>9217</v>
      </c>
      <c r="H370" s="683">
        <v>5</v>
      </c>
      <c r="I370" s="683">
        <v>321152</v>
      </c>
    </row>
    <row r="371" spans="1:9" x14ac:dyDescent="0.2">
      <c r="A371" s="683">
        <v>20431</v>
      </c>
      <c r="B371" s="683" t="s">
        <v>15846</v>
      </c>
      <c r="C371" s="683">
        <f t="shared" si="5"/>
        <v>30</v>
      </c>
      <c r="D371" s="683" t="s">
        <v>2710</v>
      </c>
      <c r="E371" s="683" t="s">
        <v>15789</v>
      </c>
      <c r="F371" s="683" t="s">
        <v>15801</v>
      </c>
      <c r="G371" s="683" t="s">
        <v>9217</v>
      </c>
      <c r="H371" s="683">
        <v>5</v>
      </c>
      <c r="I371" s="683">
        <v>321152</v>
      </c>
    </row>
    <row r="372" spans="1:9" x14ac:dyDescent="0.2">
      <c r="A372" s="683">
        <v>20432</v>
      </c>
      <c r="B372" s="683" t="s">
        <v>15845</v>
      </c>
      <c r="C372" s="683">
        <f t="shared" si="5"/>
        <v>27</v>
      </c>
      <c r="D372" s="683" t="s">
        <v>2710</v>
      </c>
      <c r="E372" s="683" t="s">
        <v>15789</v>
      </c>
      <c r="F372" s="683" t="s">
        <v>15801</v>
      </c>
      <c r="G372" s="683" t="s">
        <v>9217</v>
      </c>
      <c r="H372" s="683">
        <v>5</v>
      </c>
      <c r="I372" s="683">
        <v>321152</v>
      </c>
    </row>
    <row r="373" spans="1:9" x14ac:dyDescent="0.2">
      <c r="A373" s="683">
        <v>20433</v>
      </c>
      <c r="B373" s="683" t="s">
        <v>15844</v>
      </c>
      <c r="C373" s="683">
        <f t="shared" si="5"/>
        <v>27</v>
      </c>
      <c r="D373" s="683" t="s">
        <v>2710</v>
      </c>
      <c r="E373" s="683" t="s">
        <v>15789</v>
      </c>
      <c r="F373" s="683" t="s">
        <v>15801</v>
      </c>
      <c r="G373" s="683" t="s">
        <v>9217</v>
      </c>
      <c r="H373" s="683">
        <v>5</v>
      </c>
      <c r="I373" s="683">
        <v>321152</v>
      </c>
    </row>
    <row r="374" spans="1:9" x14ac:dyDescent="0.2">
      <c r="A374" s="683">
        <v>20434</v>
      </c>
      <c r="B374" s="683" t="s">
        <v>15843</v>
      </c>
      <c r="C374" s="683">
        <f t="shared" si="5"/>
        <v>27</v>
      </c>
      <c r="D374" s="683" t="s">
        <v>2710</v>
      </c>
      <c r="E374" s="683" t="s">
        <v>15789</v>
      </c>
      <c r="F374" s="683" t="s">
        <v>15801</v>
      </c>
      <c r="G374" s="683" t="s">
        <v>9217</v>
      </c>
      <c r="H374" s="683">
        <v>5</v>
      </c>
      <c r="I374" s="683">
        <v>321152</v>
      </c>
    </row>
    <row r="375" spans="1:9" x14ac:dyDescent="0.2">
      <c r="A375" s="683">
        <v>20435</v>
      </c>
      <c r="B375" s="683" t="s">
        <v>15842</v>
      </c>
      <c r="C375" s="683">
        <f t="shared" si="5"/>
        <v>27</v>
      </c>
      <c r="D375" s="683" t="s">
        <v>2821</v>
      </c>
      <c r="E375" s="683" t="s">
        <v>15789</v>
      </c>
      <c r="F375" s="683" t="s">
        <v>15801</v>
      </c>
      <c r="G375" s="683" t="s">
        <v>9217</v>
      </c>
      <c r="H375" s="683">
        <v>5</v>
      </c>
      <c r="I375" s="683">
        <v>321152</v>
      </c>
    </row>
    <row r="376" spans="1:9" x14ac:dyDescent="0.2">
      <c r="A376" s="683">
        <v>20436</v>
      </c>
      <c r="B376" s="683" t="s">
        <v>15841</v>
      </c>
      <c r="C376" s="683">
        <f t="shared" si="5"/>
        <v>27</v>
      </c>
      <c r="D376" s="683" t="s">
        <v>2710</v>
      </c>
      <c r="E376" s="683" t="s">
        <v>15789</v>
      </c>
      <c r="F376" s="683" t="s">
        <v>15801</v>
      </c>
      <c r="G376" s="683" t="s">
        <v>9217</v>
      </c>
      <c r="H376" s="683">
        <v>5</v>
      </c>
      <c r="I376" s="683">
        <v>321152</v>
      </c>
    </row>
    <row r="377" spans="1:9" x14ac:dyDescent="0.2">
      <c r="A377" s="683">
        <v>20437</v>
      </c>
      <c r="B377" s="683" t="s">
        <v>15840</v>
      </c>
      <c r="C377" s="683">
        <f t="shared" si="5"/>
        <v>27</v>
      </c>
      <c r="D377" s="683" t="s">
        <v>2710</v>
      </c>
      <c r="E377" s="683" t="s">
        <v>15789</v>
      </c>
      <c r="F377" s="683" t="s">
        <v>15801</v>
      </c>
      <c r="G377" s="683" t="s">
        <v>9217</v>
      </c>
      <c r="H377" s="683">
        <v>5</v>
      </c>
      <c r="I377" s="683">
        <v>321152</v>
      </c>
    </row>
    <row r="378" spans="1:9" x14ac:dyDescent="0.2">
      <c r="A378" s="683">
        <v>20438</v>
      </c>
      <c r="B378" s="683" t="s">
        <v>15839</v>
      </c>
      <c r="C378" s="683">
        <f t="shared" si="5"/>
        <v>27</v>
      </c>
      <c r="D378" s="683" t="s">
        <v>2710</v>
      </c>
      <c r="E378" s="683" t="s">
        <v>15789</v>
      </c>
      <c r="F378" s="683" t="s">
        <v>15801</v>
      </c>
      <c r="G378" s="683" t="s">
        <v>9217</v>
      </c>
      <c r="H378" s="683">
        <v>5</v>
      </c>
      <c r="I378" s="683">
        <v>321152</v>
      </c>
    </row>
    <row r="379" spans="1:9" x14ac:dyDescent="0.2">
      <c r="A379" s="683">
        <v>20439</v>
      </c>
      <c r="B379" s="683" t="s">
        <v>15838</v>
      </c>
      <c r="C379" s="683">
        <f t="shared" si="5"/>
        <v>27</v>
      </c>
      <c r="D379" s="683" t="s">
        <v>2821</v>
      </c>
      <c r="E379" s="683" t="s">
        <v>15789</v>
      </c>
      <c r="F379" s="683" t="s">
        <v>15801</v>
      </c>
      <c r="G379" s="683" t="s">
        <v>9217</v>
      </c>
      <c r="H379" s="683">
        <v>5</v>
      </c>
      <c r="I379" s="683">
        <v>321152</v>
      </c>
    </row>
    <row r="380" spans="1:9" x14ac:dyDescent="0.2">
      <c r="A380" s="683">
        <v>20440</v>
      </c>
      <c r="B380" s="683" t="s">
        <v>15837</v>
      </c>
      <c r="C380" s="683">
        <f t="shared" si="5"/>
        <v>27</v>
      </c>
      <c r="D380" s="683" t="s">
        <v>2710</v>
      </c>
      <c r="E380" s="683" t="s">
        <v>15789</v>
      </c>
      <c r="F380" s="683" t="s">
        <v>15801</v>
      </c>
      <c r="G380" s="683" t="s">
        <v>9217</v>
      </c>
      <c r="H380" s="683">
        <v>5</v>
      </c>
      <c r="I380" s="683">
        <v>321152</v>
      </c>
    </row>
    <row r="381" spans="1:9" x14ac:dyDescent="0.2">
      <c r="A381" s="683">
        <v>20441</v>
      </c>
      <c r="B381" s="683" t="s">
        <v>15836</v>
      </c>
      <c r="C381" s="683">
        <f t="shared" si="5"/>
        <v>27</v>
      </c>
      <c r="D381" s="683" t="s">
        <v>2710</v>
      </c>
      <c r="E381" s="683" t="s">
        <v>15789</v>
      </c>
      <c r="F381" s="683" t="s">
        <v>15801</v>
      </c>
      <c r="G381" s="683" t="s">
        <v>9217</v>
      </c>
      <c r="H381" s="683">
        <v>5</v>
      </c>
      <c r="I381" s="683">
        <v>321152</v>
      </c>
    </row>
    <row r="382" spans="1:9" x14ac:dyDescent="0.2">
      <c r="A382" s="683">
        <v>20442</v>
      </c>
      <c r="B382" s="683" t="s">
        <v>15835</v>
      </c>
      <c r="C382" s="683">
        <f t="shared" si="5"/>
        <v>27</v>
      </c>
      <c r="D382" s="683" t="s">
        <v>2710</v>
      </c>
      <c r="E382" s="683" t="s">
        <v>15789</v>
      </c>
      <c r="F382" s="683" t="s">
        <v>15801</v>
      </c>
      <c r="G382" s="683" t="s">
        <v>9217</v>
      </c>
      <c r="H382" s="683">
        <v>5</v>
      </c>
      <c r="I382" s="683">
        <v>321152</v>
      </c>
    </row>
    <row r="383" spans="1:9" x14ac:dyDescent="0.2">
      <c r="A383" s="683">
        <v>20443</v>
      </c>
      <c r="B383" s="683" t="s">
        <v>15834</v>
      </c>
      <c r="C383" s="683">
        <f t="shared" si="5"/>
        <v>27</v>
      </c>
      <c r="D383" s="683" t="s">
        <v>2821</v>
      </c>
      <c r="E383" s="683" t="s">
        <v>15789</v>
      </c>
      <c r="F383" s="683" t="s">
        <v>15801</v>
      </c>
      <c r="G383" s="683" t="s">
        <v>9217</v>
      </c>
      <c r="H383" s="683">
        <v>5</v>
      </c>
      <c r="I383" s="683">
        <v>321152</v>
      </c>
    </row>
    <row r="384" spans="1:9" x14ac:dyDescent="0.2">
      <c r="A384" s="683">
        <v>20444</v>
      </c>
      <c r="B384" s="683" t="s">
        <v>15833</v>
      </c>
      <c r="C384" s="683">
        <f t="shared" si="5"/>
        <v>27</v>
      </c>
      <c r="D384" s="683" t="s">
        <v>2710</v>
      </c>
      <c r="E384" s="683" t="s">
        <v>15789</v>
      </c>
      <c r="F384" s="683" t="s">
        <v>15801</v>
      </c>
      <c r="G384" s="683" t="s">
        <v>9217</v>
      </c>
      <c r="H384" s="683">
        <v>5</v>
      </c>
      <c r="I384" s="683">
        <v>321152</v>
      </c>
    </row>
    <row r="385" spans="1:9" x14ac:dyDescent="0.2">
      <c r="A385" s="683">
        <v>20445</v>
      </c>
      <c r="B385" s="683" t="s">
        <v>15832</v>
      </c>
      <c r="C385" s="683">
        <f t="shared" si="5"/>
        <v>27</v>
      </c>
      <c r="D385" s="683" t="s">
        <v>2710</v>
      </c>
      <c r="E385" s="683" t="s">
        <v>15789</v>
      </c>
      <c r="F385" s="683" t="s">
        <v>15801</v>
      </c>
      <c r="G385" s="683" t="s">
        <v>9217</v>
      </c>
      <c r="H385" s="683">
        <v>5</v>
      </c>
      <c r="I385" s="683">
        <v>321152</v>
      </c>
    </row>
    <row r="386" spans="1:9" x14ac:dyDescent="0.2">
      <c r="A386" s="683">
        <v>20446</v>
      </c>
      <c r="B386" s="683" t="s">
        <v>15831</v>
      </c>
      <c r="C386" s="683">
        <f t="shared" si="5"/>
        <v>27</v>
      </c>
      <c r="D386" s="683" t="s">
        <v>2710</v>
      </c>
      <c r="E386" s="683" t="s">
        <v>15789</v>
      </c>
      <c r="F386" s="683" t="s">
        <v>15801</v>
      </c>
      <c r="G386" s="683" t="s">
        <v>9217</v>
      </c>
      <c r="H386" s="683">
        <v>5</v>
      </c>
      <c r="I386" s="683">
        <v>321152</v>
      </c>
    </row>
    <row r="387" spans="1:9" x14ac:dyDescent="0.2">
      <c r="A387" s="683">
        <v>20447</v>
      </c>
      <c r="B387" s="683" t="s">
        <v>15830</v>
      </c>
      <c r="C387" s="683">
        <f t="shared" si="5"/>
        <v>27</v>
      </c>
      <c r="D387" s="683" t="s">
        <v>2710</v>
      </c>
      <c r="E387" s="683" t="s">
        <v>15789</v>
      </c>
      <c r="F387" s="683" t="s">
        <v>15801</v>
      </c>
      <c r="G387" s="683" t="s">
        <v>9217</v>
      </c>
      <c r="H387" s="683">
        <v>5</v>
      </c>
      <c r="I387" s="683">
        <v>321152</v>
      </c>
    </row>
    <row r="388" spans="1:9" x14ac:dyDescent="0.2">
      <c r="A388" s="683">
        <v>20448</v>
      </c>
      <c r="B388" s="683" t="s">
        <v>10493</v>
      </c>
      <c r="C388" s="683">
        <f t="shared" si="5"/>
        <v>26</v>
      </c>
      <c r="D388" s="683" t="s">
        <v>2710</v>
      </c>
      <c r="E388" s="683" t="s">
        <v>15789</v>
      </c>
      <c r="F388" s="683" t="s">
        <v>15801</v>
      </c>
      <c r="G388" s="683" t="s">
        <v>9217</v>
      </c>
      <c r="H388" s="683">
        <v>5</v>
      </c>
      <c r="I388" s="683">
        <v>321152</v>
      </c>
    </row>
    <row r="389" spans="1:9" x14ac:dyDescent="0.2">
      <c r="A389" s="683">
        <v>20449</v>
      </c>
      <c r="B389" s="683" t="s">
        <v>10494</v>
      </c>
      <c r="C389" s="683">
        <f t="shared" ref="C389:C452" si="6">LEN(B389)</f>
        <v>26</v>
      </c>
      <c r="D389" s="683" t="s">
        <v>2821</v>
      </c>
      <c r="E389" s="683" t="s">
        <v>15789</v>
      </c>
      <c r="F389" s="683" t="s">
        <v>15801</v>
      </c>
      <c r="G389" s="683" t="s">
        <v>9217</v>
      </c>
      <c r="H389" s="683">
        <v>5</v>
      </c>
      <c r="I389" s="683">
        <v>321152</v>
      </c>
    </row>
    <row r="390" spans="1:9" x14ac:dyDescent="0.2">
      <c r="A390" s="683">
        <v>20450</v>
      </c>
      <c r="B390" s="683" t="s">
        <v>10495</v>
      </c>
      <c r="C390" s="683">
        <f t="shared" si="6"/>
        <v>23</v>
      </c>
      <c r="D390" s="683" t="s">
        <v>2821</v>
      </c>
      <c r="E390" s="683" t="s">
        <v>15789</v>
      </c>
      <c r="F390" s="683" t="s">
        <v>15801</v>
      </c>
      <c r="G390" s="683" t="s">
        <v>9217</v>
      </c>
      <c r="H390" s="683">
        <v>5</v>
      </c>
      <c r="I390" s="683">
        <v>321152</v>
      </c>
    </row>
    <row r="391" spans="1:9" x14ac:dyDescent="0.2">
      <c r="A391" s="683">
        <v>20451</v>
      </c>
      <c r="B391" s="683" t="s">
        <v>15829</v>
      </c>
      <c r="C391" s="683">
        <f t="shared" si="6"/>
        <v>25</v>
      </c>
      <c r="D391" s="683" t="s">
        <v>2710</v>
      </c>
      <c r="E391" s="683" t="s">
        <v>15789</v>
      </c>
      <c r="F391" s="683" t="s">
        <v>15801</v>
      </c>
      <c r="G391" s="683" t="s">
        <v>9217</v>
      </c>
      <c r="H391" s="683">
        <v>5</v>
      </c>
      <c r="I391" s="683">
        <v>321152</v>
      </c>
    </row>
    <row r="392" spans="1:9" x14ac:dyDescent="0.2">
      <c r="A392" s="683">
        <v>20452</v>
      </c>
      <c r="B392" s="683" t="s">
        <v>15828</v>
      </c>
      <c r="C392" s="683">
        <f t="shared" si="6"/>
        <v>26</v>
      </c>
      <c r="D392" s="683" t="s">
        <v>2710</v>
      </c>
      <c r="E392" s="683" t="s">
        <v>15789</v>
      </c>
      <c r="F392" s="683" t="s">
        <v>15801</v>
      </c>
      <c r="G392" s="683" t="s">
        <v>9217</v>
      </c>
      <c r="H392" s="683">
        <v>5</v>
      </c>
      <c r="I392" s="683">
        <v>321152</v>
      </c>
    </row>
    <row r="393" spans="1:9" x14ac:dyDescent="0.2">
      <c r="A393" s="683">
        <v>20453</v>
      </c>
      <c r="B393" s="683" t="s">
        <v>15827</v>
      </c>
      <c r="C393" s="683">
        <f t="shared" si="6"/>
        <v>25</v>
      </c>
      <c r="D393" s="683" t="s">
        <v>2710</v>
      </c>
      <c r="E393" s="683" t="s">
        <v>15789</v>
      </c>
      <c r="F393" s="683" t="s">
        <v>15801</v>
      </c>
      <c r="G393" s="683" t="s">
        <v>9217</v>
      </c>
      <c r="H393" s="683">
        <v>5</v>
      </c>
      <c r="I393" s="683">
        <v>321152</v>
      </c>
    </row>
    <row r="394" spans="1:9" x14ac:dyDescent="0.2">
      <c r="A394" s="683">
        <v>20454</v>
      </c>
      <c r="B394" s="683" t="s">
        <v>15826</v>
      </c>
      <c r="C394" s="683">
        <f t="shared" si="6"/>
        <v>26</v>
      </c>
      <c r="D394" s="683" t="s">
        <v>2710</v>
      </c>
      <c r="E394" s="683" t="s">
        <v>15789</v>
      </c>
      <c r="F394" s="683" t="s">
        <v>15801</v>
      </c>
      <c r="G394" s="683" t="s">
        <v>9217</v>
      </c>
      <c r="H394" s="683">
        <v>5</v>
      </c>
      <c r="I394" s="683">
        <v>321152</v>
      </c>
    </row>
    <row r="395" spans="1:9" x14ac:dyDescent="0.2">
      <c r="A395" s="683">
        <v>20455</v>
      </c>
      <c r="B395" s="683" t="s">
        <v>15825</v>
      </c>
      <c r="C395" s="683">
        <f t="shared" si="6"/>
        <v>26</v>
      </c>
      <c r="D395" s="683" t="s">
        <v>2710</v>
      </c>
      <c r="E395" s="683" t="s">
        <v>15789</v>
      </c>
      <c r="F395" s="683" t="s">
        <v>15801</v>
      </c>
      <c r="G395" s="683" t="s">
        <v>9217</v>
      </c>
      <c r="H395" s="683">
        <v>5</v>
      </c>
      <c r="I395" s="683">
        <v>321152</v>
      </c>
    </row>
    <row r="396" spans="1:9" x14ac:dyDescent="0.2">
      <c r="A396" s="683">
        <v>20456</v>
      </c>
      <c r="B396" s="683" t="s">
        <v>15824</v>
      </c>
      <c r="C396" s="683">
        <f t="shared" si="6"/>
        <v>26</v>
      </c>
      <c r="D396" s="683" t="s">
        <v>2710</v>
      </c>
      <c r="E396" s="683" t="s">
        <v>15789</v>
      </c>
      <c r="F396" s="683" t="s">
        <v>15801</v>
      </c>
      <c r="G396" s="683" t="s">
        <v>9217</v>
      </c>
      <c r="H396" s="683">
        <v>5</v>
      </c>
      <c r="I396" s="683">
        <v>321152</v>
      </c>
    </row>
    <row r="397" spans="1:9" x14ac:dyDescent="0.2">
      <c r="A397" s="683">
        <v>20457</v>
      </c>
      <c r="B397" s="683" t="s">
        <v>15823</v>
      </c>
      <c r="C397" s="683">
        <f t="shared" si="6"/>
        <v>29</v>
      </c>
      <c r="D397" s="683" t="s">
        <v>2710</v>
      </c>
      <c r="E397" s="683" t="s">
        <v>15789</v>
      </c>
      <c r="F397" s="683" t="s">
        <v>15801</v>
      </c>
      <c r="G397" s="683" t="s">
        <v>9217</v>
      </c>
      <c r="H397" s="683">
        <v>5</v>
      </c>
      <c r="I397" s="683">
        <v>321152</v>
      </c>
    </row>
    <row r="398" spans="1:9" x14ac:dyDescent="0.2">
      <c r="A398" s="683">
        <v>20458</v>
      </c>
      <c r="B398" s="683" t="s">
        <v>15822</v>
      </c>
      <c r="C398" s="683">
        <f t="shared" si="6"/>
        <v>29</v>
      </c>
      <c r="D398" s="683" t="s">
        <v>2710</v>
      </c>
      <c r="E398" s="683" t="s">
        <v>15789</v>
      </c>
      <c r="F398" s="683" t="s">
        <v>15801</v>
      </c>
      <c r="G398" s="683" t="s">
        <v>9217</v>
      </c>
      <c r="H398" s="683">
        <v>5</v>
      </c>
      <c r="I398" s="683">
        <v>321152</v>
      </c>
    </row>
    <row r="399" spans="1:9" x14ac:dyDescent="0.2">
      <c r="A399" s="683">
        <v>20459</v>
      </c>
      <c r="B399" s="683" t="s">
        <v>15821</v>
      </c>
      <c r="C399" s="683">
        <f t="shared" si="6"/>
        <v>29</v>
      </c>
      <c r="D399" s="683" t="s">
        <v>2710</v>
      </c>
      <c r="E399" s="683" t="s">
        <v>15789</v>
      </c>
      <c r="F399" s="683" t="s">
        <v>15801</v>
      </c>
      <c r="G399" s="683" t="s">
        <v>9217</v>
      </c>
      <c r="H399" s="683">
        <v>5</v>
      </c>
      <c r="I399" s="683">
        <v>321152</v>
      </c>
    </row>
    <row r="400" spans="1:9" x14ac:dyDescent="0.2">
      <c r="A400" s="683">
        <v>20460</v>
      </c>
      <c r="B400" s="683" t="s">
        <v>15820</v>
      </c>
      <c r="C400" s="683">
        <f t="shared" si="6"/>
        <v>29</v>
      </c>
      <c r="D400" s="683" t="s">
        <v>2710</v>
      </c>
      <c r="E400" s="683" t="s">
        <v>15789</v>
      </c>
      <c r="F400" s="683" t="s">
        <v>15801</v>
      </c>
      <c r="G400" s="683" t="s">
        <v>9217</v>
      </c>
      <c r="H400" s="683">
        <v>5</v>
      </c>
      <c r="I400" s="683">
        <v>321152</v>
      </c>
    </row>
    <row r="401" spans="1:9" x14ac:dyDescent="0.2">
      <c r="A401" s="683">
        <v>20461</v>
      </c>
      <c r="B401" s="683" t="s">
        <v>15819</v>
      </c>
      <c r="C401" s="683">
        <f t="shared" si="6"/>
        <v>29</v>
      </c>
      <c r="D401" s="683" t="s">
        <v>2710</v>
      </c>
      <c r="E401" s="683" t="s">
        <v>15789</v>
      </c>
      <c r="F401" s="683" t="s">
        <v>15801</v>
      </c>
      <c r="G401" s="683" t="s">
        <v>9217</v>
      </c>
      <c r="H401" s="683">
        <v>5</v>
      </c>
      <c r="I401" s="683">
        <v>321152</v>
      </c>
    </row>
    <row r="402" spans="1:9" x14ac:dyDescent="0.2">
      <c r="A402" s="683">
        <v>20462</v>
      </c>
      <c r="B402" s="683" t="s">
        <v>10496</v>
      </c>
      <c r="C402" s="683">
        <f t="shared" si="6"/>
        <v>27</v>
      </c>
      <c r="D402" s="683" t="s">
        <v>2710</v>
      </c>
      <c r="E402" s="683" t="s">
        <v>15789</v>
      </c>
      <c r="F402" s="683" t="s">
        <v>15801</v>
      </c>
      <c r="G402" s="683" t="s">
        <v>9217</v>
      </c>
      <c r="H402" s="683">
        <v>5</v>
      </c>
      <c r="I402" s="683">
        <v>321152</v>
      </c>
    </row>
    <row r="403" spans="1:9" x14ac:dyDescent="0.2">
      <c r="A403" s="683">
        <v>20463</v>
      </c>
      <c r="B403" s="683" t="s">
        <v>10497</v>
      </c>
      <c r="C403" s="683">
        <f t="shared" si="6"/>
        <v>27</v>
      </c>
      <c r="D403" s="683" t="s">
        <v>2710</v>
      </c>
      <c r="E403" s="683" t="s">
        <v>15789</v>
      </c>
      <c r="F403" s="683" t="s">
        <v>15801</v>
      </c>
      <c r="G403" s="683" t="s">
        <v>9217</v>
      </c>
      <c r="H403" s="683">
        <v>5</v>
      </c>
      <c r="I403" s="683">
        <v>321152</v>
      </c>
    </row>
    <row r="404" spans="1:9" x14ac:dyDescent="0.2">
      <c r="A404" s="683">
        <v>20464</v>
      </c>
      <c r="B404" s="683" t="s">
        <v>10498</v>
      </c>
      <c r="C404" s="683">
        <f t="shared" si="6"/>
        <v>27</v>
      </c>
      <c r="D404" s="683" t="s">
        <v>2710</v>
      </c>
      <c r="E404" s="683" t="s">
        <v>15789</v>
      </c>
      <c r="F404" s="683" t="s">
        <v>15801</v>
      </c>
      <c r="G404" s="683" t="s">
        <v>9217</v>
      </c>
      <c r="H404" s="683">
        <v>5</v>
      </c>
      <c r="I404" s="683">
        <v>321152</v>
      </c>
    </row>
    <row r="405" spans="1:9" x14ac:dyDescent="0.2">
      <c r="A405" s="683">
        <v>20465</v>
      </c>
      <c r="B405" s="683" t="s">
        <v>10499</v>
      </c>
      <c r="C405" s="683">
        <f t="shared" si="6"/>
        <v>27</v>
      </c>
      <c r="D405" s="683" t="s">
        <v>2821</v>
      </c>
      <c r="E405" s="683" t="s">
        <v>15789</v>
      </c>
      <c r="F405" s="683" t="s">
        <v>15801</v>
      </c>
      <c r="G405" s="683" t="s">
        <v>9217</v>
      </c>
      <c r="H405" s="683">
        <v>5</v>
      </c>
      <c r="I405" s="683">
        <v>321152</v>
      </c>
    </row>
    <row r="406" spans="1:9" x14ac:dyDescent="0.2">
      <c r="A406" s="683">
        <v>20466</v>
      </c>
      <c r="B406" s="683" t="s">
        <v>10500</v>
      </c>
      <c r="C406" s="683">
        <f t="shared" si="6"/>
        <v>27</v>
      </c>
      <c r="D406" s="683" t="s">
        <v>2821</v>
      </c>
      <c r="E406" s="683" t="s">
        <v>15789</v>
      </c>
      <c r="F406" s="683" t="s">
        <v>15801</v>
      </c>
      <c r="G406" s="683" t="s">
        <v>9217</v>
      </c>
      <c r="H406" s="683">
        <v>5</v>
      </c>
      <c r="I406" s="683">
        <v>321152</v>
      </c>
    </row>
    <row r="407" spans="1:9" x14ac:dyDescent="0.2">
      <c r="A407" s="683">
        <v>20467</v>
      </c>
      <c r="B407" s="683" t="s">
        <v>10501</v>
      </c>
      <c r="C407" s="683">
        <f t="shared" si="6"/>
        <v>27</v>
      </c>
      <c r="D407" s="683" t="s">
        <v>2710</v>
      </c>
      <c r="E407" s="683" t="s">
        <v>15789</v>
      </c>
      <c r="F407" s="683" t="s">
        <v>15801</v>
      </c>
      <c r="G407" s="683" t="s">
        <v>9217</v>
      </c>
      <c r="H407" s="683">
        <v>5</v>
      </c>
      <c r="I407" s="683">
        <v>321152</v>
      </c>
    </row>
    <row r="408" spans="1:9" x14ac:dyDescent="0.2">
      <c r="A408" s="683">
        <v>20468</v>
      </c>
      <c r="B408" s="683" t="s">
        <v>10502</v>
      </c>
      <c r="C408" s="683">
        <f t="shared" si="6"/>
        <v>27</v>
      </c>
      <c r="D408" s="683" t="s">
        <v>2710</v>
      </c>
      <c r="E408" s="683" t="s">
        <v>15789</v>
      </c>
      <c r="F408" s="683" t="s">
        <v>15801</v>
      </c>
      <c r="G408" s="683" t="s">
        <v>9217</v>
      </c>
      <c r="H408" s="683">
        <v>5</v>
      </c>
      <c r="I408" s="683">
        <v>321152</v>
      </c>
    </row>
    <row r="409" spans="1:9" x14ac:dyDescent="0.2">
      <c r="A409" s="683">
        <v>20469</v>
      </c>
      <c r="B409" s="683" t="s">
        <v>10503</v>
      </c>
      <c r="C409" s="683">
        <f t="shared" si="6"/>
        <v>29</v>
      </c>
      <c r="D409" s="683" t="s">
        <v>2710</v>
      </c>
      <c r="E409" s="683" t="s">
        <v>15789</v>
      </c>
      <c r="F409" s="683" t="s">
        <v>15801</v>
      </c>
      <c r="G409" s="683" t="s">
        <v>9217</v>
      </c>
      <c r="H409" s="683">
        <v>5</v>
      </c>
      <c r="I409" s="683">
        <v>321152</v>
      </c>
    </row>
    <row r="410" spans="1:9" x14ac:dyDescent="0.2">
      <c r="A410" s="683">
        <v>20470</v>
      </c>
      <c r="B410" s="683" t="s">
        <v>10504</v>
      </c>
      <c r="C410" s="683">
        <f t="shared" si="6"/>
        <v>29</v>
      </c>
      <c r="D410" s="683" t="s">
        <v>2710</v>
      </c>
      <c r="E410" s="683" t="s">
        <v>15789</v>
      </c>
      <c r="F410" s="683" t="s">
        <v>15801</v>
      </c>
      <c r="G410" s="683" t="s">
        <v>9217</v>
      </c>
      <c r="H410" s="683">
        <v>5</v>
      </c>
      <c r="I410" s="683">
        <v>321152</v>
      </c>
    </row>
    <row r="411" spans="1:9" x14ac:dyDescent="0.2">
      <c r="A411" s="683">
        <v>20471</v>
      </c>
      <c r="B411" s="683" t="s">
        <v>10505</v>
      </c>
      <c r="C411" s="683">
        <f t="shared" si="6"/>
        <v>29</v>
      </c>
      <c r="D411" s="683" t="s">
        <v>2710</v>
      </c>
      <c r="E411" s="683" t="s">
        <v>15789</v>
      </c>
      <c r="F411" s="683" t="s">
        <v>15801</v>
      </c>
      <c r="G411" s="683" t="s">
        <v>9217</v>
      </c>
      <c r="H411" s="683">
        <v>5</v>
      </c>
      <c r="I411" s="683">
        <v>321152</v>
      </c>
    </row>
    <row r="412" spans="1:9" x14ac:dyDescent="0.2">
      <c r="A412" s="683">
        <v>20472</v>
      </c>
      <c r="B412" s="683" t="s">
        <v>10506</v>
      </c>
      <c r="C412" s="683">
        <f t="shared" si="6"/>
        <v>29</v>
      </c>
      <c r="D412" s="683" t="s">
        <v>2710</v>
      </c>
      <c r="E412" s="683" t="s">
        <v>15789</v>
      </c>
      <c r="F412" s="683" t="s">
        <v>15801</v>
      </c>
      <c r="G412" s="683" t="s">
        <v>9217</v>
      </c>
      <c r="H412" s="683">
        <v>5</v>
      </c>
      <c r="I412" s="683">
        <v>321152</v>
      </c>
    </row>
    <row r="413" spans="1:9" x14ac:dyDescent="0.2">
      <c r="A413" s="683">
        <v>20473</v>
      </c>
      <c r="B413" s="683" t="s">
        <v>10507</v>
      </c>
      <c r="C413" s="683">
        <f t="shared" si="6"/>
        <v>29</v>
      </c>
      <c r="D413" s="683" t="s">
        <v>2710</v>
      </c>
      <c r="E413" s="683" t="s">
        <v>15789</v>
      </c>
      <c r="F413" s="683" t="s">
        <v>15801</v>
      </c>
      <c r="G413" s="683" t="s">
        <v>9217</v>
      </c>
      <c r="H413" s="683">
        <v>5</v>
      </c>
      <c r="I413" s="683">
        <v>321152</v>
      </c>
    </row>
    <row r="414" spans="1:9" x14ac:dyDescent="0.2">
      <c r="A414" s="683">
        <v>20474</v>
      </c>
      <c r="B414" s="683" t="s">
        <v>10508</v>
      </c>
      <c r="C414" s="683">
        <f t="shared" si="6"/>
        <v>29</v>
      </c>
      <c r="D414" s="683" t="s">
        <v>2710</v>
      </c>
      <c r="E414" s="683" t="s">
        <v>15789</v>
      </c>
      <c r="F414" s="683" t="s">
        <v>15801</v>
      </c>
      <c r="G414" s="683" t="s">
        <v>9217</v>
      </c>
      <c r="H414" s="683">
        <v>5</v>
      </c>
      <c r="I414" s="683">
        <v>321152</v>
      </c>
    </row>
    <row r="415" spans="1:9" x14ac:dyDescent="0.2">
      <c r="A415" s="683">
        <v>20475</v>
      </c>
      <c r="B415" s="683" t="s">
        <v>10509</v>
      </c>
      <c r="C415" s="683">
        <f t="shared" si="6"/>
        <v>27</v>
      </c>
      <c r="D415" s="683" t="s">
        <v>2710</v>
      </c>
      <c r="E415" s="683" t="s">
        <v>15789</v>
      </c>
      <c r="F415" s="683" t="s">
        <v>15801</v>
      </c>
      <c r="G415" s="683" t="s">
        <v>9217</v>
      </c>
      <c r="H415" s="683">
        <v>5</v>
      </c>
      <c r="I415" s="683">
        <v>321152</v>
      </c>
    </row>
    <row r="416" spans="1:9" x14ac:dyDescent="0.2">
      <c r="A416" s="683">
        <v>20476</v>
      </c>
      <c r="B416" s="683" t="s">
        <v>10510</v>
      </c>
      <c r="C416" s="683">
        <f t="shared" si="6"/>
        <v>30</v>
      </c>
      <c r="D416" s="683" t="s">
        <v>2710</v>
      </c>
      <c r="E416" s="683" t="s">
        <v>15789</v>
      </c>
      <c r="F416" s="683" t="s">
        <v>15801</v>
      </c>
      <c r="G416" s="683" t="s">
        <v>9217</v>
      </c>
      <c r="H416" s="683">
        <v>5</v>
      </c>
      <c r="I416" s="683">
        <v>321152</v>
      </c>
    </row>
    <row r="417" spans="1:9" x14ac:dyDescent="0.2">
      <c r="A417" s="683">
        <v>20477</v>
      </c>
      <c r="B417" s="683" t="s">
        <v>10511</v>
      </c>
      <c r="C417" s="683">
        <f t="shared" si="6"/>
        <v>27</v>
      </c>
      <c r="D417" s="683" t="s">
        <v>2710</v>
      </c>
      <c r="E417" s="683" t="s">
        <v>15789</v>
      </c>
      <c r="F417" s="683" t="s">
        <v>15801</v>
      </c>
      <c r="G417" s="683" t="s">
        <v>9217</v>
      </c>
      <c r="H417" s="683">
        <v>5</v>
      </c>
      <c r="I417" s="683">
        <v>321152</v>
      </c>
    </row>
    <row r="418" spans="1:9" x14ac:dyDescent="0.2">
      <c r="A418" s="683">
        <v>20478</v>
      </c>
      <c r="B418" s="683" t="s">
        <v>10512</v>
      </c>
      <c r="C418" s="683">
        <f t="shared" si="6"/>
        <v>28</v>
      </c>
      <c r="D418" s="683" t="s">
        <v>2710</v>
      </c>
      <c r="E418" s="683" t="s">
        <v>15789</v>
      </c>
      <c r="F418" s="683" t="s">
        <v>15801</v>
      </c>
      <c r="G418" s="683" t="s">
        <v>9217</v>
      </c>
      <c r="H418" s="683">
        <v>5</v>
      </c>
      <c r="I418" s="683">
        <v>321152</v>
      </c>
    </row>
    <row r="419" spans="1:9" x14ac:dyDescent="0.2">
      <c r="A419" s="683">
        <v>20479</v>
      </c>
      <c r="B419" s="683" t="s">
        <v>10513</v>
      </c>
      <c r="C419" s="683">
        <f t="shared" si="6"/>
        <v>28</v>
      </c>
      <c r="D419" s="683" t="s">
        <v>2710</v>
      </c>
      <c r="E419" s="683" t="s">
        <v>15789</v>
      </c>
      <c r="F419" s="683" t="s">
        <v>15801</v>
      </c>
      <c r="G419" s="683" t="s">
        <v>9217</v>
      </c>
      <c r="H419" s="683">
        <v>5</v>
      </c>
      <c r="I419" s="683">
        <v>321152</v>
      </c>
    </row>
    <row r="420" spans="1:9" x14ac:dyDescent="0.2">
      <c r="A420" s="683">
        <v>20480</v>
      </c>
      <c r="B420" s="683" t="s">
        <v>10514</v>
      </c>
      <c r="C420" s="683">
        <f t="shared" si="6"/>
        <v>27</v>
      </c>
      <c r="D420" s="683" t="s">
        <v>2710</v>
      </c>
      <c r="E420" s="683" t="s">
        <v>15789</v>
      </c>
      <c r="F420" s="683" t="s">
        <v>15801</v>
      </c>
      <c r="G420" s="683" t="s">
        <v>9217</v>
      </c>
      <c r="H420" s="683">
        <v>5</v>
      </c>
      <c r="I420" s="683">
        <v>321152</v>
      </c>
    </row>
    <row r="421" spans="1:9" x14ac:dyDescent="0.2">
      <c r="A421" s="683">
        <v>20481</v>
      </c>
      <c r="B421" s="683" t="s">
        <v>10515</v>
      </c>
      <c r="C421" s="683">
        <f t="shared" si="6"/>
        <v>30</v>
      </c>
      <c r="D421" s="683" t="s">
        <v>2710</v>
      </c>
      <c r="E421" s="683" t="s">
        <v>15789</v>
      </c>
      <c r="F421" s="683" t="s">
        <v>15801</v>
      </c>
      <c r="G421" s="683" t="s">
        <v>9217</v>
      </c>
      <c r="H421" s="683">
        <v>5</v>
      </c>
      <c r="I421" s="683">
        <v>321152</v>
      </c>
    </row>
    <row r="422" spans="1:9" x14ac:dyDescent="0.2">
      <c r="A422" s="683">
        <v>20482</v>
      </c>
      <c r="B422" s="683" t="s">
        <v>10516</v>
      </c>
      <c r="C422" s="683">
        <f t="shared" si="6"/>
        <v>27</v>
      </c>
      <c r="D422" s="683" t="s">
        <v>2710</v>
      </c>
      <c r="E422" s="683" t="s">
        <v>15789</v>
      </c>
      <c r="F422" s="683" t="s">
        <v>15801</v>
      </c>
      <c r="G422" s="683" t="s">
        <v>9217</v>
      </c>
      <c r="H422" s="683">
        <v>5</v>
      </c>
      <c r="I422" s="683">
        <v>321152</v>
      </c>
    </row>
    <row r="423" spans="1:9" x14ac:dyDescent="0.2">
      <c r="A423" s="683">
        <v>20483</v>
      </c>
      <c r="B423" s="683" t="s">
        <v>10517</v>
      </c>
      <c r="C423" s="683">
        <f t="shared" si="6"/>
        <v>27</v>
      </c>
      <c r="D423" s="683" t="s">
        <v>2710</v>
      </c>
      <c r="E423" s="683" t="s">
        <v>15789</v>
      </c>
      <c r="F423" s="683" t="s">
        <v>15801</v>
      </c>
      <c r="G423" s="683" t="s">
        <v>9217</v>
      </c>
      <c r="H423" s="683">
        <v>5</v>
      </c>
      <c r="I423" s="683">
        <v>321152</v>
      </c>
    </row>
    <row r="424" spans="1:9" x14ac:dyDescent="0.2">
      <c r="A424" s="683">
        <v>20484</v>
      </c>
      <c r="B424" s="683" t="s">
        <v>10518</v>
      </c>
      <c r="C424" s="683">
        <f t="shared" si="6"/>
        <v>27</v>
      </c>
      <c r="D424" s="683" t="s">
        <v>2710</v>
      </c>
      <c r="E424" s="683" t="s">
        <v>15789</v>
      </c>
      <c r="F424" s="683" t="s">
        <v>15801</v>
      </c>
      <c r="G424" s="683" t="s">
        <v>9217</v>
      </c>
      <c r="H424" s="683">
        <v>5</v>
      </c>
      <c r="I424" s="683">
        <v>321152</v>
      </c>
    </row>
    <row r="425" spans="1:9" x14ac:dyDescent="0.2">
      <c r="A425" s="683">
        <v>20485</v>
      </c>
      <c r="B425" s="683" t="s">
        <v>10519</v>
      </c>
      <c r="C425" s="683">
        <f t="shared" si="6"/>
        <v>27</v>
      </c>
      <c r="D425" s="683" t="s">
        <v>2710</v>
      </c>
      <c r="E425" s="683" t="s">
        <v>15789</v>
      </c>
      <c r="F425" s="683" t="s">
        <v>15801</v>
      </c>
      <c r="G425" s="683" t="s">
        <v>9217</v>
      </c>
      <c r="H425" s="683">
        <v>5</v>
      </c>
      <c r="I425" s="683">
        <v>321152</v>
      </c>
    </row>
    <row r="426" spans="1:9" x14ac:dyDescent="0.2">
      <c r="A426" s="683">
        <v>20486</v>
      </c>
      <c r="B426" s="683" t="s">
        <v>10520</v>
      </c>
      <c r="C426" s="683">
        <f t="shared" si="6"/>
        <v>27</v>
      </c>
      <c r="D426" s="683" t="s">
        <v>2710</v>
      </c>
      <c r="E426" s="683" t="s">
        <v>15789</v>
      </c>
      <c r="F426" s="683" t="s">
        <v>15801</v>
      </c>
      <c r="G426" s="683" t="s">
        <v>9217</v>
      </c>
      <c r="H426" s="683">
        <v>5</v>
      </c>
      <c r="I426" s="683">
        <v>321152</v>
      </c>
    </row>
    <row r="427" spans="1:9" x14ac:dyDescent="0.2">
      <c r="A427" s="683">
        <v>20487</v>
      </c>
      <c r="B427" s="683" t="s">
        <v>10521</v>
      </c>
      <c r="C427" s="683">
        <f t="shared" si="6"/>
        <v>30</v>
      </c>
      <c r="D427" s="683" t="s">
        <v>2710</v>
      </c>
      <c r="E427" s="683" t="s">
        <v>15789</v>
      </c>
      <c r="F427" s="683" t="s">
        <v>15801</v>
      </c>
      <c r="G427" s="683" t="s">
        <v>9217</v>
      </c>
      <c r="H427" s="683">
        <v>5</v>
      </c>
      <c r="I427" s="683">
        <v>321152</v>
      </c>
    </row>
    <row r="428" spans="1:9" x14ac:dyDescent="0.2">
      <c r="A428" s="683">
        <v>20488</v>
      </c>
      <c r="B428" s="683" t="s">
        <v>10522</v>
      </c>
      <c r="C428" s="683">
        <f t="shared" si="6"/>
        <v>30</v>
      </c>
      <c r="D428" s="683" t="s">
        <v>2710</v>
      </c>
      <c r="E428" s="683" t="s">
        <v>15789</v>
      </c>
      <c r="F428" s="683" t="s">
        <v>15801</v>
      </c>
      <c r="G428" s="683" t="s">
        <v>9217</v>
      </c>
      <c r="H428" s="683">
        <v>5</v>
      </c>
      <c r="I428" s="683">
        <v>321152</v>
      </c>
    </row>
    <row r="429" spans="1:9" x14ac:dyDescent="0.2">
      <c r="A429" s="683">
        <v>20489</v>
      </c>
      <c r="B429" s="683" t="s">
        <v>10523</v>
      </c>
      <c r="C429" s="683">
        <f t="shared" si="6"/>
        <v>30</v>
      </c>
      <c r="D429" s="683" t="s">
        <v>2710</v>
      </c>
      <c r="E429" s="683" t="s">
        <v>15789</v>
      </c>
      <c r="F429" s="683" t="s">
        <v>15801</v>
      </c>
      <c r="G429" s="683" t="s">
        <v>9217</v>
      </c>
      <c r="H429" s="683">
        <v>5</v>
      </c>
      <c r="I429" s="683">
        <v>321152</v>
      </c>
    </row>
    <row r="430" spans="1:9" x14ac:dyDescent="0.2">
      <c r="A430" s="683">
        <v>20490</v>
      </c>
      <c r="B430" s="683" t="s">
        <v>10524</v>
      </c>
      <c r="C430" s="683">
        <f t="shared" si="6"/>
        <v>30</v>
      </c>
      <c r="D430" s="683" t="s">
        <v>2710</v>
      </c>
      <c r="E430" s="683" t="s">
        <v>15789</v>
      </c>
      <c r="F430" s="683" t="s">
        <v>15801</v>
      </c>
      <c r="G430" s="683" t="s">
        <v>9217</v>
      </c>
      <c r="H430" s="683">
        <v>5</v>
      </c>
      <c r="I430" s="683">
        <v>321152</v>
      </c>
    </row>
    <row r="431" spans="1:9" x14ac:dyDescent="0.2">
      <c r="A431" s="683">
        <v>20491</v>
      </c>
      <c r="B431" s="683" t="s">
        <v>15818</v>
      </c>
      <c r="C431" s="683">
        <f t="shared" si="6"/>
        <v>27</v>
      </c>
      <c r="D431" s="683" t="s">
        <v>2710</v>
      </c>
      <c r="E431" s="683" t="s">
        <v>15789</v>
      </c>
      <c r="F431" s="683" t="s">
        <v>15801</v>
      </c>
      <c r="G431" s="683" t="s">
        <v>9217</v>
      </c>
      <c r="H431" s="683">
        <v>5</v>
      </c>
      <c r="I431" s="683">
        <v>321152</v>
      </c>
    </row>
    <row r="432" spans="1:9" x14ac:dyDescent="0.2">
      <c r="A432" s="683">
        <v>20492</v>
      </c>
      <c r="B432" s="683" t="s">
        <v>10525</v>
      </c>
      <c r="C432" s="683">
        <f t="shared" si="6"/>
        <v>27</v>
      </c>
      <c r="D432" s="683" t="s">
        <v>2710</v>
      </c>
      <c r="E432" s="683" t="s">
        <v>15789</v>
      </c>
      <c r="F432" s="683" t="s">
        <v>15801</v>
      </c>
      <c r="G432" s="683" t="s">
        <v>9217</v>
      </c>
      <c r="H432" s="683">
        <v>5</v>
      </c>
      <c r="I432" s="683">
        <v>321152</v>
      </c>
    </row>
    <row r="433" spans="1:9" x14ac:dyDescent="0.2">
      <c r="A433" s="683">
        <v>20493</v>
      </c>
      <c r="B433" s="683" t="s">
        <v>10526</v>
      </c>
      <c r="C433" s="683">
        <f t="shared" si="6"/>
        <v>27</v>
      </c>
      <c r="D433" s="683" t="s">
        <v>2821</v>
      </c>
      <c r="E433" s="683" t="s">
        <v>15789</v>
      </c>
      <c r="F433" s="683" t="s">
        <v>15801</v>
      </c>
      <c r="G433" s="683" t="s">
        <v>9217</v>
      </c>
      <c r="H433" s="683">
        <v>5</v>
      </c>
      <c r="I433" s="683">
        <v>321152</v>
      </c>
    </row>
    <row r="434" spans="1:9" x14ac:dyDescent="0.2">
      <c r="A434" s="683">
        <v>20494</v>
      </c>
      <c r="B434" s="683" t="s">
        <v>10527</v>
      </c>
      <c r="C434" s="683">
        <f t="shared" si="6"/>
        <v>27</v>
      </c>
      <c r="D434" s="683" t="s">
        <v>2710</v>
      </c>
      <c r="E434" s="683" t="s">
        <v>15789</v>
      </c>
      <c r="F434" s="683" t="s">
        <v>15801</v>
      </c>
      <c r="G434" s="683" t="s">
        <v>9217</v>
      </c>
      <c r="H434" s="683">
        <v>5</v>
      </c>
      <c r="I434" s="683">
        <v>321152</v>
      </c>
    </row>
    <row r="435" spans="1:9" x14ac:dyDescent="0.2">
      <c r="A435" s="683">
        <v>20495</v>
      </c>
      <c r="B435" s="683" t="s">
        <v>15817</v>
      </c>
      <c r="C435" s="683">
        <f t="shared" si="6"/>
        <v>30</v>
      </c>
      <c r="D435" s="683" t="s">
        <v>2710</v>
      </c>
      <c r="E435" s="683" t="s">
        <v>15789</v>
      </c>
      <c r="F435" s="683" t="s">
        <v>15801</v>
      </c>
      <c r="G435" s="683" t="s">
        <v>9217</v>
      </c>
      <c r="H435" s="683">
        <v>5</v>
      </c>
      <c r="I435" s="683">
        <v>321152</v>
      </c>
    </row>
    <row r="436" spans="1:9" x14ac:dyDescent="0.2">
      <c r="A436" s="683">
        <v>20496</v>
      </c>
      <c r="B436" s="683" t="s">
        <v>10528</v>
      </c>
      <c r="C436" s="683">
        <f t="shared" si="6"/>
        <v>27</v>
      </c>
      <c r="D436" s="683" t="s">
        <v>2710</v>
      </c>
      <c r="E436" s="683" t="s">
        <v>15789</v>
      </c>
      <c r="F436" s="683" t="s">
        <v>15801</v>
      </c>
      <c r="G436" s="683" t="s">
        <v>9217</v>
      </c>
      <c r="H436" s="683">
        <v>5</v>
      </c>
      <c r="I436" s="683">
        <v>321152</v>
      </c>
    </row>
    <row r="437" spans="1:9" x14ac:dyDescent="0.2">
      <c r="A437" s="683">
        <v>20497</v>
      </c>
      <c r="B437" s="683" t="s">
        <v>10529</v>
      </c>
      <c r="C437" s="683">
        <f t="shared" si="6"/>
        <v>27</v>
      </c>
      <c r="D437" s="683" t="s">
        <v>2710</v>
      </c>
      <c r="E437" s="683" t="s">
        <v>15789</v>
      </c>
      <c r="F437" s="683" t="s">
        <v>15801</v>
      </c>
      <c r="G437" s="683" t="s">
        <v>9217</v>
      </c>
      <c r="H437" s="683">
        <v>5</v>
      </c>
      <c r="I437" s="683">
        <v>321152</v>
      </c>
    </row>
    <row r="438" spans="1:9" x14ac:dyDescent="0.2">
      <c r="A438" s="683">
        <v>20498</v>
      </c>
      <c r="B438" s="683" t="s">
        <v>10530</v>
      </c>
      <c r="C438" s="683">
        <f t="shared" si="6"/>
        <v>27</v>
      </c>
      <c r="D438" s="683" t="s">
        <v>2710</v>
      </c>
      <c r="E438" s="683" t="s">
        <v>15789</v>
      </c>
      <c r="F438" s="683" t="s">
        <v>15801</v>
      </c>
      <c r="G438" s="683" t="s">
        <v>9217</v>
      </c>
      <c r="H438" s="683">
        <v>5</v>
      </c>
      <c r="I438" s="683">
        <v>321152</v>
      </c>
    </row>
    <row r="439" spans="1:9" x14ac:dyDescent="0.2">
      <c r="A439" s="683">
        <v>20499</v>
      </c>
      <c r="B439" s="683" t="s">
        <v>10531</v>
      </c>
      <c r="C439" s="683">
        <f t="shared" si="6"/>
        <v>30</v>
      </c>
      <c r="D439" s="683" t="s">
        <v>2710</v>
      </c>
      <c r="E439" s="683" t="s">
        <v>15789</v>
      </c>
      <c r="F439" s="683" t="s">
        <v>15801</v>
      </c>
      <c r="G439" s="683" t="s">
        <v>9217</v>
      </c>
      <c r="H439" s="683">
        <v>5</v>
      </c>
      <c r="I439" s="683">
        <v>321152</v>
      </c>
    </row>
    <row r="440" spans="1:9" x14ac:dyDescent="0.2">
      <c r="A440" s="683">
        <v>20500</v>
      </c>
      <c r="B440" s="683" t="s">
        <v>15816</v>
      </c>
      <c r="C440" s="683">
        <f t="shared" si="6"/>
        <v>28</v>
      </c>
      <c r="D440" s="683" t="s">
        <v>2710</v>
      </c>
      <c r="E440" s="683" t="s">
        <v>15789</v>
      </c>
      <c r="F440" s="683" t="s">
        <v>15801</v>
      </c>
      <c r="G440" s="683" t="s">
        <v>9217</v>
      </c>
      <c r="H440" s="683">
        <v>5</v>
      </c>
      <c r="I440" s="683">
        <v>321152</v>
      </c>
    </row>
    <row r="441" spans="1:9" x14ac:dyDescent="0.2">
      <c r="A441" s="683">
        <v>20501</v>
      </c>
      <c r="B441" s="683" t="s">
        <v>15815</v>
      </c>
      <c r="C441" s="683">
        <f t="shared" si="6"/>
        <v>28</v>
      </c>
      <c r="D441" s="683" t="s">
        <v>2710</v>
      </c>
      <c r="E441" s="683" t="s">
        <v>15789</v>
      </c>
      <c r="F441" s="683" t="s">
        <v>15801</v>
      </c>
      <c r="G441" s="683" t="s">
        <v>9217</v>
      </c>
      <c r="H441" s="683">
        <v>5</v>
      </c>
      <c r="I441" s="683">
        <v>321152</v>
      </c>
    </row>
    <row r="442" spans="1:9" x14ac:dyDescent="0.2">
      <c r="A442" s="683">
        <v>20502</v>
      </c>
      <c r="B442" s="683" t="s">
        <v>15814</v>
      </c>
      <c r="C442" s="683">
        <f t="shared" si="6"/>
        <v>23</v>
      </c>
      <c r="D442" s="683" t="s">
        <v>2710</v>
      </c>
      <c r="E442" s="683" t="s">
        <v>15789</v>
      </c>
      <c r="F442" s="683" t="s">
        <v>15801</v>
      </c>
      <c r="G442" s="683" t="s">
        <v>9217</v>
      </c>
      <c r="H442" s="683">
        <v>5</v>
      </c>
      <c r="I442" s="683">
        <v>321152</v>
      </c>
    </row>
    <row r="443" spans="1:9" x14ac:dyDescent="0.2">
      <c r="A443" s="683">
        <v>20503</v>
      </c>
      <c r="B443" s="683" t="s">
        <v>15813</v>
      </c>
      <c r="C443" s="683">
        <f t="shared" si="6"/>
        <v>27</v>
      </c>
      <c r="D443" s="683" t="s">
        <v>2710</v>
      </c>
      <c r="E443" s="683" t="s">
        <v>15789</v>
      </c>
      <c r="F443" s="683" t="s">
        <v>15801</v>
      </c>
      <c r="G443" s="683" t="s">
        <v>9217</v>
      </c>
      <c r="H443" s="683">
        <v>5</v>
      </c>
      <c r="I443" s="683">
        <v>321152</v>
      </c>
    </row>
    <row r="444" spans="1:9" x14ac:dyDescent="0.2">
      <c r="A444" s="683">
        <v>20504</v>
      </c>
      <c r="B444" s="683" t="s">
        <v>15812</v>
      </c>
      <c r="C444" s="683">
        <f t="shared" si="6"/>
        <v>27</v>
      </c>
      <c r="D444" s="683" t="s">
        <v>2710</v>
      </c>
      <c r="E444" s="683" t="s">
        <v>15789</v>
      </c>
      <c r="F444" s="683" t="s">
        <v>15801</v>
      </c>
      <c r="G444" s="683" t="s">
        <v>9217</v>
      </c>
      <c r="H444" s="683">
        <v>5</v>
      </c>
      <c r="I444" s="683">
        <v>321152</v>
      </c>
    </row>
    <row r="445" spans="1:9" x14ac:dyDescent="0.2">
      <c r="A445" s="683">
        <v>20505</v>
      </c>
      <c r="B445" s="683" t="s">
        <v>15811</v>
      </c>
      <c r="C445" s="683">
        <f t="shared" si="6"/>
        <v>27</v>
      </c>
      <c r="D445" s="683" t="s">
        <v>2710</v>
      </c>
      <c r="E445" s="683" t="s">
        <v>15789</v>
      </c>
      <c r="F445" s="683" t="s">
        <v>15801</v>
      </c>
      <c r="G445" s="683" t="s">
        <v>9217</v>
      </c>
      <c r="H445" s="683">
        <v>5</v>
      </c>
      <c r="I445" s="683">
        <v>321152</v>
      </c>
    </row>
    <row r="446" spans="1:9" x14ac:dyDescent="0.2">
      <c r="A446" s="683">
        <v>20506</v>
      </c>
      <c r="B446" s="683" t="s">
        <v>15810</v>
      </c>
      <c r="C446" s="683">
        <f t="shared" si="6"/>
        <v>23</v>
      </c>
      <c r="D446" s="683" t="s">
        <v>2710</v>
      </c>
      <c r="E446" s="683" t="s">
        <v>15789</v>
      </c>
      <c r="F446" s="683" t="s">
        <v>15801</v>
      </c>
      <c r="G446" s="683" t="s">
        <v>9217</v>
      </c>
      <c r="H446" s="683">
        <v>5</v>
      </c>
      <c r="I446" s="683">
        <v>321152</v>
      </c>
    </row>
    <row r="447" spans="1:9" x14ac:dyDescent="0.2">
      <c r="A447" s="683">
        <v>20507</v>
      </c>
      <c r="B447" s="683" t="s">
        <v>15809</v>
      </c>
      <c r="C447" s="683">
        <f t="shared" si="6"/>
        <v>23</v>
      </c>
      <c r="D447" s="683" t="s">
        <v>2710</v>
      </c>
      <c r="E447" s="683" t="s">
        <v>15789</v>
      </c>
      <c r="F447" s="683" t="s">
        <v>15801</v>
      </c>
      <c r="G447" s="683" t="s">
        <v>9217</v>
      </c>
      <c r="H447" s="683">
        <v>5</v>
      </c>
      <c r="I447" s="683">
        <v>321152</v>
      </c>
    </row>
    <row r="448" spans="1:9" x14ac:dyDescent="0.2">
      <c r="A448" s="683">
        <v>20508</v>
      </c>
      <c r="B448" s="683" t="s">
        <v>15808</v>
      </c>
      <c r="C448" s="683">
        <f t="shared" si="6"/>
        <v>23</v>
      </c>
      <c r="D448" s="683" t="s">
        <v>2710</v>
      </c>
      <c r="E448" s="683" t="s">
        <v>15789</v>
      </c>
      <c r="F448" s="683" t="s">
        <v>15801</v>
      </c>
      <c r="G448" s="683" t="s">
        <v>9217</v>
      </c>
      <c r="H448" s="683">
        <v>5</v>
      </c>
      <c r="I448" s="683">
        <v>321152</v>
      </c>
    </row>
    <row r="449" spans="1:9" x14ac:dyDescent="0.2">
      <c r="A449" s="683">
        <v>20509</v>
      </c>
      <c r="B449" s="683" t="s">
        <v>10532</v>
      </c>
      <c r="C449" s="683">
        <f t="shared" si="6"/>
        <v>28</v>
      </c>
      <c r="D449" s="683" t="s">
        <v>2821</v>
      </c>
      <c r="E449" s="683" t="s">
        <v>15789</v>
      </c>
      <c r="F449" s="683" t="s">
        <v>15801</v>
      </c>
      <c r="G449" s="683" t="s">
        <v>9217</v>
      </c>
      <c r="H449" s="683">
        <v>5</v>
      </c>
      <c r="I449" s="683">
        <v>321152</v>
      </c>
    </row>
    <row r="450" spans="1:9" x14ac:dyDescent="0.2">
      <c r="A450" s="683">
        <v>20510</v>
      </c>
      <c r="B450" s="683" t="s">
        <v>10533</v>
      </c>
      <c r="C450" s="683">
        <f t="shared" si="6"/>
        <v>28</v>
      </c>
      <c r="D450" s="683" t="s">
        <v>2821</v>
      </c>
      <c r="E450" s="683" t="s">
        <v>15789</v>
      </c>
      <c r="F450" s="683" t="s">
        <v>15801</v>
      </c>
      <c r="G450" s="683" t="s">
        <v>9217</v>
      </c>
      <c r="H450" s="683">
        <v>5</v>
      </c>
      <c r="I450" s="683">
        <v>321152</v>
      </c>
    </row>
    <row r="451" spans="1:9" x14ac:dyDescent="0.2">
      <c r="A451" s="683">
        <v>20511</v>
      </c>
      <c r="B451" s="683" t="s">
        <v>10534</v>
      </c>
      <c r="C451" s="683">
        <f t="shared" si="6"/>
        <v>27</v>
      </c>
      <c r="D451" s="683" t="s">
        <v>2710</v>
      </c>
      <c r="E451" s="683" t="s">
        <v>15789</v>
      </c>
      <c r="F451" s="683" t="s">
        <v>15801</v>
      </c>
      <c r="G451" s="683" t="s">
        <v>9217</v>
      </c>
      <c r="H451" s="683">
        <v>5</v>
      </c>
      <c r="I451" s="683">
        <v>321152</v>
      </c>
    </row>
    <row r="452" spans="1:9" x14ac:dyDescent="0.2">
      <c r="A452" s="683">
        <v>20512</v>
      </c>
      <c r="B452" s="683" t="s">
        <v>10535</v>
      </c>
      <c r="C452" s="683">
        <f t="shared" si="6"/>
        <v>27</v>
      </c>
      <c r="D452" s="683" t="s">
        <v>2710</v>
      </c>
      <c r="E452" s="683" t="s">
        <v>15789</v>
      </c>
      <c r="F452" s="683" t="s">
        <v>15801</v>
      </c>
      <c r="G452" s="683" t="s">
        <v>9217</v>
      </c>
      <c r="H452" s="683">
        <v>5</v>
      </c>
      <c r="I452" s="683">
        <v>321152</v>
      </c>
    </row>
    <row r="453" spans="1:9" x14ac:dyDescent="0.2">
      <c r="A453" s="683">
        <v>20513</v>
      </c>
      <c r="B453" s="683" t="s">
        <v>10536</v>
      </c>
      <c r="C453" s="683">
        <f t="shared" ref="C453:C526" si="7">LEN(B453)</f>
        <v>27</v>
      </c>
      <c r="D453" s="683" t="s">
        <v>2710</v>
      </c>
      <c r="E453" s="683" t="s">
        <v>15789</v>
      </c>
      <c r="F453" s="683" t="s">
        <v>15801</v>
      </c>
      <c r="G453" s="683" t="s">
        <v>9217</v>
      </c>
      <c r="H453" s="683">
        <v>5</v>
      </c>
      <c r="I453" s="683">
        <v>321152</v>
      </c>
    </row>
    <row r="454" spans="1:9" x14ac:dyDescent="0.2">
      <c r="A454" s="683">
        <v>20514</v>
      </c>
      <c r="B454" s="683" t="s">
        <v>10537</v>
      </c>
      <c r="C454" s="683">
        <f t="shared" si="7"/>
        <v>27</v>
      </c>
      <c r="D454" s="683" t="s">
        <v>2710</v>
      </c>
      <c r="E454" s="683" t="s">
        <v>15789</v>
      </c>
      <c r="F454" s="683" t="s">
        <v>15801</v>
      </c>
      <c r="G454" s="683" t="s">
        <v>9217</v>
      </c>
      <c r="H454" s="683">
        <v>5</v>
      </c>
      <c r="I454" s="683">
        <v>321152</v>
      </c>
    </row>
    <row r="455" spans="1:9" x14ac:dyDescent="0.2">
      <c r="A455" s="683">
        <v>20515</v>
      </c>
      <c r="B455" s="683" t="s">
        <v>10538</v>
      </c>
      <c r="C455" s="683">
        <f t="shared" si="7"/>
        <v>27</v>
      </c>
      <c r="D455" s="683" t="s">
        <v>2710</v>
      </c>
      <c r="E455" s="683" t="s">
        <v>15789</v>
      </c>
      <c r="F455" s="683" t="s">
        <v>15801</v>
      </c>
      <c r="G455" s="683" t="s">
        <v>9217</v>
      </c>
      <c r="H455" s="683">
        <v>5</v>
      </c>
      <c r="I455" s="683">
        <v>321152</v>
      </c>
    </row>
    <row r="456" spans="1:9" x14ac:dyDescent="0.2">
      <c r="A456" s="683">
        <v>20516</v>
      </c>
      <c r="B456" s="683" t="s">
        <v>10539</v>
      </c>
      <c r="C456" s="683">
        <f t="shared" si="7"/>
        <v>27</v>
      </c>
      <c r="D456" s="683" t="s">
        <v>2710</v>
      </c>
      <c r="E456" s="683" t="s">
        <v>15789</v>
      </c>
      <c r="F456" s="683" t="s">
        <v>15801</v>
      </c>
      <c r="G456" s="683" t="s">
        <v>9217</v>
      </c>
      <c r="H456" s="683">
        <v>5</v>
      </c>
      <c r="I456" s="683">
        <v>321152</v>
      </c>
    </row>
    <row r="457" spans="1:9" x14ac:dyDescent="0.2">
      <c r="A457" s="683">
        <v>20517</v>
      </c>
      <c r="B457" s="683" t="s">
        <v>10540</v>
      </c>
      <c r="C457" s="683">
        <f t="shared" si="7"/>
        <v>27</v>
      </c>
      <c r="D457" s="683" t="s">
        <v>2710</v>
      </c>
      <c r="E457" s="683" t="s">
        <v>15789</v>
      </c>
      <c r="F457" s="683" t="s">
        <v>15801</v>
      </c>
      <c r="G457" s="683" t="s">
        <v>9217</v>
      </c>
      <c r="H457" s="683">
        <v>5</v>
      </c>
      <c r="I457" s="683">
        <v>321152</v>
      </c>
    </row>
    <row r="458" spans="1:9" x14ac:dyDescent="0.2">
      <c r="A458" s="683">
        <v>20518</v>
      </c>
      <c r="B458" s="683" t="s">
        <v>10541</v>
      </c>
      <c r="C458" s="683">
        <f t="shared" si="7"/>
        <v>27</v>
      </c>
      <c r="D458" s="683" t="s">
        <v>2710</v>
      </c>
      <c r="E458" s="683" t="s">
        <v>15789</v>
      </c>
      <c r="F458" s="683" t="s">
        <v>15801</v>
      </c>
      <c r="G458" s="683" t="s">
        <v>9217</v>
      </c>
      <c r="H458" s="683">
        <v>5</v>
      </c>
      <c r="I458" s="683">
        <v>321152</v>
      </c>
    </row>
    <row r="459" spans="1:9" x14ac:dyDescent="0.2">
      <c r="A459" s="683">
        <v>20519</v>
      </c>
      <c r="B459" s="683" t="s">
        <v>10542</v>
      </c>
      <c r="C459" s="683">
        <f t="shared" si="7"/>
        <v>30</v>
      </c>
      <c r="D459" s="683" t="s">
        <v>2710</v>
      </c>
      <c r="E459" s="683" t="s">
        <v>15789</v>
      </c>
      <c r="F459" s="683" t="s">
        <v>15801</v>
      </c>
      <c r="G459" s="683" t="s">
        <v>9217</v>
      </c>
      <c r="H459" s="683">
        <v>5</v>
      </c>
      <c r="I459" s="683">
        <v>321152</v>
      </c>
    </row>
    <row r="460" spans="1:9" x14ac:dyDescent="0.2">
      <c r="A460" s="683">
        <v>20520</v>
      </c>
      <c r="B460" s="683" t="s">
        <v>10543</v>
      </c>
      <c r="C460" s="683">
        <f t="shared" si="7"/>
        <v>30</v>
      </c>
      <c r="D460" s="683" t="s">
        <v>2710</v>
      </c>
      <c r="E460" s="683" t="s">
        <v>15789</v>
      </c>
      <c r="F460" s="683" t="s">
        <v>15801</v>
      </c>
      <c r="G460" s="683" t="s">
        <v>9217</v>
      </c>
      <c r="H460" s="683">
        <v>5</v>
      </c>
      <c r="I460" s="683">
        <v>321152</v>
      </c>
    </row>
    <row r="461" spans="1:9" x14ac:dyDescent="0.2">
      <c r="A461" s="683">
        <v>20521</v>
      </c>
      <c r="B461" s="683" t="s">
        <v>10544</v>
      </c>
      <c r="C461" s="683">
        <f t="shared" si="7"/>
        <v>27</v>
      </c>
      <c r="D461" s="683" t="s">
        <v>2710</v>
      </c>
      <c r="E461" s="683" t="s">
        <v>15789</v>
      </c>
      <c r="F461" s="683" t="s">
        <v>15801</v>
      </c>
      <c r="G461" s="683" t="s">
        <v>9217</v>
      </c>
      <c r="H461" s="683">
        <v>5</v>
      </c>
      <c r="I461" s="683">
        <v>321152</v>
      </c>
    </row>
    <row r="462" spans="1:9" x14ac:dyDescent="0.2">
      <c r="A462" s="683">
        <v>20522</v>
      </c>
      <c r="B462" s="683" t="s">
        <v>10545</v>
      </c>
      <c r="C462" s="683">
        <f t="shared" si="7"/>
        <v>27</v>
      </c>
      <c r="D462" s="683" t="s">
        <v>2710</v>
      </c>
      <c r="E462" s="683" t="s">
        <v>15789</v>
      </c>
      <c r="F462" s="683" t="s">
        <v>15801</v>
      </c>
      <c r="G462" s="683" t="s">
        <v>9217</v>
      </c>
      <c r="H462" s="683">
        <v>5</v>
      </c>
      <c r="I462" s="683">
        <v>321152</v>
      </c>
    </row>
    <row r="463" spans="1:9" x14ac:dyDescent="0.2">
      <c r="A463" s="683">
        <v>20523</v>
      </c>
      <c r="B463" s="683" t="s">
        <v>10546</v>
      </c>
      <c r="C463" s="683">
        <f t="shared" si="7"/>
        <v>30</v>
      </c>
      <c r="D463" s="683" t="s">
        <v>2710</v>
      </c>
      <c r="E463" s="683" t="s">
        <v>15789</v>
      </c>
      <c r="F463" s="683" t="s">
        <v>15801</v>
      </c>
      <c r="G463" s="683" t="s">
        <v>9217</v>
      </c>
      <c r="H463" s="683">
        <v>5</v>
      </c>
      <c r="I463" s="683">
        <v>321152</v>
      </c>
    </row>
    <row r="464" spans="1:9" x14ac:dyDescent="0.2">
      <c r="A464" s="683">
        <v>20524</v>
      </c>
      <c r="B464" s="683" t="s">
        <v>10547</v>
      </c>
      <c r="C464" s="683">
        <f t="shared" si="7"/>
        <v>27</v>
      </c>
      <c r="D464" s="683" t="s">
        <v>2710</v>
      </c>
      <c r="E464" s="683" t="s">
        <v>15789</v>
      </c>
      <c r="F464" s="683" t="s">
        <v>15801</v>
      </c>
      <c r="G464" s="683" t="s">
        <v>9217</v>
      </c>
      <c r="H464" s="683">
        <v>5</v>
      </c>
      <c r="I464" s="683">
        <v>321152</v>
      </c>
    </row>
    <row r="465" spans="1:9" x14ac:dyDescent="0.2">
      <c r="A465" s="683">
        <v>20525</v>
      </c>
      <c r="B465" s="683" t="s">
        <v>10548</v>
      </c>
      <c r="C465" s="683">
        <f t="shared" si="7"/>
        <v>27</v>
      </c>
      <c r="D465" s="683" t="s">
        <v>2710</v>
      </c>
      <c r="E465" s="683" t="s">
        <v>15789</v>
      </c>
      <c r="F465" s="683" t="s">
        <v>15801</v>
      </c>
      <c r="G465" s="683" t="s">
        <v>9217</v>
      </c>
      <c r="H465" s="683">
        <v>5</v>
      </c>
      <c r="I465" s="683">
        <v>321152</v>
      </c>
    </row>
    <row r="466" spans="1:9" x14ac:dyDescent="0.2">
      <c r="A466" s="683">
        <v>20526</v>
      </c>
      <c r="B466" s="683" t="s">
        <v>10549</v>
      </c>
      <c r="C466" s="683">
        <f t="shared" si="7"/>
        <v>27</v>
      </c>
      <c r="D466" s="683" t="s">
        <v>2710</v>
      </c>
      <c r="E466" s="683" t="s">
        <v>15789</v>
      </c>
      <c r="F466" s="683" t="s">
        <v>15801</v>
      </c>
      <c r="G466" s="683" t="s">
        <v>9217</v>
      </c>
      <c r="H466" s="683">
        <v>5</v>
      </c>
      <c r="I466" s="683">
        <v>321152</v>
      </c>
    </row>
    <row r="467" spans="1:9" x14ac:dyDescent="0.2">
      <c r="A467" s="683">
        <v>20527</v>
      </c>
      <c r="B467" s="683" t="s">
        <v>10550</v>
      </c>
      <c r="C467" s="683">
        <f t="shared" si="7"/>
        <v>30</v>
      </c>
      <c r="D467" s="683" t="s">
        <v>2710</v>
      </c>
      <c r="E467" s="683" t="s">
        <v>15789</v>
      </c>
      <c r="F467" s="683" t="s">
        <v>15801</v>
      </c>
      <c r="G467" s="683" t="s">
        <v>9217</v>
      </c>
      <c r="H467" s="683">
        <v>5</v>
      </c>
      <c r="I467" s="683">
        <v>321152</v>
      </c>
    </row>
    <row r="468" spans="1:9" x14ac:dyDescent="0.2">
      <c r="A468" s="683">
        <v>20528</v>
      </c>
      <c r="B468" s="683" t="s">
        <v>10551</v>
      </c>
      <c r="C468" s="683">
        <f t="shared" si="7"/>
        <v>27</v>
      </c>
      <c r="D468" s="683" t="s">
        <v>2710</v>
      </c>
      <c r="E468" s="683" t="s">
        <v>15789</v>
      </c>
      <c r="F468" s="683" t="s">
        <v>15801</v>
      </c>
      <c r="G468" s="683" t="s">
        <v>9217</v>
      </c>
      <c r="H468" s="683">
        <v>5</v>
      </c>
      <c r="I468" s="683">
        <v>321152</v>
      </c>
    </row>
    <row r="469" spans="1:9" x14ac:dyDescent="0.2">
      <c r="A469" s="683">
        <v>20529</v>
      </c>
      <c r="B469" s="683" t="s">
        <v>10552</v>
      </c>
      <c r="C469" s="683">
        <f t="shared" si="7"/>
        <v>27</v>
      </c>
      <c r="D469" s="683" t="s">
        <v>2710</v>
      </c>
      <c r="E469" s="683" t="s">
        <v>15789</v>
      </c>
      <c r="F469" s="683" t="s">
        <v>15801</v>
      </c>
      <c r="G469" s="683" t="s">
        <v>9217</v>
      </c>
      <c r="H469" s="683">
        <v>5</v>
      </c>
      <c r="I469" s="683">
        <v>321152</v>
      </c>
    </row>
    <row r="470" spans="1:9" x14ac:dyDescent="0.2">
      <c r="A470" s="683">
        <v>20530</v>
      </c>
      <c r="B470" s="683" t="s">
        <v>10553</v>
      </c>
      <c r="C470" s="683">
        <f t="shared" si="7"/>
        <v>27</v>
      </c>
      <c r="D470" s="683" t="s">
        <v>2710</v>
      </c>
      <c r="E470" s="683" t="s">
        <v>15789</v>
      </c>
      <c r="F470" s="683" t="s">
        <v>15801</v>
      </c>
      <c r="G470" s="683" t="s">
        <v>9217</v>
      </c>
      <c r="H470" s="683">
        <v>5</v>
      </c>
      <c r="I470" s="683">
        <v>321152</v>
      </c>
    </row>
    <row r="471" spans="1:9" x14ac:dyDescent="0.2">
      <c r="A471" s="683">
        <v>20531</v>
      </c>
      <c r="B471" s="683" t="s">
        <v>10554</v>
      </c>
      <c r="C471" s="683">
        <f t="shared" si="7"/>
        <v>27</v>
      </c>
      <c r="D471" s="683" t="s">
        <v>2710</v>
      </c>
      <c r="E471" s="683" t="s">
        <v>15789</v>
      </c>
      <c r="F471" s="683" t="s">
        <v>15801</v>
      </c>
      <c r="G471" s="683" t="s">
        <v>9217</v>
      </c>
      <c r="H471" s="683">
        <v>5</v>
      </c>
      <c r="I471" s="683">
        <v>321152</v>
      </c>
    </row>
    <row r="472" spans="1:9" x14ac:dyDescent="0.2">
      <c r="A472" s="683">
        <v>20532</v>
      </c>
      <c r="B472" s="683" t="s">
        <v>10555</v>
      </c>
      <c r="C472" s="683">
        <f t="shared" si="7"/>
        <v>30</v>
      </c>
      <c r="D472" s="683" t="s">
        <v>2710</v>
      </c>
      <c r="E472" s="683" t="s">
        <v>15789</v>
      </c>
      <c r="F472" s="683" t="s">
        <v>15801</v>
      </c>
      <c r="G472" s="683" t="s">
        <v>9217</v>
      </c>
      <c r="H472" s="683">
        <v>5</v>
      </c>
      <c r="I472" s="683">
        <v>321152</v>
      </c>
    </row>
    <row r="473" spans="1:9" x14ac:dyDescent="0.2">
      <c r="A473" s="683">
        <v>20533</v>
      </c>
      <c r="B473" s="683" t="s">
        <v>10556</v>
      </c>
      <c r="C473" s="683">
        <f t="shared" si="7"/>
        <v>30</v>
      </c>
      <c r="D473" s="683" t="s">
        <v>2710</v>
      </c>
      <c r="E473" s="683" t="s">
        <v>15789</v>
      </c>
      <c r="F473" s="683" t="s">
        <v>15801</v>
      </c>
      <c r="G473" s="683" t="s">
        <v>9217</v>
      </c>
      <c r="H473" s="683">
        <v>5</v>
      </c>
      <c r="I473" s="683">
        <v>321152</v>
      </c>
    </row>
    <row r="474" spans="1:9" x14ac:dyDescent="0.2">
      <c r="A474" s="683">
        <v>20534</v>
      </c>
      <c r="B474" s="683" t="s">
        <v>10557</v>
      </c>
      <c r="C474" s="683">
        <f t="shared" si="7"/>
        <v>30</v>
      </c>
      <c r="D474" s="683" t="s">
        <v>2710</v>
      </c>
      <c r="E474" s="683" t="s">
        <v>15789</v>
      </c>
      <c r="F474" s="683" t="s">
        <v>15801</v>
      </c>
      <c r="G474" s="683" t="s">
        <v>9217</v>
      </c>
      <c r="H474" s="683">
        <v>5</v>
      </c>
      <c r="I474" s="683">
        <v>321152</v>
      </c>
    </row>
    <row r="475" spans="1:9" x14ac:dyDescent="0.2">
      <c r="A475" s="683">
        <v>20535</v>
      </c>
      <c r="B475" s="683" t="s">
        <v>10558</v>
      </c>
      <c r="C475" s="683">
        <f t="shared" si="7"/>
        <v>30</v>
      </c>
      <c r="D475" s="683" t="s">
        <v>2710</v>
      </c>
      <c r="E475" s="683" t="s">
        <v>15789</v>
      </c>
      <c r="F475" s="683" t="s">
        <v>15801</v>
      </c>
      <c r="G475" s="683" t="s">
        <v>9217</v>
      </c>
      <c r="H475" s="683">
        <v>5</v>
      </c>
      <c r="I475" s="683">
        <v>321152</v>
      </c>
    </row>
    <row r="476" spans="1:9" x14ac:dyDescent="0.2">
      <c r="A476" s="683">
        <v>20536</v>
      </c>
      <c r="B476" s="683" t="s">
        <v>10559</v>
      </c>
      <c r="C476" s="683">
        <f t="shared" si="7"/>
        <v>30</v>
      </c>
      <c r="D476" s="683" t="s">
        <v>2710</v>
      </c>
      <c r="E476" s="683" t="s">
        <v>15789</v>
      </c>
      <c r="F476" s="683" t="s">
        <v>15801</v>
      </c>
      <c r="G476" s="683" t="s">
        <v>9217</v>
      </c>
      <c r="H476" s="683">
        <v>5</v>
      </c>
      <c r="I476" s="683">
        <v>321152</v>
      </c>
    </row>
    <row r="477" spans="1:9" x14ac:dyDescent="0.2">
      <c r="A477" s="683">
        <v>20537</v>
      </c>
      <c r="B477" s="683" t="s">
        <v>10560</v>
      </c>
      <c r="C477" s="683">
        <f t="shared" si="7"/>
        <v>27</v>
      </c>
      <c r="D477" s="683" t="s">
        <v>2710</v>
      </c>
      <c r="E477" s="683" t="s">
        <v>15789</v>
      </c>
      <c r="F477" s="683" t="s">
        <v>15801</v>
      </c>
      <c r="G477" s="683" t="s">
        <v>9217</v>
      </c>
      <c r="H477" s="683">
        <v>5</v>
      </c>
      <c r="I477" s="683">
        <v>321152</v>
      </c>
    </row>
    <row r="478" spans="1:9" x14ac:dyDescent="0.2">
      <c r="A478" s="683">
        <v>20538</v>
      </c>
      <c r="B478" s="683" t="s">
        <v>10561</v>
      </c>
      <c r="C478" s="683">
        <f t="shared" si="7"/>
        <v>27</v>
      </c>
      <c r="D478" s="683" t="s">
        <v>2710</v>
      </c>
      <c r="E478" s="683" t="s">
        <v>15789</v>
      </c>
      <c r="F478" s="683" t="s">
        <v>15801</v>
      </c>
      <c r="G478" s="683" t="s">
        <v>9217</v>
      </c>
      <c r="H478" s="683">
        <v>5</v>
      </c>
      <c r="I478" s="683">
        <v>321152</v>
      </c>
    </row>
    <row r="479" spans="1:9" x14ac:dyDescent="0.2">
      <c r="A479" s="683">
        <v>20539</v>
      </c>
      <c r="B479" s="683" t="s">
        <v>10562</v>
      </c>
      <c r="C479" s="683">
        <f t="shared" si="7"/>
        <v>27</v>
      </c>
      <c r="D479" s="683" t="s">
        <v>2710</v>
      </c>
      <c r="E479" s="683" t="s">
        <v>15789</v>
      </c>
      <c r="F479" s="683" t="s">
        <v>15801</v>
      </c>
      <c r="G479" s="683" t="s">
        <v>9217</v>
      </c>
      <c r="H479" s="683">
        <v>5</v>
      </c>
      <c r="I479" s="683">
        <v>321152</v>
      </c>
    </row>
    <row r="480" spans="1:9" x14ac:dyDescent="0.2">
      <c r="A480" s="683">
        <v>20540</v>
      </c>
      <c r="B480" s="683" t="s">
        <v>10563</v>
      </c>
      <c r="C480" s="683">
        <f t="shared" si="7"/>
        <v>27</v>
      </c>
      <c r="D480" s="683" t="s">
        <v>2710</v>
      </c>
      <c r="E480" s="683" t="s">
        <v>15789</v>
      </c>
      <c r="F480" s="683" t="s">
        <v>15801</v>
      </c>
      <c r="G480" s="683" t="s">
        <v>9217</v>
      </c>
      <c r="H480" s="683">
        <v>5</v>
      </c>
      <c r="I480" s="683">
        <v>321152</v>
      </c>
    </row>
    <row r="481" spans="1:9" x14ac:dyDescent="0.2">
      <c r="A481" s="683">
        <v>20541</v>
      </c>
      <c r="B481" s="683" t="s">
        <v>10564</v>
      </c>
      <c r="C481" s="683">
        <f t="shared" si="7"/>
        <v>30</v>
      </c>
      <c r="D481" s="683" t="s">
        <v>2710</v>
      </c>
      <c r="E481" s="683" t="s">
        <v>15789</v>
      </c>
      <c r="F481" s="683" t="s">
        <v>15801</v>
      </c>
      <c r="G481" s="683" t="s">
        <v>9217</v>
      </c>
      <c r="H481" s="683">
        <v>5</v>
      </c>
      <c r="I481" s="683">
        <v>321152</v>
      </c>
    </row>
    <row r="482" spans="1:9" x14ac:dyDescent="0.2">
      <c r="A482" s="683">
        <v>20542</v>
      </c>
      <c r="B482" s="683" t="s">
        <v>10565</v>
      </c>
      <c r="C482" s="683">
        <f t="shared" si="7"/>
        <v>30</v>
      </c>
      <c r="D482" s="683" t="s">
        <v>2710</v>
      </c>
      <c r="E482" s="683" t="s">
        <v>15789</v>
      </c>
      <c r="F482" s="683" t="s">
        <v>15801</v>
      </c>
      <c r="G482" s="683" t="s">
        <v>9217</v>
      </c>
      <c r="H482" s="683">
        <v>5</v>
      </c>
      <c r="I482" s="683">
        <v>321152</v>
      </c>
    </row>
    <row r="483" spans="1:9" x14ac:dyDescent="0.2">
      <c r="A483" s="683">
        <v>20543</v>
      </c>
      <c r="B483" s="683" t="s">
        <v>10566</v>
      </c>
      <c r="C483" s="683">
        <f t="shared" si="7"/>
        <v>30</v>
      </c>
      <c r="D483" s="683" t="s">
        <v>2710</v>
      </c>
      <c r="E483" s="683" t="s">
        <v>15789</v>
      </c>
      <c r="F483" s="683" t="s">
        <v>15801</v>
      </c>
      <c r="G483" s="683" t="s">
        <v>9217</v>
      </c>
      <c r="H483" s="683">
        <v>5</v>
      </c>
      <c r="I483" s="683">
        <v>321152</v>
      </c>
    </row>
    <row r="484" spans="1:9" x14ac:dyDescent="0.2">
      <c r="A484" s="683">
        <v>20544</v>
      </c>
      <c r="B484" s="683" t="s">
        <v>10567</v>
      </c>
      <c r="C484" s="683">
        <f t="shared" si="7"/>
        <v>27</v>
      </c>
      <c r="D484" s="683" t="s">
        <v>2710</v>
      </c>
      <c r="E484" s="683" t="s">
        <v>15789</v>
      </c>
      <c r="F484" s="683" t="s">
        <v>15801</v>
      </c>
      <c r="G484" s="683" t="s">
        <v>9217</v>
      </c>
      <c r="H484" s="683">
        <v>5</v>
      </c>
      <c r="I484" s="683">
        <v>321152</v>
      </c>
    </row>
    <row r="485" spans="1:9" x14ac:dyDescent="0.2">
      <c r="A485" s="683">
        <v>20545</v>
      </c>
      <c r="B485" s="683" t="s">
        <v>10568</v>
      </c>
      <c r="C485" s="683">
        <f t="shared" si="7"/>
        <v>30</v>
      </c>
      <c r="D485" s="683" t="s">
        <v>2710</v>
      </c>
      <c r="E485" s="683" t="s">
        <v>15789</v>
      </c>
      <c r="F485" s="683" t="s">
        <v>15801</v>
      </c>
      <c r="G485" s="683" t="s">
        <v>9217</v>
      </c>
      <c r="H485" s="683">
        <v>5</v>
      </c>
      <c r="I485" s="683">
        <v>321152</v>
      </c>
    </row>
    <row r="486" spans="1:9" x14ac:dyDescent="0.2">
      <c r="A486" s="683">
        <v>20546</v>
      </c>
      <c r="B486" s="683" t="s">
        <v>10569</v>
      </c>
      <c r="C486" s="683">
        <f t="shared" si="7"/>
        <v>30</v>
      </c>
      <c r="D486" s="683" t="s">
        <v>2710</v>
      </c>
      <c r="E486" s="683" t="s">
        <v>15789</v>
      </c>
      <c r="F486" s="683" t="s">
        <v>15801</v>
      </c>
      <c r="G486" s="683" t="s">
        <v>9217</v>
      </c>
      <c r="H486" s="683">
        <v>5</v>
      </c>
      <c r="I486" s="683">
        <v>321152</v>
      </c>
    </row>
    <row r="487" spans="1:9" x14ac:dyDescent="0.2">
      <c r="A487" s="683">
        <v>20547</v>
      </c>
      <c r="B487" s="683" t="s">
        <v>10570</v>
      </c>
      <c r="C487" s="683">
        <f t="shared" si="7"/>
        <v>30</v>
      </c>
      <c r="D487" s="683" t="s">
        <v>2710</v>
      </c>
      <c r="E487" s="683" t="s">
        <v>15789</v>
      </c>
      <c r="F487" s="683" t="s">
        <v>15801</v>
      </c>
      <c r="G487" s="683" t="s">
        <v>9217</v>
      </c>
      <c r="H487" s="683">
        <v>5</v>
      </c>
      <c r="I487" s="683">
        <v>321152</v>
      </c>
    </row>
    <row r="488" spans="1:9" x14ac:dyDescent="0.2">
      <c r="A488" s="683">
        <v>20548</v>
      </c>
      <c r="B488" s="683" t="s">
        <v>10571</v>
      </c>
      <c r="C488" s="683">
        <f t="shared" si="7"/>
        <v>27</v>
      </c>
      <c r="D488" s="683" t="s">
        <v>2710</v>
      </c>
      <c r="E488" s="683" t="s">
        <v>15789</v>
      </c>
      <c r="F488" s="683" t="s">
        <v>15801</v>
      </c>
      <c r="G488" s="683" t="s">
        <v>9217</v>
      </c>
      <c r="H488" s="683">
        <v>5</v>
      </c>
      <c r="I488" s="683">
        <v>321152</v>
      </c>
    </row>
    <row r="489" spans="1:9" x14ac:dyDescent="0.2">
      <c r="A489" s="683">
        <v>20549</v>
      </c>
      <c r="B489" s="683" t="s">
        <v>10572</v>
      </c>
      <c r="C489" s="683">
        <f t="shared" si="7"/>
        <v>27</v>
      </c>
      <c r="D489" s="683" t="s">
        <v>2710</v>
      </c>
      <c r="E489" s="683" t="s">
        <v>15789</v>
      </c>
      <c r="F489" s="683" t="s">
        <v>15801</v>
      </c>
      <c r="G489" s="683" t="s">
        <v>9217</v>
      </c>
      <c r="H489" s="683">
        <v>5</v>
      </c>
      <c r="I489" s="683">
        <v>321152</v>
      </c>
    </row>
    <row r="490" spans="1:9" x14ac:dyDescent="0.2">
      <c r="A490" s="683">
        <v>20550</v>
      </c>
      <c r="B490" s="683" t="s">
        <v>10573</v>
      </c>
      <c r="C490" s="683">
        <f t="shared" si="7"/>
        <v>27</v>
      </c>
      <c r="D490" s="683" t="s">
        <v>2710</v>
      </c>
      <c r="E490" s="683" t="s">
        <v>15789</v>
      </c>
      <c r="F490" s="683" t="s">
        <v>15801</v>
      </c>
      <c r="G490" s="683" t="s">
        <v>9217</v>
      </c>
      <c r="H490" s="683">
        <v>5</v>
      </c>
      <c r="I490" s="683">
        <v>321152</v>
      </c>
    </row>
    <row r="491" spans="1:9" x14ac:dyDescent="0.2">
      <c r="A491" s="683">
        <v>20551</v>
      </c>
      <c r="B491" s="683" t="s">
        <v>10574</v>
      </c>
      <c r="C491" s="683">
        <f t="shared" si="7"/>
        <v>27</v>
      </c>
      <c r="D491" s="683" t="s">
        <v>2710</v>
      </c>
      <c r="E491" s="683" t="s">
        <v>15789</v>
      </c>
      <c r="F491" s="683" t="s">
        <v>15801</v>
      </c>
      <c r="G491" s="683" t="s">
        <v>9217</v>
      </c>
      <c r="H491" s="683">
        <v>5</v>
      </c>
      <c r="I491" s="683">
        <v>321152</v>
      </c>
    </row>
    <row r="492" spans="1:9" x14ac:dyDescent="0.2">
      <c r="A492" s="683">
        <v>20552</v>
      </c>
      <c r="B492" s="683" t="s">
        <v>10575</v>
      </c>
      <c r="C492" s="683">
        <f t="shared" si="7"/>
        <v>30</v>
      </c>
      <c r="D492" s="683" t="s">
        <v>2710</v>
      </c>
      <c r="E492" s="683" t="s">
        <v>15789</v>
      </c>
      <c r="F492" s="683" t="s">
        <v>15801</v>
      </c>
      <c r="G492" s="683" t="s">
        <v>9217</v>
      </c>
      <c r="H492" s="683">
        <v>5</v>
      </c>
      <c r="I492" s="683">
        <v>321152</v>
      </c>
    </row>
    <row r="493" spans="1:9" x14ac:dyDescent="0.2">
      <c r="A493" s="683">
        <v>20553</v>
      </c>
      <c r="B493" s="683" t="s">
        <v>10576</v>
      </c>
      <c r="C493" s="683">
        <f t="shared" si="7"/>
        <v>30</v>
      </c>
      <c r="D493" s="683" t="s">
        <v>2710</v>
      </c>
      <c r="E493" s="683" t="s">
        <v>15789</v>
      </c>
      <c r="F493" s="683" t="s">
        <v>15801</v>
      </c>
      <c r="G493" s="683" t="s">
        <v>9217</v>
      </c>
      <c r="H493" s="683">
        <v>5</v>
      </c>
      <c r="I493" s="683">
        <v>321152</v>
      </c>
    </row>
    <row r="494" spans="1:9" x14ac:dyDescent="0.2">
      <c r="A494" s="683">
        <v>20554</v>
      </c>
      <c r="B494" s="683" t="s">
        <v>10577</v>
      </c>
      <c r="C494" s="683">
        <f t="shared" si="7"/>
        <v>30</v>
      </c>
      <c r="D494" s="683" t="s">
        <v>2710</v>
      </c>
      <c r="E494" s="683" t="s">
        <v>15789</v>
      </c>
      <c r="F494" s="683" t="s">
        <v>15801</v>
      </c>
      <c r="G494" s="683" t="s">
        <v>9217</v>
      </c>
      <c r="H494" s="683">
        <v>5</v>
      </c>
      <c r="I494" s="683">
        <v>321152</v>
      </c>
    </row>
    <row r="495" spans="1:9" x14ac:dyDescent="0.2">
      <c r="A495" s="683">
        <v>20555</v>
      </c>
      <c r="B495" s="683" t="s">
        <v>10578</v>
      </c>
      <c r="C495" s="683">
        <f t="shared" si="7"/>
        <v>30</v>
      </c>
      <c r="D495" s="683" t="s">
        <v>2710</v>
      </c>
      <c r="E495" s="683" t="s">
        <v>15789</v>
      </c>
      <c r="F495" s="683" t="s">
        <v>15801</v>
      </c>
      <c r="G495" s="683" t="s">
        <v>9217</v>
      </c>
      <c r="H495" s="683">
        <v>5</v>
      </c>
      <c r="I495" s="683">
        <v>321152</v>
      </c>
    </row>
    <row r="496" spans="1:9" x14ac:dyDescent="0.2">
      <c r="A496" s="683">
        <v>20556</v>
      </c>
      <c r="B496" s="683" t="s">
        <v>10579</v>
      </c>
      <c r="C496" s="683">
        <f t="shared" si="7"/>
        <v>30</v>
      </c>
      <c r="D496" s="683" t="s">
        <v>2710</v>
      </c>
      <c r="E496" s="683" t="s">
        <v>15789</v>
      </c>
      <c r="F496" s="683" t="s">
        <v>15801</v>
      </c>
      <c r="G496" s="683" t="s">
        <v>9217</v>
      </c>
      <c r="H496" s="683">
        <v>5</v>
      </c>
      <c r="I496" s="683">
        <v>321152</v>
      </c>
    </row>
    <row r="497" spans="1:9" x14ac:dyDescent="0.2">
      <c r="A497" s="683">
        <v>20557</v>
      </c>
      <c r="B497" s="683" t="s">
        <v>10580</v>
      </c>
      <c r="C497" s="683">
        <f t="shared" si="7"/>
        <v>30</v>
      </c>
      <c r="D497" s="683" t="s">
        <v>2710</v>
      </c>
      <c r="E497" s="683" t="s">
        <v>15789</v>
      </c>
      <c r="F497" s="683" t="s">
        <v>15801</v>
      </c>
      <c r="G497" s="683" t="s">
        <v>9217</v>
      </c>
      <c r="H497" s="683">
        <v>5</v>
      </c>
      <c r="I497" s="683">
        <v>321152</v>
      </c>
    </row>
    <row r="498" spans="1:9" x14ac:dyDescent="0.2">
      <c r="A498" s="683">
        <v>20558</v>
      </c>
      <c r="B498" s="683" t="s">
        <v>10581</v>
      </c>
      <c r="C498" s="683">
        <f t="shared" si="7"/>
        <v>30</v>
      </c>
      <c r="D498" s="683" t="s">
        <v>2710</v>
      </c>
      <c r="E498" s="683" t="s">
        <v>15789</v>
      </c>
      <c r="F498" s="683" t="s">
        <v>15801</v>
      </c>
      <c r="G498" s="683" t="s">
        <v>9217</v>
      </c>
      <c r="H498" s="683">
        <v>5</v>
      </c>
      <c r="I498" s="683">
        <v>321152</v>
      </c>
    </row>
    <row r="499" spans="1:9" x14ac:dyDescent="0.2">
      <c r="A499" s="683">
        <v>20559</v>
      </c>
      <c r="B499" s="683" t="s">
        <v>10582</v>
      </c>
      <c r="C499" s="683">
        <f t="shared" si="7"/>
        <v>30</v>
      </c>
      <c r="D499" s="683" t="s">
        <v>2710</v>
      </c>
      <c r="E499" s="683" t="s">
        <v>15789</v>
      </c>
      <c r="F499" s="683" t="s">
        <v>15801</v>
      </c>
      <c r="G499" s="683" t="s">
        <v>9217</v>
      </c>
      <c r="H499" s="683">
        <v>5</v>
      </c>
      <c r="I499" s="683">
        <v>321152</v>
      </c>
    </row>
    <row r="500" spans="1:9" x14ac:dyDescent="0.2">
      <c r="A500" s="683">
        <v>20560</v>
      </c>
      <c r="B500" s="683" t="s">
        <v>10583</v>
      </c>
      <c r="C500" s="683">
        <f t="shared" si="7"/>
        <v>30</v>
      </c>
      <c r="D500" s="683" t="s">
        <v>2710</v>
      </c>
      <c r="E500" s="683" t="s">
        <v>15789</v>
      </c>
      <c r="F500" s="683" t="s">
        <v>15801</v>
      </c>
      <c r="G500" s="683" t="s">
        <v>9217</v>
      </c>
      <c r="H500" s="683">
        <v>5</v>
      </c>
      <c r="I500" s="683">
        <v>321152</v>
      </c>
    </row>
    <row r="501" spans="1:9" x14ac:dyDescent="0.2">
      <c r="A501" s="683">
        <v>20561</v>
      </c>
      <c r="B501" s="683" t="s">
        <v>10584</v>
      </c>
      <c r="C501" s="683">
        <f t="shared" si="7"/>
        <v>27</v>
      </c>
      <c r="D501" s="683" t="s">
        <v>2710</v>
      </c>
      <c r="E501" s="683" t="s">
        <v>15789</v>
      </c>
      <c r="F501" s="683" t="s">
        <v>15801</v>
      </c>
      <c r="G501" s="683" t="s">
        <v>9217</v>
      </c>
      <c r="H501" s="683">
        <v>5</v>
      </c>
      <c r="I501" s="683">
        <v>321152</v>
      </c>
    </row>
    <row r="502" spans="1:9" x14ac:dyDescent="0.2">
      <c r="A502" s="683">
        <v>20562</v>
      </c>
      <c r="B502" s="683" t="s">
        <v>10585</v>
      </c>
      <c r="C502" s="683">
        <f t="shared" si="7"/>
        <v>27</v>
      </c>
      <c r="D502" s="683" t="s">
        <v>2710</v>
      </c>
      <c r="E502" s="683" t="s">
        <v>15789</v>
      </c>
      <c r="F502" s="683" t="s">
        <v>15801</v>
      </c>
      <c r="G502" s="683" t="s">
        <v>9217</v>
      </c>
      <c r="H502" s="683">
        <v>5</v>
      </c>
      <c r="I502" s="683">
        <v>321152</v>
      </c>
    </row>
    <row r="503" spans="1:9" s="709" customFormat="1" x14ac:dyDescent="0.2">
      <c r="A503" s="687">
        <v>20563</v>
      </c>
      <c r="B503" s="687" t="s">
        <v>15972</v>
      </c>
      <c r="C503" s="708">
        <f t="shared" si="7"/>
        <v>27</v>
      </c>
      <c r="D503" s="708" t="s">
        <v>2710</v>
      </c>
      <c r="E503" s="708" t="s">
        <v>15789</v>
      </c>
      <c r="F503" s="708" t="s">
        <v>15801</v>
      </c>
      <c r="G503" s="708" t="s">
        <v>9217</v>
      </c>
      <c r="H503" s="708">
        <v>5</v>
      </c>
      <c r="I503" s="708">
        <v>321152</v>
      </c>
    </row>
    <row r="504" spans="1:9" s="709" customFormat="1" x14ac:dyDescent="0.2">
      <c r="A504" s="687">
        <v>20564</v>
      </c>
      <c r="B504" s="687" t="s">
        <v>15973</v>
      </c>
      <c r="C504" s="708">
        <f t="shared" si="7"/>
        <v>30</v>
      </c>
      <c r="D504" s="708" t="s">
        <v>2710</v>
      </c>
      <c r="E504" s="708" t="s">
        <v>15789</v>
      </c>
      <c r="F504" s="708" t="s">
        <v>15801</v>
      </c>
      <c r="G504" s="708" t="s">
        <v>9217</v>
      </c>
      <c r="H504" s="708">
        <v>5</v>
      </c>
      <c r="I504" s="708">
        <v>321152</v>
      </c>
    </row>
    <row r="505" spans="1:9" s="709" customFormat="1" x14ac:dyDescent="0.2">
      <c r="A505" s="687">
        <v>20565</v>
      </c>
      <c r="B505" s="687" t="s">
        <v>15974</v>
      </c>
      <c r="C505" s="708">
        <f t="shared" si="7"/>
        <v>30</v>
      </c>
      <c r="D505" s="708" t="s">
        <v>2710</v>
      </c>
      <c r="E505" s="708" t="s">
        <v>15789</v>
      </c>
      <c r="F505" s="708" t="s">
        <v>15801</v>
      </c>
      <c r="G505" s="708" t="s">
        <v>9217</v>
      </c>
      <c r="H505" s="708">
        <v>5</v>
      </c>
      <c r="I505" s="708">
        <v>321152</v>
      </c>
    </row>
    <row r="506" spans="1:9" s="709" customFormat="1" x14ac:dyDescent="0.2">
      <c r="A506" s="687">
        <v>20566</v>
      </c>
      <c r="B506" s="698" t="s">
        <v>15978</v>
      </c>
      <c r="C506" s="708">
        <f t="shared" si="7"/>
        <v>30</v>
      </c>
      <c r="D506" s="708" t="s">
        <v>2710</v>
      </c>
      <c r="E506" s="708" t="s">
        <v>15789</v>
      </c>
      <c r="F506" s="708" t="s">
        <v>15801</v>
      </c>
      <c r="G506" s="708" t="s">
        <v>9217</v>
      </c>
      <c r="H506" s="708">
        <v>5</v>
      </c>
      <c r="I506" s="708">
        <v>321152</v>
      </c>
    </row>
    <row r="507" spans="1:9" s="709" customFormat="1" x14ac:dyDescent="0.2">
      <c r="A507" s="687">
        <v>20567</v>
      </c>
      <c r="B507" s="698" t="s">
        <v>16056</v>
      </c>
      <c r="C507" s="708">
        <f t="shared" si="7"/>
        <v>30</v>
      </c>
      <c r="D507" s="708" t="s">
        <v>2710</v>
      </c>
      <c r="E507" s="708" t="s">
        <v>15789</v>
      </c>
      <c r="F507" s="708" t="s">
        <v>15801</v>
      </c>
      <c r="G507" s="708" t="s">
        <v>9217</v>
      </c>
      <c r="H507" s="708">
        <v>5</v>
      </c>
      <c r="I507" s="708">
        <v>321152</v>
      </c>
    </row>
    <row r="508" spans="1:9" s="709" customFormat="1" x14ac:dyDescent="0.2">
      <c r="A508" s="687">
        <v>20568</v>
      </c>
      <c r="B508" s="698" t="s">
        <v>16057</v>
      </c>
      <c r="C508" s="708">
        <f t="shared" si="7"/>
        <v>30</v>
      </c>
      <c r="D508" s="708" t="s">
        <v>2710</v>
      </c>
      <c r="E508" s="708" t="s">
        <v>15789</v>
      </c>
      <c r="F508" s="708" t="s">
        <v>15801</v>
      </c>
      <c r="G508" s="708" t="s">
        <v>9217</v>
      </c>
      <c r="H508" s="708">
        <v>5</v>
      </c>
      <c r="I508" s="708">
        <v>321152</v>
      </c>
    </row>
    <row r="509" spans="1:9" s="709" customFormat="1" x14ac:dyDescent="0.2">
      <c r="A509" s="698">
        <v>20569</v>
      </c>
      <c r="B509" s="698" t="s">
        <v>16058</v>
      </c>
      <c r="C509" s="708">
        <f t="shared" si="7"/>
        <v>27</v>
      </c>
      <c r="D509" s="708" t="s">
        <v>2710</v>
      </c>
      <c r="E509" s="708" t="s">
        <v>15789</v>
      </c>
      <c r="F509" s="708" t="s">
        <v>15801</v>
      </c>
      <c r="G509" s="708" t="s">
        <v>9217</v>
      </c>
      <c r="H509" s="708">
        <v>5</v>
      </c>
      <c r="I509" s="708">
        <v>321152</v>
      </c>
    </row>
    <row r="510" spans="1:9" s="709" customFormat="1" x14ac:dyDescent="0.2">
      <c r="A510" s="687">
        <v>20570</v>
      </c>
      <c r="B510" s="698" t="s">
        <v>16059</v>
      </c>
      <c r="C510" s="708">
        <f t="shared" si="7"/>
        <v>27</v>
      </c>
      <c r="D510" s="708" t="s">
        <v>2710</v>
      </c>
      <c r="E510" s="708" t="s">
        <v>15789</v>
      </c>
      <c r="F510" s="708" t="s">
        <v>15801</v>
      </c>
      <c r="G510" s="708" t="s">
        <v>9217</v>
      </c>
      <c r="H510" s="708">
        <v>5</v>
      </c>
      <c r="I510" s="708">
        <v>321152</v>
      </c>
    </row>
    <row r="511" spans="1:9" s="709" customFormat="1" x14ac:dyDescent="0.2">
      <c r="A511" s="687">
        <v>20571</v>
      </c>
      <c r="B511" s="698" t="s">
        <v>16060</v>
      </c>
      <c r="C511" s="708">
        <f t="shared" si="7"/>
        <v>27</v>
      </c>
      <c r="D511" s="708" t="s">
        <v>2710</v>
      </c>
      <c r="E511" s="708" t="s">
        <v>15789</v>
      </c>
      <c r="F511" s="708" t="s">
        <v>15801</v>
      </c>
      <c r="G511" s="708" t="s">
        <v>9217</v>
      </c>
      <c r="H511" s="708">
        <v>5</v>
      </c>
      <c r="I511" s="708">
        <v>321152</v>
      </c>
    </row>
    <row r="512" spans="1:9" x14ac:dyDescent="0.2">
      <c r="A512" s="683">
        <v>20600</v>
      </c>
      <c r="B512" s="683" t="s">
        <v>12507</v>
      </c>
      <c r="C512" s="683">
        <f t="shared" si="7"/>
        <v>29</v>
      </c>
      <c r="D512" s="683" t="s">
        <v>2710</v>
      </c>
      <c r="E512" s="683" t="s">
        <v>15789</v>
      </c>
      <c r="F512" s="683" t="s">
        <v>15801</v>
      </c>
      <c r="G512" s="683" t="s">
        <v>9217</v>
      </c>
      <c r="H512" s="683">
        <v>4</v>
      </c>
      <c r="I512" s="683">
        <v>321101</v>
      </c>
    </row>
    <row r="513" spans="1:9" x14ac:dyDescent="0.2">
      <c r="A513" s="683">
        <v>20601</v>
      </c>
      <c r="B513" s="683" t="s">
        <v>10587</v>
      </c>
      <c r="C513" s="683">
        <f t="shared" si="7"/>
        <v>30</v>
      </c>
      <c r="D513" s="683" t="s">
        <v>2821</v>
      </c>
      <c r="E513" s="683" t="s">
        <v>15789</v>
      </c>
      <c r="F513" s="683" t="s">
        <v>15801</v>
      </c>
      <c r="G513" s="683" t="s">
        <v>10593</v>
      </c>
      <c r="H513" s="683">
        <v>5</v>
      </c>
      <c r="I513" s="683">
        <v>321170</v>
      </c>
    </row>
    <row r="514" spans="1:9" s="709" customFormat="1" x14ac:dyDescent="0.2">
      <c r="A514" s="708">
        <v>20605</v>
      </c>
      <c r="B514" s="821" t="s">
        <v>16311</v>
      </c>
      <c r="C514" s="708">
        <f t="shared" si="7"/>
        <v>18</v>
      </c>
      <c r="D514" s="708" t="s">
        <v>2710</v>
      </c>
      <c r="E514" s="708" t="s">
        <v>15789</v>
      </c>
      <c r="F514" s="708" t="s">
        <v>15801</v>
      </c>
      <c r="G514" s="708" t="s">
        <v>10593</v>
      </c>
      <c r="H514" s="708">
        <v>4</v>
      </c>
      <c r="I514" s="708">
        <v>321170</v>
      </c>
    </row>
    <row r="515" spans="1:9" x14ac:dyDescent="0.2">
      <c r="A515" s="683">
        <v>20610</v>
      </c>
      <c r="B515" s="683" t="s">
        <v>10592</v>
      </c>
      <c r="C515" s="683">
        <f t="shared" si="7"/>
        <v>24</v>
      </c>
      <c r="D515" s="683" t="s">
        <v>2710</v>
      </c>
      <c r="E515" s="683" t="s">
        <v>15789</v>
      </c>
      <c r="F515" s="683" t="s">
        <v>15801</v>
      </c>
      <c r="G515" s="683" t="s">
        <v>10593</v>
      </c>
      <c r="H515" s="683">
        <v>4</v>
      </c>
      <c r="I515" s="683">
        <v>321170</v>
      </c>
    </row>
    <row r="516" spans="1:9" x14ac:dyDescent="0.2">
      <c r="A516" s="683">
        <v>20620</v>
      </c>
      <c r="B516" s="683" t="s">
        <v>10594</v>
      </c>
      <c r="C516" s="683">
        <f t="shared" si="7"/>
        <v>19</v>
      </c>
      <c r="D516" s="683" t="s">
        <v>2710</v>
      </c>
      <c r="E516" s="683" t="s">
        <v>15789</v>
      </c>
      <c r="F516" s="683" t="s">
        <v>15801</v>
      </c>
      <c r="G516" s="683" t="s">
        <v>10593</v>
      </c>
      <c r="H516" s="683">
        <v>4</v>
      </c>
      <c r="I516" s="683">
        <v>321170</v>
      </c>
    </row>
    <row r="517" spans="1:9" x14ac:dyDescent="0.2">
      <c r="A517" s="683">
        <v>20630</v>
      </c>
      <c r="B517" s="683" t="s">
        <v>15707</v>
      </c>
      <c r="C517" s="683">
        <f t="shared" si="7"/>
        <v>24</v>
      </c>
      <c r="D517" s="683" t="s">
        <v>2710</v>
      </c>
      <c r="E517" s="683" t="s">
        <v>15789</v>
      </c>
      <c r="F517" s="683" t="s">
        <v>15801</v>
      </c>
      <c r="G517" s="683" t="s">
        <v>10593</v>
      </c>
      <c r="H517" s="683">
        <v>4</v>
      </c>
      <c r="I517" s="683">
        <v>321170</v>
      </c>
    </row>
    <row r="518" spans="1:9" x14ac:dyDescent="0.2">
      <c r="A518" s="683">
        <v>20640</v>
      </c>
      <c r="B518" s="683" t="s">
        <v>10595</v>
      </c>
      <c r="C518" s="683">
        <f t="shared" si="7"/>
        <v>24</v>
      </c>
      <c r="D518" s="683" t="s">
        <v>2710</v>
      </c>
      <c r="E518" s="683" t="s">
        <v>15789</v>
      </c>
      <c r="F518" s="683" t="s">
        <v>15801</v>
      </c>
      <c r="G518" s="683" t="s">
        <v>10593</v>
      </c>
      <c r="H518" s="683">
        <v>4</v>
      </c>
      <c r="I518" s="683">
        <v>321170</v>
      </c>
    </row>
    <row r="519" spans="1:9" x14ac:dyDescent="0.2">
      <c r="A519" s="683">
        <v>20650</v>
      </c>
      <c r="B519" s="683" t="s">
        <v>10596</v>
      </c>
      <c r="C519" s="683">
        <f t="shared" si="7"/>
        <v>20</v>
      </c>
      <c r="D519" s="683" t="s">
        <v>2710</v>
      </c>
      <c r="E519" s="683" t="s">
        <v>15789</v>
      </c>
      <c r="F519" s="683" t="s">
        <v>15801</v>
      </c>
      <c r="G519" s="683" t="s">
        <v>10593</v>
      </c>
      <c r="H519" s="683">
        <v>4</v>
      </c>
      <c r="I519" s="683">
        <v>321170</v>
      </c>
    </row>
    <row r="520" spans="1:9" x14ac:dyDescent="0.2">
      <c r="A520" s="683">
        <v>20660</v>
      </c>
      <c r="B520" s="683" t="s">
        <v>10597</v>
      </c>
      <c r="C520" s="683">
        <f t="shared" si="7"/>
        <v>29</v>
      </c>
      <c r="D520" s="683" t="s">
        <v>2710</v>
      </c>
      <c r="E520" s="683" t="s">
        <v>15789</v>
      </c>
      <c r="F520" s="683" t="s">
        <v>15801</v>
      </c>
      <c r="G520" s="683" t="s">
        <v>10593</v>
      </c>
      <c r="H520" s="683">
        <v>4</v>
      </c>
      <c r="I520" s="683">
        <v>321170</v>
      </c>
    </row>
    <row r="521" spans="1:9" x14ac:dyDescent="0.2">
      <c r="A521" s="683">
        <v>20670</v>
      </c>
      <c r="B521" s="683" t="s">
        <v>10598</v>
      </c>
      <c r="C521" s="683">
        <f t="shared" si="7"/>
        <v>25</v>
      </c>
      <c r="D521" s="683" t="s">
        <v>2710</v>
      </c>
      <c r="E521" s="683" t="s">
        <v>15789</v>
      </c>
      <c r="F521" s="683" t="s">
        <v>15801</v>
      </c>
      <c r="G521" s="683" t="s">
        <v>10593</v>
      </c>
      <c r="H521" s="683">
        <v>4</v>
      </c>
      <c r="I521" s="683">
        <v>321170</v>
      </c>
    </row>
    <row r="522" spans="1:9" x14ac:dyDescent="0.2">
      <c r="A522" s="683">
        <v>20680</v>
      </c>
      <c r="B522" s="683" t="s">
        <v>10599</v>
      </c>
      <c r="C522" s="683">
        <f t="shared" si="7"/>
        <v>26</v>
      </c>
      <c r="D522" s="683" t="s">
        <v>2710</v>
      </c>
      <c r="E522" s="683" t="s">
        <v>15789</v>
      </c>
      <c r="F522" s="683" t="s">
        <v>15801</v>
      </c>
      <c r="G522" s="683" t="s">
        <v>10593</v>
      </c>
      <c r="H522" s="683">
        <v>4</v>
      </c>
      <c r="I522" s="683">
        <v>321170</v>
      </c>
    </row>
    <row r="523" spans="1:9" x14ac:dyDescent="0.2">
      <c r="A523" s="683">
        <v>20690</v>
      </c>
      <c r="B523" s="683" t="s">
        <v>10600</v>
      </c>
      <c r="C523" s="683">
        <f t="shared" si="7"/>
        <v>30</v>
      </c>
      <c r="D523" s="683" t="s">
        <v>2710</v>
      </c>
      <c r="E523" s="683" t="s">
        <v>15789</v>
      </c>
      <c r="F523" s="683" t="s">
        <v>15801</v>
      </c>
      <c r="G523" s="683" t="s">
        <v>10593</v>
      </c>
      <c r="H523" s="683">
        <v>4</v>
      </c>
      <c r="I523" s="683">
        <v>321170</v>
      </c>
    </row>
    <row r="524" spans="1:9" x14ac:dyDescent="0.2">
      <c r="A524" s="683">
        <v>20700</v>
      </c>
      <c r="B524" s="683" t="s">
        <v>10601</v>
      </c>
      <c r="C524" s="683">
        <f t="shared" si="7"/>
        <v>27</v>
      </c>
      <c r="D524" s="683" t="s">
        <v>2710</v>
      </c>
      <c r="E524" s="683" t="s">
        <v>15789</v>
      </c>
      <c r="F524" s="683" t="s">
        <v>15801</v>
      </c>
      <c r="G524" s="683" t="s">
        <v>10593</v>
      </c>
      <c r="H524" s="683">
        <v>4</v>
      </c>
      <c r="I524" s="683">
        <v>321170</v>
      </c>
    </row>
    <row r="525" spans="1:9" x14ac:dyDescent="0.2">
      <c r="A525" s="683">
        <v>20710</v>
      </c>
      <c r="B525" s="683" t="s">
        <v>10602</v>
      </c>
      <c r="C525" s="683">
        <f t="shared" si="7"/>
        <v>30</v>
      </c>
      <c r="D525" s="683" t="s">
        <v>2710</v>
      </c>
      <c r="E525" s="683" t="s">
        <v>15789</v>
      </c>
      <c r="F525" s="683" t="s">
        <v>15801</v>
      </c>
      <c r="G525" s="683" t="s">
        <v>10593</v>
      </c>
      <c r="H525" s="683">
        <v>4</v>
      </c>
      <c r="I525" s="683">
        <v>321170</v>
      </c>
    </row>
    <row r="526" spans="1:9" x14ac:dyDescent="0.2">
      <c r="A526" s="683">
        <v>20720</v>
      </c>
      <c r="B526" s="683" t="s">
        <v>10603</v>
      </c>
      <c r="C526" s="683">
        <f t="shared" si="7"/>
        <v>29</v>
      </c>
      <c r="D526" s="683" t="s">
        <v>2710</v>
      </c>
      <c r="E526" s="683" t="s">
        <v>15789</v>
      </c>
      <c r="F526" s="683" t="s">
        <v>15801</v>
      </c>
      <c r="G526" s="683" t="s">
        <v>10593</v>
      </c>
      <c r="H526" s="683">
        <v>4</v>
      </c>
      <c r="I526" s="683">
        <v>321170</v>
      </c>
    </row>
    <row r="527" spans="1:9" x14ac:dyDescent="0.2">
      <c r="A527" s="683">
        <v>20730</v>
      </c>
      <c r="B527" s="683" t="s">
        <v>10604</v>
      </c>
      <c r="C527" s="683">
        <f t="shared" ref="C527:C601" si="8">LEN(B527)</f>
        <v>30</v>
      </c>
      <c r="D527" s="683" t="s">
        <v>2710</v>
      </c>
      <c r="E527" s="683" t="s">
        <v>15789</v>
      </c>
      <c r="F527" s="683" t="s">
        <v>15801</v>
      </c>
      <c r="G527" s="683" t="s">
        <v>10593</v>
      </c>
      <c r="H527" s="683">
        <v>4</v>
      </c>
      <c r="I527" s="683">
        <v>321170</v>
      </c>
    </row>
    <row r="528" spans="1:9" x14ac:dyDescent="0.2">
      <c r="A528" s="683">
        <v>20740</v>
      </c>
      <c r="B528" s="683" t="s">
        <v>15302</v>
      </c>
      <c r="C528" s="683">
        <f t="shared" si="8"/>
        <v>26</v>
      </c>
      <c r="D528" s="683" t="s">
        <v>2710</v>
      </c>
      <c r="E528" s="683" t="s">
        <v>15789</v>
      </c>
      <c r="F528" s="683" t="s">
        <v>15801</v>
      </c>
      <c r="G528" s="683" t="s">
        <v>10593</v>
      </c>
      <c r="H528" s="683">
        <v>4</v>
      </c>
      <c r="I528" s="683">
        <v>321170</v>
      </c>
    </row>
    <row r="529" spans="1:9" x14ac:dyDescent="0.2">
      <c r="A529" s="683">
        <v>20750</v>
      </c>
      <c r="B529" s="683" t="s">
        <v>15303</v>
      </c>
      <c r="C529" s="683">
        <f t="shared" si="8"/>
        <v>26</v>
      </c>
      <c r="D529" s="683" t="s">
        <v>2710</v>
      </c>
      <c r="E529" s="683" t="s">
        <v>15789</v>
      </c>
      <c r="F529" s="683" t="s">
        <v>15801</v>
      </c>
      <c r="G529" s="683" t="s">
        <v>10593</v>
      </c>
      <c r="H529" s="683">
        <v>4</v>
      </c>
      <c r="I529" s="683">
        <v>321170</v>
      </c>
    </row>
    <row r="530" spans="1:9" x14ac:dyDescent="0.2">
      <c r="A530" s="698">
        <v>20760</v>
      </c>
      <c r="B530" s="698" t="s">
        <v>16019</v>
      </c>
      <c r="C530" s="683">
        <f t="shared" si="8"/>
        <v>23</v>
      </c>
      <c r="D530" s="683" t="s">
        <v>2710</v>
      </c>
      <c r="E530" s="683" t="s">
        <v>15789</v>
      </c>
      <c r="F530" s="683" t="s">
        <v>15801</v>
      </c>
      <c r="G530" s="683" t="s">
        <v>10593</v>
      </c>
      <c r="H530" s="683">
        <v>4</v>
      </c>
      <c r="I530" s="683">
        <v>321170</v>
      </c>
    </row>
    <row r="531" spans="1:9" x14ac:dyDescent="0.2">
      <c r="A531" s="698">
        <v>20770</v>
      </c>
      <c r="B531" s="698" t="s">
        <v>16020</v>
      </c>
      <c r="C531" s="683">
        <f t="shared" si="8"/>
        <v>24</v>
      </c>
      <c r="D531" s="683" t="s">
        <v>2710</v>
      </c>
      <c r="E531" s="683" t="s">
        <v>15789</v>
      </c>
      <c r="F531" s="683" t="s">
        <v>15801</v>
      </c>
      <c r="G531" s="683" t="s">
        <v>10593</v>
      </c>
      <c r="H531" s="683">
        <v>4</v>
      </c>
      <c r="I531" s="683">
        <v>321170</v>
      </c>
    </row>
    <row r="532" spans="1:9" x14ac:dyDescent="0.2">
      <c r="A532" s="698">
        <v>20780</v>
      </c>
      <c r="B532" s="698" t="s">
        <v>16021</v>
      </c>
      <c r="C532" s="683">
        <f t="shared" si="8"/>
        <v>30</v>
      </c>
      <c r="D532" s="683" t="s">
        <v>2710</v>
      </c>
      <c r="E532" s="683" t="s">
        <v>15789</v>
      </c>
      <c r="F532" s="683" t="s">
        <v>15801</v>
      </c>
      <c r="G532" s="683" t="s">
        <v>10593</v>
      </c>
      <c r="H532" s="683">
        <v>4</v>
      </c>
      <c r="I532" s="683">
        <v>321170</v>
      </c>
    </row>
    <row r="533" spans="1:9" x14ac:dyDescent="0.2">
      <c r="A533" s="698">
        <v>20790</v>
      </c>
      <c r="B533" s="698" t="s">
        <v>16022</v>
      </c>
      <c r="C533" s="683">
        <f t="shared" si="8"/>
        <v>30</v>
      </c>
      <c r="D533" s="683" t="s">
        <v>2710</v>
      </c>
      <c r="E533" s="683" t="s">
        <v>15789</v>
      </c>
      <c r="F533" s="683" t="s">
        <v>15801</v>
      </c>
      <c r="G533" s="683" t="s">
        <v>10593</v>
      </c>
      <c r="H533" s="683">
        <v>4</v>
      </c>
      <c r="I533" s="683">
        <v>321170</v>
      </c>
    </row>
    <row r="534" spans="1:9" x14ac:dyDescent="0.2">
      <c r="A534" s="698">
        <v>20800</v>
      </c>
      <c r="B534" s="698" t="s">
        <v>16023</v>
      </c>
      <c r="C534" s="683">
        <f t="shared" si="8"/>
        <v>30</v>
      </c>
      <c r="D534" s="683" t="s">
        <v>2710</v>
      </c>
      <c r="E534" s="683" t="s">
        <v>15789</v>
      </c>
      <c r="F534" s="683" t="s">
        <v>15801</v>
      </c>
      <c r="G534" s="683" t="s">
        <v>10593</v>
      </c>
      <c r="H534" s="683">
        <v>4</v>
      </c>
      <c r="I534" s="683">
        <v>321170</v>
      </c>
    </row>
    <row r="535" spans="1:9" x14ac:dyDescent="0.2">
      <c r="A535" s="698">
        <v>20810</v>
      </c>
      <c r="B535" s="698" t="s">
        <v>16024</v>
      </c>
      <c r="C535" s="683">
        <f t="shared" si="8"/>
        <v>30</v>
      </c>
      <c r="D535" s="683" t="s">
        <v>2710</v>
      </c>
      <c r="E535" s="683" t="s">
        <v>15789</v>
      </c>
      <c r="F535" s="683" t="s">
        <v>15801</v>
      </c>
      <c r="G535" s="683" t="s">
        <v>10593</v>
      </c>
      <c r="H535" s="683">
        <v>4</v>
      </c>
      <c r="I535" s="683">
        <v>321170</v>
      </c>
    </row>
    <row r="536" spans="1:9" x14ac:dyDescent="0.2">
      <c r="A536" s="698">
        <v>20820</v>
      </c>
      <c r="B536" s="698" t="s">
        <v>16025</v>
      </c>
      <c r="C536" s="683">
        <f t="shared" si="8"/>
        <v>22</v>
      </c>
      <c r="D536" s="683" t="s">
        <v>2710</v>
      </c>
      <c r="E536" s="683" t="s">
        <v>15789</v>
      </c>
      <c r="F536" s="683" t="s">
        <v>15801</v>
      </c>
      <c r="G536" s="683" t="s">
        <v>10593</v>
      </c>
      <c r="H536" s="683">
        <v>4</v>
      </c>
      <c r="I536" s="683">
        <v>321170</v>
      </c>
    </row>
    <row r="537" spans="1:9" s="709" customFormat="1" x14ac:dyDescent="0.2">
      <c r="A537" s="687">
        <v>20830</v>
      </c>
      <c r="B537" s="687" t="s">
        <v>16302</v>
      </c>
      <c r="C537" s="708">
        <f t="shared" si="8"/>
        <v>22</v>
      </c>
      <c r="D537" s="708" t="s">
        <v>2710</v>
      </c>
      <c r="E537" s="708" t="s">
        <v>15789</v>
      </c>
      <c r="F537" s="708" t="s">
        <v>15801</v>
      </c>
      <c r="G537" s="708" t="s">
        <v>10593</v>
      </c>
      <c r="H537" s="708">
        <v>4</v>
      </c>
      <c r="I537" s="708">
        <v>321170</v>
      </c>
    </row>
    <row r="538" spans="1:9" s="709" customFormat="1" x14ac:dyDescent="0.2">
      <c r="A538" s="687">
        <v>20840</v>
      </c>
      <c r="B538" s="687" t="s">
        <v>16305</v>
      </c>
      <c r="C538" s="708">
        <f t="shared" si="8"/>
        <v>14</v>
      </c>
      <c r="D538" s="708" t="s">
        <v>2710</v>
      </c>
      <c r="E538" s="708" t="s">
        <v>15789</v>
      </c>
      <c r="F538" s="708" t="s">
        <v>15801</v>
      </c>
      <c r="G538" s="708" t="s">
        <v>10593</v>
      </c>
      <c r="H538" s="708">
        <v>4</v>
      </c>
      <c r="I538" s="708">
        <v>321170</v>
      </c>
    </row>
    <row r="539" spans="1:9" s="709" customFormat="1" x14ac:dyDescent="0.2">
      <c r="A539" s="687">
        <v>20850</v>
      </c>
      <c r="B539" s="687" t="s">
        <v>16304</v>
      </c>
      <c r="C539" s="708">
        <f t="shared" si="8"/>
        <v>22</v>
      </c>
      <c r="D539" s="708" t="s">
        <v>2710</v>
      </c>
      <c r="E539" s="708" t="s">
        <v>15789</v>
      </c>
      <c r="F539" s="708" t="s">
        <v>15801</v>
      </c>
      <c r="G539" s="708" t="s">
        <v>10593</v>
      </c>
      <c r="H539" s="708">
        <v>4</v>
      </c>
      <c r="I539" s="708">
        <v>321170</v>
      </c>
    </row>
    <row r="540" spans="1:9" x14ac:dyDescent="0.2">
      <c r="A540" s="683">
        <v>21000</v>
      </c>
      <c r="B540" s="683" t="s">
        <v>10605</v>
      </c>
      <c r="C540" s="683">
        <f t="shared" si="8"/>
        <v>29</v>
      </c>
      <c r="D540" s="683" t="s">
        <v>2710</v>
      </c>
      <c r="E540" s="683" t="s">
        <v>15789</v>
      </c>
      <c r="F540" s="683" t="s">
        <v>15801</v>
      </c>
      <c r="G540" s="683" t="s">
        <v>10593</v>
      </c>
      <c r="H540" s="683">
        <v>4</v>
      </c>
      <c r="I540" s="683">
        <v>321170</v>
      </c>
    </row>
    <row r="541" spans="1:9" x14ac:dyDescent="0.2">
      <c r="A541" s="683">
        <v>21050</v>
      </c>
      <c r="B541" s="683" t="s">
        <v>10606</v>
      </c>
      <c r="C541" s="683">
        <f t="shared" si="8"/>
        <v>23</v>
      </c>
      <c r="D541" s="683" t="s">
        <v>2710</v>
      </c>
      <c r="E541" s="683" t="s">
        <v>15789</v>
      </c>
      <c r="F541" s="683" t="s">
        <v>15801</v>
      </c>
      <c r="G541" s="683" t="s">
        <v>10593</v>
      </c>
      <c r="H541" s="683">
        <v>4</v>
      </c>
      <c r="I541" s="683">
        <v>321101</v>
      </c>
    </row>
    <row r="542" spans="1:9" x14ac:dyDescent="0.2">
      <c r="A542" s="683">
        <v>21051</v>
      </c>
      <c r="B542" s="683" t="s">
        <v>10607</v>
      </c>
      <c r="C542" s="683">
        <f t="shared" si="8"/>
        <v>28</v>
      </c>
      <c r="D542" s="683" t="s">
        <v>2821</v>
      </c>
      <c r="E542" s="683" t="s">
        <v>15789</v>
      </c>
      <c r="F542" s="683" t="s">
        <v>15801</v>
      </c>
      <c r="G542" s="683" t="s">
        <v>10593</v>
      </c>
      <c r="H542" s="683">
        <v>5</v>
      </c>
      <c r="I542" s="683">
        <v>321101</v>
      </c>
    </row>
    <row r="543" spans="1:9" x14ac:dyDescent="0.2">
      <c r="A543" s="683">
        <v>21100</v>
      </c>
      <c r="B543" s="683" t="s">
        <v>10608</v>
      </c>
      <c r="C543" s="683">
        <f t="shared" si="8"/>
        <v>18</v>
      </c>
      <c r="D543" s="683" t="s">
        <v>2710</v>
      </c>
      <c r="E543" s="683" t="s">
        <v>15789</v>
      </c>
      <c r="F543" s="683" t="s">
        <v>15801</v>
      </c>
      <c r="G543" s="683" t="s">
        <v>10593</v>
      </c>
      <c r="H543" s="683">
        <v>4</v>
      </c>
      <c r="I543" s="683">
        <v>350100</v>
      </c>
    </row>
    <row r="544" spans="1:9" x14ac:dyDescent="0.2">
      <c r="A544" s="683">
        <v>21101</v>
      </c>
      <c r="B544" s="683" t="s">
        <v>10609</v>
      </c>
      <c r="C544" s="683">
        <f t="shared" si="8"/>
        <v>26</v>
      </c>
      <c r="D544" s="683" t="s">
        <v>2710</v>
      </c>
      <c r="E544" s="683" t="s">
        <v>15789</v>
      </c>
      <c r="F544" s="683" t="s">
        <v>15801</v>
      </c>
      <c r="G544" s="683" t="s">
        <v>10593</v>
      </c>
      <c r="H544" s="683">
        <v>5</v>
      </c>
      <c r="I544" s="683">
        <v>321101</v>
      </c>
    </row>
    <row r="545" spans="1:9" x14ac:dyDescent="0.2">
      <c r="A545" s="683">
        <v>21102</v>
      </c>
      <c r="B545" s="683" t="s">
        <v>10610</v>
      </c>
      <c r="C545" s="683">
        <f t="shared" si="8"/>
        <v>16</v>
      </c>
      <c r="D545" s="683" t="s">
        <v>2821</v>
      </c>
      <c r="E545" s="683" t="s">
        <v>15789</v>
      </c>
      <c r="F545" s="683" t="s">
        <v>15801</v>
      </c>
      <c r="G545" s="683" t="s">
        <v>10593</v>
      </c>
      <c r="H545" s="683">
        <v>5</v>
      </c>
      <c r="I545" s="683">
        <v>321101</v>
      </c>
    </row>
    <row r="546" spans="1:9" x14ac:dyDescent="0.2">
      <c r="A546" s="683">
        <v>21103</v>
      </c>
      <c r="B546" s="683" t="s">
        <v>10637</v>
      </c>
      <c r="C546" s="683">
        <f t="shared" si="8"/>
        <v>28</v>
      </c>
      <c r="D546" s="683" t="s">
        <v>2821</v>
      </c>
      <c r="E546" s="683" t="s">
        <v>15789</v>
      </c>
      <c r="F546" s="683" t="s">
        <v>15801</v>
      </c>
      <c r="G546" s="683" t="s">
        <v>10593</v>
      </c>
      <c r="H546" s="683">
        <v>5</v>
      </c>
      <c r="I546" s="683">
        <v>321101</v>
      </c>
    </row>
    <row r="547" spans="1:9" x14ac:dyDescent="0.2">
      <c r="A547" s="683">
        <v>21104</v>
      </c>
      <c r="B547" s="683" t="s">
        <v>10611</v>
      </c>
      <c r="C547" s="683">
        <f t="shared" si="8"/>
        <v>26</v>
      </c>
      <c r="D547" s="683" t="s">
        <v>2821</v>
      </c>
      <c r="E547" s="683" t="s">
        <v>15789</v>
      </c>
      <c r="F547" s="683" t="s">
        <v>15801</v>
      </c>
      <c r="G547" s="683" t="s">
        <v>10593</v>
      </c>
      <c r="H547" s="683">
        <v>5</v>
      </c>
      <c r="I547" s="683">
        <v>321101</v>
      </c>
    </row>
    <row r="548" spans="1:9" x14ac:dyDescent="0.2">
      <c r="A548" s="683">
        <v>21105</v>
      </c>
      <c r="B548" s="683" t="s">
        <v>10612</v>
      </c>
      <c r="C548" s="683">
        <f t="shared" si="8"/>
        <v>26</v>
      </c>
      <c r="D548" s="683" t="s">
        <v>2821</v>
      </c>
      <c r="E548" s="683" t="s">
        <v>15789</v>
      </c>
      <c r="F548" s="683" t="s">
        <v>15801</v>
      </c>
      <c r="G548" s="683" t="s">
        <v>10593</v>
      </c>
      <c r="H548" s="683">
        <v>5</v>
      </c>
      <c r="I548" s="683">
        <v>321101</v>
      </c>
    </row>
    <row r="549" spans="1:9" x14ac:dyDescent="0.2">
      <c r="A549" s="683">
        <v>21106</v>
      </c>
      <c r="B549" s="683" t="s">
        <v>10613</v>
      </c>
      <c r="C549" s="683">
        <f t="shared" si="8"/>
        <v>24</v>
      </c>
      <c r="D549" s="683" t="s">
        <v>2821</v>
      </c>
      <c r="E549" s="683" t="s">
        <v>15789</v>
      </c>
      <c r="F549" s="683" t="s">
        <v>15801</v>
      </c>
      <c r="G549" s="683" t="s">
        <v>10593</v>
      </c>
      <c r="H549" s="683">
        <v>5</v>
      </c>
      <c r="I549" s="683">
        <v>321101</v>
      </c>
    </row>
    <row r="550" spans="1:9" x14ac:dyDescent="0.2">
      <c r="A550" s="683">
        <v>21107</v>
      </c>
      <c r="B550" s="683" t="s">
        <v>10614</v>
      </c>
      <c r="C550" s="683">
        <f t="shared" si="8"/>
        <v>19</v>
      </c>
      <c r="D550" s="683" t="s">
        <v>2710</v>
      </c>
      <c r="E550" s="683" t="s">
        <v>15789</v>
      </c>
      <c r="F550" s="683" t="s">
        <v>15801</v>
      </c>
      <c r="G550" s="683" t="s">
        <v>10593</v>
      </c>
      <c r="H550" s="683">
        <v>5</v>
      </c>
      <c r="I550" s="683">
        <v>321101</v>
      </c>
    </row>
    <row r="551" spans="1:9" x14ac:dyDescent="0.2">
      <c r="A551" s="683">
        <v>21108</v>
      </c>
      <c r="B551" s="683" t="s">
        <v>10615</v>
      </c>
      <c r="C551" s="683">
        <f t="shared" si="8"/>
        <v>13</v>
      </c>
      <c r="D551" s="683" t="s">
        <v>2710</v>
      </c>
      <c r="E551" s="683" t="s">
        <v>15789</v>
      </c>
      <c r="F551" s="683" t="s">
        <v>15801</v>
      </c>
      <c r="G551" s="683" t="s">
        <v>10593</v>
      </c>
      <c r="H551" s="683">
        <v>5</v>
      </c>
      <c r="I551" s="683">
        <v>321101</v>
      </c>
    </row>
    <row r="552" spans="1:9" x14ac:dyDescent="0.2">
      <c r="A552" s="683">
        <v>21109</v>
      </c>
      <c r="B552" s="683" t="s">
        <v>10616</v>
      </c>
      <c r="C552" s="683">
        <f t="shared" si="8"/>
        <v>20</v>
      </c>
      <c r="D552" s="683" t="s">
        <v>2710</v>
      </c>
      <c r="E552" s="683" t="s">
        <v>15789</v>
      </c>
      <c r="F552" s="683" t="s">
        <v>15801</v>
      </c>
      <c r="G552" s="683" t="s">
        <v>10593</v>
      </c>
      <c r="H552" s="683">
        <v>5</v>
      </c>
      <c r="I552" s="683">
        <v>330100</v>
      </c>
    </row>
    <row r="553" spans="1:9" x14ac:dyDescent="0.2">
      <c r="A553" s="683">
        <v>21110</v>
      </c>
      <c r="B553" s="683" t="s">
        <v>10775</v>
      </c>
      <c r="C553" s="683">
        <f t="shared" si="8"/>
        <v>19</v>
      </c>
      <c r="D553" s="683" t="s">
        <v>2821</v>
      </c>
      <c r="E553" s="683" t="s">
        <v>15789</v>
      </c>
      <c r="F553" s="683" t="s">
        <v>15801</v>
      </c>
      <c r="G553" s="683" t="s">
        <v>10593</v>
      </c>
      <c r="H553" s="683">
        <v>5</v>
      </c>
      <c r="I553" s="683">
        <v>321152</v>
      </c>
    </row>
    <row r="554" spans="1:9" x14ac:dyDescent="0.2">
      <c r="A554" s="683">
        <v>21111</v>
      </c>
      <c r="B554" s="683" t="s">
        <v>10617</v>
      </c>
      <c r="C554" s="683">
        <f t="shared" si="8"/>
        <v>16</v>
      </c>
      <c r="D554" s="683" t="s">
        <v>2710</v>
      </c>
      <c r="E554" s="683" t="s">
        <v>15789</v>
      </c>
      <c r="F554" s="683" t="s">
        <v>15801</v>
      </c>
      <c r="G554" s="683" t="s">
        <v>10593</v>
      </c>
      <c r="H554" s="683">
        <v>5</v>
      </c>
      <c r="I554" s="683">
        <v>370100</v>
      </c>
    </row>
    <row r="555" spans="1:9" x14ac:dyDescent="0.2">
      <c r="A555" s="683">
        <v>21140</v>
      </c>
      <c r="B555" s="683" t="s">
        <v>10618</v>
      </c>
      <c r="C555" s="683">
        <f t="shared" si="8"/>
        <v>30</v>
      </c>
      <c r="D555" s="683" t="s">
        <v>2821</v>
      </c>
      <c r="E555" s="683" t="s">
        <v>15789</v>
      </c>
      <c r="F555" s="683" t="s">
        <v>15801</v>
      </c>
      <c r="G555" s="683" t="s">
        <v>10593</v>
      </c>
      <c r="H555" s="683">
        <v>4</v>
      </c>
      <c r="I555" s="683">
        <v>321101</v>
      </c>
    </row>
    <row r="556" spans="1:9" x14ac:dyDescent="0.2">
      <c r="A556" s="683">
        <v>21150</v>
      </c>
      <c r="B556" s="683" t="s">
        <v>10619</v>
      </c>
      <c r="C556" s="683">
        <f t="shared" si="8"/>
        <v>11</v>
      </c>
      <c r="D556" s="683" t="s">
        <v>2710</v>
      </c>
      <c r="E556" s="683" t="s">
        <v>15789</v>
      </c>
      <c r="F556" s="683" t="s">
        <v>15801</v>
      </c>
      <c r="G556" s="683" t="s">
        <v>10593</v>
      </c>
      <c r="H556" s="683">
        <v>4</v>
      </c>
      <c r="I556" s="683">
        <v>321101</v>
      </c>
    </row>
    <row r="557" spans="1:9" x14ac:dyDescent="0.2">
      <c r="A557" s="683">
        <v>21200</v>
      </c>
      <c r="B557" s="683" t="s">
        <v>10620</v>
      </c>
      <c r="C557" s="683">
        <f t="shared" si="8"/>
        <v>19</v>
      </c>
      <c r="D557" s="683" t="s">
        <v>2710</v>
      </c>
      <c r="E557" s="683" t="s">
        <v>15789</v>
      </c>
      <c r="F557" s="683" t="s">
        <v>15801</v>
      </c>
      <c r="G557" s="683" t="s">
        <v>10593</v>
      </c>
      <c r="H557" s="683">
        <v>4</v>
      </c>
      <c r="I557" s="683">
        <v>321101</v>
      </c>
    </row>
    <row r="558" spans="1:9" x14ac:dyDescent="0.2">
      <c r="A558" s="683">
        <v>21201</v>
      </c>
      <c r="B558" s="683" t="s">
        <v>10621</v>
      </c>
      <c r="C558" s="683">
        <f t="shared" si="8"/>
        <v>24</v>
      </c>
      <c r="D558" s="683" t="s">
        <v>2710</v>
      </c>
      <c r="E558" s="683" t="s">
        <v>15789</v>
      </c>
      <c r="F558" s="683" t="s">
        <v>15801</v>
      </c>
      <c r="G558" s="683" t="s">
        <v>10593</v>
      </c>
      <c r="H558" s="683">
        <v>5</v>
      </c>
      <c r="I558" s="683">
        <v>321101</v>
      </c>
    </row>
    <row r="559" spans="1:9" x14ac:dyDescent="0.2">
      <c r="A559" s="683">
        <v>21202</v>
      </c>
      <c r="B559" s="683" t="s">
        <v>10622</v>
      </c>
      <c r="C559" s="683">
        <f t="shared" si="8"/>
        <v>23</v>
      </c>
      <c r="D559" s="683" t="s">
        <v>2710</v>
      </c>
      <c r="E559" s="683" t="s">
        <v>15789</v>
      </c>
      <c r="F559" s="683" t="s">
        <v>15801</v>
      </c>
      <c r="G559" s="683" t="s">
        <v>10593</v>
      </c>
      <c r="H559" s="683">
        <v>5</v>
      </c>
      <c r="I559" s="683">
        <v>321101</v>
      </c>
    </row>
    <row r="560" spans="1:9" x14ac:dyDescent="0.2">
      <c r="A560" s="683">
        <v>21203</v>
      </c>
      <c r="B560" s="683" t="s">
        <v>10623</v>
      </c>
      <c r="C560" s="683">
        <f>LEN(B560)</f>
        <v>24</v>
      </c>
      <c r="D560" s="683" t="s">
        <v>2821</v>
      </c>
      <c r="E560" s="683" t="s">
        <v>15789</v>
      </c>
      <c r="F560" s="683" t="s">
        <v>15801</v>
      </c>
      <c r="G560" s="683" t="s">
        <v>10593</v>
      </c>
      <c r="H560" s="683">
        <v>5</v>
      </c>
      <c r="I560" s="683">
        <v>321101</v>
      </c>
    </row>
    <row r="561" spans="1:9" x14ac:dyDescent="0.2">
      <c r="A561" s="683">
        <v>21204</v>
      </c>
      <c r="B561" s="683" t="s">
        <v>10624</v>
      </c>
      <c r="C561" s="683">
        <f t="shared" si="8"/>
        <v>30</v>
      </c>
      <c r="D561" s="683" t="s">
        <v>2821</v>
      </c>
      <c r="E561" s="683" t="s">
        <v>15789</v>
      </c>
      <c r="F561" s="683" t="s">
        <v>15801</v>
      </c>
      <c r="G561" s="683" t="s">
        <v>10593</v>
      </c>
      <c r="H561" s="683">
        <v>5</v>
      </c>
      <c r="I561" s="683">
        <v>321145</v>
      </c>
    </row>
    <row r="562" spans="1:9" s="709" customFormat="1" x14ac:dyDescent="0.2">
      <c r="A562" s="708">
        <v>21210</v>
      </c>
      <c r="B562" s="716" t="s">
        <v>16029</v>
      </c>
      <c r="C562" s="708">
        <f t="shared" si="8"/>
        <v>28</v>
      </c>
      <c r="D562" s="708" t="s">
        <v>2710</v>
      </c>
      <c r="E562" s="708" t="s">
        <v>15789</v>
      </c>
      <c r="F562" s="708" t="s">
        <v>15801</v>
      </c>
      <c r="G562" s="708" t="s">
        <v>10593</v>
      </c>
      <c r="H562" s="708">
        <v>4</v>
      </c>
      <c r="I562" s="708">
        <v>321101</v>
      </c>
    </row>
    <row r="563" spans="1:9" x14ac:dyDescent="0.2">
      <c r="A563" s="683">
        <v>21240</v>
      </c>
      <c r="B563" s="683" t="s">
        <v>10625</v>
      </c>
      <c r="C563" s="683">
        <f t="shared" si="8"/>
        <v>30</v>
      </c>
      <c r="D563" s="683" t="s">
        <v>2710</v>
      </c>
      <c r="E563" s="683" t="s">
        <v>15789</v>
      </c>
      <c r="F563" s="683" t="s">
        <v>15801</v>
      </c>
      <c r="G563" s="683" t="s">
        <v>10593</v>
      </c>
      <c r="H563" s="683">
        <v>4</v>
      </c>
      <c r="I563" s="683">
        <v>321101</v>
      </c>
    </row>
    <row r="564" spans="1:9" x14ac:dyDescent="0.2">
      <c r="A564" s="683">
        <v>21250</v>
      </c>
      <c r="B564" s="683" t="s">
        <v>10626</v>
      </c>
      <c r="C564" s="683">
        <f t="shared" si="8"/>
        <v>30</v>
      </c>
      <c r="D564" s="683" t="s">
        <v>2710</v>
      </c>
      <c r="E564" s="683" t="s">
        <v>15789</v>
      </c>
      <c r="F564" s="683" t="s">
        <v>15801</v>
      </c>
      <c r="G564" s="683" t="s">
        <v>10593</v>
      </c>
      <c r="H564" s="683">
        <v>4</v>
      </c>
      <c r="I564" s="683">
        <v>321101</v>
      </c>
    </row>
    <row r="565" spans="1:9" x14ac:dyDescent="0.2">
      <c r="A565" s="683">
        <v>21251</v>
      </c>
      <c r="B565" s="683" t="s">
        <v>10627</v>
      </c>
      <c r="C565" s="683">
        <f t="shared" si="8"/>
        <v>24</v>
      </c>
      <c r="D565" s="683" t="s">
        <v>2710</v>
      </c>
      <c r="E565" s="683" t="s">
        <v>15789</v>
      </c>
      <c r="F565" s="683" t="s">
        <v>15801</v>
      </c>
      <c r="G565" s="683" t="s">
        <v>10593</v>
      </c>
      <c r="H565" s="683">
        <v>5</v>
      </c>
      <c r="I565" s="683">
        <v>321101</v>
      </c>
    </row>
    <row r="566" spans="1:9" x14ac:dyDescent="0.2">
      <c r="A566" s="683">
        <v>21252</v>
      </c>
      <c r="B566" s="683" t="s">
        <v>10628</v>
      </c>
      <c r="C566" s="683">
        <f t="shared" si="8"/>
        <v>30</v>
      </c>
      <c r="D566" s="683" t="s">
        <v>2710</v>
      </c>
      <c r="E566" s="683" t="s">
        <v>15789</v>
      </c>
      <c r="F566" s="683" t="s">
        <v>15801</v>
      </c>
      <c r="G566" s="683" t="s">
        <v>10593</v>
      </c>
      <c r="H566" s="683">
        <v>5</v>
      </c>
      <c r="I566" s="683">
        <v>321101</v>
      </c>
    </row>
    <row r="567" spans="1:9" x14ac:dyDescent="0.2">
      <c r="A567" s="683">
        <v>21270</v>
      </c>
      <c r="B567" s="683" t="s">
        <v>10629</v>
      </c>
      <c r="C567" s="683">
        <f t="shared" si="8"/>
        <v>16</v>
      </c>
      <c r="D567" s="683" t="s">
        <v>2710</v>
      </c>
      <c r="E567" s="683" t="s">
        <v>15789</v>
      </c>
      <c r="F567" s="683" t="s">
        <v>15801</v>
      </c>
      <c r="G567" s="683" t="s">
        <v>10593</v>
      </c>
      <c r="H567" s="683">
        <v>4</v>
      </c>
      <c r="I567" s="683">
        <v>321101</v>
      </c>
    </row>
    <row r="568" spans="1:9" x14ac:dyDescent="0.2">
      <c r="A568" s="683">
        <v>21271</v>
      </c>
      <c r="B568" s="683" t="s">
        <v>10630</v>
      </c>
      <c r="C568" s="683">
        <f t="shared" si="8"/>
        <v>28</v>
      </c>
      <c r="D568" s="683" t="s">
        <v>2710</v>
      </c>
      <c r="E568" s="683" t="s">
        <v>15789</v>
      </c>
      <c r="F568" s="683" t="s">
        <v>15801</v>
      </c>
      <c r="G568" s="683" t="s">
        <v>10593</v>
      </c>
      <c r="H568" s="683">
        <v>5</v>
      </c>
      <c r="I568" s="683">
        <v>321101</v>
      </c>
    </row>
    <row r="569" spans="1:9" x14ac:dyDescent="0.2">
      <c r="A569" s="683">
        <v>21300</v>
      </c>
      <c r="B569" s="683" t="s">
        <v>10631</v>
      </c>
      <c r="C569" s="683">
        <f t="shared" si="8"/>
        <v>28</v>
      </c>
      <c r="D569" s="683" t="s">
        <v>2710</v>
      </c>
      <c r="E569" s="683" t="s">
        <v>15789</v>
      </c>
      <c r="F569" s="683" t="s">
        <v>15801</v>
      </c>
      <c r="G569" s="683" t="s">
        <v>10593</v>
      </c>
      <c r="H569" s="683">
        <v>4</v>
      </c>
      <c r="I569" s="683">
        <v>321101</v>
      </c>
    </row>
    <row r="570" spans="1:9" x14ac:dyDescent="0.2">
      <c r="A570" s="683">
        <v>21330</v>
      </c>
      <c r="B570" s="683" t="s">
        <v>10632</v>
      </c>
      <c r="C570" s="683">
        <f t="shared" si="8"/>
        <v>23</v>
      </c>
      <c r="D570" s="683" t="s">
        <v>2710</v>
      </c>
      <c r="E570" s="683" t="s">
        <v>15789</v>
      </c>
      <c r="F570" s="683" t="s">
        <v>15801</v>
      </c>
      <c r="G570" s="683" t="s">
        <v>10593</v>
      </c>
      <c r="H570" s="683">
        <v>4</v>
      </c>
      <c r="I570" s="683">
        <v>330100</v>
      </c>
    </row>
    <row r="571" spans="1:9" x14ac:dyDescent="0.2">
      <c r="A571" s="683">
        <v>21340</v>
      </c>
      <c r="B571" s="683" t="s">
        <v>10633</v>
      </c>
      <c r="C571" s="683">
        <f t="shared" si="8"/>
        <v>10</v>
      </c>
      <c r="D571" s="683" t="s">
        <v>2710</v>
      </c>
      <c r="E571" s="683" t="s">
        <v>15789</v>
      </c>
      <c r="F571" s="683" t="s">
        <v>15801</v>
      </c>
      <c r="G571" s="683" t="s">
        <v>10593</v>
      </c>
      <c r="H571" s="683">
        <v>4</v>
      </c>
      <c r="I571" s="683">
        <v>321101</v>
      </c>
    </row>
    <row r="572" spans="1:9" x14ac:dyDescent="0.2">
      <c r="A572" s="683">
        <v>21350</v>
      </c>
      <c r="B572" s="683" t="s">
        <v>10634</v>
      </c>
      <c r="C572" s="683">
        <f t="shared" si="8"/>
        <v>28</v>
      </c>
      <c r="D572" s="683" t="s">
        <v>2710</v>
      </c>
      <c r="E572" s="683" t="s">
        <v>15789</v>
      </c>
      <c r="F572" s="683" t="s">
        <v>15801</v>
      </c>
      <c r="G572" s="683" t="s">
        <v>10593</v>
      </c>
      <c r="H572" s="683">
        <v>4</v>
      </c>
      <c r="I572" s="683">
        <v>321101</v>
      </c>
    </row>
    <row r="573" spans="1:9" x14ac:dyDescent="0.2">
      <c r="A573" s="683">
        <v>21351</v>
      </c>
      <c r="B573" s="683" t="s">
        <v>10638</v>
      </c>
      <c r="C573" s="683">
        <f t="shared" si="8"/>
        <v>21</v>
      </c>
      <c r="D573" s="683" t="s">
        <v>2710</v>
      </c>
      <c r="E573" s="683" t="s">
        <v>15789</v>
      </c>
      <c r="F573" s="683" t="s">
        <v>15801</v>
      </c>
      <c r="G573" s="683" t="s">
        <v>10593</v>
      </c>
      <c r="H573" s="683">
        <v>5</v>
      </c>
      <c r="I573" s="683">
        <v>321101</v>
      </c>
    </row>
    <row r="574" spans="1:9" x14ac:dyDescent="0.2">
      <c r="A574" s="683">
        <v>21352</v>
      </c>
      <c r="B574" s="683" t="s">
        <v>10639</v>
      </c>
      <c r="C574" s="683">
        <f t="shared" si="8"/>
        <v>30</v>
      </c>
      <c r="D574" s="683" t="s">
        <v>2710</v>
      </c>
      <c r="E574" s="683" t="s">
        <v>15789</v>
      </c>
      <c r="F574" s="683" t="s">
        <v>15801</v>
      </c>
      <c r="G574" s="683" t="s">
        <v>10593</v>
      </c>
      <c r="H574" s="683">
        <v>5</v>
      </c>
      <c r="I574" s="683">
        <v>321101</v>
      </c>
    </row>
    <row r="575" spans="1:9" x14ac:dyDescent="0.2">
      <c r="A575" s="683">
        <v>21353</v>
      </c>
      <c r="B575" s="683" t="s">
        <v>10635</v>
      </c>
      <c r="C575" s="683">
        <f t="shared" si="8"/>
        <v>28</v>
      </c>
      <c r="D575" s="683" t="s">
        <v>2710</v>
      </c>
      <c r="E575" s="683" t="s">
        <v>15789</v>
      </c>
      <c r="F575" s="683" t="s">
        <v>15801</v>
      </c>
      <c r="G575" s="683" t="s">
        <v>10593</v>
      </c>
      <c r="H575" s="683">
        <v>5</v>
      </c>
      <c r="I575" s="683">
        <v>321101</v>
      </c>
    </row>
    <row r="576" spans="1:9" x14ac:dyDescent="0.2">
      <c r="A576" s="683">
        <v>21354</v>
      </c>
      <c r="B576" s="683" t="s">
        <v>10636</v>
      </c>
      <c r="C576" s="683">
        <f t="shared" si="8"/>
        <v>21</v>
      </c>
      <c r="D576" s="683" t="s">
        <v>2710</v>
      </c>
      <c r="E576" s="683" t="s">
        <v>15789</v>
      </c>
      <c r="F576" s="683" t="s">
        <v>15801</v>
      </c>
      <c r="G576" s="683" t="s">
        <v>10593</v>
      </c>
      <c r="H576" s="683">
        <v>5</v>
      </c>
      <c r="I576" s="683">
        <v>321101</v>
      </c>
    </row>
    <row r="577" spans="1:9" x14ac:dyDescent="0.2">
      <c r="A577" s="683">
        <v>21355</v>
      </c>
      <c r="B577" s="683" t="s">
        <v>10637</v>
      </c>
      <c r="C577" s="683">
        <f t="shared" si="8"/>
        <v>28</v>
      </c>
      <c r="D577" s="683" t="s">
        <v>2710</v>
      </c>
      <c r="E577" s="683" t="s">
        <v>15789</v>
      </c>
      <c r="F577" s="683" t="s">
        <v>15801</v>
      </c>
      <c r="G577" s="683" t="s">
        <v>10593</v>
      </c>
      <c r="H577" s="683">
        <v>5</v>
      </c>
      <c r="I577" s="683">
        <v>321101</v>
      </c>
    </row>
    <row r="578" spans="1:9" x14ac:dyDescent="0.2">
      <c r="A578" s="683">
        <v>21356</v>
      </c>
      <c r="B578" s="683" t="s">
        <v>10640</v>
      </c>
      <c r="C578" s="683">
        <f t="shared" si="8"/>
        <v>25</v>
      </c>
      <c r="D578" s="683" t="s">
        <v>2710</v>
      </c>
      <c r="E578" s="683" t="s">
        <v>15789</v>
      </c>
      <c r="F578" s="683" t="s">
        <v>15801</v>
      </c>
      <c r="G578" s="683" t="s">
        <v>10593</v>
      </c>
      <c r="H578" s="683">
        <v>5</v>
      </c>
      <c r="I578" s="683">
        <v>321101</v>
      </c>
    </row>
    <row r="579" spans="1:9" x14ac:dyDescent="0.2">
      <c r="A579" s="683">
        <v>21370</v>
      </c>
      <c r="B579" s="683" t="s">
        <v>10641</v>
      </c>
      <c r="C579" s="683">
        <f t="shared" si="8"/>
        <v>30</v>
      </c>
      <c r="D579" s="683" t="s">
        <v>2710</v>
      </c>
      <c r="E579" s="683" t="s">
        <v>15789</v>
      </c>
      <c r="F579" s="683" t="s">
        <v>15801</v>
      </c>
      <c r="G579" s="683" t="s">
        <v>10593</v>
      </c>
      <c r="H579" s="683">
        <v>4</v>
      </c>
      <c r="I579" s="683">
        <v>321101</v>
      </c>
    </row>
    <row r="580" spans="1:9" x14ac:dyDescent="0.2">
      <c r="A580" s="683">
        <v>21371</v>
      </c>
      <c r="B580" s="683" t="s">
        <v>10642</v>
      </c>
      <c r="C580" s="683">
        <f t="shared" si="8"/>
        <v>19</v>
      </c>
      <c r="D580" s="683" t="s">
        <v>2710</v>
      </c>
      <c r="E580" s="683" t="s">
        <v>15789</v>
      </c>
      <c r="F580" s="683" t="s">
        <v>15801</v>
      </c>
      <c r="G580" s="683" t="s">
        <v>10593</v>
      </c>
      <c r="H580" s="683">
        <v>5</v>
      </c>
      <c r="I580" s="683">
        <v>321101</v>
      </c>
    </row>
    <row r="581" spans="1:9" x14ac:dyDescent="0.2">
      <c r="A581" s="683">
        <v>21372</v>
      </c>
      <c r="B581" s="683" t="s">
        <v>10643</v>
      </c>
      <c r="C581" s="683">
        <f t="shared" si="8"/>
        <v>30</v>
      </c>
      <c r="D581" s="683" t="s">
        <v>2710</v>
      </c>
      <c r="E581" s="683" t="s">
        <v>15789</v>
      </c>
      <c r="F581" s="683" t="s">
        <v>15801</v>
      </c>
      <c r="G581" s="683" t="s">
        <v>10593</v>
      </c>
      <c r="H581" s="683">
        <v>5</v>
      </c>
      <c r="I581" s="683">
        <v>321101</v>
      </c>
    </row>
    <row r="582" spans="1:9" x14ac:dyDescent="0.2">
      <c r="A582" s="683">
        <v>21373</v>
      </c>
      <c r="B582" s="683" t="s">
        <v>10644</v>
      </c>
      <c r="C582" s="683">
        <f t="shared" si="8"/>
        <v>20</v>
      </c>
      <c r="D582" s="683" t="s">
        <v>2710</v>
      </c>
      <c r="E582" s="683" t="s">
        <v>15789</v>
      </c>
      <c r="F582" s="683" t="s">
        <v>15801</v>
      </c>
      <c r="G582" s="683" t="s">
        <v>10593</v>
      </c>
      <c r="H582" s="683">
        <v>5</v>
      </c>
      <c r="I582" s="683">
        <v>321101</v>
      </c>
    </row>
    <row r="583" spans="1:9" x14ac:dyDescent="0.2">
      <c r="A583" s="683">
        <v>21374</v>
      </c>
      <c r="B583" s="683" t="s">
        <v>10645</v>
      </c>
      <c r="C583" s="683">
        <f t="shared" si="8"/>
        <v>30</v>
      </c>
      <c r="D583" s="683" t="s">
        <v>2710</v>
      </c>
      <c r="E583" s="683" t="s">
        <v>15789</v>
      </c>
      <c r="F583" s="683" t="s">
        <v>15801</v>
      </c>
      <c r="G583" s="683" t="s">
        <v>10593</v>
      </c>
      <c r="H583" s="683">
        <v>5</v>
      </c>
      <c r="I583" s="683">
        <v>321101</v>
      </c>
    </row>
    <row r="584" spans="1:9" x14ac:dyDescent="0.2">
      <c r="A584" s="683">
        <v>21375</v>
      </c>
      <c r="B584" s="683" t="s">
        <v>10646</v>
      </c>
      <c r="C584" s="683">
        <f t="shared" si="8"/>
        <v>16</v>
      </c>
      <c r="D584" s="683" t="s">
        <v>2710</v>
      </c>
      <c r="E584" s="683" t="s">
        <v>15789</v>
      </c>
      <c r="F584" s="683" t="s">
        <v>15801</v>
      </c>
      <c r="G584" s="683" t="s">
        <v>10593</v>
      </c>
      <c r="H584" s="683">
        <v>5</v>
      </c>
      <c r="I584" s="683">
        <v>321101</v>
      </c>
    </row>
    <row r="585" spans="1:9" x14ac:dyDescent="0.2">
      <c r="A585" s="683">
        <v>21400</v>
      </c>
      <c r="B585" s="683" t="s">
        <v>10647</v>
      </c>
      <c r="C585" s="683">
        <f t="shared" si="8"/>
        <v>24</v>
      </c>
      <c r="D585" s="683" t="s">
        <v>2821</v>
      </c>
      <c r="E585" s="683" t="s">
        <v>15789</v>
      </c>
      <c r="F585" s="683" t="s">
        <v>15801</v>
      </c>
      <c r="G585" s="683" t="s">
        <v>10593</v>
      </c>
      <c r="H585" s="683">
        <v>4</v>
      </c>
      <c r="I585" s="683">
        <v>321101</v>
      </c>
    </row>
    <row r="586" spans="1:9" x14ac:dyDescent="0.2">
      <c r="A586" s="683">
        <v>21410</v>
      </c>
      <c r="B586" s="683" t="s">
        <v>10648</v>
      </c>
      <c r="C586" s="683">
        <f t="shared" si="8"/>
        <v>30</v>
      </c>
      <c r="D586" s="683" t="s">
        <v>2710</v>
      </c>
      <c r="E586" s="683" t="s">
        <v>15789</v>
      </c>
      <c r="F586" s="683" t="s">
        <v>15801</v>
      </c>
      <c r="G586" s="683" t="s">
        <v>10593</v>
      </c>
      <c r="H586" s="683">
        <v>4</v>
      </c>
      <c r="I586" s="683">
        <v>321101</v>
      </c>
    </row>
    <row r="587" spans="1:9" x14ac:dyDescent="0.2">
      <c r="A587" s="683">
        <v>21450</v>
      </c>
      <c r="B587" s="683" t="s">
        <v>10649</v>
      </c>
      <c r="C587" s="683">
        <f t="shared" si="8"/>
        <v>15</v>
      </c>
      <c r="D587" s="683" t="s">
        <v>2710</v>
      </c>
      <c r="E587" s="683" t="s">
        <v>15789</v>
      </c>
      <c r="F587" s="683" t="s">
        <v>15801</v>
      </c>
      <c r="G587" s="683" t="s">
        <v>10593</v>
      </c>
      <c r="H587" s="683">
        <v>4</v>
      </c>
      <c r="I587" s="683">
        <v>321101</v>
      </c>
    </row>
    <row r="588" spans="1:9" x14ac:dyDescent="0.2">
      <c r="A588" s="683">
        <v>21451</v>
      </c>
      <c r="B588" s="683" t="s">
        <v>10650</v>
      </c>
      <c r="C588" s="683">
        <f t="shared" si="8"/>
        <v>27</v>
      </c>
      <c r="D588" s="683" t="s">
        <v>2710</v>
      </c>
      <c r="E588" s="683" t="s">
        <v>15789</v>
      </c>
      <c r="F588" s="683" t="s">
        <v>15801</v>
      </c>
      <c r="G588" s="683" t="s">
        <v>10593</v>
      </c>
      <c r="H588" s="683">
        <v>5</v>
      </c>
      <c r="I588" s="683">
        <v>321101</v>
      </c>
    </row>
    <row r="589" spans="1:9" x14ac:dyDescent="0.2">
      <c r="A589" s="683">
        <v>21452</v>
      </c>
      <c r="B589" s="683" t="s">
        <v>5890</v>
      </c>
      <c r="C589" s="683">
        <f t="shared" si="8"/>
        <v>23</v>
      </c>
      <c r="D589" s="683" t="s">
        <v>2821</v>
      </c>
      <c r="E589" s="683" t="s">
        <v>15789</v>
      </c>
      <c r="F589" s="683" t="s">
        <v>15801</v>
      </c>
      <c r="G589" s="683" t="s">
        <v>10593</v>
      </c>
      <c r="H589" s="683">
        <v>5</v>
      </c>
      <c r="I589" s="683">
        <v>308153</v>
      </c>
    </row>
    <row r="590" spans="1:9" x14ac:dyDescent="0.2">
      <c r="A590" s="683">
        <v>21453</v>
      </c>
      <c r="B590" s="683" t="s">
        <v>10651</v>
      </c>
      <c r="C590" s="683">
        <f t="shared" si="8"/>
        <v>24</v>
      </c>
      <c r="D590" s="683" t="s">
        <v>2710</v>
      </c>
      <c r="E590" s="683" t="s">
        <v>15789</v>
      </c>
      <c r="F590" s="683" t="s">
        <v>15801</v>
      </c>
      <c r="G590" s="683" t="s">
        <v>10593</v>
      </c>
      <c r="H590" s="683">
        <v>5</v>
      </c>
      <c r="I590" s="683">
        <v>321102</v>
      </c>
    </row>
    <row r="591" spans="1:9" x14ac:dyDescent="0.2">
      <c r="A591" s="683">
        <v>21500</v>
      </c>
      <c r="B591" s="683" t="s">
        <v>10652</v>
      </c>
      <c r="C591" s="683">
        <f t="shared" si="8"/>
        <v>29</v>
      </c>
      <c r="D591" s="683" t="s">
        <v>2821</v>
      </c>
      <c r="E591" s="683" t="s">
        <v>15789</v>
      </c>
      <c r="F591" s="683" t="s">
        <v>15801</v>
      </c>
      <c r="G591" s="683" t="s">
        <v>10593</v>
      </c>
      <c r="H591" s="683">
        <v>4</v>
      </c>
      <c r="I591" s="683">
        <v>321101</v>
      </c>
    </row>
    <row r="592" spans="1:9" x14ac:dyDescent="0.2">
      <c r="A592" s="683">
        <v>21550</v>
      </c>
      <c r="B592" s="683" t="s">
        <v>10653</v>
      </c>
      <c r="C592" s="683">
        <f t="shared" si="8"/>
        <v>21</v>
      </c>
      <c r="D592" s="683" t="s">
        <v>2710</v>
      </c>
      <c r="E592" s="683" t="s">
        <v>15789</v>
      </c>
      <c r="F592" s="683" t="s">
        <v>15801</v>
      </c>
      <c r="G592" s="683" t="s">
        <v>10593</v>
      </c>
      <c r="H592" s="683">
        <v>4</v>
      </c>
      <c r="I592" s="683">
        <v>321101</v>
      </c>
    </row>
    <row r="593" spans="1:9" x14ac:dyDescent="0.2">
      <c r="A593" s="683">
        <v>21560</v>
      </c>
      <c r="B593" s="683" t="s">
        <v>15807</v>
      </c>
      <c r="C593" s="683">
        <f t="shared" si="8"/>
        <v>30</v>
      </c>
      <c r="D593" s="683" t="s">
        <v>2710</v>
      </c>
      <c r="E593" s="683" t="s">
        <v>15789</v>
      </c>
      <c r="F593" s="683" t="s">
        <v>15801</v>
      </c>
      <c r="G593" s="683" t="s">
        <v>10593</v>
      </c>
      <c r="H593" s="683">
        <v>4</v>
      </c>
      <c r="I593" s="683">
        <v>350100</v>
      </c>
    </row>
    <row r="594" spans="1:9" x14ac:dyDescent="0.2">
      <c r="A594" s="683">
        <v>21600</v>
      </c>
      <c r="B594" s="683" t="s">
        <v>2107</v>
      </c>
      <c r="C594" s="683">
        <f t="shared" si="8"/>
        <v>12</v>
      </c>
      <c r="D594" s="683" t="s">
        <v>2821</v>
      </c>
      <c r="E594" s="683" t="s">
        <v>15789</v>
      </c>
      <c r="F594" s="683" t="s">
        <v>15801</v>
      </c>
      <c r="G594" s="683" t="s">
        <v>10593</v>
      </c>
      <c r="H594" s="683">
        <v>4</v>
      </c>
      <c r="I594" s="683">
        <v>321101</v>
      </c>
    </row>
    <row r="595" spans="1:9" x14ac:dyDescent="0.2">
      <c r="A595" s="683">
        <v>21610</v>
      </c>
      <c r="B595" s="683" t="s">
        <v>10655</v>
      </c>
      <c r="C595" s="683">
        <f t="shared" si="8"/>
        <v>9</v>
      </c>
      <c r="D595" s="683" t="s">
        <v>2821</v>
      </c>
      <c r="E595" s="683" t="s">
        <v>15789</v>
      </c>
      <c r="F595" s="683" t="s">
        <v>15801</v>
      </c>
      <c r="G595" s="683" t="s">
        <v>10593</v>
      </c>
      <c r="H595" s="683">
        <v>4</v>
      </c>
      <c r="I595" s="683">
        <v>321101</v>
      </c>
    </row>
    <row r="596" spans="1:9" x14ac:dyDescent="0.2">
      <c r="A596" s="683">
        <v>21730</v>
      </c>
      <c r="B596" s="683" t="s">
        <v>15806</v>
      </c>
      <c r="C596" s="683">
        <f t="shared" si="8"/>
        <v>28</v>
      </c>
      <c r="D596" s="683" t="s">
        <v>2710</v>
      </c>
      <c r="E596" s="683" t="s">
        <v>15789</v>
      </c>
      <c r="F596" s="683" t="s">
        <v>15801</v>
      </c>
      <c r="G596" s="683" t="s">
        <v>10588</v>
      </c>
      <c r="H596" s="683">
        <v>4</v>
      </c>
      <c r="I596" s="683">
        <v>321101</v>
      </c>
    </row>
    <row r="597" spans="1:9" x14ac:dyDescent="0.2">
      <c r="A597" s="683">
        <v>21735</v>
      </c>
      <c r="B597" s="683" t="s">
        <v>10589</v>
      </c>
      <c r="C597" s="683">
        <f t="shared" si="8"/>
        <v>26</v>
      </c>
      <c r="D597" s="683" t="s">
        <v>2710</v>
      </c>
      <c r="E597" s="683" t="s">
        <v>15789</v>
      </c>
      <c r="F597" s="683" t="s">
        <v>15801</v>
      </c>
      <c r="G597" s="683" t="s">
        <v>10590</v>
      </c>
      <c r="H597" s="683">
        <v>4</v>
      </c>
      <c r="I597" s="683">
        <v>321101</v>
      </c>
    </row>
    <row r="598" spans="1:9" x14ac:dyDescent="0.2">
      <c r="A598" s="683">
        <v>21736</v>
      </c>
      <c r="B598" s="683" t="s">
        <v>10591</v>
      </c>
      <c r="C598" s="683">
        <f t="shared" si="8"/>
        <v>15</v>
      </c>
      <c r="D598" s="683" t="s">
        <v>2710</v>
      </c>
      <c r="E598" s="683" t="s">
        <v>15789</v>
      </c>
      <c r="F598" s="683" t="s">
        <v>15801</v>
      </c>
      <c r="G598" s="683" t="s">
        <v>10590</v>
      </c>
      <c r="H598" s="683">
        <v>4</v>
      </c>
      <c r="I598" s="683">
        <v>321101</v>
      </c>
    </row>
    <row r="599" spans="1:9" x14ac:dyDescent="0.2">
      <c r="A599" s="683">
        <v>21740</v>
      </c>
      <c r="B599" s="683" t="s">
        <v>10656</v>
      </c>
      <c r="C599" s="683">
        <f t="shared" si="8"/>
        <v>30</v>
      </c>
      <c r="D599" s="683" t="s">
        <v>2710</v>
      </c>
      <c r="E599" s="683" t="s">
        <v>15789</v>
      </c>
      <c r="F599" s="683" t="s">
        <v>15801</v>
      </c>
      <c r="G599" s="683" t="s">
        <v>10593</v>
      </c>
      <c r="H599" s="683">
        <v>4</v>
      </c>
      <c r="I599" s="683">
        <v>321101</v>
      </c>
    </row>
    <row r="600" spans="1:9" x14ac:dyDescent="0.2">
      <c r="A600" s="683">
        <v>21750</v>
      </c>
      <c r="B600" s="683" t="s">
        <v>10657</v>
      </c>
      <c r="C600" s="683">
        <f t="shared" si="8"/>
        <v>26</v>
      </c>
      <c r="D600" s="683" t="s">
        <v>2821</v>
      </c>
      <c r="E600" s="683" t="s">
        <v>15789</v>
      </c>
      <c r="F600" s="683" t="s">
        <v>15801</v>
      </c>
      <c r="G600" s="683" t="s">
        <v>10593</v>
      </c>
      <c r="H600" s="683">
        <v>4</v>
      </c>
      <c r="I600" s="683">
        <v>321101</v>
      </c>
    </row>
    <row r="601" spans="1:9" x14ac:dyDescent="0.2">
      <c r="A601" s="683">
        <v>21760</v>
      </c>
      <c r="B601" s="683" t="s">
        <v>10658</v>
      </c>
      <c r="C601" s="683">
        <f t="shared" si="8"/>
        <v>25</v>
      </c>
      <c r="D601" s="683" t="s">
        <v>2821</v>
      </c>
      <c r="E601" s="683" t="s">
        <v>15789</v>
      </c>
      <c r="F601" s="683" t="s">
        <v>15801</v>
      </c>
      <c r="G601" s="683" t="s">
        <v>10593</v>
      </c>
      <c r="H601" s="683">
        <v>4</v>
      </c>
      <c r="I601" s="683">
        <v>321101</v>
      </c>
    </row>
    <row r="602" spans="1:9" x14ac:dyDescent="0.2">
      <c r="A602" s="683">
        <v>21770</v>
      </c>
      <c r="B602" s="683" t="s">
        <v>10659</v>
      </c>
      <c r="C602" s="683">
        <f t="shared" ref="C602:C666" si="9">LEN(B602)</f>
        <v>24</v>
      </c>
      <c r="D602" s="683" t="s">
        <v>2821</v>
      </c>
      <c r="E602" s="683" t="s">
        <v>15789</v>
      </c>
      <c r="F602" s="683" t="s">
        <v>15801</v>
      </c>
      <c r="G602" s="683" t="s">
        <v>10593</v>
      </c>
      <c r="H602" s="683">
        <v>4</v>
      </c>
      <c r="I602" s="683">
        <v>321101</v>
      </c>
    </row>
    <row r="603" spans="1:9" x14ac:dyDescent="0.2">
      <c r="A603" s="683">
        <v>21780</v>
      </c>
      <c r="B603" s="683" t="s">
        <v>10660</v>
      </c>
      <c r="C603" s="683">
        <f t="shared" si="9"/>
        <v>30</v>
      </c>
      <c r="D603" s="683" t="s">
        <v>2821</v>
      </c>
      <c r="E603" s="683" t="s">
        <v>15789</v>
      </c>
      <c r="F603" s="683" t="s">
        <v>15801</v>
      </c>
      <c r="G603" s="683" t="s">
        <v>10593</v>
      </c>
      <c r="H603" s="683">
        <v>4</v>
      </c>
      <c r="I603" s="683">
        <v>321101</v>
      </c>
    </row>
    <row r="604" spans="1:9" x14ac:dyDescent="0.2">
      <c r="A604" s="683">
        <v>21790</v>
      </c>
      <c r="B604" s="683" t="s">
        <v>10661</v>
      </c>
      <c r="C604" s="683">
        <f t="shared" si="9"/>
        <v>28</v>
      </c>
      <c r="D604" s="683" t="s">
        <v>2710</v>
      </c>
      <c r="E604" s="683" t="s">
        <v>15789</v>
      </c>
      <c r="F604" s="683" t="s">
        <v>15801</v>
      </c>
      <c r="G604" s="683" t="s">
        <v>10593</v>
      </c>
      <c r="H604" s="683">
        <v>4</v>
      </c>
      <c r="I604" s="683">
        <v>330100</v>
      </c>
    </row>
    <row r="605" spans="1:9" x14ac:dyDescent="0.2">
      <c r="A605" s="683">
        <v>21800</v>
      </c>
      <c r="B605" s="683" t="s">
        <v>10657</v>
      </c>
      <c r="C605" s="683">
        <f t="shared" si="9"/>
        <v>26</v>
      </c>
      <c r="D605" s="683" t="s">
        <v>2710</v>
      </c>
      <c r="E605" s="683" t="s">
        <v>15789</v>
      </c>
      <c r="F605" s="683" t="s">
        <v>15801</v>
      </c>
      <c r="G605" s="683" t="s">
        <v>10593</v>
      </c>
      <c r="H605" s="683">
        <v>4</v>
      </c>
      <c r="I605" s="683">
        <v>321101</v>
      </c>
    </row>
    <row r="606" spans="1:9" x14ac:dyDescent="0.2">
      <c r="A606" s="683">
        <v>21810</v>
      </c>
      <c r="B606" s="683" t="s">
        <v>10658</v>
      </c>
      <c r="C606" s="683">
        <f t="shared" si="9"/>
        <v>25</v>
      </c>
      <c r="D606" s="683" t="s">
        <v>2710</v>
      </c>
      <c r="E606" s="683" t="s">
        <v>15789</v>
      </c>
      <c r="F606" s="683" t="s">
        <v>15801</v>
      </c>
      <c r="G606" s="683" t="s">
        <v>10593</v>
      </c>
      <c r="H606" s="683">
        <v>4</v>
      </c>
      <c r="I606" s="683">
        <v>321101</v>
      </c>
    </row>
    <row r="607" spans="1:9" x14ac:dyDescent="0.2">
      <c r="A607" s="683">
        <v>21820</v>
      </c>
      <c r="B607" s="683" t="s">
        <v>10662</v>
      </c>
      <c r="C607" s="683">
        <f t="shared" si="9"/>
        <v>30</v>
      </c>
      <c r="D607" s="683" t="s">
        <v>2710</v>
      </c>
      <c r="E607" s="683" t="s">
        <v>15789</v>
      </c>
      <c r="F607" s="683" t="s">
        <v>15801</v>
      </c>
      <c r="G607" s="683" t="s">
        <v>10593</v>
      </c>
      <c r="H607" s="683">
        <v>4</v>
      </c>
      <c r="I607" s="683">
        <v>321101</v>
      </c>
    </row>
    <row r="608" spans="1:9" x14ac:dyDescent="0.2">
      <c r="A608" s="683">
        <v>21830</v>
      </c>
      <c r="B608" s="683" t="s">
        <v>15805</v>
      </c>
      <c r="C608" s="683">
        <f t="shared" si="9"/>
        <v>30</v>
      </c>
      <c r="D608" s="683" t="s">
        <v>2710</v>
      </c>
      <c r="E608" s="683" t="s">
        <v>15789</v>
      </c>
      <c r="F608" s="683" t="s">
        <v>15801</v>
      </c>
      <c r="G608" s="683" t="s">
        <v>10593</v>
      </c>
      <c r="H608" s="683">
        <v>4</v>
      </c>
      <c r="I608" s="683">
        <v>321101</v>
      </c>
    </row>
    <row r="609" spans="1:9" x14ac:dyDescent="0.2">
      <c r="A609" s="683">
        <v>21840</v>
      </c>
      <c r="B609" s="683" t="s">
        <v>10663</v>
      </c>
      <c r="C609" s="683">
        <f t="shared" si="9"/>
        <v>30</v>
      </c>
      <c r="D609" s="683" t="s">
        <v>2710</v>
      </c>
      <c r="E609" s="683" t="s">
        <v>15789</v>
      </c>
      <c r="F609" s="683" t="s">
        <v>15801</v>
      </c>
      <c r="G609" s="683" t="s">
        <v>10593</v>
      </c>
      <c r="H609" s="683">
        <v>4</v>
      </c>
      <c r="I609" s="683">
        <v>321101</v>
      </c>
    </row>
    <row r="610" spans="1:9" x14ac:dyDescent="0.2">
      <c r="A610" s="683">
        <v>21841</v>
      </c>
      <c r="B610" s="683" t="s">
        <v>10664</v>
      </c>
      <c r="C610" s="683">
        <f t="shared" si="9"/>
        <v>28</v>
      </c>
      <c r="D610" s="683" t="s">
        <v>2710</v>
      </c>
      <c r="E610" s="683" t="s">
        <v>15789</v>
      </c>
      <c r="F610" s="683" t="s">
        <v>15801</v>
      </c>
      <c r="G610" s="683" t="s">
        <v>10593</v>
      </c>
      <c r="H610" s="683">
        <v>5</v>
      </c>
      <c r="I610" s="683">
        <v>321101</v>
      </c>
    </row>
    <row r="611" spans="1:9" x14ac:dyDescent="0.2">
      <c r="A611" s="683">
        <v>22000</v>
      </c>
      <c r="B611" s="683" t="s">
        <v>10666</v>
      </c>
      <c r="C611" s="683">
        <f t="shared" si="9"/>
        <v>9</v>
      </c>
      <c r="D611" s="683" t="s">
        <v>2710</v>
      </c>
      <c r="E611" s="683" t="s">
        <v>15789</v>
      </c>
      <c r="F611" s="683" t="s">
        <v>15801</v>
      </c>
      <c r="G611" s="683" t="s">
        <v>10665</v>
      </c>
      <c r="H611" s="683">
        <v>4</v>
      </c>
      <c r="I611" s="683">
        <v>350100</v>
      </c>
    </row>
    <row r="612" spans="1:9" x14ac:dyDescent="0.2">
      <c r="A612" s="683">
        <v>22040</v>
      </c>
      <c r="B612" s="683" t="s">
        <v>10667</v>
      </c>
      <c r="C612" s="683">
        <f t="shared" si="9"/>
        <v>27</v>
      </c>
      <c r="D612" s="683" t="s">
        <v>2710</v>
      </c>
      <c r="E612" s="683" t="s">
        <v>15789</v>
      </c>
      <c r="F612" s="683" t="s">
        <v>15801</v>
      </c>
      <c r="G612" s="683" t="s">
        <v>10665</v>
      </c>
      <c r="H612" s="683">
        <v>4</v>
      </c>
      <c r="I612" s="683">
        <v>330100</v>
      </c>
    </row>
    <row r="613" spans="1:9" x14ac:dyDescent="0.2">
      <c r="A613" s="683">
        <v>22050</v>
      </c>
      <c r="B613" s="683" t="s">
        <v>10668</v>
      </c>
      <c r="C613" s="683">
        <f t="shared" si="9"/>
        <v>10</v>
      </c>
      <c r="D613" s="683" t="s">
        <v>2710</v>
      </c>
      <c r="E613" s="683" t="s">
        <v>15789</v>
      </c>
      <c r="F613" s="683" t="s">
        <v>15801</v>
      </c>
      <c r="G613" s="683" t="s">
        <v>10665</v>
      </c>
      <c r="H613" s="683">
        <v>4</v>
      </c>
      <c r="I613" s="683">
        <v>350100</v>
      </c>
    </row>
    <row r="614" spans="1:9" x14ac:dyDescent="0.2">
      <c r="A614" s="683">
        <v>22100</v>
      </c>
      <c r="B614" s="683" t="s">
        <v>10669</v>
      </c>
      <c r="C614" s="683">
        <f t="shared" si="9"/>
        <v>8</v>
      </c>
      <c r="D614" s="683" t="s">
        <v>2821</v>
      </c>
      <c r="E614" s="683" t="s">
        <v>15789</v>
      </c>
      <c r="F614" s="683" t="s">
        <v>15801</v>
      </c>
      <c r="G614" s="683" t="s">
        <v>10665</v>
      </c>
      <c r="H614" s="683">
        <v>4</v>
      </c>
      <c r="I614" s="683">
        <v>350100</v>
      </c>
    </row>
    <row r="615" spans="1:9" x14ac:dyDescent="0.2">
      <c r="A615" s="683">
        <v>22150</v>
      </c>
      <c r="B615" s="683" t="s">
        <v>10670</v>
      </c>
      <c r="C615" s="683">
        <f t="shared" si="9"/>
        <v>17</v>
      </c>
      <c r="D615" s="683" t="s">
        <v>2821</v>
      </c>
      <c r="E615" s="683" t="s">
        <v>15789</v>
      </c>
      <c r="F615" s="683" t="s">
        <v>15801</v>
      </c>
      <c r="G615" s="683" t="s">
        <v>10665</v>
      </c>
      <c r="H615" s="683">
        <v>4</v>
      </c>
      <c r="I615" s="683">
        <v>350100</v>
      </c>
    </row>
    <row r="616" spans="1:9" x14ac:dyDescent="0.2">
      <c r="A616" s="683">
        <v>22200</v>
      </c>
      <c r="B616" s="683" t="s">
        <v>10671</v>
      </c>
      <c r="C616" s="683">
        <f t="shared" si="9"/>
        <v>22</v>
      </c>
      <c r="D616" s="683" t="s">
        <v>2710</v>
      </c>
      <c r="E616" s="683" t="s">
        <v>15789</v>
      </c>
      <c r="F616" s="683" t="s">
        <v>15801</v>
      </c>
      <c r="G616" s="683" t="s">
        <v>10665</v>
      </c>
      <c r="H616" s="683">
        <v>4</v>
      </c>
      <c r="I616" s="683">
        <v>350100</v>
      </c>
    </row>
    <row r="617" spans="1:9" x14ac:dyDescent="0.2">
      <c r="A617" s="683">
        <v>22250</v>
      </c>
      <c r="B617" s="683" t="s">
        <v>10672</v>
      </c>
      <c r="C617" s="683">
        <f t="shared" si="9"/>
        <v>6</v>
      </c>
      <c r="D617" s="683" t="s">
        <v>2710</v>
      </c>
      <c r="E617" s="683" t="s">
        <v>15789</v>
      </c>
      <c r="F617" s="683" t="s">
        <v>15801</v>
      </c>
      <c r="G617" s="683" t="s">
        <v>10665</v>
      </c>
      <c r="H617" s="683">
        <v>4</v>
      </c>
      <c r="I617" s="683">
        <v>321101</v>
      </c>
    </row>
    <row r="618" spans="1:9" x14ac:dyDescent="0.2">
      <c r="A618" s="683">
        <v>22251</v>
      </c>
      <c r="B618" s="683" t="s">
        <v>10673</v>
      </c>
      <c r="C618" s="683">
        <f t="shared" si="9"/>
        <v>24</v>
      </c>
      <c r="D618" s="683" t="s">
        <v>2710</v>
      </c>
      <c r="E618" s="683" t="s">
        <v>15789</v>
      </c>
      <c r="F618" s="683" t="s">
        <v>15801</v>
      </c>
      <c r="G618" s="683" t="s">
        <v>10665</v>
      </c>
      <c r="H618" s="683">
        <v>5</v>
      </c>
      <c r="I618" s="683">
        <v>321136</v>
      </c>
    </row>
    <row r="619" spans="1:9" x14ac:dyDescent="0.2">
      <c r="A619" s="683">
        <v>22252</v>
      </c>
      <c r="B619" s="683" t="s">
        <v>10674</v>
      </c>
      <c r="C619" s="683">
        <f t="shared" si="9"/>
        <v>8</v>
      </c>
      <c r="D619" s="683" t="s">
        <v>2710</v>
      </c>
      <c r="E619" s="683" t="s">
        <v>15789</v>
      </c>
      <c r="F619" s="683" t="s">
        <v>15801</v>
      </c>
      <c r="G619" s="683" t="s">
        <v>10665</v>
      </c>
      <c r="H619" s="683">
        <v>5</v>
      </c>
      <c r="I619" s="683">
        <v>321135</v>
      </c>
    </row>
    <row r="620" spans="1:9" x14ac:dyDescent="0.2">
      <c r="A620" s="683">
        <v>22253</v>
      </c>
      <c r="B620" s="683" t="s">
        <v>10675</v>
      </c>
      <c r="C620" s="683">
        <f t="shared" si="9"/>
        <v>15</v>
      </c>
      <c r="D620" s="683" t="s">
        <v>2710</v>
      </c>
      <c r="E620" s="683" t="s">
        <v>15789</v>
      </c>
      <c r="F620" s="683" t="s">
        <v>15801</v>
      </c>
      <c r="G620" s="683" t="s">
        <v>10665</v>
      </c>
      <c r="H620" s="683">
        <v>5</v>
      </c>
      <c r="I620" s="683">
        <v>321137</v>
      </c>
    </row>
    <row r="621" spans="1:9" x14ac:dyDescent="0.2">
      <c r="A621" s="683">
        <v>22270</v>
      </c>
      <c r="B621" s="683" t="s">
        <v>10676</v>
      </c>
      <c r="C621" s="683">
        <f t="shared" si="9"/>
        <v>19</v>
      </c>
      <c r="D621" s="683" t="s">
        <v>2710</v>
      </c>
      <c r="E621" s="683" t="s">
        <v>15789</v>
      </c>
      <c r="F621" s="683" t="s">
        <v>15801</v>
      </c>
      <c r="G621" s="683" t="s">
        <v>10665</v>
      </c>
      <c r="H621" s="683">
        <v>4</v>
      </c>
      <c r="I621" s="683">
        <v>321101</v>
      </c>
    </row>
    <row r="622" spans="1:9" x14ac:dyDescent="0.2">
      <c r="A622" s="683">
        <v>22300</v>
      </c>
      <c r="B622" s="683" t="s">
        <v>10703</v>
      </c>
      <c r="C622" s="683">
        <f t="shared" si="9"/>
        <v>16</v>
      </c>
      <c r="D622" s="683" t="s">
        <v>2710</v>
      </c>
      <c r="E622" s="683" t="s">
        <v>15789</v>
      </c>
      <c r="F622" s="683" t="s">
        <v>15801</v>
      </c>
      <c r="G622" s="683" t="s">
        <v>10702</v>
      </c>
      <c r="H622" s="683">
        <v>4</v>
      </c>
      <c r="I622" s="683">
        <v>321101</v>
      </c>
    </row>
    <row r="623" spans="1:9" x14ac:dyDescent="0.2">
      <c r="A623" s="683">
        <v>22301</v>
      </c>
      <c r="B623" s="683" t="s">
        <v>10704</v>
      </c>
      <c r="C623" s="683">
        <f t="shared" si="9"/>
        <v>21</v>
      </c>
      <c r="D623" s="683" t="s">
        <v>2821</v>
      </c>
      <c r="E623" s="683" t="s">
        <v>15789</v>
      </c>
      <c r="F623" s="683" t="s">
        <v>15801</v>
      </c>
      <c r="G623" s="683" t="s">
        <v>10702</v>
      </c>
      <c r="H623" s="683">
        <v>5</v>
      </c>
      <c r="I623" s="683">
        <v>321101</v>
      </c>
    </row>
    <row r="624" spans="1:9" x14ac:dyDescent="0.2">
      <c r="A624" s="683">
        <v>22350</v>
      </c>
      <c r="B624" s="683" t="s">
        <v>10677</v>
      </c>
      <c r="C624" s="683">
        <f t="shared" si="9"/>
        <v>16</v>
      </c>
      <c r="D624" s="683" t="s">
        <v>2710</v>
      </c>
      <c r="E624" s="683" t="s">
        <v>15789</v>
      </c>
      <c r="F624" s="683" t="s">
        <v>15801</v>
      </c>
      <c r="G624" s="683" t="s">
        <v>10665</v>
      </c>
      <c r="H624" s="683">
        <v>4</v>
      </c>
      <c r="I624" s="683">
        <v>321101</v>
      </c>
    </row>
    <row r="625" spans="1:9" x14ac:dyDescent="0.2">
      <c r="A625" s="683">
        <v>22400</v>
      </c>
      <c r="B625" s="683" t="s">
        <v>10678</v>
      </c>
      <c r="C625" s="683">
        <f t="shared" si="9"/>
        <v>26</v>
      </c>
      <c r="D625" s="683" t="s">
        <v>2710</v>
      </c>
      <c r="E625" s="683" t="s">
        <v>15789</v>
      </c>
      <c r="F625" s="683" t="s">
        <v>15801</v>
      </c>
      <c r="G625" s="683" t="s">
        <v>10665</v>
      </c>
      <c r="H625" s="683">
        <v>4</v>
      </c>
      <c r="I625" s="683">
        <v>321101</v>
      </c>
    </row>
    <row r="626" spans="1:9" x14ac:dyDescent="0.2">
      <c r="A626" s="683">
        <v>22430</v>
      </c>
      <c r="B626" s="683" t="s">
        <v>11917</v>
      </c>
      <c r="C626" s="683">
        <f t="shared" si="9"/>
        <v>28</v>
      </c>
      <c r="D626" s="683" t="s">
        <v>2710</v>
      </c>
      <c r="E626" s="683" t="s">
        <v>15789</v>
      </c>
      <c r="F626" s="683" t="s">
        <v>15801</v>
      </c>
      <c r="G626" s="683" t="s">
        <v>10665</v>
      </c>
      <c r="H626" s="683">
        <v>4</v>
      </c>
      <c r="I626" s="683">
        <v>321101</v>
      </c>
    </row>
    <row r="627" spans="1:9" x14ac:dyDescent="0.2">
      <c r="A627" s="683">
        <v>22450</v>
      </c>
      <c r="B627" s="683" t="s">
        <v>10679</v>
      </c>
      <c r="C627" s="683">
        <f t="shared" si="9"/>
        <v>29</v>
      </c>
      <c r="D627" s="683" t="s">
        <v>2710</v>
      </c>
      <c r="E627" s="683" t="s">
        <v>15789</v>
      </c>
      <c r="F627" s="683" t="s">
        <v>15801</v>
      </c>
      <c r="G627" s="683" t="s">
        <v>10665</v>
      </c>
      <c r="H627" s="683">
        <v>4</v>
      </c>
      <c r="I627" s="683">
        <v>321101</v>
      </c>
    </row>
    <row r="628" spans="1:9" x14ac:dyDescent="0.2">
      <c r="A628" s="683">
        <v>22451</v>
      </c>
      <c r="B628" s="683" t="s">
        <v>10680</v>
      </c>
      <c r="C628" s="683">
        <f t="shared" si="9"/>
        <v>30</v>
      </c>
      <c r="D628" s="683" t="s">
        <v>2710</v>
      </c>
      <c r="E628" s="683" t="s">
        <v>15789</v>
      </c>
      <c r="F628" s="683" t="s">
        <v>15801</v>
      </c>
      <c r="G628" s="683" t="s">
        <v>10665</v>
      </c>
      <c r="H628" s="683">
        <v>5</v>
      </c>
      <c r="I628" s="683">
        <v>321101</v>
      </c>
    </row>
    <row r="629" spans="1:9" x14ac:dyDescent="0.2">
      <c r="A629" s="683">
        <v>22500</v>
      </c>
      <c r="B629" s="683" t="s">
        <v>10681</v>
      </c>
      <c r="C629" s="683">
        <f t="shared" si="9"/>
        <v>15</v>
      </c>
      <c r="D629" s="683" t="s">
        <v>2710</v>
      </c>
      <c r="E629" s="683" t="s">
        <v>15789</v>
      </c>
      <c r="F629" s="683" t="s">
        <v>15801</v>
      </c>
      <c r="G629" s="683" t="s">
        <v>10665</v>
      </c>
      <c r="H629" s="683">
        <v>4</v>
      </c>
      <c r="I629" s="683">
        <v>321101</v>
      </c>
    </row>
    <row r="630" spans="1:9" x14ac:dyDescent="0.2">
      <c r="A630" s="683">
        <v>22550</v>
      </c>
      <c r="B630" s="683" t="s">
        <v>10682</v>
      </c>
      <c r="C630" s="683">
        <f t="shared" si="9"/>
        <v>29</v>
      </c>
      <c r="D630" s="683" t="s">
        <v>2821</v>
      </c>
      <c r="E630" s="683" t="s">
        <v>15789</v>
      </c>
      <c r="F630" s="683" t="s">
        <v>15801</v>
      </c>
      <c r="G630" s="683" t="s">
        <v>10665</v>
      </c>
      <c r="H630" s="683">
        <v>4</v>
      </c>
      <c r="I630" s="683">
        <v>321101</v>
      </c>
    </row>
    <row r="631" spans="1:9" x14ac:dyDescent="0.2">
      <c r="A631" s="683">
        <v>22560</v>
      </c>
      <c r="B631" s="683" t="s">
        <v>10683</v>
      </c>
      <c r="C631" s="683">
        <f t="shared" si="9"/>
        <v>25</v>
      </c>
      <c r="D631" s="683" t="s">
        <v>2821</v>
      </c>
      <c r="E631" s="683" t="s">
        <v>15789</v>
      </c>
      <c r="F631" s="683" t="s">
        <v>15801</v>
      </c>
      <c r="G631" s="683" t="s">
        <v>10665</v>
      </c>
      <c r="H631" s="683">
        <v>4</v>
      </c>
      <c r="I631" s="683">
        <v>321101</v>
      </c>
    </row>
    <row r="632" spans="1:9" x14ac:dyDescent="0.2">
      <c r="A632" s="683">
        <v>22570</v>
      </c>
      <c r="B632" s="683" t="s">
        <v>10684</v>
      </c>
      <c r="C632" s="683">
        <f t="shared" si="9"/>
        <v>30</v>
      </c>
      <c r="D632" s="683" t="s">
        <v>2710</v>
      </c>
      <c r="E632" s="683" t="s">
        <v>15789</v>
      </c>
      <c r="F632" s="683" t="s">
        <v>15801</v>
      </c>
      <c r="G632" s="683" t="s">
        <v>10665</v>
      </c>
      <c r="H632" s="683">
        <v>4</v>
      </c>
      <c r="I632" s="683">
        <v>321101</v>
      </c>
    </row>
    <row r="633" spans="1:9" x14ac:dyDescent="0.2">
      <c r="A633" s="683">
        <v>22600</v>
      </c>
      <c r="B633" s="683" t="s">
        <v>10685</v>
      </c>
      <c r="C633" s="683">
        <f t="shared" si="9"/>
        <v>30</v>
      </c>
      <c r="D633" s="683" t="s">
        <v>2821</v>
      </c>
      <c r="E633" s="683" t="s">
        <v>15789</v>
      </c>
      <c r="F633" s="683" t="s">
        <v>15801</v>
      </c>
      <c r="G633" s="683" t="s">
        <v>10665</v>
      </c>
      <c r="H633" s="683">
        <v>4</v>
      </c>
      <c r="I633" s="683">
        <v>321101</v>
      </c>
    </row>
    <row r="634" spans="1:9" x14ac:dyDescent="0.2">
      <c r="A634" s="683">
        <v>22650</v>
      </c>
      <c r="B634" s="683" t="s">
        <v>10686</v>
      </c>
      <c r="C634" s="683">
        <f t="shared" si="9"/>
        <v>27</v>
      </c>
      <c r="D634" s="683" t="s">
        <v>2710</v>
      </c>
      <c r="E634" s="683" t="s">
        <v>15789</v>
      </c>
      <c r="F634" s="683" t="s">
        <v>15801</v>
      </c>
      <c r="G634" s="683" t="s">
        <v>10665</v>
      </c>
      <c r="H634" s="683">
        <v>4</v>
      </c>
      <c r="I634" s="683">
        <v>350100</v>
      </c>
    </row>
    <row r="635" spans="1:9" x14ac:dyDescent="0.2">
      <c r="A635" s="683">
        <v>22651</v>
      </c>
      <c r="B635" s="683" t="s">
        <v>10685</v>
      </c>
      <c r="C635" s="683">
        <f t="shared" si="9"/>
        <v>30</v>
      </c>
      <c r="D635" s="683" t="s">
        <v>2821</v>
      </c>
      <c r="E635" s="683" t="s">
        <v>15789</v>
      </c>
      <c r="F635" s="683" t="s">
        <v>15801</v>
      </c>
      <c r="G635" s="683" t="s">
        <v>10665</v>
      </c>
      <c r="H635" s="683">
        <v>5</v>
      </c>
      <c r="I635" s="683">
        <v>350100</v>
      </c>
    </row>
    <row r="636" spans="1:9" x14ac:dyDescent="0.2">
      <c r="A636" s="683">
        <v>22700</v>
      </c>
      <c r="B636" s="683" t="s">
        <v>10687</v>
      </c>
      <c r="C636" s="683">
        <f t="shared" si="9"/>
        <v>7</v>
      </c>
      <c r="D636" s="683" t="s">
        <v>2710</v>
      </c>
      <c r="E636" s="683" t="s">
        <v>15789</v>
      </c>
      <c r="F636" s="683" t="s">
        <v>15801</v>
      </c>
      <c r="G636" s="683" t="s">
        <v>10665</v>
      </c>
      <c r="H636" s="683">
        <v>4</v>
      </c>
      <c r="I636" s="683">
        <v>370100</v>
      </c>
    </row>
    <row r="637" spans="1:9" x14ac:dyDescent="0.2">
      <c r="A637" s="683">
        <v>22701</v>
      </c>
      <c r="B637" s="683" t="s">
        <v>10688</v>
      </c>
      <c r="C637" s="683">
        <f t="shared" si="9"/>
        <v>27</v>
      </c>
      <c r="D637" s="683" t="s">
        <v>2821</v>
      </c>
      <c r="E637" s="683" t="s">
        <v>15789</v>
      </c>
      <c r="F637" s="683" t="s">
        <v>15801</v>
      </c>
      <c r="G637" s="683" t="s">
        <v>10665</v>
      </c>
      <c r="H637" s="683">
        <v>5</v>
      </c>
      <c r="I637" s="683">
        <v>370100</v>
      </c>
    </row>
    <row r="638" spans="1:9" x14ac:dyDescent="0.2">
      <c r="A638" s="683">
        <v>22702</v>
      </c>
      <c r="B638" s="683" t="s">
        <v>10689</v>
      </c>
      <c r="C638" s="683">
        <f t="shared" si="9"/>
        <v>30</v>
      </c>
      <c r="D638" s="683" t="s">
        <v>2821</v>
      </c>
      <c r="E638" s="683" t="s">
        <v>15789</v>
      </c>
      <c r="F638" s="683" t="s">
        <v>15801</v>
      </c>
      <c r="G638" s="683" t="s">
        <v>10665</v>
      </c>
      <c r="H638" s="683">
        <v>5</v>
      </c>
      <c r="I638" s="683">
        <v>321101</v>
      </c>
    </row>
    <row r="639" spans="1:9" x14ac:dyDescent="0.2">
      <c r="A639" s="683">
        <v>22703</v>
      </c>
      <c r="B639" s="683" t="s">
        <v>10690</v>
      </c>
      <c r="C639" s="683">
        <f t="shared" si="9"/>
        <v>30</v>
      </c>
      <c r="D639" s="683" t="s">
        <v>2821</v>
      </c>
      <c r="E639" s="683" t="s">
        <v>15789</v>
      </c>
      <c r="F639" s="683" t="s">
        <v>15801</v>
      </c>
      <c r="G639" s="683" t="s">
        <v>10665</v>
      </c>
      <c r="H639" s="683">
        <v>5</v>
      </c>
      <c r="I639" s="683">
        <v>321101</v>
      </c>
    </row>
    <row r="640" spans="1:9" x14ac:dyDescent="0.2">
      <c r="A640" s="683">
        <v>22704</v>
      </c>
      <c r="B640" s="683" t="s">
        <v>10691</v>
      </c>
      <c r="C640" s="683">
        <f t="shared" si="9"/>
        <v>30</v>
      </c>
      <c r="D640" s="683" t="s">
        <v>2821</v>
      </c>
      <c r="E640" s="683" t="s">
        <v>15789</v>
      </c>
      <c r="F640" s="683" t="s">
        <v>15801</v>
      </c>
      <c r="G640" s="683" t="s">
        <v>10665</v>
      </c>
      <c r="H640" s="683">
        <v>5</v>
      </c>
      <c r="I640" s="683">
        <v>321101</v>
      </c>
    </row>
    <row r="641" spans="1:9" x14ac:dyDescent="0.2">
      <c r="A641" s="683">
        <v>22705</v>
      </c>
      <c r="B641" s="683" t="s">
        <v>10692</v>
      </c>
      <c r="C641" s="683">
        <f t="shared" si="9"/>
        <v>26</v>
      </c>
      <c r="D641" s="683" t="s">
        <v>2821</v>
      </c>
      <c r="E641" s="683" t="s">
        <v>15789</v>
      </c>
      <c r="F641" s="683" t="s">
        <v>15801</v>
      </c>
      <c r="G641" s="683" t="s">
        <v>10665</v>
      </c>
      <c r="H641" s="683">
        <v>5</v>
      </c>
      <c r="I641" s="683">
        <v>370100</v>
      </c>
    </row>
    <row r="642" spans="1:9" x14ac:dyDescent="0.2">
      <c r="A642" s="683">
        <v>22750</v>
      </c>
      <c r="B642" s="683" t="s">
        <v>10693</v>
      </c>
      <c r="C642" s="683">
        <f t="shared" si="9"/>
        <v>20</v>
      </c>
      <c r="D642" s="683" t="s">
        <v>2710</v>
      </c>
      <c r="E642" s="683" t="s">
        <v>15789</v>
      </c>
      <c r="F642" s="683" t="s">
        <v>15801</v>
      </c>
      <c r="G642" s="683" t="s">
        <v>10665</v>
      </c>
      <c r="H642" s="683">
        <v>4</v>
      </c>
      <c r="I642" s="683">
        <v>330100</v>
      </c>
    </row>
    <row r="643" spans="1:9" x14ac:dyDescent="0.2">
      <c r="A643" s="683">
        <v>22800</v>
      </c>
      <c r="B643" s="683" t="s">
        <v>10700</v>
      </c>
      <c r="C643" s="683">
        <f t="shared" si="9"/>
        <v>21</v>
      </c>
      <c r="D643" s="683" t="s">
        <v>2710</v>
      </c>
      <c r="E643" s="683" t="s">
        <v>15789</v>
      </c>
      <c r="F643" s="683" t="s">
        <v>15801</v>
      </c>
      <c r="G643" s="683" t="s">
        <v>15804</v>
      </c>
      <c r="H643" s="683">
        <v>4</v>
      </c>
      <c r="I643" s="683">
        <v>321101</v>
      </c>
    </row>
    <row r="644" spans="1:9" x14ac:dyDescent="0.2">
      <c r="A644" s="683">
        <v>22820</v>
      </c>
      <c r="B644" s="683" t="s">
        <v>10694</v>
      </c>
      <c r="C644" s="683">
        <f t="shared" si="9"/>
        <v>27</v>
      </c>
      <c r="D644" s="683" t="s">
        <v>2710</v>
      </c>
      <c r="E644" s="683" t="s">
        <v>15789</v>
      </c>
      <c r="F644" s="683" t="s">
        <v>15801</v>
      </c>
      <c r="G644" s="683" t="s">
        <v>10665</v>
      </c>
      <c r="H644" s="683">
        <v>4</v>
      </c>
      <c r="I644" s="683">
        <v>321101</v>
      </c>
    </row>
    <row r="645" spans="1:9" x14ac:dyDescent="0.2">
      <c r="A645" s="683">
        <v>22830</v>
      </c>
      <c r="B645" s="683" t="s">
        <v>10695</v>
      </c>
      <c r="C645" s="683">
        <f t="shared" si="9"/>
        <v>24</v>
      </c>
      <c r="D645" s="683" t="s">
        <v>2821</v>
      </c>
      <c r="E645" s="683" t="s">
        <v>15789</v>
      </c>
      <c r="F645" s="683" t="s">
        <v>15801</v>
      </c>
      <c r="G645" s="683" t="s">
        <v>10665</v>
      </c>
      <c r="H645" s="683">
        <v>4</v>
      </c>
      <c r="I645" s="683">
        <v>321101</v>
      </c>
    </row>
    <row r="646" spans="1:9" x14ac:dyDescent="0.2">
      <c r="A646" s="683">
        <v>22840</v>
      </c>
      <c r="B646" s="683" t="s">
        <v>10696</v>
      </c>
      <c r="C646" s="683">
        <f t="shared" si="9"/>
        <v>26</v>
      </c>
      <c r="D646" s="683" t="s">
        <v>2710</v>
      </c>
      <c r="E646" s="683" t="s">
        <v>15789</v>
      </c>
      <c r="F646" s="683" t="s">
        <v>15801</v>
      </c>
      <c r="G646" s="683" t="s">
        <v>10665</v>
      </c>
      <c r="H646" s="683">
        <v>4</v>
      </c>
      <c r="I646" s="683">
        <v>330157</v>
      </c>
    </row>
    <row r="647" spans="1:9" x14ac:dyDescent="0.2">
      <c r="A647" s="683">
        <v>22850</v>
      </c>
      <c r="B647" s="683" t="s">
        <v>10697</v>
      </c>
      <c r="C647" s="683">
        <f t="shared" si="9"/>
        <v>29</v>
      </c>
      <c r="D647" s="683" t="s">
        <v>2710</v>
      </c>
      <c r="E647" s="683" t="s">
        <v>15789</v>
      </c>
      <c r="F647" s="683" t="s">
        <v>15801</v>
      </c>
      <c r="G647" s="683" t="s">
        <v>10665</v>
      </c>
      <c r="H647" s="683">
        <v>4</v>
      </c>
      <c r="I647" s="683">
        <v>321101</v>
      </c>
    </row>
    <row r="648" spans="1:9" x14ac:dyDescent="0.2">
      <c r="A648" s="683">
        <v>22860</v>
      </c>
      <c r="B648" s="683" t="s">
        <v>15304</v>
      </c>
      <c r="C648" s="683">
        <f t="shared" si="9"/>
        <v>18</v>
      </c>
      <c r="D648" s="683" t="s">
        <v>2710</v>
      </c>
      <c r="E648" s="683" t="s">
        <v>15789</v>
      </c>
      <c r="F648" s="683" t="s">
        <v>15801</v>
      </c>
      <c r="G648" s="683" t="s">
        <v>10665</v>
      </c>
      <c r="H648" s="683">
        <v>4</v>
      </c>
      <c r="I648" s="683">
        <v>321101</v>
      </c>
    </row>
    <row r="649" spans="1:9" x14ac:dyDescent="0.2">
      <c r="A649" s="683">
        <v>22880</v>
      </c>
      <c r="B649" s="683" t="s">
        <v>10698</v>
      </c>
      <c r="C649" s="683">
        <f t="shared" si="9"/>
        <v>30</v>
      </c>
      <c r="D649" s="683" t="s">
        <v>2710</v>
      </c>
      <c r="E649" s="683" t="s">
        <v>15789</v>
      </c>
      <c r="F649" s="683" t="s">
        <v>15801</v>
      </c>
      <c r="G649" s="683" t="s">
        <v>10665</v>
      </c>
      <c r="H649" s="683">
        <v>4</v>
      </c>
      <c r="I649" s="683">
        <v>321100</v>
      </c>
    </row>
    <row r="650" spans="1:9" x14ac:dyDescent="0.2">
      <c r="A650" s="683">
        <v>22890</v>
      </c>
      <c r="B650" s="683" t="s">
        <v>10699</v>
      </c>
      <c r="C650" s="683">
        <f t="shared" si="9"/>
        <v>29</v>
      </c>
      <c r="D650" s="683" t="s">
        <v>2710</v>
      </c>
      <c r="E650" s="683" t="s">
        <v>15789</v>
      </c>
      <c r="F650" s="683" t="s">
        <v>15801</v>
      </c>
      <c r="G650" s="683" t="s">
        <v>10665</v>
      </c>
      <c r="H650" s="683">
        <v>4</v>
      </c>
      <c r="I650" s="683">
        <v>321101</v>
      </c>
    </row>
    <row r="651" spans="1:9" x14ac:dyDescent="0.2">
      <c r="A651" s="683">
        <v>22900</v>
      </c>
      <c r="B651" s="683" t="s">
        <v>10701</v>
      </c>
      <c r="C651" s="683">
        <f t="shared" si="9"/>
        <v>24</v>
      </c>
      <c r="D651" s="683" t="s">
        <v>2710</v>
      </c>
      <c r="E651" s="683" t="s">
        <v>15789</v>
      </c>
      <c r="F651" s="683" t="s">
        <v>15801</v>
      </c>
      <c r="G651" s="683" t="s">
        <v>11274</v>
      </c>
      <c r="H651" s="683">
        <v>4</v>
      </c>
      <c r="I651" s="683">
        <v>321101</v>
      </c>
    </row>
    <row r="652" spans="1:9" s="709" customFormat="1" x14ac:dyDescent="0.2">
      <c r="A652" s="708">
        <v>22901</v>
      </c>
      <c r="B652" s="782" t="s">
        <v>16105</v>
      </c>
      <c r="C652" s="708">
        <f t="shared" si="9"/>
        <v>30</v>
      </c>
      <c r="D652" s="708" t="s">
        <v>2710</v>
      </c>
      <c r="E652" s="708" t="s">
        <v>15789</v>
      </c>
      <c r="F652" s="708" t="s">
        <v>15801</v>
      </c>
      <c r="G652" s="708" t="s">
        <v>11274</v>
      </c>
      <c r="H652" s="708">
        <v>5</v>
      </c>
      <c r="I652" s="708">
        <v>321101</v>
      </c>
    </row>
    <row r="653" spans="1:9" x14ac:dyDescent="0.2">
      <c r="A653" s="683">
        <v>23000</v>
      </c>
      <c r="B653" s="683" t="s">
        <v>10705</v>
      </c>
      <c r="C653" s="683">
        <f t="shared" si="9"/>
        <v>30</v>
      </c>
      <c r="D653" s="683" t="s">
        <v>2710</v>
      </c>
      <c r="E653" s="683" t="s">
        <v>15789</v>
      </c>
      <c r="F653" s="683" t="s">
        <v>15801</v>
      </c>
      <c r="G653" s="683" t="s">
        <v>10706</v>
      </c>
      <c r="H653" s="683">
        <v>4</v>
      </c>
      <c r="I653" s="683">
        <v>321101</v>
      </c>
    </row>
    <row r="654" spans="1:9" x14ac:dyDescent="0.2">
      <c r="A654" s="683">
        <v>23010</v>
      </c>
      <c r="B654" s="683" t="s">
        <v>10707</v>
      </c>
      <c r="C654" s="683">
        <f t="shared" si="9"/>
        <v>18</v>
      </c>
      <c r="D654" s="683" t="s">
        <v>2710</v>
      </c>
      <c r="E654" s="683" t="s">
        <v>15789</v>
      </c>
      <c r="F654" s="683" t="s">
        <v>15801</v>
      </c>
      <c r="G654" s="683" t="s">
        <v>10706</v>
      </c>
      <c r="H654" s="683">
        <v>4</v>
      </c>
      <c r="I654" s="683">
        <v>321101</v>
      </c>
    </row>
    <row r="655" spans="1:9" x14ac:dyDescent="0.2">
      <c r="A655" s="683">
        <v>23025</v>
      </c>
      <c r="B655" s="683" t="s">
        <v>10708</v>
      </c>
      <c r="C655" s="683">
        <f t="shared" si="9"/>
        <v>20</v>
      </c>
      <c r="D655" s="683" t="s">
        <v>2710</v>
      </c>
      <c r="E655" s="683" t="s">
        <v>15789</v>
      </c>
      <c r="F655" s="683" t="s">
        <v>15801</v>
      </c>
      <c r="G655" s="683" t="s">
        <v>10706</v>
      </c>
      <c r="H655" s="683">
        <v>4</v>
      </c>
      <c r="I655" s="683">
        <v>321101</v>
      </c>
    </row>
    <row r="656" spans="1:9" x14ac:dyDescent="0.2">
      <c r="A656" s="683">
        <v>23050</v>
      </c>
      <c r="B656" s="683" t="s">
        <v>10709</v>
      </c>
      <c r="C656" s="683">
        <f t="shared" si="9"/>
        <v>20</v>
      </c>
      <c r="D656" s="683" t="s">
        <v>2821</v>
      </c>
      <c r="E656" s="683" t="s">
        <v>15789</v>
      </c>
      <c r="F656" s="683" t="s">
        <v>15801</v>
      </c>
      <c r="G656" s="683" t="s">
        <v>10706</v>
      </c>
      <c r="H656" s="683">
        <v>4</v>
      </c>
      <c r="I656" s="683">
        <v>321101</v>
      </c>
    </row>
    <row r="657" spans="1:9" x14ac:dyDescent="0.2">
      <c r="A657" s="683">
        <v>23075</v>
      </c>
      <c r="B657" s="683" t="s">
        <v>10710</v>
      </c>
      <c r="C657" s="683">
        <f t="shared" si="9"/>
        <v>20</v>
      </c>
      <c r="D657" s="683" t="s">
        <v>2821</v>
      </c>
      <c r="E657" s="683" t="s">
        <v>15789</v>
      </c>
      <c r="F657" s="683" t="s">
        <v>15801</v>
      </c>
      <c r="G657" s="683" t="s">
        <v>10706</v>
      </c>
      <c r="H657" s="683">
        <v>4</v>
      </c>
      <c r="I657" s="683">
        <v>321101</v>
      </c>
    </row>
    <row r="658" spans="1:9" x14ac:dyDescent="0.2">
      <c r="A658" s="683">
        <v>23100</v>
      </c>
      <c r="B658" s="683" t="s">
        <v>10711</v>
      </c>
      <c r="C658" s="683">
        <f t="shared" si="9"/>
        <v>20</v>
      </c>
      <c r="D658" s="683" t="s">
        <v>2710</v>
      </c>
      <c r="E658" s="683" t="s">
        <v>15789</v>
      </c>
      <c r="F658" s="683" t="s">
        <v>15801</v>
      </c>
      <c r="G658" s="683" t="s">
        <v>10706</v>
      </c>
      <c r="H658" s="683">
        <v>4</v>
      </c>
      <c r="I658" s="683">
        <v>321101</v>
      </c>
    </row>
    <row r="659" spans="1:9" x14ac:dyDescent="0.2">
      <c r="A659" s="683">
        <v>23125</v>
      </c>
      <c r="B659" s="683" t="s">
        <v>10712</v>
      </c>
      <c r="C659" s="683">
        <f t="shared" si="9"/>
        <v>20</v>
      </c>
      <c r="D659" s="683" t="s">
        <v>2710</v>
      </c>
      <c r="E659" s="683" t="s">
        <v>15789</v>
      </c>
      <c r="F659" s="683" t="s">
        <v>15801</v>
      </c>
      <c r="G659" s="683" t="s">
        <v>10706</v>
      </c>
      <c r="H659" s="683">
        <v>4</v>
      </c>
      <c r="I659" s="683">
        <v>321101</v>
      </c>
    </row>
    <row r="660" spans="1:9" x14ac:dyDescent="0.2">
      <c r="A660" s="683">
        <v>23150</v>
      </c>
      <c r="B660" s="683" t="s">
        <v>10713</v>
      </c>
      <c r="C660" s="683">
        <f t="shared" si="9"/>
        <v>20</v>
      </c>
      <c r="D660" s="683" t="s">
        <v>2821</v>
      </c>
      <c r="E660" s="683" t="s">
        <v>15789</v>
      </c>
      <c r="F660" s="683" t="s">
        <v>15801</v>
      </c>
      <c r="G660" s="683" t="s">
        <v>10706</v>
      </c>
      <c r="H660" s="683">
        <v>4</v>
      </c>
      <c r="I660" s="683">
        <v>321101</v>
      </c>
    </row>
    <row r="661" spans="1:9" x14ac:dyDescent="0.2">
      <c r="A661" s="683">
        <v>23175</v>
      </c>
      <c r="B661" s="683" t="s">
        <v>10714</v>
      </c>
      <c r="C661" s="683">
        <f t="shared" si="9"/>
        <v>20</v>
      </c>
      <c r="D661" s="683" t="s">
        <v>2821</v>
      </c>
      <c r="E661" s="683" t="s">
        <v>15789</v>
      </c>
      <c r="F661" s="683" t="s">
        <v>15801</v>
      </c>
      <c r="G661" s="683" t="s">
        <v>10706</v>
      </c>
      <c r="H661" s="683">
        <v>4</v>
      </c>
      <c r="I661" s="683">
        <v>321101</v>
      </c>
    </row>
    <row r="662" spans="1:9" x14ac:dyDescent="0.2">
      <c r="A662" s="683">
        <v>23200</v>
      </c>
      <c r="B662" s="683" t="s">
        <v>10715</v>
      </c>
      <c r="C662" s="683">
        <f t="shared" si="9"/>
        <v>20</v>
      </c>
      <c r="D662" s="683" t="s">
        <v>2710</v>
      </c>
      <c r="E662" s="683" t="s">
        <v>15789</v>
      </c>
      <c r="F662" s="683" t="s">
        <v>15801</v>
      </c>
      <c r="G662" s="683" t="s">
        <v>10706</v>
      </c>
      <c r="H662" s="683">
        <v>4</v>
      </c>
      <c r="I662" s="683">
        <v>321101</v>
      </c>
    </row>
    <row r="663" spans="1:9" x14ac:dyDescent="0.2">
      <c r="A663" s="683">
        <v>23225</v>
      </c>
      <c r="B663" s="683" t="s">
        <v>10716</v>
      </c>
      <c r="C663" s="683">
        <f t="shared" si="9"/>
        <v>20</v>
      </c>
      <c r="D663" s="683" t="s">
        <v>2710</v>
      </c>
      <c r="E663" s="683" t="s">
        <v>15789</v>
      </c>
      <c r="F663" s="683" t="s">
        <v>15801</v>
      </c>
      <c r="G663" s="683" t="s">
        <v>10706</v>
      </c>
      <c r="H663" s="683">
        <v>4</v>
      </c>
      <c r="I663" s="683">
        <v>321101</v>
      </c>
    </row>
    <row r="664" spans="1:9" x14ac:dyDescent="0.2">
      <c r="A664" s="683">
        <v>23250</v>
      </c>
      <c r="B664" s="683" t="s">
        <v>10717</v>
      </c>
      <c r="C664" s="683">
        <f t="shared" si="9"/>
        <v>20</v>
      </c>
      <c r="D664" s="683" t="s">
        <v>2821</v>
      </c>
      <c r="E664" s="683" t="s">
        <v>15789</v>
      </c>
      <c r="F664" s="683" t="s">
        <v>15801</v>
      </c>
      <c r="G664" s="683" t="s">
        <v>10706</v>
      </c>
      <c r="H664" s="683">
        <v>4</v>
      </c>
      <c r="I664" s="683">
        <v>321101</v>
      </c>
    </row>
    <row r="665" spans="1:9" x14ac:dyDescent="0.2">
      <c r="A665" s="683">
        <v>23275</v>
      </c>
      <c r="B665" s="683" t="s">
        <v>10718</v>
      </c>
      <c r="C665" s="683">
        <f t="shared" si="9"/>
        <v>20</v>
      </c>
      <c r="D665" s="683" t="s">
        <v>2821</v>
      </c>
      <c r="E665" s="683" t="s">
        <v>15789</v>
      </c>
      <c r="F665" s="683" t="s">
        <v>15801</v>
      </c>
      <c r="G665" s="683" t="s">
        <v>10706</v>
      </c>
      <c r="H665" s="683">
        <v>4</v>
      </c>
      <c r="I665" s="683">
        <v>321101</v>
      </c>
    </row>
    <row r="666" spans="1:9" x14ac:dyDescent="0.2">
      <c r="A666" s="683">
        <v>23300</v>
      </c>
      <c r="B666" s="683" t="s">
        <v>10719</v>
      </c>
      <c r="C666" s="683">
        <f t="shared" si="9"/>
        <v>20</v>
      </c>
      <c r="D666" s="683" t="s">
        <v>2710</v>
      </c>
      <c r="E666" s="683" t="s">
        <v>15789</v>
      </c>
      <c r="F666" s="683" t="s">
        <v>15801</v>
      </c>
      <c r="G666" s="683" t="s">
        <v>10706</v>
      </c>
      <c r="H666" s="683">
        <v>4</v>
      </c>
      <c r="I666" s="683">
        <v>321101</v>
      </c>
    </row>
    <row r="667" spans="1:9" x14ac:dyDescent="0.2">
      <c r="A667" s="683">
        <v>23325</v>
      </c>
      <c r="B667" s="683" t="s">
        <v>10720</v>
      </c>
      <c r="C667" s="683">
        <f t="shared" ref="C667:C730" si="10">LEN(B667)</f>
        <v>20</v>
      </c>
      <c r="D667" s="683" t="s">
        <v>2821</v>
      </c>
      <c r="E667" s="683" t="s">
        <v>15789</v>
      </c>
      <c r="F667" s="683" t="s">
        <v>15801</v>
      </c>
      <c r="G667" s="683" t="s">
        <v>10706</v>
      </c>
      <c r="H667" s="683">
        <v>4</v>
      </c>
      <c r="I667" s="683">
        <v>321101</v>
      </c>
    </row>
    <row r="668" spans="1:9" x14ac:dyDescent="0.2">
      <c r="A668" s="683">
        <v>23350</v>
      </c>
      <c r="B668" s="683" t="s">
        <v>10721</v>
      </c>
      <c r="C668" s="683">
        <f t="shared" si="10"/>
        <v>20</v>
      </c>
      <c r="D668" s="683" t="s">
        <v>2821</v>
      </c>
      <c r="E668" s="683" t="s">
        <v>15789</v>
      </c>
      <c r="F668" s="683" t="s">
        <v>15801</v>
      </c>
      <c r="G668" s="683" t="s">
        <v>10706</v>
      </c>
      <c r="H668" s="683">
        <v>4</v>
      </c>
      <c r="I668" s="683">
        <v>321101</v>
      </c>
    </row>
    <row r="669" spans="1:9" x14ac:dyDescent="0.2">
      <c r="A669" s="683">
        <v>23375</v>
      </c>
      <c r="B669" s="683" t="s">
        <v>10722</v>
      </c>
      <c r="C669" s="683">
        <f t="shared" si="10"/>
        <v>25</v>
      </c>
      <c r="D669" s="683" t="s">
        <v>2710</v>
      </c>
      <c r="E669" s="683" t="s">
        <v>15789</v>
      </c>
      <c r="F669" s="683" t="s">
        <v>15801</v>
      </c>
      <c r="G669" s="683" t="s">
        <v>10706</v>
      </c>
      <c r="H669" s="683">
        <v>4</v>
      </c>
      <c r="I669" s="683">
        <v>321101</v>
      </c>
    </row>
    <row r="670" spans="1:9" x14ac:dyDescent="0.2">
      <c r="A670" s="683">
        <v>23400</v>
      </c>
      <c r="B670" s="683" t="s">
        <v>10723</v>
      </c>
      <c r="C670" s="683">
        <f t="shared" si="10"/>
        <v>20</v>
      </c>
      <c r="D670" s="683" t="s">
        <v>2710</v>
      </c>
      <c r="E670" s="683" t="s">
        <v>15789</v>
      </c>
      <c r="F670" s="683" t="s">
        <v>15801</v>
      </c>
      <c r="G670" s="683" t="s">
        <v>10706</v>
      </c>
      <c r="H670" s="683">
        <v>4</v>
      </c>
      <c r="I670" s="683">
        <v>321101</v>
      </c>
    </row>
    <row r="671" spans="1:9" x14ac:dyDescent="0.2">
      <c r="A671" s="683">
        <v>23425</v>
      </c>
      <c r="B671" s="683" t="s">
        <v>10724</v>
      </c>
      <c r="C671" s="683">
        <f t="shared" si="10"/>
        <v>20</v>
      </c>
      <c r="D671" s="683" t="s">
        <v>2821</v>
      </c>
      <c r="E671" s="683" t="s">
        <v>15789</v>
      </c>
      <c r="F671" s="683" t="s">
        <v>15801</v>
      </c>
      <c r="G671" s="683" t="s">
        <v>10706</v>
      </c>
      <c r="H671" s="683">
        <v>4</v>
      </c>
      <c r="I671" s="683">
        <v>321101</v>
      </c>
    </row>
    <row r="672" spans="1:9" x14ac:dyDescent="0.2">
      <c r="A672" s="683">
        <v>23450</v>
      </c>
      <c r="B672" s="683" t="s">
        <v>10725</v>
      </c>
      <c r="C672" s="683">
        <f t="shared" si="10"/>
        <v>21</v>
      </c>
      <c r="D672" s="683" t="s">
        <v>2821</v>
      </c>
      <c r="E672" s="683" t="s">
        <v>15789</v>
      </c>
      <c r="F672" s="683" t="s">
        <v>15801</v>
      </c>
      <c r="G672" s="683" t="s">
        <v>10706</v>
      </c>
      <c r="H672" s="683">
        <v>4</v>
      </c>
      <c r="I672" s="683">
        <v>321101</v>
      </c>
    </row>
    <row r="673" spans="1:9" x14ac:dyDescent="0.2">
      <c r="A673" s="683">
        <v>23475</v>
      </c>
      <c r="B673" s="683" t="s">
        <v>10726</v>
      </c>
      <c r="C673" s="683">
        <f t="shared" si="10"/>
        <v>20</v>
      </c>
      <c r="D673" s="683" t="s">
        <v>2710</v>
      </c>
      <c r="E673" s="683" t="s">
        <v>15789</v>
      </c>
      <c r="F673" s="683" t="s">
        <v>15801</v>
      </c>
      <c r="G673" s="683" t="s">
        <v>10706</v>
      </c>
      <c r="H673" s="683">
        <v>4</v>
      </c>
      <c r="I673" s="683">
        <v>321101</v>
      </c>
    </row>
    <row r="674" spans="1:9" x14ac:dyDescent="0.2">
      <c r="A674" s="683">
        <v>23500</v>
      </c>
      <c r="B674" s="683" t="s">
        <v>10727</v>
      </c>
      <c r="C674" s="683">
        <f t="shared" si="10"/>
        <v>20</v>
      </c>
      <c r="D674" s="683" t="s">
        <v>2710</v>
      </c>
      <c r="E674" s="683" t="s">
        <v>15789</v>
      </c>
      <c r="F674" s="683" t="s">
        <v>15801</v>
      </c>
      <c r="G674" s="683" t="s">
        <v>10706</v>
      </c>
      <c r="H674" s="683">
        <v>4</v>
      </c>
      <c r="I674" s="683">
        <v>321101</v>
      </c>
    </row>
    <row r="675" spans="1:9" x14ac:dyDescent="0.2">
      <c r="A675" s="683">
        <v>23525</v>
      </c>
      <c r="B675" s="683" t="s">
        <v>10728</v>
      </c>
      <c r="C675" s="683">
        <f t="shared" si="10"/>
        <v>20</v>
      </c>
      <c r="D675" s="683" t="s">
        <v>2710</v>
      </c>
      <c r="E675" s="683" t="s">
        <v>15789</v>
      </c>
      <c r="F675" s="683" t="s">
        <v>15801</v>
      </c>
      <c r="G675" s="683" t="s">
        <v>10706</v>
      </c>
      <c r="H675" s="683">
        <v>4</v>
      </c>
      <c r="I675" s="683">
        <v>321101</v>
      </c>
    </row>
    <row r="676" spans="1:9" x14ac:dyDescent="0.2">
      <c r="A676" s="683">
        <v>23550</v>
      </c>
      <c r="B676" s="683" t="s">
        <v>10729</v>
      </c>
      <c r="C676" s="683">
        <f t="shared" si="10"/>
        <v>20</v>
      </c>
      <c r="D676" s="683" t="s">
        <v>2821</v>
      </c>
      <c r="E676" s="683" t="s">
        <v>15789</v>
      </c>
      <c r="F676" s="683" t="s">
        <v>15801</v>
      </c>
      <c r="G676" s="683" t="s">
        <v>10706</v>
      </c>
      <c r="H676" s="683">
        <v>4</v>
      </c>
      <c r="I676" s="683">
        <v>321101</v>
      </c>
    </row>
    <row r="677" spans="1:9" x14ac:dyDescent="0.2">
      <c r="A677" s="683">
        <v>23575</v>
      </c>
      <c r="B677" s="683" t="s">
        <v>10730</v>
      </c>
      <c r="C677" s="683">
        <f t="shared" si="10"/>
        <v>20</v>
      </c>
      <c r="D677" s="683" t="s">
        <v>2821</v>
      </c>
      <c r="E677" s="683" t="s">
        <v>15789</v>
      </c>
      <c r="F677" s="683" t="s">
        <v>15801</v>
      </c>
      <c r="G677" s="683" t="s">
        <v>10706</v>
      </c>
      <c r="H677" s="683">
        <v>4</v>
      </c>
      <c r="I677" s="683">
        <v>321101</v>
      </c>
    </row>
    <row r="678" spans="1:9" x14ac:dyDescent="0.2">
      <c r="A678" s="683">
        <v>23600</v>
      </c>
      <c r="B678" s="683" t="s">
        <v>10731</v>
      </c>
      <c r="C678" s="683">
        <f t="shared" si="10"/>
        <v>20</v>
      </c>
      <c r="D678" s="683" t="s">
        <v>2710</v>
      </c>
      <c r="E678" s="683" t="s">
        <v>15789</v>
      </c>
      <c r="F678" s="683" t="s">
        <v>15801</v>
      </c>
      <c r="G678" s="683" t="s">
        <v>10706</v>
      </c>
      <c r="H678" s="683">
        <v>4</v>
      </c>
      <c r="I678" s="683">
        <v>321101</v>
      </c>
    </row>
    <row r="679" spans="1:9" x14ac:dyDescent="0.2">
      <c r="A679" s="683">
        <v>23625</v>
      </c>
      <c r="B679" s="683" t="s">
        <v>10732</v>
      </c>
      <c r="C679" s="683">
        <f t="shared" si="10"/>
        <v>20</v>
      </c>
      <c r="D679" s="683" t="s">
        <v>2710</v>
      </c>
      <c r="E679" s="683" t="s">
        <v>15789</v>
      </c>
      <c r="F679" s="683" t="s">
        <v>15801</v>
      </c>
      <c r="G679" s="683" t="s">
        <v>10706</v>
      </c>
      <c r="H679" s="683">
        <v>4</v>
      </c>
      <c r="I679" s="683">
        <v>321101</v>
      </c>
    </row>
    <row r="680" spans="1:9" x14ac:dyDescent="0.2">
      <c r="A680" s="683">
        <v>23650</v>
      </c>
      <c r="B680" s="683" t="s">
        <v>10733</v>
      </c>
      <c r="C680" s="683">
        <f t="shared" si="10"/>
        <v>20</v>
      </c>
      <c r="D680" s="683" t="s">
        <v>2821</v>
      </c>
      <c r="E680" s="683" t="s">
        <v>15789</v>
      </c>
      <c r="F680" s="683" t="s">
        <v>15801</v>
      </c>
      <c r="G680" s="683" t="s">
        <v>10706</v>
      </c>
      <c r="H680" s="683">
        <v>4</v>
      </c>
      <c r="I680" s="683">
        <v>321101</v>
      </c>
    </row>
    <row r="681" spans="1:9" x14ac:dyDescent="0.2">
      <c r="A681" s="683">
        <v>23675</v>
      </c>
      <c r="B681" s="683" t="s">
        <v>10734</v>
      </c>
      <c r="C681" s="683">
        <f t="shared" si="10"/>
        <v>20</v>
      </c>
      <c r="D681" s="683" t="s">
        <v>2710</v>
      </c>
      <c r="E681" s="683" t="s">
        <v>15789</v>
      </c>
      <c r="F681" s="683" t="s">
        <v>15801</v>
      </c>
      <c r="G681" s="683" t="s">
        <v>10706</v>
      </c>
      <c r="H681" s="683">
        <v>4</v>
      </c>
      <c r="I681" s="683">
        <v>321101</v>
      </c>
    </row>
    <row r="682" spans="1:9" x14ac:dyDescent="0.2">
      <c r="A682" s="683">
        <v>23700</v>
      </c>
      <c r="B682" s="683" t="s">
        <v>10735</v>
      </c>
      <c r="C682" s="683">
        <f t="shared" si="10"/>
        <v>20</v>
      </c>
      <c r="D682" s="683" t="s">
        <v>2710</v>
      </c>
      <c r="E682" s="683" t="s">
        <v>15789</v>
      </c>
      <c r="F682" s="683" t="s">
        <v>15801</v>
      </c>
      <c r="G682" s="683" t="s">
        <v>10706</v>
      </c>
      <c r="H682" s="683">
        <v>4</v>
      </c>
      <c r="I682" s="683">
        <v>321101</v>
      </c>
    </row>
    <row r="683" spans="1:9" x14ac:dyDescent="0.2">
      <c r="A683" s="683">
        <v>23725</v>
      </c>
      <c r="B683" s="683" t="s">
        <v>10736</v>
      </c>
      <c r="C683" s="683">
        <f t="shared" si="10"/>
        <v>20</v>
      </c>
      <c r="D683" s="683" t="s">
        <v>2821</v>
      </c>
      <c r="E683" s="683" t="s">
        <v>15789</v>
      </c>
      <c r="F683" s="683" t="s">
        <v>15801</v>
      </c>
      <c r="G683" s="683" t="s">
        <v>10706</v>
      </c>
      <c r="H683" s="683">
        <v>4</v>
      </c>
      <c r="I683" s="683">
        <v>321101</v>
      </c>
    </row>
    <row r="684" spans="1:9" x14ac:dyDescent="0.2">
      <c r="A684" s="683">
        <v>23750</v>
      </c>
      <c r="B684" s="683" t="s">
        <v>10737</v>
      </c>
      <c r="C684" s="683">
        <f t="shared" si="10"/>
        <v>20</v>
      </c>
      <c r="D684" s="683" t="s">
        <v>2821</v>
      </c>
      <c r="E684" s="683" t="s">
        <v>15789</v>
      </c>
      <c r="F684" s="683" t="s">
        <v>15801</v>
      </c>
      <c r="G684" s="683" t="s">
        <v>10706</v>
      </c>
      <c r="H684" s="683">
        <v>4</v>
      </c>
      <c r="I684" s="683">
        <v>321101</v>
      </c>
    </row>
    <row r="685" spans="1:9" x14ac:dyDescent="0.2">
      <c r="A685" s="683">
        <v>23775</v>
      </c>
      <c r="B685" s="683" t="s">
        <v>10738</v>
      </c>
      <c r="C685" s="683">
        <f t="shared" si="10"/>
        <v>20</v>
      </c>
      <c r="D685" s="683" t="s">
        <v>2710</v>
      </c>
      <c r="E685" s="683" t="s">
        <v>15789</v>
      </c>
      <c r="F685" s="683" t="s">
        <v>15801</v>
      </c>
      <c r="G685" s="683" t="s">
        <v>10706</v>
      </c>
      <c r="H685" s="683">
        <v>4</v>
      </c>
      <c r="I685" s="683">
        <v>321101</v>
      </c>
    </row>
    <row r="686" spans="1:9" x14ac:dyDescent="0.2">
      <c r="A686" s="683">
        <v>23800</v>
      </c>
      <c r="B686" s="683" t="s">
        <v>10739</v>
      </c>
      <c r="C686" s="683">
        <f t="shared" si="10"/>
        <v>20</v>
      </c>
      <c r="D686" s="683" t="s">
        <v>2821</v>
      </c>
      <c r="E686" s="683" t="s">
        <v>15789</v>
      </c>
      <c r="F686" s="683" t="s">
        <v>15801</v>
      </c>
      <c r="G686" s="683" t="s">
        <v>10706</v>
      </c>
      <c r="H686" s="683">
        <v>4</v>
      </c>
      <c r="I686" s="683">
        <v>321101</v>
      </c>
    </row>
    <row r="687" spans="1:9" x14ac:dyDescent="0.2">
      <c r="A687" s="683">
        <v>23825</v>
      </c>
      <c r="B687" s="683" t="s">
        <v>10740</v>
      </c>
      <c r="C687" s="683">
        <f t="shared" si="10"/>
        <v>20</v>
      </c>
      <c r="D687" s="683" t="s">
        <v>2710</v>
      </c>
      <c r="E687" s="683" t="s">
        <v>15789</v>
      </c>
      <c r="F687" s="683" t="s">
        <v>15801</v>
      </c>
      <c r="G687" s="683" t="s">
        <v>10706</v>
      </c>
      <c r="H687" s="683">
        <v>4</v>
      </c>
      <c r="I687" s="683">
        <v>321101</v>
      </c>
    </row>
    <row r="688" spans="1:9" x14ac:dyDescent="0.2">
      <c r="A688" s="683">
        <v>23850</v>
      </c>
      <c r="B688" s="683" t="s">
        <v>10741</v>
      </c>
      <c r="C688" s="683">
        <f t="shared" si="10"/>
        <v>20</v>
      </c>
      <c r="D688" s="683" t="s">
        <v>2710</v>
      </c>
      <c r="E688" s="683" t="s">
        <v>15789</v>
      </c>
      <c r="F688" s="683" t="s">
        <v>15801</v>
      </c>
      <c r="G688" s="683" t="s">
        <v>10706</v>
      </c>
      <c r="H688" s="683">
        <v>4</v>
      </c>
      <c r="I688" s="683">
        <v>321101</v>
      </c>
    </row>
    <row r="689" spans="1:9" x14ac:dyDescent="0.2">
      <c r="A689" s="683">
        <v>23875</v>
      </c>
      <c r="B689" s="683" t="s">
        <v>10742</v>
      </c>
      <c r="C689" s="683">
        <f t="shared" si="10"/>
        <v>20</v>
      </c>
      <c r="D689" s="683" t="s">
        <v>2821</v>
      </c>
      <c r="E689" s="683" t="s">
        <v>15789</v>
      </c>
      <c r="F689" s="683" t="s">
        <v>15801</v>
      </c>
      <c r="G689" s="683" t="s">
        <v>10706</v>
      </c>
      <c r="H689" s="683">
        <v>4</v>
      </c>
      <c r="I689" s="683">
        <v>321101</v>
      </c>
    </row>
    <row r="690" spans="1:9" x14ac:dyDescent="0.2">
      <c r="A690" s="683">
        <v>23900</v>
      </c>
      <c r="B690" s="683" t="s">
        <v>10743</v>
      </c>
      <c r="C690" s="683">
        <f t="shared" si="10"/>
        <v>20</v>
      </c>
      <c r="D690" s="683" t="s">
        <v>2710</v>
      </c>
      <c r="E690" s="683" t="s">
        <v>15789</v>
      </c>
      <c r="F690" s="683" t="s">
        <v>15801</v>
      </c>
      <c r="G690" s="683" t="s">
        <v>10706</v>
      </c>
      <c r="H690" s="683">
        <v>4</v>
      </c>
      <c r="I690" s="683">
        <v>321101</v>
      </c>
    </row>
    <row r="691" spans="1:9" x14ac:dyDescent="0.2">
      <c r="A691" s="683">
        <v>23925</v>
      </c>
      <c r="B691" s="683" t="s">
        <v>10744</v>
      </c>
      <c r="C691" s="683">
        <f t="shared" si="10"/>
        <v>20</v>
      </c>
      <c r="D691" s="683" t="s">
        <v>2710</v>
      </c>
      <c r="E691" s="683" t="s">
        <v>15789</v>
      </c>
      <c r="F691" s="683" t="s">
        <v>15801</v>
      </c>
      <c r="G691" s="683" t="s">
        <v>10706</v>
      </c>
      <c r="H691" s="683">
        <v>4</v>
      </c>
      <c r="I691" s="683">
        <v>321101</v>
      </c>
    </row>
    <row r="692" spans="1:9" x14ac:dyDescent="0.2">
      <c r="A692" s="683">
        <v>23950</v>
      </c>
      <c r="B692" s="683" t="s">
        <v>10745</v>
      </c>
      <c r="C692" s="683">
        <f t="shared" si="10"/>
        <v>20</v>
      </c>
      <c r="D692" s="683" t="s">
        <v>2710</v>
      </c>
      <c r="E692" s="683" t="s">
        <v>15789</v>
      </c>
      <c r="F692" s="683" t="s">
        <v>15801</v>
      </c>
      <c r="G692" s="683" t="s">
        <v>10706</v>
      </c>
      <c r="H692" s="683">
        <v>4</v>
      </c>
      <c r="I692" s="683">
        <v>321101</v>
      </c>
    </row>
    <row r="693" spans="1:9" x14ac:dyDescent="0.2">
      <c r="A693" s="683">
        <v>23975</v>
      </c>
      <c r="B693" s="683" t="s">
        <v>10746</v>
      </c>
      <c r="C693" s="683">
        <f t="shared" si="10"/>
        <v>20</v>
      </c>
      <c r="D693" s="683" t="s">
        <v>2821</v>
      </c>
      <c r="E693" s="683" t="s">
        <v>15789</v>
      </c>
      <c r="F693" s="683" t="s">
        <v>15801</v>
      </c>
      <c r="G693" s="683" t="s">
        <v>10706</v>
      </c>
      <c r="H693" s="683">
        <v>4</v>
      </c>
      <c r="I693" s="683">
        <v>321101</v>
      </c>
    </row>
    <row r="694" spans="1:9" x14ac:dyDescent="0.2">
      <c r="A694" s="683">
        <v>24000</v>
      </c>
      <c r="B694" s="683" t="s">
        <v>10747</v>
      </c>
      <c r="C694" s="683">
        <f t="shared" si="10"/>
        <v>20</v>
      </c>
      <c r="D694" s="683" t="s">
        <v>2710</v>
      </c>
      <c r="E694" s="683" t="s">
        <v>15789</v>
      </c>
      <c r="F694" s="683" t="s">
        <v>15801</v>
      </c>
      <c r="G694" s="683" t="s">
        <v>10706</v>
      </c>
      <c r="H694" s="683">
        <v>4</v>
      </c>
      <c r="I694" s="683">
        <v>321101</v>
      </c>
    </row>
    <row r="695" spans="1:9" x14ac:dyDescent="0.2">
      <c r="A695" s="683">
        <v>24025</v>
      </c>
      <c r="B695" s="683" t="s">
        <v>10748</v>
      </c>
      <c r="C695" s="683">
        <f t="shared" si="10"/>
        <v>20</v>
      </c>
      <c r="D695" s="683" t="s">
        <v>2710</v>
      </c>
      <c r="E695" s="683" t="s">
        <v>15789</v>
      </c>
      <c r="F695" s="683" t="s">
        <v>15801</v>
      </c>
      <c r="G695" s="683" t="s">
        <v>10706</v>
      </c>
      <c r="H695" s="683">
        <v>4</v>
      </c>
      <c r="I695" s="683">
        <v>321101</v>
      </c>
    </row>
    <row r="696" spans="1:9" x14ac:dyDescent="0.2">
      <c r="A696" s="683">
        <v>24050</v>
      </c>
      <c r="B696" s="683" t="s">
        <v>10749</v>
      </c>
      <c r="C696" s="683">
        <f t="shared" si="10"/>
        <v>20</v>
      </c>
      <c r="D696" s="683" t="s">
        <v>2710</v>
      </c>
      <c r="E696" s="683" t="s">
        <v>15789</v>
      </c>
      <c r="F696" s="683" t="s">
        <v>15801</v>
      </c>
      <c r="G696" s="683" t="s">
        <v>10706</v>
      </c>
      <c r="H696" s="683">
        <v>4</v>
      </c>
      <c r="I696" s="683">
        <v>321101</v>
      </c>
    </row>
    <row r="697" spans="1:9" x14ac:dyDescent="0.2">
      <c r="A697" s="683">
        <v>24075</v>
      </c>
      <c r="B697" s="683" t="s">
        <v>10750</v>
      </c>
      <c r="C697" s="683">
        <f t="shared" si="10"/>
        <v>20</v>
      </c>
      <c r="D697" s="683" t="s">
        <v>2710</v>
      </c>
      <c r="E697" s="683" t="s">
        <v>15789</v>
      </c>
      <c r="F697" s="683" t="s">
        <v>15801</v>
      </c>
      <c r="G697" s="683" t="s">
        <v>10706</v>
      </c>
      <c r="H697" s="683">
        <v>4</v>
      </c>
      <c r="I697" s="683">
        <v>321101</v>
      </c>
    </row>
    <row r="698" spans="1:9" x14ac:dyDescent="0.2">
      <c r="A698" s="683">
        <v>24100</v>
      </c>
      <c r="B698" s="683" t="s">
        <v>10751</v>
      </c>
      <c r="C698" s="683">
        <f t="shared" si="10"/>
        <v>19</v>
      </c>
      <c r="D698" s="683" t="s">
        <v>2710</v>
      </c>
      <c r="E698" s="683" t="s">
        <v>15789</v>
      </c>
      <c r="F698" s="683" t="s">
        <v>15801</v>
      </c>
      <c r="G698" s="683" t="s">
        <v>10706</v>
      </c>
      <c r="H698" s="683">
        <v>4</v>
      </c>
      <c r="I698" s="683">
        <v>321101</v>
      </c>
    </row>
    <row r="699" spans="1:9" x14ac:dyDescent="0.2">
      <c r="A699" s="683">
        <v>24125</v>
      </c>
      <c r="B699" s="683" t="s">
        <v>10752</v>
      </c>
      <c r="C699" s="683">
        <f t="shared" si="10"/>
        <v>20</v>
      </c>
      <c r="D699" s="683" t="s">
        <v>2710</v>
      </c>
      <c r="E699" s="683" t="s">
        <v>15789</v>
      </c>
      <c r="F699" s="683" t="s">
        <v>15801</v>
      </c>
      <c r="G699" s="683" t="s">
        <v>10706</v>
      </c>
      <c r="H699" s="683">
        <v>4</v>
      </c>
      <c r="I699" s="683">
        <v>321101</v>
      </c>
    </row>
    <row r="700" spans="1:9" x14ac:dyDescent="0.2">
      <c r="A700" s="683">
        <v>24150</v>
      </c>
      <c r="B700" s="683" t="s">
        <v>10753</v>
      </c>
      <c r="C700" s="683">
        <f t="shared" si="10"/>
        <v>20</v>
      </c>
      <c r="D700" s="683" t="s">
        <v>2710</v>
      </c>
      <c r="E700" s="683" t="s">
        <v>15789</v>
      </c>
      <c r="F700" s="683" t="s">
        <v>15801</v>
      </c>
      <c r="G700" s="683" t="s">
        <v>10706</v>
      </c>
      <c r="H700" s="683">
        <v>4</v>
      </c>
      <c r="I700" s="683">
        <v>321101</v>
      </c>
    </row>
    <row r="701" spans="1:9" x14ac:dyDescent="0.2">
      <c r="A701" s="683">
        <v>24175</v>
      </c>
      <c r="B701" s="683" t="s">
        <v>10754</v>
      </c>
      <c r="C701" s="683">
        <f t="shared" si="10"/>
        <v>20</v>
      </c>
      <c r="D701" s="683" t="s">
        <v>2710</v>
      </c>
      <c r="E701" s="683" t="s">
        <v>15789</v>
      </c>
      <c r="F701" s="683" t="s">
        <v>15801</v>
      </c>
      <c r="G701" s="683" t="s">
        <v>10706</v>
      </c>
      <c r="H701" s="683">
        <v>4</v>
      </c>
      <c r="I701" s="683">
        <v>321101</v>
      </c>
    </row>
    <row r="702" spans="1:9" x14ac:dyDescent="0.2">
      <c r="A702" s="683">
        <v>24200</v>
      </c>
      <c r="B702" s="683" t="s">
        <v>10755</v>
      </c>
      <c r="C702" s="683">
        <f t="shared" si="10"/>
        <v>20</v>
      </c>
      <c r="D702" s="683" t="s">
        <v>2710</v>
      </c>
      <c r="E702" s="683" t="s">
        <v>15789</v>
      </c>
      <c r="F702" s="683" t="s">
        <v>15801</v>
      </c>
      <c r="G702" s="683" t="s">
        <v>10706</v>
      </c>
      <c r="H702" s="683">
        <v>4</v>
      </c>
      <c r="I702" s="683">
        <v>321101</v>
      </c>
    </row>
    <row r="703" spans="1:9" x14ac:dyDescent="0.2">
      <c r="A703" s="683">
        <v>24225</v>
      </c>
      <c r="B703" s="683" t="s">
        <v>10756</v>
      </c>
      <c r="C703" s="683">
        <f t="shared" si="10"/>
        <v>20</v>
      </c>
      <c r="D703" s="683" t="s">
        <v>2710</v>
      </c>
      <c r="E703" s="683" t="s">
        <v>15789</v>
      </c>
      <c r="F703" s="683" t="s">
        <v>15801</v>
      </c>
      <c r="G703" s="683" t="s">
        <v>10706</v>
      </c>
      <c r="H703" s="683">
        <v>4</v>
      </c>
      <c r="I703" s="683">
        <v>321101</v>
      </c>
    </row>
    <row r="704" spans="1:9" x14ac:dyDescent="0.2">
      <c r="A704" s="683">
        <v>24250</v>
      </c>
      <c r="B704" s="683" t="s">
        <v>10757</v>
      </c>
      <c r="C704" s="683">
        <f t="shared" si="10"/>
        <v>20</v>
      </c>
      <c r="D704" s="683" t="s">
        <v>2710</v>
      </c>
      <c r="E704" s="683" t="s">
        <v>15789</v>
      </c>
      <c r="F704" s="683" t="s">
        <v>15801</v>
      </c>
      <c r="G704" s="683" t="s">
        <v>10706</v>
      </c>
      <c r="H704" s="683">
        <v>4</v>
      </c>
      <c r="I704" s="683">
        <v>321101</v>
      </c>
    </row>
    <row r="705" spans="1:9" x14ac:dyDescent="0.2">
      <c r="A705" s="683">
        <v>24275</v>
      </c>
      <c r="B705" s="683" t="s">
        <v>10758</v>
      </c>
      <c r="C705" s="683">
        <f t="shared" si="10"/>
        <v>20</v>
      </c>
      <c r="D705" s="683" t="s">
        <v>2710</v>
      </c>
      <c r="E705" s="683" t="s">
        <v>15789</v>
      </c>
      <c r="F705" s="683" t="s">
        <v>15801</v>
      </c>
      <c r="G705" s="683" t="s">
        <v>10706</v>
      </c>
      <c r="H705" s="683">
        <v>4</v>
      </c>
      <c r="I705" s="683">
        <v>321101</v>
      </c>
    </row>
    <row r="706" spans="1:9" x14ac:dyDescent="0.2">
      <c r="A706" s="683">
        <v>24300</v>
      </c>
      <c r="B706" s="683" t="s">
        <v>10759</v>
      </c>
      <c r="C706" s="683">
        <f t="shared" si="10"/>
        <v>20</v>
      </c>
      <c r="D706" s="683" t="s">
        <v>2710</v>
      </c>
      <c r="E706" s="683" t="s">
        <v>15789</v>
      </c>
      <c r="F706" s="683" t="s">
        <v>15801</v>
      </c>
      <c r="G706" s="683" t="s">
        <v>10706</v>
      </c>
      <c r="H706" s="683">
        <v>4</v>
      </c>
      <c r="I706" s="683">
        <v>321101</v>
      </c>
    </row>
    <row r="707" spans="1:9" x14ac:dyDescent="0.2">
      <c r="A707" s="683">
        <v>24325</v>
      </c>
      <c r="B707" s="683" t="s">
        <v>10760</v>
      </c>
      <c r="C707" s="683">
        <f t="shared" si="10"/>
        <v>20</v>
      </c>
      <c r="D707" s="683" t="s">
        <v>2710</v>
      </c>
      <c r="E707" s="683" t="s">
        <v>15789</v>
      </c>
      <c r="F707" s="683" t="s">
        <v>15801</v>
      </c>
      <c r="G707" s="683" t="s">
        <v>10706</v>
      </c>
      <c r="H707" s="683">
        <v>4</v>
      </c>
      <c r="I707" s="683">
        <v>321101</v>
      </c>
    </row>
    <row r="708" spans="1:9" x14ac:dyDescent="0.2">
      <c r="A708" s="683">
        <v>24330</v>
      </c>
      <c r="B708" s="683" t="s">
        <v>10761</v>
      </c>
      <c r="C708" s="683">
        <f t="shared" si="10"/>
        <v>25</v>
      </c>
      <c r="D708" s="683" t="s">
        <v>2821</v>
      </c>
      <c r="E708" s="683" t="s">
        <v>15789</v>
      </c>
      <c r="F708" s="683" t="s">
        <v>15801</v>
      </c>
      <c r="G708" s="683" t="s">
        <v>10706</v>
      </c>
      <c r="H708" s="683">
        <v>4</v>
      </c>
      <c r="I708" s="683">
        <v>321101</v>
      </c>
    </row>
    <row r="709" spans="1:9" x14ac:dyDescent="0.2">
      <c r="A709" s="683">
        <v>24349</v>
      </c>
      <c r="B709" s="683" t="s">
        <v>10762</v>
      </c>
      <c r="C709" s="683">
        <f t="shared" si="10"/>
        <v>12</v>
      </c>
      <c r="D709" s="683" t="s">
        <v>2821</v>
      </c>
      <c r="E709" s="683" t="s">
        <v>15789</v>
      </c>
      <c r="F709" s="683" t="s">
        <v>15801</v>
      </c>
      <c r="G709" s="683" t="s">
        <v>10706</v>
      </c>
      <c r="H709" s="683">
        <v>4</v>
      </c>
      <c r="I709" s="683">
        <v>321101</v>
      </c>
    </row>
    <row r="710" spans="1:9" x14ac:dyDescent="0.2">
      <c r="A710" s="683">
        <v>24350</v>
      </c>
      <c r="B710" s="683" t="s">
        <v>10763</v>
      </c>
      <c r="C710" s="683">
        <f t="shared" si="10"/>
        <v>25</v>
      </c>
      <c r="D710" s="683" t="s">
        <v>2710</v>
      </c>
      <c r="E710" s="683" t="s">
        <v>15789</v>
      </c>
      <c r="F710" s="683" t="s">
        <v>15801</v>
      </c>
      <c r="G710" s="683" t="s">
        <v>10706</v>
      </c>
      <c r="H710" s="683">
        <v>4</v>
      </c>
      <c r="I710" s="683">
        <v>321101</v>
      </c>
    </row>
    <row r="711" spans="1:9" x14ac:dyDescent="0.2">
      <c r="A711" s="683">
        <v>24375</v>
      </c>
      <c r="B711" s="683" t="s">
        <v>10764</v>
      </c>
      <c r="C711" s="683">
        <f t="shared" si="10"/>
        <v>25</v>
      </c>
      <c r="D711" s="683" t="s">
        <v>2821</v>
      </c>
      <c r="E711" s="683" t="s">
        <v>15789</v>
      </c>
      <c r="F711" s="683" t="s">
        <v>15801</v>
      </c>
      <c r="G711" s="683" t="s">
        <v>10706</v>
      </c>
      <c r="H711" s="683">
        <v>4</v>
      </c>
      <c r="I711" s="683">
        <v>321101</v>
      </c>
    </row>
    <row r="712" spans="1:9" x14ac:dyDescent="0.2">
      <c r="A712" s="683">
        <v>24400</v>
      </c>
      <c r="B712" s="683" t="s">
        <v>10765</v>
      </c>
      <c r="C712" s="683">
        <f t="shared" si="10"/>
        <v>20</v>
      </c>
      <c r="D712" s="683" t="s">
        <v>2710</v>
      </c>
      <c r="E712" s="683" t="s">
        <v>15789</v>
      </c>
      <c r="F712" s="683" t="s">
        <v>15801</v>
      </c>
      <c r="G712" s="683" t="s">
        <v>10706</v>
      </c>
      <c r="H712" s="683">
        <v>4</v>
      </c>
      <c r="I712" s="683">
        <v>321101</v>
      </c>
    </row>
    <row r="713" spans="1:9" x14ac:dyDescent="0.2">
      <c r="A713" s="683">
        <v>24425</v>
      </c>
      <c r="B713" s="683" t="s">
        <v>10766</v>
      </c>
      <c r="C713" s="683">
        <f t="shared" si="10"/>
        <v>20</v>
      </c>
      <c r="D713" s="683" t="s">
        <v>2710</v>
      </c>
      <c r="E713" s="683" t="s">
        <v>15789</v>
      </c>
      <c r="F713" s="683" t="s">
        <v>15801</v>
      </c>
      <c r="G713" s="683" t="s">
        <v>10706</v>
      </c>
      <c r="H713" s="683">
        <v>4</v>
      </c>
      <c r="I713" s="683">
        <v>321101</v>
      </c>
    </row>
    <row r="714" spans="1:9" x14ac:dyDescent="0.2">
      <c r="A714" s="683">
        <v>24450</v>
      </c>
      <c r="B714" s="683" t="s">
        <v>10767</v>
      </c>
      <c r="C714" s="683">
        <f t="shared" si="10"/>
        <v>20</v>
      </c>
      <c r="D714" s="683" t="s">
        <v>2710</v>
      </c>
      <c r="E714" s="683" t="s">
        <v>15789</v>
      </c>
      <c r="F714" s="683" t="s">
        <v>15801</v>
      </c>
      <c r="G714" s="683" t="s">
        <v>10706</v>
      </c>
      <c r="H714" s="683">
        <v>4</v>
      </c>
      <c r="I714" s="683">
        <v>321101</v>
      </c>
    </row>
    <row r="715" spans="1:9" x14ac:dyDescent="0.2">
      <c r="A715" s="683">
        <v>24475</v>
      </c>
      <c r="B715" s="683" t="s">
        <v>10768</v>
      </c>
      <c r="C715" s="683">
        <f t="shared" si="10"/>
        <v>20</v>
      </c>
      <c r="D715" s="683" t="s">
        <v>2821</v>
      </c>
      <c r="E715" s="683" t="s">
        <v>15789</v>
      </c>
      <c r="F715" s="683" t="s">
        <v>15801</v>
      </c>
      <c r="G715" s="683" t="s">
        <v>10706</v>
      </c>
      <c r="H715" s="683">
        <v>4</v>
      </c>
      <c r="I715" s="683">
        <v>321101</v>
      </c>
    </row>
    <row r="716" spans="1:9" x14ac:dyDescent="0.2">
      <c r="A716" s="683">
        <v>24500</v>
      </c>
      <c r="B716" s="683" t="s">
        <v>10769</v>
      </c>
      <c r="C716" s="683">
        <f t="shared" si="10"/>
        <v>29</v>
      </c>
      <c r="D716" s="683" t="s">
        <v>2821</v>
      </c>
      <c r="E716" s="683" t="s">
        <v>15789</v>
      </c>
      <c r="F716" s="683" t="s">
        <v>15801</v>
      </c>
      <c r="G716" s="683" t="s">
        <v>10706</v>
      </c>
      <c r="H716" s="683">
        <v>4</v>
      </c>
      <c r="I716" s="683">
        <v>321101</v>
      </c>
    </row>
    <row r="717" spans="1:9" x14ac:dyDescent="0.2">
      <c r="A717" s="683">
        <v>24525</v>
      </c>
      <c r="B717" s="683" t="s">
        <v>10770</v>
      </c>
      <c r="C717" s="683">
        <f t="shared" si="10"/>
        <v>20</v>
      </c>
      <c r="D717" s="683" t="s">
        <v>2710</v>
      </c>
      <c r="E717" s="683" t="s">
        <v>15789</v>
      </c>
      <c r="F717" s="683" t="s">
        <v>15801</v>
      </c>
      <c r="G717" s="683" t="s">
        <v>10706</v>
      </c>
      <c r="H717" s="683">
        <v>4</v>
      </c>
      <c r="I717" s="683">
        <v>321101</v>
      </c>
    </row>
    <row r="718" spans="1:9" x14ac:dyDescent="0.2">
      <c r="A718" s="683">
        <v>24550</v>
      </c>
      <c r="B718" s="683" t="s">
        <v>10771</v>
      </c>
      <c r="C718" s="683">
        <f t="shared" si="10"/>
        <v>30</v>
      </c>
      <c r="D718" s="683" t="s">
        <v>2710</v>
      </c>
      <c r="E718" s="683" t="s">
        <v>15789</v>
      </c>
      <c r="F718" s="683" t="s">
        <v>15801</v>
      </c>
      <c r="G718" s="683" t="s">
        <v>10706</v>
      </c>
      <c r="H718" s="683">
        <v>4</v>
      </c>
      <c r="I718" s="683">
        <v>321101</v>
      </c>
    </row>
    <row r="719" spans="1:9" x14ac:dyDescent="0.2">
      <c r="A719" s="683">
        <v>24575</v>
      </c>
      <c r="B719" s="683" t="s">
        <v>10772</v>
      </c>
      <c r="C719" s="683">
        <f t="shared" si="10"/>
        <v>20</v>
      </c>
      <c r="D719" s="683" t="s">
        <v>2821</v>
      </c>
      <c r="E719" s="683" t="s">
        <v>15789</v>
      </c>
      <c r="F719" s="683" t="s">
        <v>15801</v>
      </c>
      <c r="G719" s="683" t="s">
        <v>10706</v>
      </c>
      <c r="H719" s="683">
        <v>4</v>
      </c>
      <c r="I719" s="683">
        <v>321101</v>
      </c>
    </row>
    <row r="720" spans="1:9" x14ac:dyDescent="0.2">
      <c r="A720" s="683">
        <v>24600</v>
      </c>
      <c r="B720" s="683" t="s">
        <v>10773</v>
      </c>
      <c r="C720" s="683">
        <f t="shared" si="10"/>
        <v>29</v>
      </c>
      <c r="D720" s="683" t="s">
        <v>2710</v>
      </c>
      <c r="E720" s="683" t="s">
        <v>15789</v>
      </c>
      <c r="F720" s="683" t="s">
        <v>15801</v>
      </c>
      <c r="G720" s="683" t="s">
        <v>10706</v>
      </c>
      <c r="H720" s="683">
        <v>4</v>
      </c>
      <c r="I720" s="683">
        <v>321101</v>
      </c>
    </row>
    <row r="721" spans="1:9" x14ac:dyDescent="0.2">
      <c r="A721" s="683">
        <v>24625</v>
      </c>
      <c r="B721" s="683" t="s">
        <v>10774</v>
      </c>
      <c r="C721" s="683">
        <f t="shared" si="10"/>
        <v>26</v>
      </c>
      <c r="D721" s="683" t="s">
        <v>2710</v>
      </c>
      <c r="E721" s="683" t="s">
        <v>15789</v>
      </c>
      <c r="F721" s="683" t="s">
        <v>15801</v>
      </c>
      <c r="G721" s="683" t="s">
        <v>10706</v>
      </c>
      <c r="H721" s="683">
        <v>4</v>
      </c>
      <c r="I721" s="683">
        <v>321101</v>
      </c>
    </row>
    <row r="722" spans="1:9" x14ac:dyDescent="0.2">
      <c r="A722" s="683">
        <v>24630</v>
      </c>
      <c r="B722" s="683" t="s">
        <v>10775</v>
      </c>
      <c r="C722" s="683">
        <f t="shared" si="10"/>
        <v>19</v>
      </c>
      <c r="D722" s="683" t="s">
        <v>2821</v>
      </c>
      <c r="E722" s="683" t="s">
        <v>15789</v>
      </c>
      <c r="F722" s="683" t="s">
        <v>15801</v>
      </c>
      <c r="G722" s="683" t="s">
        <v>10706</v>
      </c>
      <c r="H722" s="683">
        <v>4</v>
      </c>
      <c r="I722" s="683">
        <v>321152</v>
      </c>
    </row>
    <row r="723" spans="1:9" x14ac:dyDescent="0.2">
      <c r="A723" s="683">
        <v>24675</v>
      </c>
      <c r="B723" s="683" t="s">
        <v>10776</v>
      </c>
      <c r="C723" s="683">
        <f t="shared" si="10"/>
        <v>20</v>
      </c>
      <c r="D723" s="683" t="s">
        <v>2821</v>
      </c>
      <c r="E723" s="683" t="s">
        <v>15789</v>
      </c>
      <c r="F723" s="683" t="s">
        <v>15801</v>
      </c>
      <c r="G723" s="683" t="s">
        <v>10706</v>
      </c>
      <c r="H723" s="683">
        <v>4</v>
      </c>
      <c r="I723" s="683">
        <v>321101</v>
      </c>
    </row>
    <row r="724" spans="1:9" x14ac:dyDescent="0.2">
      <c r="A724" s="683">
        <v>24700</v>
      </c>
      <c r="B724" s="683" t="s">
        <v>10777</v>
      </c>
      <c r="C724" s="683">
        <f t="shared" si="10"/>
        <v>26</v>
      </c>
      <c r="D724" s="683" t="s">
        <v>2821</v>
      </c>
      <c r="E724" s="683" t="s">
        <v>15789</v>
      </c>
      <c r="F724" s="683" t="s">
        <v>15801</v>
      </c>
      <c r="G724" s="683" t="s">
        <v>10706</v>
      </c>
      <c r="H724" s="683">
        <v>4</v>
      </c>
      <c r="I724" s="683">
        <v>321101</v>
      </c>
    </row>
    <row r="725" spans="1:9" x14ac:dyDescent="0.2">
      <c r="A725" s="683">
        <v>24725</v>
      </c>
      <c r="B725" s="683" t="s">
        <v>10778</v>
      </c>
      <c r="C725" s="683">
        <f t="shared" si="10"/>
        <v>30</v>
      </c>
      <c r="D725" s="683" t="s">
        <v>2821</v>
      </c>
      <c r="E725" s="683" t="s">
        <v>15789</v>
      </c>
      <c r="F725" s="683" t="s">
        <v>15801</v>
      </c>
      <c r="G725" s="683" t="s">
        <v>10706</v>
      </c>
      <c r="H725" s="683">
        <v>4</v>
      </c>
      <c r="I725" s="683">
        <v>321101</v>
      </c>
    </row>
    <row r="726" spans="1:9" x14ac:dyDescent="0.2">
      <c r="A726" s="683">
        <v>24800</v>
      </c>
      <c r="B726" s="683" t="s">
        <v>10779</v>
      </c>
      <c r="C726" s="683">
        <f t="shared" si="10"/>
        <v>20</v>
      </c>
      <c r="D726" s="683" t="s">
        <v>2710</v>
      </c>
      <c r="E726" s="683" t="s">
        <v>15789</v>
      </c>
      <c r="F726" s="683" t="s">
        <v>15801</v>
      </c>
      <c r="G726" s="683" t="s">
        <v>10706</v>
      </c>
      <c r="H726" s="683">
        <v>4</v>
      </c>
      <c r="I726" s="683">
        <v>321101</v>
      </c>
    </row>
    <row r="727" spans="1:9" x14ac:dyDescent="0.2">
      <c r="A727" s="683">
        <v>24825</v>
      </c>
      <c r="B727" s="683" t="s">
        <v>10780</v>
      </c>
      <c r="C727" s="683">
        <f t="shared" si="10"/>
        <v>29</v>
      </c>
      <c r="D727" s="683" t="s">
        <v>2710</v>
      </c>
      <c r="E727" s="683" t="s">
        <v>15789</v>
      </c>
      <c r="F727" s="683" t="s">
        <v>15801</v>
      </c>
      <c r="G727" s="683" t="s">
        <v>10706</v>
      </c>
      <c r="H727" s="683">
        <v>4</v>
      </c>
      <c r="I727" s="683">
        <v>321101</v>
      </c>
    </row>
    <row r="728" spans="1:9" x14ac:dyDescent="0.2">
      <c r="A728" s="683">
        <v>24850</v>
      </c>
      <c r="B728" s="683" t="s">
        <v>10781</v>
      </c>
      <c r="C728" s="683">
        <f t="shared" si="10"/>
        <v>25</v>
      </c>
      <c r="D728" s="683" t="s">
        <v>2710</v>
      </c>
      <c r="E728" s="683" t="s">
        <v>15789</v>
      </c>
      <c r="F728" s="683" t="s">
        <v>15801</v>
      </c>
      <c r="G728" s="683" t="s">
        <v>10706</v>
      </c>
      <c r="H728" s="683">
        <v>4</v>
      </c>
      <c r="I728" s="683">
        <v>321101</v>
      </c>
    </row>
    <row r="729" spans="1:9" x14ac:dyDescent="0.2">
      <c r="A729" s="683">
        <v>24875</v>
      </c>
      <c r="B729" s="683" t="s">
        <v>15803</v>
      </c>
      <c r="C729" s="683">
        <f t="shared" si="10"/>
        <v>24</v>
      </c>
      <c r="D729" s="683" t="s">
        <v>2710</v>
      </c>
      <c r="E729" s="683" t="s">
        <v>15789</v>
      </c>
      <c r="F729" s="683" t="s">
        <v>15801</v>
      </c>
      <c r="G729" s="683" t="s">
        <v>10706</v>
      </c>
      <c r="H729" s="683">
        <v>4</v>
      </c>
      <c r="I729" s="683">
        <v>321101</v>
      </c>
    </row>
    <row r="730" spans="1:9" x14ac:dyDescent="0.2">
      <c r="A730" s="683">
        <v>25100</v>
      </c>
      <c r="B730" s="683" t="s">
        <v>10782</v>
      </c>
      <c r="C730" s="683">
        <f t="shared" si="10"/>
        <v>23</v>
      </c>
      <c r="D730" s="683" t="s">
        <v>2821</v>
      </c>
      <c r="E730" s="683" t="s">
        <v>15789</v>
      </c>
      <c r="F730" s="683" t="s">
        <v>15801</v>
      </c>
      <c r="G730" s="683" t="s">
        <v>10783</v>
      </c>
      <c r="H730" s="683">
        <v>4</v>
      </c>
      <c r="I730" s="683">
        <v>321101</v>
      </c>
    </row>
    <row r="731" spans="1:9" x14ac:dyDescent="0.2">
      <c r="A731" s="683">
        <v>25101</v>
      </c>
      <c r="B731" s="683" t="s">
        <v>10784</v>
      </c>
      <c r="C731" s="683">
        <f t="shared" ref="C731:C794" si="11">LEN(B731)</f>
        <v>19</v>
      </c>
      <c r="D731" s="683" t="s">
        <v>2821</v>
      </c>
      <c r="E731" s="683" t="s">
        <v>15789</v>
      </c>
      <c r="F731" s="683" t="s">
        <v>15801</v>
      </c>
      <c r="G731" s="683" t="s">
        <v>10783</v>
      </c>
      <c r="H731" s="683">
        <v>5</v>
      </c>
      <c r="I731" s="683">
        <v>321101</v>
      </c>
    </row>
    <row r="732" spans="1:9" x14ac:dyDescent="0.2">
      <c r="A732" s="683">
        <v>25110</v>
      </c>
      <c r="B732" s="683" t="s">
        <v>10782</v>
      </c>
      <c r="C732" s="683">
        <f t="shared" si="11"/>
        <v>23</v>
      </c>
      <c r="D732" s="683" t="s">
        <v>2710</v>
      </c>
      <c r="E732" s="683" t="s">
        <v>15789</v>
      </c>
      <c r="F732" s="683" t="s">
        <v>15801</v>
      </c>
      <c r="G732" s="683" t="s">
        <v>10783</v>
      </c>
      <c r="H732" s="683">
        <v>4</v>
      </c>
      <c r="I732" s="683">
        <v>330100</v>
      </c>
    </row>
    <row r="733" spans="1:9" x14ac:dyDescent="0.2">
      <c r="A733" s="683">
        <v>25111</v>
      </c>
      <c r="B733" s="683" t="s">
        <v>10784</v>
      </c>
      <c r="C733" s="683">
        <f t="shared" si="11"/>
        <v>19</v>
      </c>
      <c r="D733" s="683" t="s">
        <v>2821</v>
      </c>
      <c r="E733" s="683" t="s">
        <v>15789</v>
      </c>
      <c r="F733" s="683" t="s">
        <v>15801</v>
      </c>
      <c r="G733" s="683" t="s">
        <v>10783</v>
      </c>
      <c r="H733" s="683">
        <v>5</v>
      </c>
      <c r="I733" s="683">
        <v>330100</v>
      </c>
    </row>
    <row r="734" spans="1:9" x14ac:dyDescent="0.2">
      <c r="A734" s="683">
        <v>25112</v>
      </c>
      <c r="B734" s="683" t="s">
        <v>10785</v>
      </c>
      <c r="C734" s="683">
        <f t="shared" si="11"/>
        <v>26</v>
      </c>
      <c r="D734" s="683" t="s">
        <v>2710</v>
      </c>
      <c r="E734" s="683" t="s">
        <v>15789</v>
      </c>
      <c r="F734" s="683" t="s">
        <v>15801</v>
      </c>
      <c r="G734" s="683" t="s">
        <v>10783</v>
      </c>
      <c r="H734" s="683">
        <v>5</v>
      </c>
      <c r="I734" s="683">
        <v>330100</v>
      </c>
    </row>
    <row r="735" spans="1:9" x14ac:dyDescent="0.2">
      <c r="A735" s="683">
        <v>25120</v>
      </c>
      <c r="B735" s="683" t="s">
        <v>10786</v>
      </c>
      <c r="C735" s="683">
        <f t="shared" si="11"/>
        <v>23</v>
      </c>
      <c r="D735" s="683" t="s">
        <v>2710</v>
      </c>
      <c r="E735" s="683" t="s">
        <v>15789</v>
      </c>
      <c r="F735" s="683" t="s">
        <v>15801</v>
      </c>
      <c r="G735" s="683" t="s">
        <v>10783</v>
      </c>
      <c r="H735" s="683">
        <v>4</v>
      </c>
      <c r="I735" s="683">
        <v>330100</v>
      </c>
    </row>
    <row r="736" spans="1:9" x14ac:dyDescent="0.2">
      <c r="A736" s="683">
        <v>25121</v>
      </c>
      <c r="B736" s="683" t="s">
        <v>10787</v>
      </c>
      <c r="C736" s="683">
        <f t="shared" si="11"/>
        <v>24</v>
      </c>
      <c r="D736" s="683" t="s">
        <v>2821</v>
      </c>
      <c r="E736" s="683" t="s">
        <v>15789</v>
      </c>
      <c r="F736" s="683" t="s">
        <v>15801</v>
      </c>
      <c r="G736" s="683" t="s">
        <v>10783</v>
      </c>
      <c r="H736" s="683">
        <v>5</v>
      </c>
      <c r="I736" s="683">
        <v>330100</v>
      </c>
    </row>
    <row r="737" spans="1:9" x14ac:dyDescent="0.2">
      <c r="A737" s="683">
        <v>25122</v>
      </c>
      <c r="B737" s="683" t="s">
        <v>10788</v>
      </c>
      <c r="C737" s="683">
        <f t="shared" si="11"/>
        <v>26</v>
      </c>
      <c r="D737" s="683" t="s">
        <v>2710</v>
      </c>
      <c r="E737" s="683" t="s">
        <v>15789</v>
      </c>
      <c r="F737" s="683" t="s">
        <v>15801</v>
      </c>
      <c r="G737" s="683" t="s">
        <v>10783</v>
      </c>
      <c r="H737" s="683">
        <v>5</v>
      </c>
      <c r="I737" s="683">
        <v>330100</v>
      </c>
    </row>
    <row r="738" spans="1:9" x14ac:dyDescent="0.2">
      <c r="A738" s="683">
        <v>25123</v>
      </c>
      <c r="B738" s="683" t="s">
        <v>10789</v>
      </c>
      <c r="C738" s="683">
        <f t="shared" si="11"/>
        <v>27</v>
      </c>
      <c r="D738" s="683" t="s">
        <v>2821</v>
      </c>
      <c r="E738" s="683" t="s">
        <v>15789</v>
      </c>
      <c r="F738" s="683" t="s">
        <v>15801</v>
      </c>
      <c r="G738" s="683" t="s">
        <v>10783</v>
      </c>
      <c r="H738" s="683">
        <v>5</v>
      </c>
      <c r="I738" s="683">
        <v>330100</v>
      </c>
    </row>
    <row r="739" spans="1:9" x14ac:dyDescent="0.2">
      <c r="A739" s="683">
        <v>25130</v>
      </c>
      <c r="B739" s="683" t="s">
        <v>10790</v>
      </c>
      <c r="C739" s="683">
        <f t="shared" si="11"/>
        <v>23</v>
      </c>
      <c r="D739" s="683" t="s">
        <v>2710</v>
      </c>
      <c r="E739" s="683" t="s">
        <v>15789</v>
      </c>
      <c r="F739" s="683" t="s">
        <v>15801</v>
      </c>
      <c r="G739" s="683" t="s">
        <v>10783</v>
      </c>
      <c r="H739" s="683">
        <v>4</v>
      </c>
      <c r="I739" s="683">
        <v>330100</v>
      </c>
    </row>
    <row r="740" spans="1:9" x14ac:dyDescent="0.2">
      <c r="A740" s="683">
        <v>25132</v>
      </c>
      <c r="B740" s="683" t="s">
        <v>10791</v>
      </c>
      <c r="C740" s="683">
        <f t="shared" si="11"/>
        <v>26</v>
      </c>
      <c r="D740" s="683" t="s">
        <v>2710</v>
      </c>
      <c r="E740" s="683" t="s">
        <v>15789</v>
      </c>
      <c r="F740" s="683" t="s">
        <v>15801</v>
      </c>
      <c r="G740" s="683" t="s">
        <v>10783</v>
      </c>
      <c r="H740" s="683">
        <v>5</v>
      </c>
      <c r="I740" s="683">
        <v>330100</v>
      </c>
    </row>
    <row r="741" spans="1:9" x14ac:dyDescent="0.2">
      <c r="A741" s="683">
        <v>25140</v>
      </c>
      <c r="B741" s="683" t="s">
        <v>10792</v>
      </c>
      <c r="C741" s="683">
        <f t="shared" si="11"/>
        <v>23</v>
      </c>
      <c r="D741" s="683" t="s">
        <v>2710</v>
      </c>
      <c r="E741" s="683" t="s">
        <v>15789</v>
      </c>
      <c r="F741" s="683" t="s">
        <v>15801</v>
      </c>
      <c r="G741" s="683" t="s">
        <v>10783</v>
      </c>
      <c r="H741" s="683">
        <v>4</v>
      </c>
      <c r="I741" s="683">
        <v>330100</v>
      </c>
    </row>
    <row r="742" spans="1:9" x14ac:dyDescent="0.2">
      <c r="A742" s="683">
        <v>25142</v>
      </c>
      <c r="B742" s="683" t="s">
        <v>10793</v>
      </c>
      <c r="C742" s="683">
        <f t="shared" si="11"/>
        <v>26</v>
      </c>
      <c r="D742" s="683" t="s">
        <v>2710</v>
      </c>
      <c r="E742" s="683" t="s">
        <v>15789</v>
      </c>
      <c r="F742" s="683" t="s">
        <v>15801</v>
      </c>
      <c r="G742" s="683" t="s">
        <v>10783</v>
      </c>
      <c r="H742" s="683">
        <v>5</v>
      </c>
      <c r="I742" s="683">
        <v>330100</v>
      </c>
    </row>
    <row r="743" spans="1:9" x14ac:dyDescent="0.2">
      <c r="A743" s="683">
        <v>25143</v>
      </c>
      <c r="B743" s="683" t="s">
        <v>10794</v>
      </c>
      <c r="C743" s="683">
        <f t="shared" si="11"/>
        <v>29</v>
      </c>
      <c r="D743" s="683" t="s">
        <v>2821</v>
      </c>
      <c r="E743" s="683" t="s">
        <v>15789</v>
      </c>
      <c r="F743" s="683" t="s">
        <v>15801</v>
      </c>
      <c r="G743" s="683" t="s">
        <v>10783</v>
      </c>
      <c r="H743" s="683">
        <v>5</v>
      </c>
      <c r="I743" s="683">
        <v>330100</v>
      </c>
    </row>
    <row r="744" spans="1:9" x14ac:dyDescent="0.2">
      <c r="A744" s="683">
        <v>25144</v>
      </c>
      <c r="B744" s="683" t="s">
        <v>10795</v>
      </c>
      <c r="C744" s="683">
        <f t="shared" si="11"/>
        <v>29</v>
      </c>
      <c r="D744" s="683" t="s">
        <v>2821</v>
      </c>
      <c r="E744" s="683" t="s">
        <v>15789</v>
      </c>
      <c r="F744" s="683" t="s">
        <v>15801</v>
      </c>
      <c r="G744" s="683" t="s">
        <v>10783</v>
      </c>
      <c r="H744" s="683">
        <v>5</v>
      </c>
      <c r="I744" s="683">
        <v>330100</v>
      </c>
    </row>
    <row r="745" spans="1:9" x14ac:dyDescent="0.2">
      <c r="A745" s="683">
        <v>25150</v>
      </c>
      <c r="B745" s="683" t="s">
        <v>10796</v>
      </c>
      <c r="C745" s="683">
        <f t="shared" si="11"/>
        <v>23</v>
      </c>
      <c r="D745" s="683" t="s">
        <v>2710</v>
      </c>
      <c r="E745" s="683" t="s">
        <v>15789</v>
      </c>
      <c r="F745" s="683" t="s">
        <v>15801</v>
      </c>
      <c r="G745" s="683" t="s">
        <v>10783</v>
      </c>
      <c r="H745" s="683">
        <v>4</v>
      </c>
      <c r="I745" s="683">
        <v>330100</v>
      </c>
    </row>
    <row r="746" spans="1:9" x14ac:dyDescent="0.2">
      <c r="A746" s="683">
        <v>25160</v>
      </c>
      <c r="B746" s="683" t="s">
        <v>10797</v>
      </c>
      <c r="C746" s="683">
        <f t="shared" si="11"/>
        <v>23</v>
      </c>
      <c r="D746" s="683" t="s">
        <v>2710</v>
      </c>
      <c r="E746" s="683" t="s">
        <v>15789</v>
      </c>
      <c r="F746" s="683" t="s">
        <v>15801</v>
      </c>
      <c r="G746" s="683" t="s">
        <v>10783</v>
      </c>
      <c r="H746" s="683">
        <v>4</v>
      </c>
      <c r="I746" s="683">
        <v>330100</v>
      </c>
    </row>
    <row r="747" spans="1:9" x14ac:dyDescent="0.2">
      <c r="A747" s="683">
        <v>25161</v>
      </c>
      <c r="B747" s="683" t="s">
        <v>10798</v>
      </c>
      <c r="C747" s="683">
        <f t="shared" si="11"/>
        <v>18</v>
      </c>
      <c r="D747" s="683" t="s">
        <v>2821</v>
      </c>
      <c r="E747" s="683" t="s">
        <v>15789</v>
      </c>
      <c r="F747" s="683" t="s">
        <v>15801</v>
      </c>
      <c r="G747" s="683" t="s">
        <v>10783</v>
      </c>
      <c r="H747" s="683">
        <v>5</v>
      </c>
      <c r="I747" s="683">
        <v>330100</v>
      </c>
    </row>
    <row r="748" spans="1:9" x14ac:dyDescent="0.2">
      <c r="A748" s="683">
        <v>25170</v>
      </c>
      <c r="B748" s="683" t="s">
        <v>10799</v>
      </c>
      <c r="C748" s="683">
        <f t="shared" si="11"/>
        <v>23</v>
      </c>
      <c r="D748" s="683" t="s">
        <v>2710</v>
      </c>
      <c r="E748" s="683" t="s">
        <v>15789</v>
      </c>
      <c r="F748" s="683" t="s">
        <v>15801</v>
      </c>
      <c r="G748" s="683" t="s">
        <v>10783</v>
      </c>
      <c r="H748" s="683">
        <v>4</v>
      </c>
      <c r="I748" s="683">
        <v>330100</v>
      </c>
    </row>
    <row r="749" spans="1:9" x14ac:dyDescent="0.2">
      <c r="A749" s="683">
        <v>25171</v>
      </c>
      <c r="B749" s="683" t="s">
        <v>10798</v>
      </c>
      <c r="C749" s="683">
        <f t="shared" si="11"/>
        <v>18</v>
      </c>
      <c r="D749" s="683" t="s">
        <v>2710</v>
      </c>
      <c r="E749" s="683" t="s">
        <v>15789</v>
      </c>
      <c r="F749" s="683" t="s">
        <v>15801</v>
      </c>
      <c r="G749" s="683" t="s">
        <v>10783</v>
      </c>
      <c r="H749" s="683">
        <v>5</v>
      </c>
      <c r="I749" s="683">
        <v>330100</v>
      </c>
    </row>
    <row r="750" spans="1:9" x14ac:dyDescent="0.2">
      <c r="A750" s="683">
        <v>25172</v>
      </c>
      <c r="B750" s="683" t="s">
        <v>10800</v>
      </c>
      <c r="C750" s="683">
        <f t="shared" si="11"/>
        <v>26</v>
      </c>
      <c r="D750" s="683" t="s">
        <v>2710</v>
      </c>
      <c r="E750" s="683" t="s">
        <v>15789</v>
      </c>
      <c r="F750" s="683" t="s">
        <v>15801</v>
      </c>
      <c r="G750" s="683" t="s">
        <v>10783</v>
      </c>
      <c r="H750" s="683">
        <v>5</v>
      </c>
      <c r="I750" s="683">
        <v>330100</v>
      </c>
    </row>
    <row r="751" spans="1:9" x14ac:dyDescent="0.2">
      <c r="A751" s="683">
        <v>25173</v>
      </c>
      <c r="B751" s="683" t="s">
        <v>10801</v>
      </c>
      <c r="C751" s="683">
        <f t="shared" si="11"/>
        <v>29</v>
      </c>
      <c r="D751" s="683" t="s">
        <v>2710</v>
      </c>
      <c r="E751" s="683" t="s">
        <v>15789</v>
      </c>
      <c r="F751" s="683" t="s">
        <v>15801</v>
      </c>
      <c r="G751" s="683" t="s">
        <v>10783</v>
      </c>
      <c r="H751" s="683">
        <v>5</v>
      </c>
      <c r="I751" s="683">
        <v>330100</v>
      </c>
    </row>
    <row r="752" spans="1:9" x14ac:dyDescent="0.2">
      <c r="A752" s="683">
        <v>25174</v>
      </c>
      <c r="B752" s="683" t="s">
        <v>10802</v>
      </c>
      <c r="C752" s="683">
        <f t="shared" si="11"/>
        <v>30</v>
      </c>
      <c r="D752" s="683" t="s">
        <v>2710</v>
      </c>
      <c r="E752" s="683" t="s">
        <v>15789</v>
      </c>
      <c r="F752" s="683" t="s">
        <v>15801</v>
      </c>
      <c r="G752" s="683" t="s">
        <v>10783</v>
      </c>
      <c r="H752" s="683">
        <v>5</v>
      </c>
      <c r="I752" s="683">
        <v>330100</v>
      </c>
    </row>
    <row r="753" spans="1:9" x14ac:dyDescent="0.2">
      <c r="A753" s="683">
        <v>25180</v>
      </c>
      <c r="B753" s="683" t="s">
        <v>10803</v>
      </c>
      <c r="C753" s="683">
        <f t="shared" si="11"/>
        <v>28</v>
      </c>
      <c r="D753" s="683" t="s">
        <v>2710</v>
      </c>
      <c r="E753" s="683" t="s">
        <v>15789</v>
      </c>
      <c r="F753" s="683" t="s">
        <v>15801</v>
      </c>
      <c r="G753" s="683" t="s">
        <v>10783</v>
      </c>
      <c r="H753" s="683">
        <v>4</v>
      </c>
      <c r="I753" s="683">
        <v>330100</v>
      </c>
    </row>
    <row r="754" spans="1:9" x14ac:dyDescent="0.2">
      <c r="A754" s="683">
        <v>25190</v>
      </c>
      <c r="B754" s="683" t="s">
        <v>10804</v>
      </c>
      <c r="C754" s="683">
        <f t="shared" si="11"/>
        <v>30</v>
      </c>
      <c r="D754" s="683" t="s">
        <v>2710</v>
      </c>
      <c r="E754" s="683" t="s">
        <v>15789</v>
      </c>
      <c r="F754" s="683" t="s">
        <v>15801</v>
      </c>
      <c r="G754" s="683" t="s">
        <v>10783</v>
      </c>
      <c r="H754" s="683">
        <v>4</v>
      </c>
      <c r="I754" s="683">
        <v>330100</v>
      </c>
    </row>
    <row r="755" spans="1:9" x14ac:dyDescent="0.2">
      <c r="A755" s="683">
        <v>25191</v>
      </c>
      <c r="B755" s="683" t="s">
        <v>10402</v>
      </c>
      <c r="C755" s="683">
        <f t="shared" si="11"/>
        <v>10</v>
      </c>
      <c r="D755" s="683" t="s">
        <v>2821</v>
      </c>
      <c r="E755" s="683" t="s">
        <v>15789</v>
      </c>
      <c r="F755" s="683" t="s">
        <v>15801</v>
      </c>
      <c r="G755" s="683" t="s">
        <v>10783</v>
      </c>
      <c r="H755" s="683">
        <v>5</v>
      </c>
      <c r="I755" s="683">
        <v>330100</v>
      </c>
    </row>
    <row r="756" spans="1:9" x14ac:dyDescent="0.2">
      <c r="A756" s="683">
        <v>25200</v>
      </c>
      <c r="B756" s="683" t="s">
        <v>10805</v>
      </c>
      <c r="C756" s="683">
        <f t="shared" si="11"/>
        <v>27</v>
      </c>
      <c r="D756" s="683" t="s">
        <v>2710</v>
      </c>
      <c r="E756" s="683" t="s">
        <v>15789</v>
      </c>
      <c r="F756" s="683" t="s">
        <v>15801</v>
      </c>
      <c r="G756" s="683" t="s">
        <v>10783</v>
      </c>
      <c r="H756" s="683">
        <v>4</v>
      </c>
      <c r="I756" s="683">
        <v>330100</v>
      </c>
    </row>
    <row r="757" spans="1:9" x14ac:dyDescent="0.2">
      <c r="A757" s="683">
        <v>25400</v>
      </c>
      <c r="B757" s="683" t="s">
        <v>10806</v>
      </c>
      <c r="C757" s="683">
        <f t="shared" si="11"/>
        <v>30</v>
      </c>
      <c r="D757" s="683" t="s">
        <v>2710</v>
      </c>
      <c r="E757" s="683" t="s">
        <v>15789</v>
      </c>
      <c r="F757" s="683" t="s">
        <v>15801</v>
      </c>
      <c r="G757" s="683" t="s">
        <v>10807</v>
      </c>
      <c r="H757" s="683">
        <v>4</v>
      </c>
      <c r="I757" s="683">
        <v>330100</v>
      </c>
    </row>
    <row r="758" spans="1:9" x14ac:dyDescent="0.2">
      <c r="A758" s="683">
        <v>25401</v>
      </c>
      <c r="B758" s="683" t="s">
        <v>10808</v>
      </c>
      <c r="C758" s="683">
        <f t="shared" si="11"/>
        <v>21</v>
      </c>
      <c r="D758" s="683" t="s">
        <v>2710</v>
      </c>
      <c r="E758" s="683" t="s">
        <v>15789</v>
      </c>
      <c r="F758" s="683" t="s">
        <v>15801</v>
      </c>
      <c r="G758" s="683" t="s">
        <v>10807</v>
      </c>
      <c r="H758" s="683">
        <v>5</v>
      </c>
      <c r="I758" s="683">
        <v>321129</v>
      </c>
    </row>
    <row r="759" spans="1:9" x14ac:dyDescent="0.2">
      <c r="A759" s="683">
        <v>25420</v>
      </c>
      <c r="B759" s="683" t="s">
        <v>6941</v>
      </c>
      <c r="C759" s="683">
        <f t="shared" si="11"/>
        <v>10</v>
      </c>
      <c r="D759" s="683" t="s">
        <v>2710</v>
      </c>
      <c r="E759" s="683" t="s">
        <v>15789</v>
      </c>
      <c r="F759" s="683" t="s">
        <v>15801</v>
      </c>
      <c r="G759" s="683" t="s">
        <v>10807</v>
      </c>
      <c r="H759" s="683">
        <v>4</v>
      </c>
      <c r="I759" s="683">
        <v>330100</v>
      </c>
    </row>
    <row r="760" spans="1:9" x14ac:dyDescent="0.2">
      <c r="A760" s="683">
        <v>25430</v>
      </c>
      <c r="B760" s="683" t="s">
        <v>10809</v>
      </c>
      <c r="C760" s="683">
        <f t="shared" si="11"/>
        <v>28</v>
      </c>
      <c r="D760" s="683" t="s">
        <v>2710</v>
      </c>
      <c r="E760" s="683" t="s">
        <v>15789</v>
      </c>
      <c r="F760" s="683" t="s">
        <v>15801</v>
      </c>
      <c r="G760" s="683" t="s">
        <v>10807</v>
      </c>
      <c r="H760" s="683">
        <v>4</v>
      </c>
      <c r="I760" s="683">
        <v>330100</v>
      </c>
    </row>
    <row r="761" spans="1:9" x14ac:dyDescent="0.2">
      <c r="A761" s="683">
        <v>25440</v>
      </c>
      <c r="B761" s="683" t="s">
        <v>10810</v>
      </c>
      <c r="C761" s="683">
        <f t="shared" si="11"/>
        <v>24</v>
      </c>
      <c r="D761" s="683" t="s">
        <v>2710</v>
      </c>
      <c r="E761" s="683" t="s">
        <v>15789</v>
      </c>
      <c r="F761" s="683" t="s">
        <v>15801</v>
      </c>
      <c r="G761" s="683" t="s">
        <v>10807</v>
      </c>
      <c r="H761" s="683">
        <v>4</v>
      </c>
      <c r="I761" s="683">
        <v>321101</v>
      </c>
    </row>
    <row r="762" spans="1:9" x14ac:dyDescent="0.2">
      <c r="A762" s="683">
        <v>25500</v>
      </c>
      <c r="B762" s="683" t="s">
        <v>10811</v>
      </c>
      <c r="C762" s="683">
        <f t="shared" si="11"/>
        <v>20</v>
      </c>
      <c r="D762" s="683" t="s">
        <v>2710</v>
      </c>
      <c r="E762" s="683" t="s">
        <v>15789</v>
      </c>
      <c r="F762" s="683" t="s">
        <v>15801</v>
      </c>
      <c r="G762" s="683" t="s">
        <v>10807</v>
      </c>
      <c r="H762" s="683">
        <v>4</v>
      </c>
      <c r="I762" s="683">
        <v>321101</v>
      </c>
    </row>
    <row r="763" spans="1:9" x14ac:dyDescent="0.2">
      <c r="A763" s="683">
        <v>25510</v>
      </c>
      <c r="B763" s="683" t="s">
        <v>10812</v>
      </c>
      <c r="C763" s="683">
        <f t="shared" si="11"/>
        <v>28</v>
      </c>
      <c r="D763" s="683" t="s">
        <v>2710</v>
      </c>
      <c r="E763" s="683" t="s">
        <v>15789</v>
      </c>
      <c r="F763" s="683" t="s">
        <v>15801</v>
      </c>
      <c r="G763" s="683" t="s">
        <v>10807</v>
      </c>
      <c r="H763" s="683">
        <v>4</v>
      </c>
      <c r="I763" s="683">
        <v>330100</v>
      </c>
    </row>
    <row r="764" spans="1:9" x14ac:dyDescent="0.2">
      <c r="A764" s="683">
        <v>25520</v>
      </c>
      <c r="B764" s="683" t="s">
        <v>10813</v>
      </c>
      <c r="C764" s="683">
        <f t="shared" si="11"/>
        <v>14</v>
      </c>
      <c r="D764" s="683" t="s">
        <v>2710</v>
      </c>
      <c r="E764" s="683" t="s">
        <v>15789</v>
      </c>
      <c r="F764" s="683" t="s">
        <v>15801</v>
      </c>
      <c r="G764" s="683" t="s">
        <v>10807</v>
      </c>
      <c r="H764" s="683">
        <v>4</v>
      </c>
      <c r="I764" s="683">
        <v>321101</v>
      </c>
    </row>
    <row r="765" spans="1:9" x14ac:dyDescent="0.2">
      <c r="A765" s="683">
        <v>25521</v>
      </c>
      <c r="B765" s="683" t="s">
        <v>10814</v>
      </c>
      <c r="C765" s="683">
        <f t="shared" si="11"/>
        <v>29</v>
      </c>
      <c r="D765" s="683" t="s">
        <v>2821</v>
      </c>
      <c r="E765" s="683" t="s">
        <v>15789</v>
      </c>
      <c r="F765" s="683" t="s">
        <v>15801</v>
      </c>
      <c r="G765" s="683" t="s">
        <v>10807</v>
      </c>
      <c r="H765" s="683">
        <v>5</v>
      </c>
      <c r="I765" s="683">
        <v>321101</v>
      </c>
    </row>
    <row r="766" spans="1:9" x14ac:dyDescent="0.2">
      <c r="A766" s="683">
        <v>25522</v>
      </c>
      <c r="B766" s="683" t="s">
        <v>15146</v>
      </c>
      <c r="C766" s="683">
        <f t="shared" si="11"/>
        <v>27</v>
      </c>
      <c r="D766" s="683" t="s">
        <v>2821</v>
      </c>
      <c r="E766" s="683" t="s">
        <v>15789</v>
      </c>
      <c r="F766" s="683" t="s">
        <v>15801</v>
      </c>
      <c r="G766" s="683" t="s">
        <v>10807</v>
      </c>
      <c r="H766" s="683">
        <v>5</v>
      </c>
      <c r="I766" s="683">
        <v>321101</v>
      </c>
    </row>
    <row r="767" spans="1:9" x14ac:dyDescent="0.2">
      <c r="A767" s="683">
        <v>25530</v>
      </c>
      <c r="B767" s="683" t="s">
        <v>10815</v>
      </c>
      <c r="C767" s="683">
        <f t="shared" si="11"/>
        <v>29</v>
      </c>
      <c r="D767" s="683" t="s">
        <v>2821</v>
      </c>
      <c r="E767" s="683" t="s">
        <v>15789</v>
      </c>
      <c r="F767" s="683" t="s">
        <v>15801</v>
      </c>
      <c r="G767" s="683" t="s">
        <v>10807</v>
      </c>
      <c r="H767" s="683">
        <v>4</v>
      </c>
      <c r="I767" s="683">
        <v>321101</v>
      </c>
    </row>
    <row r="768" spans="1:9" x14ac:dyDescent="0.2">
      <c r="A768" s="683">
        <v>25535</v>
      </c>
      <c r="B768" s="683" t="s">
        <v>10816</v>
      </c>
      <c r="C768" s="683">
        <f t="shared" si="11"/>
        <v>26</v>
      </c>
      <c r="D768" s="683" t="s">
        <v>2710</v>
      </c>
      <c r="E768" s="683" t="s">
        <v>15789</v>
      </c>
      <c r="F768" s="683" t="s">
        <v>15801</v>
      </c>
      <c r="G768" s="683" t="s">
        <v>10807</v>
      </c>
      <c r="H768" s="683">
        <v>4</v>
      </c>
      <c r="I768" s="683">
        <v>321101</v>
      </c>
    </row>
    <row r="769" spans="1:9" x14ac:dyDescent="0.2">
      <c r="A769" s="683">
        <v>25540</v>
      </c>
      <c r="B769" s="683" t="s">
        <v>10817</v>
      </c>
      <c r="C769" s="683">
        <f t="shared" si="11"/>
        <v>21</v>
      </c>
      <c r="D769" s="683" t="s">
        <v>2710</v>
      </c>
      <c r="E769" s="683" t="s">
        <v>15789</v>
      </c>
      <c r="F769" s="683" t="s">
        <v>15801</v>
      </c>
      <c r="G769" s="683" t="s">
        <v>10807</v>
      </c>
      <c r="H769" s="683">
        <v>4</v>
      </c>
      <c r="I769" s="683">
        <v>321101</v>
      </c>
    </row>
    <row r="770" spans="1:9" x14ac:dyDescent="0.2">
      <c r="A770" s="683">
        <v>25550</v>
      </c>
      <c r="B770" s="683" t="s">
        <v>10818</v>
      </c>
      <c r="C770" s="683">
        <f t="shared" si="11"/>
        <v>25</v>
      </c>
      <c r="D770" s="683" t="s">
        <v>2710</v>
      </c>
      <c r="E770" s="683" t="s">
        <v>15789</v>
      </c>
      <c r="F770" s="683" t="s">
        <v>15801</v>
      </c>
      <c r="G770" s="683" t="s">
        <v>10807</v>
      </c>
      <c r="H770" s="683">
        <v>4</v>
      </c>
      <c r="I770" s="683">
        <v>321101</v>
      </c>
    </row>
    <row r="771" spans="1:9" x14ac:dyDescent="0.2">
      <c r="A771" s="683">
        <v>25560</v>
      </c>
      <c r="B771" s="683" t="s">
        <v>10819</v>
      </c>
      <c r="C771" s="683">
        <f t="shared" si="11"/>
        <v>28</v>
      </c>
      <c r="D771" s="683" t="s">
        <v>2821</v>
      </c>
      <c r="E771" s="683" t="s">
        <v>15789</v>
      </c>
      <c r="F771" s="683" t="s">
        <v>15801</v>
      </c>
      <c r="G771" s="683" t="s">
        <v>10807</v>
      </c>
      <c r="H771" s="683">
        <v>4</v>
      </c>
      <c r="I771" s="683">
        <v>321101</v>
      </c>
    </row>
    <row r="772" spans="1:9" x14ac:dyDescent="0.2">
      <c r="A772" s="683">
        <v>25570</v>
      </c>
      <c r="B772" s="683" t="s">
        <v>10820</v>
      </c>
      <c r="C772" s="683">
        <f t="shared" si="11"/>
        <v>18</v>
      </c>
      <c r="D772" s="683" t="s">
        <v>2821</v>
      </c>
      <c r="E772" s="683" t="s">
        <v>15789</v>
      </c>
      <c r="F772" s="683" t="s">
        <v>15801</v>
      </c>
      <c r="G772" s="683" t="s">
        <v>10807</v>
      </c>
      <c r="H772" s="683">
        <v>4</v>
      </c>
      <c r="I772" s="683">
        <v>321101</v>
      </c>
    </row>
    <row r="773" spans="1:9" x14ac:dyDescent="0.2">
      <c r="A773" s="683">
        <v>25580</v>
      </c>
      <c r="B773" s="683" t="s">
        <v>10821</v>
      </c>
      <c r="C773" s="683">
        <f t="shared" si="11"/>
        <v>29</v>
      </c>
      <c r="D773" s="683" t="s">
        <v>2821</v>
      </c>
      <c r="E773" s="683" t="s">
        <v>15789</v>
      </c>
      <c r="F773" s="683" t="s">
        <v>15801</v>
      </c>
      <c r="G773" s="683" t="s">
        <v>10807</v>
      </c>
      <c r="H773" s="683">
        <v>4</v>
      </c>
      <c r="I773" s="683">
        <v>321101</v>
      </c>
    </row>
    <row r="774" spans="1:9" x14ac:dyDescent="0.2">
      <c r="A774" s="683">
        <v>25590</v>
      </c>
      <c r="B774" s="683" t="s">
        <v>10822</v>
      </c>
      <c r="C774" s="683">
        <f t="shared" si="11"/>
        <v>24</v>
      </c>
      <c r="D774" s="683" t="s">
        <v>2710</v>
      </c>
      <c r="E774" s="683" t="s">
        <v>15789</v>
      </c>
      <c r="F774" s="683" t="s">
        <v>15801</v>
      </c>
      <c r="G774" s="683" t="s">
        <v>10807</v>
      </c>
      <c r="H774" s="683">
        <v>4</v>
      </c>
      <c r="I774" s="683">
        <v>321101</v>
      </c>
    </row>
    <row r="775" spans="1:9" x14ac:dyDescent="0.2">
      <c r="A775" s="683">
        <v>25600</v>
      </c>
      <c r="B775" s="683" t="s">
        <v>10823</v>
      </c>
      <c r="C775" s="683">
        <f t="shared" si="11"/>
        <v>26</v>
      </c>
      <c r="D775" s="683" t="s">
        <v>2710</v>
      </c>
      <c r="E775" s="683" t="s">
        <v>15789</v>
      </c>
      <c r="F775" s="683" t="s">
        <v>15801</v>
      </c>
      <c r="G775" s="683" t="s">
        <v>10807</v>
      </c>
      <c r="H775" s="683">
        <v>4</v>
      </c>
      <c r="I775" s="683">
        <v>330100</v>
      </c>
    </row>
    <row r="776" spans="1:9" x14ac:dyDescent="0.2">
      <c r="A776" s="683">
        <v>25610</v>
      </c>
      <c r="B776" s="683" t="s">
        <v>10824</v>
      </c>
      <c r="C776" s="683">
        <f t="shared" si="11"/>
        <v>29</v>
      </c>
      <c r="D776" s="683" t="s">
        <v>2710</v>
      </c>
      <c r="E776" s="683" t="s">
        <v>15789</v>
      </c>
      <c r="F776" s="683" t="s">
        <v>15801</v>
      </c>
      <c r="G776" s="683" t="s">
        <v>10807</v>
      </c>
      <c r="H776" s="683">
        <v>4</v>
      </c>
      <c r="I776" s="683">
        <v>330100</v>
      </c>
    </row>
    <row r="777" spans="1:9" x14ac:dyDescent="0.2">
      <c r="A777" s="683">
        <v>25620</v>
      </c>
      <c r="B777" s="683" t="s">
        <v>10825</v>
      </c>
      <c r="C777" s="683">
        <f t="shared" si="11"/>
        <v>17</v>
      </c>
      <c r="D777" s="683" t="s">
        <v>2710</v>
      </c>
      <c r="E777" s="683" t="s">
        <v>15789</v>
      </c>
      <c r="F777" s="683" t="s">
        <v>15801</v>
      </c>
      <c r="G777" s="683" t="s">
        <v>10807</v>
      </c>
      <c r="H777" s="683">
        <v>4</v>
      </c>
      <c r="I777" s="683">
        <v>321101</v>
      </c>
    </row>
    <row r="778" spans="1:9" x14ac:dyDescent="0.2">
      <c r="A778" s="683">
        <v>25800</v>
      </c>
      <c r="B778" s="683" t="s">
        <v>10827</v>
      </c>
      <c r="C778" s="683">
        <f t="shared" si="11"/>
        <v>30</v>
      </c>
      <c r="D778" s="683" t="s">
        <v>2710</v>
      </c>
      <c r="E778" s="683" t="s">
        <v>15789</v>
      </c>
      <c r="F778" s="683" t="s">
        <v>15801</v>
      </c>
      <c r="G778" s="683" t="s">
        <v>10828</v>
      </c>
      <c r="H778" s="683">
        <v>4</v>
      </c>
      <c r="I778" s="683">
        <v>370100</v>
      </c>
    </row>
    <row r="779" spans="1:9" x14ac:dyDescent="0.2">
      <c r="A779" s="683">
        <v>25801</v>
      </c>
      <c r="B779" s="683" t="s">
        <v>1976</v>
      </c>
      <c r="C779" s="683">
        <f t="shared" si="11"/>
        <v>6</v>
      </c>
      <c r="D779" s="683" t="s">
        <v>2821</v>
      </c>
      <c r="E779" s="683" t="s">
        <v>15789</v>
      </c>
      <c r="F779" s="683" t="s">
        <v>15801</v>
      </c>
      <c r="G779" s="683" t="s">
        <v>10828</v>
      </c>
      <c r="H779" s="683">
        <v>5</v>
      </c>
      <c r="I779" s="683">
        <v>370100</v>
      </c>
    </row>
    <row r="780" spans="1:9" x14ac:dyDescent="0.2">
      <c r="A780" s="683">
        <v>25802</v>
      </c>
      <c r="B780" s="683" t="s">
        <v>2220</v>
      </c>
      <c r="C780" s="683">
        <f t="shared" si="11"/>
        <v>5</v>
      </c>
      <c r="D780" s="683" t="s">
        <v>2821</v>
      </c>
      <c r="E780" s="683" t="s">
        <v>15789</v>
      </c>
      <c r="F780" s="683" t="s">
        <v>15801</v>
      </c>
      <c r="G780" s="683" t="s">
        <v>10828</v>
      </c>
      <c r="H780" s="683">
        <v>5</v>
      </c>
      <c r="I780" s="683">
        <v>370100</v>
      </c>
    </row>
    <row r="781" spans="1:9" x14ac:dyDescent="0.2">
      <c r="A781" s="683">
        <v>25803</v>
      </c>
      <c r="B781" s="683" t="s">
        <v>2107</v>
      </c>
      <c r="C781" s="683">
        <f t="shared" si="11"/>
        <v>12</v>
      </c>
      <c r="D781" s="683" t="s">
        <v>2821</v>
      </c>
      <c r="E781" s="683" t="s">
        <v>15789</v>
      </c>
      <c r="F781" s="683" t="s">
        <v>15801</v>
      </c>
      <c r="G781" s="683" t="s">
        <v>10828</v>
      </c>
      <c r="H781" s="683">
        <v>5</v>
      </c>
      <c r="I781" s="683">
        <v>370100</v>
      </c>
    </row>
    <row r="782" spans="1:9" x14ac:dyDescent="0.2">
      <c r="A782" s="683">
        <v>25804</v>
      </c>
      <c r="B782" s="683" t="s">
        <v>10829</v>
      </c>
      <c r="C782" s="683">
        <f t="shared" si="11"/>
        <v>16</v>
      </c>
      <c r="D782" s="683" t="s">
        <v>2821</v>
      </c>
      <c r="E782" s="683" t="s">
        <v>15789</v>
      </c>
      <c r="F782" s="683" t="s">
        <v>15801</v>
      </c>
      <c r="G782" s="683" t="s">
        <v>10828</v>
      </c>
      <c r="H782" s="683">
        <v>5</v>
      </c>
      <c r="I782" s="683">
        <v>370100</v>
      </c>
    </row>
    <row r="783" spans="1:9" x14ac:dyDescent="0.2">
      <c r="A783" s="683">
        <v>25805</v>
      </c>
      <c r="B783" s="683" t="s">
        <v>10830</v>
      </c>
      <c r="C783" s="683">
        <f t="shared" si="11"/>
        <v>13</v>
      </c>
      <c r="D783" s="683" t="s">
        <v>2821</v>
      </c>
      <c r="E783" s="683" t="s">
        <v>15789</v>
      </c>
      <c r="F783" s="683" t="s">
        <v>15801</v>
      </c>
      <c r="G783" s="683" t="s">
        <v>10828</v>
      </c>
      <c r="H783" s="683">
        <v>5</v>
      </c>
      <c r="I783" s="683">
        <v>370100</v>
      </c>
    </row>
    <row r="784" spans="1:9" x14ac:dyDescent="0.2">
      <c r="A784" s="683">
        <v>25806</v>
      </c>
      <c r="B784" s="683" t="s">
        <v>10831</v>
      </c>
      <c r="C784" s="683">
        <f t="shared" si="11"/>
        <v>23</v>
      </c>
      <c r="D784" s="683" t="s">
        <v>2821</v>
      </c>
      <c r="E784" s="683" t="s">
        <v>15789</v>
      </c>
      <c r="F784" s="683" t="s">
        <v>15801</v>
      </c>
      <c r="G784" s="683" t="s">
        <v>10828</v>
      </c>
      <c r="H784" s="683">
        <v>5</v>
      </c>
      <c r="I784" s="683">
        <v>370100</v>
      </c>
    </row>
    <row r="785" spans="1:9" x14ac:dyDescent="0.2">
      <c r="A785" s="683">
        <v>25807</v>
      </c>
      <c r="B785" s="683" t="s">
        <v>10832</v>
      </c>
      <c r="C785" s="683">
        <f t="shared" si="11"/>
        <v>10</v>
      </c>
      <c r="D785" s="683" t="s">
        <v>2821</v>
      </c>
      <c r="E785" s="683" t="s">
        <v>15789</v>
      </c>
      <c r="F785" s="683" t="s">
        <v>15801</v>
      </c>
      <c r="G785" s="683" t="s">
        <v>10828</v>
      </c>
      <c r="H785" s="683">
        <v>5</v>
      </c>
      <c r="I785" s="683">
        <v>370100</v>
      </c>
    </row>
    <row r="786" spans="1:9" x14ac:dyDescent="0.2">
      <c r="A786" s="683">
        <v>25808</v>
      </c>
      <c r="B786" s="683" t="s">
        <v>10833</v>
      </c>
      <c r="C786" s="683">
        <f t="shared" si="11"/>
        <v>5</v>
      </c>
      <c r="D786" s="683" t="s">
        <v>2821</v>
      </c>
      <c r="E786" s="683" t="s">
        <v>15789</v>
      </c>
      <c r="F786" s="683" t="s">
        <v>15801</v>
      </c>
      <c r="G786" s="683" t="s">
        <v>10828</v>
      </c>
      <c r="H786" s="683">
        <v>4</v>
      </c>
      <c r="I786" s="683">
        <v>330100</v>
      </c>
    </row>
    <row r="787" spans="1:9" x14ac:dyDescent="0.2">
      <c r="A787" s="683">
        <v>25809</v>
      </c>
      <c r="B787" s="683" t="s">
        <v>10834</v>
      </c>
      <c r="C787" s="683">
        <f t="shared" si="11"/>
        <v>7</v>
      </c>
      <c r="D787" s="683" t="s">
        <v>2821</v>
      </c>
      <c r="E787" s="683" t="s">
        <v>15789</v>
      </c>
      <c r="F787" s="683" t="s">
        <v>15801</v>
      </c>
      <c r="G787" s="683" t="s">
        <v>10828</v>
      </c>
      <c r="H787" s="683">
        <v>4</v>
      </c>
      <c r="I787" s="683">
        <v>321101</v>
      </c>
    </row>
    <row r="788" spans="1:9" x14ac:dyDescent="0.2">
      <c r="A788" s="683">
        <v>25810</v>
      </c>
      <c r="B788" s="683" t="s">
        <v>10835</v>
      </c>
      <c r="C788" s="683">
        <f t="shared" si="11"/>
        <v>22</v>
      </c>
      <c r="D788" s="683" t="s">
        <v>2710</v>
      </c>
      <c r="E788" s="683" t="s">
        <v>15789</v>
      </c>
      <c r="F788" s="683" t="s">
        <v>15801</v>
      </c>
      <c r="G788" s="683" t="s">
        <v>10828</v>
      </c>
      <c r="H788" s="683">
        <v>4</v>
      </c>
      <c r="I788" s="683">
        <v>321101</v>
      </c>
    </row>
    <row r="789" spans="1:9" x14ac:dyDescent="0.2">
      <c r="A789" s="683">
        <v>25820</v>
      </c>
      <c r="B789" s="683" t="s">
        <v>15802</v>
      </c>
      <c r="C789" s="683">
        <f t="shared" si="11"/>
        <v>25</v>
      </c>
      <c r="D789" s="683" t="s">
        <v>2710</v>
      </c>
      <c r="E789" s="683" t="s">
        <v>15789</v>
      </c>
      <c r="F789" s="683" t="s">
        <v>15801</v>
      </c>
      <c r="G789" s="683" t="s">
        <v>10828</v>
      </c>
      <c r="H789" s="683">
        <v>4</v>
      </c>
      <c r="I789" s="683">
        <v>321101</v>
      </c>
    </row>
    <row r="790" spans="1:9" x14ac:dyDescent="0.2">
      <c r="A790" s="683">
        <v>30000</v>
      </c>
      <c r="B790" s="683" t="s">
        <v>10857</v>
      </c>
      <c r="C790" s="683">
        <f t="shared" si="11"/>
        <v>27</v>
      </c>
      <c r="D790" s="683" t="s">
        <v>2710</v>
      </c>
      <c r="E790" s="683" t="s">
        <v>15789</v>
      </c>
      <c r="F790" s="683" t="s">
        <v>15797</v>
      </c>
      <c r="G790" s="683" t="s">
        <v>10858</v>
      </c>
      <c r="H790" s="683">
        <v>4</v>
      </c>
      <c r="I790" s="683">
        <v>322100</v>
      </c>
    </row>
    <row r="791" spans="1:9" x14ac:dyDescent="0.2">
      <c r="A791" s="683">
        <v>30100</v>
      </c>
      <c r="B791" s="683" t="s">
        <v>10859</v>
      </c>
      <c r="C791" s="683">
        <f t="shared" si="11"/>
        <v>29</v>
      </c>
      <c r="D791" s="683" t="s">
        <v>2710</v>
      </c>
      <c r="E791" s="683" t="s">
        <v>15789</v>
      </c>
      <c r="F791" s="683" t="s">
        <v>15797</v>
      </c>
      <c r="G791" s="683" t="s">
        <v>10858</v>
      </c>
      <c r="H791" s="683">
        <v>4</v>
      </c>
      <c r="I791" s="683">
        <v>350200</v>
      </c>
    </row>
    <row r="792" spans="1:9" x14ac:dyDescent="0.2">
      <c r="A792" s="683">
        <v>30101</v>
      </c>
      <c r="B792" s="683" t="s">
        <v>10860</v>
      </c>
      <c r="C792" s="683">
        <f t="shared" si="11"/>
        <v>29</v>
      </c>
      <c r="D792" s="683" t="s">
        <v>2821</v>
      </c>
      <c r="E792" s="683" t="s">
        <v>15789</v>
      </c>
      <c r="F792" s="683" t="s">
        <v>15797</v>
      </c>
      <c r="G792" s="683" t="s">
        <v>10858</v>
      </c>
      <c r="H792" s="683">
        <v>5</v>
      </c>
      <c r="I792" s="683">
        <v>322103</v>
      </c>
    </row>
    <row r="793" spans="1:9" x14ac:dyDescent="0.2">
      <c r="A793" s="683">
        <v>30102</v>
      </c>
      <c r="B793" s="683" t="s">
        <v>10861</v>
      </c>
      <c r="C793" s="683">
        <f t="shared" si="11"/>
        <v>21</v>
      </c>
      <c r="D793" s="683" t="s">
        <v>2821</v>
      </c>
      <c r="E793" s="683" t="s">
        <v>15789</v>
      </c>
      <c r="F793" s="683" t="s">
        <v>15797</v>
      </c>
      <c r="G793" s="683" t="s">
        <v>10858</v>
      </c>
      <c r="H793" s="683">
        <v>5</v>
      </c>
      <c r="I793" s="683">
        <v>322103</v>
      </c>
    </row>
    <row r="794" spans="1:9" x14ac:dyDescent="0.2">
      <c r="A794" s="683">
        <v>30103</v>
      </c>
      <c r="B794" s="683" t="s">
        <v>15800</v>
      </c>
      <c r="C794" s="683">
        <f t="shared" si="11"/>
        <v>30</v>
      </c>
      <c r="D794" s="683" t="s">
        <v>2821</v>
      </c>
      <c r="E794" s="683" t="s">
        <v>15789</v>
      </c>
      <c r="F794" s="683" t="s">
        <v>15797</v>
      </c>
      <c r="G794" s="683" t="s">
        <v>10858</v>
      </c>
      <c r="H794" s="683">
        <v>5</v>
      </c>
      <c r="I794" s="683">
        <v>322103</v>
      </c>
    </row>
    <row r="795" spans="1:9" x14ac:dyDescent="0.2">
      <c r="A795" s="683">
        <v>30104</v>
      </c>
      <c r="B795" s="683" t="s">
        <v>10862</v>
      </c>
      <c r="C795" s="683">
        <f t="shared" ref="C795:C858" si="12">LEN(B795)</f>
        <v>28</v>
      </c>
      <c r="D795" s="683" t="s">
        <v>2710</v>
      </c>
      <c r="E795" s="683" t="s">
        <v>15789</v>
      </c>
      <c r="F795" s="683" t="s">
        <v>15797</v>
      </c>
      <c r="G795" s="683" t="s">
        <v>10858</v>
      </c>
      <c r="H795" s="683">
        <v>5</v>
      </c>
      <c r="I795" s="683">
        <v>322103</v>
      </c>
    </row>
    <row r="796" spans="1:9" x14ac:dyDescent="0.2">
      <c r="A796" s="683">
        <v>30105</v>
      </c>
      <c r="B796" s="683" t="s">
        <v>10863</v>
      </c>
      <c r="C796" s="683">
        <f t="shared" si="12"/>
        <v>30</v>
      </c>
      <c r="D796" s="683" t="s">
        <v>2710</v>
      </c>
      <c r="E796" s="683" t="s">
        <v>15789</v>
      </c>
      <c r="F796" s="683" t="s">
        <v>15797</v>
      </c>
      <c r="G796" s="683" t="s">
        <v>10858</v>
      </c>
      <c r="H796" s="683">
        <v>5</v>
      </c>
      <c r="I796" s="683">
        <v>322103</v>
      </c>
    </row>
    <row r="797" spans="1:9" x14ac:dyDescent="0.2">
      <c r="A797" s="683">
        <v>30106</v>
      </c>
      <c r="B797" s="683" t="s">
        <v>10864</v>
      </c>
      <c r="C797" s="683">
        <f t="shared" si="12"/>
        <v>30</v>
      </c>
      <c r="D797" s="683" t="s">
        <v>2710</v>
      </c>
      <c r="E797" s="683" t="s">
        <v>15789</v>
      </c>
      <c r="F797" s="683" t="s">
        <v>15797</v>
      </c>
      <c r="G797" s="683" t="s">
        <v>10858</v>
      </c>
      <c r="H797" s="683">
        <v>5</v>
      </c>
      <c r="I797" s="683">
        <v>322103</v>
      </c>
    </row>
    <row r="798" spans="1:9" x14ac:dyDescent="0.2">
      <c r="A798" s="683">
        <v>30120</v>
      </c>
      <c r="B798" s="683" t="s">
        <v>10865</v>
      </c>
      <c r="C798" s="683">
        <f t="shared" si="12"/>
        <v>29</v>
      </c>
      <c r="D798" s="683" t="s">
        <v>2710</v>
      </c>
      <c r="E798" s="683" t="s">
        <v>15789</v>
      </c>
      <c r="F798" s="683" t="s">
        <v>15797</v>
      </c>
      <c r="G798" s="683" t="s">
        <v>10858</v>
      </c>
      <c r="H798" s="683">
        <v>4</v>
      </c>
      <c r="I798" s="683">
        <v>350200</v>
      </c>
    </row>
    <row r="799" spans="1:9" x14ac:dyDescent="0.2">
      <c r="A799" s="683">
        <v>30121</v>
      </c>
      <c r="B799" s="683" t="s">
        <v>10866</v>
      </c>
      <c r="C799" s="683">
        <f t="shared" si="12"/>
        <v>29</v>
      </c>
      <c r="D799" s="683" t="s">
        <v>2710</v>
      </c>
      <c r="E799" s="683" t="s">
        <v>15789</v>
      </c>
      <c r="F799" s="683" t="s">
        <v>15797</v>
      </c>
      <c r="G799" s="683" t="s">
        <v>10858</v>
      </c>
      <c r="H799" s="683">
        <v>5</v>
      </c>
      <c r="I799" s="683">
        <v>350203</v>
      </c>
    </row>
    <row r="800" spans="1:9" x14ac:dyDescent="0.2">
      <c r="A800" s="683">
        <v>30200</v>
      </c>
      <c r="B800" s="683" t="s">
        <v>10867</v>
      </c>
      <c r="C800" s="683">
        <f t="shared" si="12"/>
        <v>14</v>
      </c>
      <c r="D800" s="683" t="s">
        <v>2821</v>
      </c>
      <c r="E800" s="683" t="s">
        <v>15789</v>
      </c>
      <c r="F800" s="683" t="s">
        <v>15797</v>
      </c>
      <c r="G800" s="683" t="s">
        <v>10858</v>
      </c>
      <c r="H800" s="683">
        <v>4</v>
      </c>
      <c r="I800" s="683">
        <v>322100</v>
      </c>
    </row>
    <row r="801" spans="1:9" x14ac:dyDescent="0.2">
      <c r="A801" s="683">
        <v>30250</v>
      </c>
      <c r="B801" s="683" t="s">
        <v>10868</v>
      </c>
      <c r="C801" s="683">
        <f t="shared" si="12"/>
        <v>20</v>
      </c>
      <c r="D801" s="683" t="s">
        <v>2821</v>
      </c>
      <c r="E801" s="683" t="s">
        <v>15789</v>
      </c>
      <c r="F801" s="683" t="s">
        <v>15797</v>
      </c>
      <c r="G801" s="683" t="s">
        <v>10858</v>
      </c>
      <c r="H801" s="683">
        <v>4</v>
      </c>
      <c r="I801" s="683">
        <v>308153</v>
      </c>
    </row>
    <row r="802" spans="1:9" x14ac:dyDescent="0.2">
      <c r="A802" s="683">
        <v>30300</v>
      </c>
      <c r="B802" s="683" t="s">
        <v>10869</v>
      </c>
      <c r="C802" s="683">
        <f t="shared" si="12"/>
        <v>25</v>
      </c>
      <c r="D802" s="683" t="s">
        <v>2710</v>
      </c>
      <c r="E802" s="683" t="s">
        <v>15789</v>
      </c>
      <c r="F802" s="683" t="s">
        <v>15797</v>
      </c>
      <c r="G802" s="683" t="s">
        <v>10858</v>
      </c>
      <c r="H802" s="683">
        <v>4</v>
      </c>
      <c r="I802" s="683">
        <v>322100</v>
      </c>
    </row>
    <row r="803" spans="1:9" x14ac:dyDescent="0.2">
      <c r="A803" s="683">
        <v>30301</v>
      </c>
      <c r="B803" s="683" t="s">
        <v>7441</v>
      </c>
      <c r="C803" s="683">
        <f t="shared" si="12"/>
        <v>15</v>
      </c>
      <c r="D803" s="683" t="s">
        <v>2821</v>
      </c>
      <c r="E803" s="683" t="s">
        <v>15789</v>
      </c>
      <c r="F803" s="683" t="s">
        <v>15797</v>
      </c>
      <c r="G803" s="683" t="s">
        <v>10858</v>
      </c>
      <c r="H803" s="683">
        <v>5</v>
      </c>
      <c r="I803" s="683">
        <v>322101</v>
      </c>
    </row>
    <row r="804" spans="1:9" x14ac:dyDescent="0.2">
      <c r="A804" s="683">
        <v>30302</v>
      </c>
      <c r="B804" s="683" t="s">
        <v>10870</v>
      </c>
      <c r="C804" s="683">
        <f t="shared" si="12"/>
        <v>27</v>
      </c>
      <c r="D804" s="683" t="s">
        <v>2710</v>
      </c>
      <c r="E804" s="683" t="s">
        <v>15789</v>
      </c>
      <c r="F804" s="683" t="s">
        <v>15797</v>
      </c>
      <c r="G804" s="683" t="s">
        <v>10858</v>
      </c>
      <c r="H804" s="683">
        <v>5</v>
      </c>
      <c r="I804" s="683">
        <v>322102</v>
      </c>
    </row>
    <row r="805" spans="1:9" x14ac:dyDescent="0.2">
      <c r="A805" s="683">
        <v>30350</v>
      </c>
      <c r="B805" s="683" t="s">
        <v>10871</v>
      </c>
      <c r="C805" s="683">
        <f t="shared" si="12"/>
        <v>24</v>
      </c>
      <c r="D805" s="683" t="s">
        <v>2821</v>
      </c>
      <c r="E805" s="683" t="s">
        <v>15789</v>
      </c>
      <c r="F805" s="683" t="s">
        <v>15797</v>
      </c>
      <c r="G805" s="683" t="s">
        <v>10858</v>
      </c>
      <c r="H805" s="683">
        <v>4</v>
      </c>
      <c r="I805" s="683">
        <v>330109</v>
      </c>
    </row>
    <row r="806" spans="1:9" x14ac:dyDescent="0.2">
      <c r="A806" s="683">
        <v>30360</v>
      </c>
      <c r="B806" s="683" t="s">
        <v>10872</v>
      </c>
      <c r="C806" s="683">
        <f t="shared" si="12"/>
        <v>26</v>
      </c>
      <c r="D806" s="683" t="s">
        <v>2710</v>
      </c>
      <c r="E806" s="683" t="s">
        <v>15789</v>
      </c>
      <c r="F806" s="683" t="s">
        <v>15797</v>
      </c>
      <c r="G806" s="683" t="s">
        <v>10858</v>
      </c>
      <c r="H806" s="683">
        <v>4</v>
      </c>
      <c r="I806" s="683">
        <v>330109</v>
      </c>
    </row>
    <row r="807" spans="1:9" x14ac:dyDescent="0.2">
      <c r="A807" s="683">
        <v>30370</v>
      </c>
      <c r="B807" s="683" t="s">
        <v>10873</v>
      </c>
      <c r="C807" s="683">
        <f t="shared" si="12"/>
        <v>27</v>
      </c>
      <c r="D807" s="683" t="s">
        <v>2710</v>
      </c>
      <c r="E807" s="683" t="s">
        <v>15789</v>
      </c>
      <c r="F807" s="683" t="s">
        <v>15797</v>
      </c>
      <c r="G807" s="683" t="s">
        <v>10858</v>
      </c>
      <c r="H807" s="683">
        <v>4</v>
      </c>
      <c r="I807" s="683">
        <v>330109</v>
      </c>
    </row>
    <row r="808" spans="1:9" x14ac:dyDescent="0.2">
      <c r="A808" s="683">
        <v>30380</v>
      </c>
      <c r="B808" s="683" t="s">
        <v>10874</v>
      </c>
      <c r="C808" s="683">
        <f t="shared" si="12"/>
        <v>26</v>
      </c>
      <c r="D808" s="683" t="s">
        <v>2710</v>
      </c>
      <c r="E808" s="683" t="s">
        <v>15789</v>
      </c>
      <c r="F808" s="683" t="s">
        <v>15797</v>
      </c>
      <c r="G808" s="683" t="s">
        <v>10858</v>
      </c>
      <c r="H808" s="683">
        <v>4</v>
      </c>
      <c r="I808" s="683">
        <v>330109</v>
      </c>
    </row>
    <row r="809" spans="1:9" x14ac:dyDescent="0.2">
      <c r="A809" s="683">
        <v>30400</v>
      </c>
      <c r="B809" s="683" t="s">
        <v>10875</v>
      </c>
      <c r="C809" s="683">
        <f t="shared" si="12"/>
        <v>16</v>
      </c>
      <c r="D809" s="683" t="s">
        <v>2821</v>
      </c>
      <c r="E809" s="683" t="s">
        <v>15789</v>
      </c>
      <c r="F809" s="683" t="s">
        <v>15797</v>
      </c>
      <c r="G809" s="683" t="s">
        <v>10858</v>
      </c>
      <c r="H809" s="683">
        <v>4</v>
      </c>
      <c r="I809" s="683">
        <v>330109</v>
      </c>
    </row>
    <row r="810" spans="1:9" x14ac:dyDescent="0.2">
      <c r="A810" s="683">
        <v>30500</v>
      </c>
      <c r="B810" s="683" t="s">
        <v>10683</v>
      </c>
      <c r="C810" s="683">
        <f t="shared" si="12"/>
        <v>25</v>
      </c>
      <c r="D810" s="683" t="s">
        <v>2710</v>
      </c>
      <c r="E810" s="683" t="s">
        <v>15789</v>
      </c>
      <c r="F810" s="683" t="s">
        <v>15797</v>
      </c>
      <c r="G810" s="683" t="s">
        <v>10858</v>
      </c>
      <c r="H810" s="683">
        <v>4</v>
      </c>
      <c r="I810" s="683">
        <v>322103</v>
      </c>
    </row>
    <row r="811" spans="1:9" x14ac:dyDescent="0.2">
      <c r="A811" s="683">
        <v>30501</v>
      </c>
      <c r="B811" s="683" t="s">
        <v>10876</v>
      </c>
      <c r="C811" s="683">
        <f t="shared" si="12"/>
        <v>28</v>
      </c>
      <c r="D811" s="683" t="s">
        <v>2710</v>
      </c>
      <c r="E811" s="683" t="s">
        <v>15789</v>
      </c>
      <c r="F811" s="683" t="s">
        <v>15797</v>
      </c>
      <c r="G811" s="683" t="s">
        <v>10858</v>
      </c>
      <c r="H811" s="683">
        <v>5</v>
      </c>
      <c r="I811" s="683">
        <v>322103</v>
      </c>
    </row>
    <row r="812" spans="1:9" x14ac:dyDescent="0.2">
      <c r="A812" s="683">
        <v>30502</v>
      </c>
      <c r="B812" s="683" t="s">
        <v>10877</v>
      </c>
      <c r="C812" s="683">
        <f t="shared" si="12"/>
        <v>30</v>
      </c>
      <c r="D812" s="683" t="s">
        <v>2710</v>
      </c>
      <c r="E812" s="683" t="s">
        <v>15789</v>
      </c>
      <c r="F812" s="683" t="s">
        <v>15797</v>
      </c>
      <c r="G812" s="683" t="s">
        <v>10858</v>
      </c>
      <c r="H812" s="683">
        <v>5</v>
      </c>
      <c r="I812" s="683">
        <v>322103</v>
      </c>
    </row>
    <row r="813" spans="1:9" x14ac:dyDescent="0.2">
      <c r="A813" s="683">
        <v>30503</v>
      </c>
      <c r="B813" s="683" t="s">
        <v>10878</v>
      </c>
      <c r="C813" s="683">
        <f t="shared" si="12"/>
        <v>30</v>
      </c>
      <c r="D813" s="683" t="s">
        <v>2710</v>
      </c>
      <c r="E813" s="683" t="s">
        <v>15789</v>
      </c>
      <c r="F813" s="683" t="s">
        <v>15797</v>
      </c>
      <c r="G813" s="683" t="s">
        <v>10858</v>
      </c>
      <c r="H813" s="683">
        <v>5</v>
      </c>
      <c r="I813" s="683">
        <v>322103</v>
      </c>
    </row>
    <row r="814" spans="1:9" x14ac:dyDescent="0.2">
      <c r="A814" s="683">
        <v>30504</v>
      </c>
      <c r="B814" s="683" t="s">
        <v>10879</v>
      </c>
      <c r="C814" s="683">
        <f t="shared" si="12"/>
        <v>30</v>
      </c>
      <c r="D814" s="683" t="s">
        <v>2710</v>
      </c>
      <c r="E814" s="683" t="s">
        <v>15789</v>
      </c>
      <c r="F814" s="683" t="s">
        <v>15797</v>
      </c>
      <c r="G814" s="683" t="s">
        <v>10858</v>
      </c>
      <c r="H814" s="683">
        <v>5</v>
      </c>
      <c r="I814" s="683">
        <v>322103</v>
      </c>
    </row>
    <row r="815" spans="1:9" x14ac:dyDescent="0.2">
      <c r="A815" s="683">
        <v>30505</v>
      </c>
      <c r="B815" s="683" t="s">
        <v>10880</v>
      </c>
      <c r="C815" s="683">
        <f t="shared" si="12"/>
        <v>30</v>
      </c>
      <c r="D815" s="683" t="s">
        <v>2710</v>
      </c>
      <c r="E815" s="683" t="s">
        <v>15789</v>
      </c>
      <c r="F815" s="683" t="s">
        <v>15797</v>
      </c>
      <c r="G815" s="683" t="s">
        <v>10858</v>
      </c>
      <c r="H815" s="683">
        <v>5</v>
      </c>
      <c r="I815" s="683">
        <v>322103</v>
      </c>
    </row>
    <row r="816" spans="1:9" x14ac:dyDescent="0.2">
      <c r="A816" s="683">
        <v>30506</v>
      </c>
      <c r="B816" s="683" t="s">
        <v>10881</v>
      </c>
      <c r="C816" s="683">
        <f t="shared" si="12"/>
        <v>8</v>
      </c>
      <c r="D816" s="683" t="s">
        <v>2821</v>
      </c>
      <c r="E816" s="683" t="s">
        <v>15789</v>
      </c>
      <c r="F816" s="683" t="s">
        <v>15797</v>
      </c>
      <c r="G816" s="683" t="s">
        <v>10858</v>
      </c>
      <c r="H816" s="683">
        <v>5</v>
      </c>
      <c r="I816" s="683">
        <v>322103</v>
      </c>
    </row>
    <row r="817" spans="1:9" x14ac:dyDescent="0.2">
      <c r="A817" s="683">
        <v>30507</v>
      </c>
      <c r="B817" s="683" t="s">
        <v>10882</v>
      </c>
      <c r="C817" s="683">
        <f t="shared" si="12"/>
        <v>7</v>
      </c>
      <c r="D817" s="683" t="s">
        <v>2710</v>
      </c>
      <c r="E817" s="683" t="s">
        <v>15789</v>
      </c>
      <c r="F817" s="683" t="s">
        <v>15797</v>
      </c>
      <c r="G817" s="683" t="s">
        <v>10858</v>
      </c>
      <c r="H817" s="683">
        <v>5</v>
      </c>
      <c r="I817" s="683">
        <v>322103</v>
      </c>
    </row>
    <row r="818" spans="1:9" x14ac:dyDescent="0.2">
      <c r="A818" s="683">
        <v>30508</v>
      </c>
      <c r="B818" s="683" t="s">
        <v>10883</v>
      </c>
      <c r="C818" s="683">
        <f t="shared" si="12"/>
        <v>7</v>
      </c>
      <c r="D818" s="683" t="s">
        <v>2710</v>
      </c>
      <c r="E818" s="683" t="s">
        <v>15789</v>
      </c>
      <c r="F818" s="683" t="s">
        <v>15797</v>
      </c>
      <c r="G818" s="683" t="s">
        <v>10858</v>
      </c>
      <c r="H818" s="683">
        <v>5</v>
      </c>
      <c r="I818" s="683">
        <v>322103</v>
      </c>
    </row>
    <row r="819" spans="1:9" x14ac:dyDescent="0.2">
      <c r="A819" s="683">
        <v>30509</v>
      </c>
      <c r="B819" s="683" t="s">
        <v>10884</v>
      </c>
      <c r="C819" s="683">
        <f t="shared" si="12"/>
        <v>7</v>
      </c>
      <c r="D819" s="683" t="s">
        <v>2710</v>
      </c>
      <c r="E819" s="683" t="s">
        <v>15789</v>
      </c>
      <c r="F819" s="683" t="s">
        <v>15797</v>
      </c>
      <c r="G819" s="683" t="s">
        <v>10858</v>
      </c>
      <c r="H819" s="683">
        <v>5</v>
      </c>
      <c r="I819" s="683">
        <v>322103</v>
      </c>
    </row>
    <row r="820" spans="1:9" x14ac:dyDescent="0.2">
      <c r="A820" s="683">
        <v>30510</v>
      </c>
      <c r="B820" s="683" t="s">
        <v>10885</v>
      </c>
      <c r="C820" s="683">
        <f t="shared" si="12"/>
        <v>7</v>
      </c>
      <c r="D820" s="683" t="s">
        <v>2710</v>
      </c>
      <c r="E820" s="683" t="s">
        <v>15789</v>
      </c>
      <c r="F820" s="683" t="s">
        <v>15797</v>
      </c>
      <c r="G820" s="683" t="s">
        <v>10858</v>
      </c>
      <c r="H820" s="683">
        <v>5</v>
      </c>
      <c r="I820" s="683">
        <v>322103</v>
      </c>
    </row>
    <row r="821" spans="1:9" x14ac:dyDescent="0.2">
      <c r="A821" s="683">
        <v>30511</v>
      </c>
      <c r="B821" s="683" t="s">
        <v>10886</v>
      </c>
      <c r="C821" s="683">
        <f t="shared" si="12"/>
        <v>7</v>
      </c>
      <c r="D821" s="683" t="s">
        <v>2710</v>
      </c>
      <c r="E821" s="683" t="s">
        <v>15789</v>
      </c>
      <c r="F821" s="683" t="s">
        <v>15797</v>
      </c>
      <c r="G821" s="683" t="s">
        <v>10858</v>
      </c>
      <c r="H821" s="683">
        <v>5</v>
      </c>
      <c r="I821" s="683">
        <v>322103</v>
      </c>
    </row>
    <row r="822" spans="1:9" x14ac:dyDescent="0.2">
      <c r="A822" s="683">
        <v>30512</v>
      </c>
      <c r="B822" s="683" t="s">
        <v>10887</v>
      </c>
      <c r="C822" s="683">
        <f t="shared" si="12"/>
        <v>7</v>
      </c>
      <c r="D822" s="683" t="s">
        <v>2710</v>
      </c>
      <c r="E822" s="683" t="s">
        <v>15789</v>
      </c>
      <c r="F822" s="683" t="s">
        <v>15797</v>
      </c>
      <c r="G822" s="683" t="s">
        <v>10858</v>
      </c>
      <c r="H822" s="683">
        <v>5</v>
      </c>
      <c r="I822" s="683">
        <v>322103</v>
      </c>
    </row>
    <row r="823" spans="1:9" x14ac:dyDescent="0.2">
      <c r="A823" s="683">
        <v>30513</v>
      </c>
      <c r="B823" s="683" t="s">
        <v>10888</v>
      </c>
      <c r="C823" s="683">
        <f t="shared" si="12"/>
        <v>7</v>
      </c>
      <c r="D823" s="683" t="s">
        <v>2710</v>
      </c>
      <c r="E823" s="683" t="s">
        <v>15789</v>
      </c>
      <c r="F823" s="683" t="s">
        <v>15797</v>
      </c>
      <c r="G823" s="683" t="s">
        <v>10858</v>
      </c>
      <c r="H823" s="683">
        <v>5</v>
      </c>
      <c r="I823" s="683">
        <v>322103</v>
      </c>
    </row>
    <row r="824" spans="1:9" x14ac:dyDescent="0.2">
      <c r="A824" s="683">
        <v>30514</v>
      </c>
      <c r="B824" s="683" t="s">
        <v>10889</v>
      </c>
      <c r="C824" s="683">
        <f t="shared" si="12"/>
        <v>7</v>
      </c>
      <c r="D824" s="683" t="s">
        <v>2710</v>
      </c>
      <c r="E824" s="683" t="s">
        <v>15789</v>
      </c>
      <c r="F824" s="683" t="s">
        <v>15797</v>
      </c>
      <c r="G824" s="683" t="s">
        <v>10858</v>
      </c>
      <c r="H824" s="683">
        <v>5</v>
      </c>
      <c r="I824" s="683">
        <v>322103</v>
      </c>
    </row>
    <row r="825" spans="1:9" x14ac:dyDescent="0.2">
      <c r="A825" s="683">
        <v>30515</v>
      </c>
      <c r="B825" s="683" t="s">
        <v>10890</v>
      </c>
      <c r="C825" s="683">
        <f t="shared" si="12"/>
        <v>8</v>
      </c>
      <c r="D825" s="683" t="s">
        <v>2710</v>
      </c>
      <c r="E825" s="683" t="s">
        <v>15789</v>
      </c>
      <c r="F825" s="683" t="s">
        <v>15797</v>
      </c>
      <c r="G825" s="683" t="s">
        <v>10858</v>
      </c>
      <c r="H825" s="683">
        <v>5</v>
      </c>
      <c r="I825" s="683">
        <v>322103</v>
      </c>
    </row>
    <row r="826" spans="1:9" x14ac:dyDescent="0.2">
      <c r="A826" s="683">
        <v>30516</v>
      </c>
      <c r="B826" s="683" t="s">
        <v>10891</v>
      </c>
      <c r="C826" s="683">
        <f t="shared" si="12"/>
        <v>7</v>
      </c>
      <c r="D826" s="683" t="s">
        <v>2710</v>
      </c>
      <c r="E826" s="683" t="s">
        <v>15789</v>
      </c>
      <c r="F826" s="683" t="s">
        <v>15797</v>
      </c>
      <c r="G826" s="683" t="s">
        <v>10858</v>
      </c>
      <c r="H826" s="683">
        <v>5</v>
      </c>
      <c r="I826" s="683">
        <v>322103</v>
      </c>
    </row>
    <row r="827" spans="1:9" x14ac:dyDescent="0.2">
      <c r="A827" s="683">
        <v>30517</v>
      </c>
      <c r="B827" s="683" t="s">
        <v>10892</v>
      </c>
      <c r="C827" s="683">
        <f t="shared" si="12"/>
        <v>8</v>
      </c>
      <c r="D827" s="683" t="s">
        <v>2710</v>
      </c>
      <c r="E827" s="683" t="s">
        <v>15789</v>
      </c>
      <c r="F827" s="683" t="s">
        <v>15797</v>
      </c>
      <c r="G827" s="683" t="s">
        <v>10858</v>
      </c>
      <c r="H827" s="683">
        <v>5</v>
      </c>
      <c r="I827" s="683">
        <v>322103</v>
      </c>
    </row>
    <row r="828" spans="1:9" x14ac:dyDescent="0.2">
      <c r="A828" s="683">
        <v>30518</v>
      </c>
      <c r="B828" s="683" t="s">
        <v>10893</v>
      </c>
      <c r="C828" s="683">
        <f t="shared" si="12"/>
        <v>8</v>
      </c>
      <c r="D828" s="683" t="s">
        <v>2710</v>
      </c>
      <c r="E828" s="683" t="s">
        <v>15789</v>
      </c>
      <c r="F828" s="683" t="s">
        <v>15797</v>
      </c>
      <c r="G828" s="683" t="s">
        <v>10858</v>
      </c>
      <c r="H828" s="683">
        <v>5</v>
      </c>
      <c r="I828" s="683">
        <v>322103</v>
      </c>
    </row>
    <row r="829" spans="1:9" x14ac:dyDescent="0.2">
      <c r="A829" s="683">
        <v>30519</v>
      </c>
      <c r="B829" s="683" t="s">
        <v>10894</v>
      </c>
      <c r="C829" s="683">
        <f t="shared" si="12"/>
        <v>8</v>
      </c>
      <c r="D829" s="683" t="s">
        <v>2710</v>
      </c>
      <c r="E829" s="683" t="s">
        <v>15789</v>
      </c>
      <c r="F829" s="683" t="s">
        <v>15797</v>
      </c>
      <c r="G829" s="683" t="s">
        <v>10858</v>
      </c>
      <c r="H829" s="683">
        <v>5</v>
      </c>
      <c r="I829" s="683">
        <v>322103</v>
      </c>
    </row>
    <row r="830" spans="1:9" x14ac:dyDescent="0.2">
      <c r="A830" s="683">
        <v>30520</v>
      </c>
      <c r="B830" s="683" t="s">
        <v>10895</v>
      </c>
      <c r="C830" s="683">
        <f t="shared" si="12"/>
        <v>8</v>
      </c>
      <c r="D830" s="683" t="s">
        <v>2710</v>
      </c>
      <c r="E830" s="683" t="s">
        <v>15789</v>
      </c>
      <c r="F830" s="683" t="s">
        <v>15797</v>
      </c>
      <c r="G830" s="683" t="s">
        <v>10858</v>
      </c>
      <c r="H830" s="683">
        <v>5</v>
      </c>
      <c r="I830" s="683">
        <v>322103</v>
      </c>
    </row>
    <row r="831" spans="1:9" x14ac:dyDescent="0.2">
      <c r="A831" s="683">
        <v>30521</v>
      </c>
      <c r="B831" s="683" t="s">
        <v>10896</v>
      </c>
      <c r="C831" s="683">
        <f t="shared" si="12"/>
        <v>8</v>
      </c>
      <c r="D831" s="683" t="s">
        <v>2710</v>
      </c>
      <c r="E831" s="683" t="s">
        <v>15789</v>
      </c>
      <c r="F831" s="683" t="s">
        <v>15797</v>
      </c>
      <c r="G831" s="683" t="s">
        <v>10858</v>
      </c>
      <c r="H831" s="683">
        <v>5</v>
      </c>
      <c r="I831" s="683">
        <v>322103</v>
      </c>
    </row>
    <row r="832" spans="1:9" x14ac:dyDescent="0.2">
      <c r="A832" s="683">
        <v>30522</v>
      </c>
      <c r="B832" s="683" t="s">
        <v>10897</v>
      </c>
      <c r="C832" s="683">
        <f t="shared" si="12"/>
        <v>8</v>
      </c>
      <c r="D832" s="683" t="s">
        <v>2710</v>
      </c>
      <c r="E832" s="683" t="s">
        <v>15789</v>
      </c>
      <c r="F832" s="683" t="s">
        <v>15797</v>
      </c>
      <c r="G832" s="683" t="s">
        <v>10858</v>
      </c>
      <c r="H832" s="683">
        <v>5</v>
      </c>
      <c r="I832" s="683">
        <v>322103</v>
      </c>
    </row>
    <row r="833" spans="1:9" x14ac:dyDescent="0.2">
      <c r="A833" s="683">
        <v>30523</v>
      </c>
      <c r="B833" s="683" t="s">
        <v>10898</v>
      </c>
      <c r="C833" s="683">
        <f t="shared" si="12"/>
        <v>8</v>
      </c>
      <c r="D833" s="683" t="s">
        <v>2710</v>
      </c>
      <c r="E833" s="683" t="s">
        <v>15789</v>
      </c>
      <c r="F833" s="683" t="s">
        <v>15797</v>
      </c>
      <c r="G833" s="683" t="s">
        <v>10858</v>
      </c>
      <c r="H833" s="683">
        <v>5</v>
      </c>
      <c r="I833" s="683">
        <v>322103</v>
      </c>
    </row>
    <row r="834" spans="1:9" x14ac:dyDescent="0.2">
      <c r="A834" s="683">
        <v>30524</v>
      </c>
      <c r="B834" s="683" t="s">
        <v>10899</v>
      </c>
      <c r="C834" s="683">
        <f t="shared" si="12"/>
        <v>8</v>
      </c>
      <c r="D834" s="683" t="s">
        <v>2710</v>
      </c>
      <c r="E834" s="683" t="s">
        <v>15789</v>
      </c>
      <c r="F834" s="683" t="s">
        <v>15797</v>
      </c>
      <c r="G834" s="683" t="s">
        <v>10858</v>
      </c>
      <c r="H834" s="683">
        <v>5</v>
      </c>
      <c r="I834" s="683">
        <v>322103</v>
      </c>
    </row>
    <row r="835" spans="1:9" x14ac:dyDescent="0.2">
      <c r="A835" s="683">
        <v>30525</v>
      </c>
      <c r="B835" s="683" t="s">
        <v>10900</v>
      </c>
      <c r="C835" s="683">
        <f t="shared" si="12"/>
        <v>8</v>
      </c>
      <c r="D835" s="683" t="s">
        <v>2710</v>
      </c>
      <c r="E835" s="683" t="s">
        <v>15789</v>
      </c>
      <c r="F835" s="683" t="s">
        <v>15797</v>
      </c>
      <c r="G835" s="683" t="s">
        <v>10858</v>
      </c>
      <c r="H835" s="683">
        <v>5</v>
      </c>
      <c r="I835" s="683">
        <v>322103</v>
      </c>
    </row>
    <row r="836" spans="1:9" x14ac:dyDescent="0.2">
      <c r="A836" s="683">
        <v>30526</v>
      </c>
      <c r="B836" s="683" t="s">
        <v>10901</v>
      </c>
      <c r="C836" s="683">
        <f t="shared" si="12"/>
        <v>9</v>
      </c>
      <c r="D836" s="683" t="s">
        <v>2821</v>
      </c>
      <c r="E836" s="683" t="s">
        <v>15789</v>
      </c>
      <c r="F836" s="683" t="s">
        <v>15797</v>
      </c>
      <c r="G836" s="683" t="s">
        <v>10858</v>
      </c>
      <c r="H836" s="683">
        <v>5</v>
      </c>
      <c r="I836" s="683">
        <v>322103</v>
      </c>
    </row>
    <row r="837" spans="1:9" x14ac:dyDescent="0.2">
      <c r="A837" s="683">
        <v>30527</v>
      </c>
      <c r="B837" s="683" t="s">
        <v>10902</v>
      </c>
      <c r="C837" s="683">
        <f t="shared" si="12"/>
        <v>30</v>
      </c>
      <c r="D837" s="683" t="s">
        <v>2710</v>
      </c>
      <c r="E837" s="683" t="s">
        <v>15789</v>
      </c>
      <c r="F837" s="683" t="s">
        <v>15797</v>
      </c>
      <c r="G837" s="683" t="s">
        <v>10858</v>
      </c>
      <c r="H837" s="683">
        <v>5</v>
      </c>
      <c r="I837" s="683">
        <v>322103</v>
      </c>
    </row>
    <row r="838" spans="1:9" x14ac:dyDescent="0.2">
      <c r="A838" s="683">
        <v>30528</v>
      </c>
      <c r="B838" s="683" t="s">
        <v>10903</v>
      </c>
      <c r="C838" s="683">
        <f t="shared" si="12"/>
        <v>30</v>
      </c>
      <c r="D838" s="683" t="s">
        <v>2710</v>
      </c>
      <c r="E838" s="683" t="s">
        <v>15789</v>
      </c>
      <c r="F838" s="683" t="s">
        <v>15797</v>
      </c>
      <c r="G838" s="683" t="s">
        <v>10858</v>
      </c>
      <c r="H838" s="683">
        <v>5</v>
      </c>
      <c r="I838" s="683">
        <v>322103</v>
      </c>
    </row>
    <row r="839" spans="1:9" x14ac:dyDescent="0.2">
      <c r="A839" s="683">
        <v>30529</v>
      </c>
      <c r="B839" s="683" t="s">
        <v>10904</v>
      </c>
      <c r="C839" s="683">
        <f t="shared" si="12"/>
        <v>8</v>
      </c>
      <c r="D839" s="683" t="s">
        <v>2821</v>
      </c>
      <c r="E839" s="683" t="s">
        <v>15789</v>
      </c>
      <c r="F839" s="683" t="s">
        <v>15797</v>
      </c>
      <c r="G839" s="683" t="s">
        <v>10858</v>
      </c>
      <c r="H839" s="683">
        <v>5</v>
      </c>
      <c r="I839" s="683">
        <v>322103</v>
      </c>
    </row>
    <row r="840" spans="1:9" x14ac:dyDescent="0.2">
      <c r="A840" s="683">
        <v>30530</v>
      </c>
      <c r="B840" s="683" t="s">
        <v>10905</v>
      </c>
      <c r="C840" s="683">
        <f t="shared" si="12"/>
        <v>8</v>
      </c>
      <c r="D840" s="683" t="s">
        <v>2710</v>
      </c>
      <c r="E840" s="683" t="s">
        <v>15789</v>
      </c>
      <c r="F840" s="683" t="s">
        <v>15797</v>
      </c>
      <c r="G840" s="683" t="s">
        <v>10858</v>
      </c>
      <c r="H840" s="683">
        <v>5</v>
      </c>
      <c r="I840" s="683">
        <v>322103</v>
      </c>
    </row>
    <row r="841" spans="1:9" x14ac:dyDescent="0.2">
      <c r="A841" s="683">
        <v>30531</v>
      </c>
      <c r="B841" s="683" t="s">
        <v>10906</v>
      </c>
      <c r="C841" s="683">
        <f t="shared" si="12"/>
        <v>10</v>
      </c>
      <c r="D841" s="683" t="s">
        <v>2710</v>
      </c>
      <c r="E841" s="683" t="s">
        <v>15789</v>
      </c>
      <c r="F841" s="683" t="s">
        <v>15797</v>
      </c>
      <c r="G841" s="683" t="s">
        <v>10858</v>
      </c>
      <c r="H841" s="683">
        <v>5</v>
      </c>
      <c r="I841" s="683">
        <v>322103</v>
      </c>
    </row>
    <row r="842" spans="1:9" x14ac:dyDescent="0.2">
      <c r="A842" s="683">
        <v>30532</v>
      </c>
      <c r="B842" s="683" t="s">
        <v>10907</v>
      </c>
      <c r="C842" s="683">
        <f t="shared" si="12"/>
        <v>9</v>
      </c>
      <c r="D842" s="683" t="s">
        <v>2821</v>
      </c>
      <c r="E842" s="683" t="s">
        <v>15789</v>
      </c>
      <c r="F842" s="683" t="s">
        <v>15797</v>
      </c>
      <c r="G842" s="683" t="s">
        <v>10858</v>
      </c>
      <c r="H842" s="683">
        <v>5</v>
      </c>
      <c r="I842" s="683">
        <v>322103</v>
      </c>
    </row>
    <row r="843" spans="1:9" x14ac:dyDescent="0.2">
      <c r="A843" s="683">
        <v>30533</v>
      </c>
      <c r="B843" s="683" t="s">
        <v>10908</v>
      </c>
      <c r="C843" s="683">
        <f t="shared" si="12"/>
        <v>29</v>
      </c>
      <c r="D843" s="683" t="s">
        <v>2710</v>
      </c>
      <c r="E843" s="683" t="s">
        <v>15789</v>
      </c>
      <c r="F843" s="683" t="s">
        <v>15797</v>
      </c>
      <c r="G843" s="683" t="s">
        <v>10858</v>
      </c>
      <c r="H843" s="683">
        <v>5</v>
      </c>
      <c r="I843" s="683">
        <v>322103</v>
      </c>
    </row>
    <row r="844" spans="1:9" x14ac:dyDescent="0.2">
      <c r="A844" s="683">
        <v>30534</v>
      </c>
      <c r="B844" s="683" t="s">
        <v>10909</v>
      </c>
      <c r="C844" s="683">
        <f t="shared" si="12"/>
        <v>10</v>
      </c>
      <c r="D844" s="683" t="s">
        <v>2710</v>
      </c>
      <c r="E844" s="683" t="s">
        <v>15789</v>
      </c>
      <c r="F844" s="683" t="s">
        <v>15797</v>
      </c>
      <c r="G844" s="683" t="s">
        <v>10858</v>
      </c>
      <c r="H844" s="683">
        <v>5</v>
      </c>
      <c r="I844" s="683">
        <v>322103</v>
      </c>
    </row>
    <row r="845" spans="1:9" x14ac:dyDescent="0.2">
      <c r="A845" s="683">
        <v>30535</v>
      </c>
      <c r="B845" s="683" t="s">
        <v>10910</v>
      </c>
      <c r="C845" s="683">
        <f t="shared" si="12"/>
        <v>10</v>
      </c>
      <c r="D845" s="683" t="s">
        <v>2710</v>
      </c>
      <c r="E845" s="683" t="s">
        <v>15789</v>
      </c>
      <c r="F845" s="683" t="s">
        <v>15797</v>
      </c>
      <c r="G845" s="683" t="s">
        <v>10858</v>
      </c>
      <c r="H845" s="683">
        <v>5</v>
      </c>
      <c r="I845" s="683">
        <v>322103</v>
      </c>
    </row>
    <row r="846" spans="1:9" x14ac:dyDescent="0.2">
      <c r="A846" s="683">
        <v>30536</v>
      </c>
      <c r="B846" s="683" t="s">
        <v>10911</v>
      </c>
      <c r="C846" s="683">
        <f t="shared" si="12"/>
        <v>9</v>
      </c>
      <c r="D846" s="683" t="s">
        <v>2710</v>
      </c>
      <c r="E846" s="683" t="s">
        <v>15789</v>
      </c>
      <c r="F846" s="683" t="s">
        <v>15797</v>
      </c>
      <c r="G846" s="683" t="s">
        <v>10858</v>
      </c>
      <c r="H846" s="683">
        <v>5</v>
      </c>
      <c r="I846" s="683">
        <v>322103</v>
      </c>
    </row>
    <row r="847" spans="1:9" x14ac:dyDescent="0.2">
      <c r="A847" s="683">
        <v>30537</v>
      </c>
      <c r="B847" s="683" t="s">
        <v>10912</v>
      </c>
      <c r="C847" s="683">
        <f t="shared" si="12"/>
        <v>7</v>
      </c>
      <c r="D847" s="683" t="s">
        <v>2710</v>
      </c>
      <c r="E847" s="683" t="s">
        <v>15789</v>
      </c>
      <c r="F847" s="683" t="s">
        <v>15797</v>
      </c>
      <c r="G847" s="683" t="s">
        <v>10858</v>
      </c>
      <c r="H847" s="683">
        <v>5</v>
      </c>
      <c r="I847" s="683">
        <v>322103</v>
      </c>
    </row>
    <row r="848" spans="1:9" x14ac:dyDescent="0.2">
      <c r="A848" s="683">
        <v>30538</v>
      </c>
      <c r="B848" s="683" t="s">
        <v>10913</v>
      </c>
      <c r="C848" s="683">
        <f t="shared" si="12"/>
        <v>8</v>
      </c>
      <c r="D848" s="683" t="s">
        <v>2710</v>
      </c>
      <c r="E848" s="683" t="s">
        <v>15789</v>
      </c>
      <c r="F848" s="683" t="s">
        <v>15797</v>
      </c>
      <c r="G848" s="683" t="s">
        <v>10858</v>
      </c>
      <c r="H848" s="683">
        <v>5</v>
      </c>
      <c r="I848" s="683">
        <v>322103</v>
      </c>
    </row>
    <row r="849" spans="1:9" x14ac:dyDescent="0.2">
      <c r="A849" s="683">
        <v>30539</v>
      </c>
      <c r="B849" s="683" t="s">
        <v>10914</v>
      </c>
      <c r="C849" s="683">
        <f t="shared" si="12"/>
        <v>29</v>
      </c>
      <c r="D849" s="683" t="s">
        <v>2710</v>
      </c>
      <c r="E849" s="683" t="s">
        <v>15789</v>
      </c>
      <c r="F849" s="683" t="s">
        <v>15797</v>
      </c>
      <c r="G849" s="683" t="s">
        <v>10858</v>
      </c>
      <c r="H849" s="683">
        <v>5</v>
      </c>
      <c r="I849" s="683">
        <v>322103</v>
      </c>
    </row>
    <row r="850" spans="1:9" x14ac:dyDescent="0.2">
      <c r="A850" s="683">
        <v>30540</v>
      </c>
      <c r="B850" s="683" t="s">
        <v>10915</v>
      </c>
      <c r="C850" s="683">
        <f t="shared" si="12"/>
        <v>8</v>
      </c>
      <c r="D850" s="683" t="s">
        <v>2710</v>
      </c>
      <c r="E850" s="683" t="s">
        <v>15789</v>
      </c>
      <c r="F850" s="683" t="s">
        <v>15797</v>
      </c>
      <c r="G850" s="683" t="s">
        <v>10858</v>
      </c>
      <c r="H850" s="683">
        <v>5</v>
      </c>
      <c r="I850" s="683">
        <v>322103</v>
      </c>
    </row>
    <row r="851" spans="1:9" x14ac:dyDescent="0.2">
      <c r="A851" s="683">
        <v>30541</v>
      </c>
      <c r="B851" s="683" t="s">
        <v>10916</v>
      </c>
      <c r="C851" s="683">
        <f t="shared" si="12"/>
        <v>8</v>
      </c>
      <c r="D851" s="683" t="s">
        <v>2710</v>
      </c>
      <c r="E851" s="683" t="s">
        <v>15789</v>
      </c>
      <c r="F851" s="683" t="s">
        <v>15797</v>
      </c>
      <c r="G851" s="683" t="s">
        <v>10858</v>
      </c>
      <c r="H851" s="683">
        <v>5</v>
      </c>
      <c r="I851" s="683">
        <v>322103</v>
      </c>
    </row>
    <row r="852" spans="1:9" x14ac:dyDescent="0.2">
      <c r="A852" s="683">
        <v>30542</v>
      </c>
      <c r="B852" s="683" t="s">
        <v>10917</v>
      </c>
      <c r="C852" s="683">
        <f t="shared" si="12"/>
        <v>21</v>
      </c>
      <c r="D852" s="683" t="s">
        <v>2710</v>
      </c>
      <c r="E852" s="683" t="s">
        <v>15789</v>
      </c>
      <c r="F852" s="683" t="s">
        <v>15797</v>
      </c>
      <c r="G852" s="683" t="s">
        <v>10858</v>
      </c>
      <c r="H852" s="683">
        <v>5</v>
      </c>
      <c r="I852" s="683">
        <v>322103</v>
      </c>
    </row>
    <row r="853" spans="1:9" x14ac:dyDescent="0.2">
      <c r="A853" s="683">
        <v>30543</v>
      </c>
      <c r="B853" s="683" t="s">
        <v>10918</v>
      </c>
      <c r="C853" s="683">
        <f t="shared" si="12"/>
        <v>21</v>
      </c>
      <c r="D853" s="683" t="s">
        <v>2710</v>
      </c>
      <c r="E853" s="683" t="s">
        <v>15789</v>
      </c>
      <c r="F853" s="683" t="s">
        <v>15797</v>
      </c>
      <c r="G853" s="683" t="s">
        <v>10858</v>
      </c>
      <c r="H853" s="683">
        <v>5</v>
      </c>
      <c r="I853" s="683">
        <v>322103</v>
      </c>
    </row>
    <row r="854" spans="1:9" x14ac:dyDescent="0.2">
      <c r="A854" s="683">
        <v>30544</v>
      </c>
      <c r="B854" s="683" t="s">
        <v>10919</v>
      </c>
      <c r="C854" s="683">
        <f t="shared" si="12"/>
        <v>26</v>
      </c>
      <c r="D854" s="683" t="s">
        <v>2710</v>
      </c>
      <c r="E854" s="683" t="s">
        <v>15789</v>
      </c>
      <c r="F854" s="683" t="s">
        <v>15797</v>
      </c>
      <c r="G854" s="683" t="s">
        <v>10858</v>
      </c>
      <c r="H854" s="683">
        <v>5</v>
      </c>
      <c r="I854" s="683">
        <v>322103</v>
      </c>
    </row>
    <row r="855" spans="1:9" x14ac:dyDescent="0.2">
      <c r="A855" s="683">
        <v>30545</v>
      </c>
      <c r="B855" s="683" t="s">
        <v>10920</v>
      </c>
      <c r="C855" s="683">
        <f t="shared" si="12"/>
        <v>26</v>
      </c>
      <c r="D855" s="683" t="s">
        <v>2710</v>
      </c>
      <c r="E855" s="683" t="s">
        <v>15789</v>
      </c>
      <c r="F855" s="683" t="s">
        <v>15797</v>
      </c>
      <c r="G855" s="683" t="s">
        <v>10858</v>
      </c>
      <c r="H855" s="683">
        <v>5</v>
      </c>
      <c r="I855" s="683">
        <v>322103</v>
      </c>
    </row>
    <row r="856" spans="1:9" x14ac:dyDescent="0.2">
      <c r="A856" s="683">
        <v>30546</v>
      </c>
      <c r="B856" s="683" t="s">
        <v>10921</v>
      </c>
      <c r="C856" s="683">
        <f t="shared" si="12"/>
        <v>11</v>
      </c>
      <c r="D856" s="683" t="s">
        <v>2821</v>
      </c>
      <c r="E856" s="683" t="s">
        <v>15789</v>
      </c>
      <c r="F856" s="683" t="s">
        <v>15797</v>
      </c>
      <c r="G856" s="683" t="s">
        <v>10858</v>
      </c>
      <c r="H856" s="683">
        <v>5</v>
      </c>
      <c r="I856" s="683">
        <v>322103</v>
      </c>
    </row>
    <row r="857" spans="1:9" x14ac:dyDescent="0.2">
      <c r="A857" s="683">
        <v>30547</v>
      </c>
      <c r="B857" s="683" t="s">
        <v>10922</v>
      </c>
      <c r="C857" s="683">
        <f t="shared" si="12"/>
        <v>30</v>
      </c>
      <c r="D857" s="683" t="s">
        <v>2710</v>
      </c>
      <c r="E857" s="683" t="s">
        <v>15789</v>
      </c>
      <c r="F857" s="683" t="s">
        <v>15797</v>
      </c>
      <c r="G857" s="683" t="s">
        <v>10858</v>
      </c>
      <c r="H857" s="683">
        <v>5</v>
      </c>
      <c r="I857" s="683">
        <v>322103</v>
      </c>
    </row>
    <row r="858" spans="1:9" x14ac:dyDescent="0.2">
      <c r="A858" s="683">
        <v>30548</v>
      </c>
      <c r="B858" s="683" t="s">
        <v>10923</v>
      </c>
      <c r="C858" s="683">
        <f t="shared" si="12"/>
        <v>13</v>
      </c>
      <c r="D858" s="683" t="s">
        <v>2821</v>
      </c>
      <c r="E858" s="683" t="s">
        <v>15789</v>
      </c>
      <c r="F858" s="683" t="s">
        <v>15797</v>
      </c>
      <c r="G858" s="683" t="s">
        <v>10858</v>
      </c>
      <c r="H858" s="683">
        <v>5</v>
      </c>
      <c r="I858" s="683">
        <v>322103</v>
      </c>
    </row>
    <row r="859" spans="1:9" x14ac:dyDescent="0.2">
      <c r="A859" s="683">
        <v>30549</v>
      </c>
      <c r="B859" s="683" t="s">
        <v>10924</v>
      </c>
      <c r="C859" s="683">
        <f t="shared" ref="C859:C923" si="13">LEN(B859)</f>
        <v>11</v>
      </c>
      <c r="D859" s="683" t="s">
        <v>2821</v>
      </c>
      <c r="E859" s="683" t="s">
        <v>15789</v>
      </c>
      <c r="F859" s="683" t="s">
        <v>15797</v>
      </c>
      <c r="G859" s="683" t="s">
        <v>10858</v>
      </c>
      <c r="H859" s="683">
        <v>5</v>
      </c>
      <c r="I859" s="683">
        <v>322103</v>
      </c>
    </row>
    <row r="860" spans="1:9" x14ac:dyDescent="0.2">
      <c r="A860" s="683">
        <v>30550</v>
      </c>
      <c r="B860" s="683" t="s">
        <v>10925</v>
      </c>
      <c r="C860" s="683">
        <f t="shared" si="13"/>
        <v>11</v>
      </c>
      <c r="D860" s="683" t="s">
        <v>2710</v>
      </c>
      <c r="E860" s="683" t="s">
        <v>15789</v>
      </c>
      <c r="F860" s="683" t="s">
        <v>15797</v>
      </c>
      <c r="G860" s="683" t="s">
        <v>10858</v>
      </c>
      <c r="H860" s="683">
        <v>5</v>
      </c>
      <c r="I860" s="683">
        <v>322103</v>
      </c>
    </row>
    <row r="861" spans="1:9" x14ac:dyDescent="0.2">
      <c r="A861" s="683">
        <v>30551</v>
      </c>
      <c r="B861" s="683" t="s">
        <v>10926</v>
      </c>
      <c r="C861" s="683">
        <f t="shared" si="13"/>
        <v>11</v>
      </c>
      <c r="D861" s="683" t="s">
        <v>2821</v>
      </c>
      <c r="E861" s="683" t="s">
        <v>15789</v>
      </c>
      <c r="F861" s="683" t="s">
        <v>15797</v>
      </c>
      <c r="G861" s="683" t="s">
        <v>10858</v>
      </c>
      <c r="H861" s="683">
        <v>5</v>
      </c>
      <c r="I861" s="683">
        <v>322103</v>
      </c>
    </row>
    <row r="862" spans="1:9" x14ac:dyDescent="0.2">
      <c r="A862" s="683">
        <v>30552</v>
      </c>
      <c r="B862" s="683" t="s">
        <v>10927</v>
      </c>
      <c r="C862" s="683">
        <f t="shared" si="13"/>
        <v>11</v>
      </c>
      <c r="D862" s="683" t="s">
        <v>2821</v>
      </c>
      <c r="E862" s="683" t="s">
        <v>15789</v>
      </c>
      <c r="F862" s="683" t="s">
        <v>15797</v>
      </c>
      <c r="G862" s="683" t="s">
        <v>10858</v>
      </c>
      <c r="H862" s="683">
        <v>5</v>
      </c>
      <c r="I862" s="683">
        <v>322103</v>
      </c>
    </row>
    <row r="863" spans="1:9" x14ac:dyDescent="0.2">
      <c r="A863" s="683">
        <v>30553</v>
      </c>
      <c r="B863" s="683" t="s">
        <v>10928</v>
      </c>
      <c r="C863" s="683">
        <f t="shared" si="13"/>
        <v>10</v>
      </c>
      <c r="D863" s="683" t="s">
        <v>2710</v>
      </c>
      <c r="E863" s="683" t="s">
        <v>15789</v>
      </c>
      <c r="F863" s="683" t="s">
        <v>15797</v>
      </c>
      <c r="G863" s="683" t="s">
        <v>10858</v>
      </c>
      <c r="H863" s="683">
        <v>5</v>
      </c>
      <c r="I863" s="683">
        <v>322103</v>
      </c>
    </row>
    <row r="864" spans="1:9" x14ac:dyDescent="0.2">
      <c r="A864" s="683">
        <v>30554</v>
      </c>
      <c r="B864" s="683" t="s">
        <v>10929</v>
      </c>
      <c r="C864" s="683">
        <f t="shared" si="13"/>
        <v>10</v>
      </c>
      <c r="D864" s="683" t="s">
        <v>2710</v>
      </c>
      <c r="E864" s="683" t="s">
        <v>15789</v>
      </c>
      <c r="F864" s="683" t="s">
        <v>15797</v>
      </c>
      <c r="G864" s="683" t="s">
        <v>10858</v>
      </c>
      <c r="H864" s="683">
        <v>5</v>
      </c>
      <c r="I864" s="683">
        <v>322103</v>
      </c>
    </row>
    <row r="865" spans="1:9" x14ac:dyDescent="0.2">
      <c r="A865" s="683">
        <v>30555</v>
      </c>
      <c r="B865" s="683" t="s">
        <v>10930</v>
      </c>
      <c r="C865" s="683">
        <f t="shared" si="13"/>
        <v>10</v>
      </c>
      <c r="D865" s="683" t="s">
        <v>2710</v>
      </c>
      <c r="E865" s="683" t="s">
        <v>15789</v>
      </c>
      <c r="F865" s="683" t="s">
        <v>15797</v>
      </c>
      <c r="G865" s="683" t="s">
        <v>10858</v>
      </c>
      <c r="H865" s="683">
        <v>5</v>
      </c>
      <c r="I865" s="683">
        <v>322103</v>
      </c>
    </row>
    <row r="866" spans="1:9" x14ac:dyDescent="0.2">
      <c r="A866" s="683">
        <v>30556</v>
      </c>
      <c r="B866" s="683" t="s">
        <v>10931</v>
      </c>
      <c r="C866" s="683">
        <f t="shared" si="13"/>
        <v>10</v>
      </c>
      <c r="D866" s="683" t="s">
        <v>2710</v>
      </c>
      <c r="E866" s="683" t="s">
        <v>15789</v>
      </c>
      <c r="F866" s="683" t="s">
        <v>15797</v>
      </c>
      <c r="G866" s="683" t="s">
        <v>10858</v>
      </c>
      <c r="H866" s="683">
        <v>5</v>
      </c>
      <c r="I866" s="683">
        <v>322103</v>
      </c>
    </row>
    <row r="867" spans="1:9" x14ac:dyDescent="0.2">
      <c r="A867" s="683">
        <v>30557</v>
      </c>
      <c r="B867" s="683" t="s">
        <v>10932</v>
      </c>
      <c r="C867" s="683">
        <f t="shared" si="13"/>
        <v>10</v>
      </c>
      <c r="D867" s="683" t="s">
        <v>2710</v>
      </c>
      <c r="E867" s="683" t="s">
        <v>15789</v>
      </c>
      <c r="F867" s="683" t="s">
        <v>15797</v>
      </c>
      <c r="G867" s="683" t="s">
        <v>10858</v>
      </c>
      <c r="H867" s="683">
        <v>5</v>
      </c>
      <c r="I867" s="683">
        <v>322103</v>
      </c>
    </row>
    <row r="868" spans="1:9" x14ac:dyDescent="0.2">
      <c r="A868" s="683">
        <v>30558</v>
      </c>
      <c r="B868" s="683" t="s">
        <v>10933</v>
      </c>
      <c r="C868" s="683">
        <f t="shared" si="13"/>
        <v>10</v>
      </c>
      <c r="D868" s="683" t="s">
        <v>2710</v>
      </c>
      <c r="E868" s="683" t="s">
        <v>15789</v>
      </c>
      <c r="F868" s="683" t="s">
        <v>15797</v>
      </c>
      <c r="G868" s="683" t="s">
        <v>10858</v>
      </c>
      <c r="H868" s="683">
        <v>5</v>
      </c>
      <c r="I868" s="683">
        <v>322103</v>
      </c>
    </row>
    <row r="869" spans="1:9" x14ac:dyDescent="0.2">
      <c r="A869" s="683">
        <v>30559</v>
      </c>
      <c r="B869" s="683" t="s">
        <v>10934</v>
      </c>
      <c r="C869" s="683">
        <f t="shared" si="13"/>
        <v>10</v>
      </c>
      <c r="D869" s="683" t="s">
        <v>2710</v>
      </c>
      <c r="E869" s="683" t="s">
        <v>15789</v>
      </c>
      <c r="F869" s="683" t="s">
        <v>15797</v>
      </c>
      <c r="G869" s="683" t="s">
        <v>10858</v>
      </c>
      <c r="H869" s="683">
        <v>5</v>
      </c>
      <c r="I869" s="683">
        <v>322103</v>
      </c>
    </row>
    <row r="870" spans="1:9" x14ac:dyDescent="0.2">
      <c r="A870" s="683">
        <v>30560</v>
      </c>
      <c r="B870" s="683" t="s">
        <v>10935</v>
      </c>
      <c r="C870" s="683">
        <f t="shared" si="13"/>
        <v>10</v>
      </c>
      <c r="D870" s="683" t="s">
        <v>2710</v>
      </c>
      <c r="E870" s="683" t="s">
        <v>15789</v>
      </c>
      <c r="F870" s="683" t="s">
        <v>15797</v>
      </c>
      <c r="G870" s="683" t="s">
        <v>10858</v>
      </c>
      <c r="H870" s="683">
        <v>5</v>
      </c>
      <c r="I870" s="683">
        <v>322103</v>
      </c>
    </row>
    <row r="871" spans="1:9" x14ac:dyDescent="0.2">
      <c r="A871" s="683">
        <v>30561</v>
      </c>
      <c r="B871" s="683" t="s">
        <v>10936</v>
      </c>
      <c r="C871" s="683">
        <f t="shared" si="13"/>
        <v>9</v>
      </c>
      <c r="D871" s="683" t="s">
        <v>2710</v>
      </c>
      <c r="E871" s="683" t="s">
        <v>15789</v>
      </c>
      <c r="F871" s="683" t="s">
        <v>15797</v>
      </c>
      <c r="G871" s="683" t="s">
        <v>10858</v>
      </c>
      <c r="H871" s="683">
        <v>5</v>
      </c>
      <c r="I871" s="683">
        <v>322103</v>
      </c>
    </row>
    <row r="872" spans="1:9" x14ac:dyDescent="0.2">
      <c r="A872" s="683">
        <v>30562</v>
      </c>
      <c r="B872" s="683" t="s">
        <v>10937</v>
      </c>
      <c r="C872" s="683">
        <f t="shared" si="13"/>
        <v>10</v>
      </c>
      <c r="D872" s="683" t="s">
        <v>2710</v>
      </c>
      <c r="E872" s="683" t="s">
        <v>15789</v>
      </c>
      <c r="F872" s="683" t="s">
        <v>15797</v>
      </c>
      <c r="G872" s="683" t="s">
        <v>10858</v>
      </c>
      <c r="H872" s="683">
        <v>5</v>
      </c>
      <c r="I872" s="683">
        <v>322103</v>
      </c>
    </row>
    <row r="873" spans="1:9" x14ac:dyDescent="0.2">
      <c r="A873" s="683">
        <v>30563</v>
      </c>
      <c r="B873" s="683" t="s">
        <v>10938</v>
      </c>
      <c r="C873" s="683">
        <f t="shared" si="13"/>
        <v>10</v>
      </c>
      <c r="D873" s="683" t="s">
        <v>2710</v>
      </c>
      <c r="E873" s="683" t="s">
        <v>15789</v>
      </c>
      <c r="F873" s="683" t="s">
        <v>15797</v>
      </c>
      <c r="G873" s="683" t="s">
        <v>10858</v>
      </c>
      <c r="H873" s="683">
        <v>5</v>
      </c>
      <c r="I873" s="683">
        <v>322103</v>
      </c>
    </row>
    <row r="874" spans="1:9" x14ac:dyDescent="0.2">
      <c r="A874" s="683">
        <v>30564</v>
      </c>
      <c r="B874" s="683" t="s">
        <v>10939</v>
      </c>
      <c r="C874" s="683">
        <f t="shared" si="13"/>
        <v>10</v>
      </c>
      <c r="D874" s="683" t="s">
        <v>2710</v>
      </c>
      <c r="E874" s="683" t="s">
        <v>15789</v>
      </c>
      <c r="F874" s="683" t="s">
        <v>15797</v>
      </c>
      <c r="G874" s="683" t="s">
        <v>10858</v>
      </c>
      <c r="H874" s="683">
        <v>5</v>
      </c>
      <c r="I874" s="683">
        <v>322103</v>
      </c>
    </row>
    <row r="875" spans="1:9" x14ac:dyDescent="0.2">
      <c r="A875" s="683">
        <v>30565</v>
      </c>
      <c r="B875" s="683" t="s">
        <v>10940</v>
      </c>
      <c r="C875" s="683">
        <f t="shared" si="13"/>
        <v>10</v>
      </c>
      <c r="D875" s="683" t="s">
        <v>2710</v>
      </c>
      <c r="E875" s="683" t="s">
        <v>15789</v>
      </c>
      <c r="F875" s="683" t="s">
        <v>15797</v>
      </c>
      <c r="G875" s="683" t="s">
        <v>10858</v>
      </c>
      <c r="H875" s="683">
        <v>5</v>
      </c>
      <c r="I875" s="683">
        <v>322103</v>
      </c>
    </row>
    <row r="876" spans="1:9" x14ac:dyDescent="0.2">
      <c r="A876" s="683">
        <v>30566</v>
      </c>
      <c r="B876" s="683" t="s">
        <v>10941</v>
      </c>
      <c r="C876" s="683">
        <f t="shared" si="13"/>
        <v>10</v>
      </c>
      <c r="D876" s="683" t="s">
        <v>2710</v>
      </c>
      <c r="E876" s="683" t="s">
        <v>15789</v>
      </c>
      <c r="F876" s="683" t="s">
        <v>15797</v>
      </c>
      <c r="G876" s="683" t="s">
        <v>10858</v>
      </c>
      <c r="H876" s="683">
        <v>5</v>
      </c>
      <c r="I876" s="683">
        <v>322103</v>
      </c>
    </row>
    <row r="877" spans="1:9" x14ac:dyDescent="0.2">
      <c r="A877" s="683">
        <v>30567</v>
      </c>
      <c r="B877" s="683" t="s">
        <v>10942</v>
      </c>
      <c r="C877" s="683">
        <f t="shared" si="13"/>
        <v>10</v>
      </c>
      <c r="D877" s="683" t="s">
        <v>2710</v>
      </c>
      <c r="E877" s="683" t="s">
        <v>15789</v>
      </c>
      <c r="F877" s="683" t="s">
        <v>15797</v>
      </c>
      <c r="G877" s="683" t="s">
        <v>10858</v>
      </c>
      <c r="H877" s="683">
        <v>5</v>
      </c>
      <c r="I877" s="683">
        <v>322103</v>
      </c>
    </row>
    <row r="878" spans="1:9" x14ac:dyDescent="0.2">
      <c r="A878" s="683">
        <v>30568</v>
      </c>
      <c r="B878" s="683" t="s">
        <v>10943</v>
      </c>
      <c r="C878" s="683">
        <f t="shared" si="13"/>
        <v>10</v>
      </c>
      <c r="D878" s="683" t="s">
        <v>2710</v>
      </c>
      <c r="E878" s="683" t="s">
        <v>15789</v>
      </c>
      <c r="F878" s="683" t="s">
        <v>15797</v>
      </c>
      <c r="G878" s="683" t="s">
        <v>10858</v>
      </c>
      <c r="H878" s="683">
        <v>5</v>
      </c>
      <c r="I878" s="683">
        <v>322103</v>
      </c>
    </row>
    <row r="879" spans="1:9" x14ac:dyDescent="0.2">
      <c r="A879" s="683">
        <v>30569</v>
      </c>
      <c r="B879" s="683" t="s">
        <v>10944</v>
      </c>
      <c r="C879" s="683">
        <f t="shared" si="13"/>
        <v>30</v>
      </c>
      <c r="D879" s="683" t="s">
        <v>2710</v>
      </c>
      <c r="E879" s="683" t="s">
        <v>15789</v>
      </c>
      <c r="F879" s="683" t="s">
        <v>15797</v>
      </c>
      <c r="G879" s="683" t="s">
        <v>10858</v>
      </c>
      <c r="H879" s="683">
        <v>5</v>
      </c>
      <c r="I879" s="683">
        <v>322103</v>
      </c>
    </row>
    <row r="880" spans="1:9" x14ac:dyDescent="0.2">
      <c r="A880" s="683">
        <v>30570</v>
      </c>
      <c r="B880" s="683" t="s">
        <v>10945</v>
      </c>
      <c r="C880" s="683">
        <f t="shared" si="13"/>
        <v>30</v>
      </c>
      <c r="D880" s="683" t="s">
        <v>2710</v>
      </c>
      <c r="E880" s="683" t="s">
        <v>15789</v>
      </c>
      <c r="F880" s="683" t="s">
        <v>15797</v>
      </c>
      <c r="G880" s="683" t="s">
        <v>10858</v>
      </c>
      <c r="H880" s="683">
        <v>5</v>
      </c>
      <c r="I880" s="683">
        <v>322103</v>
      </c>
    </row>
    <row r="881" spans="1:9" x14ac:dyDescent="0.2">
      <c r="A881" s="683">
        <v>30580</v>
      </c>
      <c r="B881" s="683" t="s">
        <v>10946</v>
      </c>
      <c r="C881" s="683">
        <f t="shared" si="13"/>
        <v>21</v>
      </c>
      <c r="D881" s="683" t="s">
        <v>2821</v>
      </c>
      <c r="E881" s="683" t="s">
        <v>15789</v>
      </c>
      <c r="F881" s="683" t="s">
        <v>15797</v>
      </c>
      <c r="G881" s="683" t="s">
        <v>10858</v>
      </c>
      <c r="H881" s="683">
        <v>5</v>
      </c>
      <c r="I881" s="683">
        <v>322103</v>
      </c>
    </row>
    <row r="882" spans="1:9" x14ac:dyDescent="0.2">
      <c r="A882" s="683">
        <v>30600</v>
      </c>
      <c r="B882" s="683" t="s">
        <v>10947</v>
      </c>
      <c r="C882" s="683">
        <f t="shared" si="13"/>
        <v>11</v>
      </c>
      <c r="D882" s="683" t="s">
        <v>2821</v>
      </c>
      <c r="E882" s="683" t="s">
        <v>15789</v>
      </c>
      <c r="F882" s="683" t="s">
        <v>15797</v>
      </c>
      <c r="G882" s="683" t="s">
        <v>10858</v>
      </c>
      <c r="H882" s="683">
        <v>5</v>
      </c>
      <c r="I882" s="683">
        <v>322103</v>
      </c>
    </row>
    <row r="883" spans="1:9" x14ac:dyDescent="0.2">
      <c r="A883" s="683">
        <v>30650</v>
      </c>
      <c r="B883" s="683" t="s">
        <v>10682</v>
      </c>
      <c r="C883" s="683">
        <f t="shared" si="13"/>
        <v>29</v>
      </c>
      <c r="D883" s="683" t="s">
        <v>2821</v>
      </c>
      <c r="E883" s="683" t="s">
        <v>15789</v>
      </c>
      <c r="F883" s="683" t="s">
        <v>15797</v>
      </c>
      <c r="G883" s="683" t="s">
        <v>10858</v>
      </c>
      <c r="H883" s="683">
        <v>4</v>
      </c>
      <c r="I883" s="683">
        <v>322103</v>
      </c>
    </row>
    <row r="884" spans="1:9" x14ac:dyDescent="0.2">
      <c r="A884" s="683">
        <v>30700</v>
      </c>
      <c r="B884" s="683" t="s">
        <v>10951</v>
      </c>
      <c r="C884" s="683">
        <f t="shared" si="13"/>
        <v>27</v>
      </c>
      <c r="D884" s="683" t="s">
        <v>2710</v>
      </c>
      <c r="E884" s="683" t="s">
        <v>15789</v>
      </c>
      <c r="F884" s="683" t="s">
        <v>15797</v>
      </c>
      <c r="G884" s="683" t="s">
        <v>10858</v>
      </c>
      <c r="H884" s="683">
        <v>4</v>
      </c>
      <c r="I884" s="683">
        <v>350200</v>
      </c>
    </row>
    <row r="885" spans="1:9" x14ac:dyDescent="0.2">
      <c r="A885" s="683">
        <v>30701</v>
      </c>
      <c r="B885" s="683" t="s">
        <v>10952</v>
      </c>
      <c r="C885" s="683">
        <f t="shared" si="13"/>
        <v>27</v>
      </c>
      <c r="D885" s="683" t="s">
        <v>2710</v>
      </c>
      <c r="E885" s="683" t="s">
        <v>15789</v>
      </c>
      <c r="F885" s="683" t="s">
        <v>15797</v>
      </c>
      <c r="G885" s="683" t="s">
        <v>10858</v>
      </c>
      <c r="H885" s="683">
        <v>5</v>
      </c>
      <c r="I885" s="683">
        <v>322103</v>
      </c>
    </row>
    <row r="886" spans="1:9" x14ac:dyDescent="0.2">
      <c r="A886" s="683">
        <v>30702</v>
      </c>
      <c r="B886" s="683" t="s">
        <v>10953</v>
      </c>
      <c r="C886" s="683">
        <f t="shared" si="13"/>
        <v>30</v>
      </c>
      <c r="D886" s="683" t="s">
        <v>2710</v>
      </c>
      <c r="E886" s="683" t="s">
        <v>15789</v>
      </c>
      <c r="F886" s="683" t="s">
        <v>15797</v>
      </c>
      <c r="G886" s="683" t="s">
        <v>10858</v>
      </c>
      <c r="H886" s="683">
        <v>5</v>
      </c>
      <c r="I886" s="683">
        <v>322103</v>
      </c>
    </row>
    <row r="887" spans="1:9" x14ac:dyDescent="0.2">
      <c r="A887" s="683">
        <v>30703</v>
      </c>
      <c r="B887" s="683" t="s">
        <v>10954</v>
      </c>
      <c r="C887" s="683">
        <f t="shared" si="13"/>
        <v>30</v>
      </c>
      <c r="D887" s="683" t="s">
        <v>2710</v>
      </c>
      <c r="E887" s="683" t="s">
        <v>15789</v>
      </c>
      <c r="F887" s="683" t="s">
        <v>15797</v>
      </c>
      <c r="G887" s="683" t="s">
        <v>10858</v>
      </c>
      <c r="H887" s="683">
        <v>5</v>
      </c>
      <c r="I887" s="683">
        <v>322103</v>
      </c>
    </row>
    <row r="888" spans="1:9" s="709" customFormat="1" x14ac:dyDescent="0.2">
      <c r="A888" s="708">
        <v>30704</v>
      </c>
      <c r="B888" s="783" t="s">
        <v>16107</v>
      </c>
      <c r="C888" s="708">
        <f t="shared" si="13"/>
        <v>11</v>
      </c>
      <c r="D888" s="708" t="s">
        <v>2710</v>
      </c>
      <c r="E888" s="708" t="s">
        <v>15789</v>
      </c>
      <c r="F888" s="708" t="s">
        <v>15797</v>
      </c>
      <c r="G888" s="708" t="s">
        <v>10858</v>
      </c>
      <c r="H888" s="708">
        <v>5</v>
      </c>
      <c r="I888" s="708">
        <v>322103</v>
      </c>
    </row>
    <row r="889" spans="1:9" x14ac:dyDescent="0.2">
      <c r="A889" s="683">
        <v>30705</v>
      </c>
      <c r="B889" s="683" t="s">
        <v>10955</v>
      </c>
      <c r="C889" s="683">
        <f t="shared" si="13"/>
        <v>17</v>
      </c>
      <c r="D889" s="683" t="s">
        <v>2710</v>
      </c>
      <c r="E889" s="683" t="s">
        <v>15789</v>
      </c>
      <c r="F889" s="683" t="s">
        <v>15797</v>
      </c>
      <c r="G889" s="683" t="s">
        <v>10858</v>
      </c>
      <c r="H889" s="683">
        <v>5</v>
      </c>
      <c r="I889" s="683">
        <v>322103</v>
      </c>
    </row>
    <row r="890" spans="1:9" x14ac:dyDescent="0.2">
      <c r="A890" s="683">
        <v>31000</v>
      </c>
      <c r="B890" s="683" t="s">
        <v>10836</v>
      </c>
      <c r="C890" s="683">
        <f t="shared" si="13"/>
        <v>7</v>
      </c>
      <c r="D890" s="683" t="s">
        <v>2821</v>
      </c>
      <c r="E890" s="683" t="s">
        <v>15789</v>
      </c>
      <c r="F890" s="683" t="s">
        <v>15797</v>
      </c>
      <c r="G890" s="683" t="s">
        <v>10837</v>
      </c>
      <c r="H890" s="683">
        <v>4</v>
      </c>
      <c r="I890" s="683">
        <v>322100</v>
      </c>
    </row>
    <row r="891" spans="1:9" x14ac:dyDescent="0.2">
      <c r="A891" s="683">
        <v>31005</v>
      </c>
      <c r="B891" s="683" t="s">
        <v>10838</v>
      </c>
      <c r="C891" s="683">
        <f t="shared" si="13"/>
        <v>23</v>
      </c>
      <c r="D891" s="683" t="s">
        <v>2821</v>
      </c>
      <c r="E891" s="683" t="s">
        <v>15789</v>
      </c>
      <c r="F891" s="683" t="s">
        <v>15797</v>
      </c>
      <c r="G891" s="683" t="s">
        <v>10837</v>
      </c>
      <c r="H891" s="683">
        <v>4</v>
      </c>
      <c r="I891" s="683">
        <v>322100</v>
      </c>
    </row>
    <row r="892" spans="1:9" x14ac:dyDescent="0.2">
      <c r="A892" s="683">
        <v>31010</v>
      </c>
      <c r="B892" s="683" t="s">
        <v>10839</v>
      </c>
      <c r="C892" s="683">
        <f t="shared" si="13"/>
        <v>8</v>
      </c>
      <c r="D892" s="683" t="s">
        <v>2710</v>
      </c>
      <c r="E892" s="683" t="s">
        <v>15789</v>
      </c>
      <c r="F892" s="683" t="s">
        <v>15797</v>
      </c>
      <c r="G892" s="683" t="s">
        <v>10837</v>
      </c>
      <c r="H892" s="683">
        <v>4</v>
      </c>
      <c r="I892" s="683">
        <v>322100</v>
      </c>
    </row>
    <row r="893" spans="1:9" x14ac:dyDescent="0.2">
      <c r="A893" s="683">
        <v>31015</v>
      </c>
      <c r="B893" s="683" t="s">
        <v>10840</v>
      </c>
      <c r="C893" s="683">
        <f t="shared" si="13"/>
        <v>30</v>
      </c>
      <c r="D893" s="683" t="s">
        <v>2710</v>
      </c>
      <c r="E893" s="683" t="s">
        <v>15789</v>
      </c>
      <c r="F893" s="683" t="s">
        <v>15797</v>
      </c>
      <c r="G893" s="683" t="s">
        <v>10837</v>
      </c>
      <c r="H893" s="683">
        <v>4</v>
      </c>
      <c r="I893" s="683">
        <v>322100</v>
      </c>
    </row>
    <row r="894" spans="1:9" x14ac:dyDescent="0.2">
      <c r="A894" s="683">
        <v>31020</v>
      </c>
      <c r="B894" s="683" t="s">
        <v>10841</v>
      </c>
      <c r="C894" s="683">
        <f t="shared" si="13"/>
        <v>20</v>
      </c>
      <c r="D894" s="683" t="s">
        <v>2710</v>
      </c>
      <c r="E894" s="683" t="s">
        <v>15789</v>
      </c>
      <c r="F894" s="683" t="s">
        <v>15797</v>
      </c>
      <c r="G894" s="683" t="s">
        <v>10837</v>
      </c>
      <c r="H894" s="683">
        <v>4</v>
      </c>
      <c r="I894" s="683">
        <v>322100</v>
      </c>
    </row>
    <row r="895" spans="1:9" x14ac:dyDescent="0.2">
      <c r="A895" s="683">
        <v>31025</v>
      </c>
      <c r="B895" s="683" t="s">
        <v>10842</v>
      </c>
      <c r="C895" s="683">
        <f t="shared" si="13"/>
        <v>29</v>
      </c>
      <c r="D895" s="683" t="s">
        <v>2710</v>
      </c>
      <c r="E895" s="683" t="s">
        <v>15789</v>
      </c>
      <c r="F895" s="683" t="s">
        <v>15797</v>
      </c>
      <c r="G895" s="683" t="s">
        <v>10837</v>
      </c>
      <c r="H895" s="683">
        <v>4</v>
      </c>
      <c r="I895" s="683">
        <v>322100</v>
      </c>
    </row>
    <row r="896" spans="1:9" x14ac:dyDescent="0.2">
      <c r="A896" s="683">
        <v>31030</v>
      </c>
      <c r="B896" s="683" t="s">
        <v>10843</v>
      </c>
      <c r="C896" s="683">
        <f t="shared" si="13"/>
        <v>13</v>
      </c>
      <c r="D896" s="683" t="s">
        <v>2710</v>
      </c>
      <c r="E896" s="683" t="s">
        <v>15789</v>
      </c>
      <c r="F896" s="683" t="s">
        <v>15797</v>
      </c>
      <c r="G896" s="683" t="s">
        <v>10837</v>
      </c>
      <c r="H896" s="683">
        <v>4</v>
      </c>
      <c r="I896" s="683">
        <v>322100</v>
      </c>
    </row>
    <row r="897" spans="1:9" x14ac:dyDescent="0.2">
      <c r="A897" s="683">
        <v>31035</v>
      </c>
      <c r="B897" s="683" t="s">
        <v>10844</v>
      </c>
      <c r="C897" s="683">
        <f t="shared" si="13"/>
        <v>30</v>
      </c>
      <c r="D897" s="683" t="s">
        <v>2710</v>
      </c>
      <c r="E897" s="683" t="s">
        <v>15789</v>
      </c>
      <c r="F897" s="683" t="s">
        <v>15797</v>
      </c>
      <c r="G897" s="683" t="s">
        <v>10837</v>
      </c>
      <c r="H897" s="683">
        <v>4</v>
      </c>
      <c r="I897" s="683">
        <v>322100</v>
      </c>
    </row>
    <row r="898" spans="1:9" x14ac:dyDescent="0.2">
      <c r="A898" s="683">
        <v>31040</v>
      </c>
      <c r="B898" s="683" t="s">
        <v>10845</v>
      </c>
      <c r="C898" s="683">
        <f t="shared" si="13"/>
        <v>22</v>
      </c>
      <c r="D898" s="683" t="s">
        <v>2710</v>
      </c>
      <c r="E898" s="683" t="s">
        <v>15789</v>
      </c>
      <c r="F898" s="683" t="s">
        <v>15797</v>
      </c>
      <c r="G898" s="683" t="s">
        <v>10837</v>
      </c>
      <c r="H898" s="683">
        <v>4</v>
      </c>
      <c r="I898" s="683">
        <v>322100</v>
      </c>
    </row>
    <row r="899" spans="1:9" x14ac:dyDescent="0.2">
      <c r="A899" s="683">
        <v>31045</v>
      </c>
      <c r="B899" s="683" t="s">
        <v>10846</v>
      </c>
      <c r="C899" s="683">
        <f t="shared" si="13"/>
        <v>27</v>
      </c>
      <c r="D899" s="683" t="s">
        <v>2710</v>
      </c>
      <c r="E899" s="683" t="s">
        <v>15789</v>
      </c>
      <c r="F899" s="683" t="s">
        <v>15797</v>
      </c>
      <c r="G899" s="683" t="s">
        <v>10837</v>
      </c>
      <c r="H899" s="683">
        <v>4</v>
      </c>
      <c r="I899" s="683">
        <v>322100</v>
      </c>
    </row>
    <row r="900" spans="1:9" x14ac:dyDescent="0.2">
      <c r="A900" s="683">
        <v>31050</v>
      </c>
      <c r="B900" s="683" t="s">
        <v>10847</v>
      </c>
      <c r="C900" s="683">
        <f t="shared" si="13"/>
        <v>23</v>
      </c>
      <c r="D900" s="683" t="s">
        <v>2821</v>
      </c>
      <c r="E900" s="683" t="s">
        <v>15789</v>
      </c>
      <c r="F900" s="683" t="s">
        <v>15797</v>
      </c>
      <c r="G900" s="683" t="s">
        <v>10837</v>
      </c>
      <c r="H900" s="683">
        <v>4</v>
      </c>
      <c r="I900" s="683">
        <v>322100</v>
      </c>
    </row>
    <row r="901" spans="1:9" x14ac:dyDescent="0.2">
      <c r="A901" s="683">
        <v>31055</v>
      </c>
      <c r="B901" s="683" t="s">
        <v>10848</v>
      </c>
      <c r="C901" s="683">
        <f t="shared" si="13"/>
        <v>30</v>
      </c>
      <c r="D901" s="683" t="s">
        <v>2710</v>
      </c>
      <c r="E901" s="683" t="s">
        <v>15789</v>
      </c>
      <c r="F901" s="683" t="s">
        <v>15797</v>
      </c>
      <c r="G901" s="683" t="s">
        <v>10837</v>
      </c>
      <c r="H901" s="683">
        <v>4</v>
      </c>
      <c r="I901" s="683">
        <v>322100</v>
      </c>
    </row>
    <row r="902" spans="1:9" x14ac:dyDescent="0.2">
      <c r="A902" s="683">
        <v>31060</v>
      </c>
      <c r="B902" s="683" t="s">
        <v>10849</v>
      </c>
      <c r="C902" s="683">
        <f t="shared" si="13"/>
        <v>17</v>
      </c>
      <c r="D902" s="683" t="s">
        <v>2710</v>
      </c>
      <c r="E902" s="683" t="s">
        <v>15789</v>
      </c>
      <c r="F902" s="683" t="s">
        <v>15797</v>
      </c>
      <c r="G902" s="683" t="s">
        <v>10837</v>
      </c>
      <c r="H902" s="683">
        <v>4</v>
      </c>
      <c r="I902" s="683">
        <v>322100</v>
      </c>
    </row>
    <row r="903" spans="1:9" x14ac:dyDescent="0.2">
      <c r="A903" s="683">
        <v>31065</v>
      </c>
      <c r="B903" s="683" t="s">
        <v>10850</v>
      </c>
      <c r="C903" s="683">
        <f t="shared" si="13"/>
        <v>30</v>
      </c>
      <c r="D903" s="683" t="s">
        <v>2710</v>
      </c>
      <c r="E903" s="683" t="s">
        <v>15789</v>
      </c>
      <c r="F903" s="683" t="s">
        <v>15797</v>
      </c>
      <c r="G903" s="683" t="s">
        <v>10837</v>
      </c>
      <c r="H903" s="683">
        <v>4</v>
      </c>
      <c r="I903" s="683">
        <v>322100</v>
      </c>
    </row>
    <row r="904" spans="1:9" x14ac:dyDescent="0.2">
      <c r="A904" s="683">
        <v>31070</v>
      </c>
      <c r="B904" s="683" t="s">
        <v>10851</v>
      </c>
      <c r="C904" s="683">
        <f t="shared" si="13"/>
        <v>18</v>
      </c>
      <c r="D904" s="683" t="s">
        <v>2710</v>
      </c>
      <c r="E904" s="683" t="s">
        <v>15789</v>
      </c>
      <c r="F904" s="683" t="s">
        <v>15797</v>
      </c>
      <c r="G904" s="683" t="s">
        <v>10837</v>
      </c>
      <c r="H904" s="683">
        <v>4</v>
      </c>
      <c r="I904" s="683">
        <v>322100</v>
      </c>
    </row>
    <row r="905" spans="1:9" x14ac:dyDescent="0.2">
      <c r="A905" s="683">
        <v>31080</v>
      </c>
      <c r="B905" s="683" t="s">
        <v>10852</v>
      </c>
      <c r="C905" s="683">
        <f t="shared" si="13"/>
        <v>21</v>
      </c>
      <c r="D905" s="683" t="s">
        <v>2710</v>
      </c>
      <c r="E905" s="683" t="s">
        <v>15789</v>
      </c>
      <c r="F905" s="683" t="s">
        <v>15797</v>
      </c>
      <c r="G905" s="683" t="s">
        <v>10837</v>
      </c>
      <c r="H905" s="683">
        <v>4</v>
      </c>
      <c r="I905" s="683">
        <v>322100</v>
      </c>
    </row>
    <row r="906" spans="1:9" x14ac:dyDescent="0.2">
      <c r="A906" s="683">
        <v>31090</v>
      </c>
      <c r="B906" s="683" t="s">
        <v>1996</v>
      </c>
      <c r="C906" s="683">
        <f t="shared" si="13"/>
        <v>24</v>
      </c>
      <c r="D906" s="683" t="s">
        <v>2710</v>
      </c>
      <c r="E906" s="683" t="s">
        <v>15789</v>
      </c>
      <c r="F906" s="683" t="s">
        <v>15797</v>
      </c>
      <c r="G906" s="683" t="s">
        <v>10837</v>
      </c>
      <c r="H906" s="683">
        <v>4</v>
      </c>
      <c r="I906" s="683">
        <v>322100</v>
      </c>
    </row>
    <row r="907" spans="1:9" x14ac:dyDescent="0.2">
      <c r="A907" s="683">
        <v>31095</v>
      </c>
      <c r="B907" s="683" t="s">
        <v>10853</v>
      </c>
      <c r="C907" s="683">
        <f t="shared" si="13"/>
        <v>30</v>
      </c>
      <c r="D907" s="683" t="s">
        <v>2710</v>
      </c>
      <c r="E907" s="683" t="s">
        <v>15789</v>
      </c>
      <c r="F907" s="683" t="s">
        <v>15797</v>
      </c>
      <c r="G907" s="683" t="s">
        <v>10837</v>
      </c>
      <c r="H907" s="683">
        <v>4</v>
      </c>
      <c r="I907" s="683">
        <v>322100</v>
      </c>
    </row>
    <row r="908" spans="1:9" x14ac:dyDescent="0.2">
      <c r="A908" s="683">
        <v>31100</v>
      </c>
      <c r="B908" s="683" t="s">
        <v>10854</v>
      </c>
      <c r="C908" s="683">
        <f t="shared" si="13"/>
        <v>27</v>
      </c>
      <c r="D908" s="683" t="s">
        <v>2821</v>
      </c>
      <c r="E908" s="683" t="s">
        <v>15789</v>
      </c>
      <c r="F908" s="683" t="s">
        <v>15797</v>
      </c>
      <c r="G908" s="683" t="s">
        <v>10837</v>
      </c>
      <c r="H908" s="683">
        <v>4</v>
      </c>
      <c r="I908" s="683">
        <v>322100</v>
      </c>
    </row>
    <row r="909" spans="1:9" x14ac:dyDescent="0.2">
      <c r="A909" s="683">
        <v>31110</v>
      </c>
      <c r="B909" s="683" t="s">
        <v>10855</v>
      </c>
      <c r="C909" s="683">
        <f t="shared" si="13"/>
        <v>28</v>
      </c>
      <c r="D909" s="683" t="s">
        <v>2710</v>
      </c>
      <c r="E909" s="683" t="s">
        <v>15789</v>
      </c>
      <c r="F909" s="683" t="s">
        <v>15797</v>
      </c>
      <c r="G909" s="683" t="s">
        <v>10837</v>
      </c>
      <c r="H909" s="683">
        <v>4</v>
      </c>
      <c r="I909" s="683">
        <v>322100</v>
      </c>
    </row>
    <row r="910" spans="1:9" x14ac:dyDescent="0.2">
      <c r="A910" s="683">
        <v>31115</v>
      </c>
      <c r="B910" s="683" t="s">
        <v>10856</v>
      </c>
      <c r="C910" s="683">
        <f t="shared" si="13"/>
        <v>30</v>
      </c>
      <c r="D910" s="683" t="s">
        <v>2710</v>
      </c>
      <c r="E910" s="683" t="s">
        <v>15789</v>
      </c>
      <c r="F910" s="683" t="s">
        <v>15797</v>
      </c>
      <c r="G910" s="683" t="s">
        <v>10837</v>
      </c>
      <c r="H910" s="683">
        <v>4</v>
      </c>
      <c r="I910" s="683">
        <v>322100</v>
      </c>
    </row>
    <row r="911" spans="1:9" x14ac:dyDescent="0.2">
      <c r="A911" s="683">
        <v>31120</v>
      </c>
      <c r="B911" s="683" t="s">
        <v>10956</v>
      </c>
      <c r="C911" s="683">
        <f t="shared" si="13"/>
        <v>11</v>
      </c>
      <c r="D911" s="683" t="s">
        <v>2821</v>
      </c>
      <c r="E911" s="683" t="s">
        <v>15789</v>
      </c>
      <c r="F911" s="683" t="s">
        <v>15797</v>
      </c>
      <c r="G911" s="683" t="s">
        <v>10858</v>
      </c>
      <c r="H911" s="683">
        <v>4</v>
      </c>
      <c r="I911" s="683">
        <v>322100</v>
      </c>
    </row>
    <row r="912" spans="1:9" x14ac:dyDescent="0.2">
      <c r="A912" s="683">
        <v>31130</v>
      </c>
      <c r="B912" s="683" t="s">
        <v>10957</v>
      </c>
      <c r="C912" s="683">
        <f t="shared" si="13"/>
        <v>11</v>
      </c>
      <c r="D912" s="683" t="s">
        <v>2821</v>
      </c>
      <c r="E912" s="683" t="s">
        <v>15789</v>
      </c>
      <c r="F912" s="683" t="s">
        <v>15797</v>
      </c>
      <c r="G912" s="683" t="s">
        <v>10858</v>
      </c>
      <c r="H912" s="683">
        <v>4</v>
      </c>
      <c r="I912" s="683">
        <v>322100</v>
      </c>
    </row>
    <row r="913" spans="1:9" x14ac:dyDescent="0.2">
      <c r="A913" s="683">
        <v>31140</v>
      </c>
      <c r="B913" s="683" t="s">
        <v>10958</v>
      </c>
      <c r="C913" s="683">
        <f t="shared" si="13"/>
        <v>11</v>
      </c>
      <c r="D913" s="683" t="s">
        <v>2821</v>
      </c>
      <c r="E913" s="683" t="s">
        <v>15789</v>
      </c>
      <c r="F913" s="683" t="s">
        <v>15797</v>
      </c>
      <c r="G913" s="683" t="s">
        <v>10858</v>
      </c>
      <c r="H913" s="683">
        <v>4</v>
      </c>
      <c r="I913" s="683">
        <v>322100</v>
      </c>
    </row>
    <row r="914" spans="1:9" x14ac:dyDescent="0.2">
      <c r="A914" s="683">
        <v>31150</v>
      </c>
      <c r="B914" s="683" t="s">
        <v>10948</v>
      </c>
      <c r="C914" s="683">
        <f t="shared" si="13"/>
        <v>10</v>
      </c>
      <c r="D914" s="683" t="s">
        <v>2821</v>
      </c>
      <c r="E914" s="683" t="s">
        <v>15789</v>
      </c>
      <c r="F914" s="683" t="s">
        <v>15797</v>
      </c>
      <c r="G914" s="683" t="s">
        <v>10858</v>
      </c>
      <c r="H914" s="683">
        <v>5</v>
      </c>
      <c r="I914" s="683">
        <v>322100</v>
      </c>
    </row>
    <row r="915" spans="1:9" x14ac:dyDescent="0.2">
      <c r="A915" s="683">
        <v>31160</v>
      </c>
      <c r="B915" s="683" t="s">
        <v>10959</v>
      </c>
      <c r="C915" s="683">
        <f t="shared" si="13"/>
        <v>13</v>
      </c>
      <c r="D915" s="683" t="s">
        <v>2821</v>
      </c>
      <c r="E915" s="683" t="s">
        <v>15789</v>
      </c>
      <c r="F915" s="683" t="s">
        <v>15797</v>
      </c>
      <c r="G915" s="683" t="s">
        <v>10858</v>
      </c>
      <c r="H915" s="683">
        <v>4</v>
      </c>
      <c r="I915" s="683">
        <v>322100</v>
      </c>
    </row>
    <row r="916" spans="1:9" x14ac:dyDescent="0.2">
      <c r="A916" s="683">
        <v>31170</v>
      </c>
      <c r="B916" s="683" t="s">
        <v>10960</v>
      </c>
      <c r="C916" s="683">
        <f t="shared" si="13"/>
        <v>13</v>
      </c>
      <c r="D916" s="683" t="s">
        <v>2821</v>
      </c>
      <c r="E916" s="683" t="s">
        <v>15789</v>
      </c>
      <c r="F916" s="683" t="s">
        <v>15797</v>
      </c>
      <c r="G916" s="683" t="s">
        <v>10858</v>
      </c>
      <c r="H916" s="683">
        <v>4</v>
      </c>
      <c r="I916" s="683">
        <v>322100</v>
      </c>
    </row>
    <row r="917" spans="1:9" x14ac:dyDescent="0.2">
      <c r="A917" s="683">
        <v>31180</v>
      </c>
      <c r="B917" s="683" t="s">
        <v>10961</v>
      </c>
      <c r="C917" s="683">
        <f t="shared" si="13"/>
        <v>13</v>
      </c>
      <c r="D917" s="683" t="s">
        <v>2710</v>
      </c>
      <c r="E917" s="683" t="s">
        <v>15789</v>
      </c>
      <c r="F917" s="683" t="s">
        <v>15797</v>
      </c>
      <c r="G917" s="683" t="s">
        <v>10858</v>
      </c>
      <c r="H917" s="683">
        <v>4</v>
      </c>
      <c r="I917" s="683">
        <v>322100</v>
      </c>
    </row>
    <row r="918" spans="1:9" x14ac:dyDescent="0.2">
      <c r="A918" s="683">
        <v>31190</v>
      </c>
      <c r="B918" s="683" t="s">
        <v>10962</v>
      </c>
      <c r="C918" s="683">
        <f t="shared" si="13"/>
        <v>13</v>
      </c>
      <c r="D918" s="683" t="s">
        <v>2821</v>
      </c>
      <c r="E918" s="683" t="s">
        <v>15789</v>
      </c>
      <c r="F918" s="683" t="s">
        <v>15797</v>
      </c>
      <c r="G918" s="683" t="s">
        <v>10858</v>
      </c>
      <c r="H918" s="683">
        <v>4</v>
      </c>
      <c r="I918" s="683">
        <v>322100</v>
      </c>
    </row>
    <row r="919" spans="1:9" x14ac:dyDescent="0.2">
      <c r="A919" s="683">
        <v>31200</v>
      </c>
      <c r="B919" s="683" t="s">
        <v>10963</v>
      </c>
      <c r="C919" s="683">
        <f t="shared" si="13"/>
        <v>13</v>
      </c>
      <c r="D919" s="683" t="s">
        <v>2821</v>
      </c>
      <c r="E919" s="683" t="s">
        <v>15789</v>
      </c>
      <c r="F919" s="683" t="s">
        <v>15797</v>
      </c>
      <c r="G919" s="683" t="s">
        <v>10858</v>
      </c>
      <c r="H919" s="683">
        <v>4</v>
      </c>
      <c r="I919" s="683">
        <v>322100</v>
      </c>
    </row>
    <row r="920" spans="1:9" x14ac:dyDescent="0.2">
      <c r="A920" s="683">
        <v>31210</v>
      </c>
      <c r="B920" s="683" t="s">
        <v>10964</v>
      </c>
      <c r="C920" s="683">
        <f t="shared" si="13"/>
        <v>13</v>
      </c>
      <c r="D920" s="683" t="s">
        <v>2710</v>
      </c>
      <c r="E920" s="683" t="s">
        <v>15789</v>
      </c>
      <c r="F920" s="683" t="s">
        <v>15797</v>
      </c>
      <c r="G920" s="683" t="s">
        <v>10858</v>
      </c>
      <c r="H920" s="683">
        <v>4</v>
      </c>
      <c r="I920" s="683">
        <v>322100</v>
      </c>
    </row>
    <row r="921" spans="1:9" x14ac:dyDescent="0.2">
      <c r="A921" s="683">
        <v>31220</v>
      </c>
      <c r="B921" s="683" t="s">
        <v>10965</v>
      </c>
      <c r="C921" s="683">
        <f t="shared" si="13"/>
        <v>13</v>
      </c>
      <c r="D921" s="683" t="s">
        <v>2821</v>
      </c>
      <c r="E921" s="683" t="s">
        <v>15789</v>
      </c>
      <c r="F921" s="683" t="s">
        <v>15797</v>
      </c>
      <c r="G921" s="683" t="s">
        <v>10858</v>
      </c>
      <c r="H921" s="683">
        <v>4</v>
      </c>
      <c r="I921" s="683">
        <v>322100</v>
      </c>
    </row>
    <row r="922" spans="1:9" x14ac:dyDescent="0.2">
      <c r="A922" s="683">
        <v>31230</v>
      </c>
      <c r="B922" s="683" t="s">
        <v>10966</v>
      </c>
      <c r="C922" s="683">
        <f t="shared" si="13"/>
        <v>11</v>
      </c>
      <c r="D922" s="683" t="s">
        <v>2821</v>
      </c>
      <c r="E922" s="683" t="s">
        <v>15789</v>
      </c>
      <c r="F922" s="683" t="s">
        <v>15797</v>
      </c>
      <c r="G922" s="683" t="s">
        <v>10858</v>
      </c>
      <c r="H922" s="683">
        <v>4</v>
      </c>
      <c r="I922" s="683">
        <v>322100</v>
      </c>
    </row>
    <row r="923" spans="1:9" x14ac:dyDescent="0.2">
      <c r="A923" s="683">
        <v>31240</v>
      </c>
      <c r="B923" s="683" t="s">
        <v>10967</v>
      </c>
      <c r="C923" s="683">
        <f t="shared" si="13"/>
        <v>11</v>
      </c>
      <c r="D923" s="683" t="s">
        <v>2821</v>
      </c>
      <c r="E923" s="683" t="s">
        <v>15789</v>
      </c>
      <c r="F923" s="683" t="s">
        <v>15797</v>
      </c>
      <c r="G923" s="683" t="s">
        <v>10858</v>
      </c>
      <c r="H923" s="683">
        <v>4</v>
      </c>
      <c r="I923" s="683">
        <v>322100</v>
      </c>
    </row>
    <row r="924" spans="1:9" x14ac:dyDescent="0.2">
      <c r="A924" s="683">
        <v>31250</v>
      </c>
      <c r="B924" s="683" t="s">
        <v>10968</v>
      </c>
      <c r="C924" s="683">
        <f t="shared" ref="C924:C987" si="14">LEN(B924)</f>
        <v>11</v>
      </c>
      <c r="D924" s="683" t="s">
        <v>2821</v>
      </c>
      <c r="E924" s="683" t="s">
        <v>15789</v>
      </c>
      <c r="F924" s="683" t="s">
        <v>15797</v>
      </c>
      <c r="G924" s="683" t="s">
        <v>10858</v>
      </c>
      <c r="H924" s="683">
        <v>4</v>
      </c>
      <c r="I924" s="683">
        <v>322100</v>
      </c>
    </row>
    <row r="925" spans="1:9" x14ac:dyDescent="0.2">
      <c r="A925" s="683">
        <v>31260</v>
      </c>
      <c r="B925" s="683" t="s">
        <v>10969</v>
      </c>
      <c r="C925" s="683">
        <f t="shared" si="14"/>
        <v>11</v>
      </c>
      <c r="D925" s="683" t="s">
        <v>2821</v>
      </c>
      <c r="E925" s="683" t="s">
        <v>15789</v>
      </c>
      <c r="F925" s="683" t="s">
        <v>15797</v>
      </c>
      <c r="G925" s="683" t="s">
        <v>10858</v>
      </c>
      <c r="H925" s="683">
        <v>4</v>
      </c>
      <c r="I925" s="683">
        <v>322100</v>
      </c>
    </row>
    <row r="926" spans="1:9" x14ac:dyDescent="0.2">
      <c r="A926" s="683">
        <v>31270</v>
      </c>
      <c r="B926" s="683" t="s">
        <v>10970</v>
      </c>
      <c r="C926" s="683">
        <f t="shared" si="14"/>
        <v>11</v>
      </c>
      <c r="D926" s="683" t="s">
        <v>2821</v>
      </c>
      <c r="E926" s="683" t="s">
        <v>15789</v>
      </c>
      <c r="F926" s="683" t="s">
        <v>15797</v>
      </c>
      <c r="G926" s="683" t="s">
        <v>10858</v>
      </c>
      <c r="H926" s="683">
        <v>4</v>
      </c>
      <c r="I926" s="683">
        <v>322100</v>
      </c>
    </row>
    <row r="927" spans="1:9" x14ac:dyDescent="0.2">
      <c r="A927" s="683">
        <v>31280</v>
      </c>
      <c r="B927" s="683" t="s">
        <v>10949</v>
      </c>
      <c r="C927" s="683">
        <f t="shared" si="14"/>
        <v>11</v>
      </c>
      <c r="D927" s="683" t="s">
        <v>2821</v>
      </c>
      <c r="E927" s="683" t="s">
        <v>15789</v>
      </c>
      <c r="F927" s="683" t="s">
        <v>15797</v>
      </c>
      <c r="G927" s="683" t="s">
        <v>10858</v>
      </c>
      <c r="H927" s="683">
        <v>5</v>
      </c>
      <c r="I927" s="683">
        <v>322100</v>
      </c>
    </row>
    <row r="928" spans="1:9" x14ac:dyDescent="0.2">
      <c r="A928" s="683">
        <v>31290</v>
      </c>
      <c r="B928" s="683" t="s">
        <v>10971</v>
      </c>
      <c r="C928" s="683">
        <f t="shared" si="14"/>
        <v>11</v>
      </c>
      <c r="D928" s="683" t="s">
        <v>2821</v>
      </c>
      <c r="E928" s="683" t="s">
        <v>15789</v>
      </c>
      <c r="F928" s="683" t="s">
        <v>15797</v>
      </c>
      <c r="G928" s="683" t="s">
        <v>10858</v>
      </c>
      <c r="H928" s="683">
        <v>4</v>
      </c>
      <c r="I928" s="683">
        <v>322100</v>
      </c>
    </row>
    <row r="929" spans="1:9" x14ac:dyDescent="0.2">
      <c r="A929" s="683">
        <v>31300</v>
      </c>
      <c r="B929" s="683" t="s">
        <v>10972</v>
      </c>
      <c r="C929" s="683">
        <f t="shared" si="14"/>
        <v>11</v>
      </c>
      <c r="D929" s="683" t="s">
        <v>2821</v>
      </c>
      <c r="E929" s="683" t="s">
        <v>15789</v>
      </c>
      <c r="F929" s="683" t="s">
        <v>15797</v>
      </c>
      <c r="G929" s="683" t="s">
        <v>10858</v>
      </c>
      <c r="H929" s="683">
        <v>4</v>
      </c>
      <c r="I929" s="683">
        <v>322100</v>
      </c>
    </row>
    <row r="930" spans="1:9" x14ac:dyDescent="0.2">
      <c r="A930" s="683">
        <v>31310</v>
      </c>
      <c r="B930" s="683" t="s">
        <v>10973</v>
      </c>
      <c r="C930" s="683">
        <f t="shared" si="14"/>
        <v>11</v>
      </c>
      <c r="D930" s="683" t="s">
        <v>2821</v>
      </c>
      <c r="E930" s="683" t="s">
        <v>15789</v>
      </c>
      <c r="F930" s="683" t="s">
        <v>15797</v>
      </c>
      <c r="G930" s="683" t="s">
        <v>10858</v>
      </c>
      <c r="H930" s="683">
        <v>4</v>
      </c>
      <c r="I930" s="683">
        <v>322100</v>
      </c>
    </row>
    <row r="931" spans="1:9" x14ac:dyDescent="0.2">
      <c r="A931" s="683">
        <v>31320</v>
      </c>
      <c r="B931" s="683" t="s">
        <v>10974</v>
      </c>
      <c r="C931" s="683">
        <f t="shared" si="14"/>
        <v>11</v>
      </c>
      <c r="D931" s="683" t="s">
        <v>2821</v>
      </c>
      <c r="E931" s="683" t="s">
        <v>15789</v>
      </c>
      <c r="F931" s="683" t="s">
        <v>15797</v>
      </c>
      <c r="G931" s="683" t="s">
        <v>10858</v>
      </c>
      <c r="H931" s="683">
        <v>4</v>
      </c>
      <c r="I931" s="683">
        <v>322100</v>
      </c>
    </row>
    <row r="932" spans="1:9" x14ac:dyDescent="0.2">
      <c r="A932" s="683">
        <v>31330</v>
      </c>
      <c r="B932" s="683" t="s">
        <v>10975</v>
      </c>
      <c r="C932" s="683">
        <f t="shared" si="14"/>
        <v>11</v>
      </c>
      <c r="D932" s="683" t="s">
        <v>2710</v>
      </c>
      <c r="E932" s="683" t="s">
        <v>15789</v>
      </c>
      <c r="F932" s="683" t="s">
        <v>15797</v>
      </c>
      <c r="G932" s="683" t="s">
        <v>10858</v>
      </c>
      <c r="H932" s="683">
        <v>4</v>
      </c>
      <c r="I932" s="683">
        <v>322100</v>
      </c>
    </row>
    <row r="933" spans="1:9" x14ac:dyDescent="0.2">
      <c r="A933" s="683">
        <v>31340</v>
      </c>
      <c r="B933" s="683" t="s">
        <v>10976</v>
      </c>
      <c r="C933" s="683">
        <f t="shared" si="14"/>
        <v>11</v>
      </c>
      <c r="D933" s="683" t="s">
        <v>2821</v>
      </c>
      <c r="E933" s="683" t="s">
        <v>15789</v>
      </c>
      <c r="F933" s="683" t="s">
        <v>15797</v>
      </c>
      <c r="G933" s="683" t="s">
        <v>10858</v>
      </c>
      <c r="H933" s="683">
        <v>4</v>
      </c>
      <c r="I933" s="683">
        <v>322100</v>
      </c>
    </row>
    <row r="934" spans="1:9" x14ac:dyDescent="0.2">
      <c r="A934" s="683">
        <v>31350</v>
      </c>
      <c r="B934" s="683" t="s">
        <v>10977</v>
      </c>
      <c r="C934" s="683">
        <f t="shared" si="14"/>
        <v>11</v>
      </c>
      <c r="D934" s="683" t="s">
        <v>2821</v>
      </c>
      <c r="E934" s="683" t="s">
        <v>15789</v>
      </c>
      <c r="F934" s="683" t="s">
        <v>15797</v>
      </c>
      <c r="G934" s="683" t="s">
        <v>10858</v>
      </c>
      <c r="H934" s="683">
        <v>4</v>
      </c>
      <c r="I934" s="683">
        <v>322100</v>
      </c>
    </row>
    <row r="935" spans="1:9" x14ac:dyDescent="0.2">
      <c r="A935" s="683">
        <v>31360</v>
      </c>
      <c r="B935" s="683" t="s">
        <v>10950</v>
      </c>
      <c r="C935" s="683">
        <f t="shared" si="14"/>
        <v>11</v>
      </c>
      <c r="D935" s="683" t="s">
        <v>2821</v>
      </c>
      <c r="E935" s="683" t="s">
        <v>15789</v>
      </c>
      <c r="F935" s="683" t="s">
        <v>15797</v>
      </c>
      <c r="G935" s="683" t="s">
        <v>10858</v>
      </c>
      <c r="H935" s="683">
        <v>5</v>
      </c>
      <c r="I935" s="683">
        <v>322100</v>
      </c>
    </row>
    <row r="936" spans="1:9" x14ac:dyDescent="0.2">
      <c r="A936" s="683">
        <v>31370</v>
      </c>
      <c r="B936" s="683" t="s">
        <v>10978</v>
      </c>
      <c r="C936" s="683">
        <f t="shared" si="14"/>
        <v>11</v>
      </c>
      <c r="D936" s="683" t="s">
        <v>2821</v>
      </c>
      <c r="E936" s="683" t="s">
        <v>15789</v>
      </c>
      <c r="F936" s="683" t="s">
        <v>15797</v>
      </c>
      <c r="G936" s="683" t="s">
        <v>10858</v>
      </c>
      <c r="H936" s="683">
        <v>4</v>
      </c>
      <c r="I936" s="683">
        <v>322100</v>
      </c>
    </row>
    <row r="937" spans="1:9" x14ac:dyDescent="0.2">
      <c r="A937" s="683">
        <v>31380</v>
      </c>
      <c r="B937" s="683" t="s">
        <v>10979</v>
      </c>
      <c r="C937" s="683">
        <f t="shared" si="14"/>
        <v>30</v>
      </c>
      <c r="D937" s="683" t="s">
        <v>2821</v>
      </c>
      <c r="E937" s="683" t="s">
        <v>15789</v>
      </c>
      <c r="F937" s="683" t="s">
        <v>15797</v>
      </c>
      <c r="G937" s="683" t="s">
        <v>10858</v>
      </c>
      <c r="H937" s="683">
        <v>4</v>
      </c>
      <c r="I937" s="683">
        <v>322100</v>
      </c>
    </row>
    <row r="938" spans="1:9" x14ac:dyDescent="0.2">
      <c r="A938" s="683">
        <v>31390</v>
      </c>
      <c r="B938" s="683" t="s">
        <v>10980</v>
      </c>
      <c r="C938" s="683">
        <f t="shared" si="14"/>
        <v>10</v>
      </c>
      <c r="D938" s="683" t="s">
        <v>2821</v>
      </c>
      <c r="E938" s="683" t="s">
        <v>15789</v>
      </c>
      <c r="F938" s="683" t="s">
        <v>15797</v>
      </c>
      <c r="G938" s="683" t="s">
        <v>10858</v>
      </c>
      <c r="H938" s="683">
        <v>4</v>
      </c>
      <c r="I938" s="683">
        <v>322100</v>
      </c>
    </row>
    <row r="939" spans="1:9" x14ac:dyDescent="0.2">
      <c r="A939" s="683">
        <v>31400</v>
      </c>
      <c r="B939" s="683" t="s">
        <v>10981</v>
      </c>
      <c r="C939" s="683">
        <f t="shared" si="14"/>
        <v>10</v>
      </c>
      <c r="D939" s="683" t="s">
        <v>2821</v>
      </c>
      <c r="E939" s="683" t="s">
        <v>15789</v>
      </c>
      <c r="F939" s="683" t="s">
        <v>15797</v>
      </c>
      <c r="G939" s="683" t="s">
        <v>10858</v>
      </c>
      <c r="H939" s="683">
        <v>4</v>
      </c>
      <c r="I939" s="683">
        <v>322100</v>
      </c>
    </row>
    <row r="940" spans="1:9" x14ac:dyDescent="0.2">
      <c r="A940" s="683">
        <v>31410</v>
      </c>
      <c r="B940" s="683" t="s">
        <v>10982</v>
      </c>
      <c r="C940" s="683">
        <f t="shared" si="14"/>
        <v>10</v>
      </c>
      <c r="D940" s="683" t="s">
        <v>2821</v>
      </c>
      <c r="E940" s="683" t="s">
        <v>15789</v>
      </c>
      <c r="F940" s="683" t="s">
        <v>15797</v>
      </c>
      <c r="G940" s="683" t="s">
        <v>10858</v>
      </c>
      <c r="H940" s="683">
        <v>4</v>
      </c>
      <c r="I940" s="683">
        <v>322100</v>
      </c>
    </row>
    <row r="941" spans="1:9" x14ac:dyDescent="0.2">
      <c r="A941" s="683">
        <v>31420</v>
      </c>
      <c r="B941" s="683" t="s">
        <v>10983</v>
      </c>
      <c r="C941" s="683">
        <f t="shared" si="14"/>
        <v>10</v>
      </c>
      <c r="D941" s="683" t="s">
        <v>2821</v>
      </c>
      <c r="E941" s="683" t="s">
        <v>15789</v>
      </c>
      <c r="F941" s="683" t="s">
        <v>15797</v>
      </c>
      <c r="G941" s="683" t="s">
        <v>10858</v>
      </c>
      <c r="H941" s="683">
        <v>4</v>
      </c>
      <c r="I941" s="683">
        <v>322100</v>
      </c>
    </row>
    <row r="942" spans="1:9" x14ac:dyDescent="0.2">
      <c r="A942" s="683">
        <v>31430</v>
      </c>
      <c r="B942" s="683" t="s">
        <v>10984</v>
      </c>
      <c r="C942" s="683">
        <f t="shared" si="14"/>
        <v>10</v>
      </c>
      <c r="D942" s="683" t="s">
        <v>2821</v>
      </c>
      <c r="E942" s="683" t="s">
        <v>15789</v>
      </c>
      <c r="F942" s="683" t="s">
        <v>15797</v>
      </c>
      <c r="G942" s="683" t="s">
        <v>10858</v>
      </c>
      <c r="H942" s="683">
        <v>4</v>
      </c>
      <c r="I942" s="683">
        <v>322100</v>
      </c>
    </row>
    <row r="943" spans="1:9" x14ac:dyDescent="0.2">
      <c r="A943" s="683">
        <v>31440</v>
      </c>
      <c r="B943" s="683" t="s">
        <v>10985</v>
      </c>
      <c r="C943" s="683">
        <f t="shared" si="14"/>
        <v>10</v>
      </c>
      <c r="D943" s="683" t="s">
        <v>2821</v>
      </c>
      <c r="E943" s="683" t="s">
        <v>15789</v>
      </c>
      <c r="F943" s="683" t="s">
        <v>15797</v>
      </c>
      <c r="G943" s="683" t="s">
        <v>10858</v>
      </c>
      <c r="H943" s="683">
        <v>4</v>
      </c>
      <c r="I943" s="683">
        <v>322100</v>
      </c>
    </row>
    <row r="944" spans="1:9" x14ac:dyDescent="0.2">
      <c r="A944" s="683">
        <v>31450</v>
      </c>
      <c r="B944" s="683" t="s">
        <v>10986</v>
      </c>
      <c r="C944" s="683">
        <f t="shared" si="14"/>
        <v>10</v>
      </c>
      <c r="D944" s="683" t="s">
        <v>2821</v>
      </c>
      <c r="E944" s="683" t="s">
        <v>15789</v>
      </c>
      <c r="F944" s="683" t="s">
        <v>15797</v>
      </c>
      <c r="G944" s="683" t="s">
        <v>10858</v>
      </c>
      <c r="H944" s="683">
        <v>4</v>
      </c>
      <c r="I944" s="683">
        <v>322100</v>
      </c>
    </row>
    <row r="945" spans="1:9" x14ac:dyDescent="0.2">
      <c r="A945" s="683">
        <v>31460</v>
      </c>
      <c r="B945" s="683" t="s">
        <v>10987</v>
      </c>
      <c r="C945" s="683">
        <f t="shared" si="14"/>
        <v>10</v>
      </c>
      <c r="D945" s="683" t="s">
        <v>2821</v>
      </c>
      <c r="E945" s="683" t="s">
        <v>15789</v>
      </c>
      <c r="F945" s="683" t="s">
        <v>15797</v>
      </c>
      <c r="G945" s="683" t="s">
        <v>10858</v>
      </c>
      <c r="H945" s="683">
        <v>4</v>
      </c>
      <c r="I945" s="683">
        <v>322100</v>
      </c>
    </row>
    <row r="946" spans="1:9" x14ac:dyDescent="0.2">
      <c r="A946" s="683">
        <v>31470</v>
      </c>
      <c r="B946" s="683" t="s">
        <v>10988</v>
      </c>
      <c r="C946" s="683">
        <f t="shared" si="14"/>
        <v>9</v>
      </c>
      <c r="D946" s="683" t="s">
        <v>2821</v>
      </c>
      <c r="E946" s="683" t="s">
        <v>15789</v>
      </c>
      <c r="F946" s="683" t="s">
        <v>15797</v>
      </c>
      <c r="G946" s="683" t="s">
        <v>10858</v>
      </c>
      <c r="H946" s="683">
        <v>4</v>
      </c>
      <c r="I946" s="683">
        <v>322100</v>
      </c>
    </row>
    <row r="947" spans="1:9" x14ac:dyDescent="0.2">
      <c r="A947" s="683">
        <v>31480</v>
      </c>
      <c r="B947" s="683" t="s">
        <v>10989</v>
      </c>
      <c r="C947" s="683">
        <f t="shared" si="14"/>
        <v>10</v>
      </c>
      <c r="D947" s="683" t="s">
        <v>2821</v>
      </c>
      <c r="E947" s="683" t="s">
        <v>15789</v>
      </c>
      <c r="F947" s="683" t="s">
        <v>15797</v>
      </c>
      <c r="G947" s="683" t="s">
        <v>10858</v>
      </c>
      <c r="H947" s="683">
        <v>4</v>
      </c>
      <c r="I947" s="683">
        <v>322100</v>
      </c>
    </row>
    <row r="948" spans="1:9" x14ac:dyDescent="0.2">
      <c r="A948" s="683">
        <v>31490</v>
      </c>
      <c r="B948" s="683" t="s">
        <v>10990</v>
      </c>
      <c r="C948" s="683">
        <f t="shared" si="14"/>
        <v>10</v>
      </c>
      <c r="D948" s="683" t="s">
        <v>2821</v>
      </c>
      <c r="E948" s="683" t="s">
        <v>15789</v>
      </c>
      <c r="F948" s="683" t="s">
        <v>15797</v>
      </c>
      <c r="G948" s="683" t="s">
        <v>10858</v>
      </c>
      <c r="H948" s="683">
        <v>4</v>
      </c>
      <c r="I948" s="683">
        <v>322100</v>
      </c>
    </row>
    <row r="949" spans="1:9" x14ac:dyDescent="0.2">
      <c r="A949" s="683">
        <v>31500</v>
      </c>
      <c r="B949" s="683" t="s">
        <v>10991</v>
      </c>
      <c r="C949" s="683">
        <f t="shared" si="14"/>
        <v>10</v>
      </c>
      <c r="D949" s="683" t="s">
        <v>2821</v>
      </c>
      <c r="E949" s="683" t="s">
        <v>15789</v>
      </c>
      <c r="F949" s="683" t="s">
        <v>15797</v>
      </c>
      <c r="G949" s="683" t="s">
        <v>10858</v>
      </c>
      <c r="H949" s="683">
        <v>4</v>
      </c>
      <c r="I949" s="683">
        <v>322100</v>
      </c>
    </row>
    <row r="950" spans="1:9" x14ac:dyDescent="0.2">
      <c r="A950" s="683">
        <v>31510</v>
      </c>
      <c r="B950" s="683" t="s">
        <v>10992</v>
      </c>
      <c r="C950" s="683">
        <f t="shared" si="14"/>
        <v>10</v>
      </c>
      <c r="D950" s="683" t="s">
        <v>2821</v>
      </c>
      <c r="E950" s="683" t="s">
        <v>15789</v>
      </c>
      <c r="F950" s="683" t="s">
        <v>15797</v>
      </c>
      <c r="G950" s="683" t="s">
        <v>10858</v>
      </c>
      <c r="H950" s="683">
        <v>4</v>
      </c>
      <c r="I950" s="683">
        <v>322100</v>
      </c>
    </row>
    <row r="951" spans="1:9" x14ac:dyDescent="0.2">
      <c r="A951" s="683">
        <v>31520</v>
      </c>
      <c r="B951" s="683" t="s">
        <v>10993</v>
      </c>
      <c r="C951" s="683">
        <f t="shared" si="14"/>
        <v>10</v>
      </c>
      <c r="D951" s="683" t="s">
        <v>2821</v>
      </c>
      <c r="E951" s="683" t="s">
        <v>15789</v>
      </c>
      <c r="F951" s="683" t="s">
        <v>15797</v>
      </c>
      <c r="G951" s="683" t="s">
        <v>10858</v>
      </c>
      <c r="H951" s="683">
        <v>4</v>
      </c>
      <c r="I951" s="683">
        <v>322100</v>
      </c>
    </row>
    <row r="952" spans="1:9" x14ac:dyDescent="0.2">
      <c r="A952" s="683">
        <v>31530</v>
      </c>
      <c r="B952" s="683" t="s">
        <v>10994</v>
      </c>
      <c r="C952" s="683">
        <f t="shared" si="14"/>
        <v>10</v>
      </c>
      <c r="D952" s="683" t="s">
        <v>2821</v>
      </c>
      <c r="E952" s="683" t="s">
        <v>15789</v>
      </c>
      <c r="F952" s="683" t="s">
        <v>15797</v>
      </c>
      <c r="G952" s="683" t="s">
        <v>10858</v>
      </c>
      <c r="H952" s="683">
        <v>4</v>
      </c>
      <c r="I952" s="683">
        <v>322100</v>
      </c>
    </row>
    <row r="953" spans="1:9" x14ac:dyDescent="0.2">
      <c r="A953" s="683">
        <v>31540</v>
      </c>
      <c r="B953" s="683" t="s">
        <v>10995</v>
      </c>
      <c r="C953" s="683">
        <f t="shared" si="14"/>
        <v>24</v>
      </c>
      <c r="D953" s="683" t="s">
        <v>2710</v>
      </c>
      <c r="E953" s="683" t="s">
        <v>15789</v>
      </c>
      <c r="F953" s="683" t="s">
        <v>15797</v>
      </c>
      <c r="G953" s="683" t="s">
        <v>10858</v>
      </c>
      <c r="H953" s="683">
        <v>4</v>
      </c>
      <c r="I953" s="683">
        <v>321158</v>
      </c>
    </row>
    <row r="954" spans="1:9" x14ac:dyDescent="0.2">
      <c r="A954" s="683">
        <v>31541</v>
      </c>
      <c r="B954" s="683" t="s">
        <v>10996</v>
      </c>
      <c r="C954" s="683">
        <f t="shared" si="14"/>
        <v>29</v>
      </c>
      <c r="D954" s="683" t="s">
        <v>2710</v>
      </c>
      <c r="E954" s="683" t="s">
        <v>15789</v>
      </c>
      <c r="F954" s="683" t="s">
        <v>15797</v>
      </c>
      <c r="G954" s="683" t="s">
        <v>10858</v>
      </c>
      <c r="H954" s="683">
        <v>5</v>
      </c>
      <c r="I954" s="683">
        <v>321158</v>
      </c>
    </row>
    <row r="955" spans="1:9" x14ac:dyDescent="0.2">
      <c r="A955" s="683">
        <v>31542</v>
      </c>
      <c r="B955" s="683" t="s">
        <v>10997</v>
      </c>
      <c r="C955" s="683">
        <f t="shared" si="14"/>
        <v>27</v>
      </c>
      <c r="D955" s="683" t="s">
        <v>2710</v>
      </c>
      <c r="E955" s="683" t="s">
        <v>15789</v>
      </c>
      <c r="F955" s="683" t="s">
        <v>15797</v>
      </c>
      <c r="G955" s="683" t="s">
        <v>10858</v>
      </c>
      <c r="H955" s="683">
        <v>5</v>
      </c>
      <c r="I955" s="683">
        <v>321158</v>
      </c>
    </row>
    <row r="956" spans="1:9" x14ac:dyDescent="0.2">
      <c r="A956" s="683">
        <v>31543</v>
      </c>
      <c r="B956" s="683" t="s">
        <v>10998</v>
      </c>
      <c r="C956" s="683">
        <f t="shared" si="14"/>
        <v>26</v>
      </c>
      <c r="D956" s="683" t="s">
        <v>2710</v>
      </c>
      <c r="E956" s="683" t="s">
        <v>15789</v>
      </c>
      <c r="F956" s="683" t="s">
        <v>15797</v>
      </c>
      <c r="G956" s="683" t="s">
        <v>10858</v>
      </c>
      <c r="H956" s="683">
        <v>5</v>
      </c>
      <c r="I956" s="683">
        <v>321158</v>
      </c>
    </row>
    <row r="957" spans="1:9" x14ac:dyDescent="0.2">
      <c r="A957" s="683">
        <v>31550</v>
      </c>
      <c r="B957" s="683" t="s">
        <v>10999</v>
      </c>
      <c r="C957" s="683">
        <f t="shared" si="14"/>
        <v>25</v>
      </c>
      <c r="D957" s="683" t="s">
        <v>2710</v>
      </c>
      <c r="E957" s="683" t="s">
        <v>15789</v>
      </c>
      <c r="F957" s="683" t="s">
        <v>15797</v>
      </c>
      <c r="G957" s="683" t="s">
        <v>10858</v>
      </c>
      <c r="H957" s="683">
        <v>4</v>
      </c>
      <c r="I957" s="683">
        <v>322100</v>
      </c>
    </row>
    <row r="958" spans="1:9" x14ac:dyDescent="0.2">
      <c r="A958" s="683">
        <v>31555</v>
      </c>
      <c r="B958" s="683" t="s">
        <v>11000</v>
      </c>
      <c r="C958" s="683">
        <f t="shared" si="14"/>
        <v>15</v>
      </c>
      <c r="D958" s="683" t="s">
        <v>2710</v>
      </c>
      <c r="E958" s="683" t="s">
        <v>15789</v>
      </c>
      <c r="F958" s="683" t="s">
        <v>15797</v>
      </c>
      <c r="G958" s="683" t="s">
        <v>10858</v>
      </c>
      <c r="H958" s="683">
        <v>4</v>
      </c>
      <c r="I958" s="683">
        <v>322100</v>
      </c>
    </row>
    <row r="959" spans="1:9" x14ac:dyDescent="0.2">
      <c r="A959" s="683">
        <v>31560</v>
      </c>
      <c r="B959" s="683" t="s">
        <v>11001</v>
      </c>
      <c r="C959" s="683">
        <f t="shared" si="14"/>
        <v>15</v>
      </c>
      <c r="D959" s="683" t="s">
        <v>2821</v>
      </c>
      <c r="E959" s="683" t="s">
        <v>15789</v>
      </c>
      <c r="F959" s="683" t="s">
        <v>15797</v>
      </c>
      <c r="G959" s="683" t="s">
        <v>10858</v>
      </c>
      <c r="H959" s="683">
        <v>4</v>
      </c>
      <c r="I959" s="683">
        <v>322100</v>
      </c>
    </row>
    <row r="960" spans="1:9" x14ac:dyDescent="0.2">
      <c r="A960" s="683">
        <v>31570</v>
      </c>
      <c r="B960" s="683" t="s">
        <v>11002</v>
      </c>
      <c r="C960" s="683">
        <f t="shared" si="14"/>
        <v>15</v>
      </c>
      <c r="D960" s="683" t="s">
        <v>2710</v>
      </c>
      <c r="E960" s="683" t="s">
        <v>15789</v>
      </c>
      <c r="F960" s="683" t="s">
        <v>15797</v>
      </c>
      <c r="G960" s="683" t="s">
        <v>10858</v>
      </c>
      <c r="H960" s="683">
        <v>4</v>
      </c>
      <c r="I960" s="683">
        <v>322100</v>
      </c>
    </row>
    <row r="961" spans="1:9" x14ac:dyDescent="0.2">
      <c r="A961" s="683">
        <v>31580</v>
      </c>
      <c r="B961" s="683" t="s">
        <v>10946</v>
      </c>
      <c r="C961" s="683">
        <f t="shared" si="14"/>
        <v>21</v>
      </c>
      <c r="D961" s="683" t="s">
        <v>2821</v>
      </c>
      <c r="E961" s="683" t="s">
        <v>15789</v>
      </c>
      <c r="F961" s="683" t="s">
        <v>15797</v>
      </c>
      <c r="G961" s="683" t="s">
        <v>10858</v>
      </c>
      <c r="H961" s="683">
        <v>4</v>
      </c>
      <c r="I961" s="683">
        <v>308153</v>
      </c>
    </row>
    <row r="962" spans="1:9" x14ac:dyDescent="0.2">
      <c r="A962" s="683">
        <v>31590</v>
      </c>
      <c r="B962" s="683" t="s">
        <v>11003</v>
      </c>
      <c r="C962" s="683">
        <f t="shared" si="14"/>
        <v>28</v>
      </c>
      <c r="D962" s="683" t="s">
        <v>2821</v>
      </c>
      <c r="E962" s="683" t="s">
        <v>15789</v>
      </c>
      <c r="F962" s="683" t="s">
        <v>15797</v>
      </c>
      <c r="G962" s="683" t="s">
        <v>10858</v>
      </c>
      <c r="H962" s="683">
        <v>4</v>
      </c>
      <c r="I962" s="683">
        <v>308153</v>
      </c>
    </row>
    <row r="963" spans="1:9" x14ac:dyDescent="0.2">
      <c r="A963" s="683">
        <v>31600</v>
      </c>
      <c r="B963" s="683" t="s">
        <v>11004</v>
      </c>
      <c r="C963" s="683">
        <f t="shared" si="14"/>
        <v>30</v>
      </c>
      <c r="D963" s="683" t="s">
        <v>2710</v>
      </c>
      <c r="E963" s="683" t="s">
        <v>15789</v>
      </c>
      <c r="F963" s="683" t="s">
        <v>15797</v>
      </c>
      <c r="G963" s="683" t="s">
        <v>10858</v>
      </c>
      <c r="H963" s="683">
        <v>4</v>
      </c>
      <c r="I963" s="683">
        <v>350200</v>
      </c>
    </row>
    <row r="964" spans="1:9" x14ac:dyDescent="0.2">
      <c r="A964" s="683">
        <v>31610</v>
      </c>
      <c r="B964" s="683" t="s">
        <v>11005</v>
      </c>
      <c r="C964" s="683">
        <f t="shared" si="14"/>
        <v>20</v>
      </c>
      <c r="D964" s="683" t="s">
        <v>2710</v>
      </c>
      <c r="E964" s="683" t="s">
        <v>15789</v>
      </c>
      <c r="F964" s="683" t="s">
        <v>15797</v>
      </c>
      <c r="G964" s="683" t="s">
        <v>10858</v>
      </c>
      <c r="H964" s="683">
        <v>4</v>
      </c>
      <c r="I964" s="683">
        <v>350200</v>
      </c>
    </row>
    <row r="965" spans="1:9" x14ac:dyDescent="0.2">
      <c r="A965" s="683">
        <v>31620</v>
      </c>
      <c r="B965" s="683" t="s">
        <v>11006</v>
      </c>
      <c r="C965" s="683">
        <f t="shared" si="14"/>
        <v>26</v>
      </c>
      <c r="D965" s="683" t="s">
        <v>2821</v>
      </c>
      <c r="E965" s="683" t="s">
        <v>15789</v>
      </c>
      <c r="F965" s="683" t="s">
        <v>15797</v>
      </c>
      <c r="G965" s="683" t="s">
        <v>10858</v>
      </c>
      <c r="H965" s="683">
        <v>4</v>
      </c>
      <c r="I965" s="683">
        <v>350200</v>
      </c>
    </row>
    <row r="966" spans="1:9" x14ac:dyDescent="0.2">
      <c r="A966" s="683">
        <v>31630</v>
      </c>
      <c r="B966" s="683" t="s">
        <v>11007</v>
      </c>
      <c r="C966" s="683">
        <f t="shared" si="14"/>
        <v>25</v>
      </c>
      <c r="D966" s="683" t="s">
        <v>2710</v>
      </c>
      <c r="E966" s="683" t="s">
        <v>15789</v>
      </c>
      <c r="F966" s="683" t="s">
        <v>15797</v>
      </c>
      <c r="G966" s="683" t="s">
        <v>10858</v>
      </c>
      <c r="H966" s="683">
        <v>4</v>
      </c>
      <c r="I966" s="683">
        <v>350200</v>
      </c>
    </row>
    <row r="967" spans="1:9" x14ac:dyDescent="0.2">
      <c r="A967" s="683">
        <v>31631</v>
      </c>
      <c r="B967" s="683" t="s">
        <v>11008</v>
      </c>
      <c r="C967" s="683">
        <f t="shared" si="14"/>
        <v>23</v>
      </c>
      <c r="D967" s="683" t="s">
        <v>2821</v>
      </c>
      <c r="E967" s="683" t="s">
        <v>15789</v>
      </c>
      <c r="F967" s="683" t="s">
        <v>15797</v>
      </c>
      <c r="G967" s="683" t="s">
        <v>10858</v>
      </c>
      <c r="H967" s="683">
        <v>5</v>
      </c>
      <c r="I967" s="683">
        <v>322103</v>
      </c>
    </row>
    <row r="968" spans="1:9" x14ac:dyDescent="0.2">
      <c r="A968" s="683">
        <v>31632</v>
      </c>
      <c r="B968" s="683" t="s">
        <v>11009</v>
      </c>
      <c r="C968" s="683">
        <f t="shared" si="14"/>
        <v>23</v>
      </c>
      <c r="D968" s="683" t="s">
        <v>2710</v>
      </c>
      <c r="E968" s="683" t="s">
        <v>15789</v>
      </c>
      <c r="F968" s="683" t="s">
        <v>15797</v>
      </c>
      <c r="G968" s="683" t="s">
        <v>10858</v>
      </c>
      <c r="H968" s="683">
        <v>5</v>
      </c>
      <c r="I968" s="683">
        <v>322103</v>
      </c>
    </row>
    <row r="969" spans="1:9" x14ac:dyDescent="0.2">
      <c r="A969" s="683">
        <v>31633</v>
      </c>
      <c r="B969" s="683" t="s">
        <v>11010</v>
      </c>
      <c r="C969" s="683">
        <f t="shared" si="14"/>
        <v>23</v>
      </c>
      <c r="D969" s="683" t="s">
        <v>2710</v>
      </c>
      <c r="E969" s="683" t="s">
        <v>15789</v>
      </c>
      <c r="F969" s="683" t="s">
        <v>15797</v>
      </c>
      <c r="G969" s="683" t="s">
        <v>10858</v>
      </c>
      <c r="H969" s="683">
        <v>5</v>
      </c>
      <c r="I969" s="683">
        <v>322103</v>
      </c>
    </row>
    <row r="970" spans="1:9" x14ac:dyDescent="0.2">
      <c r="A970" s="683">
        <v>31634</v>
      </c>
      <c r="B970" s="683" t="s">
        <v>11011</v>
      </c>
      <c r="C970" s="683">
        <f t="shared" si="14"/>
        <v>23</v>
      </c>
      <c r="D970" s="683" t="s">
        <v>2821</v>
      </c>
      <c r="E970" s="683" t="s">
        <v>15789</v>
      </c>
      <c r="F970" s="683" t="s">
        <v>15797</v>
      </c>
      <c r="G970" s="683" t="s">
        <v>10858</v>
      </c>
      <c r="H970" s="683">
        <v>5</v>
      </c>
      <c r="I970" s="683">
        <v>322103</v>
      </c>
    </row>
    <row r="971" spans="1:9" x14ac:dyDescent="0.2">
      <c r="A971" s="683">
        <v>31635</v>
      </c>
      <c r="B971" s="683" t="s">
        <v>11012</v>
      </c>
      <c r="C971" s="683">
        <f t="shared" si="14"/>
        <v>23</v>
      </c>
      <c r="D971" s="683" t="s">
        <v>2710</v>
      </c>
      <c r="E971" s="683" t="s">
        <v>15789</v>
      </c>
      <c r="F971" s="683" t="s">
        <v>15797</v>
      </c>
      <c r="G971" s="683" t="s">
        <v>10858</v>
      </c>
      <c r="H971" s="683">
        <v>5</v>
      </c>
      <c r="I971" s="683">
        <v>322103</v>
      </c>
    </row>
    <row r="972" spans="1:9" x14ac:dyDescent="0.2">
      <c r="A972" s="683">
        <v>31640</v>
      </c>
      <c r="B972" s="683" t="s">
        <v>11013</v>
      </c>
      <c r="C972" s="683">
        <f t="shared" si="14"/>
        <v>29</v>
      </c>
      <c r="D972" s="683" t="s">
        <v>2710</v>
      </c>
      <c r="E972" s="683" t="s">
        <v>15789</v>
      </c>
      <c r="F972" s="683" t="s">
        <v>15797</v>
      </c>
      <c r="G972" s="683" t="s">
        <v>10858</v>
      </c>
      <c r="H972" s="683">
        <v>4</v>
      </c>
      <c r="I972" s="683">
        <v>322100</v>
      </c>
    </row>
    <row r="973" spans="1:9" x14ac:dyDescent="0.2">
      <c r="A973" s="683">
        <v>31650</v>
      </c>
      <c r="B973" s="683" t="s">
        <v>11014</v>
      </c>
      <c r="C973" s="683">
        <f t="shared" si="14"/>
        <v>29</v>
      </c>
      <c r="D973" s="683" t="s">
        <v>2710</v>
      </c>
      <c r="E973" s="683" t="s">
        <v>15789</v>
      </c>
      <c r="F973" s="683" t="s">
        <v>15797</v>
      </c>
      <c r="G973" s="683" t="s">
        <v>10858</v>
      </c>
      <c r="H973" s="683">
        <v>4</v>
      </c>
      <c r="I973" s="683">
        <v>322100</v>
      </c>
    </row>
    <row r="974" spans="1:9" x14ac:dyDescent="0.2">
      <c r="A974" s="683">
        <v>31651</v>
      </c>
      <c r="B974" s="683" t="s">
        <v>11015</v>
      </c>
      <c r="C974" s="683">
        <f t="shared" si="14"/>
        <v>25</v>
      </c>
      <c r="D974" s="683" t="s">
        <v>2710</v>
      </c>
      <c r="E974" s="683" t="s">
        <v>15789</v>
      </c>
      <c r="F974" s="683" t="s">
        <v>15797</v>
      </c>
      <c r="G974" s="683" t="s">
        <v>10858</v>
      </c>
      <c r="H974" s="683">
        <v>5</v>
      </c>
      <c r="I974" s="683">
        <v>322103</v>
      </c>
    </row>
    <row r="975" spans="1:9" x14ac:dyDescent="0.2">
      <c r="A975" s="683">
        <v>31652</v>
      </c>
      <c r="B975" s="683" t="s">
        <v>11016</v>
      </c>
      <c r="C975" s="683">
        <f t="shared" si="14"/>
        <v>20</v>
      </c>
      <c r="D975" s="683" t="s">
        <v>2710</v>
      </c>
      <c r="E975" s="683" t="s">
        <v>15789</v>
      </c>
      <c r="F975" s="683" t="s">
        <v>15797</v>
      </c>
      <c r="G975" s="683" t="s">
        <v>10858</v>
      </c>
      <c r="H975" s="683">
        <v>5</v>
      </c>
      <c r="I975" s="683">
        <v>322103</v>
      </c>
    </row>
    <row r="976" spans="1:9" x14ac:dyDescent="0.2">
      <c r="A976" s="683">
        <v>31653</v>
      </c>
      <c r="B976" s="683" t="s">
        <v>11017</v>
      </c>
      <c r="C976" s="683">
        <f t="shared" si="14"/>
        <v>25</v>
      </c>
      <c r="D976" s="683" t="s">
        <v>2710</v>
      </c>
      <c r="E976" s="683" t="s">
        <v>15789</v>
      </c>
      <c r="F976" s="683" t="s">
        <v>15797</v>
      </c>
      <c r="G976" s="683" t="s">
        <v>10858</v>
      </c>
      <c r="H976" s="683">
        <v>5</v>
      </c>
      <c r="I976" s="683">
        <v>322103</v>
      </c>
    </row>
    <row r="977" spans="1:9" x14ac:dyDescent="0.2">
      <c r="A977" s="683">
        <v>31654</v>
      </c>
      <c r="B977" s="683" t="s">
        <v>11018</v>
      </c>
      <c r="C977" s="683">
        <f t="shared" si="14"/>
        <v>25</v>
      </c>
      <c r="D977" s="683" t="s">
        <v>2710</v>
      </c>
      <c r="E977" s="683" t="s">
        <v>15789</v>
      </c>
      <c r="F977" s="683" t="s">
        <v>15797</v>
      </c>
      <c r="G977" s="683" t="s">
        <v>10858</v>
      </c>
      <c r="H977" s="683">
        <v>5</v>
      </c>
      <c r="I977" s="683">
        <v>322103</v>
      </c>
    </row>
    <row r="978" spans="1:9" x14ac:dyDescent="0.2">
      <c r="A978" s="683">
        <v>31655</v>
      </c>
      <c r="B978" s="683" t="s">
        <v>11019</v>
      </c>
      <c r="C978" s="683">
        <f t="shared" si="14"/>
        <v>25</v>
      </c>
      <c r="D978" s="683" t="s">
        <v>2710</v>
      </c>
      <c r="E978" s="683" t="s">
        <v>15789</v>
      </c>
      <c r="F978" s="683" t="s">
        <v>15797</v>
      </c>
      <c r="G978" s="683" t="s">
        <v>10858</v>
      </c>
      <c r="H978" s="683">
        <v>5</v>
      </c>
      <c r="I978" s="683">
        <v>322103</v>
      </c>
    </row>
    <row r="979" spans="1:9" x14ac:dyDescent="0.2">
      <c r="A979" s="683">
        <v>31656</v>
      </c>
      <c r="B979" s="683" t="s">
        <v>11020</v>
      </c>
      <c r="C979" s="683">
        <f t="shared" si="14"/>
        <v>25</v>
      </c>
      <c r="D979" s="683" t="s">
        <v>2710</v>
      </c>
      <c r="E979" s="683" t="s">
        <v>15789</v>
      </c>
      <c r="F979" s="683" t="s">
        <v>15797</v>
      </c>
      <c r="G979" s="683" t="s">
        <v>10858</v>
      </c>
      <c r="H979" s="683">
        <v>5</v>
      </c>
      <c r="I979" s="683">
        <v>322103</v>
      </c>
    </row>
    <row r="980" spans="1:9" x14ac:dyDescent="0.2">
      <c r="A980" s="683">
        <v>31657</v>
      </c>
      <c r="B980" s="683" t="s">
        <v>11021</v>
      </c>
      <c r="C980" s="683">
        <f t="shared" si="14"/>
        <v>25</v>
      </c>
      <c r="D980" s="683" t="s">
        <v>2710</v>
      </c>
      <c r="E980" s="683" t="s">
        <v>15789</v>
      </c>
      <c r="F980" s="683" t="s">
        <v>15797</v>
      </c>
      <c r="G980" s="683" t="s">
        <v>10858</v>
      </c>
      <c r="H980" s="683">
        <v>5</v>
      </c>
      <c r="I980" s="683">
        <v>322103</v>
      </c>
    </row>
    <row r="981" spans="1:9" x14ac:dyDescent="0.2">
      <c r="A981" s="683">
        <v>31658</v>
      </c>
      <c r="B981" s="683" t="s">
        <v>11022</v>
      </c>
      <c r="C981" s="683">
        <f t="shared" si="14"/>
        <v>25</v>
      </c>
      <c r="D981" s="683" t="s">
        <v>2710</v>
      </c>
      <c r="E981" s="683" t="s">
        <v>15789</v>
      </c>
      <c r="F981" s="683" t="s">
        <v>15797</v>
      </c>
      <c r="G981" s="683" t="s">
        <v>10858</v>
      </c>
      <c r="H981" s="683">
        <v>5</v>
      </c>
      <c r="I981" s="683">
        <v>322103</v>
      </c>
    </row>
    <row r="982" spans="1:9" x14ac:dyDescent="0.2">
      <c r="A982" s="683">
        <v>31659</v>
      </c>
      <c r="B982" s="683" t="s">
        <v>11023</v>
      </c>
      <c r="C982" s="683">
        <f t="shared" si="14"/>
        <v>25</v>
      </c>
      <c r="D982" s="683" t="s">
        <v>2710</v>
      </c>
      <c r="E982" s="683" t="s">
        <v>15789</v>
      </c>
      <c r="F982" s="683" t="s">
        <v>15797</v>
      </c>
      <c r="G982" s="683" t="s">
        <v>10858</v>
      </c>
      <c r="H982" s="683">
        <v>5</v>
      </c>
      <c r="I982" s="683">
        <v>322103</v>
      </c>
    </row>
    <row r="983" spans="1:9" x14ac:dyDescent="0.2">
      <c r="A983" s="683">
        <v>31660</v>
      </c>
      <c r="B983" s="683" t="s">
        <v>11024</v>
      </c>
      <c r="C983" s="683">
        <f t="shared" si="14"/>
        <v>26</v>
      </c>
      <c r="D983" s="683" t="s">
        <v>2710</v>
      </c>
      <c r="E983" s="683" t="s">
        <v>15789</v>
      </c>
      <c r="F983" s="683" t="s">
        <v>15797</v>
      </c>
      <c r="G983" s="683" t="s">
        <v>10858</v>
      </c>
      <c r="H983" s="683">
        <v>5</v>
      </c>
      <c r="I983" s="683">
        <v>322103</v>
      </c>
    </row>
    <row r="984" spans="1:9" x14ac:dyDescent="0.2">
      <c r="A984" s="683">
        <v>31661</v>
      </c>
      <c r="B984" s="683" t="s">
        <v>11025</v>
      </c>
      <c r="C984" s="683">
        <f t="shared" si="14"/>
        <v>26</v>
      </c>
      <c r="D984" s="683" t="s">
        <v>2710</v>
      </c>
      <c r="E984" s="683" t="s">
        <v>15789</v>
      </c>
      <c r="F984" s="683" t="s">
        <v>15797</v>
      </c>
      <c r="G984" s="683" t="s">
        <v>10858</v>
      </c>
      <c r="H984" s="683">
        <v>5</v>
      </c>
      <c r="I984" s="683">
        <v>322103</v>
      </c>
    </row>
    <row r="985" spans="1:9" x14ac:dyDescent="0.2">
      <c r="A985" s="683">
        <v>31662</v>
      </c>
      <c r="B985" s="683" t="s">
        <v>11026</v>
      </c>
      <c r="C985" s="683">
        <f t="shared" si="14"/>
        <v>26</v>
      </c>
      <c r="D985" s="683" t="s">
        <v>2710</v>
      </c>
      <c r="E985" s="683" t="s">
        <v>15789</v>
      </c>
      <c r="F985" s="683" t="s">
        <v>15797</v>
      </c>
      <c r="G985" s="683" t="s">
        <v>10858</v>
      </c>
      <c r="H985" s="683">
        <v>5</v>
      </c>
      <c r="I985" s="683">
        <v>322103</v>
      </c>
    </row>
    <row r="986" spans="1:9" x14ac:dyDescent="0.2">
      <c r="A986" s="683">
        <v>31663</v>
      </c>
      <c r="B986" s="683" t="s">
        <v>11027</v>
      </c>
      <c r="C986" s="683">
        <f t="shared" si="14"/>
        <v>26</v>
      </c>
      <c r="D986" s="683" t="s">
        <v>2710</v>
      </c>
      <c r="E986" s="683" t="s">
        <v>15789</v>
      </c>
      <c r="F986" s="683" t="s">
        <v>15797</v>
      </c>
      <c r="G986" s="683" t="s">
        <v>10858</v>
      </c>
      <c r="H986" s="683">
        <v>5</v>
      </c>
      <c r="I986" s="683">
        <v>322103</v>
      </c>
    </row>
    <row r="987" spans="1:9" x14ac:dyDescent="0.2">
      <c r="A987" s="683">
        <v>31664</v>
      </c>
      <c r="B987" s="683" t="s">
        <v>11028</v>
      </c>
      <c r="C987" s="683">
        <f t="shared" si="14"/>
        <v>26</v>
      </c>
      <c r="D987" s="683" t="s">
        <v>2710</v>
      </c>
      <c r="E987" s="683" t="s">
        <v>15789</v>
      </c>
      <c r="F987" s="683" t="s">
        <v>15797</v>
      </c>
      <c r="G987" s="683" t="s">
        <v>10858</v>
      </c>
      <c r="H987" s="683">
        <v>5</v>
      </c>
      <c r="I987" s="683">
        <v>322103</v>
      </c>
    </row>
    <row r="988" spans="1:9" x14ac:dyDescent="0.2">
      <c r="A988" s="683">
        <v>31665</v>
      </c>
      <c r="B988" s="683" t="s">
        <v>11029</v>
      </c>
      <c r="C988" s="683">
        <f t="shared" ref="C988:C1051" si="15">LEN(B988)</f>
        <v>26</v>
      </c>
      <c r="D988" s="683" t="s">
        <v>2710</v>
      </c>
      <c r="E988" s="683" t="s">
        <v>15789</v>
      </c>
      <c r="F988" s="683" t="s">
        <v>15797</v>
      </c>
      <c r="G988" s="683" t="s">
        <v>10858</v>
      </c>
      <c r="H988" s="683">
        <v>5</v>
      </c>
      <c r="I988" s="683">
        <v>322103</v>
      </c>
    </row>
    <row r="989" spans="1:9" x14ac:dyDescent="0.2">
      <c r="A989" s="683">
        <v>31666</v>
      </c>
      <c r="B989" s="683" t="s">
        <v>11030</v>
      </c>
      <c r="C989" s="683">
        <f t="shared" si="15"/>
        <v>26</v>
      </c>
      <c r="D989" s="683" t="s">
        <v>2710</v>
      </c>
      <c r="E989" s="683" t="s">
        <v>15789</v>
      </c>
      <c r="F989" s="683" t="s">
        <v>15797</v>
      </c>
      <c r="G989" s="683" t="s">
        <v>10858</v>
      </c>
      <c r="H989" s="683">
        <v>5</v>
      </c>
      <c r="I989" s="683">
        <v>322103</v>
      </c>
    </row>
    <row r="990" spans="1:9" x14ac:dyDescent="0.2">
      <c r="A990" s="683">
        <v>31667</v>
      </c>
      <c r="B990" s="683" t="s">
        <v>11031</v>
      </c>
      <c r="C990" s="683">
        <f t="shared" si="15"/>
        <v>26</v>
      </c>
      <c r="D990" s="683" t="s">
        <v>2710</v>
      </c>
      <c r="E990" s="683" t="s">
        <v>15789</v>
      </c>
      <c r="F990" s="683" t="s">
        <v>15797</v>
      </c>
      <c r="G990" s="683" t="s">
        <v>10858</v>
      </c>
      <c r="H990" s="683">
        <v>5</v>
      </c>
      <c r="I990" s="683">
        <v>322103</v>
      </c>
    </row>
    <row r="991" spans="1:9" x14ac:dyDescent="0.2">
      <c r="A991" s="683">
        <v>31668</v>
      </c>
      <c r="B991" s="683" t="s">
        <v>11032</v>
      </c>
      <c r="C991" s="683">
        <f t="shared" si="15"/>
        <v>26</v>
      </c>
      <c r="D991" s="683" t="s">
        <v>2710</v>
      </c>
      <c r="E991" s="683" t="s">
        <v>15789</v>
      </c>
      <c r="F991" s="683" t="s">
        <v>15797</v>
      </c>
      <c r="G991" s="683" t="s">
        <v>10858</v>
      </c>
      <c r="H991" s="683">
        <v>5</v>
      </c>
      <c r="I991" s="683">
        <v>322103</v>
      </c>
    </row>
    <row r="992" spans="1:9" x14ac:dyDescent="0.2">
      <c r="A992" s="683">
        <v>31669</v>
      </c>
      <c r="B992" s="683" t="s">
        <v>11033</v>
      </c>
      <c r="C992" s="683">
        <f t="shared" si="15"/>
        <v>26</v>
      </c>
      <c r="D992" s="683" t="s">
        <v>2710</v>
      </c>
      <c r="E992" s="683" t="s">
        <v>15789</v>
      </c>
      <c r="F992" s="683" t="s">
        <v>15797</v>
      </c>
      <c r="G992" s="683" t="s">
        <v>10858</v>
      </c>
      <c r="H992" s="683">
        <v>5</v>
      </c>
      <c r="I992" s="683">
        <v>322103</v>
      </c>
    </row>
    <row r="993" spans="1:9" x14ac:dyDescent="0.2">
      <c r="A993" s="683">
        <v>31670</v>
      </c>
      <c r="B993" s="683" t="s">
        <v>11034</v>
      </c>
      <c r="C993" s="683">
        <f t="shared" si="15"/>
        <v>26</v>
      </c>
      <c r="D993" s="683" t="s">
        <v>2710</v>
      </c>
      <c r="E993" s="683" t="s">
        <v>15789</v>
      </c>
      <c r="F993" s="683" t="s">
        <v>15797</v>
      </c>
      <c r="G993" s="683" t="s">
        <v>10858</v>
      </c>
      <c r="H993" s="683">
        <v>5</v>
      </c>
      <c r="I993" s="683">
        <v>322103</v>
      </c>
    </row>
    <row r="994" spans="1:9" x14ac:dyDescent="0.2">
      <c r="A994" s="683">
        <v>31680</v>
      </c>
      <c r="B994" s="683" t="s">
        <v>11035</v>
      </c>
      <c r="C994" s="683">
        <f t="shared" si="15"/>
        <v>20</v>
      </c>
      <c r="D994" s="683" t="s">
        <v>2821</v>
      </c>
      <c r="E994" s="683" t="s">
        <v>15789</v>
      </c>
      <c r="F994" s="683" t="s">
        <v>15797</v>
      </c>
      <c r="G994" s="683" t="s">
        <v>10858</v>
      </c>
      <c r="H994" s="683">
        <v>4</v>
      </c>
      <c r="I994" s="683">
        <v>322100</v>
      </c>
    </row>
    <row r="995" spans="1:9" x14ac:dyDescent="0.2">
      <c r="A995" s="683">
        <v>31681</v>
      </c>
      <c r="B995" s="683" t="s">
        <v>11036</v>
      </c>
      <c r="C995" s="683">
        <f t="shared" si="15"/>
        <v>30</v>
      </c>
      <c r="D995" s="683" t="s">
        <v>2821</v>
      </c>
      <c r="E995" s="683" t="s">
        <v>15789</v>
      </c>
      <c r="F995" s="683" t="s">
        <v>15797</v>
      </c>
      <c r="G995" s="683" t="s">
        <v>10858</v>
      </c>
      <c r="H995" s="683">
        <v>5</v>
      </c>
      <c r="I995" s="683">
        <v>322103</v>
      </c>
    </row>
    <row r="996" spans="1:9" x14ac:dyDescent="0.2">
      <c r="A996" s="683">
        <v>31682</v>
      </c>
      <c r="B996" s="683" t="s">
        <v>11037</v>
      </c>
      <c r="C996" s="683">
        <f t="shared" si="15"/>
        <v>30</v>
      </c>
      <c r="D996" s="683" t="s">
        <v>2821</v>
      </c>
      <c r="E996" s="683" t="s">
        <v>15789</v>
      </c>
      <c r="F996" s="683" t="s">
        <v>15797</v>
      </c>
      <c r="G996" s="683" t="s">
        <v>10858</v>
      </c>
      <c r="H996" s="683">
        <v>5</v>
      </c>
      <c r="I996" s="683">
        <v>322103</v>
      </c>
    </row>
    <row r="997" spans="1:9" x14ac:dyDescent="0.2">
      <c r="A997" s="683">
        <v>31683</v>
      </c>
      <c r="B997" s="683" t="s">
        <v>11038</v>
      </c>
      <c r="C997" s="683">
        <f t="shared" si="15"/>
        <v>30</v>
      </c>
      <c r="D997" s="683" t="s">
        <v>2821</v>
      </c>
      <c r="E997" s="683" t="s">
        <v>15789</v>
      </c>
      <c r="F997" s="683" t="s">
        <v>15797</v>
      </c>
      <c r="G997" s="683" t="s">
        <v>10858</v>
      </c>
      <c r="H997" s="683">
        <v>5</v>
      </c>
      <c r="I997" s="683">
        <v>322103</v>
      </c>
    </row>
    <row r="998" spans="1:9" x14ac:dyDescent="0.2">
      <c r="A998" s="683">
        <v>31684</v>
      </c>
      <c r="B998" s="683" t="s">
        <v>11039</v>
      </c>
      <c r="C998" s="683">
        <f t="shared" si="15"/>
        <v>30</v>
      </c>
      <c r="D998" s="683" t="s">
        <v>2710</v>
      </c>
      <c r="E998" s="683" t="s">
        <v>15789</v>
      </c>
      <c r="F998" s="683" t="s">
        <v>15797</v>
      </c>
      <c r="G998" s="683" t="s">
        <v>10858</v>
      </c>
      <c r="H998" s="683">
        <v>5</v>
      </c>
      <c r="I998" s="683">
        <v>322103</v>
      </c>
    </row>
    <row r="999" spans="1:9" x14ac:dyDescent="0.2">
      <c r="A999" s="683">
        <v>31685</v>
      </c>
      <c r="B999" s="683" t="s">
        <v>11040</v>
      </c>
      <c r="C999" s="683">
        <f t="shared" si="15"/>
        <v>30</v>
      </c>
      <c r="D999" s="683" t="s">
        <v>2710</v>
      </c>
      <c r="E999" s="683" t="s">
        <v>15789</v>
      </c>
      <c r="F999" s="683" t="s">
        <v>15797</v>
      </c>
      <c r="G999" s="683" t="s">
        <v>10858</v>
      </c>
      <c r="H999" s="683">
        <v>5</v>
      </c>
      <c r="I999" s="683">
        <v>322103</v>
      </c>
    </row>
    <row r="1000" spans="1:9" x14ac:dyDescent="0.2">
      <c r="A1000" s="683">
        <v>31690</v>
      </c>
      <c r="B1000" s="683" t="s">
        <v>11041</v>
      </c>
      <c r="C1000" s="683">
        <f t="shared" si="15"/>
        <v>30</v>
      </c>
      <c r="D1000" s="683" t="s">
        <v>2710</v>
      </c>
      <c r="E1000" s="683" t="s">
        <v>15789</v>
      </c>
      <c r="F1000" s="683" t="s">
        <v>15797</v>
      </c>
      <c r="G1000" s="683" t="s">
        <v>10858</v>
      </c>
      <c r="H1000" s="683">
        <v>4</v>
      </c>
      <c r="I1000" s="683">
        <v>322100</v>
      </c>
    </row>
    <row r="1001" spans="1:9" x14ac:dyDescent="0.2">
      <c r="A1001" s="683">
        <v>31691</v>
      </c>
      <c r="B1001" s="683" t="s">
        <v>11042</v>
      </c>
      <c r="C1001" s="683">
        <f t="shared" si="15"/>
        <v>28</v>
      </c>
      <c r="D1001" s="683" t="s">
        <v>2710</v>
      </c>
      <c r="E1001" s="683" t="s">
        <v>15789</v>
      </c>
      <c r="F1001" s="683" t="s">
        <v>15797</v>
      </c>
      <c r="G1001" s="683" t="s">
        <v>10858</v>
      </c>
      <c r="H1001" s="683">
        <v>5</v>
      </c>
      <c r="I1001" s="683">
        <v>322103</v>
      </c>
    </row>
    <row r="1002" spans="1:9" x14ac:dyDescent="0.2">
      <c r="A1002" s="683">
        <v>31692</v>
      </c>
      <c r="B1002" s="683" t="s">
        <v>11043</v>
      </c>
      <c r="C1002" s="683">
        <f t="shared" si="15"/>
        <v>28</v>
      </c>
      <c r="D1002" s="683" t="s">
        <v>2710</v>
      </c>
      <c r="E1002" s="683" t="s">
        <v>15789</v>
      </c>
      <c r="F1002" s="683" t="s">
        <v>15797</v>
      </c>
      <c r="G1002" s="683" t="s">
        <v>10858</v>
      </c>
      <c r="H1002" s="683">
        <v>5</v>
      </c>
      <c r="I1002" s="683">
        <v>322103</v>
      </c>
    </row>
    <row r="1003" spans="1:9" x14ac:dyDescent="0.2">
      <c r="A1003" s="683">
        <v>31693</v>
      </c>
      <c r="B1003" s="683" t="s">
        <v>11044</v>
      </c>
      <c r="C1003" s="683">
        <f t="shared" si="15"/>
        <v>15</v>
      </c>
      <c r="D1003" s="683" t="s">
        <v>2710</v>
      </c>
      <c r="E1003" s="683" t="s">
        <v>15789</v>
      </c>
      <c r="F1003" s="683" t="s">
        <v>15797</v>
      </c>
      <c r="G1003" s="683" t="s">
        <v>10858</v>
      </c>
      <c r="H1003" s="683">
        <v>4</v>
      </c>
      <c r="I1003" s="683">
        <v>322100</v>
      </c>
    </row>
    <row r="1004" spans="1:9" x14ac:dyDescent="0.2">
      <c r="A1004" s="683">
        <v>31700</v>
      </c>
      <c r="B1004" s="683" t="s">
        <v>11045</v>
      </c>
      <c r="C1004" s="683">
        <f t="shared" si="15"/>
        <v>12</v>
      </c>
      <c r="D1004" s="683" t="s">
        <v>2821</v>
      </c>
      <c r="E1004" s="683" t="s">
        <v>15789</v>
      </c>
      <c r="F1004" s="683" t="s">
        <v>15797</v>
      </c>
      <c r="G1004" s="683" t="s">
        <v>10858</v>
      </c>
      <c r="H1004" s="683">
        <v>4</v>
      </c>
      <c r="I1004" s="683">
        <v>322100</v>
      </c>
    </row>
    <row r="1005" spans="1:9" x14ac:dyDescent="0.2">
      <c r="A1005" s="683">
        <v>31710</v>
      </c>
      <c r="B1005" s="683" t="s">
        <v>11046</v>
      </c>
      <c r="C1005" s="683">
        <f t="shared" si="15"/>
        <v>25</v>
      </c>
      <c r="D1005" s="683" t="s">
        <v>2821</v>
      </c>
      <c r="E1005" s="683" t="s">
        <v>15789</v>
      </c>
      <c r="F1005" s="683" t="s">
        <v>15797</v>
      </c>
      <c r="G1005" s="683" t="s">
        <v>10858</v>
      </c>
      <c r="H1005" s="683">
        <v>4</v>
      </c>
      <c r="I1005" s="683">
        <v>322100</v>
      </c>
    </row>
    <row r="1006" spans="1:9" x14ac:dyDescent="0.2">
      <c r="A1006" s="683">
        <v>31720</v>
      </c>
      <c r="B1006" s="683" t="s">
        <v>11047</v>
      </c>
      <c r="C1006" s="683">
        <f t="shared" si="15"/>
        <v>17</v>
      </c>
      <c r="D1006" s="683" t="s">
        <v>2821</v>
      </c>
      <c r="E1006" s="683" t="s">
        <v>15789</v>
      </c>
      <c r="F1006" s="683" t="s">
        <v>15797</v>
      </c>
      <c r="G1006" s="683" t="s">
        <v>10858</v>
      </c>
      <c r="H1006" s="683">
        <v>4</v>
      </c>
      <c r="I1006" s="683">
        <v>322100</v>
      </c>
    </row>
    <row r="1007" spans="1:9" x14ac:dyDescent="0.2">
      <c r="A1007" s="683">
        <v>31730</v>
      </c>
      <c r="B1007" s="683" t="s">
        <v>11048</v>
      </c>
      <c r="C1007" s="683">
        <f t="shared" si="15"/>
        <v>18</v>
      </c>
      <c r="D1007" s="683" t="s">
        <v>2821</v>
      </c>
      <c r="E1007" s="683" t="s">
        <v>15789</v>
      </c>
      <c r="F1007" s="683" t="s">
        <v>15797</v>
      </c>
      <c r="G1007" s="683" t="s">
        <v>10858</v>
      </c>
      <c r="H1007" s="683">
        <v>4</v>
      </c>
      <c r="I1007" s="683">
        <v>322100</v>
      </c>
    </row>
    <row r="1008" spans="1:9" x14ac:dyDescent="0.2">
      <c r="A1008" s="683">
        <v>31740</v>
      </c>
      <c r="B1008" s="683" t="s">
        <v>11049</v>
      </c>
      <c r="C1008" s="683">
        <f t="shared" si="15"/>
        <v>19</v>
      </c>
      <c r="D1008" s="683" t="s">
        <v>2710</v>
      </c>
      <c r="E1008" s="683" t="s">
        <v>15789</v>
      </c>
      <c r="F1008" s="683" t="s">
        <v>15797</v>
      </c>
      <c r="G1008" s="683" t="s">
        <v>10858</v>
      </c>
      <c r="H1008" s="683">
        <v>4</v>
      </c>
      <c r="I1008" s="683">
        <v>322100</v>
      </c>
    </row>
    <row r="1009" spans="1:9" x14ac:dyDescent="0.2">
      <c r="A1009" s="683">
        <v>32000</v>
      </c>
      <c r="B1009" s="683" t="s">
        <v>11054</v>
      </c>
      <c r="C1009" s="683">
        <f t="shared" si="15"/>
        <v>26</v>
      </c>
      <c r="D1009" s="683" t="s">
        <v>2821</v>
      </c>
      <c r="E1009" s="683" t="s">
        <v>15789</v>
      </c>
      <c r="F1009" s="683" t="s">
        <v>15797</v>
      </c>
      <c r="G1009" s="683" t="s">
        <v>10858</v>
      </c>
      <c r="H1009" s="683">
        <v>4</v>
      </c>
      <c r="I1009" s="683">
        <v>322100</v>
      </c>
    </row>
    <row r="1010" spans="1:9" x14ac:dyDescent="0.2">
      <c r="A1010" s="683">
        <v>32025</v>
      </c>
      <c r="B1010" s="683" t="s">
        <v>11055</v>
      </c>
      <c r="C1010" s="683">
        <f t="shared" si="15"/>
        <v>24</v>
      </c>
      <c r="D1010" s="683" t="s">
        <v>2821</v>
      </c>
      <c r="E1010" s="683" t="s">
        <v>15789</v>
      </c>
      <c r="F1010" s="683" t="s">
        <v>15797</v>
      </c>
      <c r="G1010" s="683" t="s">
        <v>10858</v>
      </c>
      <c r="H1010" s="683">
        <v>4</v>
      </c>
      <c r="I1010" s="683">
        <v>322100</v>
      </c>
    </row>
    <row r="1011" spans="1:9" x14ac:dyDescent="0.2">
      <c r="A1011" s="683">
        <v>32050</v>
      </c>
      <c r="B1011" s="683" t="s">
        <v>11056</v>
      </c>
      <c r="C1011" s="683">
        <f t="shared" si="15"/>
        <v>27</v>
      </c>
      <c r="D1011" s="683" t="s">
        <v>2821</v>
      </c>
      <c r="E1011" s="683" t="s">
        <v>15789</v>
      </c>
      <c r="F1011" s="683" t="s">
        <v>15797</v>
      </c>
      <c r="G1011" s="683" t="s">
        <v>10858</v>
      </c>
      <c r="H1011" s="683">
        <v>4</v>
      </c>
      <c r="I1011" s="683">
        <v>322100</v>
      </c>
    </row>
    <row r="1012" spans="1:9" x14ac:dyDescent="0.2">
      <c r="A1012" s="683">
        <v>32700</v>
      </c>
      <c r="B1012" s="683" t="s">
        <v>11057</v>
      </c>
      <c r="C1012" s="683">
        <f t="shared" si="15"/>
        <v>29</v>
      </c>
      <c r="D1012" s="683" t="s">
        <v>2821</v>
      </c>
      <c r="E1012" s="683" t="s">
        <v>15789</v>
      </c>
      <c r="F1012" s="683" t="s">
        <v>15797</v>
      </c>
      <c r="G1012" s="683" t="s">
        <v>10858</v>
      </c>
      <c r="H1012" s="683">
        <v>4</v>
      </c>
      <c r="I1012" s="683">
        <v>322100</v>
      </c>
    </row>
    <row r="1013" spans="1:9" x14ac:dyDescent="0.2">
      <c r="A1013" s="683">
        <v>32701</v>
      </c>
      <c r="B1013" s="683" t="s">
        <v>11058</v>
      </c>
      <c r="C1013" s="683">
        <f t="shared" si="15"/>
        <v>18</v>
      </c>
      <c r="D1013" s="683" t="s">
        <v>2821</v>
      </c>
      <c r="E1013" s="683" t="s">
        <v>15789</v>
      </c>
      <c r="F1013" s="683" t="s">
        <v>15797</v>
      </c>
      <c r="G1013" s="683" t="s">
        <v>10858</v>
      </c>
      <c r="H1013" s="683">
        <v>5</v>
      </c>
      <c r="I1013" s="683">
        <v>322100</v>
      </c>
    </row>
    <row r="1014" spans="1:9" x14ac:dyDescent="0.2">
      <c r="A1014" s="683">
        <v>32702</v>
      </c>
      <c r="B1014" s="683" t="s">
        <v>11059</v>
      </c>
      <c r="C1014" s="683">
        <f t="shared" si="15"/>
        <v>29</v>
      </c>
      <c r="D1014" s="683" t="s">
        <v>2821</v>
      </c>
      <c r="E1014" s="683" t="s">
        <v>15789</v>
      </c>
      <c r="F1014" s="683" t="s">
        <v>15797</v>
      </c>
      <c r="G1014" s="683" t="s">
        <v>10858</v>
      </c>
      <c r="H1014" s="683">
        <v>5</v>
      </c>
      <c r="I1014" s="683">
        <v>322100</v>
      </c>
    </row>
    <row r="1015" spans="1:9" x14ac:dyDescent="0.2">
      <c r="A1015" s="683">
        <v>32710</v>
      </c>
      <c r="B1015" s="683" t="s">
        <v>11050</v>
      </c>
      <c r="C1015" s="683">
        <f t="shared" si="15"/>
        <v>23</v>
      </c>
      <c r="D1015" s="683" t="s">
        <v>2710</v>
      </c>
      <c r="E1015" s="683" t="s">
        <v>15789</v>
      </c>
      <c r="F1015" s="683" t="s">
        <v>15797</v>
      </c>
      <c r="G1015" s="683" t="s">
        <v>10858</v>
      </c>
      <c r="H1015" s="683">
        <v>4</v>
      </c>
      <c r="I1015" s="683">
        <v>322100</v>
      </c>
    </row>
    <row r="1016" spans="1:9" x14ac:dyDescent="0.2">
      <c r="A1016" s="683">
        <v>32720</v>
      </c>
      <c r="B1016" s="683" t="s">
        <v>11051</v>
      </c>
      <c r="C1016" s="683">
        <f t="shared" si="15"/>
        <v>14</v>
      </c>
      <c r="D1016" s="683" t="s">
        <v>2710</v>
      </c>
      <c r="E1016" s="683" t="s">
        <v>15789</v>
      </c>
      <c r="F1016" s="683" t="s">
        <v>15797</v>
      </c>
      <c r="G1016" s="683" t="s">
        <v>10858</v>
      </c>
      <c r="H1016" s="683">
        <v>4</v>
      </c>
      <c r="I1016" s="683">
        <v>322100</v>
      </c>
    </row>
    <row r="1017" spans="1:9" x14ac:dyDescent="0.2">
      <c r="A1017" s="683">
        <v>32730</v>
      </c>
      <c r="B1017" s="683" t="s">
        <v>11052</v>
      </c>
      <c r="C1017" s="683">
        <f t="shared" si="15"/>
        <v>14</v>
      </c>
      <c r="D1017" s="683" t="s">
        <v>2710</v>
      </c>
      <c r="E1017" s="683" t="s">
        <v>15789</v>
      </c>
      <c r="F1017" s="683" t="s">
        <v>15797</v>
      </c>
      <c r="G1017" s="683" t="s">
        <v>10858</v>
      </c>
      <c r="H1017" s="683">
        <v>4</v>
      </c>
      <c r="I1017" s="683">
        <v>322100</v>
      </c>
    </row>
    <row r="1018" spans="1:9" x14ac:dyDescent="0.2">
      <c r="A1018" s="683">
        <v>32740</v>
      </c>
      <c r="B1018" s="683" t="s">
        <v>15799</v>
      </c>
      <c r="C1018" s="683">
        <f t="shared" si="15"/>
        <v>30</v>
      </c>
      <c r="D1018" s="683" t="s">
        <v>2710</v>
      </c>
      <c r="E1018" s="683" t="s">
        <v>15789</v>
      </c>
      <c r="F1018" s="683" t="s">
        <v>15797</v>
      </c>
      <c r="G1018" s="683" t="s">
        <v>10858</v>
      </c>
      <c r="H1018" s="683">
        <v>4</v>
      </c>
      <c r="I1018" s="683">
        <v>322100</v>
      </c>
    </row>
    <row r="1019" spans="1:9" x14ac:dyDescent="0.2">
      <c r="A1019" s="683">
        <v>32750</v>
      </c>
      <c r="B1019" s="683" t="s">
        <v>11053</v>
      </c>
      <c r="C1019" s="683">
        <f t="shared" si="15"/>
        <v>25</v>
      </c>
      <c r="D1019" s="683" t="s">
        <v>2710</v>
      </c>
      <c r="E1019" s="683" t="s">
        <v>15789</v>
      </c>
      <c r="F1019" s="683" t="s">
        <v>15797</v>
      </c>
      <c r="G1019" s="683" t="s">
        <v>10858</v>
      </c>
      <c r="H1019" s="683">
        <v>4</v>
      </c>
      <c r="I1019" s="683">
        <v>322100</v>
      </c>
    </row>
    <row r="1020" spans="1:9" x14ac:dyDescent="0.2">
      <c r="A1020" s="683">
        <v>32800</v>
      </c>
      <c r="B1020" s="683" t="s">
        <v>11060</v>
      </c>
      <c r="C1020" s="683">
        <f t="shared" si="15"/>
        <v>27</v>
      </c>
      <c r="D1020" s="683" t="s">
        <v>2710</v>
      </c>
      <c r="E1020" s="683" t="s">
        <v>15789</v>
      </c>
      <c r="F1020" s="683" t="s">
        <v>15797</v>
      </c>
      <c r="G1020" s="683" t="s">
        <v>15792</v>
      </c>
      <c r="H1020" s="683">
        <v>4</v>
      </c>
      <c r="I1020" s="683">
        <v>322100</v>
      </c>
    </row>
    <row r="1021" spans="1:9" x14ac:dyDescent="0.2">
      <c r="A1021" s="683">
        <v>32900</v>
      </c>
      <c r="B1021" s="683" t="s">
        <v>11061</v>
      </c>
      <c r="C1021" s="683">
        <f t="shared" si="15"/>
        <v>28</v>
      </c>
      <c r="D1021" s="683" t="s">
        <v>2821</v>
      </c>
      <c r="E1021" s="683" t="s">
        <v>15789</v>
      </c>
      <c r="F1021" s="683" t="s">
        <v>15797</v>
      </c>
      <c r="G1021" s="683" t="s">
        <v>11062</v>
      </c>
      <c r="H1021" s="683">
        <v>4</v>
      </c>
      <c r="I1021" s="683">
        <v>322100</v>
      </c>
    </row>
    <row r="1022" spans="1:9" x14ac:dyDescent="0.2">
      <c r="A1022" s="683">
        <v>32910</v>
      </c>
      <c r="B1022" s="683" t="s">
        <v>11063</v>
      </c>
      <c r="C1022" s="683">
        <f t="shared" si="15"/>
        <v>25</v>
      </c>
      <c r="D1022" s="683" t="s">
        <v>2710</v>
      </c>
      <c r="E1022" s="683" t="s">
        <v>15789</v>
      </c>
      <c r="F1022" s="683" t="s">
        <v>15797</v>
      </c>
      <c r="G1022" s="683" t="s">
        <v>11062</v>
      </c>
      <c r="H1022" s="683">
        <v>4</v>
      </c>
      <c r="I1022" s="683">
        <v>322100</v>
      </c>
    </row>
    <row r="1023" spans="1:9" x14ac:dyDescent="0.2">
      <c r="A1023" s="683">
        <v>33000</v>
      </c>
      <c r="B1023" s="683" t="s">
        <v>11064</v>
      </c>
      <c r="C1023" s="683">
        <f t="shared" si="15"/>
        <v>23</v>
      </c>
      <c r="D1023" s="683" t="s">
        <v>2710</v>
      </c>
      <c r="E1023" s="683" t="s">
        <v>15789</v>
      </c>
      <c r="F1023" s="683" t="s">
        <v>15797</v>
      </c>
      <c r="G1023" s="683" t="s">
        <v>10783</v>
      </c>
      <c r="H1023" s="683">
        <v>4</v>
      </c>
      <c r="I1023" s="683">
        <v>322100</v>
      </c>
    </row>
    <row r="1024" spans="1:9" x14ac:dyDescent="0.2">
      <c r="A1024" s="683">
        <v>33100</v>
      </c>
      <c r="B1024" s="683" t="s">
        <v>11065</v>
      </c>
      <c r="C1024" s="683">
        <f t="shared" si="15"/>
        <v>24</v>
      </c>
      <c r="D1024" s="683" t="s">
        <v>2710</v>
      </c>
      <c r="E1024" s="683" t="s">
        <v>15789</v>
      </c>
      <c r="F1024" s="683" t="s">
        <v>15797</v>
      </c>
      <c r="G1024" s="683" t="s">
        <v>10807</v>
      </c>
      <c r="H1024" s="683">
        <v>4</v>
      </c>
      <c r="I1024" s="683">
        <v>322100</v>
      </c>
    </row>
    <row r="1025" spans="1:9" x14ac:dyDescent="0.2">
      <c r="A1025" s="683">
        <v>33110</v>
      </c>
      <c r="B1025" s="683" t="s">
        <v>11066</v>
      </c>
      <c r="C1025" s="683">
        <f t="shared" si="15"/>
        <v>22</v>
      </c>
      <c r="D1025" s="683" t="s">
        <v>2710</v>
      </c>
      <c r="E1025" s="683" t="s">
        <v>15789</v>
      </c>
      <c r="F1025" s="683" t="s">
        <v>15797</v>
      </c>
      <c r="G1025" s="683" t="s">
        <v>10807</v>
      </c>
      <c r="H1025" s="683">
        <v>4</v>
      </c>
      <c r="I1025" s="683">
        <v>322100</v>
      </c>
    </row>
    <row r="1026" spans="1:9" x14ac:dyDescent="0.2">
      <c r="A1026" s="683">
        <v>33120</v>
      </c>
      <c r="B1026" s="683" t="s">
        <v>11067</v>
      </c>
      <c r="C1026" s="683">
        <f t="shared" si="15"/>
        <v>19</v>
      </c>
      <c r="D1026" s="683" t="s">
        <v>2710</v>
      </c>
      <c r="E1026" s="683" t="s">
        <v>15789</v>
      </c>
      <c r="F1026" s="683" t="s">
        <v>15797</v>
      </c>
      <c r="G1026" s="683" t="s">
        <v>10807</v>
      </c>
      <c r="H1026" s="683">
        <v>4</v>
      </c>
      <c r="I1026" s="683">
        <v>322100</v>
      </c>
    </row>
    <row r="1027" spans="1:9" x14ac:dyDescent="0.2">
      <c r="A1027" s="683">
        <v>33121</v>
      </c>
      <c r="B1027" s="683" t="s">
        <v>11068</v>
      </c>
      <c r="C1027" s="683">
        <f t="shared" si="15"/>
        <v>19</v>
      </c>
      <c r="D1027" s="683" t="s">
        <v>2710</v>
      </c>
      <c r="E1027" s="683" t="s">
        <v>15789</v>
      </c>
      <c r="F1027" s="683" t="s">
        <v>15797</v>
      </c>
      <c r="G1027" s="683" t="s">
        <v>10807</v>
      </c>
      <c r="H1027" s="683">
        <v>5</v>
      </c>
      <c r="I1027" s="683">
        <v>322103</v>
      </c>
    </row>
    <row r="1028" spans="1:9" x14ac:dyDescent="0.2">
      <c r="A1028" s="683">
        <v>33122</v>
      </c>
      <c r="B1028" s="683" t="s">
        <v>11069</v>
      </c>
      <c r="C1028" s="683">
        <f t="shared" si="15"/>
        <v>19</v>
      </c>
      <c r="D1028" s="683" t="s">
        <v>2821</v>
      </c>
      <c r="E1028" s="683" t="s">
        <v>15789</v>
      </c>
      <c r="F1028" s="683" t="s">
        <v>15797</v>
      </c>
      <c r="G1028" s="683" t="s">
        <v>10807</v>
      </c>
      <c r="H1028" s="683">
        <v>5</v>
      </c>
      <c r="I1028" s="683">
        <v>322103</v>
      </c>
    </row>
    <row r="1029" spans="1:9" x14ac:dyDescent="0.2">
      <c r="A1029" s="683">
        <v>33123</v>
      </c>
      <c r="B1029" s="683" t="s">
        <v>11070</v>
      </c>
      <c r="C1029" s="683">
        <f t="shared" si="15"/>
        <v>26</v>
      </c>
      <c r="D1029" s="683" t="s">
        <v>2821</v>
      </c>
      <c r="E1029" s="683" t="s">
        <v>15789</v>
      </c>
      <c r="F1029" s="683" t="s">
        <v>15797</v>
      </c>
      <c r="G1029" s="683" t="s">
        <v>10807</v>
      </c>
      <c r="H1029" s="683">
        <v>5</v>
      </c>
      <c r="I1029" s="683">
        <v>322103</v>
      </c>
    </row>
    <row r="1030" spans="1:9" x14ac:dyDescent="0.2">
      <c r="A1030" s="683">
        <v>33124</v>
      </c>
      <c r="B1030" s="683" t="s">
        <v>11071</v>
      </c>
      <c r="C1030" s="683">
        <f t="shared" si="15"/>
        <v>20</v>
      </c>
      <c r="D1030" s="683" t="s">
        <v>2821</v>
      </c>
      <c r="E1030" s="683" t="s">
        <v>15789</v>
      </c>
      <c r="F1030" s="683" t="s">
        <v>15797</v>
      </c>
      <c r="G1030" s="683" t="s">
        <v>10807</v>
      </c>
      <c r="H1030" s="683">
        <v>5</v>
      </c>
      <c r="I1030" s="683">
        <v>322103</v>
      </c>
    </row>
    <row r="1031" spans="1:9" x14ac:dyDescent="0.2">
      <c r="A1031" s="683">
        <v>33150</v>
      </c>
      <c r="B1031" s="683" t="s">
        <v>11072</v>
      </c>
      <c r="C1031" s="683">
        <f t="shared" si="15"/>
        <v>30</v>
      </c>
      <c r="D1031" s="683" t="s">
        <v>2821</v>
      </c>
      <c r="E1031" s="683" t="s">
        <v>15789</v>
      </c>
      <c r="F1031" s="683" t="s">
        <v>15797</v>
      </c>
      <c r="G1031" s="683" t="s">
        <v>10807</v>
      </c>
      <c r="H1031" s="683">
        <v>4</v>
      </c>
      <c r="I1031" s="683">
        <v>322100</v>
      </c>
    </row>
    <row r="1032" spans="1:9" x14ac:dyDescent="0.2">
      <c r="A1032" s="683">
        <v>33160</v>
      </c>
      <c r="B1032" s="683" t="s">
        <v>11073</v>
      </c>
      <c r="C1032" s="683">
        <f t="shared" si="15"/>
        <v>27</v>
      </c>
      <c r="D1032" s="683" t="s">
        <v>2821</v>
      </c>
      <c r="E1032" s="683" t="s">
        <v>15789</v>
      </c>
      <c r="F1032" s="683" t="s">
        <v>15797</v>
      </c>
      <c r="G1032" s="683" t="s">
        <v>10807</v>
      </c>
      <c r="H1032" s="683">
        <v>4</v>
      </c>
      <c r="I1032" s="683">
        <v>322100</v>
      </c>
    </row>
    <row r="1033" spans="1:9" x14ac:dyDescent="0.2">
      <c r="A1033" s="683">
        <v>33170</v>
      </c>
      <c r="B1033" s="683" t="s">
        <v>11074</v>
      </c>
      <c r="C1033" s="683">
        <f t="shared" si="15"/>
        <v>30</v>
      </c>
      <c r="D1033" s="683" t="s">
        <v>2821</v>
      </c>
      <c r="E1033" s="683" t="s">
        <v>15789</v>
      </c>
      <c r="F1033" s="683" t="s">
        <v>15797</v>
      </c>
      <c r="G1033" s="683" t="s">
        <v>10807</v>
      </c>
      <c r="H1033" s="683">
        <v>4</v>
      </c>
      <c r="I1033" s="683">
        <v>322100</v>
      </c>
    </row>
    <row r="1034" spans="1:9" x14ac:dyDescent="0.2">
      <c r="A1034" s="683">
        <v>33200</v>
      </c>
      <c r="B1034" s="683" t="s">
        <v>10826</v>
      </c>
      <c r="C1034" s="683">
        <f t="shared" si="15"/>
        <v>18</v>
      </c>
      <c r="D1034" s="683" t="s">
        <v>2821</v>
      </c>
      <c r="E1034" s="683" t="s">
        <v>15789</v>
      </c>
      <c r="F1034" s="683" t="s">
        <v>15797</v>
      </c>
      <c r="G1034" s="683" t="s">
        <v>10807</v>
      </c>
      <c r="H1034" s="683">
        <v>4</v>
      </c>
      <c r="I1034" s="683">
        <v>322100</v>
      </c>
    </row>
    <row r="1035" spans="1:9" x14ac:dyDescent="0.2">
      <c r="A1035" s="683">
        <v>33201</v>
      </c>
      <c r="B1035" s="683" t="s">
        <v>11075</v>
      </c>
      <c r="C1035" s="683">
        <f t="shared" si="15"/>
        <v>17</v>
      </c>
      <c r="D1035" s="683" t="s">
        <v>2821</v>
      </c>
      <c r="E1035" s="683" t="s">
        <v>15789</v>
      </c>
      <c r="F1035" s="683" t="s">
        <v>15797</v>
      </c>
      <c r="G1035" s="683" t="s">
        <v>10807</v>
      </c>
      <c r="H1035" s="683">
        <v>5</v>
      </c>
      <c r="I1035" s="683">
        <v>322103</v>
      </c>
    </row>
    <row r="1036" spans="1:9" x14ac:dyDescent="0.2">
      <c r="A1036" s="683">
        <v>33202</v>
      </c>
      <c r="B1036" s="683" t="s">
        <v>11076</v>
      </c>
      <c r="C1036" s="683">
        <f t="shared" si="15"/>
        <v>26</v>
      </c>
      <c r="D1036" s="683" t="s">
        <v>2821</v>
      </c>
      <c r="E1036" s="683" t="s">
        <v>15789</v>
      </c>
      <c r="F1036" s="683" t="s">
        <v>15797</v>
      </c>
      <c r="G1036" s="683" t="s">
        <v>10807</v>
      </c>
      <c r="H1036" s="683">
        <v>5</v>
      </c>
      <c r="I1036" s="683">
        <v>322103</v>
      </c>
    </row>
    <row r="1037" spans="1:9" x14ac:dyDescent="0.2">
      <c r="A1037" s="683">
        <v>33300</v>
      </c>
      <c r="B1037" s="683" t="s">
        <v>11077</v>
      </c>
      <c r="C1037" s="683">
        <f t="shared" si="15"/>
        <v>30</v>
      </c>
      <c r="D1037" s="683" t="s">
        <v>2710</v>
      </c>
      <c r="E1037" s="683" t="s">
        <v>15789</v>
      </c>
      <c r="F1037" s="683" t="s">
        <v>15797</v>
      </c>
      <c r="G1037" s="683" t="s">
        <v>15793</v>
      </c>
      <c r="H1037" s="683">
        <v>4</v>
      </c>
      <c r="I1037" s="683">
        <v>324100</v>
      </c>
    </row>
    <row r="1038" spans="1:9" x14ac:dyDescent="0.2">
      <c r="A1038" s="683">
        <v>33500</v>
      </c>
      <c r="B1038" s="683" t="s">
        <v>15798</v>
      </c>
      <c r="C1038" s="683">
        <f t="shared" si="15"/>
        <v>26</v>
      </c>
      <c r="D1038" s="683" t="s">
        <v>2710</v>
      </c>
      <c r="E1038" s="683" t="s">
        <v>15789</v>
      </c>
      <c r="F1038" s="683" t="s">
        <v>15797</v>
      </c>
      <c r="G1038" s="683" t="s">
        <v>12641</v>
      </c>
      <c r="H1038" s="683">
        <v>4</v>
      </c>
      <c r="I1038" s="683">
        <v>350200</v>
      </c>
    </row>
    <row r="1039" spans="1:9" x14ac:dyDescent="0.2">
      <c r="A1039" s="683">
        <v>33600</v>
      </c>
      <c r="B1039" s="683" t="s">
        <v>11078</v>
      </c>
      <c r="C1039" s="683">
        <f t="shared" si="15"/>
        <v>5</v>
      </c>
      <c r="D1039" s="683" t="s">
        <v>2710</v>
      </c>
      <c r="E1039" s="683" t="s">
        <v>15789</v>
      </c>
      <c r="F1039" s="683" t="s">
        <v>15797</v>
      </c>
      <c r="G1039" s="683" t="s">
        <v>11078</v>
      </c>
      <c r="H1039" s="683">
        <v>4</v>
      </c>
      <c r="I1039" s="683">
        <v>350200</v>
      </c>
    </row>
    <row r="1040" spans="1:9" x14ac:dyDescent="0.2">
      <c r="A1040" s="683">
        <v>33700</v>
      </c>
      <c r="B1040" s="683" t="s">
        <v>11080</v>
      </c>
      <c r="C1040" s="683">
        <f t="shared" si="15"/>
        <v>30</v>
      </c>
      <c r="D1040" s="683" t="s">
        <v>2710</v>
      </c>
      <c r="E1040" s="683" t="s">
        <v>15789</v>
      </c>
      <c r="F1040" s="683" t="s">
        <v>15797</v>
      </c>
      <c r="G1040" s="683" t="s">
        <v>11079</v>
      </c>
      <c r="H1040" s="683">
        <v>4</v>
      </c>
      <c r="I1040" s="683">
        <v>322100</v>
      </c>
    </row>
    <row r="1041" spans="1:9" x14ac:dyDescent="0.2">
      <c r="A1041" s="683">
        <v>33800</v>
      </c>
      <c r="B1041" s="683" t="s">
        <v>11081</v>
      </c>
      <c r="C1041" s="683">
        <f t="shared" si="15"/>
        <v>30</v>
      </c>
      <c r="D1041" s="683" t="s">
        <v>2710</v>
      </c>
      <c r="E1041" s="683" t="s">
        <v>15789</v>
      </c>
      <c r="F1041" s="683" t="s">
        <v>15797</v>
      </c>
      <c r="G1041" s="683" t="s">
        <v>15791</v>
      </c>
      <c r="H1041" s="683">
        <v>4</v>
      </c>
      <c r="I1041" s="683">
        <v>322100</v>
      </c>
    </row>
    <row r="1042" spans="1:9" x14ac:dyDescent="0.2">
      <c r="A1042" s="683">
        <v>33805</v>
      </c>
      <c r="B1042" s="683" t="s">
        <v>11082</v>
      </c>
      <c r="C1042" s="683">
        <f t="shared" si="15"/>
        <v>20</v>
      </c>
      <c r="D1042" s="683" t="s">
        <v>2710</v>
      </c>
      <c r="E1042" s="683" t="s">
        <v>15789</v>
      </c>
      <c r="F1042" s="683" t="s">
        <v>15797</v>
      </c>
      <c r="G1042" s="683" t="s">
        <v>15791</v>
      </c>
      <c r="H1042" s="683">
        <v>4</v>
      </c>
      <c r="I1042" s="683">
        <v>322100</v>
      </c>
    </row>
    <row r="1043" spans="1:9" x14ac:dyDescent="0.2">
      <c r="A1043" s="683">
        <v>35000</v>
      </c>
      <c r="B1043" s="683" t="s">
        <v>11083</v>
      </c>
      <c r="C1043" s="683">
        <f t="shared" si="15"/>
        <v>24</v>
      </c>
      <c r="D1043" s="683" t="s">
        <v>2710</v>
      </c>
      <c r="E1043" s="683" t="s">
        <v>15789</v>
      </c>
      <c r="F1043" s="683" t="s">
        <v>15790</v>
      </c>
      <c r="G1043" s="683" t="s">
        <v>15796</v>
      </c>
      <c r="H1043" s="683">
        <v>4</v>
      </c>
      <c r="I1043" s="683">
        <v>324100</v>
      </c>
    </row>
    <row r="1044" spans="1:9" x14ac:dyDescent="0.2">
      <c r="A1044" s="683">
        <v>35100</v>
      </c>
      <c r="B1044" s="683" t="s">
        <v>11084</v>
      </c>
      <c r="C1044" s="683">
        <f t="shared" si="15"/>
        <v>27</v>
      </c>
      <c r="D1044" s="683" t="s">
        <v>2710</v>
      </c>
      <c r="E1044" s="683" t="s">
        <v>15789</v>
      </c>
      <c r="F1044" s="683" t="s">
        <v>15790</v>
      </c>
      <c r="G1044" s="683" t="s">
        <v>15796</v>
      </c>
      <c r="H1044" s="683">
        <v>5</v>
      </c>
      <c r="I1044" s="683">
        <v>350400</v>
      </c>
    </row>
    <row r="1045" spans="1:9" x14ac:dyDescent="0.2">
      <c r="A1045" s="683">
        <v>35200</v>
      </c>
      <c r="B1045" s="683" t="s">
        <v>11085</v>
      </c>
      <c r="C1045" s="683">
        <f t="shared" si="15"/>
        <v>29</v>
      </c>
      <c r="D1045" s="683" t="s">
        <v>2710</v>
      </c>
      <c r="E1045" s="683" t="s">
        <v>15789</v>
      </c>
      <c r="F1045" s="683" t="s">
        <v>15790</v>
      </c>
      <c r="G1045" s="683" t="s">
        <v>15796</v>
      </c>
      <c r="H1045" s="683">
        <v>4</v>
      </c>
      <c r="I1045" s="683">
        <v>324100</v>
      </c>
    </row>
    <row r="1046" spans="1:9" x14ac:dyDescent="0.2">
      <c r="A1046" s="683">
        <v>35900</v>
      </c>
      <c r="B1046" s="683" t="s">
        <v>11086</v>
      </c>
      <c r="C1046" s="683">
        <f t="shared" si="15"/>
        <v>30</v>
      </c>
      <c r="D1046" s="683" t="s">
        <v>2710</v>
      </c>
      <c r="E1046" s="683" t="s">
        <v>15789</v>
      </c>
      <c r="F1046" s="683" t="s">
        <v>10230</v>
      </c>
      <c r="G1046" s="683" t="s">
        <v>10230</v>
      </c>
      <c r="H1046" s="683">
        <v>4</v>
      </c>
      <c r="I1046" s="683">
        <v>324100</v>
      </c>
    </row>
    <row r="1047" spans="1:9" x14ac:dyDescent="0.2">
      <c r="A1047" s="683">
        <v>36000</v>
      </c>
      <c r="B1047" s="683" t="s">
        <v>11087</v>
      </c>
      <c r="C1047" s="683">
        <f t="shared" si="15"/>
        <v>29</v>
      </c>
      <c r="D1047" s="683" t="s">
        <v>2821</v>
      </c>
      <c r="E1047" s="683" t="s">
        <v>15789</v>
      </c>
      <c r="F1047" s="683" t="s">
        <v>15790</v>
      </c>
      <c r="G1047" s="683" t="s">
        <v>10837</v>
      </c>
      <c r="H1047" s="683">
        <v>4</v>
      </c>
      <c r="I1047" s="683">
        <v>324100</v>
      </c>
    </row>
    <row r="1048" spans="1:9" x14ac:dyDescent="0.2">
      <c r="A1048" s="683">
        <v>36010</v>
      </c>
      <c r="B1048" s="683" t="s">
        <v>1996</v>
      </c>
      <c r="C1048" s="683">
        <f t="shared" si="15"/>
        <v>24</v>
      </c>
      <c r="D1048" s="683" t="s">
        <v>2821</v>
      </c>
      <c r="E1048" s="683" t="s">
        <v>15789</v>
      </c>
      <c r="F1048" s="683" t="s">
        <v>15790</v>
      </c>
      <c r="G1048" s="683" t="s">
        <v>10837</v>
      </c>
      <c r="H1048" s="683">
        <v>4</v>
      </c>
      <c r="I1048" s="683">
        <v>324100</v>
      </c>
    </row>
    <row r="1049" spans="1:9" x14ac:dyDescent="0.2">
      <c r="A1049" s="683">
        <v>36020</v>
      </c>
      <c r="B1049" s="683" t="s">
        <v>10836</v>
      </c>
      <c r="C1049" s="683">
        <f t="shared" si="15"/>
        <v>7</v>
      </c>
      <c r="D1049" s="683" t="s">
        <v>2821</v>
      </c>
      <c r="E1049" s="683" t="s">
        <v>15789</v>
      </c>
      <c r="F1049" s="683" t="s">
        <v>15790</v>
      </c>
      <c r="G1049" s="683" t="s">
        <v>10837</v>
      </c>
      <c r="H1049" s="683">
        <v>4</v>
      </c>
      <c r="I1049" s="683">
        <v>324100</v>
      </c>
    </row>
    <row r="1050" spans="1:9" x14ac:dyDescent="0.2">
      <c r="A1050" s="683">
        <v>36030</v>
      </c>
      <c r="B1050" s="683" t="s">
        <v>11088</v>
      </c>
      <c r="C1050" s="683">
        <f t="shared" si="15"/>
        <v>3</v>
      </c>
      <c r="D1050" s="683" t="s">
        <v>2821</v>
      </c>
      <c r="E1050" s="683" t="s">
        <v>15789</v>
      </c>
      <c r="F1050" s="683" t="s">
        <v>15790</v>
      </c>
      <c r="G1050" s="683" t="s">
        <v>10837</v>
      </c>
      <c r="H1050" s="683">
        <v>4</v>
      </c>
      <c r="I1050" s="683">
        <v>324100</v>
      </c>
    </row>
    <row r="1051" spans="1:9" x14ac:dyDescent="0.2">
      <c r="A1051" s="683">
        <v>36040</v>
      </c>
      <c r="B1051" s="683" t="s">
        <v>10839</v>
      </c>
      <c r="C1051" s="683">
        <f t="shared" si="15"/>
        <v>8</v>
      </c>
      <c r="D1051" s="683" t="s">
        <v>2710</v>
      </c>
      <c r="E1051" s="683" t="s">
        <v>15789</v>
      </c>
      <c r="F1051" s="683" t="s">
        <v>15790</v>
      </c>
      <c r="G1051" s="683" t="s">
        <v>10837</v>
      </c>
      <c r="H1051" s="683">
        <v>4</v>
      </c>
      <c r="I1051" s="683">
        <v>324100</v>
      </c>
    </row>
    <row r="1052" spans="1:9" x14ac:dyDescent="0.2">
      <c r="A1052" s="683">
        <v>36050</v>
      </c>
      <c r="B1052" s="683" t="s">
        <v>10852</v>
      </c>
      <c r="C1052" s="683">
        <f t="shared" ref="C1052:C1115" si="16">LEN(B1052)</f>
        <v>21</v>
      </c>
      <c r="D1052" s="683" t="s">
        <v>2821</v>
      </c>
      <c r="E1052" s="683" t="s">
        <v>15789</v>
      </c>
      <c r="F1052" s="683" t="s">
        <v>15790</v>
      </c>
      <c r="G1052" s="683" t="s">
        <v>10837</v>
      </c>
      <c r="H1052" s="683">
        <v>4</v>
      </c>
      <c r="I1052" s="683">
        <v>324100</v>
      </c>
    </row>
    <row r="1053" spans="1:9" x14ac:dyDescent="0.2">
      <c r="A1053" s="683">
        <v>36060</v>
      </c>
      <c r="B1053" s="683" t="s">
        <v>10841</v>
      </c>
      <c r="C1053" s="683">
        <f t="shared" si="16"/>
        <v>20</v>
      </c>
      <c r="D1053" s="683" t="s">
        <v>2710</v>
      </c>
      <c r="E1053" s="683" t="s">
        <v>15789</v>
      </c>
      <c r="F1053" s="683" t="s">
        <v>15790</v>
      </c>
      <c r="G1053" s="683" t="s">
        <v>10837</v>
      </c>
      <c r="H1053" s="683">
        <v>4</v>
      </c>
      <c r="I1053" s="683">
        <v>324100</v>
      </c>
    </row>
    <row r="1054" spans="1:9" x14ac:dyDescent="0.2">
      <c r="A1054" s="683">
        <v>36070</v>
      </c>
      <c r="B1054" s="683" t="s">
        <v>10843</v>
      </c>
      <c r="C1054" s="683">
        <f t="shared" si="16"/>
        <v>13</v>
      </c>
      <c r="D1054" s="683" t="s">
        <v>2821</v>
      </c>
      <c r="E1054" s="683" t="s">
        <v>15789</v>
      </c>
      <c r="F1054" s="683" t="s">
        <v>15790</v>
      </c>
      <c r="G1054" s="683" t="s">
        <v>10837</v>
      </c>
      <c r="H1054" s="683">
        <v>4</v>
      </c>
      <c r="I1054" s="683">
        <v>324100</v>
      </c>
    </row>
    <row r="1055" spans="1:9" x14ac:dyDescent="0.2">
      <c r="A1055" s="683">
        <v>36080</v>
      </c>
      <c r="B1055" s="683" t="s">
        <v>10845</v>
      </c>
      <c r="C1055" s="683">
        <f t="shared" si="16"/>
        <v>22</v>
      </c>
      <c r="D1055" s="683" t="s">
        <v>2821</v>
      </c>
      <c r="E1055" s="683" t="s">
        <v>15789</v>
      </c>
      <c r="F1055" s="683" t="s">
        <v>15790</v>
      </c>
      <c r="G1055" s="683" t="s">
        <v>10837</v>
      </c>
      <c r="H1055" s="683">
        <v>4</v>
      </c>
      <c r="I1055" s="683">
        <v>324100</v>
      </c>
    </row>
    <row r="1056" spans="1:9" x14ac:dyDescent="0.2">
      <c r="A1056" s="683">
        <v>36090</v>
      </c>
      <c r="B1056" s="683" t="s">
        <v>11089</v>
      </c>
      <c r="C1056" s="683">
        <f t="shared" si="16"/>
        <v>22</v>
      </c>
      <c r="D1056" s="683" t="s">
        <v>2710</v>
      </c>
      <c r="E1056" s="683" t="s">
        <v>15789</v>
      </c>
      <c r="F1056" s="683" t="s">
        <v>15790</v>
      </c>
      <c r="G1056" s="683" t="s">
        <v>10837</v>
      </c>
      <c r="H1056" s="683">
        <v>4</v>
      </c>
      <c r="I1056" s="683">
        <v>324100</v>
      </c>
    </row>
    <row r="1057" spans="1:9" x14ac:dyDescent="0.2">
      <c r="A1057" s="683">
        <v>36100</v>
      </c>
      <c r="B1057" s="683" t="s">
        <v>10851</v>
      </c>
      <c r="C1057" s="683">
        <f t="shared" si="16"/>
        <v>18</v>
      </c>
      <c r="D1057" s="683" t="s">
        <v>2821</v>
      </c>
      <c r="E1057" s="683" t="s">
        <v>15789</v>
      </c>
      <c r="F1057" s="683" t="s">
        <v>15790</v>
      </c>
      <c r="G1057" s="683" t="s">
        <v>10837</v>
      </c>
      <c r="H1057" s="683">
        <v>4</v>
      </c>
      <c r="I1057" s="683">
        <v>324100</v>
      </c>
    </row>
    <row r="1058" spans="1:9" x14ac:dyDescent="0.2">
      <c r="A1058" s="683">
        <v>36110</v>
      </c>
      <c r="B1058" s="683" t="s">
        <v>10849</v>
      </c>
      <c r="C1058" s="683">
        <f t="shared" si="16"/>
        <v>17</v>
      </c>
      <c r="D1058" s="683" t="s">
        <v>2821</v>
      </c>
      <c r="E1058" s="683" t="s">
        <v>15789</v>
      </c>
      <c r="F1058" s="683" t="s">
        <v>15790</v>
      </c>
      <c r="G1058" s="683" t="s">
        <v>10837</v>
      </c>
      <c r="H1058" s="683">
        <v>4</v>
      </c>
      <c r="I1058" s="683">
        <v>324100</v>
      </c>
    </row>
    <row r="1059" spans="1:9" x14ac:dyDescent="0.2">
      <c r="A1059" s="683">
        <v>36120</v>
      </c>
      <c r="B1059" s="683" t="s">
        <v>11102</v>
      </c>
      <c r="C1059" s="683">
        <f t="shared" si="16"/>
        <v>30</v>
      </c>
      <c r="D1059" s="683" t="s">
        <v>2821</v>
      </c>
      <c r="E1059" s="683" t="s">
        <v>15789</v>
      </c>
      <c r="F1059" s="683" t="s">
        <v>15790</v>
      </c>
      <c r="G1059" s="683" t="s">
        <v>10837</v>
      </c>
      <c r="H1059" s="683">
        <v>4</v>
      </c>
      <c r="I1059" s="683">
        <v>324100</v>
      </c>
    </row>
    <row r="1060" spans="1:9" x14ac:dyDescent="0.2">
      <c r="A1060" s="683">
        <v>36130</v>
      </c>
      <c r="B1060" s="683" t="s">
        <v>11090</v>
      </c>
      <c r="C1060" s="683">
        <f t="shared" si="16"/>
        <v>29</v>
      </c>
      <c r="D1060" s="683" t="s">
        <v>2821</v>
      </c>
      <c r="E1060" s="683" t="s">
        <v>15789</v>
      </c>
      <c r="F1060" s="683" t="s">
        <v>15790</v>
      </c>
      <c r="G1060" s="683" t="s">
        <v>10837</v>
      </c>
      <c r="H1060" s="683">
        <v>4</v>
      </c>
      <c r="I1060" s="683">
        <v>324100</v>
      </c>
    </row>
    <row r="1061" spans="1:9" x14ac:dyDescent="0.2">
      <c r="A1061" s="683">
        <v>36140</v>
      </c>
      <c r="B1061" s="683" t="s">
        <v>10840</v>
      </c>
      <c r="C1061" s="683">
        <f t="shared" si="16"/>
        <v>30</v>
      </c>
      <c r="D1061" s="683" t="s">
        <v>2821</v>
      </c>
      <c r="E1061" s="683" t="s">
        <v>15789</v>
      </c>
      <c r="F1061" s="683" t="s">
        <v>15790</v>
      </c>
      <c r="G1061" s="683" t="s">
        <v>10837</v>
      </c>
      <c r="H1061" s="683">
        <v>4</v>
      </c>
      <c r="I1061" s="683">
        <v>324100</v>
      </c>
    </row>
    <row r="1062" spans="1:9" x14ac:dyDescent="0.2">
      <c r="A1062" s="683">
        <v>36150</v>
      </c>
      <c r="B1062" s="683" t="s">
        <v>10842</v>
      </c>
      <c r="C1062" s="683">
        <f t="shared" si="16"/>
        <v>29</v>
      </c>
      <c r="D1062" s="683" t="s">
        <v>2821</v>
      </c>
      <c r="E1062" s="683" t="s">
        <v>15789</v>
      </c>
      <c r="F1062" s="683" t="s">
        <v>15790</v>
      </c>
      <c r="G1062" s="683" t="s">
        <v>10837</v>
      </c>
      <c r="H1062" s="683">
        <v>4</v>
      </c>
      <c r="I1062" s="683">
        <v>324100</v>
      </c>
    </row>
    <row r="1063" spans="1:9" x14ac:dyDescent="0.2">
      <c r="A1063" s="683">
        <v>36160</v>
      </c>
      <c r="B1063" s="683" t="s">
        <v>11091</v>
      </c>
      <c r="C1063" s="683">
        <f t="shared" si="16"/>
        <v>30</v>
      </c>
      <c r="D1063" s="683" t="s">
        <v>2821</v>
      </c>
      <c r="E1063" s="683" t="s">
        <v>15789</v>
      </c>
      <c r="F1063" s="683" t="s">
        <v>15790</v>
      </c>
      <c r="G1063" s="683" t="s">
        <v>10837</v>
      </c>
      <c r="H1063" s="683">
        <v>4</v>
      </c>
      <c r="I1063" s="683">
        <v>324100</v>
      </c>
    </row>
    <row r="1064" spans="1:9" x14ac:dyDescent="0.2">
      <c r="A1064" s="683">
        <v>36170</v>
      </c>
      <c r="B1064" s="683" t="s">
        <v>10844</v>
      </c>
      <c r="C1064" s="683">
        <f t="shared" si="16"/>
        <v>30</v>
      </c>
      <c r="D1064" s="683" t="s">
        <v>2821</v>
      </c>
      <c r="E1064" s="683" t="s">
        <v>15789</v>
      </c>
      <c r="F1064" s="683" t="s">
        <v>15790</v>
      </c>
      <c r="G1064" s="683" t="s">
        <v>10837</v>
      </c>
      <c r="H1064" s="683">
        <v>4</v>
      </c>
      <c r="I1064" s="683">
        <v>324100</v>
      </c>
    </row>
    <row r="1065" spans="1:9" x14ac:dyDescent="0.2">
      <c r="A1065" s="683">
        <v>36180</v>
      </c>
      <c r="B1065" s="683" t="s">
        <v>15795</v>
      </c>
      <c r="C1065" s="683">
        <f t="shared" si="16"/>
        <v>28</v>
      </c>
      <c r="D1065" s="683" t="s">
        <v>2710</v>
      </c>
      <c r="E1065" s="683" t="s">
        <v>15789</v>
      </c>
      <c r="F1065" s="683" t="s">
        <v>15790</v>
      </c>
      <c r="G1065" s="683" t="s">
        <v>10837</v>
      </c>
      <c r="H1065" s="683">
        <v>4</v>
      </c>
      <c r="I1065" s="683">
        <v>324100</v>
      </c>
    </row>
    <row r="1066" spans="1:9" x14ac:dyDescent="0.2">
      <c r="A1066" s="683">
        <v>36190</v>
      </c>
      <c r="B1066" s="683" t="s">
        <v>10846</v>
      </c>
      <c r="C1066" s="683">
        <f t="shared" si="16"/>
        <v>27</v>
      </c>
      <c r="D1066" s="683" t="s">
        <v>2710</v>
      </c>
      <c r="E1066" s="683" t="s">
        <v>15789</v>
      </c>
      <c r="F1066" s="683" t="s">
        <v>15790</v>
      </c>
      <c r="G1066" s="683" t="s">
        <v>10837</v>
      </c>
      <c r="H1066" s="683">
        <v>4</v>
      </c>
      <c r="I1066" s="683">
        <v>324100</v>
      </c>
    </row>
    <row r="1067" spans="1:9" x14ac:dyDescent="0.2">
      <c r="A1067" s="683">
        <v>36200</v>
      </c>
      <c r="B1067" s="683" t="s">
        <v>10855</v>
      </c>
      <c r="C1067" s="683">
        <f t="shared" si="16"/>
        <v>28</v>
      </c>
      <c r="D1067" s="683" t="s">
        <v>2710</v>
      </c>
      <c r="E1067" s="683" t="s">
        <v>15789</v>
      </c>
      <c r="F1067" s="683" t="s">
        <v>15790</v>
      </c>
      <c r="G1067" s="683" t="s">
        <v>10837</v>
      </c>
      <c r="H1067" s="683">
        <v>4</v>
      </c>
      <c r="I1067" s="683">
        <v>324100</v>
      </c>
    </row>
    <row r="1068" spans="1:9" x14ac:dyDescent="0.2">
      <c r="A1068" s="683">
        <v>36210</v>
      </c>
      <c r="B1068" s="683" t="s">
        <v>11092</v>
      </c>
      <c r="C1068" s="683">
        <f t="shared" si="16"/>
        <v>29</v>
      </c>
      <c r="D1068" s="683" t="s">
        <v>2710</v>
      </c>
      <c r="E1068" s="683" t="s">
        <v>15789</v>
      </c>
      <c r="F1068" s="683" t="s">
        <v>15790</v>
      </c>
      <c r="G1068" s="683" t="s">
        <v>10837</v>
      </c>
      <c r="H1068" s="683">
        <v>4</v>
      </c>
      <c r="I1068" s="683">
        <v>324100</v>
      </c>
    </row>
    <row r="1069" spans="1:9" x14ac:dyDescent="0.2">
      <c r="A1069" s="683">
        <v>36220</v>
      </c>
      <c r="B1069" s="683" t="s">
        <v>11093</v>
      </c>
      <c r="C1069" s="683">
        <f t="shared" si="16"/>
        <v>29</v>
      </c>
      <c r="D1069" s="683" t="s">
        <v>2710</v>
      </c>
      <c r="E1069" s="683" t="s">
        <v>15789</v>
      </c>
      <c r="F1069" s="683" t="s">
        <v>15790</v>
      </c>
      <c r="G1069" s="683" t="s">
        <v>10837</v>
      </c>
      <c r="H1069" s="683">
        <v>4</v>
      </c>
      <c r="I1069" s="683">
        <v>324100</v>
      </c>
    </row>
    <row r="1070" spans="1:9" x14ac:dyDescent="0.2">
      <c r="A1070" s="683">
        <v>36230</v>
      </c>
      <c r="B1070" s="683" t="s">
        <v>11094</v>
      </c>
      <c r="C1070" s="683">
        <f t="shared" si="16"/>
        <v>30</v>
      </c>
      <c r="D1070" s="683" t="s">
        <v>2710</v>
      </c>
      <c r="E1070" s="683" t="s">
        <v>15789</v>
      </c>
      <c r="F1070" s="683" t="s">
        <v>15790</v>
      </c>
      <c r="G1070" s="683" t="s">
        <v>10837</v>
      </c>
      <c r="H1070" s="683">
        <v>4</v>
      </c>
      <c r="I1070" s="683">
        <v>324100</v>
      </c>
    </row>
    <row r="1071" spans="1:9" x14ac:dyDescent="0.2">
      <c r="A1071" s="683">
        <v>36240</v>
      </c>
      <c r="B1071" s="683" t="s">
        <v>11095</v>
      </c>
      <c r="C1071" s="683">
        <f t="shared" si="16"/>
        <v>30</v>
      </c>
      <c r="D1071" s="683" t="s">
        <v>2710</v>
      </c>
      <c r="E1071" s="683" t="s">
        <v>15789</v>
      </c>
      <c r="F1071" s="683" t="s">
        <v>15790</v>
      </c>
      <c r="G1071" s="683" t="s">
        <v>10837</v>
      </c>
      <c r="H1071" s="683">
        <v>4</v>
      </c>
      <c r="I1071" s="683">
        <v>324100</v>
      </c>
    </row>
    <row r="1072" spans="1:9" x14ac:dyDescent="0.2">
      <c r="A1072" s="683">
        <v>36250</v>
      </c>
      <c r="B1072" s="683" t="s">
        <v>15794</v>
      </c>
      <c r="C1072" s="683">
        <f t="shared" si="16"/>
        <v>30</v>
      </c>
      <c r="D1072" s="683" t="s">
        <v>2710</v>
      </c>
      <c r="E1072" s="683" t="s">
        <v>15789</v>
      </c>
      <c r="F1072" s="683" t="s">
        <v>15790</v>
      </c>
      <c r="G1072" s="683" t="s">
        <v>10837</v>
      </c>
      <c r="H1072" s="683">
        <v>4</v>
      </c>
      <c r="I1072" s="683">
        <v>324100</v>
      </c>
    </row>
    <row r="1073" spans="1:9" x14ac:dyDescent="0.2">
      <c r="A1073" s="683">
        <v>36260</v>
      </c>
      <c r="B1073" s="683" t="s">
        <v>11096</v>
      </c>
      <c r="C1073" s="683">
        <f t="shared" si="16"/>
        <v>27</v>
      </c>
      <c r="D1073" s="683" t="s">
        <v>2710</v>
      </c>
      <c r="E1073" s="683" t="s">
        <v>15789</v>
      </c>
      <c r="F1073" s="683" t="s">
        <v>15790</v>
      </c>
      <c r="G1073" s="683" t="s">
        <v>10837</v>
      </c>
      <c r="H1073" s="683">
        <v>4</v>
      </c>
      <c r="I1073" s="683">
        <v>324100</v>
      </c>
    </row>
    <row r="1074" spans="1:9" x14ac:dyDescent="0.2">
      <c r="A1074" s="683">
        <v>36270</v>
      </c>
      <c r="B1074" s="683" t="s">
        <v>11105</v>
      </c>
      <c r="C1074" s="683">
        <f t="shared" si="16"/>
        <v>30</v>
      </c>
      <c r="D1074" s="683" t="s">
        <v>2710</v>
      </c>
      <c r="E1074" s="683" t="s">
        <v>15789</v>
      </c>
      <c r="F1074" s="683" t="s">
        <v>15790</v>
      </c>
      <c r="G1074" s="683" t="s">
        <v>10837</v>
      </c>
      <c r="H1074" s="683">
        <v>4</v>
      </c>
      <c r="I1074" s="683">
        <v>324100</v>
      </c>
    </row>
    <row r="1075" spans="1:9" x14ac:dyDescent="0.2">
      <c r="A1075" s="683">
        <v>36280</v>
      </c>
      <c r="B1075" s="683" t="s">
        <v>11097</v>
      </c>
      <c r="C1075" s="683">
        <f t="shared" si="16"/>
        <v>30</v>
      </c>
      <c r="D1075" s="683" t="s">
        <v>2710</v>
      </c>
      <c r="E1075" s="683" t="s">
        <v>15789</v>
      </c>
      <c r="F1075" s="683" t="s">
        <v>15790</v>
      </c>
      <c r="G1075" s="683" t="s">
        <v>10837</v>
      </c>
      <c r="H1075" s="683">
        <v>4</v>
      </c>
      <c r="I1075" s="683">
        <v>324100</v>
      </c>
    </row>
    <row r="1076" spans="1:9" x14ac:dyDescent="0.2">
      <c r="A1076" s="683">
        <v>36290</v>
      </c>
      <c r="B1076" s="683" t="s">
        <v>11098</v>
      </c>
      <c r="C1076" s="683">
        <f t="shared" si="16"/>
        <v>30</v>
      </c>
      <c r="D1076" s="683" t="s">
        <v>2710</v>
      </c>
      <c r="E1076" s="683" t="s">
        <v>15789</v>
      </c>
      <c r="F1076" s="683" t="s">
        <v>15790</v>
      </c>
      <c r="G1076" s="683" t="s">
        <v>10837</v>
      </c>
      <c r="H1076" s="683">
        <v>4</v>
      </c>
      <c r="I1076" s="683">
        <v>324100</v>
      </c>
    </row>
    <row r="1077" spans="1:9" x14ac:dyDescent="0.2">
      <c r="A1077" s="683">
        <v>36300</v>
      </c>
      <c r="B1077" s="683" t="s">
        <v>11099</v>
      </c>
      <c r="C1077" s="683">
        <f t="shared" si="16"/>
        <v>26</v>
      </c>
      <c r="D1077" s="683" t="s">
        <v>2710</v>
      </c>
      <c r="E1077" s="683" t="s">
        <v>15789</v>
      </c>
      <c r="F1077" s="683" t="s">
        <v>15790</v>
      </c>
      <c r="G1077" s="683" t="s">
        <v>10837</v>
      </c>
      <c r="H1077" s="683">
        <v>4</v>
      </c>
      <c r="I1077" s="683">
        <v>324100</v>
      </c>
    </row>
    <row r="1078" spans="1:9" x14ac:dyDescent="0.2">
      <c r="A1078" s="683">
        <v>37050</v>
      </c>
      <c r="B1078" s="683" t="s">
        <v>11101</v>
      </c>
      <c r="C1078" s="683">
        <f t="shared" si="16"/>
        <v>24</v>
      </c>
      <c r="D1078" s="683" t="s">
        <v>2710</v>
      </c>
      <c r="E1078" s="683" t="s">
        <v>15789</v>
      </c>
      <c r="F1078" s="683" t="s">
        <v>15790</v>
      </c>
      <c r="G1078" s="683" t="s">
        <v>11100</v>
      </c>
      <c r="H1078" s="683">
        <v>4</v>
      </c>
      <c r="I1078" s="683">
        <v>324100</v>
      </c>
    </row>
    <row r="1079" spans="1:9" x14ac:dyDescent="0.2">
      <c r="A1079" s="683">
        <v>37150</v>
      </c>
      <c r="B1079" s="683" t="s">
        <v>11077</v>
      </c>
      <c r="C1079" s="683">
        <f t="shared" si="16"/>
        <v>30</v>
      </c>
      <c r="D1079" s="683" t="s">
        <v>2710</v>
      </c>
      <c r="E1079" s="683" t="s">
        <v>15789</v>
      </c>
      <c r="F1079" s="683" t="s">
        <v>15790</v>
      </c>
      <c r="G1079" s="683" t="s">
        <v>15793</v>
      </c>
      <c r="H1079" s="683">
        <v>4</v>
      </c>
      <c r="I1079" s="683">
        <v>324100</v>
      </c>
    </row>
    <row r="1080" spans="1:9" x14ac:dyDescent="0.2">
      <c r="A1080" s="683">
        <v>37160</v>
      </c>
      <c r="B1080" s="683" t="s">
        <v>11103</v>
      </c>
      <c r="C1080" s="683">
        <f t="shared" si="16"/>
        <v>22</v>
      </c>
      <c r="D1080" s="683" t="s">
        <v>2710</v>
      </c>
      <c r="E1080" s="683" t="s">
        <v>15789</v>
      </c>
      <c r="F1080" s="683" t="s">
        <v>15790</v>
      </c>
      <c r="G1080" s="683" t="s">
        <v>15793</v>
      </c>
      <c r="H1080" s="683">
        <v>4</v>
      </c>
      <c r="I1080" s="683">
        <v>324100</v>
      </c>
    </row>
    <row r="1081" spans="1:9" x14ac:dyDescent="0.2">
      <c r="A1081" s="683">
        <v>37200</v>
      </c>
      <c r="B1081" s="683" t="s">
        <v>11104</v>
      </c>
      <c r="C1081" s="683">
        <f t="shared" si="16"/>
        <v>29</v>
      </c>
      <c r="D1081" s="683" t="s">
        <v>2821</v>
      </c>
      <c r="E1081" s="683" t="s">
        <v>15789</v>
      </c>
      <c r="F1081" s="683" t="s">
        <v>15790</v>
      </c>
      <c r="G1081" s="683" t="s">
        <v>11104</v>
      </c>
      <c r="H1081" s="683">
        <v>4</v>
      </c>
      <c r="I1081" s="683">
        <v>324100</v>
      </c>
    </row>
    <row r="1082" spans="1:9" x14ac:dyDescent="0.2">
      <c r="A1082" s="683">
        <v>37300</v>
      </c>
      <c r="B1082" s="683" t="s">
        <v>11060</v>
      </c>
      <c r="C1082" s="683">
        <f t="shared" si="16"/>
        <v>27</v>
      </c>
      <c r="D1082" s="683" t="s">
        <v>2710</v>
      </c>
      <c r="E1082" s="683" t="s">
        <v>15789</v>
      </c>
      <c r="F1082" s="683" t="s">
        <v>15790</v>
      </c>
      <c r="G1082" s="683" t="s">
        <v>15792</v>
      </c>
      <c r="H1082" s="683">
        <v>4</v>
      </c>
      <c r="I1082" s="683">
        <v>324100</v>
      </c>
    </row>
    <row r="1083" spans="1:9" x14ac:dyDescent="0.2">
      <c r="A1083" s="683">
        <v>37400</v>
      </c>
      <c r="B1083" s="683" t="s">
        <v>11061</v>
      </c>
      <c r="C1083" s="683">
        <f t="shared" si="16"/>
        <v>28</v>
      </c>
      <c r="D1083" s="683" t="s">
        <v>2821</v>
      </c>
      <c r="E1083" s="683" t="s">
        <v>15789</v>
      </c>
      <c r="F1083" s="683" t="s">
        <v>15790</v>
      </c>
      <c r="G1083" s="683" t="s">
        <v>11062</v>
      </c>
      <c r="H1083" s="683">
        <v>4</v>
      </c>
      <c r="I1083" s="683">
        <v>324100</v>
      </c>
    </row>
    <row r="1084" spans="1:9" x14ac:dyDescent="0.2">
      <c r="A1084" s="683">
        <v>37410</v>
      </c>
      <c r="B1084" s="683" t="s">
        <v>11063</v>
      </c>
      <c r="C1084" s="683">
        <f t="shared" si="16"/>
        <v>25</v>
      </c>
      <c r="D1084" s="683" t="s">
        <v>2710</v>
      </c>
      <c r="E1084" s="683" t="s">
        <v>15789</v>
      </c>
      <c r="F1084" s="683" t="s">
        <v>15790</v>
      </c>
      <c r="G1084" s="683" t="s">
        <v>11062</v>
      </c>
      <c r="H1084" s="683">
        <v>4</v>
      </c>
      <c r="I1084" s="683">
        <v>324100</v>
      </c>
    </row>
    <row r="1085" spans="1:9" x14ac:dyDescent="0.2">
      <c r="A1085" s="683">
        <v>37420</v>
      </c>
      <c r="B1085" s="683" t="s">
        <v>11106</v>
      </c>
      <c r="C1085" s="683">
        <f t="shared" si="16"/>
        <v>29</v>
      </c>
      <c r="D1085" s="683" t="s">
        <v>2710</v>
      </c>
      <c r="E1085" s="683" t="s">
        <v>15789</v>
      </c>
      <c r="F1085" s="683" t="s">
        <v>15790</v>
      </c>
      <c r="G1085" s="683" t="s">
        <v>15791</v>
      </c>
      <c r="H1085" s="683">
        <v>4</v>
      </c>
      <c r="I1085" s="683">
        <v>324100</v>
      </c>
    </row>
    <row r="1086" spans="1:9" x14ac:dyDescent="0.2">
      <c r="A1086" s="683">
        <v>37430</v>
      </c>
      <c r="B1086" s="683" t="s">
        <v>11081</v>
      </c>
      <c r="C1086" s="683">
        <f t="shared" si="16"/>
        <v>30</v>
      </c>
      <c r="D1086" s="683" t="s">
        <v>2710</v>
      </c>
      <c r="E1086" s="683" t="s">
        <v>15789</v>
      </c>
      <c r="F1086" s="683" t="s">
        <v>15790</v>
      </c>
      <c r="G1086" s="683" t="s">
        <v>15791</v>
      </c>
      <c r="H1086" s="683">
        <v>4</v>
      </c>
      <c r="I1086" s="683">
        <v>324100</v>
      </c>
    </row>
    <row r="1087" spans="1:9" x14ac:dyDescent="0.2">
      <c r="A1087" s="683">
        <v>37435</v>
      </c>
      <c r="B1087" s="683" t="s">
        <v>11107</v>
      </c>
      <c r="C1087" s="683">
        <f t="shared" si="16"/>
        <v>29</v>
      </c>
      <c r="D1087" s="683" t="s">
        <v>2710</v>
      </c>
      <c r="E1087" s="683" t="s">
        <v>15789</v>
      </c>
      <c r="F1087" s="683" t="s">
        <v>15790</v>
      </c>
      <c r="G1087" s="683" t="s">
        <v>15791</v>
      </c>
      <c r="H1087" s="683">
        <v>4</v>
      </c>
      <c r="I1087" s="683">
        <v>324100</v>
      </c>
    </row>
    <row r="1088" spans="1:9" x14ac:dyDescent="0.2">
      <c r="A1088" s="683">
        <v>37440</v>
      </c>
      <c r="B1088" s="683" t="s">
        <v>11108</v>
      </c>
      <c r="C1088" s="683">
        <f t="shared" si="16"/>
        <v>30</v>
      </c>
      <c r="D1088" s="683" t="s">
        <v>2710</v>
      </c>
      <c r="E1088" s="683" t="s">
        <v>15789</v>
      </c>
      <c r="F1088" s="683" t="s">
        <v>15790</v>
      </c>
      <c r="G1088" s="683" t="s">
        <v>15791</v>
      </c>
      <c r="H1088" s="683">
        <v>4</v>
      </c>
      <c r="I1088" s="683">
        <v>324100</v>
      </c>
    </row>
    <row r="1089" spans="1:9" x14ac:dyDescent="0.2">
      <c r="A1089" s="683">
        <v>37450</v>
      </c>
      <c r="B1089" s="683" t="s">
        <v>11109</v>
      </c>
      <c r="C1089" s="683">
        <f t="shared" si="16"/>
        <v>26</v>
      </c>
      <c r="D1089" s="683" t="s">
        <v>2710</v>
      </c>
      <c r="E1089" s="683" t="s">
        <v>15789</v>
      </c>
      <c r="F1089" s="683" t="s">
        <v>15790</v>
      </c>
      <c r="G1089" s="683" t="s">
        <v>15791</v>
      </c>
      <c r="H1089" s="683">
        <v>4</v>
      </c>
      <c r="I1089" s="683">
        <v>324100</v>
      </c>
    </row>
    <row r="1090" spans="1:9" x14ac:dyDescent="0.2">
      <c r="A1090" s="683">
        <v>37500</v>
      </c>
      <c r="B1090" s="683" t="s">
        <v>11110</v>
      </c>
      <c r="C1090" s="683">
        <f t="shared" si="16"/>
        <v>30</v>
      </c>
      <c r="D1090" s="683" t="s">
        <v>2821</v>
      </c>
      <c r="E1090" s="683" t="s">
        <v>15789</v>
      </c>
      <c r="F1090" s="683" t="s">
        <v>15790</v>
      </c>
      <c r="G1090" s="683" t="s">
        <v>11079</v>
      </c>
      <c r="H1090" s="683">
        <v>4</v>
      </c>
      <c r="I1090" s="683">
        <v>324100</v>
      </c>
    </row>
    <row r="1091" spans="1:9" x14ac:dyDescent="0.2">
      <c r="A1091" s="683">
        <v>37510</v>
      </c>
      <c r="B1091" s="683" t="s">
        <v>11080</v>
      </c>
      <c r="C1091" s="683">
        <f t="shared" si="16"/>
        <v>30</v>
      </c>
      <c r="D1091" s="683" t="s">
        <v>2710</v>
      </c>
      <c r="E1091" s="683" t="s">
        <v>15789</v>
      </c>
      <c r="F1091" s="683" t="s">
        <v>15790</v>
      </c>
      <c r="G1091" s="683" t="s">
        <v>11079</v>
      </c>
      <c r="H1091" s="683">
        <v>4</v>
      </c>
      <c r="I1091" s="683">
        <v>324100</v>
      </c>
    </row>
    <row r="1092" spans="1:9" x14ac:dyDescent="0.2">
      <c r="A1092" s="683">
        <v>38500</v>
      </c>
      <c r="B1092" s="683" t="s">
        <v>11111</v>
      </c>
      <c r="C1092" s="683">
        <f t="shared" si="16"/>
        <v>16</v>
      </c>
      <c r="D1092" s="683" t="s">
        <v>2821</v>
      </c>
      <c r="E1092" s="683" t="s">
        <v>15789</v>
      </c>
      <c r="F1092" s="683" t="s">
        <v>15790</v>
      </c>
      <c r="G1092" s="683" t="s">
        <v>10783</v>
      </c>
      <c r="H1092" s="683">
        <v>4</v>
      </c>
      <c r="I1092" s="683">
        <v>324100</v>
      </c>
    </row>
    <row r="1093" spans="1:9" x14ac:dyDescent="0.2">
      <c r="A1093" s="683">
        <v>38510</v>
      </c>
      <c r="B1093" s="683" t="s">
        <v>11112</v>
      </c>
      <c r="C1093" s="683">
        <f t="shared" si="16"/>
        <v>25</v>
      </c>
      <c r="D1093" s="683" t="s">
        <v>2821</v>
      </c>
      <c r="E1093" s="683" t="s">
        <v>15789</v>
      </c>
      <c r="F1093" s="683" t="s">
        <v>15790</v>
      </c>
      <c r="G1093" s="683" t="s">
        <v>10783</v>
      </c>
      <c r="H1093" s="683">
        <v>4</v>
      </c>
      <c r="I1093" s="683">
        <v>324100</v>
      </c>
    </row>
    <row r="1094" spans="1:9" x14ac:dyDescent="0.2">
      <c r="A1094" s="683">
        <v>38520</v>
      </c>
      <c r="B1094" s="683" t="s">
        <v>11113</v>
      </c>
      <c r="C1094" s="683">
        <f t="shared" si="16"/>
        <v>26</v>
      </c>
      <c r="D1094" s="683" t="s">
        <v>2821</v>
      </c>
      <c r="E1094" s="683" t="s">
        <v>15789</v>
      </c>
      <c r="F1094" s="683" t="s">
        <v>15790</v>
      </c>
      <c r="G1094" s="683" t="s">
        <v>10783</v>
      </c>
      <c r="H1094" s="683">
        <v>4</v>
      </c>
      <c r="I1094" s="683">
        <v>324100</v>
      </c>
    </row>
    <row r="1095" spans="1:9" x14ac:dyDescent="0.2">
      <c r="A1095" s="683">
        <v>38530</v>
      </c>
      <c r="B1095" s="683" t="s">
        <v>11114</v>
      </c>
      <c r="C1095" s="683">
        <f t="shared" si="16"/>
        <v>27</v>
      </c>
      <c r="D1095" s="683" t="s">
        <v>2710</v>
      </c>
      <c r="E1095" s="683" t="s">
        <v>15789</v>
      </c>
      <c r="F1095" s="683" t="s">
        <v>15790</v>
      </c>
      <c r="G1095" s="683" t="s">
        <v>10783</v>
      </c>
      <c r="H1095" s="683">
        <v>4</v>
      </c>
      <c r="I1095" s="683">
        <v>324100</v>
      </c>
    </row>
    <row r="1096" spans="1:9" x14ac:dyDescent="0.2">
      <c r="A1096" s="683">
        <v>39810</v>
      </c>
      <c r="B1096" s="683" t="s">
        <v>11116</v>
      </c>
      <c r="C1096" s="683">
        <f t="shared" si="16"/>
        <v>30</v>
      </c>
      <c r="D1096" s="683" t="s">
        <v>2710</v>
      </c>
      <c r="E1096" s="683" t="s">
        <v>15789</v>
      </c>
      <c r="F1096" s="683" t="s">
        <v>11115</v>
      </c>
      <c r="G1096" s="683" t="s">
        <v>11274</v>
      </c>
      <c r="H1096" s="683">
        <v>4</v>
      </c>
      <c r="I1096" s="683">
        <v>317600</v>
      </c>
    </row>
    <row r="1097" spans="1:9" x14ac:dyDescent="0.2">
      <c r="A1097" s="683">
        <v>40050</v>
      </c>
      <c r="B1097" s="683" t="s">
        <v>11117</v>
      </c>
      <c r="C1097" s="683">
        <f t="shared" si="16"/>
        <v>28</v>
      </c>
      <c r="D1097" s="683" t="s">
        <v>2710</v>
      </c>
      <c r="E1097" s="683" t="s">
        <v>15771</v>
      </c>
      <c r="F1097" s="683" t="s">
        <v>15782</v>
      </c>
      <c r="G1097" s="683" t="s">
        <v>15788</v>
      </c>
      <c r="H1097" s="683">
        <v>4</v>
      </c>
      <c r="I1097" s="683">
        <v>380100</v>
      </c>
    </row>
    <row r="1098" spans="1:9" x14ac:dyDescent="0.2">
      <c r="A1098" s="683">
        <v>40051</v>
      </c>
      <c r="B1098" s="683" t="s">
        <v>11119</v>
      </c>
      <c r="C1098" s="683">
        <f t="shared" si="16"/>
        <v>24</v>
      </c>
      <c r="D1098" s="683" t="s">
        <v>2710</v>
      </c>
      <c r="E1098" s="683" t="s">
        <v>15771</v>
      </c>
      <c r="F1098" s="683" t="s">
        <v>15782</v>
      </c>
      <c r="G1098" s="683" t="s">
        <v>15788</v>
      </c>
      <c r="H1098" s="683">
        <v>5</v>
      </c>
      <c r="I1098" s="683">
        <v>380100</v>
      </c>
    </row>
    <row r="1099" spans="1:9" x14ac:dyDescent="0.2">
      <c r="A1099" s="683">
        <v>40052</v>
      </c>
      <c r="B1099" s="683" t="s">
        <v>11120</v>
      </c>
      <c r="C1099" s="683">
        <f t="shared" si="16"/>
        <v>16</v>
      </c>
      <c r="D1099" s="683" t="s">
        <v>2710</v>
      </c>
      <c r="E1099" s="683" t="s">
        <v>15771</v>
      </c>
      <c r="F1099" s="683" t="s">
        <v>15782</v>
      </c>
      <c r="G1099" s="683" t="s">
        <v>15788</v>
      </c>
      <c r="H1099" s="683">
        <v>5</v>
      </c>
      <c r="I1099" s="683">
        <v>380100</v>
      </c>
    </row>
    <row r="1100" spans="1:9" x14ac:dyDescent="0.2">
      <c r="A1100" s="683">
        <v>40053</v>
      </c>
      <c r="B1100" s="683" t="s">
        <v>11121</v>
      </c>
      <c r="C1100" s="683">
        <f t="shared" si="16"/>
        <v>17</v>
      </c>
      <c r="D1100" s="683" t="s">
        <v>2710</v>
      </c>
      <c r="E1100" s="683" t="s">
        <v>15771</v>
      </c>
      <c r="F1100" s="683" t="s">
        <v>15782</v>
      </c>
      <c r="G1100" s="683" t="s">
        <v>15788</v>
      </c>
      <c r="H1100" s="683">
        <v>5</v>
      </c>
      <c r="I1100" s="683">
        <v>313300</v>
      </c>
    </row>
    <row r="1101" spans="1:9" x14ac:dyDescent="0.2">
      <c r="A1101" s="683">
        <v>40054</v>
      </c>
      <c r="B1101" s="683" t="s">
        <v>11122</v>
      </c>
      <c r="C1101" s="683">
        <f t="shared" si="16"/>
        <v>30</v>
      </c>
      <c r="D1101" s="683" t="s">
        <v>2710</v>
      </c>
      <c r="E1101" s="683" t="s">
        <v>15771</v>
      </c>
      <c r="F1101" s="683" t="s">
        <v>15782</v>
      </c>
      <c r="G1101" s="683" t="s">
        <v>15788</v>
      </c>
      <c r="H1101" s="683">
        <v>5</v>
      </c>
      <c r="I1101" s="683">
        <v>380100</v>
      </c>
    </row>
    <row r="1102" spans="1:9" x14ac:dyDescent="0.2">
      <c r="A1102" s="683">
        <v>40060</v>
      </c>
      <c r="B1102" s="683" t="s">
        <v>10256</v>
      </c>
      <c r="C1102" s="683">
        <f t="shared" si="16"/>
        <v>18</v>
      </c>
      <c r="D1102" s="683" t="s">
        <v>2821</v>
      </c>
      <c r="E1102" s="683" t="s">
        <v>15771</v>
      </c>
      <c r="F1102" s="683" t="s">
        <v>15782</v>
      </c>
      <c r="G1102" s="683" t="s">
        <v>15788</v>
      </c>
      <c r="H1102" s="683">
        <v>4</v>
      </c>
      <c r="I1102" s="683">
        <v>380100</v>
      </c>
    </row>
    <row r="1103" spans="1:9" x14ac:dyDescent="0.2">
      <c r="A1103" s="683">
        <v>40070</v>
      </c>
      <c r="B1103" s="683" t="s">
        <v>11123</v>
      </c>
      <c r="C1103" s="683">
        <f t="shared" si="16"/>
        <v>22</v>
      </c>
      <c r="D1103" s="683" t="s">
        <v>2710</v>
      </c>
      <c r="E1103" s="683" t="s">
        <v>15771</v>
      </c>
      <c r="F1103" s="683" t="s">
        <v>15782</v>
      </c>
      <c r="G1103" s="683" t="s">
        <v>15788</v>
      </c>
      <c r="H1103" s="683">
        <v>4</v>
      </c>
      <c r="I1103" s="683">
        <v>380100</v>
      </c>
    </row>
    <row r="1104" spans="1:9" x14ac:dyDescent="0.2">
      <c r="A1104" s="683">
        <v>40080</v>
      </c>
      <c r="B1104" s="683" t="s">
        <v>11124</v>
      </c>
      <c r="C1104" s="683">
        <f t="shared" si="16"/>
        <v>19</v>
      </c>
      <c r="D1104" s="683" t="s">
        <v>2710</v>
      </c>
      <c r="E1104" s="683" t="s">
        <v>15771</v>
      </c>
      <c r="F1104" s="683" t="s">
        <v>15782</v>
      </c>
      <c r="G1104" s="683" t="s">
        <v>15788</v>
      </c>
      <c r="H1104" s="683">
        <v>4</v>
      </c>
      <c r="I1104" s="683">
        <v>380100</v>
      </c>
    </row>
    <row r="1105" spans="1:9" x14ac:dyDescent="0.2">
      <c r="A1105" s="683">
        <v>40090</v>
      </c>
      <c r="B1105" s="683" t="s">
        <v>11125</v>
      </c>
      <c r="C1105" s="683">
        <f t="shared" si="16"/>
        <v>29</v>
      </c>
      <c r="D1105" s="683" t="s">
        <v>2710</v>
      </c>
      <c r="E1105" s="683" t="s">
        <v>15771</v>
      </c>
      <c r="F1105" s="683" t="s">
        <v>15782</v>
      </c>
      <c r="G1105" s="683" t="s">
        <v>15787</v>
      </c>
      <c r="H1105" s="683">
        <v>4</v>
      </c>
      <c r="I1105" s="683">
        <v>380100</v>
      </c>
    </row>
    <row r="1106" spans="1:9" x14ac:dyDescent="0.2">
      <c r="A1106" s="683">
        <v>40200</v>
      </c>
      <c r="B1106" s="683" t="s">
        <v>11126</v>
      </c>
      <c r="C1106" s="683">
        <f t="shared" si="16"/>
        <v>25</v>
      </c>
      <c r="D1106" s="683" t="s">
        <v>2710</v>
      </c>
      <c r="E1106" s="683" t="s">
        <v>15771</v>
      </c>
      <c r="F1106" s="683" t="s">
        <v>15782</v>
      </c>
      <c r="G1106" s="683" t="s">
        <v>15786</v>
      </c>
      <c r="H1106" s="683">
        <v>4</v>
      </c>
      <c r="I1106" s="683">
        <v>380100</v>
      </c>
    </row>
    <row r="1107" spans="1:9" x14ac:dyDescent="0.2">
      <c r="A1107" s="683">
        <v>40201</v>
      </c>
      <c r="B1107" s="683" t="s">
        <v>11127</v>
      </c>
      <c r="C1107" s="683">
        <f t="shared" si="16"/>
        <v>24</v>
      </c>
      <c r="D1107" s="683" t="s">
        <v>2821</v>
      </c>
      <c r="E1107" s="683" t="s">
        <v>15771</v>
      </c>
      <c r="F1107" s="683" t="s">
        <v>15782</v>
      </c>
      <c r="G1107" s="683" t="s">
        <v>15786</v>
      </c>
      <c r="H1107" s="683">
        <v>5</v>
      </c>
      <c r="I1107" s="683">
        <v>380100</v>
      </c>
    </row>
    <row r="1108" spans="1:9" x14ac:dyDescent="0.2">
      <c r="A1108" s="683">
        <v>40202</v>
      </c>
      <c r="B1108" s="683" t="s">
        <v>11128</v>
      </c>
      <c r="C1108" s="683">
        <f t="shared" si="16"/>
        <v>26</v>
      </c>
      <c r="D1108" s="683" t="s">
        <v>2821</v>
      </c>
      <c r="E1108" s="683" t="s">
        <v>15771</v>
      </c>
      <c r="F1108" s="683" t="s">
        <v>15782</v>
      </c>
      <c r="G1108" s="683" t="s">
        <v>15786</v>
      </c>
      <c r="H1108" s="683">
        <v>5</v>
      </c>
      <c r="I1108" s="683">
        <v>380100</v>
      </c>
    </row>
    <row r="1109" spans="1:9" x14ac:dyDescent="0.2">
      <c r="A1109" s="683">
        <v>40203</v>
      </c>
      <c r="B1109" s="683" t="s">
        <v>11129</v>
      </c>
      <c r="C1109" s="683">
        <f t="shared" si="16"/>
        <v>20</v>
      </c>
      <c r="D1109" s="683" t="s">
        <v>2710</v>
      </c>
      <c r="E1109" s="683" t="s">
        <v>15771</v>
      </c>
      <c r="F1109" s="683" t="s">
        <v>15782</v>
      </c>
      <c r="G1109" s="683" t="s">
        <v>15786</v>
      </c>
      <c r="H1109" s="683">
        <v>5</v>
      </c>
      <c r="I1109" s="683">
        <v>380100</v>
      </c>
    </row>
    <row r="1110" spans="1:9" x14ac:dyDescent="0.2">
      <c r="A1110" s="683">
        <v>40204</v>
      </c>
      <c r="B1110" s="683" t="s">
        <v>11130</v>
      </c>
      <c r="C1110" s="683">
        <f t="shared" si="16"/>
        <v>19</v>
      </c>
      <c r="D1110" s="683" t="s">
        <v>2710</v>
      </c>
      <c r="E1110" s="683" t="s">
        <v>15771</v>
      </c>
      <c r="F1110" s="683" t="s">
        <v>15782</v>
      </c>
      <c r="G1110" s="683" t="s">
        <v>15786</v>
      </c>
      <c r="H1110" s="683">
        <v>5</v>
      </c>
      <c r="I1110" s="683">
        <v>380100</v>
      </c>
    </row>
    <row r="1111" spans="1:9" x14ac:dyDescent="0.2">
      <c r="A1111" s="683">
        <v>40205</v>
      </c>
      <c r="B1111" s="683" t="s">
        <v>11131</v>
      </c>
      <c r="C1111" s="683">
        <f t="shared" si="16"/>
        <v>26</v>
      </c>
      <c r="D1111" s="683" t="s">
        <v>2710</v>
      </c>
      <c r="E1111" s="683" t="s">
        <v>15771</v>
      </c>
      <c r="F1111" s="683" t="s">
        <v>15782</v>
      </c>
      <c r="G1111" s="683" t="s">
        <v>15786</v>
      </c>
      <c r="H1111" s="683">
        <v>5</v>
      </c>
      <c r="I1111" s="683">
        <v>380100</v>
      </c>
    </row>
    <row r="1112" spans="1:9" x14ac:dyDescent="0.2">
      <c r="A1112" s="683">
        <v>40206</v>
      </c>
      <c r="B1112" s="683" t="s">
        <v>11132</v>
      </c>
      <c r="C1112" s="683">
        <f t="shared" si="16"/>
        <v>23</v>
      </c>
      <c r="D1112" s="683" t="s">
        <v>2710</v>
      </c>
      <c r="E1112" s="683" t="s">
        <v>15771</v>
      </c>
      <c r="F1112" s="683" t="s">
        <v>15782</v>
      </c>
      <c r="G1112" s="683" t="s">
        <v>15786</v>
      </c>
      <c r="H1112" s="683">
        <v>5</v>
      </c>
      <c r="I1112" s="683">
        <v>380100</v>
      </c>
    </row>
    <row r="1113" spans="1:9" x14ac:dyDescent="0.2">
      <c r="A1113" s="683">
        <v>40207</v>
      </c>
      <c r="B1113" s="683" t="s">
        <v>11133</v>
      </c>
      <c r="C1113" s="683">
        <f t="shared" si="16"/>
        <v>23</v>
      </c>
      <c r="D1113" s="683" t="s">
        <v>2710</v>
      </c>
      <c r="E1113" s="683" t="s">
        <v>15771</v>
      </c>
      <c r="F1113" s="683" t="s">
        <v>15782</v>
      </c>
      <c r="G1113" s="683" t="s">
        <v>15786</v>
      </c>
      <c r="H1113" s="683">
        <v>5</v>
      </c>
      <c r="I1113" s="683">
        <v>380100</v>
      </c>
    </row>
    <row r="1114" spans="1:9" x14ac:dyDescent="0.2">
      <c r="A1114" s="683">
        <v>40208</v>
      </c>
      <c r="B1114" s="683" t="s">
        <v>11134</v>
      </c>
      <c r="C1114" s="683">
        <f t="shared" si="16"/>
        <v>24</v>
      </c>
      <c r="D1114" s="683" t="s">
        <v>2710</v>
      </c>
      <c r="E1114" s="683" t="s">
        <v>15771</v>
      </c>
      <c r="F1114" s="683" t="s">
        <v>15782</v>
      </c>
      <c r="G1114" s="683" t="s">
        <v>15786</v>
      </c>
      <c r="H1114" s="683">
        <v>5</v>
      </c>
      <c r="I1114" s="683">
        <v>380100</v>
      </c>
    </row>
    <row r="1115" spans="1:9" x14ac:dyDescent="0.2">
      <c r="A1115" s="683">
        <v>40209</v>
      </c>
      <c r="B1115" s="683" t="s">
        <v>11135</v>
      </c>
      <c r="C1115" s="683">
        <f t="shared" si="16"/>
        <v>28</v>
      </c>
      <c r="D1115" s="683" t="s">
        <v>2710</v>
      </c>
      <c r="E1115" s="683" t="s">
        <v>15771</v>
      </c>
      <c r="F1115" s="683" t="s">
        <v>15782</v>
      </c>
      <c r="G1115" s="683" t="s">
        <v>15786</v>
      </c>
      <c r="H1115" s="683">
        <v>5</v>
      </c>
      <c r="I1115" s="683">
        <v>380100</v>
      </c>
    </row>
    <row r="1116" spans="1:9" x14ac:dyDescent="0.2">
      <c r="A1116" s="683">
        <v>40210</v>
      </c>
      <c r="B1116" s="683" t="s">
        <v>11136</v>
      </c>
      <c r="C1116" s="683">
        <f t="shared" ref="C1116:C1179" si="17">LEN(B1116)</f>
        <v>24</v>
      </c>
      <c r="D1116" s="683" t="s">
        <v>2821</v>
      </c>
      <c r="E1116" s="683" t="s">
        <v>15771</v>
      </c>
      <c r="F1116" s="683" t="s">
        <v>15782</v>
      </c>
      <c r="G1116" s="683" t="s">
        <v>15786</v>
      </c>
      <c r="H1116" s="683">
        <v>5</v>
      </c>
      <c r="I1116" s="683">
        <v>380100</v>
      </c>
    </row>
    <row r="1117" spans="1:9" x14ac:dyDescent="0.2">
      <c r="A1117" s="683">
        <v>40211</v>
      </c>
      <c r="B1117" s="683" t="s">
        <v>11137</v>
      </c>
      <c r="C1117" s="683">
        <f t="shared" si="17"/>
        <v>21</v>
      </c>
      <c r="D1117" s="683" t="s">
        <v>2710</v>
      </c>
      <c r="E1117" s="683" t="s">
        <v>15771</v>
      </c>
      <c r="F1117" s="683" t="s">
        <v>15782</v>
      </c>
      <c r="G1117" s="683" t="s">
        <v>15786</v>
      </c>
      <c r="H1117" s="683">
        <v>5</v>
      </c>
      <c r="I1117" s="683">
        <v>380100</v>
      </c>
    </row>
    <row r="1118" spans="1:9" x14ac:dyDescent="0.2">
      <c r="A1118" s="683">
        <v>40212</v>
      </c>
      <c r="B1118" s="683" t="s">
        <v>11138</v>
      </c>
      <c r="C1118" s="683">
        <f t="shared" si="17"/>
        <v>18</v>
      </c>
      <c r="D1118" s="683" t="s">
        <v>2710</v>
      </c>
      <c r="E1118" s="683" t="s">
        <v>15771</v>
      </c>
      <c r="F1118" s="683" t="s">
        <v>15782</v>
      </c>
      <c r="G1118" s="683" t="s">
        <v>15786</v>
      </c>
      <c r="H1118" s="683">
        <v>5</v>
      </c>
      <c r="I1118" s="683">
        <v>380100</v>
      </c>
    </row>
    <row r="1119" spans="1:9" x14ac:dyDescent="0.2">
      <c r="A1119" s="683">
        <v>40213</v>
      </c>
      <c r="B1119" s="683" t="s">
        <v>11139</v>
      </c>
      <c r="C1119" s="683">
        <f t="shared" si="17"/>
        <v>22</v>
      </c>
      <c r="D1119" s="683" t="s">
        <v>2710</v>
      </c>
      <c r="E1119" s="683" t="s">
        <v>15771</v>
      </c>
      <c r="F1119" s="683" t="s">
        <v>15782</v>
      </c>
      <c r="G1119" s="683" t="s">
        <v>15786</v>
      </c>
      <c r="H1119" s="683">
        <v>5</v>
      </c>
      <c r="I1119" s="683">
        <v>380100</v>
      </c>
    </row>
    <row r="1120" spans="1:9" x14ac:dyDescent="0.2">
      <c r="A1120" s="683">
        <v>40214</v>
      </c>
      <c r="B1120" s="683" t="s">
        <v>11140</v>
      </c>
      <c r="C1120" s="683">
        <f t="shared" si="17"/>
        <v>30</v>
      </c>
      <c r="D1120" s="683" t="s">
        <v>2710</v>
      </c>
      <c r="E1120" s="683" t="s">
        <v>15771</v>
      </c>
      <c r="F1120" s="683" t="s">
        <v>15782</v>
      </c>
      <c r="G1120" s="683" t="s">
        <v>15786</v>
      </c>
      <c r="H1120" s="683">
        <v>5</v>
      </c>
      <c r="I1120" s="683">
        <v>380100</v>
      </c>
    </row>
    <row r="1121" spans="1:9" x14ac:dyDescent="0.2">
      <c r="A1121" s="683">
        <v>40215</v>
      </c>
      <c r="B1121" s="683" t="s">
        <v>11141</v>
      </c>
      <c r="C1121" s="683">
        <f t="shared" si="17"/>
        <v>22</v>
      </c>
      <c r="D1121" s="683" t="s">
        <v>2710</v>
      </c>
      <c r="E1121" s="683" t="s">
        <v>15771</v>
      </c>
      <c r="F1121" s="683" t="s">
        <v>15782</v>
      </c>
      <c r="G1121" s="683" t="s">
        <v>15786</v>
      </c>
      <c r="H1121" s="683">
        <v>5</v>
      </c>
      <c r="I1121" s="683">
        <v>380100</v>
      </c>
    </row>
    <row r="1122" spans="1:9" x14ac:dyDescent="0.2">
      <c r="A1122" s="683">
        <v>40216</v>
      </c>
      <c r="B1122" s="683" t="s">
        <v>11142</v>
      </c>
      <c r="C1122" s="683">
        <f t="shared" si="17"/>
        <v>29</v>
      </c>
      <c r="D1122" s="683" t="s">
        <v>2710</v>
      </c>
      <c r="E1122" s="683" t="s">
        <v>15771</v>
      </c>
      <c r="F1122" s="683" t="s">
        <v>15782</v>
      </c>
      <c r="G1122" s="683" t="s">
        <v>15786</v>
      </c>
      <c r="H1122" s="683">
        <v>5</v>
      </c>
      <c r="I1122" s="683">
        <v>380100</v>
      </c>
    </row>
    <row r="1123" spans="1:9" x14ac:dyDescent="0.2">
      <c r="A1123" s="683">
        <v>40217</v>
      </c>
      <c r="B1123" s="683" t="s">
        <v>11143</v>
      </c>
      <c r="C1123" s="683">
        <f t="shared" si="17"/>
        <v>28</v>
      </c>
      <c r="D1123" s="683" t="s">
        <v>2710</v>
      </c>
      <c r="E1123" s="683" t="s">
        <v>15771</v>
      </c>
      <c r="F1123" s="683" t="s">
        <v>15782</v>
      </c>
      <c r="G1123" s="683" t="s">
        <v>15786</v>
      </c>
      <c r="H1123" s="683">
        <v>5</v>
      </c>
      <c r="I1123" s="683">
        <v>380100</v>
      </c>
    </row>
    <row r="1124" spans="1:9" x14ac:dyDescent="0.2">
      <c r="A1124" s="683">
        <v>40218</v>
      </c>
      <c r="B1124" s="683" t="s">
        <v>11144</v>
      </c>
      <c r="C1124" s="683">
        <f t="shared" si="17"/>
        <v>24</v>
      </c>
      <c r="D1124" s="683" t="s">
        <v>2710</v>
      </c>
      <c r="E1124" s="683" t="s">
        <v>15771</v>
      </c>
      <c r="F1124" s="683" t="s">
        <v>15782</v>
      </c>
      <c r="G1124" s="683" t="s">
        <v>15786</v>
      </c>
      <c r="H1124" s="683">
        <v>5</v>
      </c>
      <c r="I1124" s="683">
        <v>380100</v>
      </c>
    </row>
    <row r="1125" spans="1:9" x14ac:dyDescent="0.2">
      <c r="A1125" s="683">
        <v>40219</v>
      </c>
      <c r="B1125" s="683" t="s">
        <v>11145</v>
      </c>
      <c r="C1125" s="683">
        <f t="shared" si="17"/>
        <v>25</v>
      </c>
      <c r="D1125" s="683" t="s">
        <v>2710</v>
      </c>
      <c r="E1125" s="683" t="s">
        <v>15771</v>
      </c>
      <c r="F1125" s="683" t="s">
        <v>15782</v>
      </c>
      <c r="G1125" s="683" t="s">
        <v>15786</v>
      </c>
      <c r="H1125" s="683">
        <v>5</v>
      </c>
      <c r="I1125" s="683">
        <v>380100</v>
      </c>
    </row>
    <row r="1126" spans="1:9" x14ac:dyDescent="0.2">
      <c r="A1126" s="683">
        <v>40220</v>
      </c>
      <c r="B1126" s="683" t="s">
        <v>11146</v>
      </c>
      <c r="C1126" s="683">
        <f t="shared" si="17"/>
        <v>21</v>
      </c>
      <c r="D1126" s="683" t="s">
        <v>2710</v>
      </c>
      <c r="E1126" s="683" t="s">
        <v>15771</v>
      </c>
      <c r="F1126" s="683" t="s">
        <v>15782</v>
      </c>
      <c r="G1126" s="683" t="s">
        <v>15786</v>
      </c>
      <c r="H1126" s="683">
        <v>5</v>
      </c>
      <c r="I1126" s="683">
        <v>380100</v>
      </c>
    </row>
    <row r="1127" spans="1:9" x14ac:dyDescent="0.2">
      <c r="A1127" s="683">
        <v>40221</v>
      </c>
      <c r="B1127" s="683" t="s">
        <v>11147</v>
      </c>
      <c r="C1127" s="683">
        <f t="shared" si="17"/>
        <v>27</v>
      </c>
      <c r="D1127" s="683" t="s">
        <v>2710</v>
      </c>
      <c r="E1127" s="683" t="s">
        <v>15771</v>
      </c>
      <c r="F1127" s="683" t="s">
        <v>15782</v>
      </c>
      <c r="G1127" s="683" t="s">
        <v>15786</v>
      </c>
      <c r="H1127" s="683">
        <v>5</v>
      </c>
      <c r="I1127" s="683">
        <v>380100</v>
      </c>
    </row>
    <row r="1128" spans="1:9" x14ac:dyDescent="0.2">
      <c r="A1128" s="683">
        <v>40222</v>
      </c>
      <c r="B1128" s="683" t="s">
        <v>11148</v>
      </c>
      <c r="C1128" s="683">
        <f t="shared" si="17"/>
        <v>25</v>
      </c>
      <c r="D1128" s="683" t="s">
        <v>2710</v>
      </c>
      <c r="E1128" s="683" t="s">
        <v>15771</v>
      </c>
      <c r="F1128" s="683" t="s">
        <v>15782</v>
      </c>
      <c r="G1128" s="683" t="s">
        <v>15786</v>
      </c>
      <c r="H1128" s="683">
        <v>5</v>
      </c>
      <c r="I1128" s="683">
        <v>380100</v>
      </c>
    </row>
    <row r="1129" spans="1:9" x14ac:dyDescent="0.2">
      <c r="A1129" s="683">
        <v>40223</v>
      </c>
      <c r="B1129" s="683" t="s">
        <v>11149</v>
      </c>
      <c r="C1129" s="683">
        <f t="shared" si="17"/>
        <v>27</v>
      </c>
      <c r="D1129" s="683" t="s">
        <v>2710</v>
      </c>
      <c r="E1129" s="683" t="s">
        <v>15771</v>
      </c>
      <c r="F1129" s="683" t="s">
        <v>15782</v>
      </c>
      <c r="G1129" s="683" t="s">
        <v>15786</v>
      </c>
      <c r="H1129" s="683">
        <v>5</v>
      </c>
      <c r="I1129" s="683">
        <v>380100</v>
      </c>
    </row>
    <row r="1130" spans="1:9" x14ac:dyDescent="0.2">
      <c r="A1130" s="683">
        <v>40224</v>
      </c>
      <c r="B1130" s="683" t="s">
        <v>11150</v>
      </c>
      <c r="C1130" s="683">
        <f t="shared" si="17"/>
        <v>20</v>
      </c>
      <c r="D1130" s="683" t="s">
        <v>2710</v>
      </c>
      <c r="E1130" s="683" t="s">
        <v>15771</v>
      </c>
      <c r="F1130" s="683" t="s">
        <v>15782</v>
      </c>
      <c r="G1130" s="683" t="s">
        <v>15786</v>
      </c>
      <c r="H1130" s="683">
        <v>5</v>
      </c>
      <c r="I1130" s="683">
        <v>380100</v>
      </c>
    </row>
    <row r="1131" spans="1:9" x14ac:dyDescent="0.2">
      <c r="A1131" s="683">
        <v>40225</v>
      </c>
      <c r="B1131" s="683" t="s">
        <v>11151</v>
      </c>
      <c r="C1131" s="683">
        <f t="shared" si="17"/>
        <v>24</v>
      </c>
      <c r="D1131" s="683" t="s">
        <v>2710</v>
      </c>
      <c r="E1131" s="683" t="s">
        <v>15771</v>
      </c>
      <c r="F1131" s="683" t="s">
        <v>15782</v>
      </c>
      <c r="G1131" s="683" t="s">
        <v>15786</v>
      </c>
      <c r="H1131" s="683">
        <v>5</v>
      </c>
      <c r="I1131" s="683">
        <v>380100</v>
      </c>
    </row>
    <row r="1132" spans="1:9" x14ac:dyDescent="0.2">
      <c r="A1132" s="683">
        <v>40226</v>
      </c>
      <c r="B1132" s="683" t="s">
        <v>11152</v>
      </c>
      <c r="C1132" s="683">
        <f t="shared" si="17"/>
        <v>22</v>
      </c>
      <c r="D1132" s="683" t="s">
        <v>2710</v>
      </c>
      <c r="E1132" s="683" t="s">
        <v>15771</v>
      </c>
      <c r="F1132" s="683" t="s">
        <v>15782</v>
      </c>
      <c r="G1132" s="683" t="s">
        <v>15786</v>
      </c>
      <c r="H1132" s="683">
        <v>5</v>
      </c>
      <c r="I1132" s="683">
        <v>380100</v>
      </c>
    </row>
    <row r="1133" spans="1:9" x14ac:dyDescent="0.2">
      <c r="A1133" s="683">
        <v>40227</v>
      </c>
      <c r="B1133" s="683" t="s">
        <v>11153</v>
      </c>
      <c r="C1133" s="683">
        <f t="shared" si="17"/>
        <v>24</v>
      </c>
      <c r="D1133" s="683" t="s">
        <v>2710</v>
      </c>
      <c r="E1133" s="683" t="s">
        <v>15771</v>
      </c>
      <c r="F1133" s="683" t="s">
        <v>15782</v>
      </c>
      <c r="G1133" s="683" t="s">
        <v>15786</v>
      </c>
      <c r="H1133" s="683">
        <v>5</v>
      </c>
      <c r="I1133" s="683">
        <v>380100</v>
      </c>
    </row>
    <row r="1134" spans="1:9" x14ac:dyDescent="0.2">
      <c r="A1134" s="683">
        <v>40228</v>
      </c>
      <c r="B1134" s="683" t="s">
        <v>11154</v>
      </c>
      <c r="C1134" s="683">
        <f t="shared" si="17"/>
        <v>30</v>
      </c>
      <c r="D1134" s="683" t="s">
        <v>2710</v>
      </c>
      <c r="E1134" s="683" t="s">
        <v>15771</v>
      </c>
      <c r="F1134" s="683" t="s">
        <v>15782</v>
      </c>
      <c r="G1134" s="683" t="s">
        <v>15786</v>
      </c>
      <c r="H1134" s="683">
        <v>5</v>
      </c>
      <c r="I1134" s="683">
        <v>380100</v>
      </c>
    </row>
    <row r="1135" spans="1:9" x14ac:dyDescent="0.2">
      <c r="A1135" s="683">
        <v>40229</v>
      </c>
      <c r="B1135" s="683" t="s">
        <v>11155</v>
      </c>
      <c r="C1135" s="683">
        <f t="shared" si="17"/>
        <v>24</v>
      </c>
      <c r="D1135" s="683" t="s">
        <v>2710</v>
      </c>
      <c r="E1135" s="683" t="s">
        <v>15771</v>
      </c>
      <c r="F1135" s="683" t="s">
        <v>15782</v>
      </c>
      <c r="G1135" s="683" t="s">
        <v>15786</v>
      </c>
      <c r="H1135" s="683">
        <v>5</v>
      </c>
      <c r="I1135" s="683">
        <v>380100</v>
      </c>
    </row>
    <row r="1136" spans="1:9" x14ac:dyDescent="0.2">
      <c r="A1136" s="683">
        <v>40230</v>
      </c>
      <c r="B1136" s="683" t="s">
        <v>11156</v>
      </c>
      <c r="C1136" s="683">
        <f t="shared" si="17"/>
        <v>21</v>
      </c>
      <c r="D1136" s="683" t="s">
        <v>2710</v>
      </c>
      <c r="E1136" s="683" t="s">
        <v>15771</v>
      </c>
      <c r="F1136" s="683" t="s">
        <v>15782</v>
      </c>
      <c r="G1136" s="683" t="s">
        <v>15786</v>
      </c>
      <c r="H1136" s="683">
        <v>5</v>
      </c>
      <c r="I1136" s="683">
        <v>380100</v>
      </c>
    </row>
    <row r="1137" spans="1:9" x14ac:dyDescent="0.2">
      <c r="A1137" s="683">
        <v>40231</v>
      </c>
      <c r="B1137" s="683" t="s">
        <v>11157</v>
      </c>
      <c r="C1137" s="683">
        <f t="shared" si="17"/>
        <v>23</v>
      </c>
      <c r="D1137" s="683" t="s">
        <v>2710</v>
      </c>
      <c r="E1137" s="683" t="s">
        <v>15771</v>
      </c>
      <c r="F1137" s="683" t="s">
        <v>15782</v>
      </c>
      <c r="G1137" s="683" t="s">
        <v>15786</v>
      </c>
      <c r="H1137" s="683">
        <v>5</v>
      </c>
      <c r="I1137" s="683">
        <v>313300</v>
      </c>
    </row>
    <row r="1138" spans="1:9" x14ac:dyDescent="0.2">
      <c r="A1138" s="683">
        <v>40232</v>
      </c>
      <c r="B1138" s="683" t="s">
        <v>11158</v>
      </c>
      <c r="C1138" s="683">
        <f t="shared" si="17"/>
        <v>12</v>
      </c>
      <c r="D1138" s="683" t="s">
        <v>2710</v>
      </c>
      <c r="E1138" s="683" t="s">
        <v>15771</v>
      </c>
      <c r="F1138" s="683" t="s">
        <v>15782</v>
      </c>
      <c r="G1138" s="683" t="s">
        <v>15786</v>
      </c>
      <c r="H1138" s="683">
        <v>5</v>
      </c>
      <c r="I1138" s="683">
        <v>380100</v>
      </c>
    </row>
    <row r="1139" spans="1:9" x14ac:dyDescent="0.2">
      <c r="A1139" s="683">
        <v>40233</v>
      </c>
      <c r="B1139" s="683" t="s">
        <v>3682</v>
      </c>
      <c r="C1139" s="683">
        <f t="shared" si="17"/>
        <v>27</v>
      </c>
      <c r="D1139" s="683" t="s">
        <v>2710</v>
      </c>
      <c r="E1139" s="683" t="s">
        <v>15771</v>
      </c>
      <c r="F1139" s="683" t="s">
        <v>15782</v>
      </c>
      <c r="G1139" s="683" t="s">
        <v>15786</v>
      </c>
      <c r="H1139" s="683">
        <v>5</v>
      </c>
      <c r="I1139" s="683">
        <v>380100</v>
      </c>
    </row>
    <row r="1140" spans="1:9" x14ac:dyDescent="0.2">
      <c r="A1140" s="683">
        <v>40234</v>
      </c>
      <c r="B1140" s="683" t="s">
        <v>3683</v>
      </c>
      <c r="C1140" s="683">
        <f t="shared" si="17"/>
        <v>28</v>
      </c>
      <c r="D1140" s="683" t="s">
        <v>2710</v>
      </c>
      <c r="E1140" s="683" t="s">
        <v>15771</v>
      </c>
      <c r="F1140" s="683" t="s">
        <v>15782</v>
      </c>
      <c r="G1140" s="683" t="s">
        <v>15786</v>
      </c>
      <c r="H1140" s="683">
        <v>5</v>
      </c>
      <c r="I1140" s="683">
        <v>380100</v>
      </c>
    </row>
    <row r="1141" spans="1:9" x14ac:dyDescent="0.2">
      <c r="A1141" s="683">
        <v>40250</v>
      </c>
      <c r="B1141" s="683" t="s">
        <v>11159</v>
      </c>
      <c r="C1141" s="683">
        <f t="shared" si="17"/>
        <v>14</v>
      </c>
      <c r="D1141" s="683" t="s">
        <v>2710</v>
      </c>
      <c r="E1141" s="683" t="s">
        <v>15771</v>
      </c>
      <c r="F1141" s="683" t="s">
        <v>15782</v>
      </c>
      <c r="G1141" s="683" t="s">
        <v>15786</v>
      </c>
      <c r="H1141" s="683">
        <v>4</v>
      </c>
      <c r="I1141" s="683">
        <v>380100</v>
      </c>
    </row>
    <row r="1142" spans="1:9" x14ac:dyDescent="0.2">
      <c r="A1142" s="683">
        <v>40400</v>
      </c>
      <c r="B1142" s="683" t="s">
        <v>11160</v>
      </c>
      <c r="C1142" s="683">
        <f t="shared" si="17"/>
        <v>26</v>
      </c>
      <c r="D1142" s="683" t="s">
        <v>2710</v>
      </c>
      <c r="E1142" s="683" t="s">
        <v>15771</v>
      </c>
      <c r="F1142" s="683" t="s">
        <v>15782</v>
      </c>
      <c r="G1142" s="683" t="s">
        <v>15785</v>
      </c>
      <c r="H1142" s="683">
        <v>4</v>
      </c>
      <c r="I1142" s="683">
        <v>380100</v>
      </c>
    </row>
    <row r="1143" spans="1:9" x14ac:dyDescent="0.2">
      <c r="A1143" s="683">
        <v>40420</v>
      </c>
      <c r="B1143" s="683" t="s">
        <v>11161</v>
      </c>
      <c r="C1143" s="683">
        <f t="shared" si="17"/>
        <v>25</v>
      </c>
      <c r="D1143" s="683" t="s">
        <v>2821</v>
      </c>
      <c r="E1143" s="683" t="s">
        <v>15771</v>
      </c>
      <c r="F1143" s="683" t="s">
        <v>15782</v>
      </c>
      <c r="G1143" s="683" t="s">
        <v>15785</v>
      </c>
      <c r="H1143" s="683">
        <v>4</v>
      </c>
      <c r="I1143" s="683">
        <v>380100</v>
      </c>
    </row>
    <row r="1144" spans="1:9" x14ac:dyDescent="0.2">
      <c r="A1144" s="683">
        <v>40440</v>
      </c>
      <c r="B1144" s="683" t="s">
        <v>11162</v>
      </c>
      <c r="C1144" s="683">
        <f t="shared" si="17"/>
        <v>19</v>
      </c>
      <c r="D1144" s="683" t="s">
        <v>2710</v>
      </c>
      <c r="E1144" s="683" t="s">
        <v>15771</v>
      </c>
      <c r="F1144" s="683" t="s">
        <v>15782</v>
      </c>
      <c r="G1144" s="683" t="s">
        <v>15785</v>
      </c>
      <c r="H1144" s="683">
        <v>4</v>
      </c>
      <c r="I1144" s="683">
        <v>380100</v>
      </c>
    </row>
    <row r="1145" spans="1:9" x14ac:dyDescent="0.2">
      <c r="A1145" s="683">
        <v>40600</v>
      </c>
      <c r="B1145" s="683" t="s">
        <v>6148</v>
      </c>
      <c r="C1145" s="683">
        <f t="shared" si="17"/>
        <v>17</v>
      </c>
      <c r="D1145" s="683" t="s">
        <v>2710</v>
      </c>
      <c r="E1145" s="683" t="s">
        <v>15771</v>
      </c>
      <c r="F1145" s="683" t="s">
        <v>15782</v>
      </c>
      <c r="G1145" s="683" t="s">
        <v>15784</v>
      </c>
      <c r="H1145" s="683">
        <v>4</v>
      </c>
      <c r="I1145" s="683">
        <v>380100</v>
      </c>
    </row>
    <row r="1146" spans="1:9" x14ac:dyDescent="0.2">
      <c r="A1146" s="683">
        <v>40610</v>
      </c>
      <c r="B1146" s="683" t="s">
        <v>11163</v>
      </c>
      <c r="C1146" s="683">
        <f t="shared" si="17"/>
        <v>30</v>
      </c>
      <c r="D1146" s="683" t="s">
        <v>2821</v>
      </c>
      <c r="E1146" s="683" t="s">
        <v>15771</v>
      </c>
      <c r="F1146" s="683" t="s">
        <v>15782</v>
      </c>
      <c r="G1146" s="683" t="s">
        <v>15784</v>
      </c>
      <c r="H1146" s="683">
        <v>4</v>
      </c>
      <c r="I1146" s="683">
        <v>380100</v>
      </c>
    </row>
    <row r="1147" spans="1:9" x14ac:dyDescent="0.2">
      <c r="A1147" s="683">
        <v>40650</v>
      </c>
      <c r="B1147" s="683" t="s">
        <v>11164</v>
      </c>
      <c r="C1147" s="683">
        <f t="shared" si="17"/>
        <v>24</v>
      </c>
      <c r="D1147" s="683" t="s">
        <v>2710</v>
      </c>
      <c r="E1147" s="683" t="s">
        <v>15771</v>
      </c>
      <c r="F1147" s="683" t="s">
        <v>15782</v>
      </c>
      <c r="G1147" s="683" t="s">
        <v>15783</v>
      </c>
      <c r="H1147" s="683">
        <v>4</v>
      </c>
      <c r="I1147" s="683">
        <v>380100</v>
      </c>
    </row>
    <row r="1148" spans="1:9" x14ac:dyDescent="0.2">
      <c r="A1148" s="683">
        <v>40660</v>
      </c>
      <c r="B1148" s="683" t="s">
        <v>11165</v>
      </c>
      <c r="C1148" s="683">
        <f t="shared" si="17"/>
        <v>21</v>
      </c>
      <c r="D1148" s="683" t="s">
        <v>2710</v>
      </c>
      <c r="E1148" s="683" t="s">
        <v>15771</v>
      </c>
      <c r="F1148" s="683" t="s">
        <v>15782</v>
      </c>
      <c r="G1148" s="683" t="s">
        <v>15783</v>
      </c>
      <c r="H1148" s="683">
        <v>4</v>
      </c>
      <c r="I1148" s="683">
        <v>380100</v>
      </c>
    </row>
    <row r="1149" spans="1:9" x14ac:dyDescent="0.2">
      <c r="A1149" s="683">
        <v>40670</v>
      </c>
      <c r="B1149" s="683" t="s">
        <v>11166</v>
      </c>
      <c r="C1149" s="683">
        <f t="shared" si="17"/>
        <v>20</v>
      </c>
      <c r="D1149" s="683" t="s">
        <v>2710</v>
      </c>
      <c r="E1149" s="683" t="s">
        <v>15771</v>
      </c>
      <c r="F1149" s="683" t="s">
        <v>15782</v>
      </c>
      <c r="G1149" s="683" t="s">
        <v>15783</v>
      </c>
      <c r="H1149" s="683">
        <v>4</v>
      </c>
      <c r="I1149" s="683">
        <v>380100</v>
      </c>
    </row>
    <row r="1150" spans="1:9" x14ac:dyDescent="0.2">
      <c r="A1150" s="683">
        <v>40710</v>
      </c>
      <c r="B1150" s="683" t="s">
        <v>11167</v>
      </c>
      <c r="C1150" s="683">
        <f t="shared" si="17"/>
        <v>21</v>
      </c>
      <c r="D1150" s="683" t="s">
        <v>2710</v>
      </c>
      <c r="E1150" s="683" t="s">
        <v>15771</v>
      </c>
      <c r="F1150" s="683" t="s">
        <v>15782</v>
      </c>
      <c r="G1150" s="683" t="s">
        <v>15781</v>
      </c>
      <c r="H1150" s="683">
        <v>4</v>
      </c>
      <c r="I1150" s="683">
        <v>380100</v>
      </c>
    </row>
    <row r="1151" spans="1:9" x14ac:dyDescent="0.2">
      <c r="A1151" s="683">
        <v>45100</v>
      </c>
      <c r="B1151" s="683" t="s">
        <v>11168</v>
      </c>
      <c r="C1151" s="683">
        <f t="shared" si="17"/>
        <v>30</v>
      </c>
      <c r="D1151" s="683" t="s">
        <v>2710</v>
      </c>
      <c r="E1151" s="683" t="s">
        <v>15771</v>
      </c>
      <c r="F1151" s="683" t="s">
        <v>15770</v>
      </c>
      <c r="G1151" s="683" t="s">
        <v>15780</v>
      </c>
      <c r="H1151" s="683">
        <v>4</v>
      </c>
      <c r="I1151" s="683">
        <v>380100</v>
      </c>
    </row>
    <row r="1152" spans="1:9" x14ac:dyDescent="0.2">
      <c r="A1152" s="683">
        <v>45300</v>
      </c>
      <c r="B1152" s="683" t="s">
        <v>11170</v>
      </c>
      <c r="C1152" s="683">
        <f t="shared" si="17"/>
        <v>26</v>
      </c>
      <c r="D1152" s="683" t="s">
        <v>2710</v>
      </c>
      <c r="E1152" s="683" t="s">
        <v>15771</v>
      </c>
      <c r="F1152" s="683" t="s">
        <v>15770</v>
      </c>
      <c r="G1152" s="683" t="s">
        <v>15779</v>
      </c>
      <c r="H1152" s="683">
        <v>4</v>
      </c>
      <c r="I1152" s="683">
        <v>380100</v>
      </c>
    </row>
    <row r="1153" spans="1:9" x14ac:dyDescent="0.2">
      <c r="A1153" s="683">
        <v>45310</v>
      </c>
      <c r="B1153" s="683" t="s">
        <v>11171</v>
      </c>
      <c r="C1153" s="683">
        <f t="shared" si="17"/>
        <v>30</v>
      </c>
      <c r="D1153" s="683" t="s">
        <v>2710</v>
      </c>
      <c r="E1153" s="683" t="s">
        <v>15771</v>
      </c>
      <c r="F1153" s="683" t="s">
        <v>15770</v>
      </c>
      <c r="G1153" s="683" t="s">
        <v>15779</v>
      </c>
      <c r="H1153" s="683">
        <v>5</v>
      </c>
      <c r="I1153" s="683">
        <v>380100</v>
      </c>
    </row>
    <row r="1154" spans="1:9" ht="13.5" customHeight="1" x14ac:dyDescent="0.2">
      <c r="A1154" s="683">
        <v>45400</v>
      </c>
      <c r="B1154" s="683" t="s">
        <v>11172</v>
      </c>
      <c r="C1154" s="683">
        <f t="shared" si="17"/>
        <v>18</v>
      </c>
      <c r="D1154" s="683" t="s">
        <v>2821</v>
      </c>
      <c r="E1154" s="683" t="s">
        <v>15771</v>
      </c>
      <c r="F1154" s="683" t="s">
        <v>15770</v>
      </c>
      <c r="G1154" s="683" t="s">
        <v>15778</v>
      </c>
      <c r="H1154" s="683">
        <v>4</v>
      </c>
      <c r="I1154" s="683">
        <v>380100</v>
      </c>
    </row>
    <row r="1155" spans="1:9" x14ac:dyDescent="0.2">
      <c r="A1155" s="683">
        <v>45420</v>
      </c>
      <c r="B1155" s="683" t="s">
        <v>11173</v>
      </c>
      <c r="C1155" s="683">
        <f t="shared" si="17"/>
        <v>27</v>
      </c>
      <c r="D1155" s="683" t="s">
        <v>2821</v>
      </c>
      <c r="E1155" s="683" t="s">
        <v>15771</v>
      </c>
      <c r="F1155" s="683" t="s">
        <v>15770</v>
      </c>
      <c r="G1155" s="683" t="s">
        <v>15778</v>
      </c>
      <c r="H1155" s="683">
        <v>4</v>
      </c>
      <c r="I1155" s="683">
        <v>380100</v>
      </c>
    </row>
    <row r="1156" spans="1:9" x14ac:dyDescent="0.2">
      <c r="A1156" s="683">
        <v>45500</v>
      </c>
      <c r="B1156" s="683" t="s">
        <v>11175</v>
      </c>
      <c r="C1156" s="683">
        <f t="shared" si="17"/>
        <v>26</v>
      </c>
      <c r="D1156" s="683" t="s">
        <v>2710</v>
      </c>
      <c r="E1156" s="683" t="s">
        <v>15771</v>
      </c>
      <c r="F1156" s="683" t="s">
        <v>15770</v>
      </c>
      <c r="G1156" s="683" t="s">
        <v>15778</v>
      </c>
      <c r="H1156" s="683">
        <v>4</v>
      </c>
      <c r="I1156" s="683">
        <v>380100</v>
      </c>
    </row>
    <row r="1157" spans="1:9" x14ac:dyDescent="0.2">
      <c r="A1157" s="683">
        <v>45501</v>
      </c>
      <c r="B1157" s="683" t="s">
        <v>11176</v>
      </c>
      <c r="C1157" s="683">
        <f t="shared" si="17"/>
        <v>27</v>
      </c>
      <c r="D1157" s="683" t="s">
        <v>2710</v>
      </c>
      <c r="E1157" s="683" t="s">
        <v>15771</v>
      </c>
      <c r="F1157" s="683" t="s">
        <v>15770</v>
      </c>
      <c r="G1157" s="683" t="s">
        <v>15778</v>
      </c>
      <c r="H1157" s="683">
        <v>5</v>
      </c>
      <c r="I1157" s="683">
        <v>313300</v>
      </c>
    </row>
    <row r="1158" spans="1:9" x14ac:dyDescent="0.2">
      <c r="A1158" s="683">
        <v>45510</v>
      </c>
      <c r="B1158" s="683" t="s">
        <v>12272</v>
      </c>
      <c r="C1158" s="683">
        <f t="shared" si="17"/>
        <v>14</v>
      </c>
      <c r="D1158" s="683" t="s">
        <v>2710</v>
      </c>
      <c r="E1158" s="683" t="s">
        <v>15771</v>
      </c>
      <c r="F1158" s="683" t="s">
        <v>15770</v>
      </c>
      <c r="G1158" s="683" t="s">
        <v>15778</v>
      </c>
      <c r="H1158" s="683">
        <v>4</v>
      </c>
      <c r="I1158" s="683">
        <v>313300</v>
      </c>
    </row>
    <row r="1159" spans="1:9" x14ac:dyDescent="0.2">
      <c r="A1159" s="683">
        <v>45520</v>
      </c>
      <c r="B1159" s="713" t="s">
        <v>15984</v>
      </c>
      <c r="C1159" s="683">
        <f t="shared" si="17"/>
        <v>8</v>
      </c>
      <c r="D1159" s="683" t="s">
        <v>2710</v>
      </c>
      <c r="E1159" s="683" t="s">
        <v>15771</v>
      </c>
      <c r="F1159" s="683" t="s">
        <v>15770</v>
      </c>
      <c r="G1159" s="712" t="s">
        <v>15983</v>
      </c>
      <c r="H1159" s="683">
        <v>4</v>
      </c>
      <c r="I1159" s="683">
        <v>380100</v>
      </c>
    </row>
    <row r="1160" spans="1:9" x14ac:dyDescent="0.2">
      <c r="A1160" s="683">
        <v>45521</v>
      </c>
      <c r="B1160" s="683" t="s">
        <v>11177</v>
      </c>
      <c r="C1160" s="683">
        <f t="shared" si="17"/>
        <v>29</v>
      </c>
      <c r="D1160" s="683" t="s">
        <v>2710</v>
      </c>
      <c r="E1160" s="683" t="s">
        <v>15771</v>
      </c>
      <c r="F1160" s="683" t="s">
        <v>15770</v>
      </c>
      <c r="G1160" s="712" t="s">
        <v>15983</v>
      </c>
      <c r="H1160" s="683">
        <v>5</v>
      </c>
      <c r="I1160" s="683">
        <v>313300</v>
      </c>
    </row>
    <row r="1161" spans="1:9" x14ac:dyDescent="0.2">
      <c r="A1161" s="683">
        <v>45600</v>
      </c>
      <c r="B1161" s="683" t="s">
        <v>11179</v>
      </c>
      <c r="C1161" s="683">
        <f t="shared" si="17"/>
        <v>21</v>
      </c>
      <c r="D1161" s="683" t="s">
        <v>2710</v>
      </c>
      <c r="E1161" s="683" t="s">
        <v>15771</v>
      </c>
      <c r="F1161" s="683" t="s">
        <v>15770</v>
      </c>
      <c r="G1161" s="683" t="s">
        <v>15777</v>
      </c>
      <c r="H1161" s="683">
        <v>4</v>
      </c>
      <c r="I1161" s="683">
        <v>380100</v>
      </c>
    </row>
    <row r="1162" spans="1:9" x14ac:dyDescent="0.2">
      <c r="A1162" s="683">
        <v>45620</v>
      </c>
      <c r="B1162" s="683" t="s">
        <v>11180</v>
      </c>
      <c r="C1162" s="683">
        <f t="shared" si="17"/>
        <v>25</v>
      </c>
      <c r="D1162" s="683" t="s">
        <v>2710</v>
      </c>
      <c r="E1162" s="683" t="s">
        <v>15771</v>
      </c>
      <c r="F1162" s="683" t="s">
        <v>15770</v>
      </c>
      <c r="G1162" s="683" t="s">
        <v>15777</v>
      </c>
      <c r="H1162" s="683">
        <v>4</v>
      </c>
      <c r="I1162" s="683">
        <v>380100</v>
      </c>
    </row>
    <row r="1163" spans="1:9" x14ac:dyDescent="0.2">
      <c r="A1163" s="683">
        <v>45700</v>
      </c>
      <c r="B1163" s="683" t="s">
        <v>11182</v>
      </c>
      <c r="C1163" s="683">
        <f t="shared" si="17"/>
        <v>20</v>
      </c>
      <c r="D1163" s="683" t="s">
        <v>2710</v>
      </c>
      <c r="E1163" s="683" t="s">
        <v>15771</v>
      </c>
      <c r="F1163" s="683" t="s">
        <v>15770</v>
      </c>
      <c r="G1163" s="683" t="s">
        <v>15776</v>
      </c>
      <c r="H1163" s="683">
        <v>4</v>
      </c>
      <c r="I1163" s="683">
        <v>380100</v>
      </c>
    </row>
    <row r="1164" spans="1:9" x14ac:dyDescent="0.2">
      <c r="A1164" s="683">
        <v>45800</v>
      </c>
      <c r="B1164" s="683" t="s">
        <v>11183</v>
      </c>
      <c r="C1164" s="683">
        <f t="shared" si="17"/>
        <v>27</v>
      </c>
      <c r="D1164" s="683" t="s">
        <v>2710</v>
      </c>
      <c r="E1164" s="683" t="s">
        <v>15771</v>
      </c>
      <c r="F1164" s="683" t="s">
        <v>15770</v>
      </c>
      <c r="G1164" s="683" t="s">
        <v>15775</v>
      </c>
      <c r="H1164" s="683">
        <v>4</v>
      </c>
      <c r="I1164" s="683">
        <v>380100</v>
      </c>
    </row>
    <row r="1165" spans="1:9" x14ac:dyDescent="0.2">
      <c r="A1165" s="683">
        <v>45820</v>
      </c>
      <c r="B1165" s="683" t="s">
        <v>11184</v>
      </c>
      <c r="C1165" s="683">
        <f t="shared" si="17"/>
        <v>10</v>
      </c>
      <c r="D1165" s="683" t="s">
        <v>2821</v>
      </c>
      <c r="E1165" s="683" t="s">
        <v>15771</v>
      </c>
      <c r="F1165" s="683" t="s">
        <v>15770</v>
      </c>
      <c r="G1165" s="683" t="s">
        <v>15775</v>
      </c>
      <c r="H1165" s="683">
        <v>4</v>
      </c>
      <c r="I1165" s="683">
        <v>380100</v>
      </c>
    </row>
    <row r="1166" spans="1:9" x14ac:dyDescent="0.2">
      <c r="A1166" s="683">
        <v>45840</v>
      </c>
      <c r="B1166" s="683" t="s">
        <v>11185</v>
      </c>
      <c r="C1166" s="683">
        <f t="shared" si="17"/>
        <v>30</v>
      </c>
      <c r="D1166" s="683" t="s">
        <v>2821</v>
      </c>
      <c r="E1166" s="683" t="s">
        <v>15771</v>
      </c>
      <c r="F1166" s="683" t="s">
        <v>15770</v>
      </c>
      <c r="G1166" s="683" t="s">
        <v>15775</v>
      </c>
      <c r="H1166" s="683">
        <v>4</v>
      </c>
      <c r="I1166" s="683">
        <v>380100</v>
      </c>
    </row>
    <row r="1167" spans="1:9" x14ac:dyDescent="0.2">
      <c r="A1167" s="683">
        <v>45860</v>
      </c>
      <c r="B1167" s="683" t="s">
        <v>15321</v>
      </c>
      <c r="C1167" s="683">
        <f t="shared" si="17"/>
        <v>16</v>
      </c>
      <c r="D1167" s="683" t="s">
        <v>2710</v>
      </c>
      <c r="E1167" s="683" t="s">
        <v>15771</v>
      </c>
      <c r="F1167" s="683" t="s">
        <v>15770</v>
      </c>
      <c r="G1167" s="683" t="s">
        <v>15775</v>
      </c>
      <c r="H1167" s="683">
        <v>4</v>
      </c>
      <c r="I1167" s="683">
        <v>380100</v>
      </c>
    </row>
    <row r="1168" spans="1:9" x14ac:dyDescent="0.2">
      <c r="A1168" s="683">
        <v>45870</v>
      </c>
      <c r="B1168" s="683" t="s">
        <v>11186</v>
      </c>
      <c r="C1168" s="683">
        <f t="shared" si="17"/>
        <v>23</v>
      </c>
      <c r="D1168" s="683" t="s">
        <v>2821</v>
      </c>
      <c r="E1168" s="683" t="s">
        <v>15771</v>
      </c>
      <c r="F1168" s="683" t="s">
        <v>15770</v>
      </c>
      <c r="G1168" s="683" t="s">
        <v>15775</v>
      </c>
      <c r="H1168" s="683">
        <v>4</v>
      </c>
      <c r="I1168" s="683">
        <v>380100</v>
      </c>
    </row>
    <row r="1169" spans="1:9" x14ac:dyDescent="0.2">
      <c r="A1169" s="683">
        <v>45880</v>
      </c>
      <c r="B1169" s="683" t="s">
        <v>11187</v>
      </c>
      <c r="C1169" s="683">
        <f t="shared" si="17"/>
        <v>26</v>
      </c>
      <c r="D1169" s="683" t="s">
        <v>2821</v>
      </c>
      <c r="E1169" s="683" t="s">
        <v>15771</v>
      </c>
      <c r="F1169" s="683" t="s">
        <v>15770</v>
      </c>
      <c r="G1169" s="683" t="s">
        <v>15775</v>
      </c>
      <c r="H1169" s="683">
        <v>4</v>
      </c>
      <c r="I1169" s="683">
        <v>380100</v>
      </c>
    </row>
    <row r="1170" spans="1:9" x14ac:dyDescent="0.2">
      <c r="A1170" s="683">
        <v>45900</v>
      </c>
      <c r="B1170" s="683" t="s">
        <v>11188</v>
      </c>
      <c r="C1170" s="683">
        <f t="shared" si="17"/>
        <v>25</v>
      </c>
      <c r="D1170" s="683" t="s">
        <v>2710</v>
      </c>
      <c r="E1170" s="683" t="s">
        <v>15771</v>
      </c>
      <c r="F1170" s="683" t="s">
        <v>15770</v>
      </c>
      <c r="G1170" s="683" t="s">
        <v>15775</v>
      </c>
      <c r="H1170" s="683">
        <v>4</v>
      </c>
      <c r="I1170" s="683">
        <v>380100</v>
      </c>
    </row>
    <row r="1171" spans="1:9" x14ac:dyDescent="0.2">
      <c r="A1171" s="683">
        <v>45920</v>
      </c>
      <c r="B1171" s="683" t="s">
        <v>11189</v>
      </c>
      <c r="C1171" s="683">
        <f t="shared" si="17"/>
        <v>27</v>
      </c>
      <c r="D1171" s="683" t="s">
        <v>2710</v>
      </c>
      <c r="E1171" s="683" t="s">
        <v>15771</v>
      </c>
      <c r="F1171" s="683" t="s">
        <v>15770</v>
      </c>
      <c r="G1171" s="683" t="s">
        <v>15775</v>
      </c>
      <c r="H1171" s="683">
        <v>4</v>
      </c>
      <c r="I1171" s="683">
        <v>380100</v>
      </c>
    </row>
    <row r="1172" spans="1:9" x14ac:dyDescent="0.2">
      <c r="A1172" s="683">
        <v>45940</v>
      </c>
      <c r="B1172" s="683" t="s">
        <v>11190</v>
      </c>
      <c r="C1172" s="683">
        <f t="shared" si="17"/>
        <v>20</v>
      </c>
      <c r="D1172" s="683" t="s">
        <v>2821</v>
      </c>
      <c r="E1172" s="683" t="s">
        <v>15771</v>
      </c>
      <c r="F1172" s="683" t="s">
        <v>15770</v>
      </c>
      <c r="G1172" s="683" t="s">
        <v>15775</v>
      </c>
      <c r="H1172" s="683">
        <v>4</v>
      </c>
      <c r="I1172" s="683">
        <v>380100</v>
      </c>
    </row>
    <row r="1173" spans="1:9" x14ac:dyDescent="0.2">
      <c r="A1173" s="683">
        <v>45960</v>
      </c>
      <c r="B1173" s="683" t="s">
        <v>11191</v>
      </c>
      <c r="C1173" s="683">
        <f t="shared" si="17"/>
        <v>23</v>
      </c>
      <c r="D1173" s="683" t="s">
        <v>2710</v>
      </c>
      <c r="E1173" s="683" t="s">
        <v>15771</v>
      </c>
      <c r="F1173" s="683" t="s">
        <v>15770</v>
      </c>
      <c r="G1173" s="683" t="s">
        <v>15775</v>
      </c>
      <c r="H1173" s="683">
        <v>4</v>
      </c>
      <c r="I1173" s="683">
        <v>380100</v>
      </c>
    </row>
    <row r="1174" spans="1:9" x14ac:dyDescent="0.2">
      <c r="A1174" s="683">
        <v>45980</v>
      </c>
      <c r="B1174" s="683" t="s">
        <v>11192</v>
      </c>
      <c r="C1174" s="683">
        <f t="shared" si="17"/>
        <v>24</v>
      </c>
      <c r="D1174" s="683" t="s">
        <v>2710</v>
      </c>
      <c r="E1174" s="683" t="s">
        <v>15771</v>
      </c>
      <c r="F1174" s="683" t="s">
        <v>15770</v>
      </c>
      <c r="G1174" s="683" t="s">
        <v>15775</v>
      </c>
      <c r="H1174" s="683">
        <v>4</v>
      </c>
      <c r="I1174" s="683">
        <v>380100</v>
      </c>
    </row>
    <row r="1175" spans="1:9" x14ac:dyDescent="0.2">
      <c r="A1175" s="683">
        <v>46000</v>
      </c>
      <c r="B1175" s="683" t="s">
        <v>11193</v>
      </c>
      <c r="C1175" s="683">
        <f t="shared" si="17"/>
        <v>25</v>
      </c>
      <c r="D1175" s="683" t="s">
        <v>2710</v>
      </c>
      <c r="E1175" s="683" t="s">
        <v>15771</v>
      </c>
      <c r="F1175" s="683" t="s">
        <v>15770</v>
      </c>
      <c r="G1175" s="683" t="s">
        <v>15775</v>
      </c>
      <c r="H1175" s="683">
        <v>4</v>
      </c>
      <c r="I1175" s="683">
        <v>380100</v>
      </c>
    </row>
    <row r="1176" spans="1:9" x14ac:dyDescent="0.2">
      <c r="A1176" s="683">
        <v>46020</v>
      </c>
      <c r="B1176" s="683" t="s">
        <v>11194</v>
      </c>
      <c r="C1176" s="683">
        <f t="shared" si="17"/>
        <v>27</v>
      </c>
      <c r="D1176" s="683" t="s">
        <v>2821</v>
      </c>
      <c r="E1176" s="683" t="s">
        <v>15771</v>
      </c>
      <c r="F1176" s="683" t="s">
        <v>15770</v>
      </c>
      <c r="G1176" s="683" t="s">
        <v>15775</v>
      </c>
      <c r="H1176" s="683">
        <v>4</v>
      </c>
      <c r="I1176" s="683">
        <v>380100</v>
      </c>
    </row>
    <row r="1177" spans="1:9" x14ac:dyDescent="0.2">
      <c r="A1177" s="683">
        <v>46040</v>
      </c>
      <c r="B1177" s="683" t="s">
        <v>11195</v>
      </c>
      <c r="C1177" s="683">
        <f t="shared" si="17"/>
        <v>23</v>
      </c>
      <c r="D1177" s="683" t="s">
        <v>2710</v>
      </c>
      <c r="E1177" s="683" t="s">
        <v>15771</v>
      </c>
      <c r="F1177" s="683" t="s">
        <v>15770</v>
      </c>
      <c r="G1177" s="683" t="s">
        <v>15775</v>
      </c>
      <c r="H1177" s="683">
        <v>4</v>
      </c>
      <c r="I1177" s="683">
        <v>380100</v>
      </c>
    </row>
    <row r="1178" spans="1:9" x14ac:dyDescent="0.2">
      <c r="A1178" s="683">
        <v>46060</v>
      </c>
      <c r="B1178" s="683" t="s">
        <v>11196</v>
      </c>
      <c r="C1178" s="683">
        <f t="shared" si="17"/>
        <v>22</v>
      </c>
      <c r="D1178" s="683" t="s">
        <v>2710</v>
      </c>
      <c r="E1178" s="683" t="s">
        <v>15771</v>
      </c>
      <c r="F1178" s="683" t="s">
        <v>15770</v>
      </c>
      <c r="G1178" s="683" t="s">
        <v>15775</v>
      </c>
      <c r="H1178" s="683">
        <v>4</v>
      </c>
      <c r="I1178" s="683">
        <v>380100</v>
      </c>
    </row>
    <row r="1179" spans="1:9" x14ac:dyDescent="0.2">
      <c r="A1179" s="683">
        <v>46080</v>
      </c>
      <c r="B1179" s="683" t="s">
        <v>11197</v>
      </c>
      <c r="C1179" s="683">
        <f t="shared" si="17"/>
        <v>26</v>
      </c>
      <c r="D1179" s="683" t="s">
        <v>2710</v>
      </c>
      <c r="E1179" s="683" t="s">
        <v>15771</v>
      </c>
      <c r="F1179" s="683" t="s">
        <v>15770</v>
      </c>
      <c r="G1179" s="683" t="s">
        <v>15775</v>
      </c>
      <c r="H1179" s="683">
        <v>4</v>
      </c>
      <c r="I1179" s="683">
        <v>380100</v>
      </c>
    </row>
    <row r="1180" spans="1:9" x14ac:dyDescent="0.2">
      <c r="A1180" s="683">
        <v>46100</v>
      </c>
      <c r="B1180" s="683" t="s">
        <v>11198</v>
      </c>
      <c r="C1180" s="683">
        <f t="shared" ref="C1180:C1243" si="18">LEN(B1180)</f>
        <v>26</v>
      </c>
      <c r="D1180" s="683" t="s">
        <v>2710</v>
      </c>
      <c r="E1180" s="683" t="s">
        <v>15771</v>
      </c>
      <c r="F1180" s="683" t="s">
        <v>15770</v>
      </c>
      <c r="G1180" s="683" t="s">
        <v>15775</v>
      </c>
      <c r="H1180" s="683">
        <v>4</v>
      </c>
      <c r="I1180" s="683">
        <v>380100</v>
      </c>
    </row>
    <row r="1181" spans="1:9" x14ac:dyDescent="0.2">
      <c r="A1181" s="683">
        <v>46120</v>
      </c>
      <c r="B1181" s="683" t="s">
        <v>11199</v>
      </c>
      <c r="C1181" s="683">
        <f t="shared" si="18"/>
        <v>30</v>
      </c>
      <c r="D1181" s="683" t="s">
        <v>2710</v>
      </c>
      <c r="E1181" s="683" t="s">
        <v>15771</v>
      </c>
      <c r="F1181" s="683" t="s">
        <v>15770</v>
      </c>
      <c r="G1181" s="683" t="s">
        <v>15775</v>
      </c>
      <c r="H1181" s="683">
        <v>4</v>
      </c>
      <c r="I1181" s="683">
        <v>380100</v>
      </c>
    </row>
    <row r="1182" spans="1:9" x14ac:dyDescent="0.2">
      <c r="A1182" s="683">
        <v>46140</v>
      </c>
      <c r="B1182" s="683" t="s">
        <v>11200</v>
      </c>
      <c r="C1182" s="683">
        <f t="shared" si="18"/>
        <v>20</v>
      </c>
      <c r="D1182" s="683" t="s">
        <v>2710</v>
      </c>
      <c r="E1182" s="683" t="s">
        <v>15771</v>
      </c>
      <c r="F1182" s="683" t="s">
        <v>15770</v>
      </c>
      <c r="G1182" s="683" t="s">
        <v>15774</v>
      </c>
      <c r="H1182" s="683">
        <v>4</v>
      </c>
      <c r="I1182" s="683">
        <v>380100</v>
      </c>
    </row>
    <row r="1183" spans="1:9" x14ac:dyDescent="0.2">
      <c r="A1183" s="683">
        <v>47000</v>
      </c>
      <c r="B1183" s="683" t="s">
        <v>11201</v>
      </c>
      <c r="C1183" s="683">
        <f t="shared" si="18"/>
        <v>28</v>
      </c>
      <c r="D1183" s="683" t="s">
        <v>2710</v>
      </c>
      <c r="E1183" s="683" t="s">
        <v>15771</v>
      </c>
      <c r="F1183" s="683" t="s">
        <v>15770</v>
      </c>
      <c r="G1183" s="683" t="s">
        <v>15773</v>
      </c>
      <c r="H1183" s="683">
        <v>4</v>
      </c>
      <c r="I1183" s="683">
        <v>380100</v>
      </c>
    </row>
    <row r="1184" spans="1:9" x14ac:dyDescent="0.2">
      <c r="A1184" s="683">
        <v>47200</v>
      </c>
      <c r="B1184" s="683" t="s">
        <v>11202</v>
      </c>
      <c r="C1184" s="683">
        <f t="shared" si="18"/>
        <v>21</v>
      </c>
      <c r="D1184" s="683" t="s">
        <v>2710</v>
      </c>
      <c r="E1184" s="683" t="s">
        <v>15771</v>
      </c>
      <c r="F1184" s="683" t="s">
        <v>15770</v>
      </c>
      <c r="G1184" s="683" t="s">
        <v>15772</v>
      </c>
      <c r="H1184" s="683">
        <v>4</v>
      </c>
      <c r="I1184" s="683">
        <v>380100</v>
      </c>
    </row>
    <row r="1185" spans="1:9" x14ac:dyDescent="0.2">
      <c r="A1185" s="683">
        <v>47210</v>
      </c>
      <c r="B1185" s="683" t="s">
        <v>11203</v>
      </c>
      <c r="C1185" s="683">
        <f t="shared" si="18"/>
        <v>23</v>
      </c>
      <c r="D1185" s="683" t="s">
        <v>2710</v>
      </c>
      <c r="E1185" s="683" t="s">
        <v>15771</v>
      </c>
      <c r="F1185" s="683" t="s">
        <v>15770</v>
      </c>
      <c r="G1185" s="683" t="s">
        <v>15772</v>
      </c>
      <c r="H1185" s="683">
        <v>4</v>
      </c>
      <c r="I1185" s="683">
        <v>380100</v>
      </c>
    </row>
    <row r="1186" spans="1:9" x14ac:dyDescent="0.2">
      <c r="A1186" s="683">
        <v>47220</v>
      </c>
      <c r="B1186" s="683" t="s">
        <v>11204</v>
      </c>
      <c r="C1186" s="683">
        <f t="shared" si="18"/>
        <v>14</v>
      </c>
      <c r="D1186" s="683" t="s">
        <v>2710</v>
      </c>
      <c r="E1186" s="683" t="s">
        <v>15771</v>
      </c>
      <c r="F1186" s="683" t="s">
        <v>15770</v>
      </c>
      <c r="G1186" s="683" t="s">
        <v>15772</v>
      </c>
      <c r="H1186" s="683">
        <v>4</v>
      </c>
      <c r="I1186" s="683">
        <v>380100</v>
      </c>
    </row>
    <row r="1187" spans="1:9" x14ac:dyDescent="0.2">
      <c r="A1187" s="683">
        <v>48000</v>
      </c>
      <c r="B1187" s="683" t="s">
        <v>11205</v>
      </c>
      <c r="C1187" s="683">
        <f t="shared" si="18"/>
        <v>18</v>
      </c>
      <c r="D1187" s="683" t="s">
        <v>2710</v>
      </c>
      <c r="E1187" s="683" t="s">
        <v>15771</v>
      </c>
      <c r="F1187" s="683" t="s">
        <v>15770</v>
      </c>
      <c r="G1187" s="683" t="s">
        <v>15769</v>
      </c>
      <c r="H1187" s="683">
        <v>4</v>
      </c>
      <c r="I1187" s="683">
        <v>380100</v>
      </c>
    </row>
    <row r="1188" spans="1:9" x14ac:dyDescent="0.2">
      <c r="A1188" s="683">
        <v>48020</v>
      </c>
      <c r="B1188" s="683" t="s">
        <v>11206</v>
      </c>
      <c r="C1188" s="683">
        <f t="shared" si="18"/>
        <v>23</v>
      </c>
      <c r="D1188" s="683" t="s">
        <v>2710</v>
      </c>
      <c r="E1188" s="683" t="s">
        <v>15771</v>
      </c>
      <c r="F1188" s="683" t="s">
        <v>15770</v>
      </c>
      <c r="G1188" s="683" t="s">
        <v>15769</v>
      </c>
      <c r="H1188" s="683">
        <v>4</v>
      </c>
      <c r="I1188" s="683">
        <v>380100</v>
      </c>
    </row>
    <row r="1189" spans="1:9" x14ac:dyDescent="0.2">
      <c r="A1189" s="683">
        <v>48040</v>
      </c>
      <c r="B1189" s="683" t="s">
        <v>11207</v>
      </c>
      <c r="C1189" s="683">
        <f t="shared" si="18"/>
        <v>29</v>
      </c>
      <c r="D1189" s="683" t="s">
        <v>2710</v>
      </c>
      <c r="E1189" s="683" t="s">
        <v>15771</v>
      </c>
      <c r="F1189" s="683" t="s">
        <v>15770</v>
      </c>
      <c r="G1189" s="683" t="s">
        <v>15769</v>
      </c>
      <c r="H1189" s="683">
        <v>4</v>
      </c>
      <c r="I1189" s="683">
        <v>380100</v>
      </c>
    </row>
    <row r="1190" spans="1:9" x14ac:dyDescent="0.2">
      <c r="A1190" s="683">
        <v>48060</v>
      </c>
      <c r="B1190" s="683" t="s">
        <v>11208</v>
      </c>
      <c r="C1190" s="683">
        <f t="shared" si="18"/>
        <v>16</v>
      </c>
      <c r="D1190" s="683" t="s">
        <v>2821</v>
      </c>
      <c r="E1190" s="683" t="s">
        <v>15771</v>
      </c>
      <c r="F1190" s="683" t="s">
        <v>15770</v>
      </c>
      <c r="G1190" s="683" t="s">
        <v>15769</v>
      </c>
      <c r="H1190" s="683">
        <v>4</v>
      </c>
      <c r="I1190" s="683">
        <v>380100</v>
      </c>
    </row>
    <row r="1191" spans="1:9" x14ac:dyDescent="0.2">
      <c r="A1191" s="683">
        <v>48080</v>
      </c>
      <c r="B1191" s="683" t="s">
        <v>11209</v>
      </c>
      <c r="C1191" s="683">
        <f t="shared" si="18"/>
        <v>15</v>
      </c>
      <c r="D1191" s="683" t="s">
        <v>2710</v>
      </c>
      <c r="E1191" s="683" t="s">
        <v>15771</v>
      </c>
      <c r="F1191" s="683" t="s">
        <v>15770</v>
      </c>
      <c r="G1191" s="683" t="s">
        <v>15769</v>
      </c>
      <c r="H1191" s="683">
        <v>4</v>
      </c>
      <c r="I1191" s="683">
        <v>380100</v>
      </c>
    </row>
    <row r="1192" spans="1:9" x14ac:dyDescent="0.2">
      <c r="A1192" s="683">
        <v>48100</v>
      </c>
      <c r="B1192" s="683" t="s">
        <v>11210</v>
      </c>
      <c r="C1192" s="683">
        <f t="shared" si="18"/>
        <v>11</v>
      </c>
      <c r="D1192" s="683" t="s">
        <v>2821</v>
      </c>
      <c r="E1192" s="683" t="s">
        <v>15771</v>
      </c>
      <c r="F1192" s="683" t="s">
        <v>15770</v>
      </c>
      <c r="G1192" s="683" t="s">
        <v>15769</v>
      </c>
      <c r="H1192" s="683">
        <v>4</v>
      </c>
      <c r="I1192" s="683">
        <v>380100</v>
      </c>
    </row>
    <row r="1193" spans="1:9" x14ac:dyDescent="0.2">
      <c r="A1193" s="683">
        <v>48101</v>
      </c>
      <c r="B1193" s="683" t="s">
        <v>11211</v>
      </c>
      <c r="C1193" s="683">
        <f t="shared" si="18"/>
        <v>26</v>
      </c>
      <c r="D1193" s="683" t="s">
        <v>2821</v>
      </c>
      <c r="E1193" s="683" t="s">
        <v>15771</v>
      </c>
      <c r="F1193" s="683" t="s">
        <v>15770</v>
      </c>
      <c r="G1193" s="683" t="s">
        <v>15769</v>
      </c>
      <c r="H1193" s="683">
        <v>5</v>
      </c>
      <c r="I1193" s="683">
        <v>380100</v>
      </c>
    </row>
    <row r="1194" spans="1:9" x14ac:dyDescent="0.2">
      <c r="A1194" s="683">
        <v>50000</v>
      </c>
      <c r="B1194" s="683" t="s">
        <v>11795</v>
      </c>
      <c r="C1194" s="683">
        <f t="shared" si="18"/>
        <v>27</v>
      </c>
      <c r="D1194" s="683" t="s">
        <v>2710</v>
      </c>
      <c r="E1194" s="683" t="s">
        <v>15768</v>
      </c>
      <c r="F1194" s="683" t="s">
        <v>15715</v>
      </c>
      <c r="G1194" s="683" t="s">
        <v>15767</v>
      </c>
      <c r="H1194" s="683">
        <v>4</v>
      </c>
      <c r="I1194" s="683">
        <v>313400</v>
      </c>
    </row>
    <row r="1195" spans="1:9" x14ac:dyDescent="0.2">
      <c r="A1195" s="683">
        <v>50420</v>
      </c>
      <c r="B1195" s="683" t="s">
        <v>11796</v>
      </c>
      <c r="C1195" s="683">
        <f t="shared" si="18"/>
        <v>17</v>
      </c>
      <c r="D1195" s="683" t="s">
        <v>2710</v>
      </c>
      <c r="E1195" s="683" t="s">
        <v>15768</v>
      </c>
      <c r="F1195" s="683" t="s">
        <v>15715</v>
      </c>
      <c r="G1195" s="683" t="s">
        <v>15767</v>
      </c>
      <c r="H1195" s="683">
        <v>4</v>
      </c>
      <c r="I1195" s="683">
        <v>313400</v>
      </c>
    </row>
    <row r="1196" spans="1:9" x14ac:dyDescent="0.2">
      <c r="A1196" s="683">
        <v>51000</v>
      </c>
      <c r="B1196" s="683" t="s">
        <v>11212</v>
      </c>
      <c r="C1196" s="683">
        <f t="shared" si="18"/>
        <v>28</v>
      </c>
      <c r="D1196" s="683" t="s">
        <v>2710</v>
      </c>
      <c r="E1196" s="683" t="s">
        <v>7006</v>
      </c>
      <c r="F1196" s="683" t="s">
        <v>15715</v>
      </c>
      <c r="G1196" s="683" t="s">
        <v>15722</v>
      </c>
      <c r="H1196" s="683">
        <v>4</v>
      </c>
      <c r="I1196" s="683">
        <v>313500</v>
      </c>
    </row>
    <row r="1197" spans="1:9" x14ac:dyDescent="0.2">
      <c r="A1197" s="683">
        <v>51005</v>
      </c>
      <c r="B1197" s="683" t="s">
        <v>11213</v>
      </c>
      <c r="C1197" s="683">
        <f t="shared" si="18"/>
        <v>27</v>
      </c>
      <c r="D1197" s="683" t="s">
        <v>2710</v>
      </c>
      <c r="E1197" s="683" t="s">
        <v>7006</v>
      </c>
      <c r="F1197" s="683" t="s">
        <v>15715</v>
      </c>
      <c r="G1197" s="683" t="s">
        <v>15722</v>
      </c>
      <c r="H1197" s="683">
        <v>4</v>
      </c>
      <c r="I1197" s="683">
        <v>313500</v>
      </c>
    </row>
    <row r="1198" spans="1:9" x14ac:dyDescent="0.2">
      <c r="A1198" s="683">
        <v>51010</v>
      </c>
      <c r="B1198" s="683" t="s">
        <v>11214</v>
      </c>
      <c r="C1198" s="683">
        <f t="shared" si="18"/>
        <v>27</v>
      </c>
      <c r="D1198" s="683" t="s">
        <v>2710</v>
      </c>
      <c r="E1198" s="683" t="s">
        <v>7006</v>
      </c>
      <c r="F1198" s="683" t="s">
        <v>15715</v>
      </c>
      <c r="G1198" s="683" t="s">
        <v>15722</v>
      </c>
      <c r="H1198" s="683">
        <v>4</v>
      </c>
      <c r="I1198" s="683">
        <v>313500</v>
      </c>
    </row>
    <row r="1199" spans="1:9" x14ac:dyDescent="0.2">
      <c r="A1199" s="683">
        <v>51015</v>
      </c>
      <c r="B1199" s="683" t="s">
        <v>11215</v>
      </c>
      <c r="C1199" s="683">
        <f t="shared" si="18"/>
        <v>24</v>
      </c>
      <c r="D1199" s="683" t="s">
        <v>2710</v>
      </c>
      <c r="E1199" s="683" t="s">
        <v>7006</v>
      </c>
      <c r="F1199" s="683" t="s">
        <v>15715</v>
      </c>
      <c r="G1199" s="683" t="s">
        <v>15722</v>
      </c>
      <c r="H1199" s="683">
        <v>4</v>
      </c>
      <c r="I1199" s="683">
        <v>313500</v>
      </c>
    </row>
    <row r="1200" spans="1:9" x14ac:dyDescent="0.2">
      <c r="A1200" s="683">
        <v>51020</v>
      </c>
      <c r="B1200" s="683" t="s">
        <v>15766</v>
      </c>
      <c r="C1200" s="683">
        <f t="shared" si="18"/>
        <v>30</v>
      </c>
      <c r="D1200" s="683" t="s">
        <v>2821</v>
      </c>
      <c r="E1200" s="683" t="s">
        <v>7006</v>
      </c>
      <c r="F1200" s="683" t="s">
        <v>15715</v>
      </c>
      <c r="G1200" s="683" t="s">
        <v>15722</v>
      </c>
      <c r="H1200" s="683">
        <v>4</v>
      </c>
      <c r="I1200" s="683">
        <v>313500</v>
      </c>
    </row>
    <row r="1201" spans="1:9" x14ac:dyDescent="0.2">
      <c r="A1201" s="683">
        <v>51025</v>
      </c>
      <c r="B1201" s="683" t="s">
        <v>15765</v>
      </c>
      <c r="C1201" s="683">
        <f t="shared" si="18"/>
        <v>29</v>
      </c>
      <c r="D1201" s="683" t="s">
        <v>2710</v>
      </c>
      <c r="E1201" s="683" t="s">
        <v>7006</v>
      </c>
      <c r="F1201" s="683" t="s">
        <v>15715</v>
      </c>
      <c r="G1201" s="683" t="s">
        <v>15722</v>
      </c>
      <c r="H1201" s="683">
        <v>4</v>
      </c>
      <c r="I1201" s="683">
        <v>313500</v>
      </c>
    </row>
    <row r="1202" spans="1:9" x14ac:dyDescent="0.2">
      <c r="A1202" s="683">
        <v>51030</v>
      </c>
      <c r="B1202" s="683" t="s">
        <v>15764</v>
      </c>
      <c r="C1202" s="683">
        <f t="shared" si="18"/>
        <v>24</v>
      </c>
      <c r="D1202" s="683" t="s">
        <v>2821</v>
      </c>
      <c r="E1202" s="683" t="s">
        <v>7006</v>
      </c>
      <c r="F1202" s="683" t="s">
        <v>15715</v>
      </c>
      <c r="G1202" s="683" t="s">
        <v>15722</v>
      </c>
      <c r="H1202" s="683">
        <v>4</v>
      </c>
      <c r="I1202" s="683">
        <v>313500</v>
      </c>
    </row>
    <row r="1203" spans="1:9" x14ac:dyDescent="0.2">
      <c r="A1203" s="683">
        <v>51035</v>
      </c>
      <c r="B1203" s="683" t="s">
        <v>11217</v>
      </c>
      <c r="C1203" s="683">
        <f t="shared" si="18"/>
        <v>26</v>
      </c>
      <c r="D1203" s="683" t="s">
        <v>2710</v>
      </c>
      <c r="E1203" s="683" t="s">
        <v>7006</v>
      </c>
      <c r="F1203" s="683" t="s">
        <v>15715</v>
      </c>
      <c r="G1203" s="683" t="s">
        <v>15722</v>
      </c>
      <c r="H1203" s="683">
        <v>4</v>
      </c>
      <c r="I1203" s="683">
        <v>313500</v>
      </c>
    </row>
    <row r="1204" spans="1:9" x14ac:dyDescent="0.2">
      <c r="A1204" s="683">
        <v>51040</v>
      </c>
      <c r="B1204" s="683" t="s">
        <v>11218</v>
      </c>
      <c r="C1204" s="683">
        <f t="shared" si="18"/>
        <v>26</v>
      </c>
      <c r="D1204" s="683" t="s">
        <v>2821</v>
      </c>
      <c r="E1204" s="683" t="s">
        <v>7006</v>
      </c>
      <c r="F1204" s="683" t="s">
        <v>15715</v>
      </c>
      <c r="G1204" s="683" t="s">
        <v>15722</v>
      </c>
      <c r="H1204" s="683">
        <v>4</v>
      </c>
      <c r="I1204" s="683">
        <v>313500</v>
      </c>
    </row>
    <row r="1205" spans="1:9" x14ac:dyDescent="0.2">
      <c r="A1205" s="683">
        <v>51045</v>
      </c>
      <c r="B1205" s="683" t="s">
        <v>11219</v>
      </c>
      <c r="C1205" s="683">
        <f t="shared" si="18"/>
        <v>25</v>
      </c>
      <c r="D1205" s="683" t="s">
        <v>2821</v>
      </c>
      <c r="E1205" s="683" t="s">
        <v>7006</v>
      </c>
      <c r="F1205" s="683" t="s">
        <v>15715</v>
      </c>
      <c r="G1205" s="683" t="s">
        <v>15722</v>
      </c>
      <c r="H1205" s="683">
        <v>4</v>
      </c>
      <c r="I1205" s="683">
        <v>313500</v>
      </c>
    </row>
    <row r="1206" spans="1:9" x14ac:dyDescent="0.2">
      <c r="A1206" s="683">
        <v>51050</v>
      </c>
      <c r="B1206" s="683" t="s">
        <v>11220</v>
      </c>
      <c r="C1206" s="683">
        <f t="shared" si="18"/>
        <v>27</v>
      </c>
      <c r="D1206" s="683" t="s">
        <v>2821</v>
      </c>
      <c r="E1206" s="683" t="s">
        <v>7006</v>
      </c>
      <c r="F1206" s="683" t="s">
        <v>15715</v>
      </c>
      <c r="G1206" s="683" t="s">
        <v>15722</v>
      </c>
      <c r="H1206" s="683">
        <v>4</v>
      </c>
      <c r="I1206" s="683">
        <v>313500</v>
      </c>
    </row>
    <row r="1207" spans="1:9" x14ac:dyDescent="0.2">
      <c r="A1207" s="683">
        <v>51055</v>
      </c>
      <c r="B1207" s="683" t="s">
        <v>11221</v>
      </c>
      <c r="C1207" s="683">
        <f t="shared" si="18"/>
        <v>16</v>
      </c>
      <c r="D1207" s="683" t="s">
        <v>2710</v>
      </c>
      <c r="E1207" s="683" t="s">
        <v>7006</v>
      </c>
      <c r="F1207" s="683" t="s">
        <v>15715</v>
      </c>
      <c r="G1207" s="683" t="s">
        <v>15722</v>
      </c>
      <c r="H1207" s="683">
        <v>4</v>
      </c>
      <c r="I1207" s="683">
        <v>313500</v>
      </c>
    </row>
    <row r="1208" spans="1:9" x14ac:dyDescent="0.2">
      <c r="A1208" s="683">
        <v>51060</v>
      </c>
      <c r="B1208" s="683" t="s">
        <v>11222</v>
      </c>
      <c r="C1208" s="683">
        <f t="shared" si="18"/>
        <v>20</v>
      </c>
      <c r="D1208" s="683" t="s">
        <v>2710</v>
      </c>
      <c r="E1208" s="683" t="s">
        <v>7006</v>
      </c>
      <c r="F1208" s="683" t="s">
        <v>15715</v>
      </c>
      <c r="G1208" s="683" t="s">
        <v>15722</v>
      </c>
      <c r="H1208" s="683">
        <v>4</v>
      </c>
      <c r="I1208" s="683">
        <v>313500</v>
      </c>
    </row>
    <row r="1209" spans="1:9" x14ac:dyDescent="0.2">
      <c r="A1209" s="683">
        <v>51065</v>
      </c>
      <c r="B1209" s="683" t="s">
        <v>11223</v>
      </c>
      <c r="C1209" s="683">
        <f t="shared" si="18"/>
        <v>8</v>
      </c>
      <c r="D1209" s="683" t="s">
        <v>2821</v>
      </c>
      <c r="E1209" s="683" t="s">
        <v>7006</v>
      </c>
      <c r="F1209" s="683" t="s">
        <v>15715</v>
      </c>
      <c r="G1209" s="683" t="s">
        <v>15722</v>
      </c>
      <c r="H1209" s="683">
        <v>4</v>
      </c>
      <c r="I1209" s="683">
        <v>313500</v>
      </c>
    </row>
    <row r="1210" spans="1:9" x14ac:dyDescent="0.2">
      <c r="A1210" s="683">
        <v>51070</v>
      </c>
      <c r="B1210" s="683" t="s">
        <v>11224</v>
      </c>
      <c r="C1210" s="683">
        <f t="shared" si="18"/>
        <v>25</v>
      </c>
      <c r="D1210" s="683" t="s">
        <v>2710</v>
      </c>
      <c r="E1210" s="683" t="s">
        <v>7006</v>
      </c>
      <c r="F1210" s="683" t="s">
        <v>15715</v>
      </c>
      <c r="G1210" s="683" t="s">
        <v>15722</v>
      </c>
      <c r="H1210" s="683">
        <v>4</v>
      </c>
      <c r="I1210" s="683">
        <v>313500</v>
      </c>
    </row>
    <row r="1211" spans="1:9" x14ac:dyDescent="0.2">
      <c r="A1211" s="683">
        <v>51075</v>
      </c>
      <c r="B1211" s="683" t="s">
        <v>11225</v>
      </c>
      <c r="C1211" s="683">
        <f t="shared" si="18"/>
        <v>23</v>
      </c>
      <c r="D1211" s="683" t="s">
        <v>2710</v>
      </c>
      <c r="E1211" s="683" t="s">
        <v>7006</v>
      </c>
      <c r="F1211" s="683" t="s">
        <v>15715</v>
      </c>
      <c r="G1211" s="683" t="s">
        <v>15722</v>
      </c>
      <c r="H1211" s="683">
        <v>4</v>
      </c>
      <c r="I1211" s="683">
        <v>313500</v>
      </c>
    </row>
    <row r="1212" spans="1:9" x14ac:dyDescent="0.2">
      <c r="A1212" s="683">
        <v>51080</v>
      </c>
      <c r="B1212" s="683" t="s">
        <v>11226</v>
      </c>
      <c r="C1212" s="683">
        <f t="shared" si="18"/>
        <v>24</v>
      </c>
      <c r="D1212" s="683" t="s">
        <v>2821</v>
      </c>
      <c r="E1212" s="683" t="s">
        <v>7006</v>
      </c>
      <c r="F1212" s="683" t="s">
        <v>15715</v>
      </c>
      <c r="G1212" s="683" t="s">
        <v>15722</v>
      </c>
      <c r="H1212" s="683">
        <v>4</v>
      </c>
      <c r="I1212" s="683">
        <v>313500</v>
      </c>
    </row>
    <row r="1213" spans="1:9" x14ac:dyDescent="0.2">
      <c r="A1213" s="683">
        <v>51085</v>
      </c>
      <c r="B1213" s="683" t="s">
        <v>11227</v>
      </c>
      <c r="C1213" s="683">
        <f t="shared" si="18"/>
        <v>20</v>
      </c>
      <c r="D1213" s="683" t="s">
        <v>2821</v>
      </c>
      <c r="E1213" s="683" t="s">
        <v>7006</v>
      </c>
      <c r="F1213" s="683" t="s">
        <v>15715</v>
      </c>
      <c r="G1213" s="683" t="s">
        <v>15722</v>
      </c>
      <c r="H1213" s="683">
        <v>4</v>
      </c>
      <c r="I1213" s="683">
        <v>313500</v>
      </c>
    </row>
    <row r="1214" spans="1:9" x14ac:dyDescent="0.2">
      <c r="A1214" s="683">
        <v>51090</v>
      </c>
      <c r="B1214" s="683" t="s">
        <v>11228</v>
      </c>
      <c r="C1214" s="683">
        <f t="shared" si="18"/>
        <v>16</v>
      </c>
      <c r="D1214" s="683" t="s">
        <v>2821</v>
      </c>
      <c r="E1214" s="683" t="s">
        <v>7006</v>
      </c>
      <c r="F1214" s="683" t="s">
        <v>15715</v>
      </c>
      <c r="G1214" s="683" t="s">
        <v>15722</v>
      </c>
      <c r="H1214" s="683">
        <v>4</v>
      </c>
      <c r="I1214" s="683">
        <v>313500</v>
      </c>
    </row>
    <row r="1215" spans="1:9" x14ac:dyDescent="0.2">
      <c r="A1215" s="683">
        <v>51095</v>
      </c>
      <c r="B1215" s="683" t="s">
        <v>11229</v>
      </c>
      <c r="C1215" s="683">
        <f t="shared" si="18"/>
        <v>15</v>
      </c>
      <c r="D1215" s="683" t="s">
        <v>2821</v>
      </c>
      <c r="E1215" s="683" t="s">
        <v>7006</v>
      </c>
      <c r="F1215" s="683" t="s">
        <v>15715</v>
      </c>
      <c r="G1215" s="683" t="s">
        <v>15722</v>
      </c>
      <c r="H1215" s="683">
        <v>4</v>
      </c>
      <c r="I1215" s="683">
        <v>313500</v>
      </c>
    </row>
    <row r="1216" spans="1:9" x14ac:dyDescent="0.2">
      <c r="A1216" s="683">
        <v>51100</v>
      </c>
      <c r="B1216" s="683" t="s">
        <v>11230</v>
      </c>
      <c r="C1216" s="683">
        <f t="shared" si="18"/>
        <v>11</v>
      </c>
      <c r="D1216" s="683" t="s">
        <v>2821</v>
      </c>
      <c r="E1216" s="683" t="s">
        <v>7006</v>
      </c>
      <c r="F1216" s="683" t="s">
        <v>15715</v>
      </c>
      <c r="G1216" s="683" t="s">
        <v>15722</v>
      </c>
      <c r="H1216" s="683">
        <v>4</v>
      </c>
      <c r="I1216" s="683">
        <v>313500</v>
      </c>
    </row>
    <row r="1217" spans="1:9" x14ac:dyDescent="0.2">
      <c r="A1217" s="683">
        <v>51105</v>
      </c>
      <c r="B1217" s="683" t="s">
        <v>11231</v>
      </c>
      <c r="C1217" s="683">
        <f t="shared" si="18"/>
        <v>24</v>
      </c>
      <c r="D1217" s="683" t="s">
        <v>2710</v>
      </c>
      <c r="E1217" s="683" t="s">
        <v>7006</v>
      </c>
      <c r="F1217" s="683" t="s">
        <v>15715</v>
      </c>
      <c r="G1217" s="683" t="s">
        <v>15722</v>
      </c>
      <c r="H1217" s="683">
        <v>4</v>
      </c>
      <c r="I1217" s="683">
        <v>313500</v>
      </c>
    </row>
    <row r="1218" spans="1:9" x14ac:dyDescent="0.2">
      <c r="A1218" s="683">
        <v>51110</v>
      </c>
      <c r="B1218" s="683" t="s">
        <v>11232</v>
      </c>
      <c r="C1218" s="683">
        <f t="shared" si="18"/>
        <v>29</v>
      </c>
      <c r="D1218" s="683" t="s">
        <v>2821</v>
      </c>
      <c r="E1218" s="683" t="s">
        <v>7006</v>
      </c>
      <c r="F1218" s="683" t="s">
        <v>15715</v>
      </c>
      <c r="G1218" s="683" t="s">
        <v>15722</v>
      </c>
      <c r="H1218" s="683">
        <v>4</v>
      </c>
      <c r="I1218" s="683">
        <v>313500</v>
      </c>
    </row>
    <row r="1219" spans="1:9" x14ac:dyDescent="0.2">
      <c r="A1219" s="683">
        <v>51115</v>
      </c>
      <c r="B1219" s="683" t="s">
        <v>11233</v>
      </c>
      <c r="C1219" s="683">
        <f t="shared" si="18"/>
        <v>30</v>
      </c>
      <c r="D1219" s="683" t="s">
        <v>2710</v>
      </c>
      <c r="E1219" s="683" t="s">
        <v>7006</v>
      </c>
      <c r="F1219" s="683" t="s">
        <v>15715</v>
      </c>
      <c r="G1219" s="683" t="s">
        <v>15722</v>
      </c>
      <c r="H1219" s="683">
        <v>4</v>
      </c>
      <c r="I1219" s="683">
        <v>313500</v>
      </c>
    </row>
    <row r="1220" spans="1:9" x14ac:dyDescent="0.2">
      <c r="A1220" s="683">
        <v>51120</v>
      </c>
      <c r="B1220" s="683" t="s">
        <v>11234</v>
      </c>
      <c r="C1220" s="683">
        <f t="shared" si="18"/>
        <v>22</v>
      </c>
      <c r="D1220" s="683" t="s">
        <v>2821</v>
      </c>
      <c r="E1220" s="683" t="s">
        <v>7006</v>
      </c>
      <c r="F1220" s="683" t="s">
        <v>15715</v>
      </c>
      <c r="G1220" s="683" t="s">
        <v>15722</v>
      </c>
      <c r="H1220" s="683">
        <v>4</v>
      </c>
      <c r="I1220" s="683">
        <v>313500</v>
      </c>
    </row>
    <row r="1221" spans="1:9" x14ac:dyDescent="0.2">
      <c r="A1221" s="683">
        <v>51125</v>
      </c>
      <c r="B1221" s="683" t="s">
        <v>11235</v>
      </c>
      <c r="C1221" s="683">
        <f t="shared" si="18"/>
        <v>26</v>
      </c>
      <c r="D1221" s="683" t="s">
        <v>2710</v>
      </c>
      <c r="E1221" s="683" t="s">
        <v>7006</v>
      </c>
      <c r="F1221" s="683" t="s">
        <v>15715</v>
      </c>
      <c r="G1221" s="683" t="s">
        <v>15722</v>
      </c>
      <c r="H1221" s="683">
        <v>4</v>
      </c>
      <c r="I1221" s="683">
        <v>313500</v>
      </c>
    </row>
    <row r="1222" spans="1:9" x14ac:dyDescent="0.2">
      <c r="A1222" s="683">
        <v>51130</v>
      </c>
      <c r="B1222" s="683" t="s">
        <v>11236</v>
      </c>
      <c r="C1222" s="683">
        <f t="shared" si="18"/>
        <v>19</v>
      </c>
      <c r="D1222" s="683" t="s">
        <v>2821</v>
      </c>
      <c r="E1222" s="683" t="s">
        <v>7006</v>
      </c>
      <c r="F1222" s="683" t="s">
        <v>15715</v>
      </c>
      <c r="G1222" s="683" t="s">
        <v>15722</v>
      </c>
      <c r="H1222" s="683">
        <v>4</v>
      </c>
      <c r="I1222" s="683">
        <v>313500</v>
      </c>
    </row>
    <row r="1223" spans="1:9" x14ac:dyDescent="0.2">
      <c r="A1223" s="683">
        <v>51135</v>
      </c>
      <c r="B1223" s="683" t="s">
        <v>11237</v>
      </c>
      <c r="C1223" s="683">
        <f t="shared" si="18"/>
        <v>4</v>
      </c>
      <c r="D1223" s="683" t="s">
        <v>2710</v>
      </c>
      <c r="E1223" s="683" t="s">
        <v>7006</v>
      </c>
      <c r="F1223" s="683" t="s">
        <v>15715</v>
      </c>
      <c r="G1223" s="683" t="s">
        <v>15722</v>
      </c>
      <c r="H1223" s="683">
        <v>4</v>
      </c>
      <c r="I1223" s="683">
        <v>313500</v>
      </c>
    </row>
    <row r="1224" spans="1:9" x14ac:dyDescent="0.2">
      <c r="A1224" s="683">
        <v>51140</v>
      </c>
      <c r="B1224" s="683" t="s">
        <v>11238</v>
      </c>
      <c r="C1224" s="683">
        <f t="shared" si="18"/>
        <v>18</v>
      </c>
      <c r="D1224" s="683" t="s">
        <v>2821</v>
      </c>
      <c r="E1224" s="683" t="s">
        <v>7006</v>
      </c>
      <c r="F1224" s="683" t="s">
        <v>15715</v>
      </c>
      <c r="G1224" s="683" t="s">
        <v>15722</v>
      </c>
      <c r="H1224" s="683">
        <v>4</v>
      </c>
      <c r="I1224" s="683">
        <v>313500</v>
      </c>
    </row>
    <row r="1225" spans="1:9" x14ac:dyDescent="0.2">
      <c r="A1225" s="683">
        <v>51145</v>
      </c>
      <c r="B1225" s="683" t="s">
        <v>11239</v>
      </c>
      <c r="C1225" s="683">
        <f t="shared" si="18"/>
        <v>16</v>
      </c>
      <c r="D1225" s="683" t="s">
        <v>2821</v>
      </c>
      <c r="E1225" s="683" t="s">
        <v>7006</v>
      </c>
      <c r="F1225" s="683" t="s">
        <v>15715</v>
      </c>
      <c r="G1225" s="683" t="s">
        <v>15722</v>
      </c>
      <c r="H1225" s="683">
        <v>4</v>
      </c>
      <c r="I1225" s="683">
        <v>313500</v>
      </c>
    </row>
    <row r="1226" spans="1:9" x14ac:dyDescent="0.2">
      <c r="A1226" s="683">
        <v>51150</v>
      </c>
      <c r="B1226" s="683" t="s">
        <v>11240</v>
      </c>
      <c r="C1226" s="683">
        <f t="shared" si="18"/>
        <v>27</v>
      </c>
      <c r="D1226" s="683" t="s">
        <v>2821</v>
      </c>
      <c r="E1226" s="683" t="s">
        <v>7006</v>
      </c>
      <c r="F1226" s="683" t="s">
        <v>15715</v>
      </c>
      <c r="G1226" s="683" t="s">
        <v>15722</v>
      </c>
      <c r="H1226" s="683">
        <v>4</v>
      </c>
      <c r="I1226" s="683">
        <v>313500</v>
      </c>
    </row>
    <row r="1227" spans="1:9" x14ac:dyDescent="0.2">
      <c r="A1227" s="683">
        <v>51155</v>
      </c>
      <c r="B1227" s="683" t="s">
        <v>11241</v>
      </c>
      <c r="C1227" s="683">
        <f t="shared" si="18"/>
        <v>20</v>
      </c>
      <c r="D1227" s="683" t="s">
        <v>2710</v>
      </c>
      <c r="E1227" s="683" t="s">
        <v>7006</v>
      </c>
      <c r="F1227" s="683" t="s">
        <v>15715</v>
      </c>
      <c r="G1227" s="683" t="s">
        <v>15722</v>
      </c>
      <c r="H1227" s="683">
        <v>4</v>
      </c>
      <c r="I1227" s="683">
        <v>313500</v>
      </c>
    </row>
    <row r="1228" spans="1:9" x14ac:dyDescent="0.2">
      <c r="A1228" s="683">
        <v>51160</v>
      </c>
      <c r="B1228" s="683" t="s">
        <v>11242</v>
      </c>
      <c r="C1228" s="683">
        <f t="shared" si="18"/>
        <v>27</v>
      </c>
      <c r="D1228" s="683" t="s">
        <v>2710</v>
      </c>
      <c r="E1228" s="683" t="s">
        <v>7006</v>
      </c>
      <c r="F1228" s="683" t="s">
        <v>15715</v>
      </c>
      <c r="G1228" s="683" t="s">
        <v>15722</v>
      </c>
      <c r="H1228" s="683">
        <v>4</v>
      </c>
      <c r="I1228" s="683">
        <v>313500</v>
      </c>
    </row>
    <row r="1229" spans="1:9" x14ac:dyDescent="0.2">
      <c r="A1229" s="683">
        <v>51165</v>
      </c>
      <c r="B1229" s="683" t="s">
        <v>11243</v>
      </c>
      <c r="C1229" s="683">
        <f t="shared" si="18"/>
        <v>25</v>
      </c>
      <c r="D1229" s="683" t="s">
        <v>2710</v>
      </c>
      <c r="E1229" s="683" t="s">
        <v>7006</v>
      </c>
      <c r="F1229" s="683" t="s">
        <v>15715</v>
      </c>
      <c r="G1229" s="683" t="s">
        <v>15722</v>
      </c>
      <c r="H1229" s="683">
        <v>4</v>
      </c>
      <c r="I1229" s="683">
        <v>313500</v>
      </c>
    </row>
    <row r="1230" spans="1:9" x14ac:dyDescent="0.2">
      <c r="A1230" s="683">
        <v>51170</v>
      </c>
      <c r="B1230" s="683" t="s">
        <v>11244</v>
      </c>
      <c r="C1230" s="683">
        <f t="shared" si="18"/>
        <v>27</v>
      </c>
      <c r="D1230" s="683" t="s">
        <v>2710</v>
      </c>
      <c r="E1230" s="683" t="s">
        <v>7006</v>
      </c>
      <c r="F1230" s="683" t="s">
        <v>15715</v>
      </c>
      <c r="G1230" s="683" t="s">
        <v>15722</v>
      </c>
      <c r="H1230" s="683">
        <v>4</v>
      </c>
      <c r="I1230" s="683">
        <v>313500</v>
      </c>
    </row>
    <row r="1231" spans="1:9" x14ac:dyDescent="0.2">
      <c r="A1231" s="683">
        <v>51175</v>
      </c>
      <c r="B1231" s="683" t="s">
        <v>11245</v>
      </c>
      <c r="C1231" s="683">
        <f t="shared" si="18"/>
        <v>24</v>
      </c>
      <c r="D1231" s="683" t="s">
        <v>2710</v>
      </c>
      <c r="E1231" s="683" t="s">
        <v>7006</v>
      </c>
      <c r="F1231" s="683" t="s">
        <v>15715</v>
      </c>
      <c r="G1231" s="683" t="s">
        <v>15722</v>
      </c>
      <c r="H1231" s="683">
        <v>4</v>
      </c>
      <c r="I1231" s="683">
        <v>313500</v>
      </c>
    </row>
    <row r="1232" spans="1:9" x14ac:dyDescent="0.2">
      <c r="A1232" s="683">
        <v>51176</v>
      </c>
      <c r="B1232" s="683" t="s">
        <v>11246</v>
      </c>
      <c r="C1232" s="683">
        <f t="shared" si="18"/>
        <v>27</v>
      </c>
      <c r="D1232" s="683" t="s">
        <v>2710</v>
      </c>
      <c r="E1232" s="683" t="s">
        <v>7006</v>
      </c>
      <c r="F1232" s="683" t="s">
        <v>15715</v>
      </c>
      <c r="G1232" s="683" t="s">
        <v>15722</v>
      </c>
      <c r="H1232" s="683">
        <v>4</v>
      </c>
      <c r="I1232" s="683">
        <v>313500</v>
      </c>
    </row>
    <row r="1233" spans="1:9" x14ac:dyDescent="0.2">
      <c r="A1233" s="683">
        <v>51180</v>
      </c>
      <c r="B1233" s="683" t="s">
        <v>11247</v>
      </c>
      <c r="C1233" s="683">
        <f t="shared" si="18"/>
        <v>30</v>
      </c>
      <c r="D1233" s="683" t="s">
        <v>2710</v>
      </c>
      <c r="E1233" s="683" t="s">
        <v>7006</v>
      </c>
      <c r="F1233" s="683" t="s">
        <v>15715</v>
      </c>
      <c r="G1233" s="683" t="s">
        <v>15722</v>
      </c>
      <c r="H1233" s="683">
        <v>4</v>
      </c>
      <c r="I1233" s="683">
        <v>313500</v>
      </c>
    </row>
    <row r="1234" spans="1:9" x14ac:dyDescent="0.2">
      <c r="A1234" s="683">
        <v>51185</v>
      </c>
      <c r="B1234" s="683" t="s">
        <v>11248</v>
      </c>
      <c r="C1234" s="683">
        <f t="shared" si="18"/>
        <v>25</v>
      </c>
      <c r="D1234" s="683" t="s">
        <v>2710</v>
      </c>
      <c r="E1234" s="683" t="s">
        <v>7006</v>
      </c>
      <c r="F1234" s="683" t="s">
        <v>15715</v>
      </c>
      <c r="G1234" s="683" t="s">
        <v>15722</v>
      </c>
      <c r="H1234" s="683">
        <v>4</v>
      </c>
      <c r="I1234" s="683">
        <v>313500</v>
      </c>
    </row>
    <row r="1235" spans="1:9" x14ac:dyDescent="0.2">
      <c r="A1235" s="683">
        <v>51190</v>
      </c>
      <c r="B1235" s="683" t="s">
        <v>11249</v>
      </c>
      <c r="C1235" s="683">
        <f t="shared" si="18"/>
        <v>19</v>
      </c>
      <c r="D1235" s="683" t="s">
        <v>2710</v>
      </c>
      <c r="E1235" s="683" t="s">
        <v>7006</v>
      </c>
      <c r="F1235" s="683" t="s">
        <v>15715</v>
      </c>
      <c r="G1235" s="683" t="s">
        <v>15722</v>
      </c>
      <c r="H1235" s="683">
        <v>4</v>
      </c>
      <c r="I1235" s="683">
        <v>313500</v>
      </c>
    </row>
    <row r="1236" spans="1:9" x14ac:dyDescent="0.2">
      <c r="A1236" s="683">
        <v>51195</v>
      </c>
      <c r="B1236" s="683" t="s">
        <v>11250</v>
      </c>
      <c r="C1236" s="683">
        <f t="shared" si="18"/>
        <v>24</v>
      </c>
      <c r="D1236" s="683" t="s">
        <v>2710</v>
      </c>
      <c r="E1236" s="683" t="s">
        <v>7006</v>
      </c>
      <c r="F1236" s="683" t="s">
        <v>15715</v>
      </c>
      <c r="G1236" s="683" t="s">
        <v>15722</v>
      </c>
      <c r="H1236" s="683">
        <v>4</v>
      </c>
      <c r="I1236" s="683">
        <v>313500</v>
      </c>
    </row>
    <row r="1237" spans="1:9" x14ac:dyDescent="0.2">
      <c r="A1237" s="683">
        <v>51200</v>
      </c>
      <c r="B1237" s="683" t="s">
        <v>11251</v>
      </c>
      <c r="C1237" s="683">
        <f t="shared" si="18"/>
        <v>26</v>
      </c>
      <c r="D1237" s="683" t="s">
        <v>2821</v>
      </c>
      <c r="E1237" s="683" t="s">
        <v>7006</v>
      </c>
      <c r="F1237" s="683" t="s">
        <v>15715</v>
      </c>
      <c r="G1237" s="683" t="s">
        <v>15722</v>
      </c>
      <c r="H1237" s="683">
        <v>4</v>
      </c>
      <c r="I1237" s="683">
        <v>313500</v>
      </c>
    </row>
    <row r="1238" spans="1:9" x14ac:dyDescent="0.2">
      <c r="A1238" s="683">
        <v>51205</v>
      </c>
      <c r="B1238" s="683" t="s">
        <v>11252</v>
      </c>
      <c r="C1238" s="683">
        <f t="shared" si="18"/>
        <v>25</v>
      </c>
      <c r="D1238" s="683" t="s">
        <v>2821</v>
      </c>
      <c r="E1238" s="683" t="s">
        <v>7006</v>
      </c>
      <c r="F1238" s="683" t="s">
        <v>15715</v>
      </c>
      <c r="G1238" s="683" t="s">
        <v>15722</v>
      </c>
      <c r="H1238" s="683">
        <v>4</v>
      </c>
      <c r="I1238" s="683">
        <v>313500</v>
      </c>
    </row>
    <row r="1239" spans="1:9" x14ac:dyDescent="0.2">
      <c r="A1239" s="683">
        <v>51210</v>
      </c>
      <c r="B1239" s="683" t="s">
        <v>11253</v>
      </c>
      <c r="C1239" s="683">
        <f t="shared" si="18"/>
        <v>27</v>
      </c>
      <c r="D1239" s="683" t="s">
        <v>2710</v>
      </c>
      <c r="E1239" s="683" t="s">
        <v>7006</v>
      </c>
      <c r="F1239" s="683" t="s">
        <v>15715</v>
      </c>
      <c r="G1239" s="683" t="s">
        <v>15722</v>
      </c>
      <c r="H1239" s="683">
        <v>4</v>
      </c>
      <c r="I1239" s="683">
        <v>313500</v>
      </c>
    </row>
    <row r="1240" spans="1:9" x14ac:dyDescent="0.2">
      <c r="A1240" s="683">
        <v>51215</v>
      </c>
      <c r="B1240" s="683" t="s">
        <v>11254</v>
      </c>
      <c r="C1240" s="683">
        <f t="shared" si="18"/>
        <v>30</v>
      </c>
      <c r="D1240" s="683" t="s">
        <v>2710</v>
      </c>
      <c r="E1240" s="683" t="s">
        <v>7006</v>
      </c>
      <c r="F1240" s="683" t="s">
        <v>15715</v>
      </c>
      <c r="G1240" s="683" t="s">
        <v>15722</v>
      </c>
      <c r="H1240" s="683">
        <v>4</v>
      </c>
      <c r="I1240" s="683">
        <v>313500</v>
      </c>
    </row>
    <row r="1241" spans="1:9" x14ac:dyDescent="0.2">
      <c r="A1241" s="683">
        <v>51220</v>
      </c>
      <c r="B1241" s="683" t="s">
        <v>11255</v>
      </c>
      <c r="C1241" s="683">
        <f t="shared" si="18"/>
        <v>21</v>
      </c>
      <c r="D1241" s="683" t="s">
        <v>2710</v>
      </c>
      <c r="E1241" s="683" t="s">
        <v>7006</v>
      </c>
      <c r="F1241" s="683" t="s">
        <v>15715</v>
      </c>
      <c r="G1241" s="683" t="s">
        <v>15722</v>
      </c>
      <c r="H1241" s="683">
        <v>4</v>
      </c>
      <c r="I1241" s="683">
        <v>313500</v>
      </c>
    </row>
    <row r="1242" spans="1:9" x14ac:dyDescent="0.2">
      <c r="A1242" s="683">
        <v>51225</v>
      </c>
      <c r="B1242" s="683" t="s">
        <v>11256</v>
      </c>
      <c r="C1242" s="683">
        <f t="shared" si="18"/>
        <v>30</v>
      </c>
      <c r="D1242" s="683" t="s">
        <v>2821</v>
      </c>
      <c r="E1242" s="683" t="s">
        <v>7006</v>
      </c>
      <c r="F1242" s="683" t="s">
        <v>15715</v>
      </c>
      <c r="G1242" s="683" t="s">
        <v>15722</v>
      </c>
      <c r="H1242" s="683">
        <v>4</v>
      </c>
      <c r="I1242" s="683">
        <v>313500</v>
      </c>
    </row>
    <row r="1243" spans="1:9" x14ac:dyDescent="0.2">
      <c r="A1243" s="683">
        <v>51230</v>
      </c>
      <c r="B1243" s="683" t="s">
        <v>11257</v>
      </c>
      <c r="C1243" s="683">
        <f t="shared" si="18"/>
        <v>16</v>
      </c>
      <c r="D1243" s="683" t="s">
        <v>2710</v>
      </c>
      <c r="E1243" s="683" t="s">
        <v>7006</v>
      </c>
      <c r="F1243" s="683" t="s">
        <v>15715</v>
      </c>
      <c r="G1243" s="683" t="s">
        <v>15722</v>
      </c>
      <c r="H1243" s="683">
        <v>4</v>
      </c>
      <c r="I1243" s="683">
        <v>313500</v>
      </c>
    </row>
    <row r="1244" spans="1:9" x14ac:dyDescent="0.2">
      <c r="A1244" s="683">
        <v>51235</v>
      </c>
      <c r="B1244" s="683" t="s">
        <v>11258</v>
      </c>
      <c r="C1244" s="683">
        <f t="shared" ref="C1244:C1307" si="19">LEN(B1244)</f>
        <v>17</v>
      </c>
      <c r="D1244" s="683" t="s">
        <v>2710</v>
      </c>
      <c r="E1244" s="683" t="s">
        <v>7006</v>
      </c>
      <c r="F1244" s="683" t="s">
        <v>15715</v>
      </c>
      <c r="G1244" s="683" t="s">
        <v>15722</v>
      </c>
      <c r="H1244" s="683">
        <v>4</v>
      </c>
      <c r="I1244" s="683">
        <v>313500</v>
      </c>
    </row>
    <row r="1245" spans="1:9" x14ac:dyDescent="0.2">
      <c r="A1245" s="683">
        <v>51240</v>
      </c>
      <c r="B1245" s="683" t="s">
        <v>11259</v>
      </c>
      <c r="C1245" s="683">
        <f t="shared" si="19"/>
        <v>21</v>
      </c>
      <c r="D1245" s="683" t="s">
        <v>2710</v>
      </c>
      <c r="E1245" s="683" t="s">
        <v>7006</v>
      </c>
      <c r="F1245" s="683" t="s">
        <v>15715</v>
      </c>
      <c r="G1245" s="683" t="s">
        <v>15722</v>
      </c>
      <c r="H1245" s="683">
        <v>4</v>
      </c>
      <c r="I1245" s="683">
        <v>313500</v>
      </c>
    </row>
    <row r="1246" spans="1:9" x14ac:dyDescent="0.2">
      <c r="A1246" s="683">
        <v>51245</v>
      </c>
      <c r="B1246" s="683" t="s">
        <v>11260</v>
      </c>
      <c r="C1246" s="683">
        <f t="shared" si="19"/>
        <v>27</v>
      </c>
      <c r="D1246" s="683" t="s">
        <v>2710</v>
      </c>
      <c r="E1246" s="683" t="s">
        <v>7006</v>
      </c>
      <c r="F1246" s="683" t="s">
        <v>15715</v>
      </c>
      <c r="G1246" s="683" t="s">
        <v>15722</v>
      </c>
      <c r="H1246" s="683">
        <v>4</v>
      </c>
      <c r="I1246" s="683">
        <v>313500</v>
      </c>
    </row>
    <row r="1247" spans="1:9" x14ac:dyDescent="0.2">
      <c r="A1247" s="683">
        <v>51246</v>
      </c>
      <c r="B1247" s="683" t="s">
        <v>11261</v>
      </c>
      <c r="C1247" s="683">
        <f t="shared" si="19"/>
        <v>23</v>
      </c>
      <c r="D1247" s="683" t="s">
        <v>2821</v>
      </c>
      <c r="E1247" s="683" t="s">
        <v>7006</v>
      </c>
      <c r="F1247" s="683" t="s">
        <v>15715</v>
      </c>
      <c r="G1247" s="683" t="s">
        <v>15722</v>
      </c>
      <c r="H1247" s="683">
        <v>5</v>
      </c>
      <c r="I1247" s="683">
        <v>313500</v>
      </c>
    </row>
    <row r="1248" spans="1:9" x14ac:dyDescent="0.2">
      <c r="A1248" s="683">
        <v>51250</v>
      </c>
      <c r="B1248" s="683" t="s">
        <v>11262</v>
      </c>
      <c r="C1248" s="683">
        <f t="shared" si="19"/>
        <v>30</v>
      </c>
      <c r="D1248" s="683" t="s">
        <v>2821</v>
      </c>
      <c r="E1248" s="683" t="s">
        <v>7006</v>
      </c>
      <c r="F1248" s="683" t="s">
        <v>15715</v>
      </c>
      <c r="G1248" s="683" t="s">
        <v>15722</v>
      </c>
      <c r="H1248" s="683">
        <v>4</v>
      </c>
      <c r="I1248" s="683">
        <v>313500</v>
      </c>
    </row>
    <row r="1249" spans="1:9" x14ac:dyDescent="0.2">
      <c r="A1249" s="683">
        <v>51255</v>
      </c>
      <c r="B1249" s="683" t="s">
        <v>11263</v>
      </c>
      <c r="C1249" s="683">
        <f t="shared" si="19"/>
        <v>30</v>
      </c>
      <c r="D1249" s="683" t="s">
        <v>2710</v>
      </c>
      <c r="E1249" s="683" t="s">
        <v>7006</v>
      </c>
      <c r="F1249" s="683" t="s">
        <v>15715</v>
      </c>
      <c r="G1249" s="683" t="s">
        <v>15722</v>
      </c>
      <c r="H1249" s="683">
        <v>4</v>
      </c>
      <c r="I1249" s="683">
        <v>313500</v>
      </c>
    </row>
    <row r="1250" spans="1:9" x14ac:dyDescent="0.2">
      <c r="A1250" s="683">
        <v>51260</v>
      </c>
      <c r="B1250" s="683" t="s">
        <v>11264</v>
      </c>
      <c r="C1250" s="683">
        <f t="shared" si="19"/>
        <v>22</v>
      </c>
      <c r="D1250" s="683" t="s">
        <v>2710</v>
      </c>
      <c r="E1250" s="683" t="s">
        <v>7006</v>
      </c>
      <c r="F1250" s="683" t="s">
        <v>15715</v>
      </c>
      <c r="G1250" s="683" t="s">
        <v>15722</v>
      </c>
      <c r="H1250" s="683">
        <v>4</v>
      </c>
      <c r="I1250" s="683">
        <v>313500</v>
      </c>
    </row>
    <row r="1251" spans="1:9" x14ac:dyDescent="0.2">
      <c r="A1251" s="683">
        <v>51265</v>
      </c>
      <c r="B1251" s="683" t="s">
        <v>11265</v>
      </c>
      <c r="C1251" s="683">
        <f t="shared" si="19"/>
        <v>25</v>
      </c>
      <c r="D1251" s="683" t="s">
        <v>2710</v>
      </c>
      <c r="E1251" s="683" t="s">
        <v>7006</v>
      </c>
      <c r="F1251" s="683" t="s">
        <v>15715</v>
      </c>
      <c r="G1251" s="683" t="s">
        <v>15722</v>
      </c>
      <c r="H1251" s="683">
        <v>4</v>
      </c>
      <c r="I1251" s="683">
        <v>313500</v>
      </c>
    </row>
    <row r="1252" spans="1:9" x14ac:dyDescent="0.2">
      <c r="A1252" s="683">
        <v>51270</v>
      </c>
      <c r="B1252" s="683" t="s">
        <v>11266</v>
      </c>
      <c r="C1252" s="683">
        <f t="shared" si="19"/>
        <v>21</v>
      </c>
      <c r="D1252" s="683" t="s">
        <v>2710</v>
      </c>
      <c r="E1252" s="683" t="s">
        <v>7006</v>
      </c>
      <c r="F1252" s="683" t="s">
        <v>15715</v>
      </c>
      <c r="G1252" s="683" t="s">
        <v>15722</v>
      </c>
      <c r="H1252" s="683">
        <v>4</v>
      </c>
      <c r="I1252" s="683">
        <v>313500</v>
      </c>
    </row>
    <row r="1253" spans="1:9" x14ac:dyDescent="0.2">
      <c r="A1253" s="683">
        <v>51275</v>
      </c>
      <c r="B1253" s="683" t="s">
        <v>11267</v>
      </c>
      <c r="C1253" s="683">
        <f t="shared" si="19"/>
        <v>25</v>
      </c>
      <c r="D1253" s="683" t="s">
        <v>2710</v>
      </c>
      <c r="E1253" s="683" t="s">
        <v>7006</v>
      </c>
      <c r="F1253" s="683" t="s">
        <v>15715</v>
      </c>
      <c r="G1253" s="683" t="s">
        <v>15722</v>
      </c>
      <c r="H1253" s="683">
        <v>4</v>
      </c>
      <c r="I1253" s="683">
        <v>313500</v>
      </c>
    </row>
    <row r="1254" spans="1:9" x14ac:dyDescent="0.2">
      <c r="A1254" s="683">
        <v>51280</v>
      </c>
      <c r="B1254" s="683" t="s">
        <v>11268</v>
      </c>
      <c r="C1254" s="683">
        <f t="shared" si="19"/>
        <v>19</v>
      </c>
      <c r="D1254" s="683" t="s">
        <v>2710</v>
      </c>
      <c r="E1254" s="683" t="s">
        <v>7006</v>
      </c>
      <c r="F1254" s="683" t="s">
        <v>15715</v>
      </c>
      <c r="G1254" s="683" t="s">
        <v>15722</v>
      </c>
      <c r="H1254" s="683">
        <v>4</v>
      </c>
      <c r="I1254" s="683">
        <v>313500</v>
      </c>
    </row>
    <row r="1255" spans="1:9" x14ac:dyDescent="0.2">
      <c r="A1255" s="683">
        <v>51285</v>
      </c>
      <c r="B1255" s="683" t="s">
        <v>11269</v>
      </c>
      <c r="C1255" s="683">
        <f t="shared" si="19"/>
        <v>29</v>
      </c>
      <c r="D1255" s="683" t="s">
        <v>2710</v>
      </c>
      <c r="E1255" s="683" t="s">
        <v>7006</v>
      </c>
      <c r="F1255" s="683" t="s">
        <v>15715</v>
      </c>
      <c r="G1255" s="683" t="s">
        <v>15722</v>
      </c>
      <c r="H1255" s="683">
        <v>4</v>
      </c>
      <c r="I1255" s="683">
        <v>313500</v>
      </c>
    </row>
    <row r="1256" spans="1:9" x14ac:dyDescent="0.2">
      <c r="A1256" s="683">
        <v>51290</v>
      </c>
      <c r="B1256" s="683" t="s">
        <v>11270</v>
      </c>
      <c r="C1256" s="683">
        <f t="shared" si="19"/>
        <v>24</v>
      </c>
      <c r="D1256" s="683" t="s">
        <v>2710</v>
      </c>
      <c r="E1256" s="683" t="s">
        <v>7006</v>
      </c>
      <c r="F1256" s="683" t="s">
        <v>15715</v>
      </c>
      <c r="G1256" s="683" t="s">
        <v>15722</v>
      </c>
      <c r="H1256" s="683">
        <v>4</v>
      </c>
      <c r="I1256" s="683">
        <v>313500</v>
      </c>
    </row>
    <row r="1257" spans="1:9" x14ac:dyDescent="0.2">
      <c r="A1257" s="683">
        <v>51295</v>
      </c>
      <c r="B1257" s="683" t="s">
        <v>11271</v>
      </c>
      <c r="C1257" s="683">
        <f t="shared" si="19"/>
        <v>25</v>
      </c>
      <c r="D1257" s="683" t="s">
        <v>2710</v>
      </c>
      <c r="E1257" s="683" t="s">
        <v>7006</v>
      </c>
      <c r="F1257" s="683" t="s">
        <v>15715</v>
      </c>
      <c r="G1257" s="683" t="s">
        <v>15722</v>
      </c>
      <c r="H1257" s="683">
        <v>4</v>
      </c>
      <c r="I1257" s="683">
        <v>313500</v>
      </c>
    </row>
    <row r="1258" spans="1:9" x14ac:dyDescent="0.2">
      <c r="A1258" s="683">
        <v>51300</v>
      </c>
      <c r="B1258" s="683" t="s">
        <v>11272</v>
      </c>
      <c r="C1258" s="683">
        <f t="shared" si="19"/>
        <v>25</v>
      </c>
      <c r="D1258" s="683" t="s">
        <v>2710</v>
      </c>
      <c r="E1258" s="683" t="s">
        <v>7006</v>
      </c>
      <c r="F1258" s="683" t="s">
        <v>15715</v>
      </c>
      <c r="G1258" s="683" t="s">
        <v>15722</v>
      </c>
      <c r="H1258" s="683">
        <v>4</v>
      </c>
      <c r="I1258" s="683">
        <v>313500</v>
      </c>
    </row>
    <row r="1259" spans="1:9" x14ac:dyDescent="0.2">
      <c r="A1259" s="683">
        <v>51305</v>
      </c>
      <c r="B1259" s="683" t="s">
        <v>11273</v>
      </c>
      <c r="C1259" s="683">
        <f t="shared" si="19"/>
        <v>28</v>
      </c>
      <c r="D1259" s="683" t="s">
        <v>2710</v>
      </c>
      <c r="E1259" s="683" t="s">
        <v>7006</v>
      </c>
      <c r="F1259" s="683" t="s">
        <v>15715</v>
      </c>
      <c r="G1259" s="683" t="s">
        <v>15722</v>
      </c>
      <c r="H1259" s="683">
        <v>4</v>
      </c>
      <c r="I1259" s="683">
        <v>313500</v>
      </c>
    </row>
    <row r="1260" spans="1:9" x14ac:dyDescent="0.2">
      <c r="A1260" s="683">
        <v>51310</v>
      </c>
      <c r="B1260" s="683" t="s">
        <v>11274</v>
      </c>
      <c r="C1260" s="683">
        <f t="shared" si="19"/>
        <v>22</v>
      </c>
      <c r="D1260" s="683" t="s">
        <v>2821</v>
      </c>
      <c r="E1260" s="683" t="s">
        <v>7006</v>
      </c>
      <c r="F1260" s="683" t="s">
        <v>15715</v>
      </c>
      <c r="G1260" s="683" t="s">
        <v>15722</v>
      </c>
      <c r="H1260" s="683">
        <v>4</v>
      </c>
      <c r="I1260" s="683">
        <v>313500</v>
      </c>
    </row>
    <row r="1261" spans="1:9" x14ac:dyDescent="0.2">
      <c r="A1261" s="683">
        <v>51315</v>
      </c>
      <c r="B1261" s="683" t="s">
        <v>11275</v>
      </c>
      <c r="C1261" s="683">
        <f t="shared" si="19"/>
        <v>28</v>
      </c>
      <c r="D1261" s="683" t="s">
        <v>2821</v>
      </c>
      <c r="E1261" s="683" t="s">
        <v>7006</v>
      </c>
      <c r="F1261" s="683" t="s">
        <v>15715</v>
      </c>
      <c r="G1261" s="683" t="s">
        <v>15722</v>
      </c>
      <c r="H1261" s="683">
        <v>4</v>
      </c>
      <c r="I1261" s="683">
        <v>313500</v>
      </c>
    </row>
    <row r="1262" spans="1:9" x14ac:dyDescent="0.2">
      <c r="A1262" s="683">
        <v>51320</v>
      </c>
      <c r="B1262" s="683" t="s">
        <v>11276</v>
      </c>
      <c r="C1262" s="683">
        <f t="shared" si="19"/>
        <v>4</v>
      </c>
      <c r="D1262" s="683" t="s">
        <v>2710</v>
      </c>
      <c r="E1262" s="683" t="s">
        <v>7006</v>
      </c>
      <c r="F1262" s="683" t="s">
        <v>15715</v>
      </c>
      <c r="G1262" s="683" t="s">
        <v>15722</v>
      </c>
      <c r="H1262" s="683">
        <v>4</v>
      </c>
      <c r="I1262" s="683">
        <v>313500</v>
      </c>
    </row>
    <row r="1263" spans="1:9" x14ac:dyDescent="0.2">
      <c r="A1263" s="683">
        <v>51321</v>
      </c>
      <c r="B1263" s="683" t="s">
        <v>11277</v>
      </c>
      <c r="C1263" s="683">
        <f t="shared" si="19"/>
        <v>18</v>
      </c>
      <c r="D1263" s="683" t="s">
        <v>2821</v>
      </c>
      <c r="E1263" s="683" t="s">
        <v>7006</v>
      </c>
      <c r="F1263" s="683" t="s">
        <v>15715</v>
      </c>
      <c r="G1263" s="683" t="s">
        <v>15722</v>
      </c>
      <c r="H1263" s="683">
        <v>5</v>
      </c>
      <c r="I1263" s="683">
        <v>313500</v>
      </c>
    </row>
    <row r="1264" spans="1:9" x14ac:dyDescent="0.2">
      <c r="A1264" s="683">
        <v>51322</v>
      </c>
      <c r="B1264" s="683" t="s">
        <v>11278</v>
      </c>
      <c r="C1264" s="683">
        <f t="shared" si="19"/>
        <v>30</v>
      </c>
      <c r="D1264" s="683" t="s">
        <v>2710</v>
      </c>
      <c r="E1264" s="683" t="s">
        <v>7006</v>
      </c>
      <c r="F1264" s="683" t="s">
        <v>15715</v>
      </c>
      <c r="G1264" s="683" t="s">
        <v>15722</v>
      </c>
      <c r="H1264" s="683">
        <v>5</v>
      </c>
      <c r="I1264" s="683">
        <v>313500</v>
      </c>
    </row>
    <row r="1265" spans="1:9" x14ac:dyDescent="0.2">
      <c r="A1265" s="683">
        <v>51325</v>
      </c>
      <c r="B1265" s="683" t="s">
        <v>11279</v>
      </c>
      <c r="C1265" s="683">
        <f t="shared" si="19"/>
        <v>26</v>
      </c>
      <c r="D1265" s="683" t="s">
        <v>2710</v>
      </c>
      <c r="E1265" s="683" t="s">
        <v>7006</v>
      </c>
      <c r="F1265" s="683" t="s">
        <v>15715</v>
      </c>
      <c r="G1265" s="683" t="s">
        <v>15722</v>
      </c>
      <c r="H1265" s="683">
        <v>4</v>
      </c>
      <c r="I1265" s="683">
        <v>313500</v>
      </c>
    </row>
    <row r="1266" spans="1:9" x14ac:dyDescent="0.2">
      <c r="A1266" s="683">
        <v>51330</v>
      </c>
      <c r="B1266" s="683" t="s">
        <v>11280</v>
      </c>
      <c r="C1266" s="683">
        <f t="shared" si="19"/>
        <v>30</v>
      </c>
      <c r="D1266" s="683" t="s">
        <v>2710</v>
      </c>
      <c r="E1266" s="683" t="s">
        <v>7006</v>
      </c>
      <c r="F1266" s="683" t="s">
        <v>15715</v>
      </c>
      <c r="G1266" s="683" t="s">
        <v>15722</v>
      </c>
      <c r="H1266" s="683">
        <v>4</v>
      </c>
      <c r="I1266" s="683">
        <v>313500</v>
      </c>
    </row>
    <row r="1267" spans="1:9" x14ac:dyDescent="0.2">
      <c r="A1267" s="683">
        <v>51335</v>
      </c>
      <c r="B1267" s="683" t="s">
        <v>11281</v>
      </c>
      <c r="C1267" s="683">
        <f t="shared" si="19"/>
        <v>29</v>
      </c>
      <c r="D1267" s="683" t="s">
        <v>2821</v>
      </c>
      <c r="E1267" s="683" t="s">
        <v>7006</v>
      </c>
      <c r="F1267" s="683" t="s">
        <v>15715</v>
      </c>
      <c r="G1267" s="683" t="s">
        <v>15722</v>
      </c>
      <c r="H1267" s="683">
        <v>4</v>
      </c>
      <c r="I1267" s="683">
        <v>313500</v>
      </c>
    </row>
    <row r="1268" spans="1:9" x14ac:dyDescent="0.2">
      <c r="A1268" s="683">
        <v>51336</v>
      </c>
      <c r="B1268" s="683" t="s">
        <v>11282</v>
      </c>
      <c r="C1268" s="683">
        <f t="shared" si="19"/>
        <v>30</v>
      </c>
      <c r="D1268" s="683" t="s">
        <v>2821</v>
      </c>
      <c r="E1268" s="683" t="s">
        <v>7006</v>
      </c>
      <c r="F1268" s="683" t="s">
        <v>15715</v>
      </c>
      <c r="G1268" s="683" t="s">
        <v>15722</v>
      </c>
      <c r="H1268" s="683">
        <v>5</v>
      </c>
      <c r="I1268" s="683">
        <v>313500</v>
      </c>
    </row>
    <row r="1269" spans="1:9" x14ac:dyDescent="0.2">
      <c r="A1269" s="683">
        <v>51337</v>
      </c>
      <c r="B1269" s="683" t="s">
        <v>11283</v>
      </c>
      <c r="C1269" s="683">
        <f t="shared" si="19"/>
        <v>30</v>
      </c>
      <c r="D1269" s="683" t="s">
        <v>2821</v>
      </c>
      <c r="E1269" s="683" t="s">
        <v>7006</v>
      </c>
      <c r="F1269" s="683" t="s">
        <v>15715</v>
      </c>
      <c r="G1269" s="683" t="s">
        <v>15722</v>
      </c>
      <c r="H1269" s="683">
        <v>5</v>
      </c>
      <c r="I1269" s="683">
        <v>313500</v>
      </c>
    </row>
    <row r="1270" spans="1:9" x14ac:dyDescent="0.2">
      <c r="A1270" s="683">
        <v>51338</v>
      </c>
      <c r="B1270" s="683" t="s">
        <v>11284</v>
      </c>
      <c r="C1270" s="683">
        <f t="shared" si="19"/>
        <v>28</v>
      </c>
      <c r="D1270" s="683" t="s">
        <v>2821</v>
      </c>
      <c r="E1270" s="683" t="s">
        <v>7006</v>
      </c>
      <c r="F1270" s="683" t="s">
        <v>15715</v>
      </c>
      <c r="G1270" s="683" t="s">
        <v>15722</v>
      </c>
      <c r="H1270" s="683">
        <v>5</v>
      </c>
      <c r="I1270" s="683">
        <v>313500</v>
      </c>
    </row>
    <row r="1271" spans="1:9" x14ac:dyDescent="0.2">
      <c r="A1271" s="683">
        <v>51339</v>
      </c>
      <c r="B1271" s="683" t="s">
        <v>11285</v>
      </c>
      <c r="C1271" s="683">
        <f t="shared" si="19"/>
        <v>21</v>
      </c>
      <c r="D1271" s="683" t="s">
        <v>2821</v>
      </c>
      <c r="E1271" s="683" t="s">
        <v>7006</v>
      </c>
      <c r="F1271" s="683" t="s">
        <v>15715</v>
      </c>
      <c r="G1271" s="683" t="s">
        <v>15722</v>
      </c>
      <c r="H1271" s="683">
        <v>5</v>
      </c>
      <c r="I1271" s="683">
        <v>313500</v>
      </c>
    </row>
    <row r="1272" spans="1:9" x14ac:dyDescent="0.2">
      <c r="A1272" s="683">
        <v>51340</v>
      </c>
      <c r="B1272" s="683" t="s">
        <v>11288</v>
      </c>
      <c r="C1272" s="683">
        <f t="shared" si="19"/>
        <v>26</v>
      </c>
      <c r="D1272" s="683" t="s">
        <v>2821</v>
      </c>
      <c r="E1272" s="683" t="s">
        <v>7006</v>
      </c>
      <c r="F1272" s="683" t="s">
        <v>15715</v>
      </c>
      <c r="G1272" s="683" t="s">
        <v>15722</v>
      </c>
      <c r="H1272" s="683">
        <v>4</v>
      </c>
      <c r="I1272" s="683">
        <v>313500</v>
      </c>
    </row>
    <row r="1273" spans="1:9" x14ac:dyDescent="0.2">
      <c r="A1273" s="683">
        <v>51341</v>
      </c>
      <c r="B1273" s="683" t="s">
        <v>11286</v>
      </c>
      <c r="C1273" s="683">
        <f t="shared" si="19"/>
        <v>30</v>
      </c>
      <c r="D1273" s="683" t="s">
        <v>2821</v>
      </c>
      <c r="E1273" s="683" t="s">
        <v>7006</v>
      </c>
      <c r="F1273" s="683" t="s">
        <v>15715</v>
      </c>
      <c r="G1273" s="683" t="s">
        <v>15722</v>
      </c>
      <c r="H1273" s="683">
        <v>5</v>
      </c>
      <c r="I1273" s="683">
        <v>313500</v>
      </c>
    </row>
    <row r="1274" spans="1:9" x14ac:dyDescent="0.2">
      <c r="A1274" s="683">
        <v>51342</v>
      </c>
      <c r="B1274" s="683" t="s">
        <v>11287</v>
      </c>
      <c r="C1274" s="683">
        <f t="shared" si="19"/>
        <v>18</v>
      </c>
      <c r="D1274" s="683" t="s">
        <v>2821</v>
      </c>
      <c r="E1274" s="683" t="s">
        <v>7006</v>
      </c>
      <c r="F1274" s="683" t="s">
        <v>15715</v>
      </c>
      <c r="G1274" s="683" t="s">
        <v>15722</v>
      </c>
      <c r="H1274" s="683">
        <v>5</v>
      </c>
      <c r="I1274" s="683">
        <v>313500</v>
      </c>
    </row>
    <row r="1275" spans="1:9" x14ac:dyDescent="0.2">
      <c r="A1275" s="683">
        <v>51350</v>
      </c>
      <c r="B1275" s="683" t="s">
        <v>11289</v>
      </c>
      <c r="C1275" s="683">
        <f t="shared" si="19"/>
        <v>26</v>
      </c>
      <c r="D1275" s="683" t="s">
        <v>2710</v>
      </c>
      <c r="E1275" s="683" t="s">
        <v>7006</v>
      </c>
      <c r="F1275" s="683" t="s">
        <v>15715</v>
      </c>
      <c r="G1275" s="683" t="s">
        <v>15722</v>
      </c>
      <c r="H1275" s="683">
        <v>4</v>
      </c>
      <c r="I1275" s="683">
        <v>313500</v>
      </c>
    </row>
    <row r="1276" spans="1:9" x14ac:dyDescent="0.2">
      <c r="A1276" s="683">
        <v>51360</v>
      </c>
      <c r="B1276" s="683" t="s">
        <v>11290</v>
      </c>
      <c r="C1276" s="683">
        <f t="shared" si="19"/>
        <v>24</v>
      </c>
      <c r="D1276" s="683" t="s">
        <v>2710</v>
      </c>
      <c r="E1276" s="683" t="s">
        <v>7006</v>
      </c>
      <c r="F1276" s="683" t="s">
        <v>15715</v>
      </c>
      <c r="G1276" s="683" t="s">
        <v>15722</v>
      </c>
      <c r="H1276" s="683">
        <v>4</v>
      </c>
      <c r="I1276" s="683">
        <v>313500</v>
      </c>
    </row>
    <row r="1277" spans="1:9" x14ac:dyDescent="0.2">
      <c r="A1277" s="683">
        <v>51361</v>
      </c>
      <c r="B1277" s="683" t="s">
        <v>11291</v>
      </c>
      <c r="C1277" s="683">
        <f t="shared" si="19"/>
        <v>30</v>
      </c>
      <c r="D1277" s="683" t="s">
        <v>2821</v>
      </c>
      <c r="E1277" s="683" t="s">
        <v>7006</v>
      </c>
      <c r="F1277" s="683" t="s">
        <v>15715</v>
      </c>
      <c r="G1277" s="683" t="s">
        <v>15722</v>
      </c>
      <c r="H1277" s="683">
        <v>5</v>
      </c>
      <c r="I1277" s="683">
        <v>313500</v>
      </c>
    </row>
    <row r="1278" spans="1:9" x14ac:dyDescent="0.2">
      <c r="A1278" s="683">
        <v>51365</v>
      </c>
      <c r="B1278" s="683" t="s">
        <v>11292</v>
      </c>
      <c r="C1278" s="683">
        <f t="shared" si="19"/>
        <v>27</v>
      </c>
      <c r="D1278" s="683" t="s">
        <v>2821</v>
      </c>
      <c r="E1278" s="683" t="s">
        <v>7006</v>
      </c>
      <c r="F1278" s="683" t="s">
        <v>15715</v>
      </c>
      <c r="G1278" s="683" t="s">
        <v>15722</v>
      </c>
      <c r="H1278" s="683">
        <v>4</v>
      </c>
      <c r="I1278" s="683">
        <v>313500</v>
      </c>
    </row>
    <row r="1279" spans="1:9" x14ac:dyDescent="0.2">
      <c r="A1279" s="683">
        <v>51370</v>
      </c>
      <c r="B1279" s="683" t="s">
        <v>11293</v>
      </c>
      <c r="C1279" s="683">
        <f t="shared" si="19"/>
        <v>23</v>
      </c>
      <c r="D1279" s="683" t="s">
        <v>2710</v>
      </c>
      <c r="E1279" s="683" t="s">
        <v>7006</v>
      </c>
      <c r="F1279" s="683" t="s">
        <v>15715</v>
      </c>
      <c r="G1279" s="683" t="s">
        <v>15722</v>
      </c>
      <c r="H1279" s="683">
        <v>4</v>
      </c>
      <c r="I1279" s="683">
        <v>313500</v>
      </c>
    </row>
    <row r="1280" spans="1:9" x14ac:dyDescent="0.2">
      <c r="A1280" s="683">
        <v>51375</v>
      </c>
      <c r="B1280" s="683" t="s">
        <v>11294</v>
      </c>
      <c r="C1280" s="683">
        <f t="shared" si="19"/>
        <v>22</v>
      </c>
      <c r="D1280" s="683" t="s">
        <v>2710</v>
      </c>
      <c r="E1280" s="683" t="s">
        <v>7006</v>
      </c>
      <c r="F1280" s="683" t="s">
        <v>15715</v>
      </c>
      <c r="G1280" s="683" t="s">
        <v>15722</v>
      </c>
      <c r="H1280" s="683">
        <v>4</v>
      </c>
      <c r="I1280" s="683">
        <v>313500</v>
      </c>
    </row>
    <row r="1281" spans="1:9" x14ac:dyDescent="0.2">
      <c r="A1281" s="683">
        <v>51380</v>
      </c>
      <c r="B1281" s="683" t="s">
        <v>11295</v>
      </c>
      <c r="C1281" s="683">
        <f t="shared" si="19"/>
        <v>25</v>
      </c>
      <c r="D1281" s="683" t="s">
        <v>2710</v>
      </c>
      <c r="E1281" s="683" t="s">
        <v>7006</v>
      </c>
      <c r="F1281" s="683" t="s">
        <v>15715</v>
      </c>
      <c r="G1281" s="683" t="s">
        <v>15722</v>
      </c>
      <c r="H1281" s="683">
        <v>4</v>
      </c>
      <c r="I1281" s="683">
        <v>313500</v>
      </c>
    </row>
    <row r="1282" spans="1:9" x14ac:dyDescent="0.2">
      <c r="A1282" s="683">
        <v>51385</v>
      </c>
      <c r="B1282" s="683" t="s">
        <v>11296</v>
      </c>
      <c r="C1282" s="683">
        <f t="shared" si="19"/>
        <v>20</v>
      </c>
      <c r="D1282" s="683" t="s">
        <v>2710</v>
      </c>
      <c r="E1282" s="683" t="s">
        <v>7006</v>
      </c>
      <c r="F1282" s="683" t="s">
        <v>15715</v>
      </c>
      <c r="G1282" s="683" t="s">
        <v>15722</v>
      </c>
      <c r="H1282" s="683">
        <v>4</v>
      </c>
      <c r="I1282" s="683">
        <v>313500</v>
      </c>
    </row>
    <row r="1283" spans="1:9" x14ac:dyDescent="0.2">
      <c r="A1283" s="683">
        <v>51390</v>
      </c>
      <c r="B1283" s="683" t="s">
        <v>11297</v>
      </c>
      <c r="C1283" s="683">
        <f t="shared" si="19"/>
        <v>28</v>
      </c>
      <c r="D1283" s="683" t="s">
        <v>2710</v>
      </c>
      <c r="E1283" s="683" t="s">
        <v>7006</v>
      </c>
      <c r="F1283" s="683" t="s">
        <v>15715</v>
      </c>
      <c r="G1283" s="683" t="s">
        <v>15722</v>
      </c>
      <c r="H1283" s="683">
        <v>4</v>
      </c>
      <c r="I1283" s="683">
        <v>313500</v>
      </c>
    </row>
    <row r="1284" spans="1:9" x14ac:dyDescent="0.2">
      <c r="A1284" s="683">
        <v>51391</v>
      </c>
      <c r="B1284" s="683" t="s">
        <v>11298</v>
      </c>
      <c r="C1284" s="683">
        <f t="shared" si="19"/>
        <v>30</v>
      </c>
      <c r="D1284" s="683" t="s">
        <v>2710</v>
      </c>
      <c r="E1284" s="683" t="s">
        <v>7006</v>
      </c>
      <c r="F1284" s="683" t="s">
        <v>15715</v>
      </c>
      <c r="G1284" s="683" t="s">
        <v>15722</v>
      </c>
      <c r="H1284" s="683">
        <v>5</v>
      </c>
      <c r="I1284" s="683">
        <v>313500</v>
      </c>
    </row>
    <row r="1285" spans="1:9" x14ac:dyDescent="0.2">
      <c r="A1285" s="683">
        <v>51395</v>
      </c>
      <c r="B1285" s="683" t="s">
        <v>11299</v>
      </c>
      <c r="C1285" s="683">
        <f t="shared" si="19"/>
        <v>19</v>
      </c>
      <c r="D1285" s="683" t="s">
        <v>2821</v>
      </c>
      <c r="E1285" s="683" t="s">
        <v>7006</v>
      </c>
      <c r="F1285" s="683" t="s">
        <v>15715</v>
      </c>
      <c r="G1285" s="683" t="s">
        <v>15722</v>
      </c>
      <c r="H1285" s="683">
        <v>4</v>
      </c>
      <c r="I1285" s="683">
        <v>313500</v>
      </c>
    </row>
    <row r="1286" spans="1:9" x14ac:dyDescent="0.2">
      <c r="A1286" s="683">
        <v>51400</v>
      </c>
      <c r="B1286" s="683" t="s">
        <v>11300</v>
      </c>
      <c r="C1286" s="683">
        <f t="shared" si="19"/>
        <v>24</v>
      </c>
      <c r="D1286" s="683" t="s">
        <v>2710</v>
      </c>
      <c r="E1286" s="683" t="s">
        <v>7006</v>
      </c>
      <c r="F1286" s="683" t="s">
        <v>15715</v>
      </c>
      <c r="G1286" s="683" t="s">
        <v>15722</v>
      </c>
      <c r="H1286" s="683">
        <v>4</v>
      </c>
      <c r="I1286" s="683">
        <v>313500</v>
      </c>
    </row>
    <row r="1287" spans="1:9" x14ac:dyDescent="0.2">
      <c r="A1287" s="683">
        <v>51405</v>
      </c>
      <c r="B1287" s="683" t="s">
        <v>11301</v>
      </c>
      <c r="C1287" s="683">
        <f t="shared" si="19"/>
        <v>25</v>
      </c>
      <c r="D1287" s="683" t="s">
        <v>2821</v>
      </c>
      <c r="E1287" s="683" t="s">
        <v>7006</v>
      </c>
      <c r="F1287" s="683" t="s">
        <v>15715</v>
      </c>
      <c r="G1287" s="683" t="s">
        <v>15722</v>
      </c>
      <c r="H1287" s="683">
        <v>4</v>
      </c>
      <c r="I1287" s="683">
        <v>313500</v>
      </c>
    </row>
    <row r="1288" spans="1:9" x14ac:dyDescent="0.2">
      <c r="A1288" s="683">
        <v>51410</v>
      </c>
      <c r="B1288" s="683" t="s">
        <v>11302</v>
      </c>
      <c r="C1288" s="683">
        <f t="shared" si="19"/>
        <v>22</v>
      </c>
      <c r="D1288" s="683" t="s">
        <v>2821</v>
      </c>
      <c r="E1288" s="683" t="s">
        <v>7006</v>
      </c>
      <c r="F1288" s="683" t="s">
        <v>15715</v>
      </c>
      <c r="G1288" s="683" t="s">
        <v>15722</v>
      </c>
      <c r="H1288" s="683">
        <v>4</v>
      </c>
      <c r="I1288" s="683">
        <v>313500</v>
      </c>
    </row>
    <row r="1289" spans="1:9" x14ac:dyDescent="0.2">
      <c r="A1289" s="683">
        <v>51415</v>
      </c>
      <c r="B1289" s="683" t="s">
        <v>11303</v>
      </c>
      <c r="C1289" s="683">
        <f t="shared" si="19"/>
        <v>24</v>
      </c>
      <c r="D1289" s="683" t="s">
        <v>2821</v>
      </c>
      <c r="E1289" s="683" t="s">
        <v>7006</v>
      </c>
      <c r="F1289" s="683" t="s">
        <v>15715</v>
      </c>
      <c r="G1289" s="683" t="s">
        <v>15722</v>
      </c>
      <c r="H1289" s="683">
        <v>4</v>
      </c>
      <c r="I1289" s="683">
        <v>313500</v>
      </c>
    </row>
    <row r="1290" spans="1:9" x14ac:dyDescent="0.2">
      <c r="A1290" s="683">
        <v>51420</v>
      </c>
      <c r="B1290" s="683" t="s">
        <v>11304</v>
      </c>
      <c r="C1290" s="683">
        <f t="shared" si="19"/>
        <v>23</v>
      </c>
      <c r="D1290" s="683" t="s">
        <v>2821</v>
      </c>
      <c r="E1290" s="683" t="s">
        <v>7006</v>
      </c>
      <c r="F1290" s="683" t="s">
        <v>15715</v>
      </c>
      <c r="G1290" s="683" t="s">
        <v>15722</v>
      </c>
      <c r="H1290" s="683">
        <v>4</v>
      </c>
      <c r="I1290" s="683">
        <v>313500</v>
      </c>
    </row>
    <row r="1291" spans="1:9" x14ac:dyDescent="0.2">
      <c r="A1291" s="683">
        <v>51425</v>
      </c>
      <c r="B1291" s="683" t="s">
        <v>11305</v>
      </c>
      <c r="C1291" s="683">
        <f t="shared" si="19"/>
        <v>17</v>
      </c>
      <c r="D1291" s="683" t="s">
        <v>2710</v>
      </c>
      <c r="E1291" s="683" t="s">
        <v>7006</v>
      </c>
      <c r="F1291" s="683" t="s">
        <v>15715</v>
      </c>
      <c r="G1291" s="683" t="s">
        <v>15722</v>
      </c>
      <c r="H1291" s="683">
        <v>4</v>
      </c>
      <c r="I1291" s="683">
        <v>313500</v>
      </c>
    </row>
    <row r="1292" spans="1:9" x14ac:dyDescent="0.2">
      <c r="A1292" s="683">
        <v>51430</v>
      </c>
      <c r="B1292" s="683" t="s">
        <v>11306</v>
      </c>
      <c r="C1292" s="683">
        <f t="shared" si="19"/>
        <v>30</v>
      </c>
      <c r="D1292" s="683" t="s">
        <v>2710</v>
      </c>
      <c r="E1292" s="683" t="s">
        <v>7006</v>
      </c>
      <c r="F1292" s="683" t="s">
        <v>15715</v>
      </c>
      <c r="G1292" s="683" t="s">
        <v>15722</v>
      </c>
      <c r="H1292" s="683">
        <v>4</v>
      </c>
      <c r="I1292" s="683">
        <v>313500</v>
      </c>
    </row>
    <row r="1293" spans="1:9" x14ac:dyDescent="0.2">
      <c r="A1293" s="683">
        <v>51435</v>
      </c>
      <c r="B1293" s="683" t="s">
        <v>11307</v>
      </c>
      <c r="C1293" s="683">
        <f t="shared" si="19"/>
        <v>23</v>
      </c>
      <c r="D1293" s="683" t="s">
        <v>2710</v>
      </c>
      <c r="E1293" s="683" t="s">
        <v>7006</v>
      </c>
      <c r="F1293" s="683" t="s">
        <v>15715</v>
      </c>
      <c r="G1293" s="683" t="s">
        <v>15722</v>
      </c>
      <c r="H1293" s="683">
        <v>4</v>
      </c>
      <c r="I1293" s="683">
        <v>313500</v>
      </c>
    </row>
    <row r="1294" spans="1:9" x14ac:dyDescent="0.2">
      <c r="A1294" s="683">
        <v>51440</v>
      </c>
      <c r="B1294" s="683" t="s">
        <v>11308</v>
      </c>
      <c r="C1294" s="683">
        <f t="shared" si="19"/>
        <v>27</v>
      </c>
      <c r="D1294" s="683" t="s">
        <v>2710</v>
      </c>
      <c r="E1294" s="683" t="s">
        <v>7006</v>
      </c>
      <c r="F1294" s="683" t="s">
        <v>15715</v>
      </c>
      <c r="G1294" s="683" t="s">
        <v>15722</v>
      </c>
      <c r="H1294" s="683">
        <v>4</v>
      </c>
      <c r="I1294" s="683">
        <v>313500</v>
      </c>
    </row>
    <row r="1295" spans="1:9" x14ac:dyDescent="0.2">
      <c r="A1295" s="683">
        <v>51445</v>
      </c>
      <c r="B1295" s="683" t="s">
        <v>11309</v>
      </c>
      <c r="C1295" s="683">
        <f t="shared" si="19"/>
        <v>20</v>
      </c>
      <c r="D1295" s="683" t="s">
        <v>2710</v>
      </c>
      <c r="E1295" s="683" t="s">
        <v>7006</v>
      </c>
      <c r="F1295" s="683" t="s">
        <v>15715</v>
      </c>
      <c r="G1295" s="683" t="s">
        <v>15722</v>
      </c>
      <c r="H1295" s="683">
        <v>4</v>
      </c>
      <c r="I1295" s="683">
        <v>313500</v>
      </c>
    </row>
    <row r="1296" spans="1:9" x14ac:dyDescent="0.2">
      <c r="A1296" s="683">
        <v>51450</v>
      </c>
      <c r="B1296" s="683" t="s">
        <v>11310</v>
      </c>
      <c r="C1296" s="683">
        <f t="shared" si="19"/>
        <v>25</v>
      </c>
      <c r="D1296" s="683" t="s">
        <v>2821</v>
      </c>
      <c r="E1296" s="683" t="s">
        <v>7006</v>
      </c>
      <c r="F1296" s="683" t="s">
        <v>15715</v>
      </c>
      <c r="G1296" s="683" t="s">
        <v>15722</v>
      </c>
      <c r="H1296" s="683">
        <v>4</v>
      </c>
      <c r="I1296" s="683">
        <v>313500</v>
      </c>
    </row>
    <row r="1297" spans="1:9" x14ac:dyDescent="0.2">
      <c r="A1297" s="683">
        <v>51455</v>
      </c>
      <c r="B1297" s="683" t="s">
        <v>11310</v>
      </c>
      <c r="C1297" s="683">
        <f t="shared" si="19"/>
        <v>25</v>
      </c>
      <c r="D1297" s="683" t="s">
        <v>2821</v>
      </c>
      <c r="E1297" s="683" t="s">
        <v>7006</v>
      </c>
      <c r="F1297" s="683" t="s">
        <v>15715</v>
      </c>
      <c r="G1297" s="683" t="s">
        <v>15722</v>
      </c>
      <c r="H1297" s="683">
        <v>4</v>
      </c>
      <c r="I1297" s="683">
        <v>313500</v>
      </c>
    </row>
    <row r="1298" spans="1:9" x14ac:dyDescent="0.2">
      <c r="A1298" s="683">
        <v>51460</v>
      </c>
      <c r="B1298" s="683" t="s">
        <v>11311</v>
      </c>
      <c r="C1298" s="683">
        <f t="shared" si="19"/>
        <v>22</v>
      </c>
      <c r="D1298" s="683" t="s">
        <v>2710</v>
      </c>
      <c r="E1298" s="683" t="s">
        <v>7006</v>
      </c>
      <c r="F1298" s="683" t="s">
        <v>15715</v>
      </c>
      <c r="G1298" s="683" t="s">
        <v>15722</v>
      </c>
      <c r="H1298" s="683">
        <v>4</v>
      </c>
      <c r="I1298" s="683">
        <v>313500</v>
      </c>
    </row>
    <row r="1299" spans="1:9" x14ac:dyDescent="0.2">
      <c r="A1299" s="683">
        <v>51465</v>
      </c>
      <c r="B1299" s="683" t="s">
        <v>11312</v>
      </c>
      <c r="C1299" s="683">
        <f t="shared" si="19"/>
        <v>26</v>
      </c>
      <c r="D1299" s="683" t="s">
        <v>2821</v>
      </c>
      <c r="E1299" s="683" t="s">
        <v>7006</v>
      </c>
      <c r="F1299" s="683" t="s">
        <v>15715</v>
      </c>
      <c r="G1299" s="683" t="s">
        <v>15722</v>
      </c>
      <c r="H1299" s="683">
        <v>4</v>
      </c>
      <c r="I1299" s="683">
        <v>313500</v>
      </c>
    </row>
    <row r="1300" spans="1:9" x14ac:dyDescent="0.2">
      <c r="A1300" s="683">
        <v>51470</v>
      </c>
      <c r="B1300" s="683" t="s">
        <v>11313</v>
      </c>
      <c r="C1300" s="683">
        <f t="shared" si="19"/>
        <v>29</v>
      </c>
      <c r="D1300" s="683" t="s">
        <v>2821</v>
      </c>
      <c r="E1300" s="683" t="s">
        <v>7006</v>
      </c>
      <c r="F1300" s="683" t="s">
        <v>15715</v>
      </c>
      <c r="G1300" s="683" t="s">
        <v>15722</v>
      </c>
      <c r="H1300" s="683">
        <v>4</v>
      </c>
      <c r="I1300" s="683">
        <v>313500</v>
      </c>
    </row>
    <row r="1301" spans="1:9" x14ac:dyDescent="0.2">
      <c r="A1301" s="683">
        <v>51475</v>
      </c>
      <c r="B1301" s="683" t="s">
        <v>11314</v>
      </c>
      <c r="C1301" s="683">
        <f t="shared" si="19"/>
        <v>12</v>
      </c>
      <c r="D1301" s="683" t="s">
        <v>2821</v>
      </c>
      <c r="E1301" s="683" t="s">
        <v>7006</v>
      </c>
      <c r="F1301" s="683" t="s">
        <v>15715</v>
      </c>
      <c r="G1301" s="683" t="s">
        <v>15722</v>
      </c>
      <c r="H1301" s="683">
        <v>4</v>
      </c>
      <c r="I1301" s="683">
        <v>313500</v>
      </c>
    </row>
    <row r="1302" spans="1:9" x14ac:dyDescent="0.2">
      <c r="A1302" s="683">
        <v>51480</v>
      </c>
      <c r="B1302" s="683" t="s">
        <v>11315</v>
      </c>
      <c r="C1302" s="683">
        <f t="shared" si="19"/>
        <v>28</v>
      </c>
      <c r="D1302" s="683" t="s">
        <v>2821</v>
      </c>
      <c r="E1302" s="683" t="s">
        <v>7006</v>
      </c>
      <c r="F1302" s="683" t="s">
        <v>15715</v>
      </c>
      <c r="G1302" s="683" t="s">
        <v>15722</v>
      </c>
      <c r="H1302" s="683">
        <v>4</v>
      </c>
      <c r="I1302" s="683">
        <v>313500</v>
      </c>
    </row>
    <row r="1303" spans="1:9" x14ac:dyDescent="0.2">
      <c r="A1303" s="683">
        <v>51485</v>
      </c>
      <c r="B1303" s="683" t="s">
        <v>11316</v>
      </c>
      <c r="C1303" s="683">
        <f t="shared" si="19"/>
        <v>17</v>
      </c>
      <c r="D1303" s="683" t="s">
        <v>2821</v>
      </c>
      <c r="E1303" s="683" t="s">
        <v>7006</v>
      </c>
      <c r="F1303" s="683" t="s">
        <v>15715</v>
      </c>
      <c r="G1303" s="683" t="s">
        <v>15722</v>
      </c>
      <c r="H1303" s="683">
        <v>4</v>
      </c>
      <c r="I1303" s="683">
        <v>313500</v>
      </c>
    </row>
    <row r="1304" spans="1:9" x14ac:dyDescent="0.2">
      <c r="A1304" s="683">
        <v>51490</v>
      </c>
      <c r="B1304" s="683" t="s">
        <v>11317</v>
      </c>
      <c r="C1304" s="683">
        <f t="shared" si="19"/>
        <v>26</v>
      </c>
      <c r="D1304" s="683" t="s">
        <v>2821</v>
      </c>
      <c r="E1304" s="683" t="s">
        <v>7006</v>
      </c>
      <c r="F1304" s="683" t="s">
        <v>15715</v>
      </c>
      <c r="G1304" s="683" t="s">
        <v>15722</v>
      </c>
      <c r="H1304" s="683">
        <v>4</v>
      </c>
      <c r="I1304" s="683">
        <v>313500</v>
      </c>
    </row>
    <row r="1305" spans="1:9" x14ac:dyDescent="0.2">
      <c r="A1305" s="683">
        <v>51495</v>
      </c>
      <c r="B1305" s="683" t="s">
        <v>11318</v>
      </c>
      <c r="C1305" s="683">
        <f t="shared" si="19"/>
        <v>27</v>
      </c>
      <c r="D1305" s="683" t="s">
        <v>2821</v>
      </c>
      <c r="E1305" s="683" t="s">
        <v>7006</v>
      </c>
      <c r="F1305" s="683" t="s">
        <v>15715</v>
      </c>
      <c r="G1305" s="683" t="s">
        <v>15722</v>
      </c>
      <c r="H1305" s="683">
        <v>4</v>
      </c>
      <c r="I1305" s="683">
        <v>313500</v>
      </c>
    </row>
    <row r="1306" spans="1:9" x14ac:dyDescent="0.2">
      <c r="A1306" s="683">
        <v>51500</v>
      </c>
      <c r="B1306" s="683" t="s">
        <v>11319</v>
      </c>
      <c r="C1306" s="683">
        <f t="shared" si="19"/>
        <v>14</v>
      </c>
      <c r="D1306" s="683" t="s">
        <v>2821</v>
      </c>
      <c r="E1306" s="683" t="s">
        <v>7006</v>
      </c>
      <c r="F1306" s="683" t="s">
        <v>15715</v>
      </c>
      <c r="G1306" s="683" t="s">
        <v>15722</v>
      </c>
      <c r="H1306" s="683">
        <v>4</v>
      </c>
      <c r="I1306" s="683">
        <v>313500</v>
      </c>
    </row>
    <row r="1307" spans="1:9" x14ac:dyDescent="0.2">
      <c r="A1307" s="683">
        <v>51505</v>
      </c>
      <c r="B1307" s="683" t="s">
        <v>11320</v>
      </c>
      <c r="C1307" s="683">
        <f t="shared" si="19"/>
        <v>30</v>
      </c>
      <c r="D1307" s="683" t="s">
        <v>2821</v>
      </c>
      <c r="E1307" s="683" t="s">
        <v>7006</v>
      </c>
      <c r="F1307" s="683" t="s">
        <v>15715</v>
      </c>
      <c r="G1307" s="683" t="s">
        <v>15722</v>
      </c>
      <c r="H1307" s="683">
        <v>4</v>
      </c>
      <c r="I1307" s="683">
        <v>313500</v>
      </c>
    </row>
    <row r="1308" spans="1:9" x14ac:dyDescent="0.2">
      <c r="A1308" s="683">
        <v>51510</v>
      </c>
      <c r="B1308" s="683" t="s">
        <v>11321</v>
      </c>
      <c r="C1308" s="683">
        <f t="shared" ref="C1308:C1371" si="20">LEN(B1308)</f>
        <v>11</v>
      </c>
      <c r="D1308" s="683" t="s">
        <v>2821</v>
      </c>
      <c r="E1308" s="683" t="s">
        <v>7006</v>
      </c>
      <c r="F1308" s="683" t="s">
        <v>15715</v>
      </c>
      <c r="G1308" s="683" t="s">
        <v>15722</v>
      </c>
      <c r="H1308" s="683">
        <v>4</v>
      </c>
      <c r="I1308" s="683">
        <v>313500</v>
      </c>
    </row>
    <row r="1309" spans="1:9" x14ac:dyDescent="0.2">
      <c r="A1309" s="683">
        <v>51515</v>
      </c>
      <c r="B1309" s="683" t="s">
        <v>11322</v>
      </c>
      <c r="C1309" s="683">
        <f t="shared" si="20"/>
        <v>27</v>
      </c>
      <c r="D1309" s="683" t="s">
        <v>2821</v>
      </c>
      <c r="E1309" s="683" t="s">
        <v>7006</v>
      </c>
      <c r="F1309" s="683" t="s">
        <v>15715</v>
      </c>
      <c r="G1309" s="683" t="s">
        <v>15722</v>
      </c>
      <c r="H1309" s="683">
        <v>4</v>
      </c>
      <c r="I1309" s="683">
        <v>313500</v>
      </c>
    </row>
    <row r="1310" spans="1:9" x14ac:dyDescent="0.2">
      <c r="A1310" s="683">
        <v>51520</v>
      </c>
      <c r="B1310" s="683" t="s">
        <v>11323</v>
      </c>
      <c r="C1310" s="683">
        <f t="shared" si="20"/>
        <v>30</v>
      </c>
      <c r="D1310" s="683" t="s">
        <v>2710</v>
      </c>
      <c r="E1310" s="683" t="s">
        <v>7006</v>
      </c>
      <c r="F1310" s="683" t="s">
        <v>15715</v>
      </c>
      <c r="G1310" s="683" t="s">
        <v>15722</v>
      </c>
      <c r="H1310" s="683">
        <v>4</v>
      </c>
      <c r="I1310" s="683">
        <v>313500</v>
      </c>
    </row>
    <row r="1311" spans="1:9" x14ac:dyDescent="0.2">
      <c r="A1311" s="683">
        <v>51525</v>
      </c>
      <c r="B1311" s="683" t="s">
        <v>11324</v>
      </c>
      <c r="C1311" s="683">
        <f t="shared" si="20"/>
        <v>22</v>
      </c>
      <c r="D1311" s="683" t="s">
        <v>2821</v>
      </c>
      <c r="E1311" s="683" t="s">
        <v>7006</v>
      </c>
      <c r="F1311" s="683" t="s">
        <v>15715</v>
      </c>
      <c r="G1311" s="683" t="s">
        <v>15722</v>
      </c>
      <c r="H1311" s="683">
        <v>4</v>
      </c>
      <c r="I1311" s="683">
        <v>313500</v>
      </c>
    </row>
    <row r="1312" spans="1:9" x14ac:dyDescent="0.2">
      <c r="A1312" s="683">
        <v>51530</v>
      </c>
      <c r="B1312" s="683" t="s">
        <v>11325</v>
      </c>
      <c r="C1312" s="683">
        <f t="shared" si="20"/>
        <v>25</v>
      </c>
      <c r="D1312" s="683" t="s">
        <v>2821</v>
      </c>
      <c r="E1312" s="683" t="s">
        <v>7006</v>
      </c>
      <c r="F1312" s="683" t="s">
        <v>15715</v>
      </c>
      <c r="G1312" s="683" t="s">
        <v>15722</v>
      </c>
      <c r="H1312" s="683">
        <v>4</v>
      </c>
      <c r="I1312" s="683">
        <v>313500</v>
      </c>
    </row>
    <row r="1313" spans="1:9" x14ac:dyDescent="0.2">
      <c r="A1313" s="683">
        <v>51535</v>
      </c>
      <c r="B1313" s="683" t="s">
        <v>11326</v>
      </c>
      <c r="C1313" s="683">
        <f t="shared" si="20"/>
        <v>18</v>
      </c>
      <c r="D1313" s="683" t="s">
        <v>2821</v>
      </c>
      <c r="E1313" s="683" t="s">
        <v>7006</v>
      </c>
      <c r="F1313" s="683" t="s">
        <v>15715</v>
      </c>
      <c r="G1313" s="683" t="s">
        <v>15722</v>
      </c>
      <c r="H1313" s="683">
        <v>4</v>
      </c>
      <c r="I1313" s="683">
        <v>313500</v>
      </c>
    </row>
    <row r="1314" spans="1:9" x14ac:dyDescent="0.2">
      <c r="A1314" s="683">
        <v>51540</v>
      </c>
      <c r="B1314" s="683" t="s">
        <v>10405</v>
      </c>
      <c r="C1314" s="683">
        <f t="shared" si="20"/>
        <v>30</v>
      </c>
      <c r="D1314" s="683" t="s">
        <v>2821</v>
      </c>
      <c r="E1314" s="683" t="s">
        <v>7006</v>
      </c>
      <c r="F1314" s="683" t="s">
        <v>15715</v>
      </c>
      <c r="G1314" s="683" t="s">
        <v>15722</v>
      </c>
      <c r="H1314" s="683">
        <v>4</v>
      </c>
      <c r="I1314" s="683">
        <v>313500</v>
      </c>
    </row>
    <row r="1315" spans="1:9" x14ac:dyDescent="0.2">
      <c r="A1315" s="683">
        <v>51541</v>
      </c>
      <c r="B1315" s="683" t="s">
        <v>10808</v>
      </c>
      <c r="C1315" s="683">
        <f t="shared" si="20"/>
        <v>21</v>
      </c>
      <c r="D1315" s="683" t="s">
        <v>2821</v>
      </c>
      <c r="E1315" s="683" t="s">
        <v>7006</v>
      </c>
      <c r="F1315" s="683" t="s">
        <v>15715</v>
      </c>
      <c r="G1315" s="683" t="s">
        <v>15722</v>
      </c>
      <c r="H1315" s="683">
        <v>5</v>
      </c>
      <c r="I1315" s="683">
        <v>313500</v>
      </c>
    </row>
    <row r="1316" spans="1:9" x14ac:dyDescent="0.2">
      <c r="A1316" s="683">
        <v>51550</v>
      </c>
      <c r="B1316" s="683" t="s">
        <v>11327</v>
      </c>
      <c r="C1316" s="683">
        <f t="shared" si="20"/>
        <v>25</v>
      </c>
      <c r="D1316" s="683" t="s">
        <v>2710</v>
      </c>
      <c r="E1316" s="683" t="s">
        <v>7006</v>
      </c>
      <c r="F1316" s="683" t="s">
        <v>15715</v>
      </c>
      <c r="G1316" s="683" t="s">
        <v>15722</v>
      </c>
      <c r="H1316" s="683">
        <v>4</v>
      </c>
      <c r="I1316" s="683">
        <v>313500</v>
      </c>
    </row>
    <row r="1317" spans="1:9" x14ac:dyDescent="0.2">
      <c r="A1317" s="683">
        <v>51555</v>
      </c>
      <c r="B1317" s="683" t="s">
        <v>11328</v>
      </c>
      <c r="C1317" s="683">
        <f t="shared" si="20"/>
        <v>30</v>
      </c>
      <c r="D1317" s="683" t="s">
        <v>2821</v>
      </c>
      <c r="E1317" s="683" t="s">
        <v>7006</v>
      </c>
      <c r="F1317" s="683" t="s">
        <v>15715</v>
      </c>
      <c r="G1317" s="683" t="s">
        <v>15722</v>
      </c>
      <c r="H1317" s="683">
        <v>4</v>
      </c>
      <c r="I1317" s="683">
        <v>313500</v>
      </c>
    </row>
    <row r="1318" spans="1:9" x14ac:dyDescent="0.2">
      <c r="A1318" s="683">
        <v>51560</v>
      </c>
      <c r="B1318" s="683" t="s">
        <v>11329</v>
      </c>
      <c r="C1318" s="683">
        <f t="shared" si="20"/>
        <v>29</v>
      </c>
      <c r="D1318" s="683" t="s">
        <v>2821</v>
      </c>
      <c r="E1318" s="683" t="s">
        <v>7006</v>
      </c>
      <c r="F1318" s="683" t="s">
        <v>15715</v>
      </c>
      <c r="G1318" s="683" t="s">
        <v>15722</v>
      </c>
      <c r="H1318" s="683">
        <v>4</v>
      </c>
      <c r="I1318" s="683">
        <v>313500</v>
      </c>
    </row>
    <row r="1319" spans="1:9" x14ac:dyDescent="0.2">
      <c r="A1319" s="683">
        <v>51570</v>
      </c>
      <c r="B1319" s="683" t="s">
        <v>11330</v>
      </c>
      <c r="C1319" s="683">
        <f t="shared" si="20"/>
        <v>4</v>
      </c>
      <c r="D1319" s="683" t="s">
        <v>2821</v>
      </c>
      <c r="E1319" s="683" t="s">
        <v>7006</v>
      </c>
      <c r="F1319" s="683" t="s">
        <v>15715</v>
      </c>
      <c r="G1319" s="683" t="s">
        <v>15722</v>
      </c>
      <c r="H1319" s="683">
        <v>4</v>
      </c>
      <c r="I1319" s="683">
        <v>313500</v>
      </c>
    </row>
    <row r="1320" spans="1:9" x14ac:dyDescent="0.2">
      <c r="A1320" s="683">
        <v>51575</v>
      </c>
      <c r="B1320" s="683" t="s">
        <v>11331</v>
      </c>
      <c r="C1320" s="683">
        <f t="shared" si="20"/>
        <v>26</v>
      </c>
      <c r="D1320" s="683" t="s">
        <v>2821</v>
      </c>
      <c r="E1320" s="683" t="s">
        <v>7006</v>
      </c>
      <c r="F1320" s="683" t="s">
        <v>15715</v>
      </c>
      <c r="G1320" s="683" t="s">
        <v>15722</v>
      </c>
      <c r="H1320" s="683">
        <v>4</v>
      </c>
      <c r="I1320" s="683">
        <v>313500</v>
      </c>
    </row>
    <row r="1321" spans="1:9" x14ac:dyDescent="0.2">
      <c r="A1321" s="683">
        <v>51580</v>
      </c>
      <c r="B1321" s="683" t="s">
        <v>11332</v>
      </c>
      <c r="C1321" s="683">
        <f t="shared" si="20"/>
        <v>22</v>
      </c>
      <c r="D1321" s="683" t="s">
        <v>2821</v>
      </c>
      <c r="E1321" s="683" t="s">
        <v>7006</v>
      </c>
      <c r="F1321" s="683" t="s">
        <v>15715</v>
      </c>
      <c r="G1321" s="683" t="s">
        <v>15722</v>
      </c>
      <c r="H1321" s="683">
        <v>4</v>
      </c>
      <c r="I1321" s="683">
        <v>313500</v>
      </c>
    </row>
    <row r="1322" spans="1:9" x14ac:dyDescent="0.2">
      <c r="A1322" s="683">
        <v>51585</v>
      </c>
      <c r="B1322" s="683" t="s">
        <v>11333</v>
      </c>
      <c r="C1322" s="683">
        <f t="shared" si="20"/>
        <v>16</v>
      </c>
      <c r="D1322" s="683" t="s">
        <v>2821</v>
      </c>
      <c r="E1322" s="683" t="s">
        <v>7006</v>
      </c>
      <c r="F1322" s="683" t="s">
        <v>15715</v>
      </c>
      <c r="G1322" s="683" t="s">
        <v>15722</v>
      </c>
      <c r="H1322" s="683">
        <v>4</v>
      </c>
      <c r="I1322" s="683">
        <v>313500</v>
      </c>
    </row>
    <row r="1323" spans="1:9" x14ac:dyDescent="0.2">
      <c r="A1323" s="683">
        <v>51590</v>
      </c>
      <c r="B1323" s="683" t="s">
        <v>11334</v>
      </c>
      <c r="C1323" s="683">
        <f t="shared" si="20"/>
        <v>19</v>
      </c>
      <c r="D1323" s="683" t="s">
        <v>2821</v>
      </c>
      <c r="E1323" s="683" t="s">
        <v>7006</v>
      </c>
      <c r="F1323" s="683" t="s">
        <v>15715</v>
      </c>
      <c r="G1323" s="683" t="s">
        <v>15722</v>
      </c>
      <c r="H1323" s="683">
        <v>4</v>
      </c>
      <c r="I1323" s="683">
        <v>313500</v>
      </c>
    </row>
    <row r="1324" spans="1:9" x14ac:dyDescent="0.2">
      <c r="A1324" s="683">
        <v>51595</v>
      </c>
      <c r="B1324" s="683" t="s">
        <v>11335</v>
      </c>
      <c r="C1324" s="683">
        <f t="shared" si="20"/>
        <v>13</v>
      </c>
      <c r="D1324" s="683" t="s">
        <v>2821</v>
      </c>
      <c r="E1324" s="683" t="s">
        <v>7006</v>
      </c>
      <c r="F1324" s="683" t="s">
        <v>15715</v>
      </c>
      <c r="G1324" s="683" t="s">
        <v>15722</v>
      </c>
      <c r="H1324" s="683">
        <v>4</v>
      </c>
      <c r="I1324" s="683">
        <v>313500</v>
      </c>
    </row>
    <row r="1325" spans="1:9" x14ac:dyDescent="0.2">
      <c r="A1325" s="683">
        <v>51600</v>
      </c>
      <c r="B1325" s="683" t="s">
        <v>11336</v>
      </c>
      <c r="C1325" s="683">
        <f t="shared" si="20"/>
        <v>18</v>
      </c>
      <c r="D1325" s="683" t="s">
        <v>2821</v>
      </c>
      <c r="E1325" s="683" t="s">
        <v>7006</v>
      </c>
      <c r="F1325" s="683" t="s">
        <v>15715</v>
      </c>
      <c r="G1325" s="683" t="s">
        <v>15722</v>
      </c>
      <c r="H1325" s="683">
        <v>4</v>
      </c>
      <c r="I1325" s="683">
        <v>313500</v>
      </c>
    </row>
    <row r="1326" spans="1:9" x14ac:dyDescent="0.2">
      <c r="A1326" s="683">
        <v>51605</v>
      </c>
      <c r="B1326" s="683" t="s">
        <v>11337</v>
      </c>
      <c r="C1326" s="683">
        <f t="shared" si="20"/>
        <v>24</v>
      </c>
      <c r="D1326" s="683" t="s">
        <v>2821</v>
      </c>
      <c r="E1326" s="683" t="s">
        <v>7006</v>
      </c>
      <c r="F1326" s="683" t="s">
        <v>15715</v>
      </c>
      <c r="G1326" s="683" t="s">
        <v>15722</v>
      </c>
      <c r="H1326" s="683">
        <v>4</v>
      </c>
      <c r="I1326" s="683">
        <v>313500</v>
      </c>
    </row>
    <row r="1327" spans="1:9" x14ac:dyDescent="0.2">
      <c r="A1327" s="683">
        <v>51610</v>
      </c>
      <c r="B1327" s="683" t="s">
        <v>11338</v>
      </c>
      <c r="C1327" s="683">
        <f t="shared" si="20"/>
        <v>30</v>
      </c>
      <c r="D1327" s="683" t="s">
        <v>2821</v>
      </c>
      <c r="E1327" s="683" t="s">
        <v>7006</v>
      </c>
      <c r="F1327" s="683" t="s">
        <v>15715</v>
      </c>
      <c r="G1327" s="683" t="s">
        <v>15722</v>
      </c>
      <c r="H1327" s="683">
        <v>4</v>
      </c>
      <c r="I1327" s="683">
        <v>313500</v>
      </c>
    </row>
    <row r="1328" spans="1:9" x14ac:dyDescent="0.2">
      <c r="A1328" s="683">
        <v>51615</v>
      </c>
      <c r="B1328" s="683" t="s">
        <v>6370</v>
      </c>
      <c r="C1328" s="683">
        <f t="shared" si="20"/>
        <v>9</v>
      </c>
      <c r="D1328" s="683" t="s">
        <v>2821</v>
      </c>
      <c r="E1328" s="683" t="s">
        <v>7006</v>
      </c>
      <c r="F1328" s="683" t="s">
        <v>15715</v>
      </c>
      <c r="G1328" s="683" t="s">
        <v>15722</v>
      </c>
      <c r="H1328" s="683">
        <v>4</v>
      </c>
      <c r="I1328" s="683">
        <v>313500</v>
      </c>
    </row>
    <row r="1329" spans="1:9" x14ac:dyDescent="0.2">
      <c r="A1329" s="683">
        <v>51620</v>
      </c>
      <c r="B1329" s="683" t="s">
        <v>1890</v>
      </c>
      <c r="C1329" s="683">
        <f t="shared" si="20"/>
        <v>30</v>
      </c>
      <c r="D1329" s="683" t="s">
        <v>2821</v>
      </c>
      <c r="E1329" s="683" t="s">
        <v>7006</v>
      </c>
      <c r="F1329" s="683" t="s">
        <v>15715</v>
      </c>
      <c r="G1329" s="683" t="s">
        <v>15722</v>
      </c>
      <c r="H1329" s="683">
        <v>4</v>
      </c>
      <c r="I1329" s="683">
        <v>313500</v>
      </c>
    </row>
    <row r="1330" spans="1:9" x14ac:dyDescent="0.2">
      <c r="A1330" s="683">
        <v>51625</v>
      </c>
      <c r="B1330" s="683" t="s">
        <v>11339</v>
      </c>
      <c r="C1330" s="683">
        <f t="shared" si="20"/>
        <v>30</v>
      </c>
      <c r="D1330" s="683" t="s">
        <v>2821</v>
      </c>
      <c r="E1330" s="683" t="s">
        <v>7006</v>
      </c>
      <c r="F1330" s="683" t="s">
        <v>15715</v>
      </c>
      <c r="G1330" s="683" t="s">
        <v>15722</v>
      </c>
      <c r="H1330" s="683">
        <v>4</v>
      </c>
      <c r="I1330" s="683">
        <v>313500</v>
      </c>
    </row>
    <row r="1331" spans="1:9" x14ac:dyDescent="0.2">
      <c r="A1331" s="683">
        <v>51630</v>
      </c>
      <c r="B1331" s="683" t="s">
        <v>11340</v>
      </c>
      <c r="C1331" s="683">
        <f t="shared" si="20"/>
        <v>30</v>
      </c>
      <c r="D1331" s="683" t="s">
        <v>2710</v>
      </c>
      <c r="E1331" s="683" t="s">
        <v>7006</v>
      </c>
      <c r="F1331" s="683" t="s">
        <v>15715</v>
      </c>
      <c r="G1331" s="683" t="s">
        <v>15722</v>
      </c>
      <c r="H1331" s="683">
        <v>4</v>
      </c>
      <c r="I1331" s="683">
        <v>313500</v>
      </c>
    </row>
    <row r="1332" spans="1:9" x14ac:dyDescent="0.2">
      <c r="A1332" s="683">
        <v>51631</v>
      </c>
      <c r="B1332" s="683" t="s">
        <v>11341</v>
      </c>
      <c r="C1332" s="683">
        <f t="shared" si="20"/>
        <v>29</v>
      </c>
      <c r="D1332" s="683" t="s">
        <v>2710</v>
      </c>
      <c r="E1332" s="683" t="s">
        <v>7006</v>
      </c>
      <c r="F1332" s="683" t="s">
        <v>15715</v>
      </c>
      <c r="G1332" s="683" t="s">
        <v>15722</v>
      </c>
      <c r="H1332" s="683">
        <v>5</v>
      </c>
      <c r="I1332" s="683">
        <v>317600</v>
      </c>
    </row>
    <row r="1333" spans="1:9" x14ac:dyDescent="0.2">
      <c r="A1333" s="683">
        <v>51632</v>
      </c>
      <c r="B1333" s="683" t="s">
        <v>11342</v>
      </c>
      <c r="C1333" s="683">
        <f t="shared" si="20"/>
        <v>23</v>
      </c>
      <c r="D1333" s="683" t="s">
        <v>2710</v>
      </c>
      <c r="E1333" s="683" t="s">
        <v>7006</v>
      </c>
      <c r="F1333" s="683" t="s">
        <v>15715</v>
      </c>
      <c r="G1333" s="683" t="s">
        <v>15722</v>
      </c>
      <c r="H1333" s="683">
        <v>5</v>
      </c>
      <c r="I1333" s="683">
        <v>313500</v>
      </c>
    </row>
    <row r="1334" spans="1:9" x14ac:dyDescent="0.2">
      <c r="A1334" s="683">
        <v>51633</v>
      </c>
      <c r="B1334" s="683" t="s">
        <v>11343</v>
      </c>
      <c r="C1334" s="683">
        <f t="shared" si="20"/>
        <v>19</v>
      </c>
      <c r="D1334" s="683" t="s">
        <v>2710</v>
      </c>
      <c r="E1334" s="683" t="s">
        <v>7006</v>
      </c>
      <c r="F1334" s="683" t="s">
        <v>15715</v>
      </c>
      <c r="G1334" s="683" t="s">
        <v>15722</v>
      </c>
      <c r="H1334" s="683">
        <v>5</v>
      </c>
      <c r="I1334" s="683">
        <v>322300</v>
      </c>
    </row>
    <row r="1335" spans="1:9" x14ac:dyDescent="0.2">
      <c r="A1335" s="683">
        <v>51634</v>
      </c>
      <c r="B1335" s="683" t="s">
        <v>11344</v>
      </c>
      <c r="C1335" s="683">
        <f t="shared" si="20"/>
        <v>29</v>
      </c>
      <c r="D1335" s="683" t="s">
        <v>2710</v>
      </c>
      <c r="E1335" s="683" t="s">
        <v>7006</v>
      </c>
      <c r="F1335" s="683" t="s">
        <v>15715</v>
      </c>
      <c r="G1335" s="683" t="s">
        <v>15722</v>
      </c>
      <c r="H1335" s="683">
        <v>5</v>
      </c>
      <c r="I1335" s="683">
        <v>322300</v>
      </c>
    </row>
    <row r="1336" spans="1:9" x14ac:dyDescent="0.2">
      <c r="A1336" s="683">
        <v>51635</v>
      </c>
      <c r="B1336" s="683" t="s">
        <v>11346</v>
      </c>
      <c r="C1336" s="683">
        <f t="shared" si="20"/>
        <v>27</v>
      </c>
      <c r="D1336" s="683" t="s">
        <v>2821</v>
      </c>
      <c r="E1336" s="683" t="s">
        <v>7006</v>
      </c>
      <c r="F1336" s="683" t="s">
        <v>15715</v>
      </c>
      <c r="G1336" s="683" t="s">
        <v>15722</v>
      </c>
      <c r="H1336" s="683">
        <v>4</v>
      </c>
      <c r="I1336" s="683">
        <v>313500</v>
      </c>
    </row>
    <row r="1337" spans="1:9" x14ac:dyDescent="0.2">
      <c r="A1337" s="683">
        <v>51636</v>
      </c>
      <c r="B1337" s="683" t="s">
        <v>11345</v>
      </c>
      <c r="C1337" s="683">
        <f t="shared" si="20"/>
        <v>27</v>
      </c>
      <c r="D1337" s="683" t="s">
        <v>2710</v>
      </c>
      <c r="E1337" s="683" t="s">
        <v>7006</v>
      </c>
      <c r="F1337" s="683" t="s">
        <v>15715</v>
      </c>
      <c r="G1337" s="683" t="s">
        <v>15722</v>
      </c>
      <c r="H1337" s="683">
        <v>5</v>
      </c>
      <c r="I1337" s="683">
        <v>322300</v>
      </c>
    </row>
    <row r="1338" spans="1:9" x14ac:dyDescent="0.2">
      <c r="A1338" s="683">
        <v>51640</v>
      </c>
      <c r="B1338" s="683" t="s">
        <v>11347</v>
      </c>
      <c r="C1338" s="683">
        <f t="shared" si="20"/>
        <v>10</v>
      </c>
      <c r="D1338" s="683" t="s">
        <v>2821</v>
      </c>
      <c r="E1338" s="683" t="s">
        <v>7006</v>
      </c>
      <c r="F1338" s="683" t="s">
        <v>15715</v>
      </c>
      <c r="G1338" s="683" t="s">
        <v>15722</v>
      </c>
      <c r="H1338" s="683">
        <v>4</v>
      </c>
      <c r="I1338" s="683">
        <v>313500</v>
      </c>
    </row>
    <row r="1339" spans="1:9" x14ac:dyDescent="0.2">
      <c r="A1339" s="683">
        <v>51645</v>
      </c>
      <c r="B1339" s="683" t="s">
        <v>11348</v>
      </c>
      <c r="C1339" s="683">
        <f t="shared" si="20"/>
        <v>27</v>
      </c>
      <c r="D1339" s="683" t="s">
        <v>2821</v>
      </c>
      <c r="E1339" s="683" t="s">
        <v>7006</v>
      </c>
      <c r="F1339" s="683" t="s">
        <v>15715</v>
      </c>
      <c r="G1339" s="683" t="s">
        <v>15722</v>
      </c>
      <c r="H1339" s="683">
        <v>4</v>
      </c>
      <c r="I1339" s="683">
        <v>313500</v>
      </c>
    </row>
    <row r="1340" spans="1:9" x14ac:dyDescent="0.2">
      <c r="A1340" s="683">
        <v>51650</v>
      </c>
      <c r="B1340" s="683" t="s">
        <v>11349</v>
      </c>
      <c r="C1340" s="683">
        <f t="shared" si="20"/>
        <v>27</v>
      </c>
      <c r="D1340" s="683" t="s">
        <v>2821</v>
      </c>
      <c r="E1340" s="683" t="s">
        <v>7006</v>
      </c>
      <c r="F1340" s="683" t="s">
        <v>15715</v>
      </c>
      <c r="G1340" s="683" t="s">
        <v>15722</v>
      </c>
      <c r="H1340" s="683">
        <v>4</v>
      </c>
      <c r="I1340" s="683">
        <v>313500</v>
      </c>
    </row>
    <row r="1341" spans="1:9" x14ac:dyDescent="0.2">
      <c r="A1341" s="683">
        <v>51655</v>
      </c>
      <c r="B1341" s="683" t="s">
        <v>11350</v>
      </c>
      <c r="C1341" s="683">
        <f t="shared" si="20"/>
        <v>10</v>
      </c>
      <c r="D1341" s="683" t="s">
        <v>2821</v>
      </c>
      <c r="E1341" s="683" t="s">
        <v>7006</v>
      </c>
      <c r="F1341" s="683" t="s">
        <v>15715</v>
      </c>
      <c r="G1341" s="683" t="s">
        <v>15722</v>
      </c>
      <c r="H1341" s="683">
        <v>4</v>
      </c>
      <c r="I1341" s="683">
        <v>313500</v>
      </c>
    </row>
    <row r="1342" spans="1:9" x14ac:dyDescent="0.2">
      <c r="A1342" s="683">
        <v>51660</v>
      </c>
      <c r="B1342" s="683" t="s">
        <v>11351</v>
      </c>
      <c r="C1342" s="683">
        <f t="shared" si="20"/>
        <v>8</v>
      </c>
      <c r="D1342" s="683" t="s">
        <v>2821</v>
      </c>
      <c r="E1342" s="683" t="s">
        <v>7006</v>
      </c>
      <c r="F1342" s="683" t="s">
        <v>15715</v>
      </c>
      <c r="G1342" s="683" t="s">
        <v>15722</v>
      </c>
      <c r="H1342" s="683">
        <v>4</v>
      </c>
      <c r="I1342" s="683">
        <v>308153</v>
      </c>
    </row>
    <row r="1343" spans="1:9" x14ac:dyDescent="0.2">
      <c r="A1343" s="683">
        <v>51665</v>
      </c>
      <c r="B1343" s="683" t="s">
        <v>11352</v>
      </c>
      <c r="C1343" s="683">
        <f t="shared" si="20"/>
        <v>28</v>
      </c>
      <c r="D1343" s="683" t="s">
        <v>2821</v>
      </c>
      <c r="E1343" s="683" t="s">
        <v>7006</v>
      </c>
      <c r="F1343" s="683" t="s">
        <v>15715</v>
      </c>
      <c r="G1343" s="683" t="s">
        <v>15722</v>
      </c>
      <c r="H1343" s="683">
        <v>4</v>
      </c>
      <c r="I1343" s="683">
        <v>313500</v>
      </c>
    </row>
    <row r="1344" spans="1:9" x14ac:dyDescent="0.2">
      <c r="A1344" s="683">
        <v>51670</v>
      </c>
      <c r="B1344" s="683" t="s">
        <v>11353</v>
      </c>
      <c r="C1344" s="683">
        <f t="shared" si="20"/>
        <v>29</v>
      </c>
      <c r="D1344" s="683" t="s">
        <v>2821</v>
      </c>
      <c r="E1344" s="683" t="s">
        <v>7006</v>
      </c>
      <c r="F1344" s="683" t="s">
        <v>15715</v>
      </c>
      <c r="G1344" s="683" t="s">
        <v>15722</v>
      </c>
      <c r="H1344" s="683">
        <v>4</v>
      </c>
      <c r="I1344" s="683">
        <v>313500</v>
      </c>
    </row>
    <row r="1345" spans="1:9" x14ac:dyDescent="0.2">
      <c r="A1345" s="683">
        <v>51680</v>
      </c>
      <c r="B1345" s="683" t="s">
        <v>11354</v>
      </c>
      <c r="C1345" s="683">
        <f t="shared" si="20"/>
        <v>29</v>
      </c>
      <c r="D1345" s="683" t="s">
        <v>2821</v>
      </c>
      <c r="E1345" s="683" t="s">
        <v>7006</v>
      </c>
      <c r="F1345" s="683" t="s">
        <v>15715</v>
      </c>
      <c r="G1345" s="683" t="s">
        <v>15722</v>
      </c>
      <c r="H1345" s="683">
        <v>4</v>
      </c>
      <c r="I1345" s="683">
        <v>313500</v>
      </c>
    </row>
    <row r="1346" spans="1:9" x14ac:dyDescent="0.2">
      <c r="A1346" s="683">
        <v>51690</v>
      </c>
      <c r="B1346" s="683" t="s">
        <v>11355</v>
      </c>
      <c r="C1346" s="683">
        <f t="shared" si="20"/>
        <v>30</v>
      </c>
      <c r="D1346" s="683" t="s">
        <v>2710</v>
      </c>
      <c r="E1346" s="683" t="s">
        <v>7006</v>
      </c>
      <c r="F1346" s="683" t="s">
        <v>15715</v>
      </c>
      <c r="G1346" s="683" t="s">
        <v>15722</v>
      </c>
      <c r="H1346" s="683">
        <v>4</v>
      </c>
      <c r="I1346" s="683">
        <v>313500</v>
      </c>
    </row>
    <row r="1347" spans="1:9" x14ac:dyDescent="0.2">
      <c r="A1347" s="683">
        <v>51695</v>
      </c>
      <c r="B1347" s="683" t="s">
        <v>11356</v>
      </c>
      <c r="C1347" s="683">
        <f t="shared" si="20"/>
        <v>21</v>
      </c>
      <c r="D1347" s="683" t="s">
        <v>2710</v>
      </c>
      <c r="E1347" s="683" t="s">
        <v>7006</v>
      </c>
      <c r="F1347" s="683" t="s">
        <v>15715</v>
      </c>
      <c r="G1347" s="683" t="s">
        <v>15722</v>
      </c>
      <c r="H1347" s="683">
        <v>4</v>
      </c>
      <c r="I1347" s="683">
        <v>313500</v>
      </c>
    </row>
    <row r="1348" spans="1:9" x14ac:dyDescent="0.2">
      <c r="A1348" s="683">
        <v>51700</v>
      </c>
      <c r="B1348" s="683" t="s">
        <v>15763</v>
      </c>
      <c r="C1348" s="683">
        <f t="shared" si="20"/>
        <v>15</v>
      </c>
      <c r="D1348" s="683" t="s">
        <v>2821</v>
      </c>
      <c r="E1348" s="683" t="s">
        <v>7006</v>
      </c>
      <c r="F1348" s="683" t="s">
        <v>15715</v>
      </c>
      <c r="G1348" s="683" t="s">
        <v>15722</v>
      </c>
      <c r="H1348" s="683">
        <v>4</v>
      </c>
      <c r="I1348" s="683">
        <v>313500</v>
      </c>
    </row>
    <row r="1349" spans="1:9" x14ac:dyDescent="0.2">
      <c r="A1349" s="683">
        <v>51701</v>
      </c>
      <c r="B1349" s="683" t="s">
        <v>11357</v>
      </c>
      <c r="C1349" s="683">
        <f t="shared" si="20"/>
        <v>30</v>
      </c>
      <c r="D1349" s="683" t="s">
        <v>2821</v>
      </c>
      <c r="E1349" s="683" t="s">
        <v>7006</v>
      </c>
      <c r="F1349" s="683" t="s">
        <v>15715</v>
      </c>
      <c r="G1349" s="683" t="s">
        <v>15722</v>
      </c>
      <c r="H1349" s="683">
        <v>5</v>
      </c>
      <c r="I1349" s="683">
        <v>313500</v>
      </c>
    </row>
    <row r="1350" spans="1:9" x14ac:dyDescent="0.2">
      <c r="A1350" s="683">
        <v>51702</v>
      </c>
      <c r="B1350" s="683" t="s">
        <v>11358</v>
      </c>
      <c r="C1350" s="683">
        <f t="shared" si="20"/>
        <v>30</v>
      </c>
      <c r="D1350" s="683" t="s">
        <v>2821</v>
      </c>
      <c r="E1350" s="683" t="s">
        <v>7006</v>
      </c>
      <c r="F1350" s="683" t="s">
        <v>15715</v>
      </c>
      <c r="G1350" s="683" t="s">
        <v>15722</v>
      </c>
      <c r="H1350" s="683">
        <v>5</v>
      </c>
      <c r="I1350" s="683">
        <v>313500</v>
      </c>
    </row>
    <row r="1351" spans="1:9" x14ac:dyDescent="0.2">
      <c r="A1351" s="683">
        <v>51703</v>
      </c>
      <c r="B1351" s="683" t="s">
        <v>11359</v>
      </c>
      <c r="C1351" s="683">
        <f t="shared" si="20"/>
        <v>30</v>
      </c>
      <c r="D1351" s="683" t="s">
        <v>2821</v>
      </c>
      <c r="E1351" s="683" t="s">
        <v>7006</v>
      </c>
      <c r="F1351" s="683" t="s">
        <v>15715</v>
      </c>
      <c r="G1351" s="683" t="s">
        <v>15722</v>
      </c>
      <c r="H1351" s="683">
        <v>5</v>
      </c>
      <c r="I1351" s="683">
        <v>313500</v>
      </c>
    </row>
    <row r="1352" spans="1:9" x14ac:dyDescent="0.2">
      <c r="A1352" s="683">
        <v>51704</v>
      </c>
      <c r="B1352" s="683" t="s">
        <v>11360</v>
      </c>
      <c r="C1352" s="683">
        <f t="shared" si="20"/>
        <v>30</v>
      </c>
      <c r="D1352" s="683" t="s">
        <v>2821</v>
      </c>
      <c r="E1352" s="683" t="s">
        <v>7006</v>
      </c>
      <c r="F1352" s="683" t="s">
        <v>15715</v>
      </c>
      <c r="G1352" s="683" t="s">
        <v>15722</v>
      </c>
      <c r="H1352" s="683">
        <v>5</v>
      </c>
      <c r="I1352" s="683">
        <v>313500</v>
      </c>
    </row>
    <row r="1353" spans="1:9" x14ac:dyDescent="0.2">
      <c r="A1353" s="683">
        <v>51705</v>
      </c>
      <c r="B1353" s="683" t="s">
        <v>11361</v>
      </c>
      <c r="C1353" s="683">
        <f t="shared" si="20"/>
        <v>30</v>
      </c>
      <c r="D1353" s="683" t="s">
        <v>2821</v>
      </c>
      <c r="E1353" s="683" t="s">
        <v>7006</v>
      </c>
      <c r="F1353" s="683" t="s">
        <v>15715</v>
      </c>
      <c r="G1353" s="683" t="s">
        <v>15722</v>
      </c>
      <c r="H1353" s="683">
        <v>5</v>
      </c>
      <c r="I1353" s="683">
        <v>313500</v>
      </c>
    </row>
    <row r="1354" spans="1:9" x14ac:dyDescent="0.2">
      <c r="A1354" s="683">
        <v>51706</v>
      </c>
      <c r="B1354" s="683" t="s">
        <v>11362</v>
      </c>
      <c r="C1354" s="683">
        <f t="shared" si="20"/>
        <v>30</v>
      </c>
      <c r="D1354" s="683" t="s">
        <v>2821</v>
      </c>
      <c r="E1354" s="683" t="s">
        <v>7006</v>
      </c>
      <c r="F1354" s="683" t="s">
        <v>15715</v>
      </c>
      <c r="G1354" s="683" t="s">
        <v>15722</v>
      </c>
      <c r="H1354" s="683">
        <v>5</v>
      </c>
      <c r="I1354" s="683">
        <v>313500</v>
      </c>
    </row>
    <row r="1355" spans="1:9" x14ac:dyDescent="0.2">
      <c r="A1355" s="683">
        <v>51707</v>
      </c>
      <c r="B1355" s="683" t="s">
        <v>11363</v>
      </c>
      <c r="C1355" s="683">
        <f t="shared" si="20"/>
        <v>30</v>
      </c>
      <c r="D1355" s="683" t="s">
        <v>2821</v>
      </c>
      <c r="E1355" s="683" t="s">
        <v>7006</v>
      </c>
      <c r="F1355" s="683" t="s">
        <v>15715</v>
      </c>
      <c r="G1355" s="683" t="s">
        <v>15722</v>
      </c>
      <c r="H1355" s="683">
        <v>5</v>
      </c>
      <c r="I1355" s="683">
        <v>313500</v>
      </c>
    </row>
    <row r="1356" spans="1:9" x14ac:dyDescent="0.2">
      <c r="A1356" s="683">
        <v>51708</v>
      </c>
      <c r="B1356" s="683" t="s">
        <v>11364</v>
      </c>
      <c r="C1356" s="683">
        <f t="shared" si="20"/>
        <v>30</v>
      </c>
      <c r="D1356" s="683" t="s">
        <v>2821</v>
      </c>
      <c r="E1356" s="683" t="s">
        <v>7006</v>
      </c>
      <c r="F1356" s="683" t="s">
        <v>15715</v>
      </c>
      <c r="G1356" s="683" t="s">
        <v>15722</v>
      </c>
      <c r="H1356" s="683">
        <v>5</v>
      </c>
      <c r="I1356" s="683">
        <v>313500</v>
      </c>
    </row>
    <row r="1357" spans="1:9" x14ac:dyDescent="0.2">
      <c r="A1357" s="683">
        <v>51709</v>
      </c>
      <c r="B1357" s="683" t="s">
        <v>11365</v>
      </c>
      <c r="C1357" s="683">
        <f t="shared" si="20"/>
        <v>30</v>
      </c>
      <c r="D1357" s="683" t="s">
        <v>2821</v>
      </c>
      <c r="E1357" s="683" t="s">
        <v>7006</v>
      </c>
      <c r="F1357" s="683" t="s">
        <v>15715</v>
      </c>
      <c r="G1357" s="683" t="s">
        <v>15722</v>
      </c>
      <c r="H1357" s="683">
        <v>5</v>
      </c>
      <c r="I1357" s="683">
        <v>313500</v>
      </c>
    </row>
    <row r="1358" spans="1:9" x14ac:dyDescent="0.2">
      <c r="A1358" s="683">
        <v>51710</v>
      </c>
      <c r="B1358" s="683" t="s">
        <v>11366</v>
      </c>
      <c r="C1358" s="683">
        <f t="shared" si="20"/>
        <v>30</v>
      </c>
      <c r="D1358" s="683" t="s">
        <v>2821</v>
      </c>
      <c r="E1358" s="683" t="s">
        <v>7006</v>
      </c>
      <c r="F1358" s="683" t="s">
        <v>15715</v>
      </c>
      <c r="G1358" s="683" t="s">
        <v>15722</v>
      </c>
      <c r="H1358" s="683">
        <v>5</v>
      </c>
      <c r="I1358" s="683">
        <v>313500</v>
      </c>
    </row>
    <row r="1359" spans="1:9" x14ac:dyDescent="0.2">
      <c r="A1359" s="683">
        <v>51711</v>
      </c>
      <c r="B1359" s="683" t="s">
        <v>11367</v>
      </c>
      <c r="C1359" s="683">
        <f t="shared" si="20"/>
        <v>30</v>
      </c>
      <c r="D1359" s="683" t="s">
        <v>2821</v>
      </c>
      <c r="E1359" s="683" t="s">
        <v>7006</v>
      </c>
      <c r="F1359" s="683" t="s">
        <v>15715</v>
      </c>
      <c r="G1359" s="683" t="s">
        <v>15722</v>
      </c>
      <c r="H1359" s="683">
        <v>5</v>
      </c>
      <c r="I1359" s="683">
        <v>313500</v>
      </c>
    </row>
    <row r="1360" spans="1:9" x14ac:dyDescent="0.2">
      <c r="A1360" s="683">
        <v>51712</v>
      </c>
      <c r="B1360" s="683" t="s">
        <v>11368</v>
      </c>
      <c r="C1360" s="683">
        <f t="shared" si="20"/>
        <v>30</v>
      </c>
      <c r="D1360" s="683" t="s">
        <v>2821</v>
      </c>
      <c r="E1360" s="683" t="s">
        <v>7006</v>
      </c>
      <c r="F1360" s="683" t="s">
        <v>15715</v>
      </c>
      <c r="G1360" s="683" t="s">
        <v>15722</v>
      </c>
      <c r="H1360" s="683">
        <v>5</v>
      </c>
      <c r="I1360" s="683">
        <v>313500</v>
      </c>
    </row>
    <row r="1361" spans="1:9" x14ac:dyDescent="0.2">
      <c r="A1361" s="683">
        <v>51713</v>
      </c>
      <c r="B1361" s="683" t="s">
        <v>11369</v>
      </c>
      <c r="C1361" s="683">
        <f t="shared" si="20"/>
        <v>30</v>
      </c>
      <c r="D1361" s="683" t="s">
        <v>2821</v>
      </c>
      <c r="E1361" s="683" t="s">
        <v>7006</v>
      </c>
      <c r="F1361" s="683" t="s">
        <v>15715</v>
      </c>
      <c r="G1361" s="683" t="s">
        <v>15722</v>
      </c>
      <c r="H1361" s="683">
        <v>5</v>
      </c>
      <c r="I1361" s="683">
        <v>313500</v>
      </c>
    </row>
    <row r="1362" spans="1:9" x14ac:dyDescent="0.2">
      <c r="A1362" s="683">
        <v>51714</v>
      </c>
      <c r="B1362" s="683" t="s">
        <v>11370</v>
      </c>
      <c r="C1362" s="683">
        <f t="shared" si="20"/>
        <v>30</v>
      </c>
      <c r="D1362" s="683" t="s">
        <v>2821</v>
      </c>
      <c r="E1362" s="683" t="s">
        <v>7006</v>
      </c>
      <c r="F1362" s="683" t="s">
        <v>15715</v>
      </c>
      <c r="G1362" s="683" t="s">
        <v>15722</v>
      </c>
      <c r="H1362" s="683">
        <v>5</v>
      </c>
      <c r="I1362" s="683">
        <v>313500</v>
      </c>
    </row>
    <row r="1363" spans="1:9" x14ac:dyDescent="0.2">
      <c r="A1363" s="683">
        <v>51715</v>
      </c>
      <c r="B1363" s="683" t="s">
        <v>11371</v>
      </c>
      <c r="C1363" s="683">
        <f t="shared" si="20"/>
        <v>30</v>
      </c>
      <c r="D1363" s="683" t="s">
        <v>2821</v>
      </c>
      <c r="E1363" s="683" t="s">
        <v>7006</v>
      </c>
      <c r="F1363" s="683" t="s">
        <v>15715</v>
      </c>
      <c r="G1363" s="683" t="s">
        <v>15722</v>
      </c>
      <c r="H1363" s="683">
        <v>5</v>
      </c>
      <c r="I1363" s="683">
        <v>313500</v>
      </c>
    </row>
    <row r="1364" spans="1:9" x14ac:dyDescent="0.2">
      <c r="A1364" s="683">
        <v>51716</v>
      </c>
      <c r="B1364" s="683" t="s">
        <v>11372</v>
      </c>
      <c r="C1364" s="683">
        <f t="shared" si="20"/>
        <v>30</v>
      </c>
      <c r="D1364" s="683" t="s">
        <v>2821</v>
      </c>
      <c r="E1364" s="683" t="s">
        <v>7006</v>
      </c>
      <c r="F1364" s="683" t="s">
        <v>15715</v>
      </c>
      <c r="G1364" s="683" t="s">
        <v>15722</v>
      </c>
      <c r="H1364" s="683">
        <v>5</v>
      </c>
      <c r="I1364" s="683">
        <v>313500</v>
      </c>
    </row>
    <row r="1365" spans="1:9" x14ac:dyDescent="0.2">
      <c r="A1365" s="683">
        <v>51717</v>
      </c>
      <c r="B1365" s="683" t="s">
        <v>11373</v>
      </c>
      <c r="C1365" s="683">
        <f t="shared" si="20"/>
        <v>30</v>
      </c>
      <c r="D1365" s="683" t="s">
        <v>2821</v>
      </c>
      <c r="E1365" s="683" t="s">
        <v>7006</v>
      </c>
      <c r="F1365" s="683" t="s">
        <v>15715</v>
      </c>
      <c r="G1365" s="683" t="s">
        <v>15722</v>
      </c>
      <c r="H1365" s="683">
        <v>5</v>
      </c>
      <c r="I1365" s="683">
        <v>313500</v>
      </c>
    </row>
    <row r="1366" spans="1:9" x14ac:dyDescent="0.2">
      <c r="A1366" s="683">
        <v>51718</v>
      </c>
      <c r="B1366" s="683" t="s">
        <v>11374</v>
      </c>
      <c r="C1366" s="683">
        <f t="shared" si="20"/>
        <v>30</v>
      </c>
      <c r="D1366" s="683" t="s">
        <v>2821</v>
      </c>
      <c r="E1366" s="683" t="s">
        <v>7006</v>
      </c>
      <c r="F1366" s="683" t="s">
        <v>15715</v>
      </c>
      <c r="G1366" s="683" t="s">
        <v>15722</v>
      </c>
      <c r="H1366" s="683">
        <v>5</v>
      </c>
      <c r="I1366" s="683">
        <v>313500</v>
      </c>
    </row>
    <row r="1367" spans="1:9" x14ac:dyDescent="0.2">
      <c r="A1367" s="683">
        <v>51719</v>
      </c>
      <c r="B1367" s="683" t="s">
        <v>11375</v>
      </c>
      <c r="C1367" s="683">
        <f t="shared" si="20"/>
        <v>30</v>
      </c>
      <c r="D1367" s="683" t="s">
        <v>2821</v>
      </c>
      <c r="E1367" s="683" t="s">
        <v>7006</v>
      </c>
      <c r="F1367" s="683" t="s">
        <v>15715</v>
      </c>
      <c r="G1367" s="683" t="s">
        <v>15722</v>
      </c>
      <c r="H1367" s="683">
        <v>5</v>
      </c>
      <c r="I1367" s="683">
        <v>313500</v>
      </c>
    </row>
    <row r="1368" spans="1:9" x14ac:dyDescent="0.2">
      <c r="A1368" s="683">
        <v>51720</v>
      </c>
      <c r="B1368" s="683" t="s">
        <v>11376</v>
      </c>
      <c r="C1368" s="683">
        <f t="shared" si="20"/>
        <v>30</v>
      </c>
      <c r="D1368" s="683" t="s">
        <v>2821</v>
      </c>
      <c r="E1368" s="683" t="s">
        <v>7006</v>
      </c>
      <c r="F1368" s="683" t="s">
        <v>15715</v>
      </c>
      <c r="G1368" s="683" t="s">
        <v>15722</v>
      </c>
      <c r="H1368" s="683">
        <v>5</v>
      </c>
      <c r="I1368" s="683">
        <v>313500</v>
      </c>
    </row>
    <row r="1369" spans="1:9" x14ac:dyDescent="0.2">
      <c r="A1369" s="683">
        <v>51721</v>
      </c>
      <c r="B1369" s="683" t="s">
        <v>11377</v>
      </c>
      <c r="C1369" s="683">
        <f t="shared" si="20"/>
        <v>30</v>
      </c>
      <c r="D1369" s="683" t="s">
        <v>2821</v>
      </c>
      <c r="E1369" s="683" t="s">
        <v>7006</v>
      </c>
      <c r="F1369" s="683" t="s">
        <v>15715</v>
      </c>
      <c r="G1369" s="683" t="s">
        <v>15722</v>
      </c>
      <c r="H1369" s="683">
        <v>5</v>
      </c>
      <c r="I1369" s="683">
        <v>313500</v>
      </c>
    </row>
    <row r="1370" spans="1:9" x14ac:dyDescent="0.2">
      <c r="A1370" s="683">
        <v>51722</v>
      </c>
      <c r="B1370" s="683" t="s">
        <v>11378</v>
      </c>
      <c r="C1370" s="683">
        <f t="shared" si="20"/>
        <v>30</v>
      </c>
      <c r="D1370" s="683" t="s">
        <v>2821</v>
      </c>
      <c r="E1370" s="683" t="s">
        <v>7006</v>
      </c>
      <c r="F1370" s="683" t="s">
        <v>15715</v>
      </c>
      <c r="G1370" s="683" t="s">
        <v>15722</v>
      </c>
      <c r="H1370" s="683">
        <v>5</v>
      </c>
      <c r="I1370" s="683">
        <v>313500</v>
      </c>
    </row>
    <row r="1371" spans="1:9" x14ac:dyDescent="0.2">
      <c r="A1371" s="683">
        <v>51723</v>
      </c>
      <c r="B1371" s="683" t="s">
        <v>11379</v>
      </c>
      <c r="C1371" s="683">
        <f t="shared" si="20"/>
        <v>30</v>
      </c>
      <c r="D1371" s="683" t="s">
        <v>2821</v>
      </c>
      <c r="E1371" s="683" t="s">
        <v>7006</v>
      </c>
      <c r="F1371" s="683" t="s">
        <v>15715</v>
      </c>
      <c r="G1371" s="683" t="s">
        <v>15722</v>
      </c>
      <c r="H1371" s="683">
        <v>5</v>
      </c>
      <c r="I1371" s="683">
        <v>313500</v>
      </c>
    </row>
    <row r="1372" spans="1:9" x14ac:dyDescent="0.2">
      <c r="A1372" s="683">
        <v>51724</v>
      </c>
      <c r="B1372" s="683" t="s">
        <v>11380</v>
      </c>
      <c r="C1372" s="683">
        <f t="shared" ref="C1372:C1435" si="21">LEN(B1372)</f>
        <v>30</v>
      </c>
      <c r="D1372" s="683" t="s">
        <v>2821</v>
      </c>
      <c r="E1372" s="683" t="s">
        <v>7006</v>
      </c>
      <c r="F1372" s="683" t="s">
        <v>15715</v>
      </c>
      <c r="G1372" s="683" t="s">
        <v>15722</v>
      </c>
      <c r="H1372" s="683">
        <v>5</v>
      </c>
      <c r="I1372" s="683">
        <v>313500</v>
      </c>
    </row>
    <row r="1373" spans="1:9" x14ac:dyDescent="0.2">
      <c r="A1373" s="683">
        <v>51725</v>
      </c>
      <c r="B1373" s="683" t="s">
        <v>11381</v>
      </c>
      <c r="C1373" s="683">
        <f t="shared" si="21"/>
        <v>30</v>
      </c>
      <c r="D1373" s="683" t="s">
        <v>2821</v>
      </c>
      <c r="E1373" s="683" t="s">
        <v>7006</v>
      </c>
      <c r="F1373" s="683" t="s">
        <v>15715</v>
      </c>
      <c r="G1373" s="683" t="s">
        <v>15722</v>
      </c>
      <c r="H1373" s="683">
        <v>5</v>
      </c>
      <c r="I1373" s="683">
        <v>313500</v>
      </c>
    </row>
    <row r="1374" spans="1:9" x14ac:dyDescent="0.2">
      <c r="A1374" s="683">
        <v>51726</v>
      </c>
      <c r="B1374" s="683" t="s">
        <v>11382</v>
      </c>
      <c r="C1374" s="683">
        <f t="shared" si="21"/>
        <v>30</v>
      </c>
      <c r="D1374" s="683" t="s">
        <v>2821</v>
      </c>
      <c r="E1374" s="683" t="s">
        <v>7006</v>
      </c>
      <c r="F1374" s="683" t="s">
        <v>15715</v>
      </c>
      <c r="G1374" s="683" t="s">
        <v>15722</v>
      </c>
      <c r="H1374" s="683">
        <v>5</v>
      </c>
      <c r="I1374" s="683">
        <v>313500</v>
      </c>
    </row>
    <row r="1375" spans="1:9" x14ac:dyDescent="0.2">
      <c r="A1375" s="683">
        <v>51727</v>
      </c>
      <c r="B1375" s="683" t="s">
        <v>11383</v>
      </c>
      <c r="C1375" s="683">
        <f t="shared" si="21"/>
        <v>30</v>
      </c>
      <c r="D1375" s="683" t="s">
        <v>2821</v>
      </c>
      <c r="E1375" s="683" t="s">
        <v>7006</v>
      </c>
      <c r="F1375" s="683" t="s">
        <v>15715</v>
      </c>
      <c r="G1375" s="683" t="s">
        <v>15722</v>
      </c>
      <c r="H1375" s="683">
        <v>5</v>
      </c>
      <c r="I1375" s="683">
        <v>313500</v>
      </c>
    </row>
    <row r="1376" spans="1:9" x14ac:dyDescent="0.2">
      <c r="A1376" s="683">
        <v>51728</v>
      </c>
      <c r="B1376" s="683" t="s">
        <v>11384</v>
      </c>
      <c r="C1376" s="683">
        <f t="shared" si="21"/>
        <v>30</v>
      </c>
      <c r="D1376" s="683" t="s">
        <v>2821</v>
      </c>
      <c r="E1376" s="683" t="s">
        <v>7006</v>
      </c>
      <c r="F1376" s="683" t="s">
        <v>15715</v>
      </c>
      <c r="G1376" s="683" t="s">
        <v>15722</v>
      </c>
      <c r="H1376" s="683">
        <v>5</v>
      </c>
      <c r="I1376" s="683">
        <v>313500</v>
      </c>
    </row>
    <row r="1377" spans="1:9" x14ac:dyDescent="0.2">
      <c r="A1377" s="683">
        <v>51729</v>
      </c>
      <c r="B1377" s="683" t="s">
        <v>11385</v>
      </c>
      <c r="C1377" s="683">
        <f t="shared" si="21"/>
        <v>30</v>
      </c>
      <c r="D1377" s="683" t="s">
        <v>2821</v>
      </c>
      <c r="E1377" s="683" t="s">
        <v>7006</v>
      </c>
      <c r="F1377" s="683" t="s">
        <v>15715</v>
      </c>
      <c r="G1377" s="683" t="s">
        <v>15722</v>
      </c>
      <c r="H1377" s="683">
        <v>5</v>
      </c>
      <c r="I1377" s="683">
        <v>313500</v>
      </c>
    </row>
    <row r="1378" spans="1:9" x14ac:dyDescent="0.2">
      <c r="A1378" s="683">
        <v>51730</v>
      </c>
      <c r="B1378" s="683" t="s">
        <v>11386</v>
      </c>
      <c r="C1378" s="683">
        <f t="shared" si="21"/>
        <v>30</v>
      </c>
      <c r="D1378" s="683" t="s">
        <v>2821</v>
      </c>
      <c r="E1378" s="683" t="s">
        <v>7006</v>
      </c>
      <c r="F1378" s="683" t="s">
        <v>15715</v>
      </c>
      <c r="G1378" s="683" t="s">
        <v>15722</v>
      </c>
      <c r="H1378" s="683">
        <v>5</v>
      </c>
      <c r="I1378" s="683">
        <v>313500</v>
      </c>
    </row>
    <row r="1379" spans="1:9" x14ac:dyDescent="0.2">
      <c r="A1379" s="683">
        <v>51731</v>
      </c>
      <c r="B1379" s="683" t="s">
        <v>11387</v>
      </c>
      <c r="C1379" s="683">
        <f t="shared" si="21"/>
        <v>30</v>
      </c>
      <c r="D1379" s="683" t="s">
        <v>2821</v>
      </c>
      <c r="E1379" s="683" t="s">
        <v>7006</v>
      </c>
      <c r="F1379" s="683" t="s">
        <v>15715</v>
      </c>
      <c r="G1379" s="683" t="s">
        <v>15722</v>
      </c>
      <c r="H1379" s="683">
        <v>5</v>
      </c>
      <c r="I1379" s="683">
        <v>313500</v>
      </c>
    </row>
    <row r="1380" spans="1:9" x14ac:dyDescent="0.2">
      <c r="A1380" s="683">
        <v>51732</v>
      </c>
      <c r="B1380" s="683" t="s">
        <v>11388</v>
      </c>
      <c r="C1380" s="683">
        <f t="shared" si="21"/>
        <v>30</v>
      </c>
      <c r="D1380" s="683" t="s">
        <v>2821</v>
      </c>
      <c r="E1380" s="683" t="s">
        <v>7006</v>
      </c>
      <c r="F1380" s="683" t="s">
        <v>15715</v>
      </c>
      <c r="G1380" s="683" t="s">
        <v>15722</v>
      </c>
      <c r="H1380" s="683">
        <v>5</v>
      </c>
      <c r="I1380" s="683">
        <v>313500</v>
      </c>
    </row>
    <row r="1381" spans="1:9" x14ac:dyDescent="0.2">
      <c r="A1381" s="683">
        <v>51733</v>
      </c>
      <c r="B1381" s="683" t="s">
        <v>11389</v>
      </c>
      <c r="C1381" s="683">
        <f t="shared" si="21"/>
        <v>30</v>
      </c>
      <c r="D1381" s="683" t="s">
        <v>2821</v>
      </c>
      <c r="E1381" s="683" t="s">
        <v>7006</v>
      </c>
      <c r="F1381" s="683" t="s">
        <v>15715</v>
      </c>
      <c r="G1381" s="683" t="s">
        <v>15722</v>
      </c>
      <c r="H1381" s="683">
        <v>5</v>
      </c>
      <c r="I1381" s="683">
        <v>313500</v>
      </c>
    </row>
    <row r="1382" spans="1:9" x14ac:dyDescent="0.2">
      <c r="A1382" s="683">
        <v>51734</v>
      </c>
      <c r="B1382" s="683" t="s">
        <v>11390</v>
      </c>
      <c r="C1382" s="683">
        <f t="shared" si="21"/>
        <v>30</v>
      </c>
      <c r="D1382" s="683" t="s">
        <v>2821</v>
      </c>
      <c r="E1382" s="683" t="s">
        <v>7006</v>
      </c>
      <c r="F1382" s="683" t="s">
        <v>15715</v>
      </c>
      <c r="G1382" s="683" t="s">
        <v>15722</v>
      </c>
      <c r="H1382" s="683">
        <v>5</v>
      </c>
      <c r="I1382" s="683">
        <v>313500</v>
      </c>
    </row>
    <row r="1383" spans="1:9" x14ac:dyDescent="0.2">
      <c r="A1383" s="683">
        <v>51735</v>
      </c>
      <c r="B1383" s="683" t="s">
        <v>11391</v>
      </c>
      <c r="C1383" s="683">
        <f t="shared" si="21"/>
        <v>30</v>
      </c>
      <c r="D1383" s="683" t="s">
        <v>2821</v>
      </c>
      <c r="E1383" s="683" t="s">
        <v>7006</v>
      </c>
      <c r="F1383" s="683" t="s">
        <v>15715</v>
      </c>
      <c r="G1383" s="683" t="s">
        <v>15722</v>
      </c>
      <c r="H1383" s="683">
        <v>5</v>
      </c>
      <c r="I1383" s="683">
        <v>313500</v>
      </c>
    </row>
    <row r="1384" spans="1:9" x14ac:dyDescent="0.2">
      <c r="A1384" s="683">
        <v>51736</v>
      </c>
      <c r="B1384" s="683" t="s">
        <v>11392</v>
      </c>
      <c r="C1384" s="683">
        <f t="shared" si="21"/>
        <v>30</v>
      </c>
      <c r="D1384" s="683" t="s">
        <v>2821</v>
      </c>
      <c r="E1384" s="683" t="s">
        <v>7006</v>
      </c>
      <c r="F1384" s="683" t="s">
        <v>15715</v>
      </c>
      <c r="G1384" s="683" t="s">
        <v>15722</v>
      </c>
      <c r="H1384" s="683">
        <v>5</v>
      </c>
      <c r="I1384" s="683">
        <v>313500</v>
      </c>
    </row>
    <row r="1385" spans="1:9" x14ac:dyDescent="0.2">
      <c r="A1385" s="683">
        <v>51737</v>
      </c>
      <c r="B1385" s="683" t="s">
        <v>11393</v>
      </c>
      <c r="C1385" s="683">
        <f t="shared" si="21"/>
        <v>30</v>
      </c>
      <c r="D1385" s="683" t="s">
        <v>2821</v>
      </c>
      <c r="E1385" s="683" t="s">
        <v>7006</v>
      </c>
      <c r="F1385" s="683" t="s">
        <v>15715</v>
      </c>
      <c r="G1385" s="683" t="s">
        <v>15722</v>
      </c>
      <c r="H1385" s="683">
        <v>5</v>
      </c>
      <c r="I1385" s="683">
        <v>313500</v>
      </c>
    </row>
    <row r="1386" spans="1:9" x14ac:dyDescent="0.2">
      <c r="A1386" s="683">
        <v>51738</v>
      </c>
      <c r="B1386" s="683" t="s">
        <v>11394</v>
      </c>
      <c r="C1386" s="683">
        <f t="shared" si="21"/>
        <v>30</v>
      </c>
      <c r="D1386" s="683" t="s">
        <v>2821</v>
      </c>
      <c r="E1386" s="683" t="s">
        <v>7006</v>
      </c>
      <c r="F1386" s="683" t="s">
        <v>15715</v>
      </c>
      <c r="G1386" s="683" t="s">
        <v>15722</v>
      </c>
      <c r="H1386" s="683">
        <v>5</v>
      </c>
      <c r="I1386" s="683">
        <v>313500</v>
      </c>
    </row>
    <row r="1387" spans="1:9" x14ac:dyDescent="0.2">
      <c r="A1387" s="683">
        <v>51739</v>
      </c>
      <c r="B1387" s="683" t="s">
        <v>15762</v>
      </c>
      <c r="C1387" s="683">
        <f t="shared" si="21"/>
        <v>24</v>
      </c>
      <c r="D1387" s="683" t="s">
        <v>2821</v>
      </c>
      <c r="E1387" s="683" t="s">
        <v>7006</v>
      </c>
      <c r="F1387" s="683" t="s">
        <v>15715</v>
      </c>
      <c r="G1387" s="683" t="s">
        <v>15722</v>
      </c>
      <c r="H1387" s="683">
        <v>5</v>
      </c>
      <c r="I1387" s="683">
        <v>313500</v>
      </c>
    </row>
    <row r="1388" spans="1:9" x14ac:dyDescent="0.2">
      <c r="A1388" s="683">
        <v>51740</v>
      </c>
      <c r="B1388" s="683" t="s">
        <v>15761</v>
      </c>
      <c r="C1388" s="683">
        <f t="shared" si="21"/>
        <v>24</v>
      </c>
      <c r="D1388" s="683" t="s">
        <v>2821</v>
      </c>
      <c r="E1388" s="683" t="s">
        <v>7006</v>
      </c>
      <c r="F1388" s="683" t="s">
        <v>15715</v>
      </c>
      <c r="G1388" s="683" t="s">
        <v>15722</v>
      </c>
      <c r="H1388" s="683">
        <v>5</v>
      </c>
      <c r="I1388" s="683">
        <v>313500</v>
      </c>
    </row>
    <row r="1389" spans="1:9" x14ac:dyDescent="0.2">
      <c r="A1389" s="683">
        <v>51741</v>
      </c>
      <c r="B1389" s="683" t="s">
        <v>11395</v>
      </c>
      <c r="C1389" s="683">
        <f t="shared" si="21"/>
        <v>28</v>
      </c>
      <c r="D1389" s="683" t="s">
        <v>2821</v>
      </c>
      <c r="E1389" s="683" t="s">
        <v>7006</v>
      </c>
      <c r="F1389" s="683" t="s">
        <v>15715</v>
      </c>
      <c r="G1389" s="683" t="s">
        <v>15722</v>
      </c>
      <c r="H1389" s="683">
        <v>5</v>
      </c>
      <c r="I1389" s="683">
        <v>313500</v>
      </c>
    </row>
    <row r="1390" spans="1:9" x14ac:dyDescent="0.2">
      <c r="A1390" s="683">
        <v>51742</v>
      </c>
      <c r="B1390" s="683" t="s">
        <v>11396</v>
      </c>
      <c r="C1390" s="683">
        <f t="shared" si="21"/>
        <v>30</v>
      </c>
      <c r="D1390" s="683" t="s">
        <v>2821</v>
      </c>
      <c r="E1390" s="683" t="s">
        <v>7006</v>
      </c>
      <c r="F1390" s="683" t="s">
        <v>15715</v>
      </c>
      <c r="G1390" s="683" t="s">
        <v>15722</v>
      </c>
      <c r="H1390" s="683">
        <v>5</v>
      </c>
      <c r="I1390" s="683">
        <v>313500</v>
      </c>
    </row>
    <row r="1391" spans="1:9" x14ac:dyDescent="0.2">
      <c r="A1391" s="683">
        <v>51743</v>
      </c>
      <c r="B1391" s="683" t="s">
        <v>11397</v>
      </c>
      <c r="C1391" s="683">
        <f t="shared" si="21"/>
        <v>28</v>
      </c>
      <c r="D1391" s="683" t="s">
        <v>2821</v>
      </c>
      <c r="E1391" s="683" t="s">
        <v>7006</v>
      </c>
      <c r="F1391" s="683" t="s">
        <v>15715</v>
      </c>
      <c r="G1391" s="683" t="s">
        <v>15722</v>
      </c>
      <c r="H1391" s="683">
        <v>5</v>
      </c>
      <c r="I1391" s="683">
        <v>313500</v>
      </c>
    </row>
    <row r="1392" spans="1:9" x14ac:dyDescent="0.2">
      <c r="A1392" s="683">
        <v>51744</v>
      </c>
      <c r="B1392" s="683" t="s">
        <v>11398</v>
      </c>
      <c r="C1392" s="683">
        <f t="shared" si="21"/>
        <v>29</v>
      </c>
      <c r="D1392" s="683" t="s">
        <v>2821</v>
      </c>
      <c r="E1392" s="683" t="s">
        <v>7006</v>
      </c>
      <c r="F1392" s="683" t="s">
        <v>15715</v>
      </c>
      <c r="G1392" s="683" t="s">
        <v>15722</v>
      </c>
      <c r="H1392" s="683">
        <v>5</v>
      </c>
      <c r="I1392" s="683">
        <v>313500</v>
      </c>
    </row>
    <row r="1393" spans="1:9" x14ac:dyDescent="0.2">
      <c r="A1393" s="683">
        <v>51770</v>
      </c>
      <c r="B1393" s="683" t="s">
        <v>15760</v>
      </c>
      <c r="C1393" s="683">
        <f t="shared" si="21"/>
        <v>16</v>
      </c>
      <c r="D1393" s="683" t="s">
        <v>2821</v>
      </c>
      <c r="E1393" s="683" t="s">
        <v>7006</v>
      </c>
      <c r="F1393" s="683" t="s">
        <v>15715</v>
      </c>
      <c r="G1393" s="683" t="s">
        <v>15722</v>
      </c>
      <c r="H1393" s="683">
        <v>4</v>
      </c>
      <c r="I1393" s="683">
        <v>313500</v>
      </c>
    </row>
    <row r="1394" spans="1:9" x14ac:dyDescent="0.2">
      <c r="A1394" s="683">
        <v>51771</v>
      </c>
      <c r="B1394" s="683" t="s">
        <v>15759</v>
      </c>
      <c r="C1394" s="683">
        <f t="shared" si="21"/>
        <v>29</v>
      </c>
      <c r="D1394" s="683" t="s">
        <v>2821</v>
      </c>
      <c r="E1394" s="683" t="s">
        <v>7006</v>
      </c>
      <c r="F1394" s="683" t="s">
        <v>15715</v>
      </c>
      <c r="G1394" s="683" t="s">
        <v>15722</v>
      </c>
      <c r="H1394" s="683">
        <v>5</v>
      </c>
      <c r="I1394" s="683">
        <v>313500</v>
      </c>
    </row>
    <row r="1395" spans="1:9" x14ac:dyDescent="0.2">
      <c r="A1395" s="683">
        <v>51772</v>
      </c>
      <c r="B1395" s="683" t="s">
        <v>15758</v>
      </c>
      <c r="C1395" s="683">
        <f t="shared" si="21"/>
        <v>29</v>
      </c>
      <c r="D1395" s="683" t="s">
        <v>2821</v>
      </c>
      <c r="E1395" s="683" t="s">
        <v>7006</v>
      </c>
      <c r="F1395" s="683" t="s">
        <v>15715</v>
      </c>
      <c r="G1395" s="683" t="s">
        <v>15722</v>
      </c>
      <c r="H1395" s="683">
        <v>5</v>
      </c>
      <c r="I1395" s="683">
        <v>313500</v>
      </c>
    </row>
    <row r="1396" spans="1:9" x14ac:dyDescent="0.2">
      <c r="A1396" s="683">
        <v>51773</v>
      </c>
      <c r="B1396" s="683" t="s">
        <v>15757</v>
      </c>
      <c r="C1396" s="683">
        <f t="shared" si="21"/>
        <v>29</v>
      </c>
      <c r="D1396" s="683" t="s">
        <v>2821</v>
      </c>
      <c r="E1396" s="683" t="s">
        <v>7006</v>
      </c>
      <c r="F1396" s="683" t="s">
        <v>15715</v>
      </c>
      <c r="G1396" s="683" t="s">
        <v>15722</v>
      </c>
      <c r="H1396" s="683">
        <v>5</v>
      </c>
      <c r="I1396" s="683">
        <v>313500</v>
      </c>
    </row>
    <row r="1397" spans="1:9" x14ac:dyDescent="0.2">
      <c r="A1397" s="683">
        <v>51774</v>
      </c>
      <c r="B1397" s="683" t="s">
        <v>15756</v>
      </c>
      <c r="C1397" s="683">
        <f t="shared" si="21"/>
        <v>29</v>
      </c>
      <c r="D1397" s="683" t="s">
        <v>2821</v>
      </c>
      <c r="E1397" s="683" t="s">
        <v>7006</v>
      </c>
      <c r="F1397" s="683" t="s">
        <v>15715</v>
      </c>
      <c r="G1397" s="683" t="s">
        <v>15722</v>
      </c>
      <c r="H1397" s="683">
        <v>5</v>
      </c>
      <c r="I1397" s="683">
        <v>313500</v>
      </c>
    </row>
    <row r="1398" spans="1:9" x14ac:dyDescent="0.2">
      <c r="A1398" s="683">
        <v>51775</v>
      </c>
      <c r="B1398" s="683" t="s">
        <v>15755</v>
      </c>
      <c r="C1398" s="683">
        <f t="shared" si="21"/>
        <v>29</v>
      </c>
      <c r="D1398" s="683" t="s">
        <v>2821</v>
      </c>
      <c r="E1398" s="683" t="s">
        <v>7006</v>
      </c>
      <c r="F1398" s="683" t="s">
        <v>15715</v>
      </c>
      <c r="G1398" s="683" t="s">
        <v>15722</v>
      </c>
      <c r="H1398" s="683">
        <v>5</v>
      </c>
      <c r="I1398" s="683">
        <v>313500</v>
      </c>
    </row>
    <row r="1399" spans="1:9" x14ac:dyDescent="0.2">
      <c r="A1399" s="683">
        <v>51776</v>
      </c>
      <c r="B1399" s="683" t="s">
        <v>15754</v>
      </c>
      <c r="C1399" s="683">
        <f t="shared" si="21"/>
        <v>29</v>
      </c>
      <c r="D1399" s="683" t="s">
        <v>2821</v>
      </c>
      <c r="E1399" s="683" t="s">
        <v>7006</v>
      </c>
      <c r="F1399" s="683" t="s">
        <v>15715</v>
      </c>
      <c r="G1399" s="683" t="s">
        <v>15722</v>
      </c>
      <c r="H1399" s="683">
        <v>5</v>
      </c>
      <c r="I1399" s="683">
        <v>313500</v>
      </c>
    </row>
    <row r="1400" spans="1:9" x14ac:dyDescent="0.2">
      <c r="A1400" s="683">
        <v>51777</v>
      </c>
      <c r="B1400" s="683" t="s">
        <v>15753</v>
      </c>
      <c r="C1400" s="683">
        <f t="shared" si="21"/>
        <v>29</v>
      </c>
      <c r="D1400" s="683" t="s">
        <v>2821</v>
      </c>
      <c r="E1400" s="683" t="s">
        <v>7006</v>
      </c>
      <c r="F1400" s="683" t="s">
        <v>15715</v>
      </c>
      <c r="G1400" s="683" t="s">
        <v>15722</v>
      </c>
      <c r="H1400" s="683">
        <v>5</v>
      </c>
      <c r="I1400" s="683">
        <v>313500</v>
      </c>
    </row>
    <row r="1401" spans="1:9" x14ac:dyDescent="0.2">
      <c r="A1401" s="683">
        <v>51778</v>
      </c>
      <c r="B1401" s="683" t="s">
        <v>15752</v>
      </c>
      <c r="C1401" s="683">
        <f t="shared" si="21"/>
        <v>29</v>
      </c>
      <c r="D1401" s="683" t="s">
        <v>2821</v>
      </c>
      <c r="E1401" s="683" t="s">
        <v>7006</v>
      </c>
      <c r="F1401" s="683" t="s">
        <v>15715</v>
      </c>
      <c r="G1401" s="683" t="s">
        <v>15722</v>
      </c>
      <c r="H1401" s="683">
        <v>5</v>
      </c>
      <c r="I1401" s="683">
        <v>313500</v>
      </c>
    </row>
    <row r="1402" spans="1:9" x14ac:dyDescent="0.2">
      <c r="A1402" s="683">
        <v>51779</v>
      </c>
      <c r="B1402" s="683" t="s">
        <v>15751</v>
      </c>
      <c r="C1402" s="683">
        <f t="shared" si="21"/>
        <v>29</v>
      </c>
      <c r="D1402" s="683" t="s">
        <v>2821</v>
      </c>
      <c r="E1402" s="683" t="s">
        <v>7006</v>
      </c>
      <c r="F1402" s="683" t="s">
        <v>15715</v>
      </c>
      <c r="G1402" s="683" t="s">
        <v>15722</v>
      </c>
      <c r="H1402" s="683">
        <v>5</v>
      </c>
      <c r="I1402" s="683">
        <v>313500</v>
      </c>
    </row>
    <row r="1403" spans="1:9" x14ac:dyDescent="0.2">
      <c r="A1403" s="683">
        <v>51780</v>
      </c>
      <c r="B1403" s="683" t="s">
        <v>15750</v>
      </c>
      <c r="C1403" s="683">
        <f t="shared" si="21"/>
        <v>29</v>
      </c>
      <c r="D1403" s="683" t="s">
        <v>2821</v>
      </c>
      <c r="E1403" s="683" t="s">
        <v>7006</v>
      </c>
      <c r="F1403" s="683" t="s">
        <v>15715</v>
      </c>
      <c r="G1403" s="683" t="s">
        <v>15722</v>
      </c>
      <c r="H1403" s="683">
        <v>5</v>
      </c>
      <c r="I1403" s="683">
        <v>313500</v>
      </c>
    </row>
    <row r="1404" spans="1:9" x14ac:dyDescent="0.2">
      <c r="A1404" s="683">
        <v>51781</v>
      </c>
      <c r="B1404" s="683" t="s">
        <v>15749</v>
      </c>
      <c r="C1404" s="683">
        <f t="shared" si="21"/>
        <v>29</v>
      </c>
      <c r="D1404" s="683" t="s">
        <v>2821</v>
      </c>
      <c r="E1404" s="683" t="s">
        <v>7006</v>
      </c>
      <c r="F1404" s="683" t="s">
        <v>15715</v>
      </c>
      <c r="G1404" s="683" t="s">
        <v>15722</v>
      </c>
      <c r="H1404" s="683">
        <v>5</v>
      </c>
      <c r="I1404" s="683">
        <v>313500</v>
      </c>
    </row>
    <row r="1405" spans="1:9" x14ac:dyDescent="0.2">
      <c r="A1405" s="683">
        <v>51782</v>
      </c>
      <c r="B1405" s="683" t="s">
        <v>15748</v>
      </c>
      <c r="C1405" s="683">
        <f t="shared" si="21"/>
        <v>29</v>
      </c>
      <c r="D1405" s="683" t="s">
        <v>2821</v>
      </c>
      <c r="E1405" s="683" t="s">
        <v>7006</v>
      </c>
      <c r="F1405" s="683" t="s">
        <v>15715</v>
      </c>
      <c r="G1405" s="683" t="s">
        <v>15722</v>
      </c>
      <c r="H1405" s="683">
        <v>5</v>
      </c>
      <c r="I1405" s="683">
        <v>313500</v>
      </c>
    </row>
    <row r="1406" spans="1:9" x14ac:dyDescent="0.2">
      <c r="A1406" s="683">
        <v>51783</v>
      </c>
      <c r="B1406" s="683" t="s">
        <v>15747</v>
      </c>
      <c r="C1406" s="683">
        <f t="shared" si="21"/>
        <v>29</v>
      </c>
      <c r="D1406" s="683" t="s">
        <v>2821</v>
      </c>
      <c r="E1406" s="683" t="s">
        <v>7006</v>
      </c>
      <c r="F1406" s="683" t="s">
        <v>15715</v>
      </c>
      <c r="G1406" s="683" t="s">
        <v>15722</v>
      </c>
      <c r="H1406" s="683">
        <v>5</v>
      </c>
      <c r="I1406" s="683">
        <v>313500</v>
      </c>
    </row>
    <row r="1407" spans="1:9" x14ac:dyDescent="0.2">
      <c r="A1407" s="683">
        <v>51784</v>
      </c>
      <c r="B1407" s="683" t="s">
        <v>15746</v>
      </c>
      <c r="C1407" s="683">
        <f t="shared" si="21"/>
        <v>29</v>
      </c>
      <c r="D1407" s="683" t="s">
        <v>2821</v>
      </c>
      <c r="E1407" s="683" t="s">
        <v>7006</v>
      </c>
      <c r="F1407" s="683" t="s">
        <v>15715</v>
      </c>
      <c r="G1407" s="683" t="s">
        <v>15722</v>
      </c>
      <c r="H1407" s="683">
        <v>5</v>
      </c>
      <c r="I1407" s="683">
        <v>313500</v>
      </c>
    </row>
    <row r="1408" spans="1:9" x14ac:dyDescent="0.2">
      <c r="A1408" s="683">
        <v>51785</v>
      </c>
      <c r="B1408" s="683" t="s">
        <v>15745</v>
      </c>
      <c r="C1408" s="683">
        <f t="shared" si="21"/>
        <v>29</v>
      </c>
      <c r="D1408" s="683" t="s">
        <v>2821</v>
      </c>
      <c r="E1408" s="683" t="s">
        <v>7006</v>
      </c>
      <c r="F1408" s="683" t="s">
        <v>15715</v>
      </c>
      <c r="G1408" s="683" t="s">
        <v>15722</v>
      </c>
      <c r="H1408" s="683">
        <v>5</v>
      </c>
      <c r="I1408" s="683">
        <v>313500</v>
      </c>
    </row>
    <row r="1409" spans="1:9" x14ac:dyDescent="0.2">
      <c r="A1409" s="683">
        <v>51786</v>
      </c>
      <c r="B1409" s="683" t="s">
        <v>15744</v>
      </c>
      <c r="C1409" s="683">
        <f t="shared" si="21"/>
        <v>29</v>
      </c>
      <c r="D1409" s="683" t="s">
        <v>2821</v>
      </c>
      <c r="E1409" s="683" t="s">
        <v>7006</v>
      </c>
      <c r="F1409" s="683" t="s">
        <v>15715</v>
      </c>
      <c r="G1409" s="683" t="s">
        <v>15722</v>
      </c>
      <c r="H1409" s="683">
        <v>5</v>
      </c>
      <c r="I1409" s="683">
        <v>313500</v>
      </c>
    </row>
    <row r="1410" spans="1:9" x14ac:dyDescent="0.2">
      <c r="A1410" s="683">
        <v>51787</v>
      </c>
      <c r="B1410" s="683" t="s">
        <v>15743</v>
      </c>
      <c r="C1410" s="683">
        <f t="shared" si="21"/>
        <v>29</v>
      </c>
      <c r="D1410" s="683" t="s">
        <v>2821</v>
      </c>
      <c r="E1410" s="683" t="s">
        <v>7006</v>
      </c>
      <c r="F1410" s="683" t="s">
        <v>15715</v>
      </c>
      <c r="G1410" s="683" t="s">
        <v>15722</v>
      </c>
      <c r="H1410" s="683">
        <v>5</v>
      </c>
      <c r="I1410" s="683">
        <v>313500</v>
      </c>
    </row>
    <row r="1411" spans="1:9" x14ac:dyDescent="0.2">
      <c r="A1411" s="683">
        <v>51788</v>
      </c>
      <c r="B1411" s="683" t="s">
        <v>15742</v>
      </c>
      <c r="C1411" s="683">
        <f t="shared" si="21"/>
        <v>29</v>
      </c>
      <c r="D1411" s="683" t="s">
        <v>2821</v>
      </c>
      <c r="E1411" s="683" t="s">
        <v>7006</v>
      </c>
      <c r="F1411" s="683" t="s">
        <v>15715</v>
      </c>
      <c r="G1411" s="683" t="s">
        <v>15722</v>
      </c>
      <c r="H1411" s="683">
        <v>5</v>
      </c>
      <c r="I1411" s="683">
        <v>313500</v>
      </c>
    </row>
    <row r="1412" spans="1:9" x14ac:dyDescent="0.2">
      <c r="A1412" s="683">
        <v>51789</v>
      </c>
      <c r="B1412" s="683" t="s">
        <v>15741</v>
      </c>
      <c r="C1412" s="683">
        <f t="shared" si="21"/>
        <v>29</v>
      </c>
      <c r="D1412" s="683" t="s">
        <v>2821</v>
      </c>
      <c r="E1412" s="683" t="s">
        <v>7006</v>
      </c>
      <c r="F1412" s="683" t="s">
        <v>15715</v>
      </c>
      <c r="G1412" s="683" t="s">
        <v>15722</v>
      </c>
      <c r="H1412" s="683">
        <v>5</v>
      </c>
      <c r="I1412" s="683">
        <v>313500</v>
      </c>
    </row>
    <row r="1413" spans="1:9" x14ac:dyDescent="0.2">
      <c r="A1413" s="683">
        <v>51790</v>
      </c>
      <c r="B1413" s="683" t="s">
        <v>11399</v>
      </c>
      <c r="C1413" s="683">
        <f t="shared" si="21"/>
        <v>30</v>
      </c>
      <c r="D1413" s="683" t="s">
        <v>2821</v>
      </c>
      <c r="E1413" s="683" t="s">
        <v>7006</v>
      </c>
      <c r="F1413" s="683" t="s">
        <v>15715</v>
      </c>
      <c r="G1413" s="683" t="s">
        <v>15722</v>
      </c>
      <c r="H1413" s="683">
        <v>5</v>
      </c>
      <c r="I1413" s="683">
        <v>313500</v>
      </c>
    </row>
    <row r="1414" spans="1:9" x14ac:dyDescent="0.2">
      <c r="A1414" s="683">
        <v>51800</v>
      </c>
      <c r="B1414" s="683" t="s">
        <v>11400</v>
      </c>
      <c r="C1414" s="683">
        <f t="shared" si="21"/>
        <v>24</v>
      </c>
      <c r="D1414" s="683" t="s">
        <v>2710</v>
      </c>
      <c r="E1414" s="683" t="s">
        <v>7006</v>
      </c>
      <c r="F1414" s="683" t="s">
        <v>15715</v>
      </c>
      <c r="G1414" s="683" t="s">
        <v>15722</v>
      </c>
      <c r="H1414" s="683">
        <v>4</v>
      </c>
      <c r="I1414" s="683">
        <v>313500</v>
      </c>
    </row>
    <row r="1415" spans="1:9" x14ac:dyDescent="0.2">
      <c r="A1415" s="683">
        <v>51801</v>
      </c>
      <c r="B1415" s="683" t="s">
        <v>11401</v>
      </c>
      <c r="C1415" s="683">
        <f t="shared" si="21"/>
        <v>30</v>
      </c>
      <c r="D1415" s="683" t="s">
        <v>2710</v>
      </c>
      <c r="E1415" s="683" t="s">
        <v>7006</v>
      </c>
      <c r="F1415" s="683" t="s">
        <v>15715</v>
      </c>
      <c r="G1415" s="683" t="s">
        <v>15722</v>
      </c>
      <c r="H1415" s="683">
        <v>5</v>
      </c>
      <c r="I1415" s="683">
        <v>313500</v>
      </c>
    </row>
    <row r="1416" spans="1:9" x14ac:dyDescent="0.2">
      <c r="A1416" s="683">
        <v>51802</v>
      </c>
      <c r="B1416" s="683" t="s">
        <v>11402</v>
      </c>
      <c r="C1416" s="683">
        <f t="shared" si="21"/>
        <v>30</v>
      </c>
      <c r="D1416" s="683" t="s">
        <v>2710</v>
      </c>
      <c r="E1416" s="683" t="s">
        <v>7006</v>
      </c>
      <c r="F1416" s="683" t="s">
        <v>15715</v>
      </c>
      <c r="G1416" s="683" t="s">
        <v>15722</v>
      </c>
      <c r="H1416" s="683">
        <v>5</v>
      </c>
      <c r="I1416" s="683">
        <v>313500</v>
      </c>
    </row>
    <row r="1417" spans="1:9" x14ac:dyDescent="0.2">
      <c r="A1417" s="683">
        <v>51803</v>
      </c>
      <c r="B1417" s="683" t="s">
        <v>11403</v>
      </c>
      <c r="C1417" s="683">
        <f t="shared" si="21"/>
        <v>30</v>
      </c>
      <c r="D1417" s="683" t="s">
        <v>2710</v>
      </c>
      <c r="E1417" s="683" t="s">
        <v>7006</v>
      </c>
      <c r="F1417" s="683" t="s">
        <v>15715</v>
      </c>
      <c r="G1417" s="683" t="s">
        <v>15722</v>
      </c>
      <c r="H1417" s="683">
        <v>5</v>
      </c>
      <c r="I1417" s="683">
        <v>313500</v>
      </c>
    </row>
    <row r="1418" spans="1:9" x14ac:dyDescent="0.2">
      <c r="A1418" s="683">
        <v>51804</v>
      </c>
      <c r="B1418" s="683" t="s">
        <v>15740</v>
      </c>
      <c r="C1418" s="683">
        <f t="shared" si="21"/>
        <v>30</v>
      </c>
      <c r="D1418" s="683" t="s">
        <v>2710</v>
      </c>
      <c r="E1418" s="683" t="s">
        <v>7006</v>
      </c>
      <c r="F1418" s="683" t="s">
        <v>15715</v>
      </c>
      <c r="G1418" s="683" t="s">
        <v>15722</v>
      </c>
      <c r="H1418" s="683">
        <v>5</v>
      </c>
      <c r="I1418" s="683">
        <v>313500</v>
      </c>
    </row>
    <row r="1419" spans="1:9" x14ac:dyDescent="0.2">
      <c r="A1419" s="683">
        <v>51805</v>
      </c>
      <c r="B1419" s="683" t="s">
        <v>11404</v>
      </c>
      <c r="C1419" s="683">
        <f t="shared" si="21"/>
        <v>30</v>
      </c>
      <c r="D1419" s="683" t="s">
        <v>2710</v>
      </c>
      <c r="E1419" s="683" t="s">
        <v>7006</v>
      </c>
      <c r="F1419" s="683" t="s">
        <v>15715</v>
      </c>
      <c r="G1419" s="683" t="s">
        <v>15722</v>
      </c>
      <c r="H1419" s="683">
        <v>5</v>
      </c>
      <c r="I1419" s="683">
        <v>313500</v>
      </c>
    </row>
    <row r="1420" spans="1:9" x14ac:dyDescent="0.2">
      <c r="A1420" s="683">
        <v>51806</v>
      </c>
      <c r="B1420" s="683" t="s">
        <v>11405</v>
      </c>
      <c r="C1420" s="683">
        <f t="shared" si="21"/>
        <v>30</v>
      </c>
      <c r="D1420" s="683" t="s">
        <v>2710</v>
      </c>
      <c r="E1420" s="683" t="s">
        <v>7006</v>
      </c>
      <c r="F1420" s="683" t="s">
        <v>15715</v>
      </c>
      <c r="G1420" s="683" t="s">
        <v>15722</v>
      </c>
      <c r="H1420" s="683">
        <v>5</v>
      </c>
      <c r="I1420" s="683">
        <v>313500</v>
      </c>
    </row>
    <row r="1421" spans="1:9" x14ac:dyDescent="0.2">
      <c r="A1421" s="683">
        <v>51807</v>
      </c>
      <c r="B1421" s="683" t="s">
        <v>11406</v>
      </c>
      <c r="C1421" s="683">
        <f t="shared" si="21"/>
        <v>30</v>
      </c>
      <c r="D1421" s="683" t="s">
        <v>2710</v>
      </c>
      <c r="E1421" s="683" t="s">
        <v>7006</v>
      </c>
      <c r="F1421" s="683" t="s">
        <v>15715</v>
      </c>
      <c r="G1421" s="683" t="s">
        <v>15722</v>
      </c>
      <c r="H1421" s="683">
        <v>5</v>
      </c>
      <c r="I1421" s="683">
        <v>313500</v>
      </c>
    </row>
    <row r="1422" spans="1:9" x14ac:dyDescent="0.2">
      <c r="A1422" s="683">
        <v>51808</v>
      </c>
      <c r="B1422" s="683" t="s">
        <v>11407</v>
      </c>
      <c r="C1422" s="683">
        <f t="shared" si="21"/>
        <v>30</v>
      </c>
      <c r="D1422" s="683" t="s">
        <v>2710</v>
      </c>
      <c r="E1422" s="683" t="s">
        <v>7006</v>
      </c>
      <c r="F1422" s="683" t="s">
        <v>15715</v>
      </c>
      <c r="G1422" s="683" t="s">
        <v>15722</v>
      </c>
      <c r="H1422" s="683">
        <v>5</v>
      </c>
      <c r="I1422" s="683">
        <v>313500</v>
      </c>
    </row>
    <row r="1423" spans="1:9" x14ac:dyDescent="0.2">
      <c r="A1423" s="683">
        <v>51809</v>
      </c>
      <c r="B1423" s="683" t="s">
        <v>11408</v>
      </c>
      <c r="C1423" s="683">
        <f t="shared" si="21"/>
        <v>30</v>
      </c>
      <c r="D1423" s="683" t="s">
        <v>2710</v>
      </c>
      <c r="E1423" s="683" t="s">
        <v>7006</v>
      </c>
      <c r="F1423" s="683" t="s">
        <v>15715</v>
      </c>
      <c r="G1423" s="683" t="s">
        <v>15722</v>
      </c>
      <c r="H1423" s="683">
        <v>5</v>
      </c>
      <c r="I1423" s="683">
        <v>313500</v>
      </c>
    </row>
    <row r="1424" spans="1:9" x14ac:dyDescent="0.2">
      <c r="A1424" s="683">
        <v>51810</v>
      </c>
      <c r="B1424" s="683" t="s">
        <v>11409</v>
      </c>
      <c r="C1424" s="683">
        <f t="shared" si="21"/>
        <v>30</v>
      </c>
      <c r="D1424" s="683" t="s">
        <v>2710</v>
      </c>
      <c r="E1424" s="683" t="s">
        <v>7006</v>
      </c>
      <c r="F1424" s="683" t="s">
        <v>15715</v>
      </c>
      <c r="G1424" s="683" t="s">
        <v>15722</v>
      </c>
      <c r="H1424" s="683">
        <v>5</v>
      </c>
      <c r="I1424" s="683">
        <v>313500</v>
      </c>
    </row>
    <row r="1425" spans="1:9" x14ac:dyDescent="0.2">
      <c r="A1425" s="683">
        <v>51811</v>
      </c>
      <c r="B1425" s="683" t="s">
        <v>11410</v>
      </c>
      <c r="C1425" s="683">
        <f t="shared" si="21"/>
        <v>30</v>
      </c>
      <c r="D1425" s="683" t="s">
        <v>2710</v>
      </c>
      <c r="E1425" s="683" t="s">
        <v>7006</v>
      </c>
      <c r="F1425" s="683" t="s">
        <v>15715</v>
      </c>
      <c r="G1425" s="683" t="s">
        <v>15722</v>
      </c>
      <c r="H1425" s="683">
        <v>5</v>
      </c>
      <c r="I1425" s="683">
        <v>313500</v>
      </c>
    </row>
    <row r="1426" spans="1:9" x14ac:dyDescent="0.2">
      <c r="A1426" s="683">
        <v>51830</v>
      </c>
      <c r="B1426" s="683" t="s">
        <v>11411</v>
      </c>
      <c r="C1426" s="683">
        <f t="shared" si="21"/>
        <v>24</v>
      </c>
      <c r="D1426" s="683" t="s">
        <v>2821</v>
      </c>
      <c r="E1426" s="683" t="s">
        <v>7006</v>
      </c>
      <c r="F1426" s="683" t="s">
        <v>15715</v>
      </c>
      <c r="G1426" s="683" t="s">
        <v>15722</v>
      </c>
      <c r="H1426" s="683">
        <v>4</v>
      </c>
      <c r="I1426" s="683">
        <v>313500</v>
      </c>
    </row>
    <row r="1427" spans="1:9" x14ac:dyDescent="0.2">
      <c r="A1427" s="683">
        <v>51831</v>
      </c>
      <c r="B1427" s="683" t="s">
        <v>11412</v>
      </c>
      <c r="C1427" s="683">
        <f t="shared" si="21"/>
        <v>26</v>
      </c>
      <c r="D1427" s="683" t="s">
        <v>2821</v>
      </c>
      <c r="E1427" s="683" t="s">
        <v>7006</v>
      </c>
      <c r="F1427" s="683" t="s">
        <v>15715</v>
      </c>
      <c r="G1427" s="683" t="s">
        <v>15722</v>
      </c>
      <c r="H1427" s="683">
        <v>5</v>
      </c>
      <c r="I1427" s="683">
        <v>313500</v>
      </c>
    </row>
    <row r="1428" spans="1:9" x14ac:dyDescent="0.2">
      <c r="A1428" s="683">
        <v>51832</v>
      </c>
      <c r="B1428" s="683" t="s">
        <v>11413</v>
      </c>
      <c r="C1428" s="683">
        <f t="shared" si="21"/>
        <v>26</v>
      </c>
      <c r="D1428" s="683" t="s">
        <v>2821</v>
      </c>
      <c r="E1428" s="683" t="s">
        <v>7006</v>
      </c>
      <c r="F1428" s="683" t="s">
        <v>15715</v>
      </c>
      <c r="G1428" s="683" t="s">
        <v>15722</v>
      </c>
      <c r="H1428" s="683">
        <v>5</v>
      </c>
      <c r="I1428" s="683">
        <v>313500</v>
      </c>
    </row>
    <row r="1429" spans="1:9" x14ac:dyDescent="0.2">
      <c r="A1429" s="683">
        <v>51833</v>
      </c>
      <c r="B1429" s="683" t="s">
        <v>11414</v>
      </c>
      <c r="C1429" s="683">
        <f t="shared" si="21"/>
        <v>26</v>
      </c>
      <c r="D1429" s="683" t="s">
        <v>2821</v>
      </c>
      <c r="E1429" s="683" t="s">
        <v>7006</v>
      </c>
      <c r="F1429" s="683" t="s">
        <v>15715</v>
      </c>
      <c r="G1429" s="683" t="s">
        <v>15722</v>
      </c>
      <c r="H1429" s="683">
        <v>5</v>
      </c>
      <c r="I1429" s="683">
        <v>313500</v>
      </c>
    </row>
    <row r="1430" spans="1:9" x14ac:dyDescent="0.2">
      <c r="A1430" s="683">
        <v>51834</v>
      </c>
      <c r="B1430" s="683" t="s">
        <v>11415</v>
      </c>
      <c r="C1430" s="683">
        <f t="shared" si="21"/>
        <v>26</v>
      </c>
      <c r="D1430" s="683" t="s">
        <v>2821</v>
      </c>
      <c r="E1430" s="683" t="s">
        <v>7006</v>
      </c>
      <c r="F1430" s="683" t="s">
        <v>15715</v>
      </c>
      <c r="G1430" s="683" t="s">
        <v>15722</v>
      </c>
      <c r="H1430" s="683">
        <v>5</v>
      </c>
      <c r="I1430" s="683">
        <v>313500</v>
      </c>
    </row>
    <row r="1431" spans="1:9" x14ac:dyDescent="0.2">
      <c r="A1431" s="683">
        <v>51835</v>
      </c>
      <c r="B1431" s="683" t="s">
        <v>11416</v>
      </c>
      <c r="C1431" s="683">
        <f t="shared" si="21"/>
        <v>26</v>
      </c>
      <c r="D1431" s="683" t="s">
        <v>2821</v>
      </c>
      <c r="E1431" s="683" t="s">
        <v>7006</v>
      </c>
      <c r="F1431" s="683" t="s">
        <v>15715</v>
      </c>
      <c r="G1431" s="683" t="s">
        <v>15722</v>
      </c>
      <c r="H1431" s="683">
        <v>5</v>
      </c>
      <c r="I1431" s="683">
        <v>313500</v>
      </c>
    </row>
    <row r="1432" spans="1:9" x14ac:dyDescent="0.2">
      <c r="A1432" s="683">
        <v>51836</v>
      </c>
      <c r="B1432" s="683" t="s">
        <v>11417</v>
      </c>
      <c r="C1432" s="683">
        <f t="shared" si="21"/>
        <v>27</v>
      </c>
      <c r="D1432" s="683" t="s">
        <v>2821</v>
      </c>
      <c r="E1432" s="683" t="s">
        <v>7006</v>
      </c>
      <c r="F1432" s="683" t="s">
        <v>15715</v>
      </c>
      <c r="G1432" s="683" t="s">
        <v>15722</v>
      </c>
      <c r="H1432" s="683">
        <v>5</v>
      </c>
      <c r="I1432" s="683">
        <v>313500</v>
      </c>
    </row>
    <row r="1433" spans="1:9" x14ac:dyDescent="0.2">
      <c r="A1433" s="683">
        <v>51837</v>
      </c>
      <c r="B1433" s="683" t="s">
        <v>11418</v>
      </c>
      <c r="C1433" s="683">
        <f t="shared" si="21"/>
        <v>27</v>
      </c>
      <c r="D1433" s="683" t="s">
        <v>2821</v>
      </c>
      <c r="E1433" s="683" t="s">
        <v>7006</v>
      </c>
      <c r="F1433" s="683" t="s">
        <v>15715</v>
      </c>
      <c r="G1433" s="683" t="s">
        <v>15722</v>
      </c>
      <c r="H1433" s="683">
        <v>5</v>
      </c>
      <c r="I1433" s="683">
        <v>313500</v>
      </c>
    </row>
    <row r="1434" spans="1:9" x14ac:dyDescent="0.2">
      <c r="A1434" s="683">
        <v>51838</v>
      </c>
      <c r="B1434" s="683" t="s">
        <v>11419</v>
      </c>
      <c r="C1434" s="683">
        <f t="shared" si="21"/>
        <v>27</v>
      </c>
      <c r="D1434" s="683" t="s">
        <v>2821</v>
      </c>
      <c r="E1434" s="683" t="s">
        <v>7006</v>
      </c>
      <c r="F1434" s="683" t="s">
        <v>15715</v>
      </c>
      <c r="G1434" s="683" t="s">
        <v>15722</v>
      </c>
      <c r="H1434" s="683">
        <v>5</v>
      </c>
      <c r="I1434" s="683">
        <v>313500</v>
      </c>
    </row>
    <row r="1435" spans="1:9" x14ac:dyDescent="0.2">
      <c r="A1435" s="683">
        <v>51839</v>
      </c>
      <c r="B1435" s="683" t="s">
        <v>11420</v>
      </c>
      <c r="C1435" s="683">
        <f t="shared" si="21"/>
        <v>27</v>
      </c>
      <c r="D1435" s="683" t="s">
        <v>2821</v>
      </c>
      <c r="E1435" s="683" t="s">
        <v>7006</v>
      </c>
      <c r="F1435" s="683" t="s">
        <v>15715</v>
      </c>
      <c r="G1435" s="683" t="s">
        <v>15722</v>
      </c>
      <c r="H1435" s="683">
        <v>5</v>
      </c>
      <c r="I1435" s="683">
        <v>313500</v>
      </c>
    </row>
    <row r="1436" spans="1:9" x14ac:dyDescent="0.2">
      <c r="A1436" s="683">
        <v>51840</v>
      </c>
      <c r="B1436" s="683" t="s">
        <v>11421</v>
      </c>
      <c r="C1436" s="683">
        <f t="shared" ref="C1436:C1499" si="22">LEN(B1436)</f>
        <v>27</v>
      </c>
      <c r="D1436" s="683" t="s">
        <v>2821</v>
      </c>
      <c r="E1436" s="683" t="s">
        <v>7006</v>
      </c>
      <c r="F1436" s="683" t="s">
        <v>15715</v>
      </c>
      <c r="G1436" s="683" t="s">
        <v>15722</v>
      </c>
      <c r="H1436" s="683">
        <v>5</v>
      </c>
      <c r="I1436" s="683">
        <v>313500</v>
      </c>
    </row>
    <row r="1437" spans="1:9" x14ac:dyDescent="0.2">
      <c r="A1437" s="683">
        <v>51841</v>
      </c>
      <c r="B1437" s="683" t="s">
        <v>11422</v>
      </c>
      <c r="C1437" s="683">
        <f t="shared" si="22"/>
        <v>27</v>
      </c>
      <c r="D1437" s="683" t="s">
        <v>2821</v>
      </c>
      <c r="E1437" s="683" t="s">
        <v>7006</v>
      </c>
      <c r="F1437" s="683" t="s">
        <v>15715</v>
      </c>
      <c r="G1437" s="683" t="s">
        <v>15722</v>
      </c>
      <c r="H1437" s="683">
        <v>5</v>
      </c>
      <c r="I1437" s="683">
        <v>313500</v>
      </c>
    </row>
    <row r="1438" spans="1:9" x14ac:dyDescent="0.2">
      <c r="A1438" s="683">
        <v>51842</v>
      </c>
      <c r="B1438" s="683" t="s">
        <v>11423</v>
      </c>
      <c r="C1438" s="683">
        <f t="shared" si="22"/>
        <v>27</v>
      </c>
      <c r="D1438" s="683" t="s">
        <v>2821</v>
      </c>
      <c r="E1438" s="683" t="s">
        <v>7006</v>
      </c>
      <c r="F1438" s="683" t="s">
        <v>15715</v>
      </c>
      <c r="G1438" s="683" t="s">
        <v>15722</v>
      </c>
      <c r="H1438" s="683">
        <v>5</v>
      </c>
      <c r="I1438" s="683">
        <v>313500</v>
      </c>
    </row>
    <row r="1439" spans="1:9" x14ac:dyDescent="0.2">
      <c r="A1439" s="683">
        <v>51843</v>
      </c>
      <c r="B1439" s="683" t="s">
        <v>11424</v>
      </c>
      <c r="C1439" s="683">
        <f t="shared" si="22"/>
        <v>27</v>
      </c>
      <c r="D1439" s="683" t="s">
        <v>2821</v>
      </c>
      <c r="E1439" s="683" t="s">
        <v>7006</v>
      </c>
      <c r="F1439" s="683" t="s">
        <v>15715</v>
      </c>
      <c r="G1439" s="683" t="s">
        <v>15722</v>
      </c>
      <c r="H1439" s="683">
        <v>5</v>
      </c>
      <c r="I1439" s="683">
        <v>313500</v>
      </c>
    </row>
    <row r="1440" spans="1:9" x14ac:dyDescent="0.2">
      <c r="A1440" s="683">
        <v>51844</v>
      </c>
      <c r="B1440" s="683" t="s">
        <v>11425</v>
      </c>
      <c r="C1440" s="683">
        <f t="shared" si="22"/>
        <v>27</v>
      </c>
      <c r="D1440" s="683" t="s">
        <v>2821</v>
      </c>
      <c r="E1440" s="683" t="s">
        <v>7006</v>
      </c>
      <c r="F1440" s="683" t="s">
        <v>15715</v>
      </c>
      <c r="G1440" s="683" t="s">
        <v>15722</v>
      </c>
      <c r="H1440" s="683">
        <v>5</v>
      </c>
      <c r="I1440" s="683">
        <v>313500</v>
      </c>
    </row>
    <row r="1441" spans="1:9" x14ac:dyDescent="0.2">
      <c r="A1441" s="683">
        <v>51845</v>
      </c>
      <c r="B1441" s="683" t="s">
        <v>11426</v>
      </c>
      <c r="C1441" s="683">
        <f t="shared" si="22"/>
        <v>28</v>
      </c>
      <c r="D1441" s="683" t="s">
        <v>2821</v>
      </c>
      <c r="E1441" s="683" t="s">
        <v>7006</v>
      </c>
      <c r="F1441" s="683" t="s">
        <v>15715</v>
      </c>
      <c r="G1441" s="683" t="s">
        <v>15722</v>
      </c>
      <c r="H1441" s="683">
        <v>5</v>
      </c>
      <c r="I1441" s="683">
        <v>313500</v>
      </c>
    </row>
    <row r="1442" spans="1:9" x14ac:dyDescent="0.2">
      <c r="A1442" s="683">
        <v>51846</v>
      </c>
      <c r="B1442" s="683" t="s">
        <v>11427</v>
      </c>
      <c r="C1442" s="683">
        <f t="shared" si="22"/>
        <v>28</v>
      </c>
      <c r="D1442" s="683" t="s">
        <v>2821</v>
      </c>
      <c r="E1442" s="683" t="s">
        <v>7006</v>
      </c>
      <c r="F1442" s="683" t="s">
        <v>15715</v>
      </c>
      <c r="G1442" s="683" t="s">
        <v>15722</v>
      </c>
      <c r="H1442" s="683">
        <v>5</v>
      </c>
      <c r="I1442" s="683">
        <v>313500</v>
      </c>
    </row>
    <row r="1443" spans="1:9" x14ac:dyDescent="0.2">
      <c r="A1443" s="683">
        <v>51847</v>
      </c>
      <c r="B1443" s="683" t="s">
        <v>11428</v>
      </c>
      <c r="C1443" s="683">
        <f t="shared" si="22"/>
        <v>28</v>
      </c>
      <c r="D1443" s="683" t="s">
        <v>2821</v>
      </c>
      <c r="E1443" s="683" t="s">
        <v>7006</v>
      </c>
      <c r="F1443" s="683" t="s">
        <v>15715</v>
      </c>
      <c r="G1443" s="683" t="s">
        <v>15722</v>
      </c>
      <c r="H1443" s="683">
        <v>5</v>
      </c>
      <c r="I1443" s="683">
        <v>313500</v>
      </c>
    </row>
    <row r="1444" spans="1:9" x14ac:dyDescent="0.2">
      <c r="A1444" s="683">
        <v>51848</v>
      </c>
      <c r="B1444" s="683" t="s">
        <v>11429</v>
      </c>
      <c r="C1444" s="683">
        <f t="shared" si="22"/>
        <v>28</v>
      </c>
      <c r="D1444" s="683" t="s">
        <v>2821</v>
      </c>
      <c r="E1444" s="683" t="s">
        <v>7006</v>
      </c>
      <c r="F1444" s="683" t="s">
        <v>15715</v>
      </c>
      <c r="G1444" s="683" t="s">
        <v>15722</v>
      </c>
      <c r="H1444" s="683">
        <v>5</v>
      </c>
      <c r="I1444" s="683">
        <v>313500</v>
      </c>
    </row>
    <row r="1445" spans="1:9" x14ac:dyDescent="0.2">
      <c r="A1445" s="683">
        <v>51849</v>
      </c>
      <c r="B1445" s="683" t="s">
        <v>11430</v>
      </c>
      <c r="C1445" s="683">
        <f t="shared" si="22"/>
        <v>28</v>
      </c>
      <c r="D1445" s="683" t="s">
        <v>2821</v>
      </c>
      <c r="E1445" s="683" t="s">
        <v>7006</v>
      </c>
      <c r="F1445" s="683" t="s">
        <v>15715</v>
      </c>
      <c r="G1445" s="683" t="s">
        <v>15722</v>
      </c>
      <c r="H1445" s="683">
        <v>5</v>
      </c>
      <c r="I1445" s="683">
        <v>313500</v>
      </c>
    </row>
    <row r="1446" spans="1:9" x14ac:dyDescent="0.2">
      <c r="A1446" s="683">
        <v>51850</v>
      </c>
      <c r="B1446" s="683" t="s">
        <v>11431</v>
      </c>
      <c r="C1446" s="683">
        <f t="shared" si="22"/>
        <v>28</v>
      </c>
      <c r="D1446" s="683" t="s">
        <v>2821</v>
      </c>
      <c r="E1446" s="683" t="s">
        <v>7006</v>
      </c>
      <c r="F1446" s="683" t="s">
        <v>15715</v>
      </c>
      <c r="G1446" s="683" t="s">
        <v>15722</v>
      </c>
      <c r="H1446" s="683">
        <v>5</v>
      </c>
      <c r="I1446" s="683">
        <v>313500</v>
      </c>
    </row>
    <row r="1447" spans="1:9" x14ac:dyDescent="0.2">
      <c r="A1447" s="683">
        <v>51851</v>
      </c>
      <c r="B1447" s="683" t="s">
        <v>11432</v>
      </c>
      <c r="C1447" s="683">
        <f t="shared" si="22"/>
        <v>28</v>
      </c>
      <c r="D1447" s="683" t="s">
        <v>2821</v>
      </c>
      <c r="E1447" s="683" t="s">
        <v>7006</v>
      </c>
      <c r="F1447" s="683" t="s">
        <v>15715</v>
      </c>
      <c r="G1447" s="683" t="s">
        <v>15722</v>
      </c>
      <c r="H1447" s="683">
        <v>5</v>
      </c>
      <c r="I1447" s="683">
        <v>313500</v>
      </c>
    </row>
    <row r="1448" spans="1:9" x14ac:dyDescent="0.2">
      <c r="A1448" s="683">
        <v>51852</v>
      </c>
      <c r="B1448" s="683" t="s">
        <v>11433</v>
      </c>
      <c r="C1448" s="683">
        <f t="shared" si="22"/>
        <v>28</v>
      </c>
      <c r="D1448" s="683" t="s">
        <v>2821</v>
      </c>
      <c r="E1448" s="683" t="s">
        <v>7006</v>
      </c>
      <c r="F1448" s="683" t="s">
        <v>15715</v>
      </c>
      <c r="G1448" s="683" t="s">
        <v>15722</v>
      </c>
      <c r="H1448" s="683">
        <v>5</v>
      </c>
      <c r="I1448" s="683">
        <v>313500</v>
      </c>
    </row>
    <row r="1449" spans="1:9" x14ac:dyDescent="0.2">
      <c r="A1449" s="683">
        <v>51853</v>
      </c>
      <c r="B1449" s="683" t="s">
        <v>11434</v>
      </c>
      <c r="C1449" s="683">
        <f t="shared" si="22"/>
        <v>28</v>
      </c>
      <c r="D1449" s="683" t="s">
        <v>2821</v>
      </c>
      <c r="E1449" s="683" t="s">
        <v>7006</v>
      </c>
      <c r="F1449" s="683" t="s">
        <v>15715</v>
      </c>
      <c r="G1449" s="683" t="s">
        <v>15722</v>
      </c>
      <c r="H1449" s="683">
        <v>5</v>
      </c>
      <c r="I1449" s="683">
        <v>313500</v>
      </c>
    </row>
    <row r="1450" spans="1:9" x14ac:dyDescent="0.2">
      <c r="A1450" s="683">
        <v>51854</v>
      </c>
      <c r="B1450" s="683" t="s">
        <v>11435</v>
      </c>
      <c r="C1450" s="683">
        <f t="shared" si="22"/>
        <v>30</v>
      </c>
      <c r="D1450" s="683" t="s">
        <v>2821</v>
      </c>
      <c r="E1450" s="683" t="s">
        <v>7006</v>
      </c>
      <c r="F1450" s="683" t="s">
        <v>15715</v>
      </c>
      <c r="G1450" s="683" t="s">
        <v>15722</v>
      </c>
      <c r="H1450" s="683">
        <v>5</v>
      </c>
      <c r="I1450" s="683">
        <v>313500</v>
      </c>
    </row>
    <row r="1451" spans="1:9" x14ac:dyDescent="0.2">
      <c r="A1451" s="683">
        <v>51855</v>
      </c>
      <c r="B1451" s="683" t="s">
        <v>11436</v>
      </c>
      <c r="C1451" s="683">
        <f t="shared" si="22"/>
        <v>30</v>
      </c>
      <c r="D1451" s="683" t="s">
        <v>2821</v>
      </c>
      <c r="E1451" s="683" t="s">
        <v>7006</v>
      </c>
      <c r="F1451" s="683" t="s">
        <v>15715</v>
      </c>
      <c r="G1451" s="683" t="s">
        <v>15722</v>
      </c>
      <c r="H1451" s="683">
        <v>5</v>
      </c>
      <c r="I1451" s="683">
        <v>313500</v>
      </c>
    </row>
    <row r="1452" spans="1:9" x14ac:dyDescent="0.2">
      <c r="A1452" s="683">
        <v>51856</v>
      </c>
      <c r="B1452" s="683" t="s">
        <v>11437</v>
      </c>
      <c r="C1452" s="683">
        <f t="shared" si="22"/>
        <v>30</v>
      </c>
      <c r="D1452" s="683" t="s">
        <v>2821</v>
      </c>
      <c r="E1452" s="683" t="s">
        <v>7006</v>
      </c>
      <c r="F1452" s="683" t="s">
        <v>15715</v>
      </c>
      <c r="G1452" s="683" t="s">
        <v>15722</v>
      </c>
      <c r="H1452" s="683">
        <v>5</v>
      </c>
      <c r="I1452" s="683">
        <v>313500</v>
      </c>
    </row>
    <row r="1453" spans="1:9" x14ac:dyDescent="0.2">
      <c r="A1453" s="683">
        <v>51857</v>
      </c>
      <c r="B1453" s="683" t="s">
        <v>11438</v>
      </c>
      <c r="C1453" s="683">
        <f t="shared" si="22"/>
        <v>30</v>
      </c>
      <c r="D1453" s="683" t="s">
        <v>2821</v>
      </c>
      <c r="E1453" s="683" t="s">
        <v>7006</v>
      </c>
      <c r="F1453" s="683" t="s">
        <v>15715</v>
      </c>
      <c r="G1453" s="683" t="s">
        <v>15722</v>
      </c>
      <c r="H1453" s="683">
        <v>5</v>
      </c>
      <c r="I1453" s="683">
        <v>313500</v>
      </c>
    </row>
    <row r="1454" spans="1:9" x14ac:dyDescent="0.2">
      <c r="A1454" s="683">
        <v>51858</v>
      </c>
      <c r="B1454" s="683" t="s">
        <v>11439</v>
      </c>
      <c r="C1454" s="683">
        <f t="shared" si="22"/>
        <v>30</v>
      </c>
      <c r="D1454" s="683" t="s">
        <v>2821</v>
      </c>
      <c r="E1454" s="683" t="s">
        <v>7006</v>
      </c>
      <c r="F1454" s="683" t="s">
        <v>15715</v>
      </c>
      <c r="G1454" s="683" t="s">
        <v>15722</v>
      </c>
      <c r="H1454" s="683">
        <v>5</v>
      </c>
      <c r="I1454" s="683">
        <v>313500</v>
      </c>
    </row>
    <row r="1455" spans="1:9" x14ac:dyDescent="0.2">
      <c r="A1455" s="683">
        <v>51859</v>
      </c>
      <c r="B1455" s="683" t="s">
        <v>11440</v>
      </c>
      <c r="C1455" s="683">
        <f t="shared" si="22"/>
        <v>29</v>
      </c>
      <c r="D1455" s="683" t="s">
        <v>2821</v>
      </c>
      <c r="E1455" s="683" t="s">
        <v>7006</v>
      </c>
      <c r="F1455" s="683" t="s">
        <v>15715</v>
      </c>
      <c r="G1455" s="683" t="s">
        <v>15722</v>
      </c>
      <c r="H1455" s="683">
        <v>5</v>
      </c>
      <c r="I1455" s="683">
        <v>313500</v>
      </c>
    </row>
    <row r="1456" spans="1:9" x14ac:dyDescent="0.2">
      <c r="A1456" s="683">
        <v>51860</v>
      </c>
      <c r="B1456" s="683" t="s">
        <v>11441</v>
      </c>
      <c r="C1456" s="683">
        <f t="shared" si="22"/>
        <v>30</v>
      </c>
      <c r="D1456" s="683" t="s">
        <v>2821</v>
      </c>
      <c r="E1456" s="683" t="s">
        <v>7006</v>
      </c>
      <c r="F1456" s="683" t="s">
        <v>15715</v>
      </c>
      <c r="G1456" s="683" t="s">
        <v>15722</v>
      </c>
      <c r="H1456" s="683">
        <v>5</v>
      </c>
      <c r="I1456" s="683">
        <v>313500</v>
      </c>
    </row>
    <row r="1457" spans="1:9" x14ac:dyDescent="0.2">
      <c r="A1457" s="683">
        <v>51861</v>
      </c>
      <c r="B1457" s="683" t="s">
        <v>11442</v>
      </c>
      <c r="C1457" s="683">
        <f t="shared" si="22"/>
        <v>30</v>
      </c>
      <c r="D1457" s="683" t="s">
        <v>2821</v>
      </c>
      <c r="E1457" s="683" t="s">
        <v>7006</v>
      </c>
      <c r="F1457" s="683" t="s">
        <v>15715</v>
      </c>
      <c r="G1457" s="683" t="s">
        <v>15722</v>
      </c>
      <c r="H1457" s="683">
        <v>5</v>
      </c>
      <c r="I1457" s="683">
        <v>313500</v>
      </c>
    </row>
    <row r="1458" spans="1:9" x14ac:dyDescent="0.2">
      <c r="A1458" s="683">
        <v>51862</v>
      </c>
      <c r="B1458" s="683" t="s">
        <v>11443</v>
      </c>
      <c r="C1458" s="683">
        <f t="shared" si="22"/>
        <v>30</v>
      </c>
      <c r="D1458" s="683" t="s">
        <v>2821</v>
      </c>
      <c r="E1458" s="683" t="s">
        <v>7006</v>
      </c>
      <c r="F1458" s="683" t="s">
        <v>15715</v>
      </c>
      <c r="G1458" s="683" t="s">
        <v>15722</v>
      </c>
      <c r="H1458" s="683">
        <v>5</v>
      </c>
      <c r="I1458" s="683">
        <v>313500</v>
      </c>
    </row>
    <row r="1459" spans="1:9" x14ac:dyDescent="0.2">
      <c r="A1459" s="683">
        <v>51863</v>
      </c>
      <c r="B1459" s="683" t="s">
        <v>11444</v>
      </c>
      <c r="C1459" s="683">
        <f t="shared" si="22"/>
        <v>30</v>
      </c>
      <c r="D1459" s="683" t="s">
        <v>2821</v>
      </c>
      <c r="E1459" s="683" t="s">
        <v>7006</v>
      </c>
      <c r="F1459" s="683" t="s">
        <v>15715</v>
      </c>
      <c r="G1459" s="683" t="s">
        <v>15722</v>
      </c>
      <c r="H1459" s="683">
        <v>5</v>
      </c>
      <c r="I1459" s="683">
        <v>313500</v>
      </c>
    </row>
    <row r="1460" spans="1:9" x14ac:dyDescent="0.2">
      <c r="A1460" s="683">
        <v>51864</v>
      </c>
      <c r="B1460" s="683" t="s">
        <v>11445</v>
      </c>
      <c r="C1460" s="683">
        <f t="shared" si="22"/>
        <v>30</v>
      </c>
      <c r="D1460" s="683" t="s">
        <v>2821</v>
      </c>
      <c r="E1460" s="683" t="s">
        <v>7006</v>
      </c>
      <c r="F1460" s="683" t="s">
        <v>15715</v>
      </c>
      <c r="G1460" s="683" t="s">
        <v>15722</v>
      </c>
      <c r="H1460" s="683">
        <v>5</v>
      </c>
      <c r="I1460" s="683">
        <v>313500</v>
      </c>
    </row>
    <row r="1461" spans="1:9" x14ac:dyDescent="0.2">
      <c r="A1461" s="683">
        <v>51865</v>
      </c>
      <c r="B1461" s="683" t="s">
        <v>11446</v>
      </c>
      <c r="C1461" s="683">
        <f t="shared" si="22"/>
        <v>30</v>
      </c>
      <c r="D1461" s="683" t="s">
        <v>2821</v>
      </c>
      <c r="E1461" s="683" t="s">
        <v>7006</v>
      </c>
      <c r="F1461" s="683" t="s">
        <v>15715</v>
      </c>
      <c r="G1461" s="683" t="s">
        <v>15722</v>
      </c>
      <c r="H1461" s="683">
        <v>5</v>
      </c>
      <c r="I1461" s="683">
        <v>313500</v>
      </c>
    </row>
    <row r="1462" spans="1:9" x14ac:dyDescent="0.2">
      <c r="A1462" s="683">
        <v>51866</v>
      </c>
      <c r="B1462" s="683" t="s">
        <v>11447</v>
      </c>
      <c r="C1462" s="683">
        <f t="shared" si="22"/>
        <v>30</v>
      </c>
      <c r="D1462" s="683" t="s">
        <v>2821</v>
      </c>
      <c r="E1462" s="683" t="s">
        <v>7006</v>
      </c>
      <c r="F1462" s="683" t="s">
        <v>15715</v>
      </c>
      <c r="G1462" s="683" t="s">
        <v>15722</v>
      </c>
      <c r="H1462" s="683">
        <v>5</v>
      </c>
      <c r="I1462" s="683">
        <v>313500</v>
      </c>
    </row>
    <row r="1463" spans="1:9" x14ac:dyDescent="0.2">
      <c r="A1463" s="683">
        <v>51867</v>
      </c>
      <c r="B1463" s="683" t="s">
        <v>11448</v>
      </c>
      <c r="C1463" s="683">
        <f t="shared" si="22"/>
        <v>30</v>
      </c>
      <c r="D1463" s="683" t="s">
        <v>2821</v>
      </c>
      <c r="E1463" s="683" t="s">
        <v>7006</v>
      </c>
      <c r="F1463" s="683" t="s">
        <v>15715</v>
      </c>
      <c r="G1463" s="683" t="s">
        <v>15722</v>
      </c>
      <c r="H1463" s="683">
        <v>5</v>
      </c>
      <c r="I1463" s="683">
        <v>313500</v>
      </c>
    </row>
    <row r="1464" spans="1:9" x14ac:dyDescent="0.2">
      <c r="A1464" s="683">
        <v>52000</v>
      </c>
      <c r="B1464" s="683" t="s">
        <v>15011</v>
      </c>
      <c r="C1464" s="683">
        <f t="shared" si="22"/>
        <v>20</v>
      </c>
      <c r="D1464" s="683" t="s">
        <v>2710</v>
      </c>
      <c r="E1464" s="683" t="s">
        <v>7006</v>
      </c>
      <c r="F1464" s="683" t="s">
        <v>15715</v>
      </c>
      <c r="G1464" s="683" t="s">
        <v>15722</v>
      </c>
      <c r="H1464" s="683">
        <v>4</v>
      </c>
      <c r="I1464" s="683">
        <v>313500</v>
      </c>
    </row>
    <row r="1465" spans="1:9" x14ac:dyDescent="0.2">
      <c r="A1465" s="683">
        <v>52001</v>
      </c>
      <c r="B1465" s="683" t="s">
        <v>11449</v>
      </c>
      <c r="C1465" s="683">
        <f t="shared" si="22"/>
        <v>21</v>
      </c>
      <c r="D1465" s="683" t="s">
        <v>2710</v>
      </c>
      <c r="E1465" s="683" t="s">
        <v>7006</v>
      </c>
      <c r="F1465" s="683" t="s">
        <v>15715</v>
      </c>
      <c r="G1465" s="683" t="s">
        <v>15722</v>
      </c>
      <c r="H1465" s="683">
        <v>5</v>
      </c>
      <c r="I1465" s="683">
        <v>321101</v>
      </c>
    </row>
    <row r="1466" spans="1:9" x14ac:dyDescent="0.2">
      <c r="A1466" s="683">
        <v>52002</v>
      </c>
      <c r="B1466" s="683" t="s">
        <v>11450</v>
      </c>
      <c r="C1466" s="683">
        <f t="shared" si="22"/>
        <v>29</v>
      </c>
      <c r="D1466" s="683" t="s">
        <v>2710</v>
      </c>
      <c r="E1466" s="683" t="s">
        <v>7006</v>
      </c>
      <c r="F1466" s="683" t="s">
        <v>15715</v>
      </c>
      <c r="G1466" s="683" t="s">
        <v>15722</v>
      </c>
      <c r="H1466" s="683">
        <v>5</v>
      </c>
      <c r="I1466" s="683">
        <v>321101</v>
      </c>
    </row>
    <row r="1467" spans="1:9" x14ac:dyDescent="0.2">
      <c r="A1467" s="683">
        <v>52003</v>
      </c>
      <c r="B1467" s="683" t="s">
        <v>11451</v>
      </c>
      <c r="C1467" s="683">
        <f t="shared" si="22"/>
        <v>30</v>
      </c>
      <c r="D1467" s="683" t="s">
        <v>2710</v>
      </c>
      <c r="E1467" s="683" t="s">
        <v>7006</v>
      </c>
      <c r="F1467" s="683" t="s">
        <v>15715</v>
      </c>
      <c r="G1467" s="683" t="s">
        <v>15722</v>
      </c>
      <c r="H1467" s="683">
        <v>5</v>
      </c>
      <c r="I1467" s="683">
        <v>321101</v>
      </c>
    </row>
    <row r="1468" spans="1:9" x14ac:dyDescent="0.2">
      <c r="A1468" s="683">
        <v>52004</v>
      </c>
      <c r="B1468" s="683" t="s">
        <v>11452</v>
      </c>
      <c r="C1468" s="683">
        <f t="shared" si="22"/>
        <v>29</v>
      </c>
      <c r="D1468" s="683" t="s">
        <v>2710</v>
      </c>
      <c r="E1468" s="683" t="s">
        <v>7006</v>
      </c>
      <c r="F1468" s="683" t="s">
        <v>15715</v>
      </c>
      <c r="G1468" s="683" t="s">
        <v>15722</v>
      </c>
      <c r="H1468" s="683">
        <v>5</v>
      </c>
      <c r="I1468" s="683">
        <v>321101</v>
      </c>
    </row>
    <row r="1469" spans="1:9" x14ac:dyDescent="0.2">
      <c r="A1469" s="683">
        <v>52005</v>
      </c>
      <c r="B1469" s="683" t="s">
        <v>11453</v>
      </c>
      <c r="C1469" s="683">
        <f t="shared" si="22"/>
        <v>20</v>
      </c>
      <c r="D1469" s="683" t="s">
        <v>2710</v>
      </c>
      <c r="E1469" s="683" t="s">
        <v>7006</v>
      </c>
      <c r="F1469" s="683" t="s">
        <v>15715</v>
      </c>
      <c r="G1469" s="683" t="s">
        <v>15722</v>
      </c>
      <c r="H1469" s="683">
        <v>5</v>
      </c>
      <c r="I1469" s="683">
        <v>321101</v>
      </c>
    </row>
    <row r="1470" spans="1:9" x14ac:dyDescent="0.2">
      <c r="A1470" s="683">
        <v>52006</v>
      </c>
      <c r="B1470" s="683" t="s">
        <v>11454</v>
      </c>
      <c r="C1470" s="683">
        <f t="shared" si="22"/>
        <v>20</v>
      </c>
      <c r="D1470" s="683" t="s">
        <v>2710</v>
      </c>
      <c r="E1470" s="683" t="s">
        <v>7006</v>
      </c>
      <c r="F1470" s="683" t="s">
        <v>15715</v>
      </c>
      <c r="G1470" s="683" t="s">
        <v>15722</v>
      </c>
      <c r="H1470" s="683">
        <v>5</v>
      </c>
      <c r="I1470" s="683">
        <v>321101</v>
      </c>
    </row>
    <row r="1471" spans="1:9" x14ac:dyDescent="0.2">
      <c r="A1471" s="683">
        <v>52007</v>
      </c>
      <c r="B1471" s="683" t="s">
        <v>11455</v>
      </c>
      <c r="C1471" s="683">
        <f t="shared" si="22"/>
        <v>25</v>
      </c>
      <c r="D1471" s="683" t="s">
        <v>2710</v>
      </c>
      <c r="E1471" s="683" t="s">
        <v>7006</v>
      </c>
      <c r="F1471" s="683" t="s">
        <v>15715</v>
      </c>
      <c r="G1471" s="683" t="s">
        <v>15722</v>
      </c>
      <c r="H1471" s="683">
        <v>5</v>
      </c>
      <c r="I1471" s="683">
        <v>321101</v>
      </c>
    </row>
    <row r="1472" spans="1:9" x14ac:dyDescent="0.2">
      <c r="A1472" s="683">
        <v>52008</v>
      </c>
      <c r="B1472" s="683" t="s">
        <v>11456</v>
      </c>
      <c r="C1472" s="683">
        <f t="shared" si="22"/>
        <v>30</v>
      </c>
      <c r="D1472" s="683" t="s">
        <v>2710</v>
      </c>
      <c r="E1472" s="683" t="s">
        <v>7006</v>
      </c>
      <c r="F1472" s="683" t="s">
        <v>15715</v>
      </c>
      <c r="G1472" s="683" t="s">
        <v>15722</v>
      </c>
      <c r="H1472" s="683">
        <v>5</v>
      </c>
      <c r="I1472" s="683">
        <v>321101</v>
      </c>
    </row>
    <row r="1473" spans="1:9" x14ac:dyDescent="0.2">
      <c r="A1473" s="683">
        <v>52009</v>
      </c>
      <c r="B1473" s="683" t="s">
        <v>15739</v>
      </c>
      <c r="C1473" s="683">
        <f t="shared" si="22"/>
        <v>25</v>
      </c>
      <c r="D1473" s="683" t="s">
        <v>2710</v>
      </c>
      <c r="E1473" s="683" t="s">
        <v>7006</v>
      </c>
      <c r="F1473" s="683" t="s">
        <v>15715</v>
      </c>
      <c r="G1473" s="683" t="s">
        <v>15722</v>
      </c>
      <c r="H1473" s="683">
        <v>5</v>
      </c>
      <c r="I1473" s="683">
        <v>321101</v>
      </c>
    </row>
    <row r="1474" spans="1:9" x14ac:dyDescent="0.2">
      <c r="A1474" s="683">
        <v>52010</v>
      </c>
      <c r="B1474" s="683" t="s">
        <v>11457</v>
      </c>
      <c r="C1474" s="683">
        <f t="shared" si="22"/>
        <v>13</v>
      </c>
      <c r="D1474" s="683" t="s">
        <v>2710</v>
      </c>
      <c r="E1474" s="683" t="s">
        <v>7006</v>
      </c>
      <c r="F1474" s="683" t="s">
        <v>15715</v>
      </c>
      <c r="G1474" s="683" t="s">
        <v>15722</v>
      </c>
      <c r="H1474" s="683">
        <v>5</v>
      </c>
      <c r="I1474" s="683">
        <v>321101</v>
      </c>
    </row>
    <row r="1475" spans="1:9" x14ac:dyDescent="0.2">
      <c r="A1475" s="683">
        <v>52011</v>
      </c>
      <c r="B1475" s="683" t="s">
        <v>11458</v>
      </c>
      <c r="C1475" s="683">
        <f t="shared" si="22"/>
        <v>28</v>
      </c>
      <c r="D1475" s="683" t="s">
        <v>2710</v>
      </c>
      <c r="E1475" s="683" t="s">
        <v>7006</v>
      </c>
      <c r="F1475" s="683" t="s">
        <v>15715</v>
      </c>
      <c r="G1475" s="683" t="s">
        <v>15722</v>
      </c>
      <c r="H1475" s="683">
        <v>5</v>
      </c>
      <c r="I1475" s="683">
        <v>321101</v>
      </c>
    </row>
    <row r="1476" spans="1:9" x14ac:dyDescent="0.2">
      <c r="A1476" s="683">
        <v>52012</v>
      </c>
      <c r="B1476" s="683" t="s">
        <v>11459</v>
      </c>
      <c r="C1476" s="683">
        <f t="shared" si="22"/>
        <v>30</v>
      </c>
      <c r="D1476" s="683" t="s">
        <v>2710</v>
      </c>
      <c r="E1476" s="683" t="s">
        <v>7006</v>
      </c>
      <c r="F1476" s="683" t="s">
        <v>15715</v>
      </c>
      <c r="G1476" s="683" t="s">
        <v>15722</v>
      </c>
      <c r="H1476" s="683">
        <v>5</v>
      </c>
      <c r="I1476" s="683">
        <v>321101</v>
      </c>
    </row>
    <row r="1477" spans="1:9" x14ac:dyDescent="0.2">
      <c r="A1477" s="683">
        <v>52013</v>
      </c>
      <c r="B1477" s="683" t="s">
        <v>11460</v>
      </c>
      <c r="C1477" s="683">
        <f t="shared" si="22"/>
        <v>26</v>
      </c>
      <c r="D1477" s="683" t="s">
        <v>2710</v>
      </c>
      <c r="E1477" s="683" t="s">
        <v>7006</v>
      </c>
      <c r="F1477" s="683" t="s">
        <v>15715</v>
      </c>
      <c r="G1477" s="683" t="s">
        <v>15722</v>
      </c>
      <c r="H1477" s="683">
        <v>5</v>
      </c>
      <c r="I1477" s="683">
        <v>321101</v>
      </c>
    </row>
    <row r="1478" spans="1:9" x14ac:dyDescent="0.2">
      <c r="A1478" s="683">
        <v>52014</v>
      </c>
      <c r="B1478" s="683" t="s">
        <v>11461</v>
      </c>
      <c r="C1478" s="683">
        <f t="shared" si="22"/>
        <v>22</v>
      </c>
      <c r="D1478" s="683" t="s">
        <v>2710</v>
      </c>
      <c r="E1478" s="683" t="s">
        <v>7006</v>
      </c>
      <c r="F1478" s="683" t="s">
        <v>15715</v>
      </c>
      <c r="G1478" s="683" t="s">
        <v>15722</v>
      </c>
      <c r="H1478" s="683">
        <v>5</v>
      </c>
      <c r="I1478" s="683">
        <v>321101</v>
      </c>
    </row>
    <row r="1479" spans="1:9" x14ac:dyDescent="0.2">
      <c r="A1479" s="683">
        <v>52015</v>
      </c>
      <c r="B1479" s="683" t="s">
        <v>11462</v>
      </c>
      <c r="C1479" s="683">
        <f t="shared" si="22"/>
        <v>28</v>
      </c>
      <c r="D1479" s="683" t="s">
        <v>2710</v>
      </c>
      <c r="E1479" s="683" t="s">
        <v>7006</v>
      </c>
      <c r="F1479" s="683" t="s">
        <v>15715</v>
      </c>
      <c r="G1479" s="683" t="s">
        <v>15722</v>
      </c>
      <c r="H1479" s="683">
        <v>5</v>
      </c>
      <c r="I1479" s="683">
        <v>321101</v>
      </c>
    </row>
    <row r="1480" spans="1:9" x14ac:dyDescent="0.2">
      <c r="A1480" s="683">
        <v>52016</v>
      </c>
      <c r="B1480" s="683" t="s">
        <v>11463</v>
      </c>
      <c r="C1480" s="683">
        <f t="shared" si="22"/>
        <v>27</v>
      </c>
      <c r="D1480" s="683" t="s">
        <v>2710</v>
      </c>
      <c r="E1480" s="683" t="s">
        <v>7006</v>
      </c>
      <c r="F1480" s="683" t="s">
        <v>15715</v>
      </c>
      <c r="G1480" s="683" t="s">
        <v>15722</v>
      </c>
      <c r="H1480" s="683">
        <v>5</v>
      </c>
      <c r="I1480" s="683">
        <v>321101</v>
      </c>
    </row>
    <row r="1481" spans="1:9" x14ac:dyDescent="0.2">
      <c r="A1481" s="683">
        <v>52017</v>
      </c>
      <c r="B1481" s="683" t="s">
        <v>15738</v>
      </c>
      <c r="C1481" s="683">
        <f t="shared" si="22"/>
        <v>27</v>
      </c>
      <c r="D1481" s="683" t="s">
        <v>2710</v>
      </c>
      <c r="E1481" s="683" t="s">
        <v>7006</v>
      </c>
      <c r="F1481" s="683" t="s">
        <v>15715</v>
      </c>
      <c r="G1481" s="683" t="s">
        <v>15722</v>
      </c>
      <c r="H1481" s="683">
        <v>5</v>
      </c>
      <c r="I1481" s="683">
        <v>321101</v>
      </c>
    </row>
    <row r="1482" spans="1:9" x14ac:dyDescent="0.2">
      <c r="A1482" s="683">
        <v>52018</v>
      </c>
      <c r="B1482" s="683" t="s">
        <v>11464</v>
      </c>
      <c r="C1482" s="683">
        <f t="shared" si="22"/>
        <v>18</v>
      </c>
      <c r="D1482" s="683" t="s">
        <v>2710</v>
      </c>
      <c r="E1482" s="683" t="s">
        <v>7006</v>
      </c>
      <c r="F1482" s="683" t="s">
        <v>15715</v>
      </c>
      <c r="G1482" s="683" t="s">
        <v>15722</v>
      </c>
      <c r="H1482" s="683">
        <v>5</v>
      </c>
      <c r="I1482" s="683">
        <v>321101</v>
      </c>
    </row>
    <row r="1483" spans="1:9" x14ac:dyDescent="0.2">
      <c r="A1483" s="683">
        <v>52200</v>
      </c>
      <c r="B1483" s="683" t="s">
        <v>11465</v>
      </c>
      <c r="C1483" s="683">
        <f t="shared" si="22"/>
        <v>29</v>
      </c>
      <c r="D1483" s="683" t="s">
        <v>2821</v>
      </c>
      <c r="E1483" s="683" t="s">
        <v>7006</v>
      </c>
      <c r="F1483" s="683" t="s">
        <v>15715</v>
      </c>
      <c r="G1483" s="683" t="s">
        <v>15722</v>
      </c>
      <c r="H1483" s="683">
        <v>4</v>
      </c>
      <c r="I1483" s="683">
        <v>313500</v>
      </c>
    </row>
    <row r="1484" spans="1:9" x14ac:dyDescent="0.2">
      <c r="A1484" s="683">
        <v>52210</v>
      </c>
      <c r="B1484" s="683" t="s">
        <v>11466</v>
      </c>
      <c r="C1484" s="683">
        <f t="shared" si="22"/>
        <v>22</v>
      </c>
      <c r="D1484" s="683" t="s">
        <v>2821</v>
      </c>
      <c r="E1484" s="683" t="s">
        <v>7006</v>
      </c>
      <c r="F1484" s="683" t="s">
        <v>15715</v>
      </c>
      <c r="G1484" s="683" t="s">
        <v>15722</v>
      </c>
      <c r="H1484" s="683">
        <v>4</v>
      </c>
      <c r="I1484" s="683">
        <v>313500</v>
      </c>
    </row>
    <row r="1485" spans="1:9" x14ac:dyDescent="0.2">
      <c r="A1485" s="683">
        <v>52220</v>
      </c>
      <c r="B1485" s="683" t="s">
        <v>11467</v>
      </c>
      <c r="C1485" s="683">
        <f t="shared" si="22"/>
        <v>26</v>
      </c>
      <c r="D1485" s="683" t="s">
        <v>2821</v>
      </c>
      <c r="E1485" s="683" t="s">
        <v>7006</v>
      </c>
      <c r="F1485" s="683" t="s">
        <v>15715</v>
      </c>
      <c r="G1485" s="683" t="s">
        <v>15722</v>
      </c>
      <c r="H1485" s="683">
        <v>4</v>
      </c>
      <c r="I1485" s="683">
        <v>313500</v>
      </c>
    </row>
    <row r="1486" spans="1:9" x14ac:dyDescent="0.2">
      <c r="A1486" s="683">
        <v>52230</v>
      </c>
      <c r="B1486" s="683" t="s">
        <v>11468</v>
      </c>
      <c r="C1486" s="683">
        <f t="shared" si="22"/>
        <v>26</v>
      </c>
      <c r="D1486" s="683" t="s">
        <v>2821</v>
      </c>
      <c r="E1486" s="683" t="s">
        <v>7006</v>
      </c>
      <c r="F1486" s="683" t="s">
        <v>15715</v>
      </c>
      <c r="G1486" s="683" t="s">
        <v>15722</v>
      </c>
      <c r="H1486" s="683">
        <v>4</v>
      </c>
      <c r="I1486" s="683">
        <v>313500</v>
      </c>
    </row>
    <row r="1487" spans="1:9" x14ac:dyDescent="0.2">
      <c r="A1487" s="683">
        <v>52240</v>
      </c>
      <c r="B1487" s="683" t="s">
        <v>11469</v>
      </c>
      <c r="C1487" s="683">
        <f t="shared" si="22"/>
        <v>26</v>
      </c>
      <c r="D1487" s="683" t="s">
        <v>2821</v>
      </c>
      <c r="E1487" s="683" t="s">
        <v>7006</v>
      </c>
      <c r="F1487" s="683" t="s">
        <v>15715</v>
      </c>
      <c r="G1487" s="683" t="s">
        <v>15722</v>
      </c>
      <c r="H1487" s="683">
        <v>4</v>
      </c>
      <c r="I1487" s="683">
        <v>313500</v>
      </c>
    </row>
    <row r="1488" spans="1:9" x14ac:dyDescent="0.2">
      <c r="A1488" s="683">
        <v>52250</v>
      </c>
      <c r="B1488" s="683" t="s">
        <v>11470</v>
      </c>
      <c r="C1488" s="683">
        <f t="shared" si="22"/>
        <v>26</v>
      </c>
      <c r="D1488" s="683" t="s">
        <v>2821</v>
      </c>
      <c r="E1488" s="683" t="s">
        <v>7006</v>
      </c>
      <c r="F1488" s="683" t="s">
        <v>15715</v>
      </c>
      <c r="G1488" s="683" t="s">
        <v>15722</v>
      </c>
      <c r="H1488" s="683">
        <v>4</v>
      </c>
      <c r="I1488" s="683">
        <v>313500</v>
      </c>
    </row>
    <row r="1489" spans="1:9" x14ac:dyDescent="0.2">
      <c r="A1489" s="683">
        <v>52260</v>
      </c>
      <c r="B1489" s="683" t="s">
        <v>11471</v>
      </c>
      <c r="C1489" s="683">
        <f t="shared" si="22"/>
        <v>26</v>
      </c>
      <c r="D1489" s="683" t="s">
        <v>2821</v>
      </c>
      <c r="E1489" s="683" t="s">
        <v>7006</v>
      </c>
      <c r="F1489" s="683" t="s">
        <v>15715</v>
      </c>
      <c r="G1489" s="683" t="s">
        <v>15722</v>
      </c>
      <c r="H1489" s="683">
        <v>4</v>
      </c>
      <c r="I1489" s="683">
        <v>313500</v>
      </c>
    </row>
    <row r="1490" spans="1:9" x14ac:dyDescent="0.2">
      <c r="A1490" s="683">
        <v>52270</v>
      </c>
      <c r="B1490" s="683" t="s">
        <v>11472</v>
      </c>
      <c r="C1490" s="683">
        <f t="shared" si="22"/>
        <v>26</v>
      </c>
      <c r="D1490" s="683" t="s">
        <v>2821</v>
      </c>
      <c r="E1490" s="683" t="s">
        <v>7006</v>
      </c>
      <c r="F1490" s="683" t="s">
        <v>15715</v>
      </c>
      <c r="G1490" s="683" t="s">
        <v>15722</v>
      </c>
      <c r="H1490" s="683">
        <v>4</v>
      </c>
      <c r="I1490" s="683">
        <v>313500</v>
      </c>
    </row>
    <row r="1491" spans="1:9" x14ac:dyDescent="0.2">
      <c r="A1491" s="683">
        <v>52280</v>
      </c>
      <c r="B1491" s="683" t="s">
        <v>11473</v>
      </c>
      <c r="C1491" s="683">
        <f t="shared" si="22"/>
        <v>22</v>
      </c>
      <c r="D1491" s="683" t="s">
        <v>2821</v>
      </c>
      <c r="E1491" s="683" t="s">
        <v>7006</v>
      </c>
      <c r="F1491" s="683" t="s">
        <v>15715</v>
      </c>
      <c r="G1491" s="683" t="s">
        <v>15722</v>
      </c>
      <c r="H1491" s="683">
        <v>4</v>
      </c>
      <c r="I1491" s="683">
        <v>313500</v>
      </c>
    </row>
    <row r="1492" spans="1:9" x14ac:dyDescent="0.2">
      <c r="A1492" s="683">
        <v>52290</v>
      </c>
      <c r="B1492" s="683" t="s">
        <v>15737</v>
      </c>
      <c r="C1492" s="683">
        <f t="shared" si="22"/>
        <v>17</v>
      </c>
      <c r="D1492" s="683" t="s">
        <v>2821</v>
      </c>
      <c r="E1492" s="683" t="s">
        <v>7006</v>
      </c>
      <c r="F1492" s="683" t="s">
        <v>15715</v>
      </c>
      <c r="G1492" s="683" t="s">
        <v>15722</v>
      </c>
      <c r="H1492" s="683">
        <v>4</v>
      </c>
      <c r="I1492" s="683">
        <v>313500</v>
      </c>
    </row>
    <row r="1493" spans="1:9" x14ac:dyDescent="0.2">
      <c r="A1493" s="683">
        <v>52300</v>
      </c>
      <c r="B1493" s="683" t="s">
        <v>11474</v>
      </c>
      <c r="C1493" s="683">
        <f t="shared" si="22"/>
        <v>22</v>
      </c>
      <c r="D1493" s="683" t="s">
        <v>2821</v>
      </c>
      <c r="E1493" s="683" t="s">
        <v>7006</v>
      </c>
      <c r="F1493" s="683" t="s">
        <v>15715</v>
      </c>
      <c r="G1493" s="683" t="s">
        <v>15722</v>
      </c>
      <c r="H1493" s="683">
        <v>4</v>
      </c>
      <c r="I1493" s="683">
        <v>313500</v>
      </c>
    </row>
    <row r="1494" spans="1:9" x14ac:dyDescent="0.2">
      <c r="A1494" s="683">
        <v>52310</v>
      </c>
      <c r="B1494" s="683" t="s">
        <v>11475</v>
      </c>
      <c r="C1494" s="683">
        <f t="shared" si="22"/>
        <v>22</v>
      </c>
      <c r="D1494" s="683" t="s">
        <v>2821</v>
      </c>
      <c r="E1494" s="683" t="s">
        <v>7006</v>
      </c>
      <c r="F1494" s="683" t="s">
        <v>15715</v>
      </c>
      <c r="G1494" s="683" t="s">
        <v>15722</v>
      </c>
      <c r="H1494" s="683">
        <v>4</v>
      </c>
      <c r="I1494" s="683">
        <v>313500</v>
      </c>
    </row>
    <row r="1495" spans="1:9" x14ac:dyDescent="0.2">
      <c r="A1495" s="683">
        <v>52320</v>
      </c>
      <c r="B1495" s="683" t="s">
        <v>11476</v>
      </c>
      <c r="C1495" s="683">
        <f t="shared" si="22"/>
        <v>22</v>
      </c>
      <c r="D1495" s="683" t="s">
        <v>2821</v>
      </c>
      <c r="E1495" s="683" t="s">
        <v>7006</v>
      </c>
      <c r="F1495" s="683" t="s">
        <v>15715</v>
      </c>
      <c r="G1495" s="683" t="s">
        <v>15722</v>
      </c>
      <c r="H1495" s="683">
        <v>4</v>
      </c>
      <c r="I1495" s="683">
        <v>313500</v>
      </c>
    </row>
    <row r="1496" spans="1:9" x14ac:dyDescent="0.2">
      <c r="A1496" s="683">
        <v>52330</v>
      </c>
      <c r="B1496" s="683" t="s">
        <v>11477</v>
      </c>
      <c r="C1496" s="683">
        <f t="shared" si="22"/>
        <v>30</v>
      </c>
      <c r="D1496" s="683" t="s">
        <v>2821</v>
      </c>
      <c r="E1496" s="683" t="s">
        <v>7006</v>
      </c>
      <c r="F1496" s="683" t="s">
        <v>15715</v>
      </c>
      <c r="G1496" s="683" t="s">
        <v>15722</v>
      </c>
      <c r="H1496" s="683">
        <v>4</v>
      </c>
      <c r="I1496" s="683">
        <v>313500</v>
      </c>
    </row>
    <row r="1497" spans="1:9" x14ac:dyDescent="0.2">
      <c r="A1497" s="683">
        <v>52340</v>
      </c>
      <c r="B1497" s="683" t="s">
        <v>11478</v>
      </c>
      <c r="C1497" s="683">
        <f t="shared" si="22"/>
        <v>30</v>
      </c>
      <c r="D1497" s="683" t="s">
        <v>2821</v>
      </c>
      <c r="E1497" s="683" t="s">
        <v>7006</v>
      </c>
      <c r="F1497" s="683" t="s">
        <v>15715</v>
      </c>
      <c r="G1497" s="683" t="s">
        <v>15722</v>
      </c>
      <c r="H1497" s="683">
        <v>4</v>
      </c>
      <c r="I1497" s="683">
        <v>313500</v>
      </c>
    </row>
    <row r="1498" spans="1:9" x14ac:dyDescent="0.2">
      <c r="A1498" s="683">
        <v>52350</v>
      </c>
      <c r="B1498" s="683" t="s">
        <v>11479</v>
      </c>
      <c r="C1498" s="683">
        <f t="shared" si="22"/>
        <v>30</v>
      </c>
      <c r="D1498" s="683" t="s">
        <v>2821</v>
      </c>
      <c r="E1498" s="683" t="s">
        <v>7006</v>
      </c>
      <c r="F1498" s="683" t="s">
        <v>15715</v>
      </c>
      <c r="G1498" s="683" t="s">
        <v>15722</v>
      </c>
      <c r="H1498" s="683">
        <v>4</v>
      </c>
      <c r="I1498" s="683">
        <v>313500</v>
      </c>
    </row>
    <row r="1499" spans="1:9" x14ac:dyDescent="0.2">
      <c r="A1499" s="683">
        <v>52360</v>
      </c>
      <c r="B1499" s="683" t="s">
        <v>11480</v>
      </c>
      <c r="C1499" s="683">
        <f t="shared" si="22"/>
        <v>27</v>
      </c>
      <c r="D1499" s="683" t="s">
        <v>2821</v>
      </c>
      <c r="E1499" s="683" t="s">
        <v>7006</v>
      </c>
      <c r="F1499" s="683" t="s">
        <v>15715</v>
      </c>
      <c r="G1499" s="683" t="s">
        <v>15722</v>
      </c>
      <c r="H1499" s="683">
        <v>4</v>
      </c>
      <c r="I1499" s="683">
        <v>313500</v>
      </c>
    </row>
    <row r="1500" spans="1:9" x14ac:dyDescent="0.2">
      <c r="A1500" s="683">
        <v>52370</v>
      </c>
      <c r="B1500" s="683" t="s">
        <v>11481</v>
      </c>
      <c r="C1500" s="683">
        <f t="shared" ref="C1500:C1563" si="23">LEN(B1500)</f>
        <v>24</v>
      </c>
      <c r="D1500" s="683" t="s">
        <v>2710</v>
      </c>
      <c r="E1500" s="683" t="s">
        <v>7006</v>
      </c>
      <c r="F1500" s="683" t="s">
        <v>15715</v>
      </c>
      <c r="G1500" s="683" t="s">
        <v>15722</v>
      </c>
      <c r="H1500" s="683">
        <v>4</v>
      </c>
      <c r="I1500" s="683">
        <v>313500</v>
      </c>
    </row>
    <row r="1501" spans="1:9" x14ac:dyDescent="0.2">
      <c r="A1501" s="683">
        <v>52380</v>
      </c>
      <c r="B1501" s="683" t="s">
        <v>11482</v>
      </c>
      <c r="C1501" s="683">
        <f t="shared" si="23"/>
        <v>27</v>
      </c>
      <c r="D1501" s="683" t="s">
        <v>2821</v>
      </c>
      <c r="E1501" s="683" t="s">
        <v>7006</v>
      </c>
      <c r="F1501" s="683" t="s">
        <v>15715</v>
      </c>
      <c r="G1501" s="683" t="s">
        <v>15722</v>
      </c>
      <c r="H1501" s="683">
        <v>4</v>
      </c>
      <c r="I1501" s="683">
        <v>313500</v>
      </c>
    </row>
    <row r="1502" spans="1:9" x14ac:dyDescent="0.2">
      <c r="A1502" s="683">
        <v>52390</v>
      </c>
      <c r="B1502" s="683" t="s">
        <v>11778</v>
      </c>
      <c r="C1502" s="683">
        <f t="shared" si="23"/>
        <v>29</v>
      </c>
      <c r="D1502" s="683" t="s">
        <v>2821</v>
      </c>
      <c r="E1502" s="683" t="s">
        <v>15715</v>
      </c>
      <c r="F1502" s="683" t="s">
        <v>15715</v>
      </c>
      <c r="G1502" s="683" t="s">
        <v>15734</v>
      </c>
      <c r="H1502" s="683">
        <v>4</v>
      </c>
      <c r="I1502" s="683">
        <v>313500</v>
      </c>
    </row>
    <row r="1503" spans="1:9" x14ac:dyDescent="0.2">
      <c r="A1503" s="683">
        <v>52400</v>
      </c>
      <c r="B1503" s="683" t="s">
        <v>11483</v>
      </c>
      <c r="C1503" s="683">
        <f t="shared" si="23"/>
        <v>28</v>
      </c>
      <c r="D1503" s="683" t="s">
        <v>2821</v>
      </c>
      <c r="E1503" s="683" t="s">
        <v>7006</v>
      </c>
      <c r="F1503" s="683" t="s">
        <v>15715</v>
      </c>
      <c r="G1503" s="683" t="s">
        <v>15722</v>
      </c>
      <c r="H1503" s="683">
        <v>4</v>
      </c>
      <c r="I1503" s="683">
        <v>313500</v>
      </c>
    </row>
    <row r="1504" spans="1:9" x14ac:dyDescent="0.2">
      <c r="A1504" s="683">
        <v>52410</v>
      </c>
      <c r="B1504" s="683" t="s">
        <v>11484</v>
      </c>
      <c r="C1504" s="683">
        <f t="shared" si="23"/>
        <v>30</v>
      </c>
      <c r="D1504" s="683" t="s">
        <v>2821</v>
      </c>
      <c r="E1504" s="683" t="s">
        <v>7006</v>
      </c>
      <c r="F1504" s="683" t="s">
        <v>15715</v>
      </c>
      <c r="G1504" s="683" t="s">
        <v>15722</v>
      </c>
      <c r="H1504" s="683">
        <v>4</v>
      </c>
      <c r="I1504" s="683">
        <v>313500</v>
      </c>
    </row>
    <row r="1505" spans="1:9" x14ac:dyDescent="0.2">
      <c r="A1505" s="683">
        <v>52420</v>
      </c>
      <c r="B1505" s="683" t="s">
        <v>11485</v>
      </c>
      <c r="C1505" s="683">
        <f t="shared" si="23"/>
        <v>30</v>
      </c>
      <c r="D1505" s="683" t="s">
        <v>2821</v>
      </c>
      <c r="E1505" s="683" t="s">
        <v>7006</v>
      </c>
      <c r="F1505" s="683" t="s">
        <v>15715</v>
      </c>
      <c r="G1505" s="683" t="s">
        <v>15722</v>
      </c>
      <c r="H1505" s="683">
        <v>4</v>
      </c>
      <c r="I1505" s="683">
        <v>313500</v>
      </c>
    </row>
    <row r="1506" spans="1:9" x14ac:dyDescent="0.2">
      <c r="A1506" s="683">
        <v>52430</v>
      </c>
      <c r="B1506" s="683" t="s">
        <v>11486</v>
      </c>
      <c r="C1506" s="683">
        <f t="shared" si="23"/>
        <v>29</v>
      </c>
      <c r="D1506" s="683" t="s">
        <v>2821</v>
      </c>
      <c r="E1506" s="683" t="s">
        <v>7006</v>
      </c>
      <c r="F1506" s="683" t="s">
        <v>15715</v>
      </c>
      <c r="G1506" s="683" t="s">
        <v>15722</v>
      </c>
      <c r="H1506" s="683">
        <v>4</v>
      </c>
      <c r="I1506" s="683">
        <v>313500</v>
      </c>
    </row>
    <row r="1507" spans="1:9" x14ac:dyDescent="0.2">
      <c r="A1507" s="683">
        <v>52440</v>
      </c>
      <c r="B1507" s="683" t="s">
        <v>11487</v>
      </c>
      <c r="C1507" s="683">
        <f t="shared" si="23"/>
        <v>29</v>
      </c>
      <c r="D1507" s="683" t="s">
        <v>2821</v>
      </c>
      <c r="E1507" s="683" t="s">
        <v>7006</v>
      </c>
      <c r="F1507" s="683" t="s">
        <v>15715</v>
      </c>
      <c r="G1507" s="683" t="s">
        <v>15722</v>
      </c>
      <c r="H1507" s="683">
        <v>4</v>
      </c>
      <c r="I1507" s="683">
        <v>313500</v>
      </c>
    </row>
    <row r="1508" spans="1:9" x14ac:dyDescent="0.2">
      <c r="A1508" s="683">
        <v>52450</v>
      </c>
      <c r="B1508" s="683" t="s">
        <v>11488</v>
      </c>
      <c r="C1508" s="683">
        <f t="shared" si="23"/>
        <v>29</v>
      </c>
      <c r="D1508" s="683" t="s">
        <v>2821</v>
      </c>
      <c r="E1508" s="683" t="s">
        <v>7006</v>
      </c>
      <c r="F1508" s="683" t="s">
        <v>15715</v>
      </c>
      <c r="G1508" s="683" t="s">
        <v>15722</v>
      </c>
      <c r="H1508" s="683">
        <v>4</v>
      </c>
      <c r="I1508" s="683">
        <v>313500</v>
      </c>
    </row>
    <row r="1509" spans="1:9" x14ac:dyDescent="0.2">
      <c r="A1509" s="683">
        <v>52460</v>
      </c>
      <c r="B1509" s="683" t="s">
        <v>11489</v>
      </c>
      <c r="C1509" s="683">
        <f t="shared" si="23"/>
        <v>19</v>
      </c>
      <c r="D1509" s="683" t="s">
        <v>2710</v>
      </c>
      <c r="E1509" s="683" t="s">
        <v>7006</v>
      </c>
      <c r="F1509" s="683" t="s">
        <v>15715</v>
      </c>
      <c r="G1509" s="683" t="s">
        <v>15722</v>
      </c>
      <c r="H1509" s="683">
        <v>4</v>
      </c>
      <c r="I1509" s="683">
        <v>313500</v>
      </c>
    </row>
    <row r="1510" spans="1:9" x14ac:dyDescent="0.2">
      <c r="A1510" s="683">
        <v>52470</v>
      </c>
      <c r="B1510" s="683" t="s">
        <v>15736</v>
      </c>
      <c r="C1510" s="683">
        <f t="shared" si="23"/>
        <v>30</v>
      </c>
      <c r="D1510" s="683" t="s">
        <v>2710</v>
      </c>
      <c r="E1510" s="683" t="s">
        <v>7006</v>
      </c>
      <c r="F1510" s="683" t="s">
        <v>15715</v>
      </c>
      <c r="G1510" s="683" t="s">
        <v>15722</v>
      </c>
      <c r="H1510" s="683">
        <v>4</v>
      </c>
      <c r="I1510" s="683">
        <v>313500</v>
      </c>
    </row>
    <row r="1511" spans="1:9" x14ac:dyDescent="0.2">
      <c r="A1511" s="683">
        <v>52480</v>
      </c>
      <c r="B1511" s="683" t="s">
        <v>15735</v>
      </c>
      <c r="C1511" s="683">
        <f t="shared" si="23"/>
        <v>27</v>
      </c>
      <c r="D1511" s="683" t="s">
        <v>2710</v>
      </c>
      <c r="E1511" s="683" t="s">
        <v>7006</v>
      </c>
      <c r="F1511" s="683" t="s">
        <v>15715</v>
      </c>
      <c r="G1511" s="683" t="s">
        <v>15722</v>
      </c>
      <c r="H1511" s="683">
        <v>4</v>
      </c>
      <c r="I1511" s="683">
        <v>313500</v>
      </c>
    </row>
    <row r="1512" spans="1:9" x14ac:dyDescent="0.2">
      <c r="A1512" s="683">
        <v>52481</v>
      </c>
      <c r="B1512" s="683" t="s">
        <v>11490</v>
      </c>
      <c r="C1512" s="683">
        <f t="shared" si="23"/>
        <v>30</v>
      </c>
      <c r="D1512" s="683" t="s">
        <v>2710</v>
      </c>
      <c r="E1512" s="683" t="s">
        <v>7006</v>
      </c>
      <c r="F1512" s="683" t="s">
        <v>15715</v>
      </c>
      <c r="G1512" s="683" t="s">
        <v>15722</v>
      </c>
      <c r="H1512" s="683">
        <v>5</v>
      </c>
      <c r="I1512" s="683">
        <v>313500</v>
      </c>
    </row>
    <row r="1513" spans="1:9" x14ac:dyDescent="0.2">
      <c r="A1513" s="683">
        <v>52482</v>
      </c>
      <c r="B1513" s="683" t="s">
        <v>11491</v>
      </c>
      <c r="C1513" s="683">
        <f t="shared" si="23"/>
        <v>30</v>
      </c>
      <c r="D1513" s="683" t="s">
        <v>2710</v>
      </c>
      <c r="E1513" s="683" t="s">
        <v>7006</v>
      </c>
      <c r="F1513" s="683" t="s">
        <v>15715</v>
      </c>
      <c r="G1513" s="683" t="s">
        <v>15722</v>
      </c>
      <c r="H1513" s="683">
        <v>5</v>
      </c>
      <c r="I1513" s="683">
        <v>313500</v>
      </c>
    </row>
    <row r="1514" spans="1:9" x14ac:dyDescent="0.2">
      <c r="A1514" s="683">
        <v>52490</v>
      </c>
      <c r="B1514" s="683" t="s">
        <v>11492</v>
      </c>
      <c r="C1514" s="683">
        <f t="shared" si="23"/>
        <v>30</v>
      </c>
      <c r="D1514" s="683" t="s">
        <v>2821</v>
      </c>
      <c r="E1514" s="683" t="s">
        <v>7006</v>
      </c>
      <c r="F1514" s="683" t="s">
        <v>15715</v>
      </c>
      <c r="G1514" s="683" t="s">
        <v>15722</v>
      </c>
      <c r="H1514" s="683">
        <v>4</v>
      </c>
      <c r="I1514" s="683">
        <v>313500</v>
      </c>
    </row>
    <row r="1515" spans="1:9" x14ac:dyDescent="0.2">
      <c r="A1515" s="683">
        <v>52495</v>
      </c>
      <c r="B1515" s="683" t="s">
        <v>11779</v>
      </c>
      <c r="C1515" s="683">
        <f t="shared" si="23"/>
        <v>29</v>
      </c>
      <c r="D1515" s="683" t="s">
        <v>2710</v>
      </c>
      <c r="E1515" s="683" t="s">
        <v>15715</v>
      </c>
      <c r="F1515" s="683" t="s">
        <v>15715</v>
      </c>
      <c r="G1515" s="683" t="s">
        <v>15734</v>
      </c>
      <c r="H1515" s="683">
        <v>4</v>
      </c>
      <c r="I1515" s="683">
        <v>313500</v>
      </c>
    </row>
    <row r="1516" spans="1:9" x14ac:dyDescent="0.2">
      <c r="A1516" s="683">
        <v>52500</v>
      </c>
      <c r="B1516" s="683" t="s">
        <v>11493</v>
      </c>
      <c r="C1516" s="683">
        <f t="shared" si="23"/>
        <v>30</v>
      </c>
      <c r="D1516" s="683" t="s">
        <v>2710</v>
      </c>
      <c r="E1516" s="683" t="s">
        <v>7006</v>
      </c>
      <c r="F1516" s="683" t="s">
        <v>15715</v>
      </c>
      <c r="G1516" s="683" t="s">
        <v>15722</v>
      </c>
      <c r="H1516" s="683">
        <v>4</v>
      </c>
      <c r="I1516" s="683">
        <v>313500</v>
      </c>
    </row>
    <row r="1517" spans="1:9" x14ac:dyDescent="0.2">
      <c r="A1517" s="683">
        <v>52510</v>
      </c>
      <c r="B1517" s="683" t="s">
        <v>11780</v>
      </c>
      <c r="C1517" s="683">
        <f t="shared" si="23"/>
        <v>28</v>
      </c>
      <c r="D1517" s="683" t="s">
        <v>2710</v>
      </c>
      <c r="E1517" s="683" t="s">
        <v>15715</v>
      </c>
      <c r="F1517" s="683" t="s">
        <v>15715</v>
      </c>
      <c r="G1517" s="683" t="s">
        <v>15734</v>
      </c>
      <c r="H1517" s="683">
        <v>4</v>
      </c>
      <c r="I1517" s="683">
        <v>313500</v>
      </c>
    </row>
    <row r="1518" spans="1:9" x14ac:dyDescent="0.2">
      <c r="A1518" s="683">
        <v>52520</v>
      </c>
      <c r="B1518" s="683" t="s">
        <v>11781</v>
      </c>
      <c r="C1518" s="683">
        <f t="shared" si="23"/>
        <v>30</v>
      </c>
      <c r="D1518" s="683" t="s">
        <v>2710</v>
      </c>
      <c r="E1518" s="683" t="s">
        <v>15715</v>
      </c>
      <c r="F1518" s="683" t="s">
        <v>15715</v>
      </c>
      <c r="G1518" s="683" t="s">
        <v>15734</v>
      </c>
      <c r="H1518" s="683">
        <v>4</v>
      </c>
      <c r="I1518" s="683">
        <v>313500</v>
      </c>
    </row>
    <row r="1519" spans="1:9" x14ac:dyDescent="0.2">
      <c r="A1519" s="683">
        <v>52530</v>
      </c>
      <c r="B1519" s="683" t="s">
        <v>11494</v>
      </c>
      <c r="C1519" s="683">
        <f t="shared" si="23"/>
        <v>30</v>
      </c>
      <c r="D1519" s="683" t="s">
        <v>2821</v>
      </c>
      <c r="E1519" s="683" t="s">
        <v>7006</v>
      </c>
      <c r="F1519" s="683" t="s">
        <v>15715</v>
      </c>
      <c r="G1519" s="683" t="s">
        <v>15722</v>
      </c>
      <c r="H1519" s="683">
        <v>4</v>
      </c>
      <c r="I1519" s="683">
        <v>313500</v>
      </c>
    </row>
    <row r="1520" spans="1:9" x14ac:dyDescent="0.2">
      <c r="A1520" s="683">
        <v>52540</v>
      </c>
      <c r="B1520" s="683" t="s">
        <v>11782</v>
      </c>
      <c r="C1520" s="683">
        <f t="shared" si="23"/>
        <v>28</v>
      </c>
      <c r="D1520" s="683" t="s">
        <v>2710</v>
      </c>
      <c r="E1520" s="683" t="s">
        <v>15715</v>
      </c>
      <c r="F1520" s="683" t="s">
        <v>15715</v>
      </c>
      <c r="G1520" s="683" t="s">
        <v>15734</v>
      </c>
      <c r="H1520" s="683">
        <v>4</v>
      </c>
      <c r="I1520" s="683">
        <v>313500</v>
      </c>
    </row>
    <row r="1521" spans="1:9" x14ac:dyDescent="0.2">
      <c r="A1521" s="683">
        <v>52550</v>
      </c>
      <c r="B1521" s="683" t="s">
        <v>11495</v>
      </c>
      <c r="C1521" s="683">
        <f t="shared" si="23"/>
        <v>30</v>
      </c>
      <c r="D1521" s="683" t="s">
        <v>2710</v>
      </c>
      <c r="E1521" s="683" t="s">
        <v>7006</v>
      </c>
      <c r="F1521" s="683" t="s">
        <v>15715</v>
      </c>
      <c r="G1521" s="683" t="s">
        <v>15722</v>
      </c>
      <c r="H1521" s="683">
        <v>4</v>
      </c>
      <c r="I1521" s="683">
        <v>313500</v>
      </c>
    </row>
    <row r="1522" spans="1:9" x14ac:dyDescent="0.2">
      <c r="A1522" s="683">
        <v>52560</v>
      </c>
      <c r="B1522" s="683" t="s">
        <v>11783</v>
      </c>
      <c r="C1522" s="683">
        <f t="shared" si="23"/>
        <v>30</v>
      </c>
      <c r="D1522" s="683" t="s">
        <v>2710</v>
      </c>
      <c r="E1522" s="683" t="s">
        <v>15715</v>
      </c>
      <c r="F1522" s="683" t="s">
        <v>15715</v>
      </c>
      <c r="G1522" s="683" t="s">
        <v>15734</v>
      </c>
      <c r="H1522" s="683">
        <v>4</v>
      </c>
      <c r="I1522" s="683">
        <v>313500</v>
      </c>
    </row>
    <row r="1523" spans="1:9" x14ac:dyDescent="0.2">
      <c r="A1523" s="683">
        <v>52565</v>
      </c>
      <c r="B1523" s="683" t="s">
        <v>11784</v>
      </c>
      <c r="C1523" s="683">
        <f t="shared" si="23"/>
        <v>29</v>
      </c>
      <c r="D1523" s="683" t="s">
        <v>2710</v>
      </c>
      <c r="E1523" s="683" t="s">
        <v>15715</v>
      </c>
      <c r="F1523" s="683" t="s">
        <v>15715</v>
      </c>
      <c r="G1523" s="683" t="s">
        <v>15734</v>
      </c>
      <c r="H1523" s="683">
        <v>4</v>
      </c>
      <c r="I1523" s="683">
        <v>313500</v>
      </c>
    </row>
    <row r="1524" spans="1:9" x14ac:dyDescent="0.2">
      <c r="A1524" s="683">
        <v>53010</v>
      </c>
      <c r="B1524" s="683" t="s">
        <v>11213</v>
      </c>
      <c r="C1524" s="683">
        <f t="shared" si="23"/>
        <v>27</v>
      </c>
      <c r="D1524" s="683" t="s">
        <v>2821</v>
      </c>
      <c r="E1524" s="683" t="s">
        <v>7006</v>
      </c>
      <c r="F1524" s="683" t="s">
        <v>15715</v>
      </c>
      <c r="G1524" s="683" t="s">
        <v>15722</v>
      </c>
      <c r="H1524" s="683">
        <v>4</v>
      </c>
      <c r="I1524" s="683">
        <v>308153</v>
      </c>
    </row>
    <row r="1525" spans="1:9" x14ac:dyDescent="0.2">
      <c r="A1525" s="683">
        <v>54000</v>
      </c>
      <c r="B1525" s="683" t="s">
        <v>11496</v>
      </c>
      <c r="C1525" s="683">
        <f t="shared" si="23"/>
        <v>15</v>
      </c>
      <c r="D1525" s="683" t="s">
        <v>2710</v>
      </c>
      <c r="E1525" s="683" t="s">
        <v>7006</v>
      </c>
      <c r="F1525" s="683" t="s">
        <v>15715</v>
      </c>
      <c r="G1525" s="683" t="s">
        <v>15722</v>
      </c>
      <c r="H1525" s="683">
        <v>4</v>
      </c>
      <c r="I1525" s="683">
        <v>308153</v>
      </c>
    </row>
    <row r="1526" spans="1:9" x14ac:dyDescent="0.2">
      <c r="A1526" s="683">
        <v>54005</v>
      </c>
      <c r="B1526" s="683" t="s">
        <v>11497</v>
      </c>
      <c r="C1526" s="683">
        <f t="shared" si="23"/>
        <v>17</v>
      </c>
      <c r="D1526" s="683" t="s">
        <v>2710</v>
      </c>
      <c r="E1526" s="683" t="s">
        <v>7006</v>
      </c>
      <c r="F1526" s="683" t="s">
        <v>15715</v>
      </c>
      <c r="G1526" s="683" t="s">
        <v>15722</v>
      </c>
      <c r="H1526" s="683">
        <v>4</v>
      </c>
      <c r="I1526" s="683">
        <v>308153</v>
      </c>
    </row>
    <row r="1527" spans="1:9" x14ac:dyDescent="0.2">
      <c r="A1527" s="683">
        <v>54010</v>
      </c>
      <c r="B1527" s="683" t="s">
        <v>11498</v>
      </c>
      <c r="C1527" s="683">
        <f t="shared" si="23"/>
        <v>17</v>
      </c>
      <c r="D1527" s="683" t="s">
        <v>2710</v>
      </c>
      <c r="E1527" s="683" t="s">
        <v>7006</v>
      </c>
      <c r="F1527" s="683" t="s">
        <v>15715</v>
      </c>
      <c r="G1527" s="683" t="s">
        <v>15722</v>
      </c>
      <c r="H1527" s="683">
        <v>4</v>
      </c>
      <c r="I1527" s="683">
        <v>308153</v>
      </c>
    </row>
    <row r="1528" spans="1:9" x14ac:dyDescent="0.2">
      <c r="A1528" s="683">
        <v>54015</v>
      </c>
      <c r="B1528" s="683" t="s">
        <v>11499</v>
      </c>
      <c r="C1528" s="683">
        <f t="shared" si="23"/>
        <v>26</v>
      </c>
      <c r="D1528" s="683" t="s">
        <v>2710</v>
      </c>
      <c r="E1528" s="683" t="s">
        <v>7006</v>
      </c>
      <c r="F1528" s="683" t="s">
        <v>15715</v>
      </c>
      <c r="G1528" s="683" t="s">
        <v>15722</v>
      </c>
      <c r="H1528" s="683">
        <v>4</v>
      </c>
      <c r="I1528" s="683">
        <v>313500</v>
      </c>
    </row>
    <row r="1529" spans="1:9" x14ac:dyDescent="0.2">
      <c r="A1529" s="683">
        <v>55000</v>
      </c>
      <c r="B1529" s="683" t="s">
        <v>11500</v>
      </c>
      <c r="C1529" s="683">
        <f t="shared" si="23"/>
        <v>22</v>
      </c>
      <c r="D1529" s="683" t="s">
        <v>2710</v>
      </c>
      <c r="E1529" s="683" t="s">
        <v>7006</v>
      </c>
      <c r="F1529" s="683" t="s">
        <v>15715</v>
      </c>
      <c r="G1529" s="683" t="s">
        <v>15722</v>
      </c>
      <c r="H1529" s="683">
        <v>4</v>
      </c>
      <c r="I1529" s="683">
        <v>308153</v>
      </c>
    </row>
    <row r="1530" spans="1:9" x14ac:dyDescent="0.2">
      <c r="A1530" s="683">
        <v>55005</v>
      </c>
      <c r="B1530" s="683" t="s">
        <v>11501</v>
      </c>
      <c r="C1530" s="683">
        <f t="shared" si="23"/>
        <v>24</v>
      </c>
      <c r="D1530" s="683" t="s">
        <v>2710</v>
      </c>
      <c r="E1530" s="683" t="s">
        <v>7006</v>
      </c>
      <c r="F1530" s="683" t="s">
        <v>15715</v>
      </c>
      <c r="G1530" s="683" t="s">
        <v>15722</v>
      </c>
      <c r="H1530" s="683">
        <v>4</v>
      </c>
      <c r="I1530" s="683">
        <v>308153</v>
      </c>
    </row>
    <row r="1531" spans="1:9" x14ac:dyDescent="0.2">
      <c r="A1531" s="683">
        <v>55010</v>
      </c>
      <c r="B1531" s="683" t="s">
        <v>11502</v>
      </c>
      <c r="C1531" s="683">
        <f t="shared" si="23"/>
        <v>24</v>
      </c>
      <c r="D1531" s="683" t="s">
        <v>2710</v>
      </c>
      <c r="E1531" s="683" t="s">
        <v>7006</v>
      </c>
      <c r="F1531" s="683" t="s">
        <v>15715</v>
      </c>
      <c r="G1531" s="683" t="s">
        <v>15722</v>
      </c>
      <c r="H1531" s="683">
        <v>4</v>
      </c>
      <c r="I1531" s="683">
        <v>308153</v>
      </c>
    </row>
    <row r="1532" spans="1:9" x14ac:dyDescent="0.2">
      <c r="A1532" s="683">
        <v>55015</v>
      </c>
      <c r="B1532" s="683" t="s">
        <v>11503</v>
      </c>
      <c r="C1532" s="683">
        <f t="shared" si="23"/>
        <v>30</v>
      </c>
      <c r="D1532" s="683" t="s">
        <v>2710</v>
      </c>
      <c r="E1532" s="683" t="s">
        <v>7006</v>
      </c>
      <c r="F1532" s="683" t="s">
        <v>15715</v>
      </c>
      <c r="G1532" s="683" t="s">
        <v>15722</v>
      </c>
      <c r="H1532" s="683">
        <v>4</v>
      </c>
      <c r="I1532" s="683">
        <v>313500</v>
      </c>
    </row>
    <row r="1533" spans="1:9" x14ac:dyDescent="0.2">
      <c r="A1533" s="683">
        <v>55020</v>
      </c>
      <c r="B1533" s="683" t="s">
        <v>11504</v>
      </c>
      <c r="C1533" s="683">
        <f t="shared" si="23"/>
        <v>18</v>
      </c>
      <c r="D1533" s="683" t="s">
        <v>2710</v>
      </c>
      <c r="E1533" s="683" t="s">
        <v>7006</v>
      </c>
      <c r="F1533" s="683" t="s">
        <v>15715</v>
      </c>
      <c r="G1533" s="683" t="s">
        <v>15722</v>
      </c>
      <c r="H1533" s="683">
        <v>4</v>
      </c>
      <c r="I1533" s="683">
        <v>313500</v>
      </c>
    </row>
    <row r="1534" spans="1:9" x14ac:dyDescent="0.2">
      <c r="A1534" s="683">
        <v>55025</v>
      </c>
      <c r="B1534" s="683" t="s">
        <v>11505</v>
      </c>
      <c r="C1534" s="683">
        <f t="shared" si="23"/>
        <v>27</v>
      </c>
      <c r="D1534" s="683" t="s">
        <v>2710</v>
      </c>
      <c r="E1534" s="683" t="s">
        <v>7006</v>
      </c>
      <c r="F1534" s="683" t="s">
        <v>15715</v>
      </c>
      <c r="G1534" s="683" t="s">
        <v>15722</v>
      </c>
      <c r="H1534" s="683">
        <v>4</v>
      </c>
      <c r="I1534" s="683">
        <v>313500</v>
      </c>
    </row>
    <row r="1535" spans="1:9" x14ac:dyDescent="0.2">
      <c r="A1535" s="683">
        <v>55030</v>
      </c>
      <c r="B1535" s="683" t="s">
        <v>11506</v>
      </c>
      <c r="C1535" s="683">
        <f t="shared" si="23"/>
        <v>17</v>
      </c>
      <c r="D1535" s="683" t="s">
        <v>2710</v>
      </c>
      <c r="E1535" s="683" t="s">
        <v>7006</v>
      </c>
      <c r="F1535" s="683" t="s">
        <v>15715</v>
      </c>
      <c r="G1535" s="683" t="s">
        <v>15722</v>
      </c>
      <c r="H1535" s="683">
        <v>4</v>
      </c>
      <c r="I1535" s="683">
        <v>313500</v>
      </c>
    </row>
    <row r="1536" spans="1:9" x14ac:dyDescent="0.2">
      <c r="A1536" s="683">
        <v>55100</v>
      </c>
      <c r="B1536" s="683" t="s">
        <v>11507</v>
      </c>
      <c r="C1536" s="683">
        <f t="shared" si="23"/>
        <v>29</v>
      </c>
      <c r="D1536" s="683" t="s">
        <v>2710</v>
      </c>
      <c r="E1536" s="683" t="s">
        <v>7006</v>
      </c>
      <c r="F1536" s="683" t="s">
        <v>15715</v>
      </c>
      <c r="G1536" s="683" t="s">
        <v>15722</v>
      </c>
      <c r="H1536" s="683">
        <v>4</v>
      </c>
      <c r="I1536" s="683">
        <v>308153</v>
      </c>
    </row>
    <row r="1537" spans="1:9" x14ac:dyDescent="0.2">
      <c r="A1537" s="683">
        <v>55105</v>
      </c>
      <c r="B1537" s="683" t="s">
        <v>11508</v>
      </c>
      <c r="C1537" s="683">
        <f t="shared" si="23"/>
        <v>30</v>
      </c>
      <c r="D1537" s="683" t="s">
        <v>2710</v>
      </c>
      <c r="E1537" s="683" t="s">
        <v>7006</v>
      </c>
      <c r="F1537" s="683" t="s">
        <v>15715</v>
      </c>
      <c r="G1537" s="683" t="s">
        <v>15722</v>
      </c>
      <c r="H1537" s="683">
        <v>4</v>
      </c>
      <c r="I1537" s="683">
        <v>308153</v>
      </c>
    </row>
    <row r="1538" spans="1:9" x14ac:dyDescent="0.2">
      <c r="A1538" s="683">
        <v>55110</v>
      </c>
      <c r="B1538" s="683" t="s">
        <v>11509</v>
      </c>
      <c r="C1538" s="683">
        <f t="shared" si="23"/>
        <v>29</v>
      </c>
      <c r="D1538" s="683" t="s">
        <v>2710</v>
      </c>
      <c r="E1538" s="683" t="s">
        <v>7006</v>
      </c>
      <c r="F1538" s="683" t="s">
        <v>15715</v>
      </c>
      <c r="G1538" s="683" t="s">
        <v>15722</v>
      </c>
      <c r="H1538" s="683">
        <v>4</v>
      </c>
      <c r="I1538" s="683">
        <v>308153</v>
      </c>
    </row>
    <row r="1539" spans="1:9" x14ac:dyDescent="0.2">
      <c r="A1539" s="683">
        <v>60000</v>
      </c>
      <c r="B1539" s="683" t="s">
        <v>11644</v>
      </c>
      <c r="C1539" s="683">
        <f t="shared" si="23"/>
        <v>26</v>
      </c>
      <c r="D1539" s="683" t="s">
        <v>2710</v>
      </c>
      <c r="E1539" s="683" t="s">
        <v>7006</v>
      </c>
      <c r="F1539" s="683" t="s">
        <v>15715</v>
      </c>
      <c r="G1539" s="683" t="s">
        <v>15714</v>
      </c>
      <c r="H1539" s="683">
        <v>4</v>
      </c>
      <c r="I1539" s="683">
        <v>209100</v>
      </c>
    </row>
    <row r="1540" spans="1:9" x14ac:dyDescent="0.2">
      <c r="A1540" s="683">
        <v>60005</v>
      </c>
      <c r="B1540" s="683" t="s">
        <v>11786</v>
      </c>
      <c r="C1540" s="683">
        <f t="shared" si="23"/>
        <v>22</v>
      </c>
      <c r="D1540" s="683" t="s">
        <v>2821</v>
      </c>
      <c r="E1540" s="683" t="s">
        <v>15715</v>
      </c>
      <c r="F1540" s="683" t="s">
        <v>15715</v>
      </c>
      <c r="G1540" s="683" t="s">
        <v>15721</v>
      </c>
      <c r="H1540" s="683">
        <v>4</v>
      </c>
      <c r="I1540" s="683">
        <v>308153</v>
      </c>
    </row>
    <row r="1541" spans="1:9" x14ac:dyDescent="0.2">
      <c r="A1541" s="683">
        <v>60010</v>
      </c>
      <c r="B1541" s="683" t="s">
        <v>10328</v>
      </c>
      <c r="C1541" s="683">
        <f t="shared" si="23"/>
        <v>26</v>
      </c>
      <c r="D1541" s="683" t="s">
        <v>2821</v>
      </c>
      <c r="E1541" s="683" t="s">
        <v>15715</v>
      </c>
      <c r="F1541" s="683" t="s">
        <v>15715</v>
      </c>
      <c r="G1541" s="683" t="s">
        <v>15721</v>
      </c>
      <c r="H1541" s="683">
        <v>4</v>
      </c>
      <c r="I1541" s="683">
        <v>308153</v>
      </c>
    </row>
    <row r="1542" spans="1:9" x14ac:dyDescent="0.2">
      <c r="A1542" s="683">
        <v>60015</v>
      </c>
      <c r="B1542" s="683" t="s">
        <v>11645</v>
      </c>
      <c r="C1542" s="683">
        <f t="shared" si="23"/>
        <v>28</v>
      </c>
      <c r="D1542" s="683" t="s">
        <v>2710</v>
      </c>
      <c r="E1542" s="683" t="s">
        <v>7006</v>
      </c>
      <c r="F1542" s="683" t="s">
        <v>15715</v>
      </c>
      <c r="G1542" s="683" t="s">
        <v>15714</v>
      </c>
      <c r="H1542" s="683">
        <v>4</v>
      </c>
      <c r="I1542" s="683">
        <v>308153</v>
      </c>
    </row>
    <row r="1543" spans="1:9" x14ac:dyDescent="0.2">
      <c r="A1543" s="683">
        <v>60020</v>
      </c>
      <c r="B1543" s="683" t="s">
        <v>11646</v>
      </c>
      <c r="C1543" s="683">
        <f t="shared" si="23"/>
        <v>25</v>
      </c>
      <c r="D1543" s="683" t="s">
        <v>2710</v>
      </c>
      <c r="E1543" s="683" t="s">
        <v>7006</v>
      </c>
      <c r="F1543" s="683" t="s">
        <v>15715</v>
      </c>
      <c r="G1543" s="683" t="s">
        <v>15714</v>
      </c>
      <c r="H1543" s="683">
        <v>4</v>
      </c>
      <c r="I1543" s="683">
        <v>308153</v>
      </c>
    </row>
    <row r="1544" spans="1:9" x14ac:dyDescent="0.2">
      <c r="A1544" s="683">
        <v>60025</v>
      </c>
      <c r="B1544" s="683" t="s">
        <v>10383</v>
      </c>
      <c r="C1544" s="683">
        <f t="shared" si="23"/>
        <v>27</v>
      </c>
      <c r="D1544" s="683" t="s">
        <v>2821</v>
      </c>
      <c r="E1544" s="683" t="s">
        <v>15715</v>
      </c>
      <c r="F1544" s="683" t="s">
        <v>15715</v>
      </c>
      <c r="G1544" s="683" t="s">
        <v>15721</v>
      </c>
      <c r="H1544" s="683">
        <v>4</v>
      </c>
      <c r="I1544" s="683">
        <v>209100</v>
      </c>
    </row>
    <row r="1545" spans="1:9" x14ac:dyDescent="0.2">
      <c r="A1545" s="683">
        <v>60030</v>
      </c>
      <c r="B1545" s="683" t="s">
        <v>11787</v>
      </c>
      <c r="C1545" s="683">
        <f t="shared" si="23"/>
        <v>25</v>
      </c>
      <c r="D1545" s="683" t="s">
        <v>2821</v>
      </c>
      <c r="E1545" s="683" t="s">
        <v>15715</v>
      </c>
      <c r="F1545" s="683" t="s">
        <v>15715</v>
      </c>
      <c r="G1545" s="683" t="s">
        <v>15721</v>
      </c>
      <c r="H1545" s="683">
        <v>4</v>
      </c>
      <c r="I1545" s="683">
        <v>209100</v>
      </c>
    </row>
    <row r="1546" spans="1:9" x14ac:dyDescent="0.2">
      <c r="A1546" s="683">
        <v>60035</v>
      </c>
      <c r="B1546" s="683" t="s">
        <v>11788</v>
      </c>
      <c r="C1546" s="683">
        <f t="shared" si="23"/>
        <v>18</v>
      </c>
      <c r="D1546" s="683" t="s">
        <v>2821</v>
      </c>
      <c r="E1546" s="683" t="s">
        <v>15715</v>
      </c>
      <c r="F1546" s="683" t="s">
        <v>15715</v>
      </c>
      <c r="G1546" s="683" t="s">
        <v>15721</v>
      </c>
      <c r="H1546" s="683">
        <v>4</v>
      </c>
      <c r="I1546" s="683">
        <v>308153</v>
      </c>
    </row>
    <row r="1547" spans="1:9" x14ac:dyDescent="0.2">
      <c r="A1547" s="683">
        <v>60040</v>
      </c>
      <c r="B1547" s="683" t="s">
        <v>11647</v>
      </c>
      <c r="C1547" s="683">
        <f t="shared" si="23"/>
        <v>30</v>
      </c>
      <c r="D1547" s="683" t="s">
        <v>2710</v>
      </c>
      <c r="E1547" s="683" t="s">
        <v>7006</v>
      </c>
      <c r="F1547" s="683" t="s">
        <v>15715</v>
      </c>
      <c r="G1547" s="683" t="s">
        <v>15714</v>
      </c>
      <c r="H1547" s="683">
        <v>4</v>
      </c>
      <c r="I1547" s="683">
        <v>308153</v>
      </c>
    </row>
    <row r="1548" spans="1:9" x14ac:dyDescent="0.2">
      <c r="A1548" s="683">
        <v>60045</v>
      </c>
      <c r="B1548" s="683" t="s">
        <v>11789</v>
      </c>
      <c r="C1548" s="683">
        <f t="shared" si="23"/>
        <v>21</v>
      </c>
      <c r="D1548" s="683" t="s">
        <v>2710</v>
      </c>
      <c r="E1548" s="683" t="s">
        <v>15715</v>
      </c>
      <c r="F1548" s="683" t="s">
        <v>15715</v>
      </c>
      <c r="G1548" s="683" t="s">
        <v>15721</v>
      </c>
      <c r="H1548" s="683">
        <v>4</v>
      </c>
      <c r="I1548" s="683">
        <v>308153</v>
      </c>
    </row>
    <row r="1549" spans="1:9" x14ac:dyDescent="0.2">
      <c r="A1549" s="683">
        <v>60050</v>
      </c>
      <c r="B1549" s="683" t="s">
        <v>11790</v>
      </c>
      <c r="C1549" s="683">
        <f t="shared" si="23"/>
        <v>26</v>
      </c>
      <c r="D1549" s="683" t="s">
        <v>2710</v>
      </c>
      <c r="E1549" s="683" t="s">
        <v>15715</v>
      </c>
      <c r="F1549" s="683" t="s">
        <v>15715</v>
      </c>
      <c r="G1549" s="683" t="s">
        <v>15721</v>
      </c>
      <c r="H1549" s="683">
        <v>4</v>
      </c>
      <c r="I1549" s="683">
        <v>308153</v>
      </c>
    </row>
    <row r="1550" spans="1:9" x14ac:dyDescent="0.2">
      <c r="A1550" s="683">
        <v>60055</v>
      </c>
      <c r="B1550" s="683" t="s">
        <v>11648</v>
      </c>
      <c r="C1550" s="683">
        <f t="shared" si="23"/>
        <v>29</v>
      </c>
      <c r="D1550" s="683" t="s">
        <v>2821</v>
      </c>
      <c r="E1550" s="683" t="s">
        <v>7006</v>
      </c>
      <c r="F1550" s="683" t="s">
        <v>15715</v>
      </c>
      <c r="G1550" s="683" t="s">
        <v>15714</v>
      </c>
      <c r="H1550" s="683">
        <v>4</v>
      </c>
      <c r="I1550" s="683">
        <v>209100</v>
      </c>
    </row>
    <row r="1551" spans="1:9" x14ac:dyDescent="0.2">
      <c r="A1551" s="683">
        <v>60100</v>
      </c>
      <c r="B1551" s="683" t="s">
        <v>11792</v>
      </c>
      <c r="C1551" s="683">
        <f t="shared" si="23"/>
        <v>18</v>
      </c>
      <c r="D1551" s="683" t="s">
        <v>2821</v>
      </c>
      <c r="E1551" s="683" t="s">
        <v>15715</v>
      </c>
      <c r="F1551" s="683" t="s">
        <v>15715</v>
      </c>
      <c r="G1551" s="683" t="s">
        <v>15721</v>
      </c>
      <c r="H1551" s="683">
        <v>4</v>
      </c>
      <c r="I1551" s="683">
        <v>308153</v>
      </c>
    </row>
    <row r="1552" spans="1:9" x14ac:dyDescent="0.2">
      <c r="A1552" s="683">
        <v>60105</v>
      </c>
      <c r="B1552" s="683" t="s">
        <v>11793</v>
      </c>
      <c r="C1552" s="683">
        <f t="shared" si="23"/>
        <v>25</v>
      </c>
      <c r="D1552" s="683" t="s">
        <v>2821</v>
      </c>
      <c r="E1552" s="683" t="s">
        <v>15715</v>
      </c>
      <c r="F1552" s="683" t="s">
        <v>15715</v>
      </c>
      <c r="G1552" s="683" t="s">
        <v>15721</v>
      </c>
      <c r="H1552" s="683">
        <v>4</v>
      </c>
      <c r="I1552" s="683">
        <v>308153</v>
      </c>
    </row>
    <row r="1553" spans="1:9" x14ac:dyDescent="0.2">
      <c r="A1553" s="683">
        <v>60110</v>
      </c>
      <c r="B1553" s="683" t="s">
        <v>11216</v>
      </c>
      <c r="C1553" s="683">
        <f t="shared" si="23"/>
        <v>25</v>
      </c>
      <c r="D1553" s="683" t="s">
        <v>2821</v>
      </c>
      <c r="E1553" s="683" t="s">
        <v>15715</v>
      </c>
      <c r="F1553" s="683" t="s">
        <v>15715</v>
      </c>
      <c r="G1553" s="683" t="s">
        <v>15721</v>
      </c>
      <c r="H1553" s="683">
        <v>4</v>
      </c>
      <c r="I1553" s="683">
        <v>308153</v>
      </c>
    </row>
    <row r="1554" spans="1:9" x14ac:dyDescent="0.2">
      <c r="A1554" s="683">
        <v>60115</v>
      </c>
      <c r="B1554" s="683" t="s">
        <v>11218</v>
      </c>
      <c r="C1554" s="683">
        <f t="shared" si="23"/>
        <v>26</v>
      </c>
      <c r="D1554" s="683" t="s">
        <v>2821</v>
      </c>
      <c r="E1554" s="683" t="s">
        <v>15715</v>
      </c>
      <c r="F1554" s="683" t="s">
        <v>15715</v>
      </c>
      <c r="G1554" s="683" t="s">
        <v>15721</v>
      </c>
      <c r="H1554" s="683">
        <v>4</v>
      </c>
      <c r="I1554" s="683">
        <v>308153</v>
      </c>
    </row>
    <row r="1555" spans="1:9" x14ac:dyDescent="0.2">
      <c r="A1555" s="683">
        <v>60120</v>
      </c>
      <c r="B1555" s="683" t="s">
        <v>11220</v>
      </c>
      <c r="C1555" s="683">
        <f t="shared" si="23"/>
        <v>27</v>
      </c>
      <c r="D1555" s="683" t="s">
        <v>2821</v>
      </c>
      <c r="E1555" s="683" t="s">
        <v>15715</v>
      </c>
      <c r="F1555" s="683" t="s">
        <v>15715</v>
      </c>
      <c r="G1555" s="683" t="s">
        <v>15721</v>
      </c>
      <c r="H1555" s="683">
        <v>4</v>
      </c>
      <c r="I1555" s="683">
        <v>308153</v>
      </c>
    </row>
    <row r="1556" spans="1:9" x14ac:dyDescent="0.2">
      <c r="A1556" s="683">
        <v>60125</v>
      </c>
      <c r="B1556" s="683" t="s">
        <v>11794</v>
      </c>
      <c r="C1556" s="683">
        <f t="shared" si="23"/>
        <v>25</v>
      </c>
      <c r="D1556" s="683" t="s">
        <v>2821</v>
      </c>
      <c r="E1556" s="683" t="s">
        <v>15715</v>
      </c>
      <c r="F1556" s="683" t="s">
        <v>15715</v>
      </c>
      <c r="G1556" s="683" t="s">
        <v>15721</v>
      </c>
      <c r="H1556" s="683">
        <v>4</v>
      </c>
      <c r="I1556" s="683">
        <v>308153</v>
      </c>
    </row>
    <row r="1557" spans="1:9" x14ac:dyDescent="0.2">
      <c r="A1557" s="683">
        <v>65000</v>
      </c>
      <c r="B1557" s="683" t="s">
        <v>11579</v>
      </c>
      <c r="C1557" s="683">
        <f t="shared" si="23"/>
        <v>26</v>
      </c>
      <c r="D1557" s="683" t="s">
        <v>2710</v>
      </c>
      <c r="E1557" s="683" t="s">
        <v>7006</v>
      </c>
      <c r="F1557" s="683" t="s">
        <v>15715</v>
      </c>
      <c r="G1557" s="683" t="s">
        <v>15717</v>
      </c>
      <c r="H1557" s="683">
        <v>4</v>
      </c>
      <c r="I1557" s="683">
        <v>308153</v>
      </c>
    </row>
    <row r="1558" spans="1:9" x14ac:dyDescent="0.2">
      <c r="A1558" s="683">
        <v>65001</v>
      </c>
      <c r="B1558" s="683" t="s">
        <v>11511</v>
      </c>
      <c r="C1558" s="683">
        <f t="shared" si="23"/>
        <v>14</v>
      </c>
      <c r="D1558" s="683" t="s">
        <v>2710</v>
      </c>
      <c r="E1558" s="683" t="s">
        <v>7006</v>
      </c>
      <c r="F1558" s="683" t="s">
        <v>15715</v>
      </c>
      <c r="G1558" s="683" t="s">
        <v>15731</v>
      </c>
      <c r="H1558" s="683">
        <v>4</v>
      </c>
      <c r="I1558" s="683">
        <v>308153</v>
      </c>
    </row>
    <row r="1559" spans="1:9" x14ac:dyDescent="0.2">
      <c r="A1559" s="683">
        <v>65002</v>
      </c>
      <c r="B1559" s="683" t="s">
        <v>11512</v>
      </c>
      <c r="C1559" s="683">
        <f t="shared" si="23"/>
        <v>24</v>
      </c>
      <c r="D1559" s="683" t="s">
        <v>2710</v>
      </c>
      <c r="E1559" s="683" t="s">
        <v>7006</v>
      </c>
      <c r="F1559" s="683" t="s">
        <v>15715</v>
      </c>
      <c r="G1559" s="683" t="s">
        <v>15731</v>
      </c>
      <c r="H1559" s="683">
        <v>4</v>
      </c>
      <c r="I1559" s="683">
        <v>308153</v>
      </c>
    </row>
    <row r="1560" spans="1:9" x14ac:dyDescent="0.2">
      <c r="A1560" s="683">
        <v>65003</v>
      </c>
      <c r="B1560" s="683" t="s">
        <v>11513</v>
      </c>
      <c r="C1560" s="683">
        <f t="shared" si="23"/>
        <v>17</v>
      </c>
      <c r="D1560" s="683" t="s">
        <v>2821</v>
      </c>
      <c r="E1560" s="683" t="s">
        <v>7006</v>
      </c>
      <c r="F1560" s="683" t="s">
        <v>15715</v>
      </c>
      <c r="G1560" s="683" t="s">
        <v>15731</v>
      </c>
      <c r="H1560" s="683">
        <v>4</v>
      </c>
      <c r="I1560" s="683">
        <v>308153</v>
      </c>
    </row>
    <row r="1561" spans="1:9" x14ac:dyDescent="0.2">
      <c r="A1561" s="683">
        <v>65004</v>
      </c>
      <c r="B1561" s="683" t="s">
        <v>11514</v>
      </c>
      <c r="C1561" s="683">
        <f t="shared" si="23"/>
        <v>23</v>
      </c>
      <c r="D1561" s="683" t="s">
        <v>2710</v>
      </c>
      <c r="E1561" s="683" t="s">
        <v>7006</v>
      </c>
      <c r="F1561" s="683" t="s">
        <v>15715</v>
      </c>
      <c r="G1561" s="683" t="s">
        <v>15731</v>
      </c>
      <c r="H1561" s="683">
        <v>4</v>
      </c>
      <c r="I1561" s="683">
        <v>308153</v>
      </c>
    </row>
    <row r="1562" spans="1:9" x14ac:dyDescent="0.2">
      <c r="A1562" s="683">
        <v>65005</v>
      </c>
      <c r="B1562" s="683" t="s">
        <v>11515</v>
      </c>
      <c r="C1562" s="683">
        <f t="shared" si="23"/>
        <v>28</v>
      </c>
      <c r="D1562" s="683" t="s">
        <v>2710</v>
      </c>
      <c r="E1562" s="683" t="s">
        <v>7006</v>
      </c>
      <c r="F1562" s="683" t="s">
        <v>15715</v>
      </c>
      <c r="G1562" s="683" t="s">
        <v>15714</v>
      </c>
      <c r="H1562" s="683">
        <v>4</v>
      </c>
      <c r="I1562" s="683">
        <v>308153</v>
      </c>
    </row>
    <row r="1563" spans="1:9" x14ac:dyDescent="0.2">
      <c r="A1563" s="683">
        <v>65006</v>
      </c>
      <c r="B1563" s="683" t="s">
        <v>11516</v>
      </c>
      <c r="C1563" s="683">
        <f t="shared" si="23"/>
        <v>15</v>
      </c>
      <c r="D1563" s="683" t="s">
        <v>2821</v>
      </c>
      <c r="E1563" s="683" t="s">
        <v>7006</v>
      </c>
      <c r="F1563" s="683" t="s">
        <v>15715</v>
      </c>
      <c r="G1563" s="683" t="s">
        <v>15731</v>
      </c>
      <c r="H1563" s="683">
        <v>4</v>
      </c>
      <c r="I1563" s="683">
        <v>308153</v>
      </c>
    </row>
    <row r="1564" spans="1:9" x14ac:dyDescent="0.2">
      <c r="A1564" s="683">
        <v>65007</v>
      </c>
      <c r="B1564" s="683" t="s">
        <v>11517</v>
      </c>
      <c r="C1564" s="683">
        <f t="shared" ref="C1564:C1627" si="24">LEN(B1564)</f>
        <v>15</v>
      </c>
      <c r="D1564" s="683" t="s">
        <v>2821</v>
      </c>
      <c r="E1564" s="683" t="s">
        <v>7006</v>
      </c>
      <c r="F1564" s="683" t="s">
        <v>15715</v>
      </c>
      <c r="G1564" s="683" t="s">
        <v>15731</v>
      </c>
      <c r="H1564" s="683">
        <v>4</v>
      </c>
      <c r="I1564" s="683">
        <v>308153</v>
      </c>
    </row>
    <row r="1565" spans="1:9" x14ac:dyDescent="0.2">
      <c r="A1565" s="683">
        <v>65008</v>
      </c>
      <c r="B1565" s="683" t="s">
        <v>15733</v>
      </c>
      <c r="C1565" s="683">
        <f t="shared" si="24"/>
        <v>11</v>
      </c>
      <c r="D1565" s="683" t="s">
        <v>2710</v>
      </c>
      <c r="E1565" s="683" t="s">
        <v>7006</v>
      </c>
      <c r="F1565" s="683" t="s">
        <v>15715</v>
      </c>
      <c r="G1565" s="683" t="s">
        <v>15731</v>
      </c>
      <c r="H1565" s="683">
        <v>4</v>
      </c>
      <c r="I1565" s="683">
        <v>308153</v>
      </c>
    </row>
    <row r="1566" spans="1:9" x14ac:dyDescent="0.2">
      <c r="A1566" s="683">
        <v>65009</v>
      </c>
      <c r="B1566" s="683" t="s">
        <v>11518</v>
      </c>
      <c r="C1566" s="683">
        <f t="shared" si="24"/>
        <v>14</v>
      </c>
      <c r="D1566" s="683" t="s">
        <v>2710</v>
      </c>
      <c r="E1566" s="683" t="s">
        <v>7006</v>
      </c>
      <c r="F1566" s="683" t="s">
        <v>15715</v>
      </c>
      <c r="G1566" s="683" t="s">
        <v>15731</v>
      </c>
      <c r="H1566" s="683">
        <v>4</v>
      </c>
      <c r="I1566" s="683">
        <v>308153</v>
      </c>
    </row>
    <row r="1567" spans="1:9" x14ac:dyDescent="0.2">
      <c r="A1567" s="683">
        <v>65010</v>
      </c>
      <c r="B1567" s="683" t="s">
        <v>11580</v>
      </c>
      <c r="C1567" s="683">
        <f t="shared" si="24"/>
        <v>15</v>
      </c>
      <c r="D1567" s="683" t="s">
        <v>2710</v>
      </c>
      <c r="E1567" s="683" t="s">
        <v>7006</v>
      </c>
      <c r="F1567" s="683" t="s">
        <v>15715</v>
      </c>
      <c r="G1567" s="683" t="s">
        <v>15717</v>
      </c>
      <c r="H1567" s="683">
        <v>4</v>
      </c>
      <c r="I1567" s="683">
        <v>308153</v>
      </c>
    </row>
    <row r="1568" spans="1:9" x14ac:dyDescent="0.2">
      <c r="A1568" s="683">
        <v>65011</v>
      </c>
      <c r="B1568" s="683" t="s">
        <v>11519</v>
      </c>
      <c r="C1568" s="683">
        <f t="shared" si="24"/>
        <v>18</v>
      </c>
      <c r="D1568" s="683" t="s">
        <v>2710</v>
      </c>
      <c r="E1568" s="683" t="s">
        <v>7006</v>
      </c>
      <c r="F1568" s="683" t="s">
        <v>15715</v>
      </c>
      <c r="G1568" s="683" t="s">
        <v>15731</v>
      </c>
      <c r="H1568" s="683">
        <v>4</v>
      </c>
      <c r="I1568" s="683">
        <v>308153</v>
      </c>
    </row>
    <row r="1569" spans="1:9" x14ac:dyDescent="0.2">
      <c r="A1569" s="683">
        <v>65012</v>
      </c>
      <c r="B1569" s="683" t="s">
        <v>11520</v>
      </c>
      <c r="C1569" s="683">
        <f t="shared" si="24"/>
        <v>21</v>
      </c>
      <c r="D1569" s="683" t="s">
        <v>2710</v>
      </c>
      <c r="E1569" s="683" t="s">
        <v>7006</v>
      </c>
      <c r="F1569" s="683" t="s">
        <v>15715</v>
      </c>
      <c r="G1569" s="683" t="s">
        <v>15731</v>
      </c>
      <c r="H1569" s="683">
        <v>4</v>
      </c>
      <c r="I1569" s="683">
        <v>209100</v>
      </c>
    </row>
    <row r="1570" spans="1:9" x14ac:dyDescent="0.2">
      <c r="A1570" s="683">
        <v>65013</v>
      </c>
      <c r="B1570" s="683" t="s">
        <v>11521</v>
      </c>
      <c r="C1570" s="683">
        <f t="shared" si="24"/>
        <v>21</v>
      </c>
      <c r="D1570" s="683" t="s">
        <v>2710</v>
      </c>
      <c r="E1570" s="683" t="s">
        <v>7006</v>
      </c>
      <c r="F1570" s="683" t="s">
        <v>15715</v>
      </c>
      <c r="G1570" s="683" t="s">
        <v>15731</v>
      </c>
      <c r="H1570" s="683">
        <v>4</v>
      </c>
      <c r="I1570" s="683">
        <v>209100</v>
      </c>
    </row>
    <row r="1571" spans="1:9" x14ac:dyDescent="0.2">
      <c r="A1571" s="683">
        <v>65015</v>
      </c>
      <c r="B1571" s="683" t="s">
        <v>11522</v>
      </c>
      <c r="C1571" s="683">
        <f t="shared" si="24"/>
        <v>9</v>
      </c>
      <c r="D1571" s="683" t="s">
        <v>2821</v>
      </c>
      <c r="E1571" s="683" t="s">
        <v>7006</v>
      </c>
      <c r="F1571" s="683" t="s">
        <v>15715</v>
      </c>
      <c r="G1571" s="683" t="s">
        <v>15731</v>
      </c>
      <c r="H1571" s="683">
        <v>4</v>
      </c>
      <c r="I1571" s="683">
        <v>308153</v>
      </c>
    </row>
    <row r="1572" spans="1:9" x14ac:dyDescent="0.2">
      <c r="A1572" s="683">
        <v>65020</v>
      </c>
      <c r="B1572" s="683" t="s">
        <v>11523</v>
      </c>
      <c r="C1572" s="683">
        <f t="shared" si="24"/>
        <v>26</v>
      </c>
      <c r="D1572" s="683" t="s">
        <v>2710</v>
      </c>
      <c r="E1572" s="683" t="s">
        <v>7006</v>
      </c>
      <c r="F1572" s="683" t="s">
        <v>15715</v>
      </c>
      <c r="G1572" s="683" t="s">
        <v>15731</v>
      </c>
      <c r="H1572" s="683">
        <v>4</v>
      </c>
      <c r="I1572" s="683">
        <v>308153</v>
      </c>
    </row>
    <row r="1573" spans="1:9" x14ac:dyDescent="0.2">
      <c r="A1573" s="683">
        <v>65025</v>
      </c>
      <c r="B1573" s="683" t="s">
        <v>11524</v>
      </c>
      <c r="C1573" s="683">
        <f t="shared" si="24"/>
        <v>27</v>
      </c>
      <c r="D1573" s="683" t="s">
        <v>2710</v>
      </c>
      <c r="E1573" s="683" t="s">
        <v>7006</v>
      </c>
      <c r="F1573" s="683" t="s">
        <v>15715</v>
      </c>
      <c r="G1573" s="683" t="s">
        <v>15731</v>
      </c>
      <c r="H1573" s="683">
        <v>4</v>
      </c>
      <c r="I1573" s="683">
        <v>308153</v>
      </c>
    </row>
    <row r="1574" spans="1:9" x14ac:dyDescent="0.2">
      <c r="A1574" s="683">
        <v>65030</v>
      </c>
      <c r="B1574" s="683" t="s">
        <v>11525</v>
      </c>
      <c r="C1574" s="683">
        <f t="shared" si="24"/>
        <v>21</v>
      </c>
      <c r="D1574" s="683" t="s">
        <v>2821</v>
      </c>
      <c r="E1574" s="683" t="s">
        <v>7006</v>
      </c>
      <c r="F1574" s="683" t="s">
        <v>15715</v>
      </c>
      <c r="G1574" s="683" t="s">
        <v>15731</v>
      </c>
      <c r="H1574" s="683">
        <v>4</v>
      </c>
      <c r="I1574" s="683">
        <v>308153</v>
      </c>
    </row>
    <row r="1575" spans="1:9" x14ac:dyDescent="0.2">
      <c r="A1575" s="683">
        <v>65031</v>
      </c>
      <c r="B1575" s="683" t="s">
        <v>11526</v>
      </c>
      <c r="C1575" s="683">
        <f t="shared" si="24"/>
        <v>22</v>
      </c>
      <c r="D1575" s="683" t="s">
        <v>2710</v>
      </c>
      <c r="E1575" s="683" t="s">
        <v>7006</v>
      </c>
      <c r="F1575" s="683" t="s">
        <v>15715</v>
      </c>
      <c r="G1575" s="683" t="s">
        <v>15731</v>
      </c>
      <c r="H1575" s="683">
        <v>4</v>
      </c>
      <c r="I1575" s="683">
        <v>208100</v>
      </c>
    </row>
    <row r="1576" spans="1:9" x14ac:dyDescent="0.2">
      <c r="A1576" s="683">
        <v>65035</v>
      </c>
      <c r="B1576" s="683" t="s">
        <v>11527</v>
      </c>
      <c r="C1576" s="683">
        <f t="shared" si="24"/>
        <v>23</v>
      </c>
      <c r="D1576" s="683" t="s">
        <v>2710</v>
      </c>
      <c r="E1576" s="683" t="s">
        <v>7006</v>
      </c>
      <c r="F1576" s="683" t="s">
        <v>15715</v>
      </c>
      <c r="G1576" s="683" t="s">
        <v>15731</v>
      </c>
      <c r="H1576" s="683">
        <v>4</v>
      </c>
      <c r="I1576" s="683">
        <v>308153</v>
      </c>
    </row>
    <row r="1577" spans="1:9" x14ac:dyDescent="0.2">
      <c r="A1577" s="683">
        <v>65040</v>
      </c>
      <c r="B1577" s="683" t="s">
        <v>11581</v>
      </c>
      <c r="C1577" s="683">
        <f t="shared" si="24"/>
        <v>8</v>
      </c>
      <c r="D1577" s="683" t="s">
        <v>2710</v>
      </c>
      <c r="E1577" s="683" t="s">
        <v>7006</v>
      </c>
      <c r="F1577" s="683" t="s">
        <v>15715</v>
      </c>
      <c r="G1577" s="683" t="s">
        <v>15717</v>
      </c>
      <c r="H1577" s="683">
        <v>4</v>
      </c>
      <c r="I1577" s="683">
        <v>308153</v>
      </c>
    </row>
    <row r="1578" spans="1:9" x14ac:dyDescent="0.2">
      <c r="A1578" s="683">
        <v>65045</v>
      </c>
      <c r="B1578" s="683" t="s">
        <v>11528</v>
      </c>
      <c r="C1578" s="683">
        <f t="shared" si="24"/>
        <v>19</v>
      </c>
      <c r="D1578" s="683" t="s">
        <v>2821</v>
      </c>
      <c r="E1578" s="683" t="s">
        <v>7006</v>
      </c>
      <c r="F1578" s="683" t="s">
        <v>15715</v>
      </c>
      <c r="G1578" s="683" t="s">
        <v>15731</v>
      </c>
      <c r="H1578" s="683">
        <v>4</v>
      </c>
      <c r="I1578" s="683">
        <v>308153</v>
      </c>
    </row>
    <row r="1579" spans="1:9" x14ac:dyDescent="0.2">
      <c r="A1579" s="683">
        <v>65050</v>
      </c>
      <c r="B1579" s="683" t="s">
        <v>11529</v>
      </c>
      <c r="C1579" s="683">
        <f t="shared" si="24"/>
        <v>25</v>
      </c>
      <c r="D1579" s="683" t="s">
        <v>2821</v>
      </c>
      <c r="E1579" s="683" t="s">
        <v>7006</v>
      </c>
      <c r="F1579" s="683" t="s">
        <v>15715</v>
      </c>
      <c r="G1579" s="683" t="s">
        <v>15731</v>
      </c>
      <c r="H1579" s="683">
        <v>4</v>
      </c>
      <c r="I1579" s="683">
        <v>308153</v>
      </c>
    </row>
    <row r="1580" spans="1:9" x14ac:dyDescent="0.2">
      <c r="A1580" s="683">
        <v>65055</v>
      </c>
      <c r="B1580" s="683" t="s">
        <v>11582</v>
      </c>
      <c r="C1580" s="683">
        <f t="shared" si="24"/>
        <v>22</v>
      </c>
      <c r="D1580" s="683" t="s">
        <v>2821</v>
      </c>
      <c r="E1580" s="683" t="s">
        <v>7006</v>
      </c>
      <c r="F1580" s="683" t="s">
        <v>15715</v>
      </c>
      <c r="G1580" s="683" t="s">
        <v>15717</v>
      </c>
      <c r="H1580" s="683">
        <v>4</v>
      </c>
      <c r="I1580" s="683">
        <v>308153</v>
      </c>
    </row>
    <row r="1581" spans="1:9" x14ac:dyDescent="0.2">
      <c r="A1581" s="683">
        <v>65060</v>
      </c>
      <c r="B1581" s="683" t="s">
        <v>7965</v>
      </c>
      <c r="C1581" s="683">
        <f t="shared" si="24"/>
        <v>14</v>
      </c>
      <c r="D1581" s="683" t="s">
        <v>2710</v>
      </c>
      <c r="E1581" s="683" t="s">
        <v>7006</v>
      </c>
      <c r="F1581" s="683" t="s">
        <v>15715</v>
      </c>
      <c r="G1581" s="683" t="s">
        <v>15731</v>
      </c>
      <c r="H1581" s="683">
        <v>4</v>
      </c>
      <c r="I1581" s="683">
        <v>308153</v>
      </c>
    </row>
    <row r="1582" spans="1:9" x14ac:dyDescent="0.2">
      <c r="A1582" s="683">
        <v>65061</v>
      </c>
      <c r="B1582" s="683" t="s">
        <v>11530</v>
      </c>
      <c r="C1582" s="683">
        <f t="shared" si="24"/>
        <v>25</v>
      </c>
      <c r="D1582" s="683" t="s">
        <v>2710</v>
      </c>
      <c r="E1582" s="683" t="s">
        <v>7006</v>
      </c>
      <c r="F1582" s="683" t="s">
        <v>15715</v>
      </c>
      <c r="G1582" s="683" t="s">
        <v>15731</v>
      </c>
      <c r="H1582" s="683">
        <v>4</v>
      </c>
      <c r="I1582" s="683">
        <v>308153</v>
      </c>
    </row>
    <row r="1583" spans="1:9" x14ac:dyDescent="0.2">
      <c r="A1583" s="683">
        <v>65065</v>
      </c>
      <c r="B1583" s="683" t="s">
        <v>11531</v>
      </c>
      <c r="C1583" s="683">
        <f t="shared" si="24"/>
        <v>21</v>
      </c>
      <c r="D1583" s="683" t="s">
        <v>2710</v>
      </c>
      <c r="E1583" s="683" t="s">
        <v>7006</v>
      </c>
      <c r="F1583" s="683" t="s">
        <v>15715</v>
      </c>
      <c r="G1583" s="683" t="s">
        <v>15731</v>
      </c>
      <c r="H1583" s="683">
        <v>4</v>
      </c>
      <c r="I1583" s="683">
        <v>308153</v>
      </c>
    </row>
    <row r="1584" spans="1:9" x14ac:dyDescent="0.2">
      <c r="A1584" s="683">
        <v>65070</v>
      </c>
      <c r="B1584" s="683" t="s">
        <v>11532</v>
      </c>
      <c r="C1584" s="683">
        <f t="shared" si="24"/>
        <v>16</v>
      </c>
      <c r="D1584" s="683" t="s">
        <v>2710</v>
      </c>
      <c r="E1584" s="683" t="s">
        <v>7006</v>
      </c>
      <c r="F1584" s="683" t="s">
        <v>15715</v>
      </c>
      <c r="G1584" s="683" t="s">
        <v>15731</v>
      </c>
      <c r="H1584" s="683">
        <v>4</v>
      </c>
      <c r="I1584" s="683">
        <v>308153</v>
      </c>
    </row>
    <row r="1585" spans="1:9" x14ac:dyDescent="0.2">
      <c r="A1585" s="683">
        <v>65075</v>
      </c>
      <c r="B1585" s="683" t="s">
        <v>11533</v>
      </c>
      <c r="C1585" s="683">
        <f t="shared" si="24"/>
        <v>18</v>
      </c>
      <c r="D1585" s="683" t="s">
        <v>2821</v>
      </c>
      <c r="E1585" s="683" t="s">
        <v>7006</v>
      </c>
      <c r="F1585" s="683" t="s">
        <v>15715</v>
      </c>
      <c r="G1585" s="683" t="s">
        <v>15731</v>
      </c>
      <c r="H1585" s="683">
        <v>4</v>
      </c>
      <c r="I1585" s="683">
        <v>308153</v>
      </c>
    </row>
    <row r="1586" spans="1:9" x14ac:dyDescent="0.2">
      <c r="A1586" s="683">
        <v>65080</v>
      </c>
      <c r="B1586" s="683" t="s">
        <v>11534</v>
      </c>
      <c r="C1586" s="683">
        <f t="shared" si="24"/>
        <v>19</v>
      </c>
      <c r="D1586" s="683" t="s">
        <v>2710</v>
      </c>
      <c r="E1586" s="683" t="s">
        <v>7006</v>
      </c>
      <c r="F1586" s="683" t="s">
        <v>15715</v>
      </c>
      <c r="G1586" s="683" t="s">
        <v>15731</v>
      </c>
      <c r="H1586" s="683">
        <v>4</v>
      </c>
      <c r="I1586" s="683">
        <v>308153</v>
      </c>
    </row>
    <row r="1587" spans="1:9" x14ac:dyDescent="0.2">
      <c r="A1587" s="683">
        <v>65085</v>
      </c>
      <c r="B1587" s="683" t="s">
        <v>11535</v>
      </c>
      <c r="C1587" s="683">
        <f t="shared" si="24"/>
        <v>27</v>
      </c>
      <c r="D1587" s="683" t="s">
        <v>2710</v>
      </c>
      <c r="E1587" s="683" t="s">
        <v>7006</v>
      </c>
      <c r="F1587" s="683" t="s">
        <v>15715</v>
      </c>
      <c r="G1587" s="683" t="s">
        <v>15731</v>
      </c>
      <c r="H1587" s="683">
        <v>4</v>
      </c>
      <c r="I1587" s="683">
        <v>308153</v>
      </c>
    </row>
    <row r="1588" spans="1:9" x14ac:dyDescent="0.2">
      <c r="A1588" s="683">
        <v>65090</v>
      </c>
      <c r="B1588" s="683" t="s">
        <v>11536</v>
      </c>
      <c r="C1588" s="683">
        <f t="shared" si="24"/>
        <v>22</v>
      </c>
      <c r="D1588" s="683" t="s">
        <v>2710</v>
      </c>
      <c r="E1588" s="683" t="s">
        <v>7006</v>
      </c>
      <c r="F1588" s="683" t="s">
        <v>15715</v>
      </c>
      <c r="G1588" s="683" t="s">
        <v>15731</v>
      </c>
      <c r="H1588" s="683">
        <v>4</v>
      </c>
      <c r="I1588" s="683">
        <v>308153</v>
      </c>
    </row>
    <row r="1589" spans="1:9" x14ac:dyDescent="0.2">
      <c r="A1589" s="683">
        <v>65095</v>
      </c>
      <c r="B1589" s="683" t="s">
        <v>11537</v>
      </c>
      <c r="C1589" s="683">
        <f t="shared" si="24"/>
        <v>24</v>
      </c>
      <c r="D1589" s="683" t="s">
        <v>2710</v>
      </c>
      <c r="E1589" s="683" t="s">
        <v>7006</v>
      </c>
      <c r="F1589" s="683" t="s">
        <v>15715</v>
      </c>
      <c r="G1589" s="683" t="s">
        <v>15731</v>
      </c>
      <c r="H1589" s="683">
        <v>4</v>
      </c>
      <c r="I1589" s="683">
        <v>308153</v>
      </c>
    </row>
    <row r="1590" spans="1:9" x14ac:dyDescent="0.2">
      <c r="A1590" s="683">
        <v>65100</v>
      </c>
      <c r="B1590" s="683" t="s">
        <v>11538</v>
      </c>
      <c r="C1590" s="683">
        <f t="shared" si="24"/>
        <v>26</v>
      </c>
      <c r="D1590" s="683" t="s">
        <v>2710</v>
      </c>
      <c r="E1590" s="683" t="s">
        <v>7006</v>
      </c>
      <c r="F1590" s="683" t="s">
        <v>15715</v>
      </c>
      <c r="G1590" s="683" t="s">
        <v>15731</v>
      </c>
      <c r="H1590" s="683">
        <v>4</v>
      </c>
      <c r="I1590" s="683">
        <v>308153</v>
      </c>
    </row>
    <row r="1591" spans="1:9" x14ac:dyDescent="0.2">
      <c r="A1591" s="683">
        <v>65105</v>
      </c>
      <c r="B1591" s="683" t="s">
        <v>11539</v>
      </c>
      <c r="C1591" s="683">
        <f t="shared" si="24"/>
        <v>25</v>
      </c>
      <c r="D1591" s="683" t="s">
        <v>2710</v>
      </c>
      <c r="E1591" s="683" t="s">
        <v>7006</v>
      </c>
      <c r="F1591" s="683" t="s">
        <v>15715</v>
      </c>
      <c r="G1591" s="683" t="s">
        <v>15731</v>
      </c>
      <c r="H1591" s="683">
        <v>4</v>
      </c>
      <c r="I1591" s="683">
        <v>308153</v>
      </c>
    </row>
    <row r="1592" spans="1:9" x14ac:dyDescent="0.2">
      <c r="A1592" s="683">
        <v>65110</v>
      </c>
      <c r="B1592" s="683" t="s">
        <v>11540</v>
      </c>
      <c r="C1592" s="683">
        <f t="shared" si="24"/>
        <v>16</v>
      </c>
      <c r="D1592" s="683" t="s">
        <v>2710</v>
      </c>
      <c r="E1592" s="683" t="s">
        <v>7006</v>
      </c>
      <c r="F1592" s="683" t="s">
        <v>15715</v>
      </c>
      <c r="G1592" s="683" t="s">
        <v>15731</v>
      </c>
      <c r="H1592" s="683">
        <v>4</v>
      </c>
      <c r="I1592" s="683">
        <v>308153</v>
      </c>
    </row>
    <row r="1593" spans="1:9" x14ac:dyDescent="0.2">
      <c r="A1593" s="683">
        <v>65115</v>
      </c>
      <c r="B1593" s="683" t="s">
        <v>15732</v>
      </c>
      <c r="C1593" s="683">
        <f t="shared" si="24"/>
        <v>29</v>
      </c>
      <c r="D1593" s="683" t="s">
        <v>2710</v>
      </c>
      <c r="E1593" s="683" t="s">
        <v>7006</v>
      </c>
      <c r="F1593" s="683" t="s">
        <v>15715</v>
      </c>
      <c r="G1593" s="683" t="s">
        <v>15731</v>
      </c>
      <c r="H1593" s="683">
        <v>4</v>
      </c>
      <c r="I1593" s="683">
        <v>308153</v>
      </c>
    </row>
    <row r="1594" spans="1:9" x14ac:dyDescent="0.2">
      <c r="A1594" s="683">
        <v>65120</v>
      </c>
      <c r="B1594" s="683" t="s">
        <v>11541</v>
      </c>
      <c r="C1594" s="683">
        <f t="shared" si="24"/>
        <v>21</v>
      </c>
      <c r="D1594" s="683" t="s">
        <v>2710</v>
      </c>
      <c r="E1594" s="683" t="s">
        <v>7006</v>
      </c>
      <c r="F1594" s="683" t="s">
        <v>15715</v>
      </c>
      <c r="G1594" s="683" t="s">
        <v>15731</v>
      </c>
      <c r="H1594" s="683">
        <v>4</v>
      </c>
      <c r="I1594" s="683">
        <v>308153</v>
      </c>
    </row>
    <row r="1595" spans="1:9" x14ac:dyDescent="0.2">
      <c r="A1595" s="683">
        <v>65125</v>
      </c>
      <c r="B1595" s="683" t="s">
        <v>11542</v>
      </c>
      <c r="C1595" s="683">
        <f t="shared" si="24"/>
        <v>29</v>
      </c>
      <c r="D1595" s="683" t="s">
        <v>2710</v>
      </c>
      <c r="E1595" s="683" t="s">
        <v>7006</v>
      </c>
      <c r="F1595" s="683" t="s">
        <v>15715</v>
      </c>
      <c r="G1595" s="683" t="s">
        <v>15731</v>
      </c>
      <c r="H1595" s="683">
        <v>4</v>
      </c>
      <c r="I1595" s="683">
        <v>308153</v>
      </c>
    </row>
    <row r="1596" spans="1:9" x14ac:dyDescent="0.2">
      <c r="A1596" s="683">
        <v>65130</v>
      </c>
      <c r="B1596" s="683" t="s">
        <v>11543</v>
      </c>
      <c r="C1596" s="683">
        <f t="shared" si="24"/>
        <v>19</v>
      </c>
      <c r="D1596" s="683" t="s">
        <v>2710</v>
      </c>
      <c r="E1596" s="683" t="s">
        <v>7006</v>
      </c>
      <c r="F1596" s="683" t="s">
        <v>15715</v>
      </c>
      <c r="G1596" s="683" t="s">
        <v>15731</v>
      </c>
      <c r="H1596" s="683">
        <v>4</v>
      </c>
      <c r="I1596" s="683">
        <v>308153</v>
      </c>
    </row>
    <row r="1597" spans="1:9" x14ac:dyDescent="0.2">
      <c r="A1597" s="683">
        <v>65135</v>
      </c>
      <c r="B1597" s="683" t="s">
        <v>11544</v>
      </c>
      <c r="C1597" s="683">
        <f t="shared" si="24"/>
        <v>18</v>
      </c>
      <c r="D1597" s="683" t="s">
        <v>2710</v>
      </c>
      <c r="E1597" s="683" t="s">
        <v>7006</v>
      </c>
      <c r="F1597" s="683" t="s">
        <v>15715</v>
      </c>
      <c r="G1597" s="683" t="s">
        <v>15731</v>
      </c>
      <c r="H1597" s="683">
        <v>4</v>
      </c>
      <c r="I1597" s="683">
        <v>308153</v>
      </c>
    </row>
    <row r="1598" spans="1:9" x14ac:dyDescent="0.2">
      <c r="A1598" s="683">
        <v>65140</v>
      </c>
      <c r="B1598" s="683" t="s">
        <v>11545</v>
      </c>
      <c r="C1598" s="683">
        <f t="shared" si="24"/>
        <v>12</v>
      </c>
      <c r="D1598" s="683" t="s">
        <v>2710</v>
      </c>
      <c r="E1598" s="683" t="s">
        <v>7006</v>
      </c>
      <c r="F1598" s="683" t="s">
        <v>15715</v>
      </c>
      <c r="G1598" s="683" t="s">
        <v>15731</v>
      </c>
      <c r="H1598" s="683">
        <v>4</v>
      </c>
      <c r="I1598" s="683">
        <v>308153</v>
      </c>
    </row>
    <row r="1599" spans="1:9" x14ac:dyDescent="0.2">
      <c r="A1599" s="683">
        <v>65145</v>
      </c>
      <c r="B1599" s="683" t="s">
        <v>11546</v>
      </c>
      <c r="C1599" s="683">
        <f t="shared" si="24"/>
        <v>11</v>
      </c>
      <c r="D1599" s="683" t="s">
        <v>2710</v>
      </c>
      <c r="E1599" s="683" t="s">
        <v>7006</v>
      </c>
      <c r="F1599" s="683" t="s">
        <v>15715</v>
      </c>
      <c r="G1599" s="683" t="s">
        <v>15731</v>
      </c>
      <c r="H1599" s="683">
        <v>4</v>
      </c>
      <c r="I1599" s="683">
        <v>308153</v>
      </c>
    </row>
    <row r="1600" spans="1:9" x14ac:dyDescent="0.2">
      <c r="A1600" s="683">
        <v>65150</v>
      </c>
      <c r="B1600" s="683" t="s">
        <v>11547</v>
      </c>
      <c r="C1600" s="683">
        <f t="shared" si="24"/>
        <v>19</v>
      </c>
      <c r="D1600" s="683" t="s">
        <v>2710</v>
      </c>
      <c r="E1600" s="683" t="s">
        <v>7006</v>
      </c>
      <c r="F1600" s="683" t="s">
        <v>15715</v>
      </c>
      <c r="G1600" s="683" t="s">
        <v>15731</v>
      </c>
      <c r="H1600" s="683">
        <v>4</v>
      </c>
      <c r="I1600" s="683">
        <v>308153</v>
      </c>
    </row>
    <row r="1601" spans="1:9" x14ac:dyDescent="0.2">
      <c r="A1601" s="683">
        <v>65155</v>
      </c>
      <c r="B1601" s="683" t="s">
        <v>11548</v>
      </c>
      <c r="C1601" s="683">
        <f t="shared" si="24"/>
        <v>23</v>
      </c>
      <c r="D1601" s="683" t="s">
        <v>2710</v>
      </c>
      <c r="E1601" s="683" t="s">
        <v>7006</v>
      </c>
      <c r="F1601" s="683" t="s">
        <v>15715</v>
      </c>
      <c r="G1601" s="683" t="s">
        <v>15731</v>
      </c>
      <c r="H1601" s="683">
        <v>4</v>
      </c>
      <c r="I1601" s="683">
        <v>308153</v>
      </c>
    </row>
    <row r="1602" spans="1:9" x14ac:dyDescent="0.2">
      <c r="A1602" s="683">
        <v>65160</v>
      </c>
      <c r="B1602" s="683" t="s">
        <v>11549</v>
      </c>
      <c r="C1602" s="683">
        <f t="shared" si="24"/>
        <v>15</v>
      </c>
      <c r="D1602" s="683" t="s">
        <v>2710</v>
      </c>
      <c r="E1602" s="683" t="s">
        <v>7006</v>
      </c>
      <c r="F1602" s="683" t="s">
        <v>15715</v>
      </c>
      <c r="G1602" s="683" t="s">
        <v>15731</v>
      </c>
      <c r="H1602" s="683">
        <v>4</v>
      </c>
      <c r="I1602" s="683">
        <v>308153</v>
      </c>
    </row>
    <row r="1603" spans="1:9" x14ac:dyDescent="0.2">
      <c r="A1603" s="683">
        <v>65165</v>
      </c>
      <c r="B1603" s="683" t="s">
        <v>11550</v>
      </c>
      <c r="C1603" s="683">
        <f t="shared" si="24"/>
        <v>17</v>
      </c>
      <c r="D1603" s="683" t="s">
        <v>2710</v>
      </c>
      <c r="E1603" s="683" t="s">
        <v>7006</v>
      </c>
      <c r="F1603" s="683" t="s">
        <v>15715</v>
      </c>
      <c r="G1603" s="683" t="s">
        <v>15731</v>
      </c>
      <c r="H1603" s="683">
        <v>4</v>
      </c>
      <c r="I1603" s="683">
        <v>308153</v>
      </c>
    </row>
    <row r="1604" spans="1:9" x14ac:dyDescent="0.2">
      <c r="A1604" s="683">
        <v>65170</v>
      </c>
      <c r="B1604" s="683" t="s">
        <v>11551</v>
      </c>
      <c r="C1604" s="683">
        <f t="shared" si="24"/>
        <v>16</v>
      </c>
      <c r="D1604" s="683" t="s">
        <v>2821</v>
      </c>
      <c r="E1604" s="683" t="s">
        <v>7006</v>
      </c>
      <c r="F1604" s="683" t="s">
        <v>15715</v>
      </c>
      <c r="G1604" s="683" t="s">
        <v>15731</v>
      </c>
      <c r="H1604" s="683">
        <v>4</v>
      </c>
      <c r="I1604" s="683">
        <v>308153</v>
      </c>
    </row>
    <row r="1605" spans="1:9" x14ac:dyDescent="0.2">
      <c r="A1605" s="683">
        <v>65175</v>
      </c>
      <c r="B1605" s="683" t="s">
        <v>11552</v>
      </c>
      <c r="C1605" s="683">
        <f t="shared" si="24"/>
        <v>10</v>
      </c>
      <c r="D1605" s="683" t="s">
        <v>2710</v>
      </c>
      <c r="E1605" s="683" t="s">
        <v>7006</v>
      </c>
      <c r="F1605" s="683" t="s">
        <v>15715</v>
      </c>
      <c r="G1605" s="683" t="s">
        <v>15731</v>
      </c>
      <c r="H1605" s="683">
        <v>4</v>
      </c>
      <c r="I1605" s="683">
        <v>308153</v>
      </c>
    </row>
    <row r="1606" spans="1:9" x14ac:dyDescent="0.2">
      <c r="A1606" s="683">
        <v>65176</v>
      </c>
      <c r="B1606" s="683" t="s">
        <v>11553</v>
      </c>
      <c r="C1606" s="683">
        <f t="shared" si="24"/>
        <v>29</v>
      </c>
      <c r="D1606" s="683" t="s">
        <v>2710</v>
      </c>
      <c r="E1606" s="683" t="s">
        <v>7006</v>
      </c>
      <c r="F1606" s="683" t="s">
        <v>15715</v>
      </c>
      <c r="G1606" s="683" t="s">
        <v>15731</v>
      </c>
      <c r="H1606" s="683">
        <v>4</v>
      </c>
      <c r="I1606" s="683">
        <v>308153</v>
      </c>
    </row>
    <row r="1607" spans="1:9" x14ac:dyDescent="0.2">
      <c r="A1607" s="683">
        <v>65180</v>
      </c>
      <c r="B1607" s="683" t="s">
        <v>11554</v>
      </c>
      <c r="C1607" s="683">
        <f t="shared" si="24"/>
        <v>20</v>
      </c>
      <c r="D1607" s="683" t="s">
        <v>2710</v>
      </c>
      <c r="E1607" s="683" t="s">
        <v>7006</v>
      </c>
      <c r="F1607" s="683" t="s">
        <v>15715</v>
      </c>
      <c r="G1607" s="683" t="s">
        <v>15731</v>
      </c>
      <c r="H1607" s="683">
        <v>4</v>
      </c>
      <c r="I1607" s="683">
        <v>308153</v>
      </c>
    </row>
    <row r="1608" spans="1:9" x14ac:dyDescent="0.2">
      <c r="A1608" s="683">
        <v>65185</v>
      </c>
      <c r="B1608" s="683" t="s">
        <v>11555</v>
      </c>
      <c r="C1608" s="683">
        <f t="shared" si="24"/>
        <v>22</v>
      </c>
      <c r="D1608" s="683" t="s">
        <v>2710</v>
      </c>
      <c r="E1608" s="683" t="s">
        <v>7006</v>
      </c>
      <c r="F1608" s="683" t="s">
        <v>15715</v>
      </c>
      <c r="G1608" s="683" t="s">
        <v>15731</v>
      </c>
      <c r="H1608" s="683">
        <v>4</v>
      </c>
      <c r="I1608" s="683">
        <v>308153</v>
      </c>
    </row>
    <row r="1609" spans="1:9" x14ac:dyDescent="0.2">
      <c r="A1609" s="683">
        <v>65190</v>
      </c>
      <c r="B1609" s="683" t="s">
        <v>11556</v>
      </c>
      <c r="C1609" s="683">
        <f t="shared" si="24"/>
        <v>28</v>
      </c>
      <c r="D1609" s="683" t="s">
        <v>2710</v>
      </c>
      <c r="E1609" s="683" t="s">
        <v>7006</v>
      </c>
      <c r="F1609" s="683" t="s">
        <v>15715</v>
      </c>
      <c r="G1609" s="683" t="s">
        <v>15731</v>
      </c>
      <c r="H1609" s="683">
        <v>4</v>
      </c>
      <c r="I1609" s="683">
        <v>308153</v>
      </c>
    </row>
    <row r="1610" spans="1:9" x14ac:dyDescent="0.2">
      <c r="A1610" s="683">
        <v>65195</v>
      </c>
      <c r="B1610" s="683" t="s">
        <v>11557</v>
      </c>
      <c r="C1610" s="683">
        <f t="shared" si="24"/>
        <v>18</v>
      </c>
      <c r="D1610" s="683" t="s">
        <v>2710</v>
      </c>
      <c r="E1610" s="683" t="s">
        <v>7006</v>
      </c>
      <c r="F1610" s="683" t="s">
        <v>15715</v>
      </c>
      <c r="G1610" s="683" t="s">
        <v>15731</v>
      </c>
      <c r="H1610" s="683">
        <v>4</v>
      </c>
      <c r="I1610" s="683">
        <v>308153</v>
      </c>
    </row>
    <row r="1611" spans="1:9" x14ac:dyDescent="0.2">
      <c r="A1611" s="683">
        <v>65200</v>
      </c>
      <c r="B1611" s="683" t="s">
        <v>11558</v>
      </c>
      <c r="C1611" s="683">
        <f t="shared" si="24"/>
        <v>23</v>
      </c>
      <c r="D1611" s="683" t="s">
        <v>2821</v>
      </c>
      <c r="E1611" s="683" t="s">
        <v>7006</v>
      </c>
      <c r="F1611" s="683" t="s">
        <v>15715</v>
      </c>
      <c r="G1611" s="683" t="s">
        <v>15731</v>
      </c>
      <c r="H1611" s="683">
        <v>4</v>
      </c>
      <c r="I1611" s="683">
        <v>308153</v>
      </c>
    </row>
    <row r="1612" spans="1:9" x14ac:dyDescent="0.2">
      <c r="A1612" s="683">
        <v>65205</v>
      </c>
      <c r="B1612" s="683" t="s">
        <v>11559</v>
      </c>
      <c r="C1612" s="683">
        <f t="shared" si="24"/>
        <v>20</v>
      </c>
      <c r="D1612" s="683" t="s">
        <v>2821</v>
      </c>
      <c r="E1612" s="683" t="s">
        <v>7006</v>
      </c>
      <c r="F1612" s="683" t="s">
        <v>15715</v>
      </c>
      <c r="G1612" s="683" t="s">
        <v>15731</v>
      </c>
      <c r="H1612" s="683">
        <v>4</v>
      </c>
      <c r="I1612" s="683">
        <v>308153</v>
      </c>
    </row>
    <row r="1613" spans="1:9" x14ac:dyDescent="0.2">
      <c r="A1613" s="683">
        <v>65210</v>
      </c>
      <c r="B1613" s="683" t="s">
        <v>11560</v>
      </c>
      <c r="C1613" s="683">
        <f t="shared" si="24"/>
        <v>29</v>
      </c>
      <c r="D1613" s="683" t="s">
        <v>2710</v>
      </c>
      <c r="E1613" s="683" t="s">
        <v>7006</v>
      </c>
      <c r="F1613" s="683" t="s">
        <v>15715</v>
      </c>
      <c r="G1613" s="683" t="s">
        <v>15731</v>
      </c>
      <c r="H1613" s="683">
        <v>4</v>
      </c>
      <c r="I1613" s="683">
        <v>308153</v>
      </c>
    </row>
    <row r="1614" spans="1:9" x14ac:dyDescent="0.2">
      <c r="A1614" s="683">
        <v>65215</v>
      </c>
      <c r="B1614" s="683" t="s">
        <v>11561</v>
      </c>
      <c r="C1614" s="683">
        <f t="shared" si="24"/>
        <v>21</v>
      </c>
      <c r="D1614" s="683" t="s">
        <v>2821</v>
      </c>
      <c r="E1614" s="683" t="s">
        <v>7006</v>
      </c>
      <c r="F1614" s="683" t="s">
        <v>15715</v>
      </c>
      <c r="G1614" s="683" t="s">
        <v>15731</v>
      </c>
      <c r="H1614" s="683">
        <v>4</v>
      </c>
      <c r="I1614" s="683">
        <v>308153</v>
      </c>
    </row>
    <row r="1615" spans="1:9" x14ac:dyDescent="0.2">
      <c r="A1615" s="683">
        <v>65220</v>
      </c>
      <c r="B1615" s="683" t="s">
        <v>11562</v>
      </c>
      <c r="C1615" s="683">
        <f t="shared" si="24"/>
        <v>9</v>
      </c>
      <c r="D1615" s="683" t="s">
        <v>2710</v>
      </c>
      <c r="E1615" s="683" t="s">
        <v>7006</v>
      </c>
      <c r="F1615" s="683" t="s">
        <v>15715</v>
      </c>
      <c r="G1615" s="683" t="s">
        <v>15731</v>
      </c>
      <c r="H1615" s="683">
        <v>4</v>
      </c>
      <c r="I1615" s="683">
        <v>308153</v>
      </c>
    </row>
    <row r="1616" spans="1:9" x14ac:dyDescent="0.2">
      <c r="A1616" s="683">
        <v>65225</v>
      </c>
      <c r="B1616" s="683" t="s">
        <v>11563</v>
      </c>
      <c r="C1616" s="683">
        <f t="shared" si="24"/>
        <v>25</v>
      </c>
      <c r="D1616" s="683" t="s">
        <v>2710</v>
      </c>
      <c r="E1616" s="683" t="s">
        <v>7006</v>
      </c>
      <c r="F1616" s="683" t="s">
        <v>15715</v>
      </c>
      <c r="G1616" s="683" t="s">
        <v>15731</v>
      </c>
      <c r="H1616" s="683">
        <v>4</v>
      </c>
      <c r="I1616" s="683">
        <v>308153</v>
      </c>
    </row>
    <row r="1617" spans="1:9" x14ac:dyDescent="0.2">
      <c r="A1617" s="683">
        <v>65230</v>
      </c>
      <c r="B1617" s="683" t="s">
        <v>11564</v>
      </c>
      <c r="C1617" s="683">
        <f t="shared" si="24"/>
        <v>20</v>
      </c>
      <c r="D1617" s="683" t="s">
        <v>2710</v>
      </c>
      <c r="E1617" s="683" t="s">
        <v>7006</v>
      </c>
      <c r="F1617" s="683" t="s">
        <v>15715</v>
      </c>
      <c r="G1617" s="683" t="s">
        <v>15731</v>
      </c>
      <c r="H1617" s="683">
        <v>4</v>
      </c>
      <c r="I1617" s="683">
        <v>308153</v>
      </c>
    </row>
    <row r="1618" spans="1:9" x14ac:dyDescent="0.2">
      <c r="A1618" s="683">
        <v>65235</v>
      </c>
      <c r="B1618" s="683" t="s">
        <v>11565</v>
      </c>
      <c r="C1618" s="683">
        <f t="shared" si="24"/>
        <v>13</v>
      </c>
      <c r="D1618" s="683" t="s">
        <v>2821</v>
      </c>
      <c r="E1618" s="683" t="s">
        <v>7006</v>
      </c>
      <c r="F1618" s="683" t="s">
        <v>15715</v>
      </c>
      <c r="G1618" s="683" t="s">
        <v>15731</v>
      </c>
      <c r="H1618" s="683">
        <v>4</v>
      </c>
      <c r="I1618" s="683">
        <v>308153</v>
      </c>
    </row>
    <row r="1619" spans="1:9" x14ac:dyDescent="0.2">
      <c r="A1619" s="683">
        <v>65236</v>
      </c>
      <c r="B1619" s="683" t="s">
        <v>11566</v>
      </c>
      <c r="C1619" s="683">
        <f t="shared" si="24"/>
        <v>26</v>
      </c>
      <c r="D1619" s="683" t="s">
        <v>2710</v>
      </c>
      <c r="E1619" s="683" t="s">
        <v>7006</v>
      </c>
      <c r="F1619" s="683" t="s">
        <v>15715</v>
      </c>
      <c r="G1619" s="683" t="s">
        <v>15731</v>
      </c>
      <c r="H1619" s="683">
        <v>4</v>
      </c>
      <c r="I1619" s="683">
        <v>308153</v>
      </c>
    </row>
    <row r="1620" spans="1:9" x14ac:dyDescent="0.2">
      <c r="A1620" s="683">
        <v>65237</v>
      </c>
      <c r="B1620" s="683" t="s">
        <v>11567</v>
      </c>
      <c r="C1620" s="683">
        <f t="shared" si="24"/>
        <v>18</v>
      </c>
      <c r="D1620" s="683" t="s">
        <v>2710</v>
      </c>
      <c r="E1620" s="683" t="s">
        <v>7006</v>
      </c>
      <c r="F1620" s="683" t="s">
        <v>15715</v>
      </c>
      <c r="G1620" s="683" t="s">
        <v>15731</v>
      </c>
      <c r="H1620" s="683">
        <v>4</v>
      </c>
      <c r="I1620" s="683">
        <v>308153</v>
      </c>
    </row>
    <row r="1621" spans="1:9" x14ac:dyDescent="0.2">
      <c r="A1621" s="683">
        <v>65240</v>
      </c>
      <c r="B1621" s="683" t="s">
        <v>11568</v>
      </c>
      <c r="C1621" s="683">
        <f t="shared" si="24"/>
        <v>12</v>
      </c>
      <c r="D1621" s="683" t="s">
        <v>2710</v>
      </c>
      <c r="E1621" s="683" t="s">
        <v>7006</v>
      </c>
      <c r="F1621" s="683" t="s">
        <v>15715</v>
      </c>
      <c r="G1621" s="683" t="s">
        <v>15731</v>
      </c>
      <c r="H1621" s="683">
        <v>4</v>
      </c>
      <c r="I1621" s="683">
        <v>308153</v>
      </c>
    </row>
    <row r="1622" spans="1:9" x14ac:dyDescent="0.2">
      <c r="A1622" s="683">
        <v>65241</v>
      </c>
      <c r="B1622" s="683" t="s">
        <v>11569</v>
      </c>
      <c r="C1622" s="683">
        <f t="shared" si="24"/>
        <v>20</v>
      </c>
      <c r="D1622" s="683" t="s">
        <v>2710</v>
      </c>
      <c r="E1622" s="683" t="s">
        <v>7006</v>
      </c>
      <c r="F1622" s="683" t="s">
        <v>15715</v>
      </c>
      <c r="G1622" s="683" t="s">
        <v>15731</v>
      </c>
      <c r="H1622" s="683">
        <v>4</v>
      </c>
      <c r="I1622" s="683">
        <v>308153</v>
      </c>
    </row>
    <row r="1623" spans="1:9" x14ac:dyDescent="0.2">
      <c r="A1623" s="683">
        <v>65245</v>
      </c>
      <c r="B1623" s="683" t="s">
        <v>11583</v>
      </c>
      <c r="C1623" s="683">
        <f t="shared" si="24"/>
        <v>22</v>
      </c>
      <c r="D1623" s="683" t="s">
        <v>2710</v>
      </c>
      <c r="E1623" s="683" t="s">
        <v>7006</v>
      </c>
      <c r="F1623" s="683" t="s">
        <v>15715</v>
      </c>
      <c r="G1623" s="683" t="s">
        <v>15717</v>
      </c>
      <c r="H1623" s="683">
        <v>4</v>
      </c>
      <c r="I1623" s="683">
        <v>308153</v>
      </c>
    </row>
    <row r="1624" spans="1:9" x14ac:dyDescent="0.2">
      <c r="A1624" s="683">
        <v>65250</v>
      </c>
      <c r="B1624" s="683" t="s">
        <v>11570</v>
      </c>
      <c r="C1624" s="683">
        <f t="shared" si="24"/>
        <v>20</v>
      </c>
      <c r="D1624" s="683" t="s">
        <v>2821</v>
      </c>
      <c r="E1624" s="683" t="s">
        <v>7006</v>
      </c>
      <c r="F1624" s="683" t="s">
        <v>15715</v>
      </c>
      <c r="G1624" s="683" t="s">
        <v>15731</v>
      </c>
      <c r="H1624" s="683">
        <v>4</v>
      </c>
      <c r="I1624" s="683">
        <v>308153</v>
      </c>
    </row>
    <row r="1625" spans="1:9" x14ac:dyDescent="0.2">
      <c r="A1625" s="683">
        <v>65255</v>
      </c>
      <c r="B1625" s="683" t="s">
        <v>11571</v>
      </c>
      <c r="C1625" s="683">
        <f t="shared" si="24"/>
        <v>18</v>
      </c>
      <c r="D1625" s="683" t="s">
        <v>2710</v>
      </c>
      <c r="E1625" s="683" t="s">
        <v>7006</v>
      </c>
      <c r="F1625" s="683" t="s">
        <v>15715</v>
      </c>
      <c r="G1625" s="683" t="s">
        <v>15731</v>
      </c>
      <c r="H1625" s="683">
        <v>4</v>
      </c>
      <c r="I1625" s="683">
        <v>308153</v>
      </c>
    </row>
    <row r="1626" spans="1:9" x14ac:dyDescent="0.2">
      <c r="A1626" s="683">
        <v>65260</v>
      </c>
      <c r="B1626" s="683" t="s">
        <v>11572</v>
      </c>
      <c r="C1626" s="683">
        <f t="shared" si="24"/>
        <v>30</v>
      </c>
      <c r="D1626" s="683" t="s">
        <v>2710</v>
      </c>
      <c r="E1626" s="683" t="s">
        <v>7006</v>
      </c>
      <c r="F1626" s="683" t="s">
        <v>15715</v>
      </c>
      <c r="G1626" s="683" t="s">
        <v>15731</v>
      </c>
      <c r="H1626" s="683">
        <v>4</v>
      </c>
      <c r="I1626" s="683">
        <v>308153</v>
      </c>
    </row>
    <row r="1627" spans="1:9" x14ac:dyDescent="0.2">
      <c r="A1627" s="683">
        <v>65261</v>
      </c>
      <c r="B1627" s="683" t="s">
        <v>11573</v>
      </c>
      <c r="C1627" s="683">
        <f t="shared" si="24"/>
        <v>22</v>
      </c>
      <c r="D1627" s="683" t="s">
        <v>2821</v>
      </c>
      <c r="E1627" s="683" t="s">
        <v>7006</v>
      </c>
      <c r="F1627" s="683" t="s">
        <v>15715</v>
      </c>
      <c r="G1627" s="683" t="s">
        <v>15731</v>
      </c>
      <c r="H1627" s="683">
        <v>4</v>
      </c>
      <c r="I1627" s="683">
        <v>308153</v>
      </c>
    </row>
    <row r="1628" spans="1:9" x14ac:dyDescent="0.2">
      <c r="A1628" s="683">
        <v>65265</v>
      </c>
      <c r="B1628" s="683" t="s">
        <v>11574</v>
      </c>
      <c r="C1628" s="683">
        <f t="shared" ref="C1628:C1691" si="25">LEN(B1628)</f>
        <v>20</v>
      </c>
      <c r="D1628" s="683" t="s">
        <v>2710</v>
      </c>
      <c r="E1628" s="683" t="s">
        <v>7006</v>
      </c>
      <c r="F1628" s="683" t="s">
        <v>15715</v>
      </c>
      <c r="G1628" s="683" t="s">
        <v>15731</v>
      </c>
      <c r="H1628" s="683">
        <v>4</v>
      </c>
      <c r="I1628" s="683">
        <v>308153</v>
      </c>
    </row>
    <row r="1629" spans="1:9" x14ac:dyDescent="0.2">
      <c r="A1629" s="683">
        <v>65266</v>
      </c>
      <c r="B1629" s="683" t="s">
        <v>11575</v>
      </c>
      <c r="C1629" s="683">
        <f t="shared" si="25"/>
        <v>22</v>
      </c>
      <c r="D1629" s="683" t="s">
        <v>2710</v>
      </c>
      <c r="E1629" s="683" t="s">
        <v>7006</v>
      </c>
      <c r="F1629" s="683" t="s">
        <v>15715</v>
      </c>
      <c r="G1629" s="683" t="s">
        <v>15731</v>
      </c>
      <c r="H1629" s="683">
        <v>4</v>
      </c>
      <c r="I1629" s="683">
        <v>308153</v>
      </c>
    </row>
    <row r="1630" spans="1:9" x14ac:dyDescent="0.2">
      <c r="A1630" s="683">
        <v>65267</v>
      </c>
      <c r="B1630" s="683" t="s">
        <v>11576</v>
      </c>
      <c r="C1630" s="683">
        <f t="shared" si="25"/>
        <v>14</v>
      </c>
      <c r="D1630" s="683" t="s">
        <v>2710</v>
      </c>
      <c r="E1630" s="683" t="s">
        <v>7006</v>
      </c>
      <c r="F1630" s="683" t="s">
        <v>15715</v>
      </c>
      <c r="G1630" s="683" t="s">
        <v>15731</v>
      </c>
      <c r="H1630" s="683">
        <v>4</v>
      </c>
      <c r="I1630" s="683">
        <v>308153</v>
      </c>
    </row>
    <row r="1631" spans="1:9" x14ac:dyDescent="0.2">
      <c r="A1631" s="683">
        <v>65268</v>
      </c>
      <c r="B1631" s="683" t="s">
        <v>11577</v>
      </c>
      <c r="C1631" s="683">
        <f t="shared" si="25"/>
        <v>30</v>
      </c>
      <c r="D1631" s="683" t="s">
        <v>2710</v>
      </c>
      <c r="E1631" s="683" t="s">
        <v>7006</v>
      </c>
      <c r="F1631" s="683" t="s">
        <v>15715</v>
      </c>
      <c r="G1631" s="683" t="s">
        <v>15731</v>
      </c>
      <c r="H1631" s="683">
        <v>4</v>
      </c>
      <c r="I1631" s="683">
        <v>308153</v>
      </c>
    </row>
    <row r="1632" spans="1:9" x14ac:dyDescent="0.2">
      <c r="A1632" s="683">
        <v>65269</v>
      </c>
      <c r="B1632" s="683" t="s">
        <v>11578</v>
      </c>
      <c r="C1632" s="683">
        <f t="shared" si="25"/>
        <v>19</v>
      </c>
      <c r="D1632" s="683" t="s">
        <v>2710</v>
      </c>
      <c r="E1632" s="683" t="s">
        <v>7006</v>
      </c>
      <c r="F1632" s="683" t="s">
        <v>15715</v>
      </c>
      <c r="G1632" s="683" t="s">
        <v>15731</v>
      </c>
      <c r="H1632" s="683">
        <v>4</v>
      </c>
      <c r="I1632" s="683">
        <v>308153</v>
      </c>
    </row>
    <row r="1633" spans="1:9" x14ac:dyDescent="0.2">
      <c r="A1633" s="683">
        <v>65270</v>
      </c>
      <c r="B1633" s="683" t="s">
        <v>11584</v>
      </c>
      <c r="C1633" s="683">
        <f t="shared" si="25"/>
        <v>19</v>
      </c>
      <c r="D1633" s="683" t="s">
        <v>2710</v>
      </c>
      <c r="E1633" s="683" t="s">
        <v>7006</v>
      </c>
      <c r="F1633" s="683" t="s">
        <v>15715</v>
      </c>
      <c r="G1633" s="683" t="s">
        <v>15717</v>
      </c>
      <c r="H1633" s="683">
        <v>4</v>
      </c>
      <c r="I1633" s="683">
        <v>308153</v>
      </c>
    </row>
    <row r="1634" spans="1:9" x14ac:dyDescent="0.2">
      <c r="A1634" s="683">
        <v>65271</v>
      </c>
      <c r="B1634" s="683" t="s">
        <v>8041</v>
      </c>
      <c r="C1634" s="683">
        <f t="shared" si="25"/>
        <v>30</v>
      </c>
      <c r="D1634" s="683" t="s">
        <v>2710</v>
      </c>
      <c r="E1634" s="683" t="s">
        <v>7006</v>
      </c>
      <c r="F1634" s="683" t="s">
        <v>15715</v>
      </c>
      <c r="G1634" s="683" t="s">
        <v>15731</v>
      </c>
      <c r="H1634" s="683">
        <v>4</v>
      </c>
      <c r="I1634" s="683">
        <v>308153</v>
      </c>
    </row>
    <row r="1635" spans="1:9" x14ac:dyDescent="0.2">
      <c r="A1635" s="683">
        <v>65275</v>
      </c>
      <c r="B1635" s="683" t="s">
        <v>11585</v>
      </c>
      <c r="C1635" s="683">
        <f t="shared" si="25"/>
        <v>15</v>
      </c>
      <c r="D1635" s="683" t="s">
        <v>2710</v>
      </c>
      <c r="E1635" s="683" t="s">
        <v>7006</v>
      </c>
      <c r="F1635" s="683" t="s">
        <v>15715</v>
      </c>
      <c r="G1635" s="683" t="s">
        <v>15717</v>
      </c>
      <c r="H1635" s="683">
        <v>4</v>
      </c>
      <c r="I1635" s="683">
        <v>308153</v>
      </c>
    </row>
    <row r="1636" spans="1:9" x14ac:dyDescent="0.2">
      <c r="A1636" s="683">
        <v>65277</v>
      </c>
      <c r="B1636" s="683" t="s">
        <v>11586</v>
      </c>
      <c r="C1636" s="683">
        <f t="shared" si="25"/>
        <v>23</v>
      </c>
      <c r="D1636" s="683" t="s">
        <v>2710</v>
      </c>
      <c r="E1636" s="683" t="s">
        <v>7006</v>
      </c>
      <c r="F1636" s="683" t="s">
        <v>15715</v>
      </c>
      <c r="G1636" s="683" t="s">
        <v>15717</v>
      </c>
      <c r="H1636" s="683">
        <v>4</v>
      </c>
      <c r="I1636" s="683">
        <v>308153</v>
      </c>
    </row>
    <row r="1637" spans="1:9" x14ac:dyDescent="0.2">
      <c r="A1637" s="683">
        <v>65280</v>
      </c>
      <c r="B1637" s="683" t="s">
        <v>11587</v>
      </c>
      <c r="C1637" s="683">
        <f t="shared" si="25"/>
        <v>21</v>
      </c>
      <c r="D1637" s="683" t="s">
        <v>2710</v>
      </c>
      <c r="E1637" s="683" t="s">
        <v>7006</v>
      </c>
      <c r="F1637" s="683" t="s">
        <v>15715</v>
      </c>
      <c r="G1637" s="683" t="s">
        <v>15717</v>
      </c>
      <c r="H1637" s="683">
        <v>4</v>
      </c>
      <c r="I1637" s="683">
        <v>308153</v>
      </c>
    </row>
    <row r="1638" spans="1:9" x14ac:dyDescent="0.2">
      <c r="A1638" s="683">
        <v>65285</v>
      </c>
      <c r="B1638" s="683" t="s">
        <v>11588</v>
      </c>
      <c r="C1638" s="683">
        <f t="shared" si="25"/>
        <v>17</v>
      </c>
      <c r="D1638" s="683" t="s">
        <v>2710</v>
      </c>
      <c r="E1638" s="683" t="s">
        <v>7006</v>
      </c>
      <c r="F1638" s="683" t="s">
        <v>15715</v>
      </c>
      <c r="G1638" s="683" t="s">
        <v>15717</v>
      </c>
      <c r="H1638" s="683">
        <v>4</v>
      </c>
      <c r="I1638" s="683">
        <v>308153</v>
      </c>
    </row>
    <row r="1639" spans="1:9" x14ac:dyDescent="0.2">
      <c r="A1639" s="683">
        <v>65290</v>
      </c>
      <c r="B1639" s="683" t="s">
        <v>11589</v>
      </c>
      <c r="C1639" s="683">
        <f t="shared" si="25"/>
        <v>23</v>
      </c>
      <c r="D1639" s="683" t="s">
        <v>2821</v>
      </c>
      <c r="E1639" s="683" t="s">
        <v>7006</v>
      </c>
      <c r="F1639" s="683" t="s">
        <v>15715</v>
      </c>
      <c r="G1639" s="683" t="s">
        <v>15717</v>
      </c>
      <c r="H1639" s="683">
        <v>4</v>
      </c>
      <c r="I1639" s="683">
        <v>308153</v>
      </c>
    </row>
    <row r="1640" spans="1:9" x14ac:dyDescent="0.2">
      <c r="A1640" s="683">
        <v>65295</v>
      </c>
      <c r="B1640" s="683" t="s">
        <v>11590</v>
      </c>
      <c r="C1640" s="683">
        <f t="shared" si="25"/>
        <v>15</v>
      </c>
      <c r="D1640" s="683" t="s">
        <v>2710</v>
      </c>
      <c r="E1640" s="683" t="s">
        <v>7006</v>
      </c>
      <c r="F1640" s="683" t="s">
        <v>15715</v>
      </c>
      <c r="G1640" s="683" t="s">
        <v>15717</v>
      </c>
      <c r="H1640" s="683">
        <v>4</v>
      </c>
      <c r="I1640" s="683">
        <v>308153</v>
      </c>
    </row>
    <row r="1641" spans="1:9" x14ac:dyDescent="0.2">
      <c r="A1641" s="683">
        <v>65300</v>
      </c>
      <c r="B1641" s="683" t="s">
        <v>11591</v>
      </c>
      <c r="C1641" s="683">
        <f t="shared" si="25"/>
        <v>23</v>
      </c>
      <c r="D1641" s="683" t="s">
        <v>2710</v>
      </c>
      <c r="E1641" s="683" t="s">
        <v>7006</v>
      </c>
      <c r="F1641" s="683" t="s">
        <v>15715</v>
      </c>
      <c r="G1641" s="683" t="s">
        <v>15717</v>
      </c>
      <c r="H1641" s="683">
        <v>4</v>
      </c>
      <c r="I1641" s="683">
        <v>308153</v>
      </c>
    </row>
    <row r="1642" spans="1:9" x14ac:dyDescent="0.2">
      <c r="A1642" s="683">
        <v>65305</v>
      </c>
      <c r="B1642" s="683" t="s">
        <v>11592</v>
      </c>
      <c r="C1642" s="683">
        <f t="shared" si="25"/>
        <v>19</v>
      </c>
      <c r="D1642" s="683" t="s">
        <v>2710</v>
      </c>
      <c r="E1642" s="683" t="s">
        <v>7006</v>
      </c>
      <c r="F1642" s="683" t="s">
        <v>15715</v>
      </c>
      <c r="G1642" s="683" t="s">
        <v>15717</v>
      </c>
      <c r="H1642" s="683">
        <v>4</v>
      </c>
      <c r="I1642" s="683">
        <v>308153</v>
      </c>
    </row>
    <row r="1643" spans="1:9" x14ac:dyDescent="0.2">
      <c r="A1643" s="683">
        <v>65310</v>
      </c>
      <c r="B1643" s="683" t="s">
        <v>11593</v>
      </c>
      <c r="C1643" s="683">
        <f t="shared" si="25"/>
        <v>30</v>
      </c>
      <c r="D1643" s="683" t="s">
        <v>2710</v>
      </c>
      <c r="E1643" s="683" t="s">
        <v>7006</v>
      </c>
      <c r="F1643" s="683" t="s">
        <v>15715</v>
      </c>
      <c r="G1643" s="683" t="s">
        <v>15717</v>
      </c>
      <c r="H1643" s="683">
        <v>4</v>
      </c>
      <c r="I1643" s="683">
        <v>308153</v>
      </c>
    </row>
    <row r="1644" spans="1:9" x14ac:dyDescent="0.2">
      <c r="A1644" s="683">
        <v>65311</v>
      </c>
      <c r="B1644" s="683" t="s">
        <v>15730</v>
      </c>
      <c r="C1644" s="683">
        <f t="shared" si="25"/>
        <v>23</v>
      </c>
      <c r="D1644" s="683" t="s">
        <v>2710</v>
      </c>
      <c r="E1644" s="683" t="s">
        <v>7006</v>
      </c>
      <c r="F1644" s="683" t="s">
        <v>15715</v>
      </c>
      <c r="G1644" s="683" t="s">
        <v>15717</v>
      </c>
      <c r="H1644" s="683">
        <v>5</v>
      </c>
      <c r="I1644" s="683">
        <v>308153</v>
      </c>
    </row>
    <row r="1645" spans="1:9" x14ac:dyDescent="0.2">
      <c r="A1645" s="683">
        <v>65312</v>
      </c>
      <c r="B1645" s="683" t="s">
        <v>15729</v>
      </c>
      <c r="C1645" s="683">
        <f t="shared" si="25"/>
        <v>30</v>
      </c>
      <c r="D1645" s="683" t="s">
        <v>2821</v>
      </c>
      <c r="E1645" s="683" t="s">
        <v>7006</v>
      </c>
      <c r="F1645" s="683" t="s">
        <v>15715</v>
      </c>
      <c r="G1645" s="683" t="s">
        <v>15717</v>
      </c>
      <c r="H1645" s="683">
        <v>4</v>
      </c>
      <c r="I1645" s="683">
        <v>308153</v>
      </c>
    </row>
    <row r="1646" spans="1:9" x14ac:dyDescent="0.2">
      <c r="A1646" s="683">
        <v>65313</v>
      </c>
      <c r="B1646" s="683" t="s">
        <v>11594</v>
      </c>
      <c r="C1646" s="683">
        <f t="shared" si="25"/>
        <v>30</v>
      </c>
      <c r="D1646" s="683" t="s">
        <v>2710</v>
      </c>
      <c r="E1646" s="683" t="s">
        <v>7006</v>
      </c>
      <c r="F1646" s="683" t="s">
        <v>15715</v>
      </c>
      <c r="G1646" s="683" t="s">
        <v>15717</v>
      </c>
      <c r="H1646" s="683">
        <v>4</v>
      </c>
      <c r="I1646" s="683">
        <v>308153</v>
      </c>
    </row>
    <row r="1647" spans="1:9" x14ac:dyDescent="0.2">
      <c r="A1647" s="683">
        <v>65314</v>
      </c>
      <c r="B1647" s="683" t="s">
        <v>15728</v>
      </c>
      <c r="C1647" s="683">
        <f t="shared" si="25"/>
        <v>28</v>
      </c>
      <c r="D1647" s="683" t="s">
        <v>2710</v>
      </c>
      <c r="E1647" s="683" t="s">
        <v>7006</v>
      </c>
      <c r="F1647" s="683" t="s">
        <v>15715</v>
      </c>
      <c r="G1647" s="683" t="s">
        <v>15714</v>
      </c>
      <c r="H1647" s="683">
        <v>4</v>
      </c>
      <c r="I1647" s="683">
        <v>308153</v>
      </c>
    </row>
    <row r="1648" spans="1:9" x14ac:dyDescent="0.2">
      <c r="A1648" s="683">
        <v>65315</v>
      </c>
      <c r="B1648" s="683" t="s">
        <v>11649</v>
      </c>
      <c r="C1648" s="683">
        <f t="shared" si="25"/>
        <v>9</v>
      </c>
      <c r="D1648" s="683" t="s">
        <v>2710</v>
      </c>
      <c r="E1648" s="683" t="s">
        <v>7006</v>
      </c>
      <c r="F1648" s="683" t="s">
        <v>15715</v>
      </c>
      <c r="G1648" s="683" t="s">
        <v>15714</v>
      </c>
      <c r="H1648" s="683">
        <v>4</v>
      </c>
      <c r="I1648" s="683">
        <v>308153</v>
      </c>
    </row>
    <row r="1649" spans="1:9" x14ac:dyDescent="0.2">
      <c r="A1649" s="683">
        <v>65320</v>
      </c>
      <c r="B1649" s="683" t="s">
        <v>11650</v>
      </c>
      <c r="C1649" s="683">
        <f t="shared" si="25"/>
        <v>22</v>
      </c>
      <c r="D1649" s="683" t="s">
        <v>2821</v>
      </c>
      <c r="E1649" s="683" t="s">
        <v>7006</v>
      </c>
      <c r="F1649" s="683" t="s">
        <v>15715</v>
      </c>
      <c r="G1649" s="683" t="s">
        <v>15714</v>
      </c>
      <c r="H1649" s="683">
        <v>4</v>
      </c>
      <c r="I1649" s="683">
        <v>308153</v>
      </c>
    </row>
    <row r="1650" spans="1:9" x14ac:dyDescent="0.2">
      <c r="A1650" s="683">
        <v>65325</v>
      </c>
      <c r="B1650" s="683" t="s">
        <v>11651</v>
      </c>
      <c r="C1650" s="683">
        <f t="shared" si="25"/>
        <v>26</v>
      </c>
      <c r="D1650" s="683" t="s">
        <v>2710</v>
      </c>
      <c r="E1650" s="683" t="s">
        <v>7006</v>
      </c>
      <c r="F1650" s="683" t="s">
        <v>15715</v>
      </c>
      <c r="G1650" s="683" t="s">
        <v>15714</v>
      </c>
      <c r="H1650" s="683">
        <v>4</v>
      </c>
      <c r="I1650" s="683">
        <v>308153</v>
      </c>
    </row>
    <row r="1651" spans="1:9" x14ac:dyDescent="0.2">
      <c r="A1651" s="683">
        <v>65330</v>
      </c>
      <c r="B1651" s="683" t="s">
        <v>11652</v>
      </c>
      <c r="C1651" s="683">
        <f t="shared" si="25"/>
        <v>27</v>
      </c>
      <c r="D1651" s="683" t="s">
        <v>2710</v>
      </c>
      <c r="E1651" s="683" t="s">
        <v>7006</v>
      </c>
      <c r="F1651" s="683" t="s">
        <v>15715</v>
      </c>
      <c r="G1651" s="683" t="s">
        <v>15714</v>
      </c>
      <c r="H1651" s="683">
        <v>4</v>
      </c>
      <c r="I1651" s="683">
        <v>308153</v>
      </c>
    </row>
    <row r="1652" spans="1:9" x14ac:dyDescent="0.2">
      <c r="A1652" s="683">
        <v>65335</v>
      </c>
      <c r="B1652" s="683" t="s">
        <v>11653</v>
      </c>
      <c r="C1652" s="683">
        <f t="shared" si="25"/>
        <v>28</v>
      </c>
      <c r="D1652" s="683" t="s">
        <v>2710</v>
      </c>
      <c r="E1652" s="683" t="s">
        <v>7006</v>
      </c>
      <c r="F1652" s="683" t="s">
        <v>15715</v>
      </c>
      <c r="G1652" s="683" t="s">
        <v>15714</v>
      </c>
      <c r="H1652" s="683">
        <v>4</v>
      </c>
      <c r="I1652" s="683">
        <v>308153</v>
      </c>
    </row>
    <row r="1653" spans="1:9" x14ac:dyDescent="0.2">
      <c r="A1653" s="683">
        <v>65340</v>
      </c>
      <c r="B1653" s="683" t="s">
        <v>11654</v>
      </c>
      <c r="C1653" s="683">
        <f t="shared" si="25"/>
        <v>28</v>
      </c>
      <c r="D1653" s="683" t="s">
        <v>2710</v>
      </c>
      <c r="E1653" s="683" t="s">
        <v>7006</v>
      </c>
      <c r="F1653" s="683" t="s">
        <v>15715</v>
      </c>
      <c r="G1653" s="683" t="s">
        <v>15714</v>
      </c>
      <c r="H1653" s="683">
        <v>4</v>
      </c>
      <c r="I1653" s="683">
        <v>308153</v>
      </c>
    </row>
    <row r="1654" spans="1:9" x14ac:dyDescent="0.2">
      <c r="A1654" s="683">
        <v>65345</v>
      </c>
      <c r="B1654" s="683" t="s">
        <v>11655</v>
      </c>
      <c r="C1654" s="683">
        <f t="shared" si="25"/>
        <v>27</v>
      </c>
      <c r="D1654" s="683" t="s">
        <v>2710</v>
      </c>
      <c r="E1654" s="683" t="s">
        <v>7006</v>
      </c>
      <c r="F1654" s="683" t="s">
        <v>15715</v>
      </c>
      <c r="G1654" s="683" t="s">
        <v>15714</v>
      </c>
      <c r="H1654" s="683">
        <v>4</v>
      </c>
      <c r="I1654" s="683">
        <v>308153</v>
      </c>
    </row>
    <row r="1655" spans="1:9" x14ac:dyDescent="0.2">
      <c r="A1655" s="683">
        <v>65350</v>
      </c>
      <c r="B1655" s="683" t="s">
        <v>11656</v>
      </c>
      <c r="C1655" s="683">
        <f t="shared" si="25"/>
        <v>24</v>
      </c>
      <c r="D1655" s="683" t="s">
        <v>2710</v>
      </c>
      <c r="E1655" s="683" t="s">
        <v>7006</v>
      </c>
      <c r="F1655" s="683" t="s">
        <v>15715</v>
      </c>
      <c r="G1655" s="683" t="s">
        <v>15714</v>
      </c>
      <c r="H1655" s="683">
        <v>4</v>
      </c>
      <c r="I1655" s="683">
        <v>308153</v>
      </c>
    </row>
    <row r="1656" spans="1:9" x14ac:dyDescent="0.2">
      <c r="A1656" s="683">
        <v>65355</v>
      </c>
      <c r="B1656" s="683" t="s">
        <v>11657</v>
      </c>
      <c r="C1656" s="683">
        <f t="shared" si="25"/>
        <v>27</v>
      </c>
      <c r="D1656" s="683" t="s">
        <v>2710</v>
      </c>
      <c r="E1656" s="683" t="s">
        <v>7006</v>
      </c>
      <c r="F1656" s="683" t="s">
        <v>15715</v>
      </c>
      <c r="G1656" s="683" t="s">
        <v>15714</v>
      </c>
      <c r="H1656" s="683">
        <v>4</v>
      </c>
      <c r="I1656" s="683">
        <v>308153</v>
      </c>
    </row>
    <row r="1657" spans="1:9" x14ac:dyDescent="0.2">
      <c r="A1657" s="683">
        <v>65360</v>
      </c>
      <c r="B1657" s="683" t="s">
        <v>11658</v>
      </c>
      <c r="C1657" s="683">
        <f t="shared" si="25"/>
        <v>28</v>
      </c>
      <c r="D1657" s="683" t="s">
        <v>2710</v>
      </c>
      <c r="E1657" s="683" t="s">
        <v>7006</v>
      </c>
      <c r="F1657" s="683" t="s">
        <v>15715</v>
      </c>
      <c r="G1657" s="683" t="s">
        <v>15714</v>
      </c>
      <c r="H1657" s="683">
        <v>4</v>
      </c>
      <c r="I1657" s="683">
        <v>308153</v>
      </c>
    </row>
    <row r="1658" spans="1:9" x14ac:dyDescent="0.2">
      <c r="A1658" s="683">
        <v>65365</v>
      </c>
      <c r="B1658" s="683" t="s">
        <v>11659</v>
      </c>
      <c r="C1658" s="683">
        <f t="shared" si="25"/>
        <v>28</v>
      </c>
      <c r="D1658" s="683" t="s">
        <v>2710</v>
      </c>
      <c r="E1658" s="683" t="s">
        <v>7006</v>
      </c>
      <c r="F1658" s="683" t="s">
        <v>15715</v>
      </c>
      <c r="G1658" s="683" t="s">
        <v>15714</v>
      </c>
      <c r="H1658" s="683">
        <v>4</v>
      </c>
      <c r="I1658" s="683">
        <v>308153</v>
      </c>
    </row>
    <row r="1659" spans="1:9" x14ac:dyDescent="0.2">
      <c r="A1659" s="683">
        <v>65370</v>
      </c>
      <c r="B1659" s="683" t="s">
        <v>11660</v>
      </c>
      <c r="C1659" s="683">
        <f t="shared" si="25"/>
        <v>28</v>
      </c>
      <c r="D1659" s="683" t="s">
        <v>2710</v>
      </c>
      <c r="E1659" s="683" t="s">
        <v>7006</v>
      </c>
      <c r="F1659" s="683" t="s">
        <v>15715</v>
      </c>
      <c r="G1659" s="683" t="s">
        <v>15714</v>
      </c>
      <c r="H1659" s="683">
        <v>4</v>
      </c>
      <c r="I1659" s="683">
        <v>308153</v>
      </c>
    </row>
    <row r="1660" spans="1:9" x14ac:dyDescent="0.2">
      <c r="A1660" s="683">
        <v>65375</v>
      </c>
      <c r="B1660" s="683" t="s">
        <v>11661</v>
      </c>
      <c r="C1660" s="683">
        <f t="shared" si="25"/>
        <v>25</v>
      </c>
      <c r="D1660" s="683" t="s">
        <v>2710</v>
      </c>
      <c r="E1660" s="683" t="s">
        <v>7006</v>
      </c>
      <c r="F1660" s="683" t="s">
        <v>15715</v>
      </c>
      <c r="G1660" s="683" t="s">
        <v>15714</v>
      </c>
      <c r="H1660" s="683">
        <v>4</v>
      </c>
      <c r="I1660" s="683">
        <v>308153</v>
      </c>
    </row>
    <row r="1661" spans="1:9" x14ac:dyDescent="0.2">
      <c r="A1661" s="683">
        <v>65380</v>
      </c>
      <c r="B1661" s="683" t="s">
        <v>11662</v>
      </c>
      <c r="C1661" s="683">
        <f t="shared" si="25"/>
        <v>23</v>
      </c>
      <c r="D1661" s="683" t="s">
        <v>2821</v>
      </c>
      <c r="E1661" s="683" t="s">
        <v>7006</v>
      </c>
      <c r="F1661" s="683" t="s">
        <v>15715</v>
      </c>
      <c r="G1661" s="683" t="s">
        <v>15714</v>
      </c>
      <c r="H1661" s="683">
        <v>4</v>
      </c>
      <c r="I1661" s="683">
        <v>308153</v>
      </c>
    </row>
    <row r="1662" spans="1:9" x14ac:dyDescent="0.2">
      <c r="A1662" s="683">
        <v>65385</v>
      </c>
      <c r="B1662" s="683" t="s">
        <v>11663</v>
      </c>
      <c r="C1662" s="683">
        <f t="shared" si="25"/>
        <v>25</v>
      </c>
      <c r="D1662" s="683" t="s">
        <v>2821</v>
      </c>
      <c r="E1662" s="683" t="s">
        <v>7006</v>
      </c>
      <c r="F1662" s="683" t="s">
        <v>15715</v>
      </c>
      <c r="G1662" s="683" t="s">
        <v>15714</v>
      </c>
      <c r="H1662" s="683">
        <v>4</v>
      </c>
      <c r="I1662" s="683">
        <v>308153</v>
      </c>
    </row>
    <row r="1663" spans="1:9" x14ac:dyDescent="0.2">
      <c r="A1663" s="683">
        <v>65390</v>
      </c>
      <c r="B1663" s="683" t="s">
        <v>11664</v>
      </c>
      <c r="C1663" s="683">
        <f t="shared" si="25"/>
        <v>25</v>
      </c>
      <c r="D1663" s="683" t="s">
        <v>2821</v>
      </c>
      <c r="E1663" s="683" t="s">
        <v>7006</v>
      </c>
      <c r="F1663" s="683" t="s">
        <v>15715</v>
      </c>
      <c r="G1663" s="683" t="s">
        <v>15714</v>
      </c>
      <c r="H1663" s="683">
        <v>4</v>
      </c>
      <c r="I1663" s="683">
        <v>308153</v>
      </c>
    </row>
    <row r="1664" spans="1:9" x14ac:dyDescent="0.2">
      <c r="A1664" s="683">
        <v>65395</v>
      </c>
      <c r="B1664" s="683" t="s">
        <v>10305</v>
      </c>
      <c r="C1664" s="683">
        <f t="shared" si="25"/>
        <v>28</v>
      </c>
      <c r="D1664" s="683" t="s">
        <v>2821</v>
      </c>
      <c r="E1664" s="683" t="s">
        <v>7006</v>
      </c>
      <c r="F1664" s="683" t="s">
        <v>15715</v>
      </c>
      <c r="G1664" s="683" t="s">
        <v>15714</v>
      </c>
      <c r="H1664" s="683">
        <v>4</v>
      </c>
      <c r="I1664" s="683">
        <v>308153</v>
      </c>
    </row>
    <row r="1665" spans="1:9" x14ac:dyDescent="0.2">
      <c r="A1665" s="683">
        <v>65400</v>
      </c>
      <c r="B1665" s="683" t="s">
        <v>11665</v>
      </c>
      <c r="C1665" s="683">
        <f t="shared" si="25"/>
        <v>30</v>
      </c>
      <c r="D1665" s="683" t="s">
        <v>2710</v>
      </c>
      <c r="E1665" s="683" t="s">
        <v>7006</v>
      </c>
      <c r="F1665" s="683" t="s">
        <v>15715</v>
      </c>
      <c r="G1665" s="683" t="s">
        <v>15714</v>
      </c>
      <c r="H1665" s="683">
        <v>4</v>
      </c>
      <c r="I1665" s="683">
        <v>308153</v>
      </c>
    </row>
    <row r="1666" spans="1:9" x14ac:dyDescent="0.2">
      <c r="A1666" s="683">
        <v>65405</v>
      </c>
      <c r="B1666" s="683" t="s">
        <v>11666</v>
      </c>
      <c r="C1666" s="683">
        <f t="shared" si="25"/>
        <v>30</v>
      </c>
      <c r="D1666" s="683" t="s">
        <v>2821</v>
      </c>
      <c r="E1666" s="683" t="s">
        <v>7006</v>
      </c>
      <c r="F1666" s="683" t="s">
        <v>15715</v>
      </c>
      <c r="G1666" s="683" t="s">
        <v>15714</v>
      </c>
      <c r="H1666" s="683">
        <v>4</v>
      </c>
      <c r="I1666" s="683">
        <v>308153</v>
      </c>
    </row>
    <row r="1667" spans="1:9" x14ac:dyDescent="0.2">
      <c r="A1667" s="683">
        <v>65410</v>
      </c>
      <c r="B1667" s="683" t="s">
        <v>15727</v>
      </c>
      <c r="C1667" s="683">
        <f t="shared" si="25"/>
        <v>30</v>
      </c>
      <c r="D1667" s="683" t="s">
        <v>2821</v>
      </c>
      <c r="E1667" s="683" t="s">
        <v>7006</v>
      </c>
      <c r="F1667" s="683" t="s">
        <v>15715</v>
      </c>
      <c r="G1667" s="683" t="s">
        <v>15714</v>
      </c>
      <c r="H1667" s="683">
        <v>4</v>
      </c>
      <c r="I1667" s="683">
        <v>308153</v>
      </c>
    </row>
    <row r="1668" spans="1:9" x14ac:dyDescent="0.2">
      <c r="A1668" s="683">
        <v>65415</v>
      </c>
      <c r="B1668" s="683" t="s">
        <v>11667</v>
      </c>
      <c r="C1668" s="683">
        <f t="shared" si="25"/>
        <v>26</v>
      </c>
      <c r="D1668" s="683" t="s">
        <v>2821</v>
      </c>
      <c r="E1668" s="683" t="s">
        <v>7006</v>
      </c>
      <c r="F1668" s="683" t="s">
        <v>15715</v>
      </c>
      <c r="G1668" s="683" t="s">
        <v>15714</v>
      </c>
      <c r="H1668" s="683">
        <v>4</v>
      </c>
      <c r="I1668" s="683">
        <v>308153</v>
      </c>
    </row>
    <row r="1669" spans="1:9" x14ac:dyDescent="0.2">
      <c r="A1669" s="683">
        <v>65420</v>
      </c>
      <c r="B1669" s="683" t="s">
        <v>11668</v>
      </c>
      <c r="C1669" s="683">
        <f t="shared" si="25"/>
        <v>16</v>
      </c>
      <c r="D1669" s="683" t="s">
        <v>2821</v>
      </c>
      <c r="E1669" s="683" t="s">
        <v>7006</v>
      </c>
      <c r="F1669" s="683" t="s">
        <v>15715</v>
      </c>
      <c r="G1669" s="683" t="s">
        <v>15714</v>
      </c>
      <c r="H1669" s="683">
        <v>4</v>
      </c>
      <c r="I1669" s="683">
        <v>308153</v>
      </c>
    </row>
    <row r="1670" spans="1:9" x14ac:dyDescent="0.2">
      <c r="A1670" s="683">
        <v>65421</v>
      </c>
      <c r="B1670" s="683" t="s">
        <v>11669</v>
      </c>
      <c r="C1670" s="683">
        <f t="shared" si="25"/>
        <v>17</v>
      </c>
      <c r="D1670" s="683" t="s">
        <v>2821</v>
      </c>
      <c r="E1670" s="683" t="s">
        <v>7006</v>
      </c>
      <c r="F1670" s="683" t="s">
        <v>15715</v>
      </c>
      <c r="G1670" s="683" t="s">
        <v>15714</v>
      </c>
      <c r="H1670" s="683">
        <v>5</v>
      </c>
      <c r="I1670" s="683">
        <v>308153</v>
      </c>
    </row>
    <row r="1671" spans="1:9" x14ac:dyDescent="0.2">
      <c r="A1671" s="683">
        <v>65425</v>
      </c>
      <c r="B1671" s="683" t="s">
        <v>11670</v>
      </c>
      <c r="C1671" s="683">
        <f t="shared" si="25"/>
        <v>29</v>
      </c>
      <c r="D1671" s="683" t="s">
        <v>2821</v>
      </c>
      <c r="E1671" s="683" t="s">
        <v>7006</v>
      </c>
      <c r="F1671" s="683" t="s">
        <v>15715</v>
      </c>
      <c r="G1671" s="683" t="s">
        <v>15714</v>
      </c>
      <c r="H1671" s="683">
        <v>4</v>
      </c>
      <c r="I1671" s="683">
        <v>308153</v>
      </c>
    </row>
    <row r="1672" spans="1:9" x14ac:dyDescent="0.2">
      <c r="A1672" s="683">
        <v>65430</v>
      </c>
      <c r="B1672" s="683" t="s">
        <v>11671</v>
      </c>
      <c r="C1672" s="683">
        <f t="shared" si="25"/>
        <v>16</v>
      </c>
      <c r="D1672" s="683" t="s">
        <v>2710</v>
      </c>
      <c r="E1672" s="683" t="s">
        <v>7006</v>
      </c>
      <c r="F1672" s="683" t="s">
        <v>15715</v>
      </c>
      <c r="G1672" s="683" t="s">
        <v>15714</v>
      </c>
      <c r="H1672" s="683">
        <v>4</v>
      </c>
      <c r="I1672" s="683">
        <v>308153</v>
      </c>
    </row>
    <row r="1673" spans="1:9" x14ac:dyDescent="0.2">
      <c r="A1673" s="683">
        <v>65435</v>
      </c>
      <c r="B1673" s="683" t="s">
        <v>10635</v>
      </c>
      <c r="C1673" s="683">
        <f t="shared" si="25"/>
        <v>28</v>
      </c>
      <c r="D1673" s="683" t="s">
        <v>2821</v>
      </c>
      <c r="E1673" s="683" t="s">
        <v>7006</v>
      </c>
      <c r="F1673" s="683" t="s">
        <v>15715</v>
      </c>
      <c r="G1673" s="683" t="s">
        <v>15714</v>
      </c>
      <c r="H1673" s="683" t="s">
        <v>461</v>
      </c>
      <c r="I1673" s="683">
        <v>308153</v>
      </c>
    </row>
    <row r="1674" spans="1:9" x14ac:dyDescent="0.2">
      <c r="A1674" s="683">
        <v>65440</v>
      </c>
      <c r="B1674" s="683" t="s">
        <v>10636</v>
      </c>
      <c r="C1674" s="683">
        <f t="shared" si="25"/>
        <v>21</v>
      </c>
      <c r="D1674" s="683" t="s">
        <v>2821</v>
      </c>
      <c r="E1674" s="683" t="s">
        <v>7006</v>
      </c>
      <c r="F1674" s="683" t="s">
        <v>15715</v>
      </c>
      <c r="G1674" s="683" t="s">
        <v>15714</v>
      </c>
      <c r="H1674" s="683" t="s">
        <v>461</v>
      </c>
      <c r="I1674" s="683">
        <v>308153</v>
      </c>
    </row>
    <row r="1675" spans="1:9" x14ac:dyDescent="0.2">
      <c r="A1675" s="683">
        <v>65445</v>
      </c>
      <c r="B1675" s="683" t="s">
        <v>11672</v>
      </c>
      <c r="C1675" s="683">
        <f t="shared" si="25"/>
        <v>15</v>
      </c>
      <c r="D1675" s="683" t="s">
        <v>2821</v>
      </c>
      <c r="E1675" s="683" t="s">
        <v>7006</v>
      </c>
      <c r="F1675" s="683" t="s">
        <v>15715</v>
      </c>
      <c r="G1675" s="683" t="s">
        <v>15714</v>
      </c>
      <c r="H1675" s="683">
        <v>4</v>
      </c>
      <c r="I1675" s="683">
        <v>308153</v>
      </c>
    </row>
    <row r="1676" spans="1:9" x14ac:dyDescent="0.2">
      <c r="A1676" s="683">
        <v>65450</v>
      </c>
      <c r="B1676" s="683" t="s">
        <v>11673</v>
      </c>
      <c r="C1676" s="683">
        <f t="shared" si="25"/>
        <v>19</v>
      </c>
      <c r="D1676" s="683" t="s">
        <v>2710</v>
      </c>
      <c r="E1676" s="683" t="s">
        <v>7006</v>
      </c>
      <c r="F1676" s="683" t="s">
        <v>15715</v>
      </c>
      <c r="G1676" s="683" t="s">
        <v>15714</v>
      </c>
      <c r="H1676" s="683">
        <v>4</v>
      </c>
      <c r="I1676" s="683">
        <v>308153</v>
      </c>
    </row>
    <row r="1677" spans="1:9" x14ac:dyDescent="0.2">
      <c r="A1677" s="683">
        <v>65455</v>
      </c>
      <c r="B1677" s="683" t="s">
        <v>11674</v>
      </c>
      <c r="C1677" s="683">
        <f t="shared" si="25"/>
        <v>29</v>
      </c>
      <c r="D1677" s="683" t="s">
        <v>2821</v>
      </c>
      <c r="E1677" s="683" t="s">
        <v>7006</v>
      </c>
      <c r="F1677" s="683" t="s">
        <v>15715</v>
      </c>
      <c r="G1677" s="683" t="s">
        <v>15714</v>
      </c>
      <c r="H1677" s="683">
        <v>4</v>
      </c>
      <c r="I1677" s="683">
        <v>308153</v>
      </c>
    </row>
    <row r="1678" spans="1:9" x14ac:dyDescent="0.2">
      <c r="A1678" s="683">
        <v>65457</v>
      </c>
      <c r="B1678" s="683" t="s">
        <v>11675</v>
      </c>
      <c r="C1678" s="683">
        <f t="shared" si="25"/>
        <v>16</v>
      </c>
      <c r="D1678" s="683" t="s">
        <v>2710</v>
      </c>
      <c r="E1678" s="683" t="s">
        <v>7006</v>
      </c>
      <c r="F1678" s="683" t="s">
        <v>15715</v>
      </c>
      <c r="G1678" s="683" t="s">
        <v>15714</v>
      </c>
      <c r="H1678" s="683">
        <v>4</v>
      </c>
      <c r="I1678" s="683">
        <v>308153</v>
      </c>
    </row>
    <row r="1679" spans="1:9" x14ac:dyDescent="0.2">
      <c r="A1679" s="683">
        <v>65460</v>
      </c>
      <c r="B1679" s="683" t="s">
        <v>11676</v>
      </c>
      <c r="C1679" s="683">
        <f t="shared" si="25"/>
        <v>12</v>
      </c>
      <c r="D1679" s="683" t="s">
        <v>2710</v>
      </c>
      <c r="E1679" s="683" t="s">
        <v>7006</v>
      </c>
      <c r="F1679" s="683" t="s">
        <v>15715</v>
      </c>
      <c r="G1679" s="683" t="s">
        <v>15714</v>
      </c>
      <c r="H1679" s="683">
        <v>4</v>
      </c>
      <c r="I1679" s="683">
        <v>308153</v>
      </c>
    </row>
    <row r="1680" spans="1:9" x14ac:dyDescent="0.2">
      <c r="A1680" s="683">
        <v>65465</v>
      </c>
      <c r="B1680" s="683" t="s">
        <v>11677</v>
      </c>
      <c r="C1680" s="683">
        <f t="shared" si="25"/>
        <v>21</v>
      </c>
      <c r="D1680" s="683" t="s">
        <v>2821</v>
      </c>
      <c r="E1680" s="683" t="s">
        <v>7006</v>
      </c>
      <c r="F1680" s="683" t="s">
        <v>15715</v>
      </c>
      <c r="G1680" s="683" t="s">
        <v>15714</v>
      </c>
      <c r="H1680" s="683">
        <v>4</v>
      </c>
      <c r="I1680" s="683">
        <v>308153</v>
      </c>
    </row>
    <row r="1681" spans="1:9" x14ac:dyDescent="0.2">
      <c r="A1681" s="683">
        <v>65470</v>
      </c>
      <c r="B1681" s="683" t="s">
        <v>11678</v>
      </c>
      <c r="C1681" s="683">
        <f t="shared" si="25"/>
        <v>27</v>
      </c>
      <c r="D1681" s="683" t="s">
        <v>2710</v>
      </c>
      <c r="E1681" s="683" t="s">
        <v>7006</v>
      </c>
      <c r="F1681" s="683" t="s">
        <v>15715</v>
      </c>
      <c r="G1681" s="683" t="s">
        <v>15714</v>
      </c>
      <c r="H1681" s="683">
        <v>4</v>
      </c>
      <c r="I1681" s="683">
        <v>308153</v>
      </c>
    </row>
    <row r="1682" spans="1:9" x14ac:dyDescent="0.2">
      <c r="A1682" s="683">
        <v>65475</v>
      </c>
      <c r="B1682" s="683" t="s">
        <v>11679</v>
      </c>
      <c r="C1682" s="683">
        <f t="shared" si="25"/>
        <v>30</v>
      </c>
      <c r="D1682" s="683" t="s">
        <v>2710</v>
      </c>
      <c r="E1682" s="683" t="s">
        <v>7006</v>
      </c>
      <c r="F1682" s="683" t="s">
        <v>15715</v>
      </c>
      <c r="G1682" s="683" t="s">
        <v>15714</v>
      </c>
      <c r="H1682" s="683">
        <v>4</v>
      </c>
      <c r="I1682" s="683">
        <v>308153</v>
      </c>
    </row>
    <row r="1683" spans="1:9" x14ac:dyDescent="0.2">
      <c r="A1683" s="683">
        <v>65480</v>
      </c>
      <c r="B1683" s="683" t="s">
        <v>11680</v>
      </c>
      <c r="C1683" s="683">
        <f t="shared" si="25"/>
        <v>23</v>
      </c>
      <c r="D1683" s="683" t="s">
        <v>2710</v>
      </c>
      <c r="E1683" s="683" t="s">
        <v>7006</v>
      </c>
      <c r="F1683" s="683" t="s">
        <v>15715</v>
      </c>
      <c r="G1683" s="683" t="s">
        <v>15714</v>
      </c>
      <c r="H1683" s="683">
        <v>4</v>
      </c>
      <c r="I1683" s="683">
        <v>308153</v>
      </c>
    </row>
    <row r="1684" spans="1:9" x14ac:dyDescent="0.2">
      <c r="A1684" s="683">
        <v>65485</v>
      </c>
      <c r="B1684" s="683" t="s">
        <v>11681</v>
      </c>
      <c r="C1684" s="683">
        <f t="shared" si="25"/>
        <v>26</v>
      </c>
      <c r="D1684" s="683" t="s">
        <v>2821</v>
      </c>
      <c r="E1684" s="683" t="s">
        <v>7006</v>
      </c>
      <c r="F1684" s="683" t="s">
        <v>15715</v>
      </c>
      <c r="G1684" s="683" t="s">
        <v>15714</v>
      </c>
      <c r="H1684" s="683">
        <v>4</v>
      </c>
      <c r="I1684" s="683">
        <v>308153</v>
      </c>
    </row>
    <row r="1685" spans="1:9" x14ac:dyDescent="0.2">
      <c r="A1685" s="683">
        <v>65490</v>
      </c>
      <c r="B1685" s="683" t="s">
        <v>11682</v>
      </c>
      <c r="C1685" s="683">
        <f t="shared" si="25"/>
        <v>23</v>
      </c>
      <c r="D1685" s="683" t="s">
        <v>2710</v>
      </c>
      <c r="E1685" s="683" t="s">
        <v>7006</v>
      </c>
      <c r="F1685" s="683" t="s">
        <v>15715</v>
      </c>
      <c r="G1685" s="683" t="s">
        <v>15714</v>
      </c>
      <c r="H1685" s="683">
        <v>4</v>
      </c>
      <c r="I1685" s="683">
        <v>308153</v>
      </c>
    </row>
    <row r="1686" spans="1:9" x14ac:dyDescent="0.2">
      <c r="A1686" s="683">
        <v>65495</v>
      </c>
      <c r="B1686" s="683" t="s">
        <v>11683</v>
      </c>
      <c r="C1686" s="683">
        <f t="shared" si="25"/>
        <v>19</v>
      </c>
      <c r="D1686" s="683" t="s">
        <v>2710</v>
      </c>
      <c r="E1686" s="683" t="s">
        <v>7006</v>
      </c>
      <c r="F1686" s="683" t="s">
        <v>15715</v>
      </c>
      <c r="G1686" s="683" t="s">
        <v>15714</v>
      </c>
      <c r="H1686" s="683">
        <v>4</v>
      </c>
      <c r="I1686" s="683">
        <v>308153</v>
      </c>
    </row>
    <row r="1687" spans="1:9" x14ac:dyDescent="0.2">
      <c r="A1687" s="683">
        <v>65500</v>
      </c>
      <c r="B1687" s="683" t="s">
        <v>11684</v>
      </c>
      <c r="C1687" s="683">
        <f t="shared" si="25"/>
        <v>24</v>
      </c>
      <c r="D1687" s="683" t="s">
        <v>2710</v>
      </c>
      <c r="E1687" s="683" t="s">
        <v>7006</v>
      </c>
      <c r="F1687" s="683" t="s">
        <v>15715</v>
      </c>
      <c r="G1687" s="683" t="s">
        <v>15714</v>
      </c>
      <c r="H1687" s="683">
        <v>4</v>
      </c>
      <c r="I1687" s="683">
        <v>308153</v>
      </c>
    </row>
    <row r="1688" spans="1:9" x14ac:dyDescent="0.2">
      <c r="A1688" s="683">
        <v>65505</v>
      </c>
      <c r="B1688" s="683" t="s">
        <v>11685</v>
      </c>
      <c r="C1688" s="683">
        <f t="shared" si="25"/>
        <v>23</v>
      </c>
      <c r="D1688" s="683" t="s">
        <v>2710</v>
      </c>
      <c r="E1688" s="683" t="s">
        <v>7006</v>
      </c>
      <c r="F1688" s="683" t="s">
        <v>15715</v>
      </c>
      <c r="G1688" s="683" t="s">
        <v>15714</v>
      </c>
      <c r="H1688" s="683">
        <v>4</v>
      </c>
      <c r="I1688" s="683">
        <v>308153</v>
      </c>
    </row>
    <row r="1689" spans="1:9" x14ac:dyDescent="0.2">
      <c r="A1689" s="683">
        <v>65510</v>
      </c>
      <c r="B1689" s="683" t="s">
        <v>11686</v>
      </c>
      <c r="C1689" s="683">
        <f t="shared" si="25"/>
        <v>30</v>
      </c>
      <c r="D1689" s="683" t="s">
        <v>2710</v>
      </c>
      <c r="E1689" s="683" t="s">
        <v>7006</v>
      </c>
      <c r="F1689" s="683" t="s">
        <v>15715</v>
      </c>
      <c r="G1689" s="683" t="s">
        <v>15714</v>
      </c>
      <c r="H1689" s="683">
        <v>4</v>
      </c>
      <c r="I1689" s="683">
        <v>308153</v>
      </c>
    </row>
    <row r="1690" spans="1:9" x14ac:dyDescent="0.2">
      <c r="A1690" s="683">
        <v>65515</v>
      </c>
      <c r="B1690" s="683" t="s">
        <v>11687</v>
      </c>
      <c r="C1690" s="683">
        <f t="shared" si="25"/>
        <v>26</v>
      </c>
      <c r="D1690" s="683" t="s">
        <v>2821</v>
      </c>
      <c r="E1690" s="683" t="s">
        <v>7006</v>
      </c>
      <c r="F1690" s="683" t="s">
        <v>15715</v>
      </c>
      <c r="G1690" s="683" t="s">
        <v>15714</v>
      </c>
      <c r="H1690" s="683">
        <v>4</v>
      </c>
      <c r="I1690" s="683">
        <v>308153</v>
      </c>
    </row>
    <row r="1691" spans="1:9" x14ac:dyDescent="0.2">
      <c r="A1691" s="683">
        <v>65520</v>
      </c>
      <c r="B1691" s="683" t="s">
        <v>15726</v>
      </c>
      <c r="C1691" s="683">
        <f t="shared" si="25"/>
        <v>10</v>
      </c>
      <c r="D1691" s="683" t="s">
        <v>2710</v>
      </c>
      <c r="E1691" s="683" t="s">
        <v>7006</v>
      </c>
      <c r="F1691" s="683" t="s">
        <v>15715</v>
      </c>
      <c r="G1691" s="683" t="s">
        <v>15714</v>
      </c>
      <c r="H1691" s="683">
        <v>4</v>
      </c>
      <c r="I1691" s="683">
        <v>308153</v>
      </c>
    </row>
    <row r="1692" spans="1:9" x14ac:dyDescent="0.2">
      <c r="A1692" s="683">
        <v>65525</v>
      </c>
      <c r="B1692" s="683" t="s">
        <v>11688</v>
      </c>
      <c r="C1692" s="683">
        <f t="shared" ref="C1692:C1755" si="26">LEN(B1692)</f>
        <v>26</v>
      </c>
      <c r="D1692" s="683" t="s">
        <v>2821</v>
      </c>
      <c r="E1692" s="683" t="s">
        <v>7006</v>
      </c>
      <c r="F1692" s="683" t="s">
        <v>15715</v>
      </c>
      <c r="G1692" s="683" t="s">
        <v>15714</v>
      </c>
      <c r="H1692" s="683">
        <v>4</v>
      </c>
      <c r="I1692" s="683">
        <v>308153</v>
      </c>
    </row>
    <row r="1693" spans="1:9" x14ac:dyDescent="0.2">
      <c r="A1693" s="683">
        <v>65530</v>
      </c>
      <c r="B1693" s="683" t="s">
        <v>11689</v>
      </c>
      <c r="C1693" s="683">
        <f t="shared" si="26"/>
        <v>25</v>
      </c>
      <c r="D1693" s="683" t="s">
        <v>2821</v>
      </c>
      <c r="E1693" s="683" t="s">
        <v>7006</v>
      </c>
      <c r="F1693" s="683" t="s">
        <v>15715</v>
      </c>
      <c r="G1693" s="683" t="s">
        <v>15714</v>
      </c>
      <c r="H1693" s="683">
        <v>4</v>
      </c>
      <c r="I1693" s="683">
        <v>308153</v>
      </c>
    </row>
    <row r="1694" spans="1:9" x14ac:dyDescent="0.2">
      <c r="A1694" s="683">
        <v>65535</v>
      </c>
      <c r="B1694" s="683" t="s">
        <v>11690</v>
      </c>
      <c r="C1694" s="683">
        <f t="shared" si="26"/>
        <v>22</v>
      </c>
      <c r="D1694" s="683" t="s">
        <v>2821</v>
      </c>
      <c r="E1694" s="683" t="s">
        <v>7006</v>
      </c>
      <c r="F1694" s="683" t="s">
        <v>15715</v>
      </c>
      <c r="G1694" s="683" t="s">
        <v>15714</v>
      </c>
      <c r="H1694" s="683">
        <v>4</v>
      </c>
      <c r="I1694" s="683">
        <v>308153</v>
      </c>
    </row>
    <row r="1695" spans="1:9" x14ac:dyDescent="0.2">
      <c r="A1695" s="683">
        <v>65540</v>
      </c>
      <c r="B1695" s="683" t="s">
        <v>11691</v>
      </c>
      <c r="C1695" s="683">
        <f t="shared" si="26"/>
        <v>25</v>
      </c>
      <c r="D1695" s="683" t="s">
        <v>2821</v>
      </c>
      <c r="E1695" s="683" t="s">
        <v>7006</v>
      </c>
      <c r="F1695" s="683" t="s">
        <v>15715</v>
      </c>
      <c r="G1695" s="683" t="s">
        <v>15714</v>
      </c>
      <c r="H1695" s="683">
        <v>4</v>
      </c>
      <c r="I1695" s="683">
        <v>308153</v>
      </c>
    </row>
    <row r="1696" spans="1:9" x14ac:dyDescent="0.2">
      <c r="A1696" s="683">
        <v>65541</v>
      </c>
      <c r="B1696" s="683" t="s">
        <v>11692</v>
      </c>
      <c r="C1696" s="683">
        <f t="shared" si="26"/>
        <v>28</v>
      </c>
      <c r="D1696" s="683" t="s">
        <v>2821</v>
      </c>
      <c r="E1696" s="683" t="s">
        <v>7006</v>
      </c>
      <c r="F1696" s="683" t="s">
        <v>15715</v>
      </c>
      <c r="G1696" s="683" t="s">
        <v>15714</v>
      </c>
      <c r="H1696" s="683">
        <v>5</v>
      </c>
      <c r="I1696" s="683">
        <v>308153</v>
      </c>
    </row>
    <row r="1697" spans="1:9" x14ac:dyDescent="0.2">
      <c r="A1697" s="683">
        <v>65542</v>
      </c>
      <c r="B1697" s="683" t="s">
        <v>11693</v>
      </c>
      <c r="C1697" s="683">
        <f t="shared" si="26"/>
        <v>26</v>
      </c>
      <c r="D1697" s="683" t="s">
        <v>2821</v>
      </c>
      <c r="E1697" s="683" t="s">
        <v>7006</v>
      </c>
      <c r="F1697" s="683" t="s">
        <v>15715</v>
      </c>
      <c r="G1697" s="683" t="s">
        <v>15714</v>
      </c>
      <c r="H1697" s="683">
        <v>5</v>
      </c>
      <c r="I1697" s="683">
        <v>308153</v>
      </c>
    </row>
    <row r="1698" spans="1:9" x14ac:dyDescent="0.2">
      <c r="A1698" s="683">
        <v>65543</v>
      </c>
      <c r="B1698" s="683" t="s">
        <v>11694</v>
      </c>
      <c r="C1698" s="683">
        <f t="shared" si="26"/>
        <v>30</v>
      </c>
      <c r="D1698" s="683" t="s">
        <v>2821</v>
      </c>
      <c r="E1698" s="683" t="s">
        <v>7006</v>
      </c>
      <c r="F1698" s="683" t="s">
        <v>15715</v>
      </c>
      <c r="G1698" s="683" t="s">
        <v>15714</v>
      </c>
      <c r="H1698" s="683">
        <v>5</v>
      </c>
      <c r="I1698" s="683">
        <v>308153</v>
      </c>
    </row>
    <row r="1699" spans="1:9" x14ac:dyDescent="0.2">
      <c r="A1699" s="683">
        <v>65544</v>
      </c>
      <c r="B1699" s="683" t="s">
        <v>11695</v>
      </c>
      <c r="C1699" s="683">
        <f t="shared" si="26"/>
        <v>29</v>
      </c>
      <c r="D1699" s="683" t="s">
        <v>2821</v>
      </c>
      <c r="E1699" s="683" t="s">
        <v>7006</v>
      </c>
      <c r="F1699" s="683" t="s">
        <v>15715</v>
      </c>
      <c r="G1699" s="683" t="s">
        <v>15714</v>
      </c>
      <c r="H1699" s="683">
        <v>5</v>
      </c>
      <c r="I1699" s="683">
        <v>308153</v>
      </c>
    </row>
    <row r="1700" spans="1:9" x14ac:dyDescent="0.2">
      <c r="A1700" s="683">
        <v>65545</v>
      </c>
      <c r="B1700" s="683" t="s">
        <v>11696</v>
      </c>
      <c r="C1700" s="683">
        <f t="shared" si="26"/>
        <v>27</v>
      </c>
      <c r="D1700" s="683" t="s">
        <v>2821</v>
      </c>
      <c r="E1700" s="683" t="s">
        <v>7006</v>
      </c>
      <c r="F1700" s="683" t="s">
        <v>15715</v>
      </c>
      <c r="G1700" s="683" t="s">
        <v>15714</v>
      </c>
      <c r="H1700" s="683">
        <v>5</v>
      </c>
      <c r="I1700" s="683">
        <v>308153</v>
      </c>
    </row>
    <row r="1701" spans="1:9" x14ac:dyDescent="0.2">
      <c r="A1701" s="683">
        <v>65550</v>
      </c>
      <c r="B1701" s="683" t="s">
        <v>11697</v>
      </c>
      <c r="C1701" s="683">
        <f t="shared" si="26"/>
        <v>27</v>
      </c>
      <c r="D1701" s="683" t="s">
        <v>2821</v>
      </c>
      <c r="E1701" s="683" t="s">
        <v>7006</v>
      </c>
      <c r="F1701" s="683" t="s">
        <v>15715</v>
      </c>
      <c r="G1701" s="683" t="s">
        <v>15714</v>
      </c>
      <c r="H1701" s="683">
        <v>4</v>
      </c>
      <c r="I1701" s="683">
        <v>308153</v>
      </c>
    </row>
    <row r="1702" spans="1:9" x14ac:dyDescent="0.2">
      <c r="A1702" s="683">
        <v>65555</v>
      </c>
      <c r="B1702" s="683" t="s">
        <v>11698</v>
      </c>
      <c r="C1702" s="683">
        <f t="shared" si="26"/>
        <v>27</v>
      </c>
      <c r="D1702" s="683" t="s">
        <v>2821</v>
      </c>
      <c r="E1702" s="683" t="s">
        <v>7006</v>
      </c>
      <c r="F1702" s="683" t="s">
        <v>15715</v>
      </c>
      <c r="G1702" s="683" t="s">
        <v>15714</v>
      </c>
      <c r="H1702" s="683">
        <v>4</v>
      </c>
      <c r="I1702" s="683">
        <v>308153</v>
      </c>
    </row>
    <row r="1703" spans="1:9" x14ac:dyDescent="0.2">
      <c r="A1703" s="683">
        <v>65560</v>
      </c>
      <c r="B1703" s="683" t="s">
        <v>11699</v>
      </c>
      <c r="C1703" s="683">
        <f t="shared" si="26"/>
        <v>15</v>
      </c>
      <c r="D1703" s="683" t="s">
        <v>2821</v>
      </c>
      <c r="E1703" s="683" t="s">
        <v>7006</v>
      </c>
      <c r="F1703" s="683" t="s">
        <v>15715</v>
      </c>
      <c r="G1703" s="683" t="s">
        <v>15714</v>
      </c>
      <c r="H1703" s="683">
        <v>4</v>
      </c>
      <c r="I1703" s="683">
        <v>308153</v>
      </c>
    </row>
    <row r="1704" spans="1:9" x14ac:dyDescent="0.2">
      <c r="A1704" s="683">
        <v>65565</v>
      </c>
      <c r="B1704" s="683" t="s">
        <v>11700</v>
      </c>
      <c r="C1704" s="683">
        <f t="shared" si="26"/>
        <v>25</v>
      </c>
      <c r="D1704" s="683" t="s">
        <v>2710</v>
      </c>
      <c r="E1704" s="683" t="s">
        <v>7006</v>
      </c>
      <c r="F1704" s="683" t="s">
        <v>15715</v>
      </c>
      <c r="G1704" s="683" t="s">
        <v>15714</v>
      </c>
      <c r="H1704" s="683">
        <v>4</v>
      </c>
      <c r="I1704" s="683">
        <v>308153</v>
      </c>
    </row>
    <row r="1705" spans="1:9" x14ac:dyDescent="0.2">
      <c r="A1705" s="683">
        <v>65570</v>
      </c>
      <c r="B1705" s="683" t="s">
        <v>11510</v>
      </c>
      <c r="C1705" s="683">
        <f t="shared" si="26"/>
        <v>20</v>
      </c>
      <c r="D1705" s="683" t="s">
        <v>2710</v>
      </c>
      <c r="E1705" s="683" t="s">
        <v>7006</v>
      </c>
      <c r="F1705" s="683" t="s">
        <v>15715</v>
      </c>
      <c r="G1705" s="683" t="s">
        <v>15722</v>
      </c>
      <c r="H1705" s="683">
        <v>4</v>
      </c>
      <c r="I1705" s="683">
        <v>308153</v>
      </c>
    </row>
    <row r="1706" spans="1:9" x14ac:dyDescent="0.2">
      <c r="A1706" s="683">
        <v>65575</v>
      </c>
      <c r="B1706" s="683" t="s">
        <v>11701</v>
      </c>
      <c r="C1706" s="683">
        <f t="shared" si="26"/>
        <v>26</v>
      </c>
      <c r="D1706" s="683" t="s">
        <v>2821</v>
      </c>
      <c r="E1706" s="683" t="s">
        <v>7006</v>
      </c>
      <c r="F1706" s="683" t="s">
        <v>15715</v>
      </c>
      <c r="G1706" s="683" t="s">
        <v>15714</v>
      </c>
      <c r="H1706" s="683">
        <v>4</v>
      </c>
      <c r="I1706" s="683">
        <v>308153</v>
      </c>
    </row>
    <row r="1707" spans="1:9" x14ac:dyDescent="0.2">
      <c r="A1707" s="683">
        <v>65580</v>
      </c>
      <c r="B1707" s="683" t="s">
        <v>11702</v>
      </c>
      <c r="C1707" s="683">
        <f t="shared" si="26"/>
        <v>29</v>
      </c>
      <c r="D1707" s="683" t="s">
        <v>2821</v>
      </c>
      <c r="E1707" s="683" t="s">
        <v>7006</v>
      </c>
      <c r="F1707" s="683" t="s">
        <v>15715</v>
      </c>
      <c r="G1707" s="683" t="s">
        <v>15714</v>
      </c>
      <c r="H1707" s="683">
        <v>4</v>
      </c>
      <c r="I1707" s="683">
        <v>308153</v>
      </c>
    </row>
    <row r="1708" spans="1:9" x14ac:dyDescent="0.2">
      <c r="A1708" s="683">
        <v>65585</v>
      </c>
      <c r="B1708" s="683" t="s">
        <v>10384</v>
      </c>
      <c r="C1708" s="683">
        <f t="shared" si="26"/>
        <v>11</v>
      </c>
      <c r="D1708" s="683" t="s">
        <v>2821</v>
      </c>
      <c r="E1708" s="683" t="s">
        <v>7006</v>
      </c>
      <c r="F1708" s="683" t="s">
        <v>15715</v>
      </c>
      <c r="G1708" s="683" t="s">
        <v>15714</v>
      </c>
      <c r="H1708" s="683">
        <v>4</v>
      </c>
      <c r="I1708" s="683">
        <v>308153</v>
      </c>
    </row>
    <row r="1709" spans="1:9" x14ac:dyDescent="0.2">
      <c r="A1709" s="683">
        <v>65590</v>
      </c>
      <c r="B1709" s="683" t="s">
        <v>11703</v>
      </c>
      <c r="C1709" s="683">
        <f t="shared" si="26"/>
        <v>25</v>
      </c>
      <c r="D1709" s="683" t="s">
        <v>2710</v>
      </c>
      <c r="E1709" s="683" t="s">
        <v>7006</v>
      </c>
      <c r="F1709" s="683" t="s">
        <v>15715</v>
      </c>
      <c r="G1709" s="683" t="s">
        <v>15714</v>
      </c>
      <c r="H1709" s="683">
        <v>4</v>
      </c>
      <c r="I1709" s="683">
        <v>308153</v>
      </c>
    </row>
    <row r="1710" spans="1:9" x14ac:dyDescent="0.2">
      <c r="A1710" s="683">
        <v>65595</v>
      </c>
      <c r="B1710" s="683" t="s">
        <v>11704</v>
      </c>
      <c r="C1710" s="683">
        <f t="shared" si="26"/>
        <v>15</v>
      </c>
      <c r="D1710" s="683" t="s">
        <v>2710</v>
      </c>
      <c r="E1710" s="683" t="s">
        <v>7006</v>
      </c>
      <c r="F1710" s="683" t="s">
        <v>15715</v>
      </c>
      <c r="G1710" s="683" t="s">
        <v>15714</v>
      </c>
      <c r="H1710" s="683">
        <v>4</v>
      </c>
      <c r="I1710" s="683">
        <v>308153</v>
      </c>
    </row>
    <row r="1711" spans="1:9" x14ac:dyDescent="0.2">
      <c r="A1711" s="683">
        <v>65600</v>
      </c>
      <c r="B1711" s="683" t="s">
        <v>10385</v>
      </c>
      <c r="C1711" s="683">
        <f t="shared" si="26"/>
        <v>24</v>
      </c>
      <c r="D1711" s="683" t="s">
        <v>2821</v>
      </c>
      <c r="E1711" s="683" t="s">
        <v>7006</v>
      </c>
      <c r="F1711" s="683" t="s">
        <v>15715</v>
      </c>
      <c r="G1711" s="683" t="s">
        <v>15714</v>
      </c>
      <c r="H1711" s="683">
        <v>4</v>
      </c>
      <c r="I1711" s="683">
        <v>308153</v>
      </c>
    </row>
    <row r="1712" spans="1:9" x14ac:dyDescent="0.2">
      <c r="A1712" s="683">
        <v>65605</v>
      </c>
      <c r="B1712" s="683" t="s">
        <v>11705</v>
      </c>
      <c r="C1712" s="683">
        <f t="shared" si="26"/>
        <v>28</v>
      </c>
      <c r="D1712" s="683" t="s">
        <v>2821</v>
      </c>
      <c r="E1712" s="683" t="s">
        <v>7006</v>
      </c>
      <c r="F1712" s="683" t="s">
        <v>15715</v>
      </c>
      <c r="G1712" s="683" t="s">
        <v>15714</v>
      </c>
      <c r="H1712" s="683">
        <v>4</v>
      </c>
      <c r="I1712" s="683">
        <v>308153</v>
      </c>
    </row>
    <row r="1713" spans="1:9" x14ac:dyDescent="0.2">
      <c r="A1713" s="683">
        <v>65610</v>
      </c>
      <c r="B1713" s="683" t="s">
        <v>11706</v>
      </c>
      <c r="C1713" s="683">
        <f t="shared" si="26"/>
        <v>24</v>
      </c>
      <c r="D1713" s="683" t="s">
        <v>2710</v>
      </c>
      <c r="E1713" s="683" t="s">
        <v>7006</v>
      </c>
      <c r="F1713" s="683" t="s">
        <v>15715</v>
      </c>
      <c r="G1713" s="683" t="s">
        <v>15714</v>
      </c>
      <c r="H1713" s="683">
        <v>4</v>
      </c>
      <c r="I1713" s="683">
        <v>308153</v>
      </c>
    </row>
    <row r="1714" spans="1:9" x14ac:dyDescent="0.2">
      <c r="A1714" s="683">
        <v>65615</v>
      </c>
      <c r="B1714" s="683" t="s">
        <v>10388</v>
      </c>
      <c r="C1714" s="683">
        <f t="shared" si="26"/>
        <v>29</v>
      </c>
      <c r="D1714" s="683" t="s">
        <v>2821</v>
      </c>
      <c r="E1714" s="683" t="s">
        <v>7006</v>
      </c>
      <c r="F1714" s="683" t="s">
        <v>15715</v>
      </c>
      <c r="G1714" s="683" t="s">
        <v>15714</v>
      </c>
      <c r="H1714" s="683">
        <v>4</v>
      </c>
      <c r="I1714" s="683">
        <v>308153</v>
      </c>
    </row>
    <row r="1715" spans="1:9" x14ac:dyDescent="0.2">
      <c r="A1715" s="683">
        <v>65620</v>
      </c>
      <c r="B1715" s="683" t="s">
        <v>10389</v>
      </c>
      <c r="C1715" s="683">
        <f t="shared" si="26"/>
        <v>29</v>
      </c>
      <c r="D1715" s="683" t="s">
        <v>2821</v>
      </c>
      <c r="E1715" s="683" t="s">
        <v>7006</v>
      </c>
      <c r="F1715" s="683" t="s">
        <v>15715</v>
      </c>
      <c r="G1715" s="683" t="s">
        <v>15714</v>
      </c>
      <c r="H1715" s="683">
        <v>4</v>
      </c>
      <c r="I1715" s="683">
        <v>308153</v>
      </c>
    </row>
    <row r="1716" spans="1:9" x14ac:dyDescent="0.2">
      <c r="A1716" s="683">
        <v>65625</v>
      </c>
      <c r="B1716" s="683" t="s">
        <v>10390</v>
      </c>
      <c r="C1716" s="683">
        <f t="shared" si="26"/>
        <v>27</v>
      </c>
      <c r="D1716" s="683" t="s">
        <v>2821</v>
      </c>
      <c r="E1716" s="683" t="s">
        <v>7006</v>
      </c>
      <c r="F1716" s="683" t="s">
        <v>15715</v>
      </c>
      <c r="G1716" s="683" t="s">
        <v>15714</v>
      </c>
      <c r="H1716" s="683">
        <v>4</v>
      </c>
      <c r="I1716" s="683">
        <v>308153</v>
      </c>
    </row>
    <row r="1717" spans="1:9" x14ac:dyDescent="0.2">
      <c r="A1717" s="683">
        <v>65630</v>
      </c>
      <c r="B1717" s="683" t="s">
        <v>10391</v>
      </c>
      <c r="C1717" s="683">
        <f t="shared" si="26"/>
        <v>25</v>
      </c>
      <c r="D1717" s="683" t="s">
        <v>2821</v>
      </c>
      <c r="E1717" s="683" t="s">
        <v>7006</v>
      </c>
      <c r="F1717" s="683" t="s">
        <v>15715</v>
      </c>
      <c r="G1717" s="683" t="s">
        <v>15714</v>
      </c>
      <c r="H1717" s="683">
        <v>4</v>
      </c>
      <c r="I1717" s="683">
        <v>308153</v>
      </c>
    </row>
    <row r="1718" spans="1:9" x14ac:dyDescent="0.2">
      <c r="A1718" s="683">
        <v>65635</v>
      </c>
      <c r="B1718" s="683" t="s">
        <v>11707</v>
      </c>
      <c r="C1718" s="683">
        <f t="shared" si="26"/>
        <v>29</v>
      </c>
      <c r="D1718" s="683" t="s">
        <v>2710</v>
      </c>
      <c r="E1718" s="683" t="s">
        <v>7006</v>
      </c>
      <c r="F1718" s="683" t="s">
        <v>15715</v>
      </c>
      <c r="G1718" s="683" t="s">
        <v>15714</v>
      </c>
      <c r="H1718" s="683">
        <v>4</v>
      </c>
      <c r="I1718" s="683">
        <v>308153</v>
      </c>
    </row>
    <row r="1719" spans="1:9" x14ac:dyDescent="0.2">
      <c r="A1719" s="683">
        <v>65640</v>
      </c>
      <c r="B1719" s="683" t="s">
        <v>10392</v>
      </c>
      <c r="C1719" s="683">
        <f t="shared" si="26"/>
        <v>27</v>
      </c>
      <c r="D1719" s="683" t="s">
        <v>2821</v>
      </c>
      <c r="E1719" s="683" t="s">
        <v>7006</v>
      </c>
      <c r="F1719" s="683" t="s">
        <v>15715</v>
      </c>
      <c r="G1719" s="683" t="s">
        <v>15714</v>
      </c>
      <c r="H1719" s="683">
        <v>4</v>
      </c>
      <c r="I1719" s="683">
        <v>308153</v>
      </c>
    </row>
    <row r="1720" spans="1:9" x14ac:dyDescent="0.2">
      <c r="A1720" s="683">
        <v>65645</v>
      </c>
      <c r="B1720" s="683" t="s">
        <v>10386</v>
      </c>
      <c r="C1720" s="683">
        <f t="shared" si="26"/>
        <v>21</v>
      </c>
      <c r="D1720" s="683" t="s">
        <v>2821</v>
      </c>
      <c r="E1720" s="683" t="s">
        <v>7006</v>
      </c>
      <c r="F1720" s="683" t="s">
        <v>15715</v>
      </c>
      <c r="G1720" s="683" t="s">
        <v>15714</v>
      </c>
      <c r="H1720" s="683">
        <v>4</v>
      </c>
      <c r="I1720" s="683">
        <v>308153</v>
      </c>
    </row>
    <row r="1721" spans="1:9" x14ac:dyDescent="0.2">
      <c r="A1721" s="683">
        <v>65650</v>
      </c>
      <c r="B1721" s="683" t="s">
        <v>11708</v>
      </c>
      <c r="C1721" s="683">
        <f t="shared" si="26"/>
        <v>27</v>
      </c>
      <c r="D1721" s="683" t="s">
        <v>2710</v>
      </c>
      <c r="E1721" s="683" t="s">
        <v>7006</v>
      </c>
      <c r="F1721" s="683" t="s">
        <v>15715</v>
      </c>
      <c r="G1721" s="683" t="s">
        <v>15714</v>
      </c>
      <c r="H1721" s="683">
        <v>4</v>
      </c>
      <c r="I1721" s="683">
        <v>308153</v>
      </c>
    </row>
    <row r="1722" spans="1:9" x14ac:dyDescent="0.2">
      <c r="A1722" s="683">
        <v>65655</v>
      </c>
      <c r="B1722" s="683" t="s">
        <v>11709</v>
      </c>
      <c r="C1722" s="683">
        <f t="shared" si="26"/>
        <v>28</v>
      </c>
      <c r="D1722" s="683" t="s">
        <v>2710</v>
      </c>
      <c r="E1722" s="683" t="s">
        <v>7006</v>
      </c>
      <c r="F1722" s="683" t="s">
        <v>15715</v>
      </c>
      <c r="G1722" s="683" t="s">
        <v>15714</v>
      </c>
      <c r="H1722" s="683">
        <v>4</v>
      </c>
      <c r="I1722" s="683">
        <v>308153</v>
      </c>
    </row>
    <row r="1723" spans="1:9" x14ac:dyDescent="0.2">
      <c r="A1723" s="683">
        <v>65660</v>
      </c>
      <c r="B1723" s="683" t="s">
        <v>11710</v>
      </c>
      <c r="C1723" s="683">
        <f t="shared" si="26"/>
        <v>26</v>
      </c>
      <c r="D1723" s="683" t="s">
        <v>2710</v>
      </c>
      <c r="E1723" s="683" t="s">
        <v>7006</v>
      </c>
      <c r="F1723" s="683" t="s">
        <v>15715</v>
      </c>
      <c r="G1723" s="683" t="s">
        <v>15714</v>
      </c>
      <c r="H1723" s="683">
        <v>4</v>
      </c>
      <c r="I1723" s="683">
        <v>308153</v>
      </c>
    </row>
    <row r="1724" spans="1:9" x14ac:dyDescent="0.2">
      <c r="A1724" s="683">
        <v>65665</v>
      </c>
      <c r="B1724" s="683" t="s">
        <v>11711</v>
      </c>
      <c r="C1724" s="683">
        <f t="shared" si="26"/>
        <v>29</v>
      </c>
      <c r="D1724" s="683" t="s">
        <v>2821</v>
      </c>
      <c r="E1724" s="683" t="s">
        <v>7006</v>
      </c>
      <c r="F1724" s="683" t="s">
        <v>15715</v>
      </c>
      <c r="G1724" s="683" t="s">
        <v>15714</v>
      </c>
      <c r="H1724" s="683">
        <v>4</v>
      </c>
      <c r="I1724" s="683">
        <v>308153</v>
      </c>
    </row>
    <row r="1725" spans="1:9" x14ac:dyDescent="0.2">
      <c r="A1725" s="683">
        <v>65670</v>
      </c>
      <c r="B1725" s="683" t="s">
        <v>11712</v>
      </c>
      <c r="C1725" s="683">
        <f t="shared" si="26"/>
        <v>27</v>
      </c>
      <c r="D1725" s="683" t="s">
        <v>2821</v>
      </c>
      <c r="E1725" s="683" t="s">
        <v>7006</v>
      </c>
      <c r="F1725" s="683" t="s">
        <v>15715</v>
      </c>
      <c r="G1725" s="683" t="s">
        <v>15714</v>
      </c>
      <c r="H1725" s="683">
        <v>4</v>
      </c>
      <c r="I1725" s="683">
        <v>308153</v>
      </c>
    </row>
    <row r="1726" spans="1:9" x14ac:dyDescent="0.2">
      <c r="A1726" s="683">
        <v>65675</v>
      </c>
      <c r="B1726" s="683" t="s">
        <v>11713</v>
      </c>
      <c r="C1726" s="683">
        <f t="shared" si="26"/>
        <v>21</v>
      </c>
      <c r="D1726" s="683" t="s">
        <v>2821</v>
      </c>
      <c r="E1726" s="683" t="s">
        <v>7006</v>
      </c>
      <c r="F1726" s="683" t="s">
        <v>15715</v>
      </c>
      <c r="G1726" s="683" t="s">
        <v>15714</v>
      </c>
      <c r="H1726" s="683">
        <v>4</v>
      </c>
      <c r="I1726" s="683">
        <v>308153</v>
      </c>
    </row>
    <row r="1727" spans="1:9" x14ac:dyDescent="0.2">
      <c r="A1727" s="683">
        <v>65680</v>
      </c>
      <c r="B1727" s="683" t="s">
        <v>11714</v>
      </c>
      <c r="C1727" s="683">
        <f t="shared" si="26"/>
        <v>27</v>
      </c>
      <c r="D1727" s="683" t="s">
        <v>2821</v>
      </c>
      <c r="E1727" s="683" t="s">
        <v>7006</v>
      </c>
      <c r="F1727" s="683" t="s">
        <v>15715</v>
      </c>
      <c r="G1727" s="683" t="s">
        <v>15714</v>
      </c>
      <c r="H1727" s="683">
        <v>4</v>
      </c>
      <c r="I1727" s="683">
        <v>308153</v>
      </c>
    </row>
    <row r="1728" spans="1:9" x14ac:dyDescent="0.2">
      <c r="A1728" s="683">
        <v>65685</v>
      </c>
      <c r="B1728" s="683" t="s">
        <v>11715</v>
      </c>
      <c r="C1728" s="683">
        <f t="shared" si="26"/>
        <v>24</v>
      </c>
      <c r="D1728" s="683" t="s">
        <v>2821</v>
      </c>
      <c r="E1728" s="683" t="s">
        <v>7006</v>
      </c>
      <c r="F1728" s="683" t="s">
        <v>15715</v>
      </c>
      <c r="G1728" s="683" t="s">
        <v>15714</v>
      </c>
      <c r="H1728" s="683">
        <v>4</v>
      </c>
      <c r="I1728" s="683">
        <v>308153</v>
      </c>
    </row>
    <row r="1729" spans="1:9" x14ac:dyDescent="0.2">
      <c r="A1729" s="683">
        <v>65690</v>
      </c>
      <c r="B1729" s="683" t="s">
        <v>11716</v>
      </c>
      <c r="C1729" s="683">
        <f t="shared" si="26"/>
        <v>21</v>
      </c>
      <c r="D1729" s="683" t="s">
        <v>2821</v>
      </c>
      <c r="E1729" s="683" t="s">
        <v>7006</v>
      </c>
      <c r="F1729" s="683" t="s">
        <v>15715</v>
      </c>
      <c r="G1729" s="683" t="s">
        <v>15714</v>
      </c>
      <c r="H1729" s="683">
        <v>4</v>
      </c>
      <c r="I1729" s="683">
        <v>308153</v>
      </c>
    </row>
    <row r="1730" spans="1:9" x14ac:dyDescent="0.2">
      <c r="A1730" s="683">
        <v>65695</v>
      </c>
      <c r="B1730" s="683" t="s">
        <v>11717</v>
      </c>
      <c r="C1730" s="683">
        <f t="shared" si="26"/>
        <v>24</v>
      </c>
      <c r="D1730" s="683" t="s">
        <v>2710</v>
      </c>
      <c r="E1730" s="683" t="s">
        <v>7006</v>
      </c>
      <c r="F1730" s="683" t="s">
        <v>15715</v>
      </c>
      <c r="G1730" s="683" t="s">
        <v>15714</v>
      </c>
      <c r="H1730" s="683">
        <v>4</v>
      </c>
      <c r="I1730" s="683">
        <v>308153</v>
      </c>
    </row>
    <row r="1731" spans="1:9" x14ac:dyDescent="0.2">
      <c r="A1731" s="683">
        <v>65700</v>
      </c>
      <c r="B1731" s="683" t="s">
        <v>11718</v>
      </c>
      <c r="C1731" s="683">
        <f t="shared" si="26"/>
        <v>20</v>
      </c>
      <c r="D1731" s="683" t="s">
        <v>2821</v>
      </c>
      <c r="E1731" s="683" t="s">
        <v>7006</v>
      </c>
      <c r="F1731" s="683" t="s">
        <v>15715</v>
      </c>
      <c r="G1731" s="683" t="s">
        <v>15714</v>
      </c>
      <c r="H1731" s="683">
        <v>4</v>
      </c>
      <c r="I1731" s="683">
        <v>308153</v>
      </c>
    </row>
    <row r="1732" spans="1:9" x14ac:dyDescent="0.2">
      <c r="A1732" s="683">
        <v>65705</v>
      </c>
      <c r="B1732" s="683" t="s">
        <v>11719</v>
      </c>
      <c r="C1732" s="683">
        <f t="shared" si="26"/>
        <v>18</v>
      </c>
      <c r="D1732" s="683" t="s">
        <v>2821</v>
      </c>
      <c r="E1732" s="683" t="s">
        <v>7006</v>
      </c>
      <c r="F1732" s="683" t="s">
        <v>15715</v>
      </c>
      <c r="G1732" s="683" t="s">
        <v>15714</v>
      </c>
      <c r="H1732" s="683">
        <v>4</v>
      </c>
      <c r="I1732" s="683">
        <v>308153</v>
      </c>
    </row>
    <row r="1733" spans="1:9" x14ac:dyDescent="0.2">
      <c r="A1733" s="683">
        <v>65710</v>
      </c>
      <c r="B1733" s="683" t="s">
        <v>11720</v>
      </c>
      <c r="C1733" s="683">
        <f t="shared" si="26"/>
        <v>22</v>
      </c>
      <c r="D1733" s="683" t="s">
        <v>2821</v>
      </c>
      <c r="E1733" s="683" t="s">
        <v>7006</v>
      </c>
      <c r="F1733" s="683" t="s">
        <v>15715</v>
      </c>
      <c r="G1733" s="683" t="s">
        <v>15714</v>
      </c>
      <c r="H1733" s="683">
        <v>4</v>
      </c>
      <c r="I1733" s="683">
        <v>308153</v>
      </c>
    </row>
    <row r="1734" spans="1:9" x14ac:dyDescent="0.2">
      <c r="A1734" s="683">
        <v>65715</v>
      </c>
      <c r="B1734" s="683" t="s">
        <v>11721</v>
      </c>
      <c r="C1734" s="683">
        <f t="shared" si="26"/>
        <v>28</v>
      </c>
      <c r="D1734" s="683" t="s">
        <v>2821</v>
      </c>
      <c r="E1734" s="683" t="s">
        <v>7006</v>
      </c>
      <c r="F1734" s="683" t="s">
        <v>15715</v>
      </c>
      <c r="G1734" s="683" t="s">
        <v>15714</v>
      </c>
      <c r="H1734" s="683">
        <v>4</v>
      </c>
      <c r="I1734" s="683">
        <v>308153</v>
      </c>
    </row>
    <row r="1735" spans="1:9" x14ac:dyDescent="0.2">
      <c r="A1735" s="683">
        <v>65720</v>
      </c>
      <c r="B1735" s="683" t="s">
        <v>11722</v>
      </c>
      <c r="C1735" s="683">
        <f t="shared" si="26"/>
        <v>6</v>
      </c>
      <c r="D1735" s="683" t="s">
        <v>2821</v>
      </c>
      <c r="E1735" s="683" t="s">
        <v>7006</v>
      </c>
      <c r="F1735" s="683" t="s">
        <v>15715</v>
      </c>
      <c r="G1735" s="683" t="s">
        <v>15714</v>
      </c>
      <c r="H1735" s="683">
        <v>4</v>
      </c>
      <c r="I1735" s="683">
        <v>308153</v>
      </c>
    </row>
    <row r="1736" spans="1:9" x14ac:dyDescent="0.2">
      <c r="A1736" s="683">
        <v>65725</v>
      </c>
      <c r="B1736" s="683" t="s">
        <v>11723</v>
      </c>
      <c r="C1736" s="683">
        <f t="shared" si="26"/>
        <v>30</v>
      </c>
      <c r="D1736" s="683" t="s">
        <v>2821</v>
      </c>
      <c r="E1736" s="683" t="s">
        <v>7006</v>
      </c>
      <c r="F1736" s="683" t="s">
        <v>15715</v>
      </c>
      <c r="G1736" s="683" t="s">
        <v>15714</v>
      </c>
      <c r="H1736" s="683">
        <v>4</v>
      </c>
      <c r="I1736" s="683">
        <v>308153</v>
      </c>
    </row>
    <row r="1737" spans="1:9" x14ac:dyDescent="0.2">
      <c r="A1737" s="683">
        <v>65730</v>
      </c>
      <c r="B1737" s="683" t="s">
        <v>11724</v>
      </c>
      <c r="C1737" s="683">
        <f t="shared" si="26"/>
        <v>28</v>
      </c>
      <c r="D1737" s="683" t="s">
        <v>2710</v>
      </c>
      <c r="E1737" s="683" t="s">
        <v>7006</v>
      </c>
      <c r="F1737" s="683" t="s">
        <v>15715</v>
      </c>
      <c r="G1737" s="683" t="s">
        <v>15714</v>
      </c>
      <c r="H1737" s="683">
        <v>4</v>
      </c>
      <c r="I1737" s="683">
        <v>308153</v>
      </c>
    </row>
    <row r="1738" spans="1:9" x14ac:dyDescent="0.2">
      <c r="A1738" s="683">
        <v>65735</v>
      </c>
      <c r="B1738" s="683" t="s">
        <v>11725</v>
      </c>
      <c r="C1738" s="683">
        <f t="shared" si="26"/>
        <v>22</v>
      </c>
      <c r="D1738" s="683" t="s">
        <v>2710</v>
      </c>
      <c r="E1738" s="683" t="s">
        <v>7006</v>
      </c>
      <c r="F1738" s="683" t="s">
        <v>15715</v>
      </c>
      <c r="G1738" s="683" t="s">
        <v>15714</v>
      </c>
      <c r="H1738" s="683">
        <v>4</v>
      </c>
      <c r="I1738" s="683">
        <v>308153</v>
      </c>
    </row>
    <row r="1739" spans="1:9" x14ac:dyDescent="0.2">
      <c r="A1739" s="683">
        <v>65740</v>
      </c>
      <c r="B1739" s="683" t="s">
        <v>11726</v>
      </c>
      <c r="C1739" s="683">
        <f t="shared" si="26"/>
        <v>28</v>
      </c>
      <c r="D1739" s="683" t="s">
        <v>2710</v>
      </c>
      <c r="E1739" s="683" t="s">
        <v>7006</v>
      </c>
      <c r="F1739" s="683" t="s">
        <v>15715</v>
      </c>
      <c r="G1739" s="683" t="s">
        <v>15714</v>
      </c>
      <c r="H1739" s="683">
        <v>4</v>
      </c>
      <c r="I1739" s="683">
        <v>308153</v>
      </c>
    </row>
    <row r="1740" spans="1:9" x14ac:dyDescent="0.2">
      <c r="A1740" s="683">
        <v>65745</v>
      </c>
      <c r="B1740" s="683" t="s">
        <v>11727</v>
      </c>
      <c r="C1740" s="683">
        <f t="shared" si="26"/>
        <v>17</v>
      </c>
      <c r="D1740" s="683" t="s">
        <v>2710</v>
      </c>
      <c r="E1740" s="683" t="s">
        <v>7006</v>
      </c>
      <c r="F1740" s="683" t="s">
        <v>15715</v>
      </c>
      <c r="G1740" s="683" t="s">
        <v>15714</v>
      </c>
      <c r="H1740" s="683">
        <v>4</v>
      </c>
      <c r="I1740" s="683">
        <v>308153</v>
      </c>
    </row>
    <row r="1741" spans="1:9" x14ac:dyDescent="0.2">
      <c r="A1741" s="683">
        <v>65750</v>
      </c>
      <c r="B1741" s="683" t="s">
        <v>11728</v>
      </c>
      <c r="C1741" s="683">
        <f t="shared" si="26"/>
        <v>26</v>
      </c>
      <c r="D1741" s="683" t="s">
        <v>2821</v>
      </c>
      <c r="E1741" s="683" t="s">
        <v>7006</v>
      </c>
      <c r="F1741" s="683" t="s">
        <v>15715</v>
      </c>
      <c r="G1741" s="683" t="s">
        <v>15714</v>
      </c>
      <c r="H1741" s="683">
        <v>4</v>
      </c>
      <c r="I1741" s="683">
        <v>308153</v>
      </c>
    </row>
    <row r="1742" spans="1:9" x14ac:dyDescent="0.2">
      <c r="A1742" s="683">
        <v>65755</v>
      </c>
      <c r="B1742" s="683" t="s">
        <v>11729</v>
      </c>
      <c r="C1742" s="683">
        <f t="shared" si="26"/>
        <v>22</v>
      </c>
      <c r="D1742" s="683" t="s">
        <v>2821</v>
      </c>
      <c r="E1742" s="683" t="s">
        <v>7006</v>
      </c>
      <c r="F1742" s="683" t="s">
        <v>15715</v>
      </c>
      <c r="G1742" s="683" t="s">
        <v>15714</v>
      </c>
      <c r="H1742" s="683">
        <v>4</v>
      </c>
      <c r="I1742" s="683">
        <v>308153</v>
      </c>
    </row>
    <row r="1743" spans="1:9" x14ac:dyDescent="0.2">
      <c r="A1743" s="683">
        <v>65760</v>
      </c>
      <c r="B1743" s="683" t="s">
        <v>11730</v>
      </c>
      <c r="C1743" s="683">
        <f t="shared" si="26"/>
        <v>24</v>
      </c>
      <c r="D1743" s="683" t="s">
        <v>2821</v>
      </c>
      <c r="E1743" s="683" t="s">
        <v>7006</v>
      </c>
      <c r="F1743" s="683" t="s">
        <v>15715</v>
      </c>
      <c r="G1743" s="683" t="s">
        <v>15714</v>
      </c>
      <c r="H1743" s="683">
        <v>4</v>
      </c>
      <c r="I1743" s="683">
        <v>308153</v>
      </c>
    </row>
    <row r="1744" spans="1:9" x14ac:dyDescent="0.2">
      <c r="A1744" s="683">
        <v>65765</v>
      </c>
      <c r="B1744" s="683" t="s">
        <v>11595</v>
      </c>
      <c r="C1744" s="683">
        <f t="shared" si="26"/>
        <v>20</v>
      </c>
      <c r="D1744" s="683" t="s">
        <v>2821</v>
      </c>
      <c r="E1744" s="683" t="s">
        <v>7006</v>
      </c>
      <c r="F1744" s="683" t="s">
        <v>15715</v>
      </c>
      <c r="G1744" s="683" t="s">
        <v>15714</v>
      </c>
      <c r="H1744" s="683">
        <v>4</v>
      </c>
      <c r="I1744" s="683">
        <v>308153</v>
      </c>
    </row>
    <row r="1745" spans="1:9" x14ac:dyDescent="0.2">
      <c r="A1745" s="683">
        <v>65770</v>
      </c>
      <c r="B1745" s="683" t="s">
        <v>11731</v>
      </c>
      <c r="C1745" s="683">
        <f t="shared" si="26"/>
        <v>26</v>
      </c>
      <c r="D1745" s="683" t="s">
        <v>2821</v>
      </c>
      <c r="E1745" s="683" t="s">
        <v>7006</v>
      </c>
      <c r="F1745" s="683" t="s">
        <v>15715</v>
      </c>
      <c r="G1745" s="683" t="s">
        <v>15714</v>
      </c>
      <c r="H1745" s="683">
        <v>4</v>
      </c>
      <c r="I1745" s="683">
        <v>308153</v>
      </c>
    </row>
    <row r="1746" spans="1:9" x14ac:dyDescent="0.2">
      <c r="A1746" s="683">
        <v>65775</v>
      </c>
      <c r="B1746" s="683" t="s">
        <v>11732</v>
      </c>
      <c r="C1746" s="683">
        <f t="shared" si="26"/>
        <v>28</v>
      </c>
      <c r="D1746" s="683" t="s">
        <v>2821</v>
      </c>
      <c r="E1746" s="683" t="s">
        <v>7006</v>
      </c>
      <c r="F1746" s="683" t="s">
        <v>15715</v>
      </c>
      <c r="G1746" s="683" t="s">
        <v>15714</v>
      </c>
      <c r="H1746" s="683">
        <v>4</v>
      </c>
      <c r="I1746" s="683">
        <v>308153</v>
      </c>
    </row>
    <row r="1747" spans="1:9" x14ac:dyDescent="0.2">
      <c r="A1747" s="683">
        <v>65780</v>
      </c>
      <c r="B1747" s="683" t="s">
        <v>11733</v>
      </c>
      <c r="C1747" s="683">
        <f t="shared" si="26"/>
        <v>23</v>
      </c>
      <c r="D1747" s="683" t="s">
        <v>2821</v>
      </c>
      <c r="E1747" s="683" t="s">
        <v>7006</v>
      </c>
      <c r="F1747" s="683" t="s">
        <v>15715</v>
      </c>
      <c r="G1747" s="683" t="s">
        <v>15714</v>
      </c>
      <c r="H1747" s="683">
        <v>4</v>
      </c>
      <c r="I1747" s="683">
        <v>308153</v>
      </c>
    </row>
    <row r="1748" spans="1:9" x14ac:dyDescent="0.2">
      <c r="A1748" s="683">
        <v>65785</v>
      </c>
      <c r="B1748" s="683" t="s">
        <v>11734</v>
      </c>
      <c r="C1748" s="683">
        <f t="shared" si="26"/>
        <v>15</v>
      </c>
      <c r="D1748" s="683" t="s">
        <v>2821</v>
      </c>
      <c r="E1748" s="683" t="s">
        <v>7006</v>
      </c>
      <c r="F1748" s="683" t="s">
        <v>15715</v>
      </c>
      <c r="G1748" s="683" t="s">
        <v>15714</v>
      </c>
      <c r="H1748" s="683">
        <v>4</v>
      </c>
      <c r="I1748" s="683">
        <v>308153</v>
      </c>
    </row>
    <row r="1749" spans="1:9" x14ac:dyDescent="0.2">
      <c r="A1749" s="683">
        <v>65790</v>
      </c>
      <c r="B1749" s="683" t="s">
        <v>11045</v>
      </c>
      <c r="C1749" s="683">
        <f t="shared" si="26"/>
        <v>12</v>
      </c>
      <c r="D1749" s="683" t="s">
        <v>2821</v>
      </c>
      <c r="E1749" s="683" t="s">
        <v>7006</v>
      </c>
      <c r="F1749" s="683" t="s">
        <v>15715</v>
      </c>
      <c r="G1749" s="683" t="s">
        <v>15714</v>
      </c>
      <c r="H1749" s="683">
        <v>4</v>
      </c>
      <c r="I1749" s="683">
        <v>308153</v>
      </c>
    </row>
    <row r="1750" spans="1:9" x14ac:dyDescent="0.2">
      <c r="A1750" s="683">
        <v>65795</v>
      </c>
      <c r="B1750" s="683" t="s">
        <v>11735</v>
      </c>
      <c r="C1750" s="683">
        <f t="shared" si="26"/>
        <v>14</v>
      </c>
      <c r="D1750" s="683" t="s">
        <v>2710</v>
      </c>
      <c r="E1750" s="683" t="s">
        <v>7006</v>
      </c>
      <c r="F1750" s="683" t="s">
        <v>15715</v>
      </c>
      <c r="G1750" s="683" t="s">
        <v>15714</v>
      </c>
      <c r="H1750" s="683">
        <v>4</v>
      </c>
      <c r="I1750" s="683">
        <v>308153</v>
      </c>
    </row>
    <row r="1751" spans="1:9" x14ac:dyDescent="0.2">
      <c r="A1751" s="683">
        <v>65800</v>
      </c>
      <c r="B1751" s="683" t="s">
        <v>11736</v>
      </c>
      <c r="C1751" s="683">
        <f t="shared" si="26"/>
        <v>27</v>
      </c>
      <c r="D1751" s="683" t="s">
        <v>2710</v>
      </c>
      <c r="E1751" s="683" t="s">
        <v>7006</v>
      </c>
      <c r="F1751" s="683" t="s">
        <v>15715</v>
      </c>
      <c r="G1751" s="683" t="s">
        <v>15714</v>
      </c>
      <c r="H1751" s="683">
        <v>4</v>
      </c>
      <c r="I1751" s="683">
        <v>308153</v>
      </c>
    </row>
    <row r="1752" spans="1:9" x14ac:dyDescent="0.2">
      <c r="A1752" s="683">
        <v>65805</v>
      </c>
      <c r="B1752" s="683" t="s">
        <v>11737</v>
      </c>
      <c r="C1752" s="683">
        <f t="shared" si="26"/>
        <v>22</v>
      </c>
      <c r="D1752" s="683" t="s">
        <v>2710</v>
      </c>
      <c r="E1752" s="683" t="s">
        <v>7006</v>
      </c>
      <c r="F1752" s="683" t="s">
        <v>15715</v>
      </c>
      <c r="G1752" s="683" t="s">
        <v>15714</v>
      </c>
      <c r="H1752" s="683">
        <v>4</v>
      </c>
      <c r="I1752" s="683">
        <v>308153</v>
      </c>
    </row>
    <row r="1753" spans="1:9" x14ac:dyDescent="0.2">
      <c r="A1753" s="683">
        <v>65810</v>
      </c>
      <c r="B1753" s="683" t="s">
        <v>15725</v>
      </c>
      <c r="C1753" s="683">
        <f t="shared" si="26"/>
        <v>29</v>
      </c>
      <c r="D1753" s="683" t="s">
        <v>2710</v>
      </c>
      <c r="E1753" s="683" t="s">
        <v>7006</v>
      </c>
      <c r="F1753" s="683" t="s">
        <v>15715</v>
      </c>
      <c r="G1753" s="683" t="s">
        <v>15714</v>
      </c>
      <c r="H1753" s="683">
        <v>4</v>
      </c>
      <c r="I1753" s="683">
        <v>308153</v>
      </c>
    </row>
    <row r="1754" spans="1:9" x14ac:dyDescent="0.2">
      <c r="A1754" s="683">
        <v>65815</v>
      </c>
      <c r="B1754" s="683" t="s">
        <v>11738</v>
      </c>
      <c r="C1754" s="683">
        <f t="shared" si="26"/>
        <v>30</v>
      </c>
      <c r="D1754" s="683" t="s">
        <v>2710</v>
      </c>
      <c r="E1754" s="683" t="s">
        <v>7006</v>
      </c>
      <c r="F1754" s="683" t="s">
        <v>15715</v>
      </c>
      <c r="G1754" s="683" t="s">
        <v>15714</v>
      </c>
      <c r="H1754" s="683">
        <v>4</v>
      </c>
      <c r="I1754" s="683">
        <v>308153</v>
      </c>
    </row>
    <row r="1755" spans="1:9" x14ac:dyDescent="0.2">
      <c r="A1755" s="683">
        <v>65820</v>
      </c>
      <c r="B1755" s="683" t="s">
        <v>11739</v>
      </c>
      <c r="C1755" s="683">
        <f t="shared" si="26"/>
        <v>14</v>
      </c>
      <c r="D1755" s="683" t="s">
        <v>2710</v>
      </c>
      <c r="E1755" s="683" t="s">
        <v>7006</v>
      </c>
      <c r="F1755" s="683" t="s">
        <v>15715</v>
      </c>
      <c r="G1755" s="683" t="s">
        <v>15714</v>
      </c>
      <c r="H1755" s="683">
        <v>4</v>
      </c>
      <c r="I1755" s="683">
        <v>308153</v>
      </c>
    </row>
    <row r="1756" spans="1:9" x14ac:dyDescent="0.2">
      <c r="A1756" s="683">
        <v>65825</v>
      </c>
      <c r="B1756" s="683" t="s">
        <v>11740</v>
      </c>
      <c r="C1756" s="683">
        <f t="shared" ref="C1756:C1819" si="27">LEN(B1756)</f>
        <v>30</v>
      </c>
      <c r="D1756" s="683" t="s">
        <v>2821</v>
      </c>
      <c r="E1756" s="683" t="s">
        <v>7006</v>
      </c>
      <c r="F1756" s="683" t="s">
        <v>15715</v>
      </c>
      <c r="G1756" s="683" t="s">
        <v>15714</v>
      </c>
      <c r="H1756" s="683">
        <v>4</v>
      </c>
      <c r="I1756" s="683">
        <v>380100</v>
      </c>
    </row>
    <row r="1757" spans="1:9" x14ac:dyDescent="0.2">
      <c r="A1757" s="683">
        <v>65835</v>
      </c>
      <c r="B1757" s="683" t="s">
        <v>11741</v>
      </c>
      <c r="C1757" s="683">
        <f t="shared" si="27"/>
        <v>24</v>
      </c>
      <c r="D1757" s="683" t="s">
        <v>2710</v>
      </c>
      <c r="E1757" s="683" t="s">
        <v>7006</v>
      </c>
      <c r="F1757" s="683" t="s">
        <v>15715</v>
      </c>
      <c r="G1757" s="683" t="s">
        <v>15714</v>
      </c>
      <c r="H1757" s="683">
        <v>4</v>
      </c>
      <c r="I1757" s="683">
        <v>308153</v>
      </c>
    </row>
    <row r="1758" spans="1:9" x14ac:dyDescent="0.2">
      <c r="A1758" s="683">
        <v>65840</v>
      </c>
      <c r="B1758" s="683" t="s">
        <v>11742</v>
      </c>
      <c r="C1758" s="683">
        <f t="shared" si="27"/>
        <v>24</v>
      </c>
      <c r="D1758" s="683" t="s">
        <v>2821</v>
      </c>
      <c r="E1758" s="683" t="s">
        <v>7006</v>
      </c>
      <c r="F1758" s="683" t="s">
        <v>15715</v>
      </c>
      <c r="G1758" s="683" t="s">
        <v>15714</v>
      </c>
      <c r="H1758" s="683">
        <v>4</v>
      </c>
      <c r="I1758" s="683">
        <v>308153</v>
      </c>
    </row>
    <row r="1759" spans="1:9" x14ac:dyDescent="0.2">
      <c r="A1759" s="683">
        <v>65845</v>
      </c>
      <c r="B1759" s="683" t="s">
        <v>11743</v>
      </c>
      <c r="C1759" s="683">
        <f t="shared" si="27"/>
        <v>20</v>
      </c>
      <c r="D1759" s="683" t="s">
        <v>2821</v>
      </c>
      <c r="E1759" s="683" t="s">
        <v>7006</v>
      </c>
      <c r="F1759" s="683" t="s">
        <v>15715</v>
      </c>
      <c r="G1759" s="683" t="s">
        <v>15714</v>
      </c>
      <c r="H1759" s="683">
        <v>4</v>
      </c>
      <c r="I1759" s="683">
        <v>308153</v>
      </c>
    </row>
    <row r="1760" spans="1:9" x14ac:dyDescent="0.2">
      <c r="A1760" s="683">
        <v>65850</v>
      </c>
      <c r="B1760" s="683" t="s">
        <v>11744</v>
      </c>
      <c r="C1760" s="683">
        <f t="shared" si="27"/>
        <v>24</v>
      </c>
      <c r="D1760" s="683" t="s">
        <v>2710</v>
      </c>
      <c r="E1760" s="683" t="s">
        <v>7006</v>
      </c>
      <c r="F1760" s="683" t="s">
        <v>15715</v>
      </c>
      <c r="G1760" s="683" t="s">
        <v>15714</v>
      </c>
      <c r="H1760" s="683">
        <v>4</v>
      </c>
      <c r="I1760" s="683">
        <v>308153</v>
      </c>
    </row>
    <row r="1761" spans="1:9" x14ac:dyDescent="0.2">
      <c r="A1761" s="683">
        <v>65855</v>
      </c>
      <c r="B1761" s="683" t="s">
        <v>11745</v>
      </c>
      <c r="C1761" s="683">
        <f t="shared" si="27"/>
        <v>23</v>
      </c>
      <c r="D1761" s="683" t="s">
        <v>2821</v>
      </c>
      <c r="E1761" s="683" t="s">
        <v>7006</v>
      </c>
      <c r="F1761" s="683" t="s">
        <v>15715</v>
      </c>
      <c r="G1761" s="683" t="s">
        <v>15714</v>
      </c>
      <c r="H1761" s="683">
        <v>4</v>
      </c>
      <c r="I1761" s="683">
        <v>308153</v>
      </c>
    </row>
    <row r="1762" spans="1:9" x14ac:dyDescent="0.2">
      <c r="A1762" s="683">
        <v>65860</v>
      </c>
      <c r="B1762" s="683" t="s">
        <v>11746</v>
      </c>
      <c r="C1762" s="683">
        <f t="shared" si="27"/>
        <v>26</v>
      </c>
      <c r="D1762" s="683" t="s">
        <v>2710</v>
      </c>
      <c r="E1762" s="683" t="s">
        <v>7006</v>
      </c>
      <c r="F1762" s="683" t="s">
        <v>15715</v>
      </c>
      <c r="G1762" s="683" t="s">
        <v>15714</v>
      </c>
      <c r="H1762" s="683">
        <v>4</v>
      </c>
      <c r="I1762" s="683">
        <v>308153</v>
      </c>
    </row>
    <row r="1763" spans="1:9" x14ac:dyDescent="0.2">
      <c r="A1763" s="683">
        <v>65865</v>
      </c>
      <c r="B1763" s="683" t="s">
        <v>2107</v>
      </c>
      <c r="C1763" s="683">
        <f t="shared" si="27"/>
        <v>12</v>
      </c>
      <c r="D1763" s="683" t="s">
        <v>2821</v>
      </c>
      <c r="E1763" s="683" t="s">
        <v>7006</v>
      </c>
      <c r="F1763" s="683" t="s">
        <v>15715</v>
      </c>
      <c r="G1763" s="683" t="s">
        <v>15714</v>
      </c>
      <c r="H1763" s="683">
        <v>4</v>
      </c>
      <c r="I1763" s="683">
        <v>308153</v>
      </c>
    </row>
    <row r="1764" spans="1:9" x14ac:dyDescent="0.2">
      <c r="A1764" s="683">
        <v>65870</v>
      </c>
      <c r="B1764" s="683" t="s">
        <v>11747</v>
      </c>
      <c r="C1764" s="683">
        <f t="shared" si="27"/>
        <v>26</v>
      </c>
      <c r="D1764" s="683" t="s">
        <v>2821</v>
      </c>
      <c r="E1764" s="683" t="s">
        <v>7006</v>
      </c>
      <c r="F1764" s="683" t="s">
        <v>15715</v>
      </c>
      <c r="G1764" s="683" t="s">
        <v>15714</v>
      </c>
      <c r="H1764" s="683">
        <v>4</v>
      </c>
      <c r="I1764" s="683">
        <v>308153</v>
      </c>
    </row>
    <row r="1765" spans="1:9" x14ac:dyDescent="0.2">
      <c r="A1765" s="683">
        <v>65875</v>
      </c>
      <c r="B1765" s="683" t="s">
        <v>4228</v>
      </c>
      <c r="C1765" s="683">
        <f t="shared" si="27"/>
        <v>24</v>
      </c>
      <c r="D1765" s="683" t="s">
        <v>2710</v>
      </c>
      <c r="E1765" s="683" t="s">
        <v>7006</v>
      </c>
      <c r="F1765" s="683" t="s">
        <v>15715</v>
      </c>
      <c r="G1765" s="683" t="s">
        <v>15714</v>
      </c>
      <c r="H1765" s="683">
        <v>4</v>
      </c>
      <c r="I1765" s="683">
        <v>208100</v>
      </c>
    </row>
    <row r="1766" spans="1:9" x14ac:dyDescent="0.2">
      <c r="A1766" s="683">
        <v>65880</v>
      </c>
      <c r="B1766" s="683" t="s">
        <v>11748</v>
      </c>
      <c r="C1766" s="683">
        <f t="shared" si="27"/>
        <v>30</v>
      </c>
      <c r="D1766" s="683" t="s">
        <v>2821</v>
      </c>
      <c r="E1766" s="683" t="s">
        <v>7006</v>
      </c>
      <c r="F1766" s="683" t="s">
        <v>15715</v>
      </c>
      <c r="G1766" s="683" t="s">
        <v>15714</v>
      </c>
      <c r="H1766" s="683">
        <v>4</v>
      </c>
      <c r="I1766" s="683">
        <v>209100</v>
      </c>
    </row>
    <row r="1767" spans="1:9" x14ac:dyDescent="0.2">
      <c r="A1767" s="683">
        <v>65885</v>
      </c>
      <c r="B1767" s="683" t="s">
        <v>11749</v>
      </c>
      <c r="C1767" s="683">
        <f t="shared" si="27"/>
        <v>30</v>
      </c>
      <c r="D1767" s="683" t="s">
        <v>2821</v>
      </c>
      <c r="E1767" s="683" t="s">
        <v>7006</v>
      </c>
      <c r="F1767" s="683" t="s">
        <v>15715</v>
      </c>
      <c r="G1767" s="683" t="s">
        <v>15714</v>
      </c>
      <c r="H1767" s="683">
        <v>4</v>
      </c>
      <c r="I1767" s="683">
        <v>208100</v>
      </c>
    </row>
    <row r="1768" spans="1:9" x14ac:dyDescent="0.2">
      <c r="A1768" s="683">
        <v>65890</v>
      </c>
      <c r="B1768" s="683" t="s">
        <v>11750</v>
      </c>
      <c r="C1768" s="683">
        <f t="shared" si="27"/>
        <v>29</v>
      </c>
      <c r="D1768" s="683" t="s">
        <v>2710</v>
      </c>
      <c r="E1768" s="683" t="s">
        <v>7006</v>
      </c>
      <c r="F1768" s="683" t="s">
        <v>15715</v>
      </c>
      <c r="G1768" s="683" t="s">
        <v>15714</v>
      </c>
      <c r="H1768" s="683">
        <v>4</v>
      </c>
      <c r="I1768" s="683">
        <v>209100</v>
      </c>
    </row>
    <row r="1769" spans="1:9" x14ac:dyDescent="0.2">
      <c r="A1769" s="683">
        <v>65895</v>
      </c>
      <c r="B1769" s="683" t="s">
        <v>15724</v>
      </c>
      <c r="C1769" s="683">
        <f t="shared" si="27"/>
        <v>27</v>
      </c>
      <c r="D1769" s="683" t="s">
        <v>2821</v>
      </c>
      <c r="E1769" s="683" t="s">
        <v>7006</v>
      </c>
      <c r="F1769" s="683" t="s">
        <v>15715</v>
      </c>
      <c r="G1769" s="683" t="s">
        <v>15714</v>
      </c>
      <c r="H1769" s="683">
        <v>4</v>
      </c>
      <c r="I1769" s="683">
        <v>209100</v>
      </c>
    </row>
    <row r="1770" spans="1:9" x14ac:dyDescent="0.2">
      <c r="A1770" s="683">
        <v>65900</v>
      </c>
      <c r="B1770" s="683" t="s">
        <v>11751</v>
      </c>
      <c r="C1770" s="683">
        <f t="shared" si="27"/>
        <v>26</v>
      </c>
      <c r="D1770" s="683" t="s">
        <v>2710</v>
      </c>
      <c r="E1770" s="683" t="s">
        <v>7006</v>
      </c>
      <c r="F1770" s="683" t="s">
        <v>15715</v>
      </c>
      <c r="G1770" s="683" t="s">
        <v>15714</v>
      </c>
      <c r="H1770" s="683">
        <v>4</v>
      </c>
      <c r="I1770" s="683">
        <v>208100</v>
      </c>
    </row>
    <row r="1771" spans="1:9" x14ac:dyDescent="0.2">
      <c r="A1771" s="683">
        <v>65905</v>
      </c>
      <c r="B1771" s="683" t="s">
        <v>11752</v>
      </c>
      <c r="C1771" s="683">
        <f t="shared" si="27"/>
        <v>29</v>
      </c>
      <c r="D1771" s="683" t="s">
        <v>2821</v>
      </c>
      <c r="E1771" s="683" t="s">
        <v>7006</v>
      </c>
      <c r="F1771" s="683" t="s">
        <v>15715</v>
      </c>
      <c r="G1771" s="683" t="s">
        <v>15714</v>
      </c>
      <c r="H1771" s="683">
        <v>4</v>
      </c>
      <c r="I1771" s="683">
        <v>209100</v>
      </c>
    </row>
    <row r="1772" spans="1:9" x14ac:dyDescent="0.2">
      <c r="A1772" s="683">
        <v>65910</v>
      </c>
      <c r="B1772" s="683" t="s">
        <v>11753</v>
      </c>
      <c r="C1772" s="683">
        <f t="shared" si="27"/>
        <v>27</v>
      </c>
      <c r="D1772" s="683" t="s">
        <v>2821</v>
      </c>
      <c r="E1772" s="683" t="s">
        <v>7006</v>
      </c>
      <c r="F1772" s="683" t="s">
        <v>15715</v>
      </c>
      <c r="G1772" s="683" t="s">
        <v>15714</v>
      </c>
      <c r="H1772" s="683">
        <v>4</v>
      </c>
      <c r="I1772" s="683">
        <v>208100</v>
      </c>
    </row>
    <row r="1773" spans="1:9" x14ac:dyDescent="0.2">
      <c r="A1773" s="683">
        <v>65915</v>
      </c>
      <c r="B1773" s="683" t="s">
        <v>11754</v>
      </c>
      <c r="C1773" s="683">
        <f t="shared" si="27"/>
        <v>27</v>
      </c>
      <c r="D1773" s="683" t="s">
        <v>2821</v>
      </c>
      <c r="E1773" s="683" t="s">
        <v>7006</v>
      </c>
      <c r="F1773" s="683" t="s">
        <v>15715</v>
      </c>
      <c r="G1773" s="683" t="s">
        <v>15714</v>
      </c>
      <c r="H1773" s="683">
        <v>4</v>
      </c>
      <c r="I1773" s="683">
        <v>208100</v>
      </c>
    </row>
    <row r="1774" spans="1:9" x14ac:dyDescent="0.2">
      <c r="A1774" s="683">
        <v>65916</v>
      </c>
      <c r="B1774" s="683" t="s">
        <v>11755</v>
      </c>
      <c r="C1774" s="683">
        <f t="shared" si="27"/>
        <v>25</v>
      </c>
      <c r="D1774" s="683" t="s">
        <v>2710</v>
      </c>
      <c r="E1774" s="683" t="s">
        <v>7006</v>
      </c>
      <c r="F1774" s="683" t="s">
        <v>15715</v>
      </c>
      <c r="G1774" s="683" t="s">
        <v>15714</v>
      </c>
      <c r="H1774" s="683">
        <v>4</v>
      </c>
      <c r="I1774" s="683">
        <v>308153</v>
      </c>
    </row>
    <row r="1775" spans="1:9" x14ac:dyDescent="0.2">
      <c r="A1775" s="683">
        <v>65917</v>
      </c>
      <c r="B1775" s="683" t="s">
        <v>11756</v>
      </c>
      <c r="C1775" s="683">
        <f t="shared" si="27"/>
        <v>30</v>
      </c>
      <c r="D1775" s="683" t="s">
        <v>2710</v>
      </c>
      <c r="E1775" s="683" t="s">
        <v>7006</v>
      </c>
      <c r="F1775" s="683" t="s">
        <v>15715</v>
      </c>
      <c r="G1775" s="683" t="s">
        <v>15714</v>
      </c>
      <c r="H1775" s="683">
        <v>4</v>
      </c>
      <c r="I1775" s="683">
        <v>308153</v>
      </c>
    </row>
    <row r="1776" spans="1:9" x14ac:dyDescent="0.2">
      <c r="A1776" s="683">
        <v>65920</v>
      </c>
      <c r="B1776" s="683" t="s">
        <v>11757</v>
      </c>
      <c r="C1776" s="683">
        <f t="shared" si="27"/>
        <v>22</v>
      </c>
      <c r="D1776" s="683" t="s">
        <v>2821</v>
      </c>
      <c r="E1776" s="683" t="s">
        <v>7006</v>
      </c>
      <c r="F1776" s="683" t="s">
        <v>15715</v>
      </c>
      <c r="G1776" s="683" t="s">
        <v>15714</v>
      </c>
      <c r="H1776" s="683">
        <v>4</v>
      </c>
      <c r="I1776" s="683">
        <v>308153</v>
      </c>
    </row>
    <row r="1777" spans="1:9" x14ac:dyDescent="0.2">
      <c r="A1777" s="683">
        <v>65925</v>
      </c>
      <c r="B1777" s="683" t="s">
        <v>11758</v>
      </c>
      <c r="C1777" s="683">
        <f t="shared" si="27"/>
        <v>30</v>
      </c>
      <c r="D1777" s="683" t="s">
        <v>2821</v>
      </c>
      <c r="E1777" s="683" t="s">
        <v>7006</v>
      </c>
      <c r="F1777" s="683" t="s">
        <v>15715</v>
      </c>
      <c r="G1777" s="683" t="s">
        <v>15714</v>
      </c>
      <c r="H1777" s="683">
        <v>4</v>
      </c>
      <c r="I1777" s="683">
        <v>308153</v>
      </c>
    </row>
    <row r="1778" spans="1:9" x14ac:dyDescent="0.2">
      <c r="A1778" s="683">
        <v>65930</v>
      </c>
      <c r="B1778" s="683" t="s">
        <v>11759</v>
      </c>
      <c r="C1778" s="683">
        <f t="shared" si="27"/>
        <v>29</v>
      </c>
      <c r="D1778" s="683" t="s">
        <v>2710</v>
      </c>
      <c r="E1778" s="683" t="s">
        <v>7006</v>
      </c>
      <c r="F1778" s="683" t="s">
        <v>15715</v>
      </c>
      <c r="G1778" s="683" t="s">
        <v>15714</v>
      </c>
      <c r="H1778" s="683">
        <v>4</v>
      </c>
      <c r="I1778" s="683">
        <v>308153</v>
      </c>
    </row>
    <row r="1779" spans="1:9" x14ac:dyDescent="0.2">
      <c r="A1779" s="683">
        <v>65935</v>
      </c>
      <c r="B1779" s="683" t="s">
        <v>11760</v>
      </c>
      <c r="C1779" s="683">
        <f t="shared" si="27"/>
        <v>27</v>
      </c>
      <c r="D1779" s="683" t="s">
        <v>2710</v>
      </c>
      <c r="E1779" s="683" t="s">
        <v>7006</v>
      </c>
      <c r="F1779" s="683" t="s">
        <v>15715</v>
      </c>
      <c r="G1779" s="683" t="s">
        <v>15714</v>
      </c>
      <c r="H1779" s="683">
        <v>4</v>
      </c>
      <c r="I1779" s="683">
        <v>308153</v>
      </c>
    </row>
    <row r="1780" spans="1:9" x14ac:dyDescent="0.2">
      <c r="A1780" s="683">
        <v>65940</v>
      </c>
      <c r="B1780" s="683" t="s">
        <v>15723</v>
      </c>
      <c r="C1780" s="683">
        <f t="shared" si="27"/>
        <v>26</v>
      </c>
      <c r="D1780" s="683" t="s">
        <v>2710</v>
      </c>
      <c r="E1780" s="683" t="s">
        <v>7006</v>
      </c>
      <c r="F1780" s="683" t="s">
        <v>15715</v>
      </c>
      <c r="G1780" s="683" t="s">
        <v>15714</v>
      </c>
      <c r="H1780" s="683">
        <v>4</v>
      </c>
      <c r="I1780" s="683">
        <v>308153</v>
      </c>
    </row>
    <row r="1781" spans="1:9" x14ac:dyDescent="0.2">
      <c r="A1781" s="683">
        <v>65941</v>
      </c>
      <c r="B1781" s="683" t="s">
        <v>11761</v>
      </c>
      <c r="C1781" s="683">
        <f t="shared" si="27"/>
        <v>25</v>
      </c>
      <c r="D1781" s="683" t="s">
        <v>2710</v>
      </c>
      <c r="E1781" s="683" t="s">
        <v>7006</v>
      </c>
      <c r="F1781" s="683" t="s">
        <v>15715</v>
      </c>
      <c r="G1781" s="683" t="s">
        <v>15714</v>
      </c>
      <c r="H1781" s="683">
        <v>4</v>
      </c>
      <c r="I1781" s="683">
        <v>308153</v>
      </c>
    </row>
    <row r="1782" spans="1:9" x14ac:dyDescent="0.2">
      <c r="A1782" s="683">
        <v>65942</v>
      </c>
      <c r="B1782" s="683" t="s">
        <v>11762</v>
      </c>
      <c r="C1782" s="683">
        <f t="shared" si="27"/>
        <v>18</v>
      </c>
      <c r="D1782" s="683" t="s">
        <v>2710</v>
      </c>
      <c r="E1782" s="683" t="s">
        <v>7006</v>
      </c>
      <c r="F1782" s="683" t="s">
        <v>15715</v>
      </c>
      <c r="G1782" s="683" t="s">
        <v>15714</v>
      </c>
      <c r="H1782" s="683">
        <v>4</v>
      </c>
      <c r="I1782" s="683">
        <v>308153</v>
      </c>
    </row>
    <row r="1783" spans="1:9" x14ac:dyDescent="0.2">
      <c r="A1783" s="683">
        <v>65945</v>
      </c>
      <c r="B1783" s="683" t="s">
        <v>11763</v>
      </c>
      <c r="C1783" s="683">
        <f t="shared" si="27"/>
        <v>14</v>
      </c>
      <c r="D1783" s="683" t="s">
        <v>2710</v>
      </c>
      <c r="E1783" s="683" t="s">
        <v>7006</v>
      </c>
      <c r="F1783" s="683" t="s">
        <v>15715</v>
      </c>
      <c r="G1783" s="683" t="s">
        <v>15714</v>
      </c>
      <c r="H1783" s="683">
        <v>4</v>
      </c>
      <c r="I1783" s="683">
        <v>308153</v>
      </c>
    </row>
    <row r="1784" spans="1:9" x14ac:dyDescent="0.2">
      <c r="A1784" s="683">
        <v>65947</v>
      </c>
      <c r="B1784" s="683" t="s">
        <v>11764</v>
      </c>
      <c r="C1784" s="683">
        <f t="shared" si="27"/>
        <v>25</v>
      </c>
      <c r="D1784" s="683" t="s">
        <v>2710</v>
      </c>
      <c r="E1784" s="683" t="s">
        <v>7006</v>
      </c>
      <c r="F1784" s="683" t="s">
        <v>15715</v>
      </c>
      <c r="G1784" s="683" t="s">
        <v>15714</v>
      </c>
      <c r="H1784" s="683">
        <v>4</v>
      </c>
      <c r="I1784" s="683">
        <v>308153</v>
      </c>
    </row>
    <row r="1785" spans="1:9" x14ac:dyDescent="0.2">
      <c r="A1785" s="683">
        <v>65950</v>
      </c>
      <c r="B1785" s="683" t="s">
        <v>11785</v>
      </c>
      <c r="C1785" s="683">
        <f t="shared" si="27"/>
        <v>21</v>
      </c>
      <c r="D1785" s="683" t="s">
        <v>2710</v>
      </c>
      <c r="E1785" s="683" t="s">
        <v>7006</v>
      </c>
      <c r="F1785" s="683" t="s">
        <v>15715</v>
      </c>
      <c r="G1785" s="683" t="s">
        <v>15722</v>
      </c>
      <c r="H1785" s="683">
        <v>4</v>
      </c>
      <c r="I1785" s="683">
        <v>209100</v>
      </c>
    </row>
    <row r="1786" spans="1:9" x14ac:dyDescent="0.2">
      <c r="A1786" s="683">
        <v>65955</v>
      </c>
      <c r="B1786" s="683" t="s">
        <v>11765</v>
      </c>
      <c r="C1786" s="683">
        <f t="shared" si="27"/>
        <v>24</v>
      </c>
      <c r="D1786" s="683" t="s">
        <v>2710</v>
      </c>
      <c r="E1786" s="683" t="s">
        <v>7006</v>
      </c>
      <c r="F1786" s="683" t="s">
        <v>15715</v>
      </c>
      <c r="G1786" s="683" t="s">
        <v>15714</v>
      </c>
      <c r="H1786" s="683">
        <v>4</v>
      </c>
      <c r="I1786" s="683">
        <v>308153</v>
      </c>
    </row>
    <row r="1787" spans="1:9" x14ac:dyDescent="0.2">
      <c r="A1787" s="683">
        <v>65956</v>
      </c>
      <c r="B1787" s="683" t="s">
        <v>11766</v>
      </c>
      <c r="C1787" s="683">
        <f t="shared" si="27"/>
        <v>29</v>
      </c>
      <c r="D1787" s="683" t="s">
        <v>2710</v>
      </c>
      <c r="E1787" s="683" t="s">
        <v>7006</v>
      </c>
      <c r="F1787" s="683" t="s">
        <v>15715</v>
      </c>
      <c r="G1787" s="683" t="s">
        <v>15714</v>
      </c>
      <c r="H1787" s="683">
        <v>4</v>
      </c>
      <c r="I1787" s="683">
        <v>308153</v>
      </c>
    </row>
    <row r="1788" spans="1:9" x14ac:dyDescent="0.2">
      <c r="A1788" s="683">
        <v>65957</v>
      </c>
      <c r="B1788" s="683" t="s">
        <v>11767</v>
      </c>
      <c r="C1788" s="683">
        <f t="shared" si="27"/>
        <v>28</v>
      </c>
      <c r="D1788" s="683" t="s">
        <v>2821</v>
      </c>
      <c r="E1788" s="683" t="s">
        <v>7006</v>
      </c>
      <c r="F1788" s="683" t="s">
        <v>15715</v>
      </c>
      <c r="G1788" s="683" t="s">
        <v>15714</v>
      </c>
      <c r="H1788" s="683">
        <v>4</v>
      </c>
      <c r="I1788" s="683">
        <v>308153</v>
      </c>
    </row>
    <row r="1789" spans="1:9" x14ac:dyDescent="0.2">
      <c r="A1789" s="683">
        <v>65958</v>
      </c>
      <c r="B1789" s="683" t="s">
        <v>11768</v>
      </c>
      <c r="C1789" s="683">
        <f t="shared" si="27"/>
        <v>26</v>
      </c>
      <c r="D1789" s="683" t="s">
        <v>2821</v>
      </c>
      <c r="E1789" s="683" t="s">
        <v>7006</v>
      </c>
      <c r="F1789" s="683" t="s">
        <v>15715</v>
      </c>
      <c r="G1789" s="683" t="s">
        <v>15714</v>
      </c>
      <c r="H1789" s="683">
        <v>4</v>
      </c>
      <c r="I1789" s="683">
        <v>308153</v>
      </c>
    </row>
    <row r="1790" spans="1:9" x14ac:dyDescent="0.2">
      <c r="A1790" s="683">
        <v>65959</v>
      </c>
      <c r="B1790" s="683" t="s">
        <v>11769</v>
      </c>
      <c r="C1790" s="683">
        <f t="shared" si="27"/>
        <v>25</v>
      </c>
      <c r="D1790" s="683" t="s">
        <v>2821</v>
      </c>
      <c r="E1790" s="683" t="s">
        <v>7006</v>
      </c>
      <c r="F1790" s="683" t="s">
        <v>15715</v>
      </c>
      <c r="G1790" s="683" t="s">
        <v>15714</v>
      </c>
      <c r="H1790" s="683">
        <v>4</v>
      </c>
      <c r="I1790" s="683">
        <v>308153</v>
      </c>
    </row>
    <row r="1791" spans="1:9" x14ac:dyDescent="0.2">
      <c r="A1791" s="683">
        <v>65960</v>
      </c>
      <c r="B1791" s="683" t="s">
        <v>11770</v>
      </c>
      <c r="C1791" s="683">
        <f t="shared" si="27"/>
        <v>30</v>
      </c>
      <c r="D1791" s="683" t="s">
        <v>2710</v>
      </c>
      <c r="E1791" s="683" t="s">
        <v>7006</v>
      </c>
      <c r="F1791" s="683" t="s">
        <v>15715</v>
      </c>
      <c r="G1791" s="683" t="s">
        <v>15714</v>
      </c>
      <c r="H1791" s="683">
        <v>4</v>
      </c>
      <c r="I1791" s="683">
        <v>308153</v>
      </c>
    </row>
    <row r="1792" spans="1:9" x14ac:dyDescent="0.2">
      <c r="A1792" s="683">
        <v>65961</v>
      </c>
      <c r="B1792" s="683" t="s">
        <v>11771</v>
      </c>
      <c r="C1792" s="683">
        <f t="shared" si="27"/>
        <v>26</v>
      </c>
      <c r="D1792" s="683" t="s">
        <v>2710</v>
      </c>
      <c r="E1792" s="683" t="s">
        <v>7006</v>
      </c>
      <c r="F1792" s="683" t="s">
        <v>15715</v>
      </c>
      <c r="G1792" s="683" t="s">
        <v>15714</v>
      </c>
      <c r="H1792" s="683">
        <v>4</v>
      </c>
      <c r="I1792" s="683">
        <v>308153</v>
      </c>
    </row>
    <row r="1793" spans="1:9" x14ac:dyDescent="0.2">
      <c r="A1793" s="683">
        <v>65962</v>
      </c>
      <c r="B1793" s="683" t="s">
        <v>11772</v>
      </c>
      <c r="C1793" s="683">
        <f t="shared" si="27"/>
        <v>28</v>
      </c>
      <c r="D1793" s="683" t="s">
        <v>2821</v>
      </c>
      <c r="E1793" s="683" t="s">
        <v>7006</v>
      </c>
      <c r="F1793" s="683" t="s">
        <v>15715</v>
      </c>
      <c r="G1793" s="683" t="s">
        <v>15714</v>
      </c>
      <c r="H1793" s="683">
        <v>4</v>
      </c>
      <c r="I1793" s="683">
        <v>308153</v>
      </c>
    </row>
    <row r="1794" spans="1:9" x14ac:dyDescent="0.2">
      <c r="A1794" s="683">
        <v>65963</v>
      </c>
      <c r="B1794" s="683" t="s">
        <v>11791</v>
      </c>
      <c r="C1794" s="683">
        <f t="shared" si="27"/>
        <v>17</v>
      </c>
      <c r="D1794" s="683" t="s">
        <v>2710</v>
      </c>
      <c r="E1794" s="683" t="s">
        <v>7006</v>
      </c>
      <c r="F1794" s="683" t="s">
        <v>15715</v>
      </c>
      <c r="G1794" s="683" t="s">
        <v>15721</v>
      </c>
      <c r="H1794" s="683">
        <v>4</v>
      </c>
      <c r="I1794" s="683">
        <v>308153</v>
      </c>
    </row>
    <row r="1795" spans="1:9" x14ac:dyDescent="0.2">
      <c r="A1795" s="683">
        <v>65964</v>
      </c>
      <c r="B1795" s="683" t="s">
        <v>11773</v>
      </c>
      <c r="C1795" s="683">
        <f t="shared" si="27"/>
        <v>28</v>
      </c>
      <c r="D1795" s="683" t="s">
        <v>2821</v>
      </c>
      <c r="E1795" s="683" t="s">
        <v>7006</v>
      </c>
      <c r="F1795" s="683" t="s">
        <v>15715</v>
      </c>
      <c r="G1795" s="683" t="s">
        <v>15714</v>
      </c>
      <c r="H1795" s="683">
        <v>4</v>
      </c>
      <c r="I1795" s="683">
        <v>308153</v>
      </c>
    </row>
    <row r="1796" spans="1:9" x14ac:dyDescent="0.2">
      <c r="A1796" s="683">
        <v>65965</v>
      </c>
      <c r="B1796" s="683" t="s">
        <v>11774</v>
      </c>
      <c r="C1796" s="683">
        <f t="shared" si="27"/>
        <v>26</v>
      </c>
      <c r="D1796" s="683" t="s">
        <v>2821</v>
      </c>
      <c r="E1796" s="683" t="s">
        <v>7006</v>
      </c>
      <c r="F1796" s="683" t="s">
        <v>15715</v>
      </c>
      <c r="G1796" s="683" t="s">
        <v>15714</v>
      </c>
      <c r="H1796" s="683">
        <v>4</v>
      </c>
      <c r="I1796" s="683">
        <v>208100</v>
      </c>
    </row>
    <row r="1797" spans="1:9" x14ac:dyDescent="0.2">
      <c r="A1797" s="683">
        <v>65966</v>
      </c>
      <c r="B1797" s="683" t="s">
        <v>11775</v>
      </c>
      <c r="C1797" s="683">
        <f t="shared" si="27"/>
        <v>28</v>
      </c>
      <c r="D1797" s="683" t="s">
        <v>2821</v>
      </c>
      <c r="E1797" s="683" t="s">
        <v>7006</v>
      </c>
      <c r="F1797" s="683" t="s">
        <v>15715</v>
      </c>
      <c r="G1797" s="683" t="s">
        <v>15714</v>
      </c>
      <c r="H1797" s="683">
        <v>4</v>
      </c>
      <c r="I1797" s="683">
        <v>208100</v>
      </c>
    </row>
    <row r="1798" spans="1:9" x14ac:dyDescent="0.2">
      <c r="A1798" s="683">
        <v>65967</v>
      </c>
      <c r="B1798" s="683" t="s">
        <v>11776</v>
      </c>
      <c r="C1798" s="683">
        <f t="shared" si="27"/>
        <v>30</v>
      </c>
      <c r="D1798" s="683" t="s">
        <v>2821</v>
      </c>
      <c r="E1798" s="683" t="s">
        <v>7006</v>
      </c>
      <c r="F1798" s="683" t="s">
        <v>15715</v>
      </c>
      <c r="G1798" s="683" t="s">
        <v>15714</v>
      </c>
      <c r="H1798" s="683">
        <v>4</v>
      </c>
      <c r="I1798" s="683">
        <v>208100</v>
      </c>
    </row>
    <row r="1799" spans="1:9" x14ac:dyDescent="0.2">
      <c r="A1799" s="683">
        <v>66000</v>
      </c>
      <c r="B1799" s="683" t="s">
        <v>11596</v>
      </c>
      <c r="C1799" s="683">
        <f t="shared" si="27"/>
        <v>17</v>
      </c>
      <c r="D1799" s="683" t="s">
        <v>2710</v>
      </c>
      <c r="E1799" s="683" t="s">
        <v>7006</v>
      </c>
      <c r="F1799" s="683" t="s">
        <v>15715</v>
      </c>
      <c r="G1799" s="683" t="s">
        <v>15717</v>
      </c>
      <c r="H1799" s="683">
        <v>4</v>
      </c>
      <c r="I1799" s="683">
        <v>308153</v>
      </c>
    </row>
    <row r="1800" spans="1:9" x14ac:dyDescent="0.2">
      <c r="A1800" s="683">
        <v>66005</v>
      </c>
      <c r="B1800" s="683" t="s">
        <v>11597</v>
      </c>
      <c r="C1800" s="683">
        <f t="shared" si="27"/>
        <v>18</v>
      </c>
      <c r="D1800" s="683" t="s">
        <v>2710</v>
      </c>
      <c r="E1800" s="683" t="s">
        <v>7006</v>
      </c>
      <c r="F1800" s="683" t="s">
        <v>15715</v>
      </c>
      <c r="G1800" s="683" t="s">
        <v>15717</v>
      </c>
      <c r="H1800" s="683">
        <v>4</v>
      </c>
      <c r="I1800" s="683">
        <v>308153</v>
      </c>
    </row>
    <row r="1801" spans="1:9" x14ac:dyDescent="0.2">
      <c r="A1801" s="683">
        <v>66010</v>
      </c>
      <c r="B1801" s="683" t="s">
        <v>11598</v>
      </c>
      <c r="C1801" s="683">
        <f t="shared" si="27"/>
        <v>16</v>
      </c>
      <c r="D1801" s="683" t="s">
        <v>2710</v>
      </c>
      <c r="E1801" s="683" t="s">
        <v>7006</v>
      </c>
      <c r="F1801" s="683" t="s">
        <v>15715</v>
      </c>
      <c r="G1801" s="683" t="s">
        <v>15717</v>
      </c>
      <c r="H1801" s="683">
        <v>4</v>
      </c>
      <c r="I1801" s="683">
        <v>308153</v>
      </c>
    </row>
    <row r="1802" spans="1:9" x14ac:dyDescent="0.2">
      <c r="A1802" s="683">
        <v>66015</v>
      </c>
      <c r="B1802" s="683" t="s">
        <v>11599</v>
      </c>
      <c r="C1802" s="683">
        <f t="shared" si="27"/>
        <v>18</v>
      </c>
      <c r="D1802" s="683" t="s">
        <v>2710</v>
      </c>
      <c r="E1802" s="683" t="s">
        <v>7006</v>
      </c>
      <c r="F1802" s="683" t="s">
        <v>15715</v>
      </c>
      <c r="G1802" s="683" t="s">
        <v>15717</v>
      </c>
      <c r="H1802" s="683">
        <v>4</v>
      </c>
      <c r="I1802" s="683">
        <v>308153</v>
      </c>
    </row>
    <row r="1803" spans="1:9" x14ac:dyDescent="0.2">
      <c r="A1803" s="683">
        <v>66020</v>
      </c>
      <c r="B1803" s="683" t="s">
        <v>11600</v>
      </c>
      <c r="C1803" s="683">
        <f t="shared" si="27"/>
        <v>24</v>
      </c>
      <c r="D1803" s="683" t="s">
        <v>2710</v>
      </c>
      <c r="E1803" s="683" t="s">
        <v>7006</v>
      </c>
      <c r="F1803" s="683" t="s">
        <v>15715</v>
      </c>
      <c r="G1803" s="683" t="s">
        <v>15717</v>
      </c>
      <c r="H1803" s="683">
        <v>4</v>
      </c>
      <c r="I1803" s="683">
        <v>308153</v>
      </c>
    </row>
    <row r="1804" spans="1:9" x14ac:dyDescent="0.2">
      <c r="A1804" s="683">
        <v>66025</v>
      </c>
      <c r="B1804" s="683" t="s">
        <v>11601</v>
      </c>
      <c r="C1804" s="683">
        <f t="shared" si="27"/>
        <v>19</v>
      </c>
      <c r="D1804" s="683" t="s">
        <v>2710</v>
      </c>
      <c r="E1804" s="683" t="s">
        <v>7006</v>
      </c>
      <c r="F1804" s="683" t="s">
        <v>15715</v>
      </c>
      <c r="G1804" s="683" t="s">
        <v>15717</v>
      </c>
      <c r="H1804" s="683">
        <v>4</v>
      </c>
      <c r="I1804" s="683">
        <v>308153</v>
      </c>
    </row>
    <row r="1805" spans="1:9" x14ac:dyDescent="0.2">
      <c r="A1805" s="683">
        <v>66030</v>
      </c>
      <c r="B1805" s="683" t="s">
        <v>11602</v>
      </c>
      <c r="C1805" s="683">
        <f t="shared" si="27"/>
        <v>16</v>
      </c>
      <c r="D1805" s="683" t="s">
        <v>2710</v>
      </c>
      <c r="E1805" s="683" t="s">
        <v>7006</v>
      </c>
      <c r="F1805" s="683" t="s">
        <v>15715</v>
      </c>
      <c r="G1805" s="683" t="s">
        <v>15717</v>
      </c>
      <c r="H1805" s="683">
        <v>4</v>
      </c>
      <c r="I1805" s="683">
        <v>308153</v>
      </c>
    </row>
    <row r="1806" spans="1:9" x14ac:dyDescent="0.2">
      <c r="A1806" s="683">
        <v>66035</v>
      </c>
      <c r="B1806" s="683" t="s">
        <v>11603</v>
      </c>
      <c r="C1806" s="683">
        <f t="shared" si="27"/>
        <v>28</v>
      </c>
      <c r="D1806" s="683" t="s">
        <v>2710</v>
      </c>
      <c r="E1806" s="683" t="s">
        <v>7006</v>
      </c>
      <c r="F1806" s="683" t="s">
        <v>15715</v>
      </c>
      <c r="G1806" s="683" t="s">
        <v>15717</v>
      </c>
      <c r="H1806" s="683">
        <v>4</v>
      </c>
      <c r="I1806" s="683">
        <v>308153</v>
      </c>
    </row>
    <row r="1807" spans="1:9" x14ac:dyDescent="0.2">
      <c r="A1807" s="683">
        <v>66040</v>
      </c>
      <c r="B1807" s="683" t="s">
        <v>11604</v>
      </c>
      <c r="C1807" s="683">
        <f t="shared" si="27"/>
        <v>15</v>
      </c>
      <c r="D1807" s="683" t="s">
        <v>2710</v>
      </c>
      <c r="E1807" s="683" t="s">
        <v>7006</v>
      </c>
      <c r="F1807" s="683" t="s">
        <v>15715</v>
      </c>
      <c r="G1807" s="683" t="s">
        <v>15717</v>
      </c>
      <c r="H1807" s="683">
        <v>4</v>
      </c>
      <c r="I1807" s="683">
        <v>308153</v>
      </c>
    </row>
    <row r="1808" spans="1:9" x14ac:dyDescent="0.2">
      <c r="A1808" s="683">
        <v>66045</v>
      </c>
      <c r="B1808" s="683" t="s">
        <v>11605</v>
      </c>
      <c r="C1808" s="683">
        <f t="shared" si="27"/>
        <v>22</v>
      </c>
      <c r="D1808" s="683" t="s">
        <v>2710</v>
      </c>
      <c r="E1808" s="683" t="s">
        <v>7006</v>
      </c>
      <c r="F1808" s="683" t="s">
        <v>15715</v>
      </c>
      <c r="G1808" s="683" t="s">
        <v>15717</v>
      </c>
      <c r="H1808" s="683">
        <v>4</v>
      </c>
      <c r="I1808" s="683">
        <v>308153</v>
      </c>
    </row>
    <row r="1809" spans="1:9" x14ac:dyDescent="0.2">
      <c r="A1809" s="683">
        <v>66050</v>
      </c>
      <c r="B1809" s="683" t="s">
        <v>11606</v>
      </c>
      <c r="C1809" s="683">
        <f t="shared" si="27"/>
        <v>15</v>
      </c>
      <c r="D1809" s="683" t="s">
        <v>2710</v>
      </c>
      <c r="E1809" s="683" t="s">
        <v>7006</v>
      </c>
      <c r="F1809" s="683" t="s">
        <v>15715</v>
      </c>
      <c r="G1809" s="683" t="s">
        <v>15717</v>
      </c>
      <c r="H1809" s="683">
        <v>4</v>
      </c>
      <c r="I1809" s="683">
        <v>308153</v>
      </c>
    </row>
    <row r="1810" spans="1:9" x14ac:dyDescent="0.2">
      <c r="A1810" s="683">
        <v>66055</v>
      </c>
      <c r="B1810" s="683" t="s">
        <v>11607</v>
      </c>
      <c r="C1810" s="683">
        <f t="shared" si="27"/>
        <v>19</v>
      </c>
      <c r="D1810" s="683" t="s">
        <v>2710</v>
      </c>
      <c r="E1810" s="683" t="s">
        <v>7006</v>
      </c>
      <c r="F1810" s="683" t="s">
        <v>15715</v>
      </c>
      <c r="G1810" s="683" t="s">
        <v>15717</v>
      </c>
      <c r="H1810" s="683">
        <v>4</v>
      </c>
      <c r="I1810" s="683">
        <v>308153</v>
      </c>
    </row>
    <row r="1811" spans="1:9" x14ac:dyDescent="0.2">
      <c r="A1811" s="683">
        <v>66060</v>
      </c>
      <c r="B1811" s="683" t="s">
        <v>11608</v>
      </c>
      <c r="C1811" s="683">
        <f t="shared" si="27"/>
        <v>24</v>
      </c>
      <c r="D1811" s="683" t="s">
        <v>2710</v>
      </c>
      <c r="E1811" s="683" t="s">
        <v>7006</v>
      </c>
      <c r="F1811" s="683" t="s">
        <v>15715</v>
      </c>
      <c r="G1811" s="683" t="s">
        <v>15717</v>
      </c>
      <c r="H1811" s="683">
        <v>4</v>
      </c>
      <c r="I1811" s="683">
        <v>308153</v>
      </c>
    </row>
    <row r="1812" spans="1:9" x14ac:dyDescent="0.2">
      <c r="A1812" s="683">
        <v>66065</v>
      </c>
      <c r="B1812" s="683" t="s">
        <v>11609</v>
      </c>
      <c r="C1812" s="683">
        <f t="shared" si="27"/>
        <v>28</v>
      </c>
      <c r="D1812" s="683" t="s">
        <v>2710</v>
      </c>
      <c r="E1812" s="683" t="s">
        <v>7006</v>
      </c>
      <c r="F1812" s="683" t="s">
        <v>15715</v>
      </c>
      <c r="G1812" s="683" t="s">
        <v>15717</v>
      </c>
      <c r="H1812" s="683">
        <v>4</v>
      </c>
      <c r="I1812" s="683">
        <v>308153</v>
      </c>
    </row>
    <row r="1813" spans="1:9" x14ac:dyDescent="0.2">
      <c r="A1813" s="683">
        <v>66070</v>
      </c>
      <c r="B1813" s="683" t="s">
        <v>11610</v>
      </c>
      <c r="C1813" s="683">
        <f t="shared" si="27"/>
        <v>23</v>
      </c>
      <c r="D1813" s="683" t="s">
        <v>2710</v>
      </c>
      <c r="E1813" s="683" t="s">
        <v>7006</v>
      </c>
      <c r="F1813" s="683" t="s">
        <v>15715</v>
      </c>
      <c r="G1813" s="683" t="s">
        <v>15717</v>
      </c>
      <c r="H1813" s="683">
        <v>4</v>
      </c>
      <c r="I1813" s="683">
        <v>308153</v>
      </c>
    </row>
    <row r="1814" spans="1:9" x14ac:dyDescent="0.2">
      <c r="A1814" s="683">
        <v>66075</v>
      </c>
      <c r="B1814" s="683" t="s">
        <v>11611</v>
      </c>
      <c r="C1814" s="683">
        <f t="shared" si="27"/>
        <v>18</v>
      </c>
      <c r="D1814" s="683" t="s">
        <v>2710</v>
      </c>
      <c r="E1814" s="683" t="s">
        <v>7006</v>
      </c>
      <c r="F1814" s="683" t="s">
        <v>15715</v>
      </c>
      <c r="G1814" s="683" t="s">
        <v>15717</v>
      </c>
      <c r="H1814" s="683">
        <v>4</v>
      </c>
      <c r="I1814" s="683">
        <v>308153</v>
      </c>
    </row>
    <row r="1815" spans="1:9" x14ac:dyDescent="0.2">
      <c r="A1815" s="683">
        <v>66080</v>
      </c>
      <c r="B1815" s="683" t="s">
        <v>11612</v>
      </c>
      <c r="C1815" s="683">
        <f t="shared" si="27"/>
        <v>15</v>
      </c>
      <c r="D1815" s="683" t="s">
        <v>2710</v>
      </c>
      <c r="E1815" s="683" t="s">
        <v>7006</v>
      </c>
      <c r="F1815" s="683" t="s">
        <v>15715</v>
      </c>
      <c r="G1815" s="683" t="s">
        <v>15717</v>
      </c>
      <c r="H1815" s="683">
        <v>4</v>
      </c>
      <c r="I1815" s="683">
        <v>308153</v>
      </c>
    </row>
    <row r="1816" spans="1:9" x14ac:dyDescent="0.2">
      <c r="A1816" s="683">
        <v>66085</v>
      </c>
      <c r="B1816" s="683" t="s">
        <v>11613</v>
      </c>
      <c r="C1816" s="683">
        <f t="shared" si="27"/>
        <v>21</v>
      </c>
      <c r="D1816" s="683" t="s">
        <v>2710</v>
      </c>
      <c r="E1816" s="683" t="s">
        <v>7006</v>
      </c>
      <c r="F1816" s="683" t="s">
        <v>15715</v>
      </c>
      <c r="G1816" s="683" t="s">
        <v>15717</v>
      </c>
      <c r="H1816" s="683">
        <v>4</v>
      </c>
      <c r="I1816" s="683">
        <v>308153</v>
      </c>
    </row>
    <row r="1817" spans="1:9" x14ac:dyDescent="0.2">
      <c r="A1817" s="683">
        <v>66090</v>
      </c>
      <c r="B1817" s="683" t="s">
        <v>11614</v>
      </c>
      <c r="C1817" s="683">
        <f t="shared" si="27"/>
        <v>22</v>
      </c>
      <c r="D1817" s="683" t="s">
        <v>2710</v>
      </c>
      <c r="E1817" s="683" t="s">
        <v>7006</v>
      </c>
      <c r="F1817" s="683" t="s">
        <v>15715</v>
      </c>
      <c r="G1817" s="683" t="s">
        <v>15717</v>
      </c>
      <c r="H1817" s="683">
        <v>4</v>
      </c>
      <c r="I1817" s="683">
        <v>308153</v>
      </c>
    </row>
    <row r="1818" spans="1:9" x14ac:dyDescent="0.2">
      <c r="A1818" s="683">
        <v>66095</v>
      </c>
      <c r="B1818" s="683" t="s">
        <v>11615</v>
      </c>
      <c r="C1818" s="683">
        <f t="shared" si="27"/>
        <v>16</v>
      </c>
      <c r="D1818" s="683" t="s">
        <v>2710</v>
      </c>
      <c r="E1818" s="683" t="s">
        <v>7006</v>
      </c>
      <c r="F1818" s="683" t="s">
        <v>15715</v>
      </c>
      <c r="G1818" s="683" t="s">
        <v>15717</v>
      </c>
      <c r="H1818" s="683">
        <v>4</v>
      </c>
      <c r="I1818" s="683">
        <v>308153</v>
      </c>
    </row>
    <row r="1819" spans="1:9" x14ac:dyDescent="0.2">
      <c r="A1819" s="683">
        <v>66100</v>
      </c>
      <c r="B1819" s="683" t="s">
        <v>11616</v>
      </c>
      <c r="C1819" s="683">
        <f t="shared" si="27"/>
        <v>23</v>
      </c>
      <c r="D1819" s="683" t="s">
        <v>2710</v>
      </c>
      <c r="E1819" s="683" t="s">
        <v>7006</v>
      </c>
      <c r="F1819" s="683" t="s">
        <v>15715</v>
      </c>
      <c r="G1819" s="683" t="s">
        <v>15717</v>
      </c>
      <c r="H1819" s="683">
        <v>4</v>
      </c>
      <c r="I1819" s="683">
        <v>308153</v>
      </c>
    </row>
    <row r="1820" spans="1:9" x14ac:dyDescent="0.2">
      <c r="A1820" s="683">
        <v>66105</v>
      </c>
      <c r="B1820" s="683" t="s">
        <v>11617</v>
      </c>
      <c r="C1820" s="683">
        <f t="shared" ref="C1820:C1864" si="28">LEN(B1820)</f>
        <v>30</v>
      </c>
      <c r="D1820" s="683" t="s">
        <v>2710</v>
      </c>
      <c r="E1820" s="683" t="s">
        <v>7006</v>
      </c>
      <c r="F1820" s="683" t="s">
        <v>15715</v>
      </c>
      <c r="G1820" s="683" t="s">
        <v>15717</v>
      </c>
      <c r="H1820" s="683">
        <v>4</v>
      </c>
      <c r="I1820" s="683">
        <v>308153</v>
      </c>
    </row>
    <row r="1821" spans="1:9" x14ac:dyDescent="0.2">
      <c r="A1821" s="683">
        <v>66110</v>
      </c>
      <c r="B1821" s="683" t="s">
        <v>11618</v>
      </c>
      <c r="C1821" s="683">
        <f t="shared" si="28"/>
        <v>19</v>
      </c>
      <c r="D1821" s="683" t="s">
        <v>2710</v>
      </c>
      <c r="E1821" s="683" t="s">
        <v>7006</v>
      </c>
      <c r="F1821" s="683" t="s">
        <v>15715</v>
      </c>
      <c r="G1821" s="683" t="s">
        <v>15717</v>
      </c>
      <c r="H1821" s="683">
        <v>4</v>
      </c>
      <c r="I1821" s="683">
        <v>308153</v>
      </c>
    </row>
    <row r="1822" spans="1:9" x14ac:dyDescent="0.2">
      <c r="A1822" s="683">
        <v>66115</v>
      </c>
      <c r="B1822" s="683" t="s">
        <v>11619</v>
      </c>
      <c r="C1822" s="683">
        <f t="shared" si="28"/>
        <v>21</v>
      </c>
      <c r="D1822" s="683" t="s">
        <v>2710</v>
      </c>
      <c r="E1822" s="683" t="s">
        <v>7006</v>
      </c>
      <c r="F1822" s="683" t="s">
        <v>15715</v>
      </c>
      <c r="G1822" s="683" t="s">
        <v>15717</v>
      </c>
      <c r="H1822" s="683">
        <v>4</v>
      </c>
      <c r="I1822" s="683">
        <v>308153</v>
      </c>
    </row>
    <row r="1823" spans="1:9" x14ac:dyDescent="0.2">
      <c r="A1823" s="683">
        <v>66120</v>
      </c>
      <c r="B1823" s="683" t="s">
        <v>11620</v>
      </c>
      <c r="C1823" s="683">
        <f t="shared" si="28"/>
        <v>18</v>
      </c>
      <c r="D1823" s="683" t="s">
        <v>2710</v>
      </c>
      <c r="E1823" s="683" t="s">
        <v>7006</v>
      </c>
      <c r="F1823" s="683" t="s">
        <v>15715</v>
      </c>
      <c r="G1823" s="683" t="s">
        <v>15717</v>
      </c>
      <c r="H1823" s="683">
        <v>4</v>
      </c>
      <c r="I1823" s="683">
        <v>308153</v>
      </c>
    </row>
    <row r="1824" spans="1:9" x14ac:dyDescent="0.2">
      <c r="A1824" s="683">
        <v>66125</v>
      </c>
      <c r="B1824" s="683" t="s">
        <v>11621</v>
      </c>
      <c r="C1824" s="683">
        <f t="shared" si="28"/>
        <v>26</v>
      </c>
      <c r="D1824" s="683" t="s">
        <v>2710</v>
      </c>
      <c r="E1824" s="683" t="s">
        <v>7006</v>
      </c>
      <c r="F1824" s="683" t="s">
        <v>15715</v>
      </c>
      <c r="G1824" s="683" t="s">
        <v>15717</v>
      </c>
      <c r="H1824" s="683">
        <v>4</v>
      </c>
      <c r="I1824" s="683">
        <v>308153</v>
      </c>
    </row>
    <row r="1825" spans="1:9" x14ac:dyDescent="0.2">
      <c r="A1825" s="683">
        <v>66130</v>
      </c>
      <c r="B1825" s="683" t="s">
        <v>11622</v>
      </c>
      <c r="C1825" s="683">
        <f t="shared" si="28"/>
        <v>27</v>
      </c>
      <c r="D1825" s="683" t="s">
        <v>2710</v>
      </c>
      <c r="E1825" s="683" t="s">
        <v>7006</v>
      </c>
      <c r="F1825" s="683" t="s">
        <v>15715</v>
      </c>
      <c r="G1825" s="683" t="s">
        <v>15717</v>
      </c>
      <c r="H1825" s="683">
        <v>4</v>
      </c>
      <c r="I1825" s="683">
        <v>308153</v>
      </c>
    </row>
    <row r="1826" spans="1:9" x14ac:dyDescent="0.2">
      <c r="A1826" s="683">
        <v>66135</v>
      </c>
      <c r="B1826" s="683" t="s">
        <v>11623</v>
      </c>
      <c r="C1826" s="683">
        <f t="shared" si="28"/>
        <v>25</v>
      </c>
      <c r="D1826" s="683" t="s">
        <v>2710</v>
      </c>
      <c r="E1826" s="683" t="s">
        <v>7006</v>
      </c>
      <c r="F1826" s="683" t="s">
        <v>15715</v>
      </c>
      <c r="G1826" s="683" t="s">
        <v>15717</v>
      </c>
      <c r="H1826" s="683">
        <v>4</v>
      </c>
      <c r="I1826" s="683">
        <v>308153</v>
      </c>
    </row>
    <row r="1827" spans="1:9" x14ac:dyDescent="0.2">
      <c r="A1827" s="683">
        <v>66140</v>
      </c>
      <c r="B1827" s="683" t="s">
        <v>11624</v>
      </c>
      <c r="C1827" s="683">
        <f t="shared" si="28"/>
        <v>27</v>
      </c>
      <c r="D1827" s="683" t="s">
        <v>2710</v>
      </c>
      <c r="E1827" s="683" t="s">
        <v>7006</v>
      </c>
      <c r="F1827" s="683" t="s">
        <v>15715</v>
      </c>
      <c r="G1827" s="683" t="s">
        <v>15717</v>
      </c>
      <c r="H1827" s="683">
        <v>4</v>
      </c>
      <c r="I1827" s="683">
        <v>308153</v>
      </c>
    </row>
    <row r="1828" spans="1:9" x14ac:dyDescent="0.2">
      <c r="A1828" s="683">
        <v>66145</v>
      </c>
      <c r="B1828" s="683" t="s">
        <v>11625</v>
      </c>
      <c r="C1828" s="683">
        <f t="shared" si="28"/>
        <v>30</v>
      </c>
      <c r="D1828" s="683" t="s">
        <v>2710</v>
      </c>
      <c r="E1828" s="683" t="s">
        <v>7006</v>
      </c>
      <c r="F1828" s="683" t="s">
        <v>15715</v>
      </c>
      <c r="G1828" s="683" t="s">
        <v>15717</v>
      </c>
      <c r="H1828" s="683">
        <v>4</v>
      </c>
      <c r="I1828" s="683">
        <v>308153</v>
      </c>
    </row>
    <row r="1829" spans="1:9" x14ac:dyDescent="0.2">
      <c r="A1829" s="683">
        <v>66150</v>
      </c>
      <c r="B1829" s="683" t="s">
        <v>11626</v>
      </c>
      <c r="C1829" s="683">
        <f t="shared" si="28"/>
        <v>28</v>
      </c>
      <c r="D1829" s="683" t="s">
        <v>2710</v>
      </c>
      <c r="E1829" s="683" t="s">
        <v>7006</v>
      </c>
      <c r="F1829" s="683" t="s">
        <v>15715</v>
      </c>
      <c r="G1829" s="683" t="s">
        <v>15717</v>
      </c>
      <c r="H1829" s="683">
        <v>4</v>
      </c>
      <c r="I1829" s="683">
        <v>308153</v>
      </c>
    </row>
    <row r="1830" spans="1:9" x14ac:dyDescent="0.2">
      <c r="A1830" s="683">
        <v>66155</v>
      </c>
      <c r="B1830" s="683" t="s">
        <v>11627</v>
      </c>
      <c r="C1830" s="683">
        <f t="shared" si="28"/>
        <v>25</v>
      </c>
      <c r="D1830" s="683" t="s">
        <v>2710</v>
      </c>
      <c r="E1830" s="683" t="s">
        <v>7006</v>
      </c>
      <c r="F1830" s="683" t="s">
        <v>15715</v>
      </c>
      <c r="G1830" s="683" t="s">
        <v>15717</v>
      </c>
      <c r="H1830" s="683">
        <v>4</v>
      </c>
      <c r="I1830" s="683">
        <v>308153</v>
      </c>
    </row>
    <row r="1831" spans="1:9" x14ac:dyDescent="0.2">
      <c r="A1831" s="683">
        <v>66160</v>
      </c>
      <c r="B1831" s="683" t="s">
        <v>11628</v>
      </c>
      <c r="C1831" s="683">
        <f t="shared" si="28"/>
        <v>30</v>
      </c>
      <c r="D1831" s="683" t="s">
        <v>2710</v>
      </c>
      <c r="E1831" s="683" t="s">
        <v>7006</v>
      </c>
      <c r="F1831" s="683" t="s">
        <v>15715</v>
      </c>
      <c r="G1831" s="683" t="s">
        <v>15717</v>
      </c>
      <c r="H1831" s="683">
        <v>4</v>
      </c>
      <c r="I1831" s="683">
        <v>308153</v>
      </c>
    </row>
    <row r="1832" spans="1:9" x14ac:dyDescent="0.2">
      <c r="A1832" s="683">
        <v>66165</v>
      </c>
      <c r="B1832" s="683" t="s">
        <v>11629</v>
      </c>
      <c r="C1832" s="683">
        <f t="shared" si="28"/>
        <v>24</v>
      </c>
      <c r="D1832" s="683" t="s">
        <v>2710</v>
      </c>
      <c r="E1832" s="683" t="s">
        <v>7006</v>
      </c>
      <c r="F1832" s="683" t="s">
        <v>15715</v>
      </c>
      <c r="G1832" s="683" t="s">
        <v>15717</v>
      </c>
      <c r="H1832" s="683">
        <v>4</v>
      </c>
      <c r="I1832" s="683">
        <v>308153</v>
      </c>
    </row>
    <row r="1833" spans="1:9" x14ac:dyDescent="0.2">
      <c r="A1833" s="683">
        <v>66170</v>
      </c>
      <c r="B1833" s="683" t="s">
        <v>15720</v>
      </c>
      <c r="C1833" s="683">
        <f t="shared" si="28"/>
        <v>30</v>
      </c>
      <c r="D1833" s="683" t="s">
        <v>2710</v>
      </c>
      <c r="E1833" s="683" t="s">
        <v>7006</v>
      </c>
      <c r="F1833" s="683" t="s">
        <v>15715</v>
      </c>
      <c r="G1833" s="683" t="s">
        <v>15717</v>
      </c>
      <c r="H1833" s="683">
        <v>4</v>
      </c>
      <c r="I1833" s="683">
        <v>308153</v>
      </c>
    </row>
    <row r="1834" spans="1:9" x14ac:dyDescent="0.2">
      <c r="A1834" s="683">
        <v>66175</v>
      </c>
      <c r="B1834" s="683" t="s">
        <v>11630</v>
      </c>
      <c r="C1834" s="683">
        <f t="shared" si="28"/>
        <v>24</v>
      </c>
      <c r="D1834" s="683" t="s">
        <v>2710</v>
      </c>
      <c r="E1834" s="683" t="s">
        <v>7006</v>
      </c>
      <c r="F1834" s="683" t="s">
        <v>15715</v>
      </c>
      <c r="G1834" s="683" t="s">
        <v>15717</v>
      </c>
      <c r="H1834" s="683">
        <v>4</v>
      </c>
      <c r="I1834" s="683">
        <v>308153</v>
      </c>
    </row>
    <row r="1835" spans="1:9" x14ac:dyDescent="0.2">
      <c r="A1835" s="683">
        <v>66180</v>
      </c>
      <c r="B1835" s="683" t="s">
        <v>11631</v>
      </c>
      <c r="C1835" s="683">
        <f t="shared" si="28"/>
        <v>28</v>
      </c>
      <c r="D1835" s="683" t="s">
        <v>2710</v>
      </c>
      <c r="E1835" s="683" t="s">
        <v>7006</v>
      </c>
      <c r="F1835" s="683" t="s">
        <v>15715</v>
      </c>
      <c r="G1835" s="683" t="s">
        <v>15717</v>
      </c>
      <c r="H1835" s="683">
        <v>4</v>
      </c>
      <c r="I1835" s="683">
        <v>308153</v>
      </c>
    </row>
    <row r="1836" spans="1:9" x14ac:dyDescent="0.2">
      <c r="A1836" s="683">
        <v>66185</v>
      </c>
      <c r="B1836" s="683" t="s">
        <v>11632</v>
      </c>
      <c r="C1836" s="683">
        <f t="shared" si="28"/>
        <v>29</v>
      </c>
      <c r="D1836" s="683" t="s">
        <v>2710</v>
      </c>
      <c r="E1836" s="683" t="s">
        <v>7006</v>
      </c>
      <c r="F1836" s="683" t="s">
        <v>15715</v>
      </c>
      <c r="G1836" s="683" t="s">
        <v>15717</v>
      </c>
      <c r="H1836" s="683">
        <v>4</v>
      </c>
      <c r="I1836" s="683">
        <v>308153</v>
      </c>
    </row>
    <row r="1837" spans="1:9" x14ac:dyDescent="0.2">
      <c r="A1837" s="683">
        <v>66190</v>
      </c>
      <c r="B1837" s="683" t="s">
        <v>15719</v>
      </c>
      <c r="C1837" s="683">
        <f t="shared" si="28"/>
        <v>22</v>
      </c>
      <c r="D1837" s="683" t="s">
        <v>2710</v>
      </c>
      <c r="E1837" s="683" t="s">
        <v>7006</v>
      </c>
      <c r="F1837" s="683" t="s">
        <v>15715</v>
      </c>
      <c r="G1837" s="683" t="s">
        <v>15717</v>
      </c>
      <c r="H1837" s="683">
        <v>4</v>
      </c>
      <c r="I1837" s="683">
        <v>308153</v>
      </c>
    </row>
    <row r="1838" spans="1:9" x14ac:dyDescent="0.2">
      <c r="A1838" s="683">
        <v>66195</v>
      </c>
      <c r="B1838" s="683" t="s">
        <v>11633</v>
      </c>
      <c r="C1838" s="683">
        <f t="shared" si="28"/>
        <v>29</v>
      </c>
      <c r="D1838" s="683" t="s">
        <v>2710</v>
      </c>
      <c r="E1838" s="683" t="s">
        <v>7006</v>
      </c>
      <c r="F1838" s="683" t="s">
        <v>15715</v>
      </c>
      <c r="G1838" s="683" t="s">
        <v>15717</v>
      </c>
      <c r="H1838" s="683">
        <v>4</v>
      </c>
      <c r="I1838" s="683">
        <v>308153</v>
      </c>
    </row>
    <row r="1839" spans="1:9" x14ac:dyDescent="0.2">
      <c r="A1839" s="683">
        <v>66200</v>
      </c>
      <c r="B1839" s="683" t="s">
        <v>11634</v>
      </c>
      <c r="C1839" s="683">
        <f t="shared" si="28"/>
        <v>27</v>
      </c>
      <c r="D1839" s="683" t="s">
        <v>2710</v>
      </c>
      <c r="E1839" s="683" t="s">
        <v>7006</v>
      </c>
      <c r="F1839" s="683" t="s">
        <v>15715</v>
      </c>
      <c r="G1839" s="683" t="s">
        <v>15717</v>
      </c>
      <c r="H1839" s="683">
        <v>4</v>
      </c>
      <c r="I1839" s="683">
        <v>308153</v>
      </c>
    </row>
    <row r="1840" spans="1:9" x14ac:dyDescent="0.2">
      <c r="A1840" s="683">
        <v>66205</v>
      </c>
      <c r="B1840" s="683" t="s">
        <v>11635</v>
      </c>
      <c r="C1840" s="683">
        <f t="shared" si="28"/>
        <v>24</v>
      </c>
      <c r="D1840" s="683" t="s">
        <v>2710</v>
      </c>
      <c r="E1840" s="683" t="s">
        <v>7006</v>
      </c>
      <c r="F1840" s="683" t="s">
        <v>15715</v>
      </c>
      <c r="G1840" s="683" t="s">
        <v>15717</v>
      </c>
      <c r="H1840" s="683">
        <v>4</v>
      </c>
      <c r="I1840" s="683">
        <v>308153</v>
      </c>
    </row>
    <row r="1841" spans="1:9" x14ac:dyDescent="0.2">
      <c r="A1841" s="683">
        <v>66210</v>
      </c>
      <c r="B1841" s="683" t="s">
        <v>11636</v>
      </c>
      <c r="C1841" s="683">
        <f t="shared" si="28"/>
        <v>30</v>
      </c>
      <c r="D1841" s="683" t="s">
        <v>2710</v>
      </c>
      <c r="E1841" s="683" t="s">
        <v>7006</v>
      </c>
      <c r="F1841" s="683" t="s">
        <v>15715</v>
      </c>
      <c r="G1841" s="683" t="s">
        <v>15717</v>
      </c>
      <c r="H1841" s="683">
        <v>4</v>
      </c>
      <c r="I1841" s="683">
        <v>308153</v>
      </c>
    </row>
    <row r="1842" spans="1:9" x14ac:dyDescent="0.2">
      <c r="A1842" s="683">
        <v>66215</v>
      </c>
      <c r="B1842" s="683" t="s">
        <v>11637</v>
      </c>
      <c r="C1842" s="683">
        <f t="shared" si="28"/>
        <v>30</v>
      </c>
      <c r="D1842" s="683" t="s">
        <v>2710</v>
      </c>
      <c r="E1842" s="683" t="s">
        <v>7006</v>
      </c>
      <c r="F1842" s="683" t="s">
        <v>15715</v>
      </c>
      <c r="G1842" s="683" t="s">
        <v>15717</v>
      </c>
      <c r="H1842" s="683">
        <v>4</v>
      </c>
      <c r="I1842" s="683">
        <v>308153</v>
      </c>
    </row>
    <row r="1843" spans="1:9" x14ac:dyDescent="0.2">
      <c r="A1843" s="683">
        <v>66220</v>
      </c>
      <c r="B1843" s="683" t="s">
        <v>11638</v>
      </c>
      <c r="C1843" s="683">
        <f t="shared" si="28"/>
        <v>25</v>
      </c>
      <c r="D1843" s="683" t="s">
        <v>2710</v>
      </c>
      <c r="E1843" s="683" t="s">
        <v>7006</v>
      </c>
      <c r="F1843" s="683" t="s">
        <v>15715</v>
      </c>
      <c r="G1843" s="683" t="s">
        <v>15717</v>
      </c>
      <c r="H1843" s="683">
        <v>4</v>
      </c>
      <c r="I1843" s="683">
        <v>308153</v>
      </c>
    </row>
    <row r="1844" spans="1:9" x14ac:dyDescent="0.2">
      <c r="A1844" s="683">
        <v>66225</v>
      </c>
      <c r="B1844" s="683" t="s">
        <v>11639</v>
      </c>
      <c r="C1844" s="683">
        <f t="shared" si="28"/>
        <v>30</v>
      </c>
      <c r="D1844" s="683" t="s">
        <v>2710</v>
      </c>
      <c r="E1844" s="683" t="s">
        <v>7006</v>
      </c>
      <c r="F1844" s="683" t="s">
        <v>15715</v>
      </c>
      <c r="G1844" s="683" t="s">
        <v>15717</v>
      </c>
      <c r="H1844" s="683">
        <v>4</v>
      </c>
      <c r="I1844" s="683">
        <v>308153</v>
      </c>
    </row>
    <row r="1845" spans="1:9" x14ac:dyDescent="0.2">
      <c r="A1845" s="683">
        <v>66230</v>
      </c>
      <c r="B1845" s="683" t="s">
        <v>15718</v>
      </c>
      <c r="C1845" s="683">
        <f t="shared" si="28"/>
        <v>28</v>
      </c>
      <c r="D1845" s="683" t="s">
        <v>2710</v>
      </c>
      <c r="E1845" s="683" t="s">
        <v>7006</v>
      </c>
      <c r="F1845" s="683" t="s">
        <v>15715</v>
      </c>
      <c r="G1845" s="683" t="s">
        <v>15717</v>
      </c>
      <c r="H1845" s="683">
        <v>4</v>
      </c>
      <c r="I1845" s="683">
        <v>308153</v>
      </c>
    </row>
    <row r="1846" spans="1:9" x14ac:dyDescent="0.2">
      <c r="A1846" s="683">
        <v>66235</v>
      </c>
      <c r="B1846" s="683" t="s">
        <v>11640</v>
      </c>
      <c r="C1846" s="683">
        <f t="shared" si="28"/>
        <v>30</v>
      </c>
      <c r="D1846" s="683" t="s">
        <v>2710</v>
      </c>
      <c r="E1846" s="683" t="s">
        <v>7006</v>
      </c>
      <c r="F1846" s="683" t="s">
        <v>15715</v>
      </c>
      <c r="G1846" s="683" t="s">
        <v>15717</v>
      </c>
      <c r="H1846" s="683">
        <v>4</v>
      </c>
      <c r="I1846" s="683">
        <v>308153</v>
      </c>
    </row>
    <row r="1847" spans="1:9" x14ac:dyDescent="0.2">
      <c r="A1847" s="683">
        <v>66240</v>
      </c>
      <c r="B1847" s="683" t="s">
        <v>11641</v>
      </c>
      <c r="C1847" s="683">
        <f t="shared" si="28"/>
        <v>27</v>
      </c>
      <c r="D1847" s="683" t="s">
        <v>2710</v>
      </c>
      <c r="E1847" s="683" t="s">
        <v>7006</v>
      </c>
      <c r="F1847" s="683" t="s">
        <v>15715</v>
      </c>
      <c r="G1847" s="683" t="s">
        <v>15717</v>
      </c>
      <c r="H1847" s="683">
        <v>4</v>
      </c>
      <c r="I1847" s="683">
        <v>308153</v>
      </c>
    </row>
    <row r="1848" spans="1:9" x14ac:dyDescent="0.2">
      <c r="A1848" s="683">
        <v>66245</v>
      </c>
      <c r="B1848" s="683" t="s">
        <v>11642</v>
      </c>
      <c r="C1848" s="683">
        <f t="shared" si="28"/>
        <v>29</v>
      </c>
      <c r="D1848" s="683" t="s">
        <v>2710</v>
      </c>
      <c r="E1848" s="683" t="s">
        <v>7006</v>
      </c>
      <c r="F1848" s="683" t="s">
        <v>15715</v>
      </c>
      <c r="G1848" s="683" t="s">
        <v>15717</v>
      </c>
      <c r="H1848" s="683">
        <v>4</v>
      </c>
      <c r="I1848" s="683">
        <v>308153</v>
      </c>
    </row>
    <row r="1849" spans="1:9" x14ac:dyDescent="0.2">
      <c r="A1849" s="683">
        <v>66250</v>
      </c>
      <c r="B1849" s="683" t="s">
        <v>11643</v>
      </c>
      <c r="C1849" s="683">
        <f t="shared" si="28"/>
        <v>19</v>
      </c>
      <c r="D1849" s="683" t="s">
        <v>2710</v>
      </c>
      <c r="E1849" s="683" t="s">
        <v>7006</v>
      </c>
      <c r="F1849" s="683" t="s">
        <v>15715</v>
      </c>
      <c r="G1849" s="683" t="s">
        <v>15717</v>
      </c>
      <c r="H1849" s="683">
        <v>4</v>
      </c>
      <c r="I1849" s="683">
        <v>308153</v>
      </c>
    </row>
    <row r="1850" spans="1:9" x14ac:dyDescent="0.2">
      <c r="A1850" s="683">
        <v>66260</v>
      </c>
      <c r="B1850" s="701" t="s">
        <v>15964</v>
      </c>
      <c r="C1850" s="683">
        <f t="shared" si="28"/>
        <v>26</v>
      </c>
      <c r="D1850" s="683" t="s">
        <v>2710</v>
      </c>
      <c r="E1850" s="683" t="s">
        <v>7006</v>
      </c>
      <c r="F1850" s="683" t="s">
        <v>15715</v>
      </c>
      <c r="G1850" s="683" t="s">
        <v>15717</v>
      </c>
      <c r="H1850" s="683">
        <v>4</v>
      </c>
      <c r="I1850" s="683">
        <v>308153</v>
      </c>
    </row>
    <row r="1851" spans="1:9" x14ac:dyDescent="0.2">
      <c r="A1851" s="683">
        <v>69000</v>
      </c>
      <c r="B1851" s="683" t="s">
        <v>10232</v>
      </c>
      <c r="C1851" s="683">
        <f t="shared" si="28"/>
        <v>25</v>
      </c>
      <c r="D1851" s="683" t="s">
        <v>2710</v>
      </c>
      <c r="E1851" s="683" t="s">
        <v>7006</v>
      </c>
      <c r="F1851" s="683" t="s">
        <v>15715</v>
      </c>
      <c r="G1851" s="683" t="s">
        <v>15714</v>
      </c>
      <c r="H1851" s="683">
        <v>4</v>
      </c>
      <c r="I1851" s="683">
        <v>308153</v>
      </c>
    </row>
    <row r="1852" spans="1:9" x14ac:dyDescent="0.2">
      <c r="A1852" s="683">
        <v>69001</v>
      </c>
      <c r="B1852" s="683" t="s">
        <v>10233</v>
      </c>
      <c r="C1852" s="683">
        <f t="shared" si="28"/>
        <v>25</v>
      </c>
      <c r="D1852" s="683" t="s">
        <v>2710</v>
      </c>
      <c r="E1852" s="683" t="s">
        <v>7006</v>
      </c>
      <c r="F1852" s="683" t="s">
        <v>15715</v>
      </c>
      <c r="G1852" s="683" t="s">
        <v>15714</v>
      </c>
      <c r="H1852" s="683">
        <v>4</v>
      </c>
      <c r="I1852" s="683">
        <v>308153</v>
      </c>
    </row>
    <row r="1853" spans="1:9" x14ac:dyDescent="0.2">
      <c r="A1853" s="683">
        <v>69002</v>
      </c>
      <c r="B1853" s="683" t="s">
        <v>11798</v>
      </c>
      <c r="C1853" s="683">
        <f t="shared" si="28"/>
        <v>27</v>
      </c>
      <c r="D1853" s="683" t="s">
        <v>2710</v>
      </c>
      <c r="E1853" s="683" t="s">
        <v>7006</v>
      </c>
      <c r="F1853" s="683" t="s">
        <v>15715</v>
      </c>
      <c r="G1853" s="683" t="s">
        <v>15714</v>
      </c>
      <c r="H1853" s="683">
        <v>4</v>
      </c>
      <c r="I1853" s="683">
        <v>308153</v>
      </c>
    </row>
    <row r="1854" spans="1:9" x14ac:dyDescent="0.2">
      <c r="A1854" s="683">
        <v>69003</v>
      </c>
      <c r="B1854" s="683" t="s">
        <v>10234</v>
      </c>
      <c r="C1854" s="683">
        <f t="shared" si="28"/>
        <v>25</v>
      </c>
      <c r="D1854" s="683" t="s">
        <v>2821</v>
      </c>
      <c r="E1854" s="683" t="s">
        <v>7006</v>
      </c>
      <c r="F1854" s="683" t="s">
        <v>15715</v>
      </c>
      <c r="G1854" s="683" t="s">
        <v>15714</v>
      </c>
      <c r="H1854" s="683">
        <v>4</v>
      </c>
      <c r="I1854" s="683">
        <v>308153</v>
      </c>
    </row>
    <row r="1855" spans="1:9" x14ac:dyDescent="0.2">
      <c r="A1855" s="683">
        <v>69004</v>
      </c>
      <c r="B1855" s="683" t="s">
        <v>11799</v>
      </c>
      <c r="C1855" s="683">
        <f t="shared" si="28"/>
        <v>30</v>
      </c>
      <c r="D1855" s="683" t="s">
        <v>2710</v>
      </c>
      <c r="E1855" s="683" t="s">
        <v>7006</v>
      </c>
      <c r="F1855" s="683" t="s">
        <v>15715</v>
      </c>
      <c r="G1855" s="683" t="s">
        <v>15714</v>
      </c>
      <c r="H1855" s="683">
        <v>4</v>
      </c>
      <c r="I1855" s="683">
        <v>308153</v>
      </c>
    </row>
    <row r="1856" spans="1:9" x14ac:dyDescent="0.2">
      <c r="A1856" s="683">
        <v>69005</v>
      </c>
      <c r="B1856" s="683" t="s">
        <v>11800</v>
      </c>
      <c r="C1856" s="683">
        <f t="shared" si="28"/>
        <v>25</v>
      </c>
      <c r="D1856" s="683" t="s">
        <v>2710</v>
      </c>
      <c r="E1856" s="683" t="s">
        <v>7006</v>
      </c>
      <c r="F1856" s="683" t="s">
        <v>15715</v>
      </c>
      <c r="G1856" s="683" t="s">
        <v>15714</v>
      </c>
      <c r="H1856" s="683">
        <v>4</v>
      </c>
      <c r="I1856" s="683">
        <v>308153</v>
      </c>
    </row>
    <row r="1857" spans="1:9" x14ac:dyDescent="0.2">
      <c r="A1857" s="683">
        <v>69006</v>
      </c>
      <c r="B1857" s="683" t="s">
        <v>11801</v>
      </c>
      <c r="C1857" s="683">
        <f t="shared" si="28"/>
        <v>22</v>
      </c>
      <c r="D1857" s="683" t="s">
        <v>2710</v>
      </c>
      <c r="E1857" s="683" t="s">
        <v>7006</v>
      </c>
      <c r="F1857" s="683" t="s">
        <v>15715</v>
      </c>
      <c r="G1857" s="683" t="s">
        <v>15714</v>
      </c>
      <c r="H1857" s="683">
        <v>4</v>
      </c>
      <c r="I1857" s="683">
        <v>308153</v>
      </c>
    </row>
    <row r="1858" spans="1:9" x14ac:dyDescent="0.2">
      <c r="A1858" s="683">
        <v>69007</v>
      </c>
      <c r="B1858" s="683" t="s">
        <v>11802</v>
      </c>
      <c r="C1858" s="683">
        <f t="shared" si="28"/>
        <v>26</v>
      </c>
      <c r="D1858" s="683" t="s">
        <v>2710</v>
      </c>
      <c r="E1858" s="683" t="s">
        <v>7006</v>
      </c>
      <c r="F1858" s="683" t="s">
        <v>15715</v>
      </c>
      <c r="G1858" s="683" t="s">
        <v>15714</v>
      </c>
      <c r="H1858" s="683">
        <v>4</v>
      </c>
      <c r="I1858" s="683">
        <v>308153</v>
      </c>
    </row>
    <row r="1859" spans="1:9" x14ac:dyDescent="0.2">
      <c r="A1859" s="683">
        <v>69008</v>
      </c>
      <c r="B1859" s="683" t="s">
        <v>11803</v>
      </c>
      <c r="C1859" s="683">
        <f t="shared" si="28"/>
        <v>26</v>
      </c>
      <c r="D1859" s="683" t="s">
        <v>2710</v>
      </c>
      <c r="E1859" s="683" t="s">
        <v>7006</v>
      </c>
      <c r="F1859" s="683" t="s">
        <v>15715</v>
      </c>
      <c r="G1859" s="683" t="s">
        <v>15714</v>
      </c>
      <c r="H1859" s="683">
        <v>4</v>
      </c>
      <c r="I1859" s="683">
        <v>308153</v>
      </c>
    </row>
    <row r="1860" spans="1:9" x14ac:dyDescent="0.2">
      <c r="A1860" s="683">
        <v>69009</v>
      </c>
      <c r="B1860" s="683" t="s">
        <v>11804</v>
      </c>
      <c r="C1860" s="683">
        <f t="shared" si="28"/>
        <v>29</v>
      </c>
      <c r="D1860" s="683" t="s">
        <v>2710</v>
      </c>
      <c r="E1860" s="683" t="s">
        <v>7006</v>
      </c>
      <c r="F1860" s="683" t="s">
        <v>15715</v>
      </c>
      <c r="G1860" s="683" t="s">
        <v>15714</v>
      </c>
      <c r="H1860" s="683">
        <v>4</v>
      </c>
      <c r="I1860" s="683">
        <v>308153</v>
      </c>
    </row>
    <row r="1861" spans="1:9" x14ac:dyDescent="0.2">
      <c r="A1861" s="683">
        <v>69010</v>
      </c>
      <c r="B1861" s="683" t="s">
        <v>15716</v>
      </c>
      <c r="C1861" s="683">
        <f t="shared" si="28"/>
        <v>30</v>
      </c>
      <c r="D1861" s="683" t="s">
        <v>2710</v>
      </c>
      <c r="E1861" s="683" t="s">
        <v>7006</v>
      </c>
      <c r="F1861" s="683" t="s">
        <v>15715</v>
      </c>
      <c r="G1861" s="683" t="s">
        <v>15714</v>
      </c>
      <c r="H1861" s="683">
        <v>4</v>
      </c>
      <c r="I1861" s="683">
        <v>308153</v>
      </c>
    </row>
    <row r="1862" spans="1:9" x14ac:dyDescent="0.2">
      <c r="A1862" s="683">
        <v>69011</v>
      </c>
      <c r="B1862" s="683" t="s">
        <v>11805</v>
      </c>
      <c r="C1862" s="683">
        <f t="shared" si="28"/>
        <v>30</v>
      </c>
      <c r="D1862" s="683" t="s">
        <v>2710</v>
      </c>
      <c r="E1862" s="683" t="s">
        <v>7006</v>
      </c>
      <c r="F1862" s="683" t="s">
        <v>15715</v>
      </c>
      <c r="G1862" s="683" t="s">
        <v>15714</v>
      </c>
      <c r="H1862" s="683">
        <v>4</v>
      </c>
      <c r="I1862" s="683">
        <v>308153</v>
      </c>
    </row>
    <row r="1863" spans="1:9" x14ac:dyDescent="0.2">
      <c r="A1863" s="683">
        <v>69012</v>
      </c>
      <c r="B1863" s="683" t="s">
        <v>11806</v>
      </c>
      <c r="C1863" s="683">
        <f t="shared" si="28"/>
        <v>24</v>
      </c>
      <c r="D1863" s="683" t="s">
        <v>2710</v>
      </c>
      <c r="E1863" s="683" t="s">
        <v>7006</v>
      </c>
      <c r="F1863" s="683" t="s">
        <v>15715</v>
      </c>
      <c r="G1863" s="683" t="s">
        <v>15714</v>
      </c>
      <c r="H1863" s="683">
        <v>4</v>
      </c>
      <c r="I1863" s="683">
        <v>308153</v>
      </c>
    </row>
    <row r="1864" spans="1:9" x14ac:dyDescent="0.2">
      <c r="A1864" s="683">
        <v>69021</v>
      </c>
      <c r="B1864" s="683" t="s">
        <v>11777</v>
      </c>
      <c r="C1864" s="683">
        <f t="shared" si="28"/>
        <v>12</v>
      </c>
      <c r="D1864" s="683" t="s">
        <v>2710</v>
      </c>
      <c r="E1864" s="683" t="s">
        <v>7006</v>
      </c>
      <c r="F1864" s="683" t="s">
        <v>15715</v>
      </c>
      <c r="G1864" s="683" t="s">
        <v>15714</v>
      </c>
      <c r="H1864" s="683">
        <v>4</v>
      </c>
      <c r="I1864" s="683">
        <v>308153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0D2E5-20CE-465F-A325-1B0083EF816A}">
  <dimension ref="A1:BR8134"/>
  <sheetViews>
    <sheetView workbookViewId="0">
      <pane ySplit="3" topLeftCell="A4" activePane="bottomLeft" state="frozen"/>
      <selection pane="bottomLeft" activeCell="A2" sqref="A2"/>
    </sheetView>
  </sheetViews>
  <sheetFormatPr defaultRowHeight="12.75" x14ac:dyDescent="0.2"/>
  <cols>
    <col min="1" max="1" width="13.85546875" style="828" customWidth="1"/>
    <col min="2" max="2" width="29.5703125" style="717" customWidth="1"/>
    <col min="3" max="3" width="10" style="700" customWidth="1"/>
    <col min="4" max="4" width="10.28515625" style="700" customWidth="1"/>
    <col min="5" max="5" width="31.42578125" style="700" customWidth="1"/>
    <col min="6" max="6" width="18.7109375" style="700" customWidth="1"/>
    <col min="7" max="7" width="18.85546875" style="690" customWidth="1"/>
    <col min="8" max="8" width="28.42578125" style="700" customWidth="1"/>
    <col min="9" max="9" width="33.5703125" style="700" customWidth="1"/>
    <col min="10" max="10" width="28.85546875" style="700" customWidth="1"/>
    <col min="11" max="16384" width="9.140625" style="700"/>
  </cols>
  <sheetData>
    <row r="1" spans="1:9" ht="15.75" x14ac:dyDescent="0.25">
      <c r="A1" s="689" t="s">
        <v>15307</v>
      </c>
    </row>
    <row r="2" spans="1:9" ht="15.75" x14ac:dyDescent="0.25">
      <c r="A2" s="689" t="str">
        <f>'Fund '!A2</f>
        <v>As of March 1, 2023</v>
      </c>
    </row>
    <row r="3" spans="1:9" s="703" customFormat="1" ht="43.5" customHeight="1" x14ac:dyDescent="0.25">
      <c r="A3" s="827" t="s">
        <v>15308</v>
      </c>
      <c r="B3" s="704" t="s">
        <v>2694</v>
      </c>
      <c r="C3" s="705" t="s">
        <v>15963</v>
      </c>
      <c r="D3" s="705" t="s">
        <v>2697</v>
      </c>
      <c r="E3" s="704" t="s">
        <v>15309</v>
      </c>
      <c r="F3" s="706" t="s">
        <v>15976</v>
      </c>
      <c r="G3" s="705" t="s">
        <v>15977</v>
      </c>
      <c r="H3" s="704" t="s">
        <v>11809</v>
      </c>
      <c r="I3" s="704" t="s">
        <v>11810</v>
      </c>
    </row>
    <row r="4" spans="1:9" x14ac:dyDescent="0.2">
      <c r="A4" s="828">
        <v>1000100000</v>
      </c>
      <c r="B4" s="717" t="s">
        <v>15310</v>
      </c>
      <c r="C4" s="700">
        <f t="shared" ref="C4:C67" si="0">LEN(B4)</f>
        <v>20</v>
      </c>
      <c r="D4" s="700" t="s">
        <v>15311</v>
      </c>
      <c r="E4" s="700" t="s">
        <v>15312</v>
      </c>
      <c r="F4" s="700">
        <v>4</v>
      </c>
      <c r="G4" s="691"/>
      <c r="H4" s="700" t="s">
        <v>11811</v>
      </c>
      <c r="I4" s="700" t="s">
        <v>11812</v>
      </c>
    </row>
    <row r="5" spans="1:9" x14ac:dyDescent="0.2">
      <c r="A5" s="828">
        <v>1000110000</v>
      </c>
      <c r="B5" s="717" t="s">
        <v>11813</v>
      </c>
      <c r="C5" s="700">
        <f t="shared" si="0"/>
        <v>10</v>
      </c>
      <c r="D5" s="700" t="s">
        <v>15311</v>
      </c>
      <c r="E5" s="700" t="s">
        <v>15312</v>
      </c>
      <c r="G5" s="692">
        <v>5</v>
      </c>
      <c r="H5" s="700" t="s">
        <v>11811</v>
      </c>
      <c r="I5" s="700" t="s">
        <v>11812</v>
      </c>
    </row>
    <row r="6" spans="1:9" x14ac:dyDescent="0.2">
      <c r="A6" s="828">
        <v>1000120000</v>
      </c>
      <c r="B6" s="717" t="s">
        <v>11814</v>
      </c>
      <c r="C6" s="700">
        <f t="shared" si="0"/>
        <v>10</v>
      </c>
      <c r="D6" s="700" t="s">
        <v>15311</v>
      </c>
      <c r="E6" s="700" t="s">
        <v>15312</v>
      </c>
      <c r="G6" s="692">
        <v>5</v>
      </c>
      <c r="H6" s="700" t="s">
        <v>11811</v>
      </c>
      <c r="I6" s="700" t="s">
        <v>11812</v>
      </c>
    </row>
    <row r="7" spans="1:9" x14ac:dyDescent="0.2">
      <c r="A7" s="828">
        <v>1000130000</v>
      </c>
      <c r="B7" s="717" t="s">
        <v>11815</v>
      </c>
      <c r="C7" s="700">
        <f t="shared" si="0"/>
        <v>10</v>
      </c>
      <c r="D7" s="700" t="s">
        <v>15311</v>
      </c>
      <c r="E7" s="700" t="s">
        <v>15312</v>
      </c>
      <c r="G7" s="692">
        <v>5</v>
      </c>
      <c r="H7" s="700" t="s">
        <v>11811</v>
      </c>
      <c r="I7" s="700" t="s">
        <v>11812</v>
      </c>
    </row>
    <row r="8" spans="1:9" x14ac:dyDescent="0.2">
      <c r="A8" s="828">
        <v>1000140000</v>
      </c>
      <c r="B8" s="717" t="s">
        <v>11816</v>
      </c>
      <c r="C8" s="700">
        <f t="shared" si="0"/>
        <v>10</v>
      </c>
      <c r="D8" s="700" t="s">
        <v>15311</v>
      </c>
      <c r="E8" s="700" t="s">
        <v>15312</v>
      </c>
      <c r="G8" s="692">
        <v>5</v>
      </c>
      <c r="H8" s="700" t="s">
        <v>11811</v>
      </c>
      <c r="I8" s="700" t="s">
        <v>11812</v>
      </c>
    </row>
    <row r="9" spans="1:9" x14ac:dyDescent="0.2">
      <c r="A9" s="828">
        <v>1000150000</v>
      </c>
      <c r="B9" s="717" t="s">
        <v>11817</v>
      </c>
      <c r="C9" s="700">
        <f t="shared" si="0"/>
        <v>10</v>
      </c>
      <c r="D9" s="700" t="s">
        <v>15311</v>
      </c>
      <c r="E9" s="700" t="s">
        <v>15312</v>
      </c>
      <c r="G9" s="692">
        <v>5</v>
      </c>
      <c r="H9" s="700" t="s">
        <v>11811</v>
      </c>
      <c r="I9" s="700" t="s">
        <v>11812</v>
      </c>
    </row>
    <row r="10" spans="1:9" x14ac:dyDescent="0.2">
      <c r="A10" s="828">
        <v>1000160000</v>
      </c>
      <c r="B10" s="717" t="s">
        <v>11818</v>
      </c>
      <c r="C10" s="700">
        <f t="shared" si="0"/>
        <v>18</v>
      </c>
      <c r="D10" s="700" t="s">
        <v>15311</v>
      </c>
      <c r="E10" s="700" t="s">
        <v>15312</v>
      </c>
      <c r="G10" s="692">
        <v>5</v>
      </c>
      <c r="H10" s="700" t="s">
        <v>11811</v>
      </c>
      <c r="I10" s="700" t="s">
        <v>11812</v>
      </c>
    </row>
    <row r="11" spans="1:9" x14ac:dyDescent="0.2">
      <c r="A11" s="828">
        <v>1000170000</v>
      </c>
      <c r="B11" s="717" t="s">
        <v>11819</v>
      </c>
      <c r="C11" s="700">
        <f t="shared" si="0"/>
        <v>16</v>
      </c>
      <c r="D11" s="700" t="s">
        <v>15311</v>
      </c>
      <c r="E11" s="700" t="s">
        <v>15312</v>
      </c>
      <c r="G11" s="692">
        <v>5</v>
      </c>
      <c r="H11" s="700" t="s">
        <v>11811</v>
      </c>
      <c r="I11" s="700" t="s">
        <v>11812</v>
      </c>
    </row>
    <row r="12" spans="1:9" x14ac:dyDescent="0.2">
      <c r="A12" s="828">
        <v>1000180000</v>
      </c>
      <c r="B12" s="717" t="s">
        <v>11820</v>
      </c>
      <c r="C12" s="700">
        <f t="shared" si="0"/>
        <v>29</v>
      </c>
      <c r="D12" s="700" t="s">
        <v>15311</v>
      </c>
      <c r="E12" s="700" t="s">
        <v>15312</v>
      </c>
      <c r="G12" s="692">
        <v>5</v>
      </c>
      <c r="H12" s="700" t="s">
        <v>11811</v>
      </c>
      <c r="I12" s="700" t="s">
        <v>11812</v>
      </c>
    </row>
    <row r="13" spans="1:9" x14ac:dyDescent="0.2">
      <c r="A13" s="828">
        <v>1000190000</v>
      </c>
      <c r="B13" s="717" t="s">
        <v>11821</v>
      </c>
      <c r="C13" s="700">
        <f t="shared" si="0"/>
        <v>5</v>
      </c>
      <c r="D13" s="700" t="s">
        <v>15311</v>
      </c>
      <c r="E13" s="700" t="s">
        <v>15312</v>
      </c>
      <c r="G13" s="692">
        <v>5</v>
      </c>
      <c r="H13" s="700" t="s">
        <v>11811</v>
      </c>
      <c r="I13" s="700" t="s">
        <v>11812</v>
      </c>
    </row>
    <row r="14" spans="1:9" x14ac:dyDescent="0.2">
      <c r="A14" s="828">
        <v>1000200000</v>
      </c>
      <c r="B14" s="717" t="s">
        <v>11822</v>
      </c>
      <c r="C14" s="700">
        <f t="shared" si="0"/>
        <v>24</v>
      </c>
      <c r="D14" s="700" t="s">
        <v>15311</v>
      </c>
      <c r="E14" s="700" t="s">
        <v>15312</v>
      </c>
      <c r="G14" s="692">
        <v>5</v>
      </c>
      <c r="H14" s="700" t="s">
        <v>11811</v>
      </c>
      <c r="I14" s="700" t="s">
        <v>11812</v>
      </c>
    </row>
    <row r="15" spans="1:9" x14ac:dyDescent="0.2">
      <c r="A15" s="828">
        <v>1000300000</v>
      </c>
      <c r="B15" s="717" t="s">
        <v>10378</v>
      </c>
      <c r="C15" s="700">
        <f t="shared" si="0"/>
        <v>26</v>
      </c>
      <c r="D15" s="700" t="s">
        <v>15313</v>
      </c>
      <c r="E15" s="700" t="s">
        <v>15312</v>
      </c>
      <c r="F15" s="700">
        <v>4</v>
      </c>
      <c r="G15" s="691"/>
      <c r="H15" s="700" t="s">
        <v>11811</v>
      </c>
      <c r="I15" s="700" t="s">
        <v>11812</v>
      </c>
    </row>
    <row r="16" spans="1:9" x14ac:dyDescent="0.2">
      <c r="A16" s="828">
        <v>1100100000</v>
      </c>
      <c r="B16" s="717" t="s">
        <v>11823</v>
      </c>
      <c r="C16" s="700">
        <f t="shared" si="0"/>
        <v>16</v>
      </c>
      <c r="D16" s="700" t="s">
        <v>15311</v>
      </c>
      <c r="E16" s="700" t="s">
        <v>15314</v>
      </c>
      <c r="F16" s="700">
        <v>4</v>
      </c>
      <c r="G16" s="691"/>
      <c r="H16" s="700" t="s">
        <v>11811</v>
      </c>
      <c r="I16" s="700" t="s">
        <v>11812</v>
      </c>
    </row>
    <row r="17" spans="1:9" x14ac:dyDescent="0.2">
      <c r="A17" s="828">
        <v>1100101000</v>
      </c>
      <c r="B17" s="717" t="s">
        <v>11824</v>
      </c>
      <c r="C17" s="700">
        <f t="shared" si="0"/>
        <v>20</v>
      </c>
      <c r="D17" s="700" t="s">
        <v>15311</v>
      </c>
      <c r="E17" s="700" t="s">
        <v>15314</v>
      </c>
      <c r="G17" s="692">
        <v>5</v>
      </c>
      <c r="H17" s="700" t="s">
        <v>11811</v>
      </c>
      <c r="I17" s="700" t="s">
        <v>11812</v>
      </c>
    </row>
    <row r="18" spans="1:9" x14ac:dyDescent="0.2">
      <c r="A18" s="828">
        <v>1100101100</v>
      </c>
      <c r="B18" s="717" t="s">
        <v>11825</v>
      </c>
      <c r="C18" s="700">
        <f t="shared" si="0"/>
        <v>16</v>
      </c>
      <c r="D18" s="700" t="s">
        <v>15311</v>
      </c>
      <c r="E18" s="700" t="s">
        <v>15314</v>
      </c>
      <c r="G18" s="692">
        <v>5</v>
      </c>
      <c r="H18" s="700" t="s">
        <v>11811</v>
      </c>
      <c r="I18" s="700" t="s">
        <v>11812</v>
      </c>
    </row>
    <row r="19" spans="1:9" x14ac:dyDescent="0.2">
      <c r="A19" s="828">
        <v>1100101200</v>
      </c>
      <c r="B19" s="717" t="s">
        <v>11826</v>
      </c>
      <c r="C19" s="700">
        <f t="shared" si="0"/>
        <v>21</v>
      </c>
      <c r="D19" s="700" t="s">
        <v>15311</v>
      </c>
      <c r="E19" s="700" t="s">
        <v>15314</v>
      </c>
      <c r="G19" s="692">
        <v>5</v>
      </c>
      <c r="H19" s="700" t="s">
        <v>11811</v>
      </c>
      <c r="I19" s="700" t="s">
        <v>11812</v>
      </c>
    </row>
    <row r="20" spans="1:9" x14ac:dyDescent="0.2">
      <c r="A20" s="828">
        <v>1100200000</v>
      </c>
      <c r="B20" s="717" t="s">
        <v>10867</v>
      </c>
      <c r="C20" s="700">
        <f t="shared" si="0"/>
        <v>14</v>
      </c>
      <c r="D20" s="700" t="s">
        <v>15311</v>
      </c>
      <c r="E20" s="700" t="s">
        <v>15314</v>
      </c>
      <c r="F20" s="700">
        <v>4</v>
      </c>
      <c r="G20" s="691"/>
      <c r="H20" s="700" t="s">
        <v>11811</v>
      </c>
      <c r="I20" s="700" t="s">
        <v>11828</v>
      </c>
    </row>
    <row r="21" spans="1:9" x14ac:dyDescent="0.2">
      <c r="A21" s="828">
        <v>1100300000</v>
      </c>
      <c r="B21" s="717" t="s">
        <v>11827</v>
      </c>
      <c r="C21" s="700">
        <f t="shared" si="0"/>
        <v>20</v>
      </c>
      <c r="D21" s="700" t="s">
        <v>15311</v>
      </c>
      <c r="E21" s="700" t="s">
        <v>15314</v>
      </c>
      <c r="F21" s="700">
        <v>4</v>
      </c>
      <c r="G21" s="691"/>
      <c r="H21" s="700" t="s">
        <v>11811</v>
      </c>
      <c r="I21" s="700" t="s">
        <v>11828</v>
      </c>
    </row>
    <row r="22" spans="1:9" x14ac:dyDescent="0.2">
      <c r="A22" s="828">
        <v>1100400000</v>
      </c>
      <c r="B22" s="717" t="s">
        <v>11829</v>
      </c>
      <c r="C22" s="700">
        <f t="shared" si="0"/>
        <v>24</v>
      </c>
      <c r="D22" s="700" t="s">
        <v>15311</v>
      </c>
      <c r="E22" s="700" t="s">
        <v>15314</v>
      </c>
      <c r="F22" s="700">
        <v>4</v>
      </c>
      <c r="G22" s="691"/>
      <c r="H22" s="700" t="s">
        <v>11811</v>
      </c>
      <c r="I22" s="700" t="s">
        <v>11828</v>
      </c>
    </row>
    <row r="23" spans="1:9" x14ac:dyDescent="0.2">
      <c r="A23" s="828">
        <v>1100500000</v>
      </c>
      <c r="B23" s="717" t="s">
        <v>15315</v>
      </c>
      <c r="C23" s="700">
        <f t="shared" si="0"/>
        <v>28</v>
      </c>
      <c r="D23" s="700" t="s">
        <v>15311</v>
      </c>
      <c r="E23" s="700" t="s">
        <v>15314</v>
      </c>
      <c r="F23" s="700">
        <v>4</v>
      </c>
      <c r="G23" s="691"/>
      <c r="H23" s="700" t="s">
        <v>11811</v>
      </c>
      <c r="I23" s="700" t="s">
        <v>11828</v>
      </c>
    </row>
    <row r="24" spans="1:9" x14ac:dyDescent="0.2">
      <c r="A24" s="828">
        <v>1100600000</v>
      </c>
      <c r="B24" s="717" t="s">
        <v>11830</v>
      </c>
      <c r="C24" s="700">
        <f t="shared" si="0"/>
        <v>21</v>
      </c>
      <c r="D24" s="700" t="s">
        <v>15311</v>
      </c>
      <c r="E24" s="700" t="s">
        <v>15314</v>
      </c>
      <c r="F24" s="700">
        <v>4</v>
      </c>
      <c r="G24" s="691"/>
      <c r="H24" s="700" t="s">
        <v>11811</v>
      </c>
      <c r="I24" s="700" t="s">
        <v>11828</v>
      </c>
    </row>
    <row r="25" spans="1:9" x14ac:dyDescent="0.2">
      <c r="A25" s="828">
        <v>1100700000</v>
      </c>
      <c r="B25" s="717" t="s">
        <v>11831</v>
      </c>
      <c r="C25" s="700">
        <f t="shared" si="0"/>
        <v>29</v>
      </c>
      <c r="D25" s="700" t="s">
        <v>15311</v>
      </c>
      <c r="E25" s="700" t="s">
        <v>15314</v>
      </c>
      <c r="F25" s="700">
        <v>4</v>
      </c>
      <c r="G25" s="691"/>
      <c r="H25" s="700" t="s">
        <v>11811</v>
      </c>
      <c r="I25" s="700" t="s">
        <v>11828</v>
      </c>
    </row>
    <row r="26" spans="1:9" x14ac:dyDescent="0.2">
      <c r="A26" s="828">
        <v>1100800000</v>
      </c>
      <c r="B26" s="717" t="s">
        <v>11832</v>
      </c>
      <c r="C26" s="700">
        <f t="shared" si="0"/>
        <v>21</v>
      </c>
      <c r="D26" s="700" t="s">
        <v>15311</v>
      </c>
      <c r="E26" s="700" t="s">
        <v>15314</v>
      </c>
      <c r="F26" s="700">
        <v>4</v>
      </c>
      <c r="G26" s="691"/>
      <c r="H26" s="700" t="s">
        <v>11811</v>
      </c>
      <c r="I26" s="700" t="s">
        <v>11828</v>
      </c>
    </row>
    <row r="27" spans="1:9" x14ac:dyDescent="0.2">
      <c r="A27" s="828">
        <v>1100900000</v>
      </c>
      <c r="B27" s="717" t="s">
        <v>11833</v>
      </c>
      <c r="C27" s="700">
        <f t="shared" si="0"/>
        <v>30</v>
      </c>
      <c r="D27" s="700" t="s">
        <v>15311</v>
      </c>
      <c r="E27" s="700" t="s">
        <v>15314</v>
      </c>
      <c r="F27" s="700">
        <v>4</v>
      </c>
      <c r="G27" s="691"/>
      <c r="H27" s="700" t="s">
        <v>11834</v>
      </c>
      <c r="I27" s="700" t="s">
        <v>11835</v>
      </c>
    </row>
    <row r="28" spans="1:9" x14ac:dyDescent="0.2">
      <c r="A28" s="828">
        <v>1101000000</v>
      </c>
      <c r="B28" s="717" t="s">
        <v>10156</v>
      </c>
      <c r="C28" s="700">
        <f t="shared" si="0"/>
        <v>27</v>
      </c>
      <c r="D28" s="700" t="s">
        <v>15311</v>
      </c>
      <c r="E28" s="700" t="s">
        <v>15314</v>
      </c>
      <c r="F28" s="700">
        <v>4</v>
      </c>
      <c r="G28" s="691"/>
      <c r="H28" s="700" t="s">
        <v>11811</v>
      </c>
      <c r="I28" s="700" t="s">
        <v>11836</v>
      </c>
    </row>
    <row r="29" spans="1:9" x14ac:dyDescent="0.2">
      <c r="A29" s="828">
        <v>1101100000</v>
      </c>
      <c r="B29" s="717" t="s">
        <v>11837</v>
      </c>
      <c r="C29" s="700">
        <f t="shared" si="0"/>
        <v>29</v>
      </c>
      <c r="D29" s="700" t="s">
        <v>15313</v>
      </c>
      <c r="E29" s="700" t="s">
        <v>15314</v>
      </c>
      <c r="F29" s="700">
        <v>4</v>
      </c>
      <c r="G29" s="691"/>
      <c r="H29" s="700" t="s">
        <v>11838</v>
      </c>
      <c r="I29" s="700" t="s">
        <v>11839</v>
      </c>
    </row>
    <row r="30" spans="1:9" x14ac:dyDescent="0.2">
      <c r="A30" s="828">
        <v>1101200000</v>
      </c>
      <c r="B30" s="717" t="s">
        <v>11840</v>
      </c>
      <c r="C30" s="700">
        <f t="shared" si="0"/>
        <v>21</v>
      </c>
      <c r="D30" s="700" t="s">
        <v>15311</v>
      </c>
      <c r="E30" s="700" t="s">
        <v>15314</v>
      </c>
      <c r="F30" s="700">
        <v>4</v>
      </c>
      <c r="G30" s="691"/>
      <c r="H30" s="700" t="s">
        <v>11811</v>
      </c>
      <c r="I30" s="700" t="s">
        <v>11841</v>
      </c>
    </row>
    <row r="31" spans="1:9" x14ac:dyDescent="0.2">
      <c r="A31" s="828">
        <v>1101300000</v>
      </c>
      <c r="B31" s="717" t="s">
        <v>11842</v>
      </c>
      <c r="C31" s="700">
        <f t="shared" si="0"/>
        <v>15</v>
      </c>
      <c r="D31" s="700" t="s">
        <v>15313</v>
      </c>
      <c r="E31" s="700" t="s">
        <v>15314</v>
      </c>
      <c r="F31" s="700">
        <v>4</v>
      </c>
      <c r="G31" s="691"/>
      <c r="H31" s="700" t="s">
        <v>11843</v>
      </c>
      <c r="I31" s="700" t="s">
        <v>11841</v>
      </c>
    </row>
    <row r="32" spans="1:9" x14ac:dyDescent="0.2">
      <c r="A32" s="828">
        <v>1101400000</v>
      </c>
      <c r="B32" s="717" t="s">
        <v>11844</v>
      </c>
      <c r="C32" s="700">
        <f t="shared" si="0"/>
        <v>29</v>
      </c>
      <c r="D32" s="700" t="s">
        <v>15311</v>
      </c>
      <c r="E32" s="700" t="s">
        <v>15314</v>
      </c>
      <c r="F32" s="700">
        <v>4</v>
      </c>
      <c r="G32" s="691"/>
      <c r="H32" s="700" t="s">
        <v>11845</v>
      </c>
      <c r="I32" s="700" t="s">
        <v>11846</v>
      </c>
    </row>
    <row r="33" spans="1:9" x14ac:dyDescent="0.2">
      <c r="A33" s="828">
        <v>1101500000</v>
      </c>
      <c r="B33" s="717" t="s">
        <v>10620</v>
      </c>
      <c r="C33" s="700">
        <f t="shared" si="0"/>
        <v>19</v>
      </c>
      <c r="D33" s="700" t="s">
        <v>15313</v>
      </c>
      <c r="E33" s="700" t="s">
        <v>15314</v>
      </c>
      <c r="F33" s="700">
        <v>4</v>
      </c>
      <c r="G33" s="691"/>
      <c r="H33" s="700" t="s">
        <v>11847</v>
      </c>
      <c r="I33" s="700" t="s">
        <v>11848</v>
      </c>
    </row>
    <row r="34" spans="1:9" x14ac:dyDescent="0.2">
      <c r="A34" s="828">
        <v>1101600000</v>
      </c>
      <c r="B34" s="717" t="s">
        <v>11849</v>
      </c>
      <c r="C34" s="700">
        <f t="shared" si="0"/>
        <v>19</v>
      </c>
      <c r="D34" s="700" t="s">
        <v>15313</v>
      </c>
      <c r="E34" s="700" t="s">
        <v>15314</v>
      </c>
      <c r="F34" s="700">
        <v>4</v>
      </c>
      <c r="G34" s="691"/>
      <c r="H34" s="700" t="s">
        <v>11834</v>
      </c>
      <c r="I34" s="700" t="s">
        <v>11835</v>
      </c>
    </row>
    <row r="35" spans="1:9" x14ac:dyDescent="0.2">
      <c r="A35" s="828">
        <v>1101700000</v>
      </c>
      <c r="B35" s="717" t="s">
        <v>2229</v>
      </c>
      <c r="C35" s="700">
        <f t="shared" si="0"/>
        <v>25</v>
      </c>
      <c r="D35" s="700" t="s">
        <v>15311</v>
      </c>
      <c r="E35" s="700" t="s">
        <v>15314</v>
      </c>
      <c r="F35" s="700">
        <v>4</v>
      </c>
      <c r="G35" s="691"/>
      <c r="H35" s="700" t="s">
        <v>11838</v>
      </c>
      <c r="I35" s="700" t="s">
        <v>11839</v>
      </c>
    </row>
    <row r="36" spans="1:9" x14ac:dyDescent="0.2">
      <c r="A36" s="828">
        <v>1101800000</v>
      </c>
      <c r="B36" s="717" t="s">
        <v>11850</v>
      </c>
      <c r="C36" s="700">
        <f t="shared" si="0"/>
        <v>29</v>
      </c>
      <c r="D36" s="700" t="s">
        <v>15313</v>
      </c>
      <c r="E36" s="700" t="s">
        <v>15314</v>
      </c>
      <c r="F36" s="700">
        <v>4</v>
      </c>
      <c r="G36" s="691"/>
      <c r="H36" s="700" t="s">
        <v>11811</v>
      </c>
      <c r="I36" s="700" t="s">
        <v>11836</v>
      </c>
    </row>
    <row r="37" spans="1:9" x14ac:dyDescent="0.2">
      <c r="A37" s="828">
        <v>1101900000</v>
      </c>
      <c r="B37" s="717" t="s">
        <v>6148</v>
      </c>
      <c r="C37" s="700">
        <f t="shared" si="0"/>
        <v>17</v>
      </c>
      <c r="D37" s="700" t="s">
        <v>15313</v>
      </c>
      <c r="E37" s="700" t="s">
        <v>15314</v>
      </c>
      <c r="F37" s="700">
        <v>4</v>
      </c>
      <c r="G37" s="691"/>
      <c r="H37" s="700" t="s">
        <v>11838</v>
      </c>
      <c r="I37" s="700" t="s">
        <v>11851</v>
      </c>
    </row>
    <row r="38" spans="1:9" x14ac:dyDescent="0.2">
      <c r="A38" s="828">
        <v>1102000000</v>
      </c>
      <c r="B38" s="717" t="s">
        <v>11852</v>
      </c>
      <c r="C38" s="700">
        <f t="shared" si="0"/>
        <v>21</v>
      </c>
      <c r="D38" s="700" t="s">
        <v>15313</v>
      </c>
      <c r="E38" s="700" t="s">
        <v>15314</v>
      </c>
      <c r="F38" s="700">
        <v>4</v>
      </c>
      <c r="G38" s="691"/>
      <c r="H38" s="700" t="s">
        <v>11811</v>
      </c>
      <c r="I38" s="700" t="s">
        <v>11853</v>
      </c>
    </row>
    <row r="39" spans="1:9" x14ac:dyDescent="0.2">
      <c r="A39" s="828">
        <v>1102100000</v>
      </c>
      <c r="B39" s="717" t="s">
        <v>11854</v>
      </c>
      <c r="C39" s="700">
        <f t="shared" si="0"/>
        <v>26</v>
      </c>
      <c r="D39" s="700" t="s">
        <v>15311</v>
      </c>
      <c r="E39" s="700" t="s">
        <v>15314</v>
      </c>
      <c r="F39" s="700">
        <v>4</v>
      </c>
      <c r="G39" s="691"/>
      <c r="H39" s="700" t="s">
        <v>11843</v>
      </c>
      <c r="I39" s="700" t="s">
        <v>11855</v>
      </c>
    </row>
    <row r="40" spans="1:9" x14ac:dyDescent="0.2">
      <c r="A40" s="828">
        <v>1102200000</v>
      </c>
      <c r="B40" s="717" t="s">
        <v>11856</v>
      </c>
      <c r="C40" s="700">
        <f t="shared" si="0"/>
        <v>24</v>
      </c>
      <c r="D40" s="700" t="s">
        <v>15313</v>
      </c>
      <c r="E40" s="700" t="s">
        <v>15314</v>
      </c>
      <c r="F40" s="700">
        <v>4</v>
      </c>
      <c r="G40" s="691"/>
      <c r="H40" s="700" t="s">
        <v>11843</v>
      </c>
      <c r="I40" s="700" t="s">
        <v>11841</v>
      </c>
    </row>
    <row r="41" spans="1:9" x14ac:dyDescent="0.2">
      <c r="A41" s="828">
        <v>1102300000</v>
      </c>
      <c r="B41" s="717" t="s">
        <v>11857</v>
      </c>
      <c r="C41" s="700">
        <f t="shared" si="0"/>
        <v>28</v>
      </c>
      <c r="D41" s="700" t="s">
        <v>15313</v>
      </c>
      <c r="E41" s="700" t="s">
        <v>15314</v>
      </c>
      <c r="F41" s="700">
        <v>4</v>
      </c>
      <c r="G41" s="691"/>
      <c r="H41" s="700" t="s">
        <v>11843</v>
      </c>
      <c r="I41" s="700" t="s">
        <v>11841</v>
      </c>
    </row>
    <row r="42" spans="1:9" x14ac:dyDescent="0.2">
      <c r="A42" s="828">
        <v>1102400000</v>
      </c>
      <c r="B42" s="717" t="s">
        <v>11858</v>
      </c>
      <c r="C42" s="700">
        <f t="shared" si="0"/>
        <v>28</v>
      </c>
      <c r="D42" s="700" t="s">
        <v>15313</v>
      </c>
      <c r="E42" s="700" t="s">
        <v>15314</v>
      </c>
      <c r="F42" s="700">
        <v>4</v>
      </c>
      <c r="G42" s="691"/>
      <c r="H42" s="700" t="s">
        <v>11811</v>
      </c>
      <c r="I42" s="700" t="s">
        <v>11853</v>
      </c>
    </row>
    <row r="43" spans="1:9" x14ac:dyDescent="0.2">
      <c r="A43" s="828">
        <v>1102500000</v>
      </c>
      <c r="B43" s="717" t="s">
        <v>11859</v>
      </c>
      <c r="C43" s="700">
        <f t="shared" si="0"/>
        <v>20</v>
      </c>
      <c r="D43" s="700" t="s">
        <v>15313</v>
      </c>
      <c r="E43" s="700" t="s">
        <v>15314</v>
      </c>
      <c r="F43" s="700">
        <v>4</v>
      </c>
      <c r="G43" s="691"/>
      <c r="H43" s="700" t="s">
        <v>11834</v>
      </c>
      <c r="I43" s="700" t="s">
        <v>15316</v>
      </c>
    </row>
    <row r="44" spans="1:9" x14ac:dyDescent="0.2">
      <c r="A44" s="828">
        <v>1102600000</v>
      </c>
      <c r="B44" s="717" t="s">
        <v>10875</v>
      </c>
      <c r="C44" s="700">
        <f t="shared" si="0"/>
        <v>16</v>
      </c>
      <c r="D44" s="700" t="s">
        <v>15313</v>
      </c>
      <c r="E44" s="700" t="s">
        <v>15314</v>
      </c>
      <c r="F44" s="700">
        <v>4</v>
      </c>
      <c r="G44" s="691"/>
      <c r="H44" s="700" t="s">
        <v>11811</v>
      </c>
      <c r="I44" s="700" t="s">
        <v>11828</v>
      </c>
    </row>
    <row r="45" spans="1:9" x14ac:dyDescent="0.2">
      <c r="A45" s="828">
        <v>1102700000</v>
      </c>
      <c r="B45" s="717" t="s">
        <v>11860</v>
      </c>
      <c r="C45" s="700">
        <f t="shared" si="0"/>
        <v>28</v>
      </c>
      <c r="D45" s="700" t="s">
        <v>15311</v>
      </c>
      <c r="E45" s="700" t="s">
        <v>15314</v>
      </c>
      <c r="F45" s="700">
        <v>4</v>
      </c>
      <c r="G45" s="691"/>
      <c r="H45" s="700" t="s">
        <v>11834</v>
      </c>
      <c r="I45" s="700" t="s">
        <v>11861</v>
      </c>
    </row>
    <row r="46" spans="1:9" x14ac:dyDescent="0.2">
      <c r="A46" s="828">
        <v>1102800000</v>
      </c>
      <c r="B46" s="717" t="s">
        <v>11862</v>
      </c>
      <c r="C46" s="700">
        <f t="shared" si="0"/>
        <v>28</v>
      </c>
      <c r="D46" s="700" t="s">
        <v>15313</v>
      </c>
      <c r="E46" s="700" t="s">
        <v>15314</v>
      </c>
      <c r="F46" s="700">
        <v>4</v>
      </c>
      <c r="G46" s="691"/>
      <c r="H46" s="700" t="s">
        <v>11811</v>
      </c>
      <c r="I46" s="700" t="s">
        <v>11836</v>
      </c>
    </row>
    <row r="47" spans="1:9" x14ac:dyDescent="0.2">
      <c r="A47" s="828">
        <v>1102900000</v>
      </c>
      <c r="B47" s="717" t="s">
        <v>15301</v>
      </c>
      <c r="C47" s="700">
        <f t="shared" si="0"/>
        <v>17</v>
      </c>
      <c r="D47" s="700" t="s">
        <v>15311</v>
      </c>
      <c r="E47" s="700" t="s">
        <v>15314</v>
      </c>
      <c r="F47" s="700">
        <v>4</v>
      </c>
      <c r="G47" s="691"/>
      <c r="H47" s="700" t="s">
        <v>11811</v>
      </c>
      <c r="I47" s="700" t="s">
        <v>11812</v>
      </c>
    </row>
    <row r="48" spans="1:9" x14ac:dyDescent="0.2">
      <c r="A48" s="828">
        <v>1103000000</v>
      </c>
      <c r="B48" s="717" t="s">
        <v>15306</v>
      </c>
      <c r="C48" s="700">
        <f t="shared" si="0"/>
        <v>12</v>
      </c>
      <c r="D48" s="700" t="s">
        <v>15311</v>
      </c>
      <c r="E48" s="700" t="s">
        <v>15314</v>
      </c>
      <c r="F48" s="700">
        <v>4</v>
      </c>
      <c r="G48" s="691"/>
      <c r="H48" s="700" t="s">
        <v>11811</v>
      </c>
      <c r="I48" s="700" t="s">
        <v>11812</v>
      </c>
    </row>
    <row r="49" spans="1:9" x14ac:dyDescent="0.2">
      <c r="A49" s="828">
        <v>1103100000</v>
      </c>
      <c r="B49" s="717" t="s">
        <v>11173</v>
      </c>
      <c r="C49" s="700">
        <f t="shared" si="0"/>
        <v>27</v>
      </c>
      <c r="D49" s="700" t="s">
        <v>15313</v>
      </c>
      <c r="E49" s="700" t="s">
        <v>15314</v>
      </c>
      <c r="F49" s="700">
        <v>4</v>
      </c>
      <c r="G49" s="691"/>
      <c r="H49" s="700" t="s">
        <v>11811</v>
      </c>
      <c r="I49" s="700" t="s">
        <v>11836</v>
      </c>
    </row>
    <row r="50" spans="1:9" x14ac:dyDescent="0.2">
      <c r="A50" s="828">
        <v>1103200000</v>
      </c>
      <c r="B50" s="717" t="s">
        <v>11863</v>
      </c>
      <c r="C50" s="700">
        <f t="shared" si="0"/>
        <v>30</v>
      </c>
      <c r="D50" s="700" t="s">
        <v>15313</v>
      </c>
      <c r="E50" s="700" t="s">
        <v>15314</v>
      </c>
      <c r="F50" s="700">
        <v>4</v>
      </c>
      <c r="G50" s="691"/>
      <c r="H50" s="700" t="s">
        <v>11845</v>
      </c>
      <c r="I50" s="700" t="s">
        <v>11846</v>
      </c>
    </row>
    <row r="51" spans="1:9" x14ac:dyDescent="0.2">
      <c r="A51" s="828">
        <v>1103300000</v>
      </c>
      <c r="B51" s="717" t="s">
        <v>11864</v>
      </c>
      <c r="C51" s="700">
        <f t="shared" si="0"/>
        <v>25</v>
      </c>
      <c r="D51" s="700" t="s">
        <v>15311</v>
      </c>
      <c r="E51" s="700" t="s">
        <v>15314</v>
      </c>
      <c r="F51" s="700">
        <v>4</v>
      </c>
      <c r="G51" s="691"/>
      <c r="H51" s="700" t="s">
        <v>11834</v>
      </c>
      <c r="I51" s="700" t="s">
        <v>11835</v>
      </c>
    </row>
    <row r="52" spans="1:9" x14ac:dyDescent="0.2">
      <c r="A52" s="828">
        <v>1103400000</v>
      </c>
      <c r="B52" s="717" t="s">
        <v>11865</v>
      </c>
      <c r="C52" s="700">
        <f t="shared" si="0"/>
        <v>19</v>
      </c>
      <c r="D52" s="700" t="s">
        <v>15311</v>
      </c>
      <c r="E52" s="700" t="s">
        <v>15314</v>
      </c>
      <c r="F52" s="700">
        <v>4</v>
      </c>
      <c r="G52" s="691"/>
      <c r="H52" s="700" t="s">
        <v>11843</v>
      </c>
      <c r="I52" s="700" t="s">
        <v>11855</v>
      </c>
    </row>
    <row r="53" spans="1:9" x14ac:dyDescent="0.2">
      <c r="A53" s="828">
        <v>1103500000</v>
      </c>
      <c r="B53" s="717" t="s">
        <v>11866</v>
      </c>
      <c r="C53" s="700">
        <f t="shared" si="0"/>
        <v>28</v>
      </c>
      <c r="D53" s="700" t="s">
        <v>15311</v>
      </c>
      <c r="E53" s="700" t="s">
        <v>15314</v>
      </c>
      <c r="F53" s="700">
        <v>4</v>
      </c>
      <c r="G53" s="691"/>
      <c r="H53" s="700" t="s">
        <v>11811</v>
      </c>
      <c r="I53" s="700" t="s">
        <v>11836</v>
      </c>
    </row>
    <row r="54" spans="1:9" x14ac:dyDescent="0.2">
      <c r="A54" s="828">
        <v>1103600000</v>
      </c>
      <c r="B54" s="717" t="s">
        <v>15317</v>
      </c>
      <c r="C54" s="700">
        <f t="shared" si="0"/>
        <v>8</v>
      </c>
      <c r="D54" s="700" t="s">
        <v>15311</v>
      </c>
      <c r="E54" s="700" t="s">
        <v>15314</v>
      </c>
      <c r="F54" s="700">
        <v>4</v>
      </c>
      <c r="G54" s="691"/>
      <c r="H54" s="700" t="s">
        <v>11834</v>
      </c>
      <c r="I54" s="700" t="s">
        <v>11861</v>
      </c>
    </row>
    <row r="55" spans="1:9" x14ac:dyDescent="0.2">
      <c r="A55" s="828">
        <v>1103700000</v>
      </c>
      <c r="B55" s="717" t="s">
        <v>11867</v>
      </c>
      <c r="C55" s="700">
        <f t="shared" si="0"/>
        <v>24</v>
      </c>
      <c r="D55" s="700" t="s">
        <v>15311</v>
      </c>
      <c r="E55" s="700" t="s">
        <v>15314</v>
      </c>
      <c r="F55" s="700">
        <v>4</v>
      </c>
      <c r="G55" s="691"/>
      <c r="H55" s="700" t="s">
        <v>11811</v>
      </c>
      <c r="I55" s="700" t="s">
        <v>11836</v>
      </c>
    </row>
    <row r="56" spans="1:9" x14ac:dyDescent="0.2">
      <c r="A56" s="828">
        <v>1103800000</v>
      </c>
      <c r="B56" s="717" t="s">
        <v>11868</v>
      </c>
      <c r="C56" s="700">
        <f t="shared" si="0"/>
        <v>21</v>
      </c>
      <c r="D56" s="700" t="s">
        <v>15311</v>
      </c>
      <c r="E56" s="700" t="s">
        <v>15314</v>
      </c>
      <c r="F56" s="700">
        <v>4</v>
      </c>
      <c r="G56" s="691"/>
      <c r="H56" s="700" t="s">
        <v>11811</v>
      </c>
      <c r="I56" s="700" t="s">
        <v>11836</v>
      </c>
    </row>
    <row r="57" spans="1:9" x14ac:dyDescent="0.2">
      <c r="A57" s="828">
        <v>1103900000</v>
      </c>
      <c r="B57" s="717" t="s">
        <v>11869</v>
      </c>
      <c r="C57" s="700">
        <f t="shared" si="0"/>
        <v>16</v>
      </c>
      <c r="D57" s="700" t="s">
        <v>15311</v>
      </c>
      <c r="E57" s="700" t="s">
        <v>15314</v>
      </c>
      <c r="F57" s="700">
        <v>4</v>
      </c>
      <c r="G57" s="691"/>
      <c r="H57" s="700" t="s">
        <v>11811</v>
      </c>
      <c r="I57" s="700" t="s">
        <v>11835</v>
      </c>
    </row>
    <row r="58" spans="1:9" x14ac:dyDescent="0.2">
      <c r="A58" s="828">
        <v>1103901000</v>
      </c>
      <c r="B58" s="717" t="s">
        <v>11870</v>
      </c>
      <c r="C58" s="700">
        <f t="shared" si="0"/>
        <v>29</v>
      </c>
      <c r="D58" s="700" t="s">
        <v>15311</v>
      </c>
      <c r="E58" s="700" t="s">
        <v>15314</v>
      </c>
      <c r="G58" s="692">
        <v>5</v>
      </c>
      <c r="H58" s="700" t="s">
        <v>11811</v>
      </c>
      <c r="I58" s="700" t="s">
        <v>11853</v>
      </c>
    </row>
    <row r="59" spans="1:9" x14ac:dyDescent="0.2">
      <c r="A59" s="828">
        <v>1103901100</v>
      </c>
      <c r="B59" s="717" t="s">
        <v>11871</v>
      </c>
      <c r="C59" s="700">
        <f t="shared" si="0"/>
        <v>28</v>
      </c>
      <c r="D59" s="700" t="s">
        <v>15311</v>
      </c>
      <c r="E59" s="700" t="s">
        <v>15314</v>
      </c>
      <c r="G59" s="692">
        <v>5</v>
      </c>
      <c r="H59" s="700" t="s">
        <v>11811</v>
      </c>
      <c r="I59" s="700" t="s">
        <v>11853</v>
      </c>
    </row>
    <row r="60" spans="1:9" x14ac:dyDescent="0.2">
      <c r="A60" s="828">
        <v>1103901200</v>
      </c>
      <c r="B60" s="717" t="s">
        <v>11872</v>
      </c>
      <c r="C60" s="700">
        <f t="shared" si="0"/>
        <v>24</v>
      </c>
      <c r="D60" s="700" t="s">
        <v>15311</v>
      </c>
      <c r="E60" s="700" t="s">
        <v>15314</v>
      </c>
      <c r="G60" s="692">
        <v>5</v>
      </c>
      <c r="H60" s="700" t="s">
        <v>11811</v>
      </c>
      <c r="I60" s="700" t="s">
        <v>11853</v>
      </c>
    </row>
    <row r="61" spans="1:9" x14ac:dyDescent="0.2">
      <c r="A61" s="828">
        <v>1103901300</v>
      </c>
      <c r="B61" s="717" t="s">
        <v>11873</v>
      </c>
      <c r="C61" s="700">
        <f t="shared" si="0"/>
        <v>13</v>
      </c>
      <c r="D61" s="700" t="s">
        <v>15311</v>
      </c>
      <c r="E61" s="700" t="s">
        <v>15314</v>
      </c>
      <c r="G61" s="692">
        <v>5</v>
      </c>
      <c r="H61" s="700" t="s">
        <v>11811</v>
      </c>
      <c r="I61" s="700" t="s">
        <v>11853</v>
      </c>
    </row>
    <row r="62" spans="1:9" x14ac:dyDescent="0.2">
      <c r="A62" s="828">
        <v>1103901400</v>
      </c>
      <c r="B62" s="717" t="s">
        <v>11874</v>
      </c>
      <c r="C62" s="700">
        <f t="shared" si="0"/>
        <v>21</v>
      </c>
      <c r="D62" s="700" t="s">
        <v>15311</v>
      </c>
      <c r="E62" s="700" t="s">
        <v>15314</v>
      </c>
      <c r="G62" s="692">
        <v>5</v>
      </c>
      <c r="H62" s="700" t="s">
        <v>11811</v>
      </c>
      <c r="I62" s="700" t="s">
        <v>11853</v>
      </c>
    </row>
    <row r="63" spans="1:9" x14ac:dyDescent="0.2">
      <c r="A63" s="828">
        <v>1103901500</v>
      </c>
      <c r="B63" s="717" t="s">
        <v>11875</v>
      </c>
      <c r="C63" s="700">
        <f t="shared" si="0"/>
        <v>23</v>
      </c>
      <c r="D63" s="700" t="s">
        <v>15311</v>
      </c>
      <c r="E63" s="700" t="s">
        <v>15314</v>
      </c>
      <c r="G63" s="692">
        <v>5</v>
      </c>
      <c r="H63" s="700" t="s">
        <v>11811</v>
      </c>
      <c r="I63" s="700" t="s">
        <v>11853</v>
      </c>
    </row>
    <row r="64" spans="1:9" x14ac:dyDescent="0.2">
      <c r="A64" s="828">
        <v>1103901600</v>
      </c>
      <c r="B64" s="717" t="s">
        <v>11876</v>
      </c>
      <c r="C64" s="700">
        <f t="shared" si="0"/>
        <v>28</v>
      </c>
      <c r="D64" s="700" t="s">
        <v>15311</v>
      </c>
      <c r="E64" s="700" t="s">
        <v>15314</v>
      </c>
      <c r="G64" s="692">
        <v>5</v>
      </c>
      <c r="H64" s="700" t="s">
        <v>11811</v>
      </c>
      <c r="I64" s="700" t="s">
        <v>11853</v>
      </c>
    </row>
    <row r="65" spans="1:9" x14ac:dyDescent="0.2">
      <c r="A65" s="828">
        <v>1103901700</v>
      </c>
      <c r="B65" s="717" t="s">
        <v>11877</v>
      </c>
      <c r="C65" s="700">
        <f t="shared" si="0"/>
        <v>23</v>
      </c>
      <c r="D65" s="700" t="s">
        <v>15311</v>
      </c>
      <c r="E65" s="700" t="s">
        <v>15314</v>
      </c>
      <c r="G65" s="692">
        <v>5</v>
      </c>
      <c r="H65" s="700" t="s">
        <v>11811</v>
      </c>
      <c r="I65" s="700" t="s">
        <v>11853</v>
      </c>
    </row>
    <row r="66" spans="1:9" x14ac:dyDescent="0.2">
      <c r="A66" s="828">
        <v>1103901800</v>
      </c>
      <c r="B66" s="717" t="s">
        <v>11878</v>
      </c>
      <c r="C66" s="700">
        <f t="shared" si="0"/>
        <v>24</v>
      </c>
      <c r="D66" s="700" t="s">
        <v>15311</v>
      </c>
      <c r="E66" s="700" t="s">
        <v>15314</v>
      </c>
      <c r="G66" s="692">
        <v>5</v>
      </c>
      <c r="H66" s="700" t="s">
        <v>11811</v>
      </c>
      <c r="I66" s="700" t="s">
        <v>11853</v>
      </c>
    </row>
    <row r="67" spans="1:9" x14ac:dyDescent="0.2">
      <c r="A67" s="828">
        <v>1103901900</v>
      </c>
      <c r="B67" s="717" t="s">
        <v>11879</v>
      </c>
      <c r="C67" s="700">
        <f t="shared" si="0"/>
        <v>9</v>
      </c>
      <c r="D67" s="700" t="s">
        <v>15311</v>
      </c>
      <c r="E67" s="700" t="s">
        <v>15314</v>
      </c>
      <c r="G67" s="692">
        <v>5</v>
      </c>
      <c r="H67" s="700" t="s">
        <v>11811</v>
      </c>
      <c r="I67" s="700" t="s">
        <v>11853</v>
      </c>
    </row>
    <row r="68" spans="1:9" x14ac:dyDescent="0.2">
      <c r="A68" s="828">
        <v>1103902000</v>
      </c>
      <c r="B68" s="717" t="s">
        <v>11880</v>
      </c>
      <c r="C68" s="700">
        <f t="shared" ref="C68:C131" si="1">LEN(B68)</f>
        <v>11</v>
      </c>
      <c r="D68" s="700" t="s">
        <v>15311</v>
      </c>
      <c r="E68" s="700" t="s">
        <v>15314</v>
      </c>
      <c r="G68" s="692">
        <v>5</v>
      </c>
      <c r="H68" s="700" t="s">
        <v>11811</v>
      </c>
      <c r="I68" s="700" t="s">
        <v>11853</v>
      </c>
    </row>
    <row r="69" spans="1:9" x14ac:dyDescent="0.2">
      <c r="A69" s="828">
        <v>1103902100</v>
      </c>
      <c r="B69" s="717" t="s">
        <v>11881</v>
      </c>
      <c r="C69" s="700">
        <f t="shared" si="1"/>
        <v>17</v>
      </c>
      <c r="D69" s="700" t="s">
        <v>15311</v>
      </c>
      <c r="E69" s="700" t="s">
        <v>15314</v>
      </c>
      <c r="G69" s="692">
        <v>5</v>
      </c>
      <c r="H69" s="700" t="s">
        <v>11811</v>
      </c>
      <c r="I69" s="700" t="s">
        <v>11853</v>
      </c>
    </row>
    <row r="70" spans="1:9" x14ac:dyDescent="0.2">
      <c r="A70" s="828">
        <v>1103902200</v>
      </c>
      <c r="B70" s="717" t="s">
        <v>11882</v>
      </c>
      <c r="C70" s="700">
        <f t="shared" si="1"/>
        <v>20</v>
      </c>
      <c r="D70" s="700" t="s">
        <v>15311</v>
      </c>
      <c r="E70" s="700" t="s">
        <v>15314</v>
      </c>
      <c r="G70" s="692">
        <v>5</v>
      </c>
      <c r="H70" s="700" t="s">
        <v>11811</v>
      </c>
      <c r="I70" s="700" t="s">
        <v>11853</v>
      </c>
    </row>
    <row r="71" spans="1:9" x14ac:dyDescent="0.2">
      <c r="A71" s="828">
        <v>1103902300</v>
      </c>
      <c r="B71" s="717" t="s">
        <v>11883</v>
      </c>
      <c r="C71" s="700">
        <f t="shared" si="1"/>
        <v>19</v>
      </c>
      <c r="D71" s="700" t="s">
        <v>15311</v>
      </c>
      <c r="E71" s="700" t="s">
        <v>15314</v>
      </c>
      <c r="G71" s="692">
        <v>5</v>
      </c>
      <c r="H71" s="700" t="s">
        <v>11811</v>
      </c>
      <c r="I71" s="700" t="s">
        <v>11853</v>
      </c>
    </row>
    <row r="72" spans="1:9" x14ac:dyDescent="0.2">
      <c r="A72" s="828">
        <v>1103902400</v>
      </c>
      <c r="B72" s="717" t="s">
        <v>11884</v>
      </c>
      <c r="C72" s="700">
        <f t="shared" si="1"/>
        <v>21</v>
      </c>
      <c r="D72" s="700" t="s">
        <v>15311</v>
      </c>
      <c r="E72" s="700" t="s">
        <v>15314</v>
      </c>
      <c r="G72" s="692">
        <v>5</v>
      </c>
      <c r="H72" s="700" t="s">
        <v>11811</v>
      </c>
      <c r="I72" s="700" t="s">
        <v>11853</v>
      </c>
    </row>
    <row r="73" spans="1:9" x14ac:dyDescent="0.2">
      <c r="A73" s="828">
        <v>1103902500</v>
      </c>
      <c r="B73" s="717" t="s">
        <v>11885</v>
      </c>
      <c r="C73" s="700">
        <f t="shared" si="1"/>
        <v>19</v>
      </c>
      <c r="D73" s="700" t="s">
        <v>15311</v>
      </c>
      <c r="E73" s="700" t="s">
        <v>15314</v>
      </c>
      <c r="G73" s="692">
        <v>5</v>
      </c>
      <c r="H73" s="700" t="s">
        <v>11811</v>
      </c>
      <c r="I73" s="700" t="s">
        <v>11853</v>
      </c>
    </row>
    <row r="74" spans="1:9" x14ac:dyDescent="0.2">
      <c r="A74" s="828">
        <v>1103902600</v>
      </c>
      <c r="B74" s="717" t="s">
        <v>11886</v>
      </c>
      <c r="C74" s="700">
        <f t="shared" si="1"/>
        <v>24</v>
      </c>
      <c r="D74" s="700" t="s">
        <v>15311</v>
      </c>
      <c r="E74" s="700" t="s">
        <v>15314</v>
      </c>
      <c r="G74" s="692">
        <v>5</v>
      </c>
      <c r="H74" s="700" t="s">
        <v>11811</v>
      </c>
      <c r="I74" s="700" t="s">
        <v>11853</v>
      </c>
    </row>
    <row r="75" spans="1:9" x14ac:dyDescent="0.2">
      <c r="A75" s="828">
        <v>1103902700</v>
      </c>
      <c r="B75" s="717" t="s">
        <v>11887</v>
      </c>
      <c r="C75" s="700">
        <f t="shared" si="1"/>
        <v>21</v>
      </c>
      <c r="D75" s="700" t="s">
        <v>15311</v>
      </c>
      <c r="E75" s="700" t="s">
        <v>15314</v>
      </c>
      <c r="G75" s="692">
        <v>5</v>
      </c>
      <c r="H75" s="700" t="s">
        <v>11811</v>
      </c>
      <c r="I75" s="700" t="s">
        <v>11853</v>
      </c>
    </row>
    <row r="76" spans="1:9" x14ac:dyDescent="0.2">
      <c r="A76" s="828">
        <v>1103902800</v>
      </c>
      <c r="B76" s="717" t="s">
        <v>11888</v>
      </c>
      <c r="C76" s="700">
        <f t="shared" si="1"/>
        <v>28</v>
      </c>
      <c r="D76" s="700" t="s">
        <v>15311</v>
      </c>
      <c r="E76" s="700" t="s">
        <v>15314</v>
      </c>
      <c r="G76" s="692">
        <v>5</v>
      </c>
      <c r="H76" s="700" t="s">
        <v>11811</v>
      </c>
      <c r="I76" s="700" t="s">
        <v>11853</v>
      </c>
    </row>
    <row r="77" spans="1:9" x14ac:dyDescent="0.2">
      <c r="A77" s="828">
        <v>1103902900</v>
      </c>
      <c r="B77" s="717" t="s">
        <v>11889</v>
      </c>
      <c r="C77" s="700">
        <f t="shared" si="1"/>
        <v>28</v>
      </c>
      <c r="D77" s="700" t="s">
        <v>15311</v>
      </c>
      <c r="E77" s="700" t="s">
        <v>15314</v>
      </c>
      <c r="G77" s="692">
        <v>5</v>
      </c>
      <c r="H77" s="700" t="s">
        <v>11811</v>
      </c>
      <c r="I77" s="700" t="s">
        <v>11853</v>
      </c>
    </row>
    <row r="78" spans="1:9" x14ac:dyDescent="0.2">
      <c r="A78" s="828">
        <v>1103903000</v>
      </c>
      <c r="B78" s="717" t="s">
        <v>11890</v>
      </c>
      <c r="C78" s="700">
        <f t="shared" si="1"/>
        <v>28</v>
      </c>
      <c r="D78" s="700" t="s">
        <v>15311</v>
      </c>
      <c r="E78" s="700" t="s">
        <v>15314</v>
      </c>
      <c r="G78" s="692">
        <v>5</v>
      </c>
      <c r="H78" s="700" t="s">
        <v>11811</v>
      </c>
      <c r="I78" s="700" t="s">
        <v>11853</v>
      </c>
    </row>
    <row r="79" spans="1:9" x14ac:dyDescent="0.2">
      <c r="A79" s="828">
        <v>1103903100</v>
      </c>
      <c r="B79" s="717" t="s">
        <v>11891</v>
      </c>
      <c r="C79" s="700">
        <f t="shared" si="1"/>
        <v>23</v>
      </c>
      <c r="D79" s="700" t="s">
        <v>15311</v>
      </c>
      <c r="E79" s="700" t="s">
        <v>15314</v>
      </c>
      <c r="G79" s="692">
        <v>5</v>
      </c>
      <c r="H79" s="700" t="s">
        <v>11811</v>
      </c>
      <c r="I79" s="700" t="s">
        <v>11853</v>
      </c>
    </row>
    <row r="80" spans="1:9" x14ac:dyDescent="0.2">
      <c r="A80" s="828">
        <v>1103903200</v>
      </c>
      <c r="B80" s="717" t="s">
        <v>11892</v>
      </c>
      <c r="C80" s="700">
        <f t="shared" si="1"/>
        <v>21</v>
      </c>
      <c r="D80" s="700" t="s">
        <v>15311</v>
      </c>
      <c r="E80" s="700" t="s">
        <v>15314</v>
      </c>
      <c r="G80" s="692">
        <v>5</v>
      </c>
      <c r="H80" s="700" t="s">
        <v>11811</v>
      </c>
      <c r="I80" s="700" t="s">
        <v>11853</v>
      </c>
    </row>
    <row r="81" spans="1:9" x14ac:dyDescent="0.2">
      <c r="A81" s="828">
        <v>1104000000</v>
      </c>
      <c r="B81" s="717" t="s">
        <v>11083</v>
      </c>
      <c r="C81" s="700">
        <f t="shared" si="1"/>
        <v>24</v>
      </c>
      <c r="D81" s="700" t="s">
        <v>15311</v>
      </c>
      <c r="E81" s="700" t="s">
        <v>15314</v>
      </c>
      <c r="F81" s="700">
        <v>4</v>
      </c>
      <c r="G81" s="691"/>
      <c r="H81" s="700" t="s">
        <v>11843</v>
      </c>
      <c r="I81" s="700" t="s">
        <v>11841</v>
      </c>
    </row>
    <row r="82" spans="1:9" x14ac:dyDescent="0.2">
      <c r="A82" s="828">
        <v>1104100000</v>
      </c>
      <c r="B82" s="717" t="s">
        <v>11893</v>
      </c>
      <c r="C82" s="700">
        <f t="shared" si="1"/>
        <v>13</v>
      </c>
      <c r="D82" s="700" t="s">
        <v>15311</v>
      </c>
      <c r="E82" s="700" t="s">
        <v>15314</v>
      </c>
      <c r="F82" s="700">
        <v>4</v>
      </c>
      <c r="G82" s="691"/>
      <c r="H82" s="700" t="s">
        <v>11811</v>
      </c>
      <c r="I82" s="700" t="s">
        <v>11812</v>
      </c>
    </row>
    <row r="83" spans="1:9" x14ac:dyDescent="0.2">
      <c r="A83" s="828">
        <v>1104200000</v>
      </c>
      <c r="B83" s="717" t="s">
        <v>11894</v>
      </c>
      <c r="C83" s="700">
        <f t="shared" si="1"/>
        <v>28</v>
      </c>
      <c r="D83" s="700" t="s">
        <v>15311</v>
      </c>
      <c r="E83" s="700" t="s">
        <v>15314</v>
      </c>
      <c r="F83" s="700">
        <v>4</v>
      </c>
      <c r="G83" s="691"/>
      <c r="H83" s="700" t="s">
        <v>11811</v>
      </c>
      <c r="I83" s="700" t="s">
        <v>11828</v>
      </c>
    </row>
    <row r="84" spans="1:9" x14ac:dyDescent="0.2">
      <c r="A84" s="828">
        <v>1104201000</v>
      </c>
      <c r="B84" s="717" t="s">
        <v>11895</v>
      </c>
      <c r="C84" s="700">
        <f t="shared" si="1"/>
        <v>25</v>
      </c>
      <c r="D84" s="700" t="s">
        <v>15311</v>
      </c>
      <c r="E84" s="700" t="s">
        <v>15314</v>
      </c>
      <c r="G84" s="692">
        <v>5</v>
      </c>
      <c r="H84" s="700" t="s">
        <v>11811</v>
      </c>
      <c r="I84" s="700" t="s">
        <v>11828</v>
      </c>
    </row>
    <row r="85" spans="1:9" x14ac:dyDescent="0.2">
      <c r="A85" s="828">
        <v>1104300000</v>
      </c>
      <c r="B85" s="717" t="s">
        <v>15318</v>
      </c>
      <c r="C85" s="700">
        <f t="shared" si="1"/>
        <v>27</v>
      </c>
      <c r="D85" s="700" t="s">
        <v>15311</v>
      </c>
      <c r="E85" s="700" t="s">
        <v>15314</v>
      </c>
      <c r="F85" s="700">
        <v>4</v>
      </c>
      <c r="G85" s="691"/>
      <c r="H85" s="700" t="s">
        <v>11811</v>
      </c>
      <c r="I85" s="700" t="s">
        <v>11896</v>
      </c>
    </row>
    <row r="86" spans="1:9" x14ac:dyDescent="0.2">
      <c r="A86" s="828">
        <v>1104400000</v>
      </c>
      <c r="B86" s="717" t="s">
        <v>11897</v>
      </c>
      <c r="C86" s="700">
        <f t="shared" si="1"/>
        <v>16</v>
      </c>
      <c r="D86" s="700" t="s">
        <v>15311</v>
      </c>
      <c r="E86" s="700" t="s">
        <v>15314</v>
      </c>
      <c r="F86" s="700">
        <v>4</v>
      </c>
      <c r="G86" s="691"/>
      <c r="H86" s="700" t="s">
        <v>11834</v>
      </c>
      <c r="I86" s="700" t="s">
        <v>11835</v>
      </c>
    </row>
    <row r="87" spans="1:9" x14ac:dyDescent="0.2">
      <c r="A87" s="828">
        <v>1104500000</v>
      </c>
      <c r="B87" s="717" t="s">
        <v>11796</v>
      </c>
      <c r="C87" s="700">
        <f t="shared" si="1"/>
        <v>17</v>
      </c>
      <c r="D87" s="700" t="s">
        <v>15311</v>
      </c>
      <c r="E87" s="700" t="s">
        <v>15314</v>
      </c>
      <c r="F87" s="700">
        <v>4</v>
      </c>
      <c r="G87" s="691"/>
      <c r="H87" s="700" t="s">
        <v>11811</v>
      </c>
      <c r="I87" s="700" t="s">
        <v>11836</v>
      </c>
    </row>
    <row r="88" spans="1:9" x14ac:dyDescent="0.2">
      <c r="A88" s="828">
        <v>1105000000</v>
      </c>
      <c r="B88" s="717" t="s">
        <v>11898</v>
      </c>
      <c r="C88" s="700">
        <f t="shared" si="1"/>
        <v>30</v>
      </c>
      <c r="D88" s="700" t="s">
        <v>15311</v>
      </c>
      <c r="E88" s="700" t="s">
        <v>15314</v>
      </c>
      <c r="F88" s="700">
        <v>4</v>
      </c>
      <c r="G88" s="691"/>
      <c r="H88" s="700" t="s">
        <v>11834</v>
      </c>
      <c r="I88" s="700" t="s">
        <v>15316</v>
      </c>
    </row>
    <row r="89" spans="1:9" x14ac:dyDescent="0.2">
      <c r="A89" s="828">
        <v>1105100000</v>
      </c>
      <c r="B89" s="717" t="s">
        <v>11899</v>
      </c>
      <c r="C89" s="700">
        <f t="shared" si="1"/>
        <v>18</v>
      </c>
      <c r="D89" s="700" t="s">
        <v>15311</v>
      </c>
      <c r="E89" s="700" t="s">
        <v>15314</v>
      </c>
      <c r="F89" s="700">
        <v>4</v>
      </c>
      <c r="G89" s="691"/>
      <c r="H89" s="700" t="s">
        <v>11811</v>
      </c>
      <c r="I89" s="700" t="s">
        <v>11828</v>
      </c>
    </row>
    <row r="90" spans="1:9" x14ac:dyDescent="0.2">
      <c r="A90" s="828">
        <v>1105200000</v>
      </c>
      <c r="B90" s="717" t="s">
        <v>11900</v>
      </c>
      <c r="C90" s="700">
        <f t="shared" si="1"/>
        <v>30</v>
      </c>
      <c r="D90" s="700" t="s">
        <v>15311</v>
      </c>
      <c r="E90" s="700" t="s">
        <v>15314</v>
      </c>
      <c r="F90" s="700">
        <v>4</v>
      </c>
      <c r="G90" s="691"/>
      <c r="H90" s="700" t="s">
        <v>11834</v>
      </c>
      <c r="I90" s="700" t="s">
        <v>11901</v>
      </c>
    </row>
    <row r="91" spans="1:9" x14ac:dyDescent="0.2">
      <c r="A91" s="828">
        <v>1106000000</v>
      </c>
      <c r="B91" s="717" t="s">
        <v>11902</v>
      </c>
      <c r="C91" s="700">
        <f t="shared" si="1"/>
        <v>29</v>
      </c>
      <c r="D91" s="700" t="s">
        <v>15313</v>
      </c>
      <c r="E91" s="700" t="s">
        <v>15314</v>
      </c>
      <c r="F91" s="700">
        <v>4</v>
      </c>
      <c r="G91" s="691"/>
      <c r="H91" s="700" t="s">
        <v>11845</v>
      </c>
      <c r="I91" s="700" t="s">
        <v>11846</v>
      </c>
    </row>
    <row r="92" spans="1:9" x14ac:dyDescent="0.2">
      <c r="A92" s="828">
        <v>1107000000</v>
      </c>
      <c r="B92" s="717" t="s">
        <v>11903</v>
      </c>
      <c r="C92" s="700">
        <f t="shared" si="1"/>
        <v>19</v>
      </c>
      <c r="D92" s="700" t="s">
        <v>15311</v>
      </c>
      <c r="E92" s="700" t="s">
        <v>15314</v>
      </c>
      <c r="F92" s="700">
        <v>4</v>
      </c>
      <c r="G92" s="691"/>
      <c r="H92" s="700" t="s">
        <v>11834</v>
      </c>
      <c r="I92" s="700" t="s">
        <v>11861</v>
      </c>
    </row>
    <row r="93" spans="1:9" x14ac:dyDescent="0.2">
      <c r="A93" s="828">
        <v>1108000000</v>
      </c>
      <c r="B93" s="717" t="s">
        <v>11904</v>
      </c>
      <c r="C93" s="700">
        <f t="shared" si="1"/>
        <v>14</v>
      </c>
      <c r="D93" s="700" t="s">
        <v>15311</v>
      </c>
      <c r="E93" s="700" t="s">
        <v>15314</v>
      </c>
      <c r="F93" s="700">
        <v>4</v>
      </c>
      <c r="G93" s="691"/>
      <c r="H93" s="700" t="s">
        <v>11834</v>
      </c>
      <c r="I93" s="700" t="s">
        <v>11861</v>
      </c>
    </row>
    <row r="94" spans="1:9" x14ac:dyDescent="0.2">
      <c r="A94" s="828">
        <v>1109000000</v>
      </c>
      <c r="B94" s="717" t="s">
        <v>11905</v>
      </c>
      <c r="C94" s="700">
        <f t="shared" si="1"/>
        <v>30</v>
      </c>
      <c r="D94" s="700" t="s">
        <v>15311</v>
      </c>
      <c r="E94" s="700" t="s">
        <v>15314</v>
      </c>
      <c r="F94" s="700">
        <v>4</v>
      </c>
      <c r="G94" s="691"/>
      <c r="H94" s="700" t="s">
        <v>11811</v>
      </c>
      <c r="I94" s="700" t="s">
        <v>11836</v>
      </c>
    </row>
    <row r="95" spans="1:9" x14ac:dyDescent="0.2">
      <c r="A95" s="828">
        <v>1109100000</v>
      </c>
      <c r="B95" s="717" t="s">
        <v>11906</v>
      </c>
      <c r="C95" s="700">
        <f t="shared" si="1"/>
        <v>30</v>
      </c>
      <c r="D95" s="700" t="s">
        <v>15313</v>
      </c>
      <c r="E95" s="700" t="s">
        <v>15314</v>
      </c>
      <c r="F95" s="700">
        <v>4</v>
      </c>
      <c r="G95" s="691"/>
      <c r="H95" s="700" t="s">
        <v>11907</v>
      </c>
      <c r="I95" s="700" t="s">
        <v>11907</v>
      </c>
    </row>
    <row r="96" spans="1:9" x14ac:dyDescent="0.2">
      <c r="A96" s="828">
        <v>1109200000</v>
      </c>
      <c r="B96" s="717" t="s">
        <v>11908</v>
      </c>
      <c r="C96" s="700">
        <f t="shared" si="1"/>
        <v>27</v>
      </c>
      <c r="D96" s="700" t="s">
        <v>15313</v>
      </c>
      <c r="E96" s="700" t="s">
        <v>15314</v>
      </c>
      <c r="F96" s="700">
        <v>4</v>
      </c>
      <c r="G96" s="691"/>
      <c r="H96" s="700" t="s">
        <v>11811</v>
      </c>
      <c r="I96" s="700" t="s">
        <v>11836</v>
      </c>
    </row>
    <row r="97" spans="1:9" x14ac:dyDescent="0.2">
      <c r="A97" s="828">
        <v>1109300000</v>
      </c>
      <c r="B97" s="717" t="s">
        <v>11909</v>
      </c>
      <c r="C97" s="700">
        <f t="shared" si="1"/>
        <v>21</v>
      </c>
      <c r="D97" s="700" t="s">
        <v>15311</v>
      </c>
      <c r="E97" s="700" t="s">
        <v>15314</v>
      </c>
      <c r="F97" s="700">
        <v>4</v>
      </c>
      <c r="G97" s="691"/>
      <c r="H97" s="700" t="s">
        <v>11811</v>
      </c>
      <c r="I97" s="700" t="s">
        <v>11836</v>
      </c>
    </row>
    <row r="98" spans="1:9" x14ac:dyDescent="0.2">
      <c r="A98" s="828">
        <v>1109400000</v>
      </c>
      <c r="B98" s="717" t="s">
        <v>11910</v>
      </c>
      <c r="C98" s="700">
        <f t="shared" si="1"/>
        <v>24</v>
      </c>
      <c r="D98" s="700" t="s">
        <v>15311</v>
      </c>
      <c r="E98" s="700" t="s">
        <v>15314</v>
      </c>
      <c r="F98" s="700">
        <v>4</v>
      </c>
      <c r="G98" s="691"/>
      <c r="H98" s="700" t="s">
        <v>11811</v>
      </c>
      <c r="I98" s="700" t="s">
        <v>11828</v>
      </c>
    </row>
    <row r="99" spans="1:9" x14ac:dyDescent="0.2">
      <c r="A99" s="828">
        <v>1109500000</v>
      </c>
      <c r="B99" s="717" t="s">
        <v>11911</v>
      </c>
      <c r="C99" s="700">
        <f t="shared" si="1"/>
        <v>24</v>
      </c>
      <c r="D99" s="700" t="s">
        <v>15311</v>
      </c>
      <c r="E99" s="700" t="s">
        <v>15314</v>
      </c>
      <c r="F99" s="700">
        <v>4</v>
      </c>
      <c r="G99" s="691"/>
      <c r="H99" s="700" t="s">
        <v>11811</v>
      </c>
      <c r="I99" s="700" t="s">
        <v>11828</v>
      </c>
    </row>
    <row r="100" spans="1:9" x14ac:dyDescent="0.2">
      <c r="A100" s="828">
        <v>1109600000</v>
      </c>
      <c r="B100" s="717" t="s">
        <v>11912</v>
      </c>
      <c r="C100" s="700">
        <f t="shared" si="1"/>
        <v>24</v>
      </c>
      <c r="D100" s="700" t="s">
        <v>15311</v>
      </c>
      <c r="E100" s="700" t="s">
        <v>15314</v>
      </c>
      <c r="F100" s="700">
        <v>4</v>
      </c>
      <c r="G100" s="691"/>
      <c r="H100" s="700" t="s">
        <v>11811</v>
      </c>
      <c r="I100" s="700" t="s">
        <v>11828</v>
      </c>
    </row>
    <row r="101" spans="1:9" x14ac:dyDescent="0.2">
      <c r="A101" s="828">
        <v>1109700000</v>
      </c>
      <c r="B101" s="717" t="s">
        <v>11913</v>
      </c>
      <c r="C101" s="700">
        <f t="shared" si="1"/>
        <v>24</v>
      </c>
      <c r="D101" s="700" t="s">
        <v>15311</v>
      </c>
      <c r="E101" s="700" t="s">
        <v>15314</v>
      </c>
      <c r="F101" s="700">
        <v>4</v>
      </c>
      <c r="G101" s="691"/>
      <c r="H101" s="700" t="s">
        <v>11811</v>
      </c>
      <c r="I101" s="700" t="s">
        <v>11828</v>
      </c>
    </row>
    <row r="102" spans="1:9" x14ac:dyDescent="0.2">
      <c r="A102" s="828">
        <v>1109800000</v>
      </c>
      <c r="B102" s="717" t="s">
        <v>11914</v>
      </c>
      <c r="C102" s="700">
        <f t="shared" si="1"/>
        <v>24</v>
      </c>
      <c r="D102" s="700" t="s">
        <v>15311</v>
      </c>
      <c r="E102" s="700" t="s">
        <v>15314</v>
      </c>
      <c r="F102" s="700">
        <v>4</v>
      </c>
      <c r="G102" s="691"/>
      <c r="H102" s="700" t="s">
        <v>11811</v>
      </c>
      <c r="I102" s="700" t="s">
        <v>11828</v>
      </c>
    </row>
    <row r="103" spans="1:9" x14ac:dyDescent="0.2">
      <c r="A103" s="828">
        <v>1109900000</v>
      </c>
      <c r="B103" s="717" t="s">
        <v>11915</v>
      </c>
      <c r="C103" s="700">
        <f t="shared" si="1"/>
        <v>16</v>
      </c>
      <c r="D103" s="700" t="s">
        <v>15311</v>
      </c>
      <c r="E103" s="700" t="s">
        <v>15314</v>
      </c>
      <c r="F103" s="700">
        <v>4</v>
      </c>
      <c r="G103" s="691"/>
      <c r="H103" s="700" t="s">
        <v>11834</v>
      </c>
      <c r="I103" s="700" t="s">
        <v>11835</v>
      </c>
    </row>
    <row r="104" spans="1:9" x14ac:dyDescent="0.2">
      <c r="A104" s="828">
        <v>1110000000</v>
      </c>
      <c r="B104" s="717" t="s">
        <v>11916</v>
      </c>
      <c r="C104" s="700">
        <f t="shared" si="1"/>
        <v>30</v>
      </c>
      <c r="D104" s="700" t="s">
        <v>15311</v>
      </c>
      <c r="E104" s="700" t="s">
        <v>15314</v>
      </c>
      <c r="F104" s="700">
        <v>4</v>
      </c>
      <c r="G104" s="691"/>
      <c r="H104" s="700" t="s">
        <v>11811</v>
      </c>
      <c r="I104" s="700" t="s">
        <v>11812</v>
      </c>
    </row>
    <row r="105" spans="1:9" x14ac:dyDescent="0.2">
      <c r="A105" s="828">
        <v>1110100000</v>
      </c>
      <c r="B105" s="717" t="s">
        <v>15319</v>
      </c>
      <c r="C105" s="700">
        <f t="shared" si="1"/>
        <v>30</v>
      </c>
      <c r="D105" s="700" t="s">
        <v>15311</v>
      </c>
      <c r="E105" s="700" t="s">
        <v>15314</v>
      </c>
      <c r="F105" s="700">
        <v>4</v>
      </c>
      <c r="G105" s="691"/>
      <c r="H105" s="700" t="s">
        <v>11834</v>
      </c>
      <c r="I105" s="700" t="s">
        <v>11861</v>
      </c>
    </row>
    <row r="106" spans="1:9" x14ac:dyDescent="0.2">
      <c r="A106" s="828">
        <v>1110200000</v>
      </c>
      <c r="B106" s="717" t="s">
        <v>11917</v>
      </c>
      <c r="C106" s="700">
        <f t="shared" si="1"/>
        <v>28</v>
      </c>
      <c r="D106" s="700" t="s">
        <v>15311</v>
      </c>
      <c r="E106" s="700" t="s">
        <v>15314</v>
      </c>
      <c r="F106" s="700">
        <v>4</v>
      </c>
      <c r="G106" s="691"/>
      <c r="H106" s="700" t="s">
        <v>11845</v>
      </c>
      <c r="I106" s="700" t="s">
        <v>11846</v>
      </c>
    </row>
    <row r="107" spans="1:9" x14ac:dyDescent="0.2">
      <c r="A107" s="828">
        <v>1110300000</v>
      </c>
      <c r="B107" s="717" t="s">
        <v>11918</v>
      </c>
      <c r="C107" s="700">
        <f t="shared" si="1"/>
        <v>27</v>
      </c>
      <c r="D107" s="700" t="s">
        <v>15311</v>
      </c>
      <c r="E107" s="700" t="s">
        <v>15314</v>
      </c>
      <c r="F107" s="700">
        <v>4</v>
      </c>
      <c r="G107" s="691"/>
      <c r="H107" s="700" t="s">
        <v>11834</v>
      </c>
      <c r="I107" s="700" t="s">
        <v>11861</v>
      </c>
    </row>
    <row r="108" spans="1:9" x14ac:dyDescent="0.2">
      <c r="A108" s="828">
        <v>1110400000</v>
      </c>
      <c r="B108" s="717" t="s">
        <v>10873</v>
      </c>
      <c r="C108" s="700">
        <f t="shared" si="1"/>
        <v>27</v>
      </c>
      <c r="D108" s="700" t="s">
        <v>15311</v>
      </c>
      <c r="E108" s="700" t="s">
        <v>15314</v>
      </c>
      <c r="F108" s="700">
        <v>4</v>
      </c>
      <c r="G108" s="691"/>
      <c r="H108" s="700" t="s">
        <v>11811</v>
      </c>
      <c r="I108" s="700" t="s">
        <v>11828</v>
      </c>
    </row>
    <row r="109" spans="1:9" x14ac:dyDescent="0.2">
      <c r="A109" s="828">
        <v>1110500000</v>
      </c>
      <c r="B109" s="717" t="s">
        <v>10697</v>
      </c>
      <c r="C109" s="700">
        <f t="shared" si="1"/>
        <v>29</v>
      </c>
      <c r="D109" s="700" t="s">
        <v>15311</v>
      </c>
      <c r="E109" s="700" t="s">
        <v>15314</v>
      </c>
      <c r="F109" s="700">
        <v>4</v>
      </c>
      <c r="G109" s="691"/>
      <c r="H109" s="700" t="s">
        <v>11845</v>
      </c>
      <c r="I109" s="700" t="s">
        <v>11846</v>
      </c>
    </row>
    <row r="110" spans="1:9" x14ac:dyDescent="0.2">
      <c r="A110" s="828">
        <v>1110600000</v>
      </c>
      <c r="B110" s="717" t="s">
        <v>10872</v>
      </c>
      <c r="C110" s="700">
        <f t="shared" si="1"/>
        <v>26</v>
      </c>
      <c r="D110" s="700" t="s">
        <v>15311</v>
      </c>
      <c r="E110" s="700" t="s">
        <v>15314</v>
      </c>
      <c r="F110" s="700">
        <v>4</v>
      </c>
      <c r="G110" s="691"/>
      <c r="H110" s="700" t="s">
        <v>11811</v>
      </c>
      <c r="I110" s="700" t="s">
        <v>11828</v>
      </c>
    </row>
    <row r="111" spans="1:9" x14ac:dyDescent="0.2">
      <c r="A111" s="828">
        <v>1110700000</v>
      </c>
      <c r="B111" s="717" t="s">
        <v>10874</v>
      </c>
      <c r="C111" s="700">
        <f t="shared" si="1"/>
        <v>26</v>
      </c>
      <c r="D111" s="700" t="s">
        <v>15311</v>
      </c>
      <c r="E111" s="700" t="s">
        <v>15314</v>
      </c>
      <c r="F111" s="700">
        <v>4</v>
      </c>
      <c r="G111" s="691"/>
      <c r="H111" s="700" t="s">
        <v>11811</v>
      </c>
      <c r="I111" s="700" t="s">
        <v>11828</v>
      </c>
    </row>
    <row r="112" spans="1:9" x14ac:dyDescent="0.2">
      <c r="A112" s="828">
        <v>1110800000</v>
      </c>
      <c r="B112" s="717" t="s">
        <v>10995</v>
      </c>
      <c r="C112" s="700">
        <f t="shared" si="1"/>
        <v>24</v>
      </c>
      <c r="D112" s="700" t="s">
        <v>15311</v>
      </c>
      <c r="E112" s="700" t="s">
        <v>15314</v>
      </c>
      <c r="F112" s="700">
        <v>4</v>
      </c>
      <c r="G112" s="691"/>
      <c r="H112" s="700" t="s">
        <v>11811</v>
      </c>
      <c r="I112" s="700" t="s">
        <v>11828</v>
      </c>
    </row>
    <row r="113" spans="1:9" x14ac:dyDescent="0.2">
      <c r="A113" s="828">
        <v>1110900000</v>
      </c>
      <c r="B113" s="717" t="s">
        <v>11919</v>
      </c>
      <c r="C113" s="700">
        <f t="shared" si="1"/>
        <v>4</v>
      </c>
      <c r="D113" s="700" t="s">
        <v>15311</v>
      </c>
      <c r="E113" s="700" t="s">
        <v>15314</v>
      </c>
      <c r="F113" s="700">
        <v>4</v>
      </c>
      <c r="G113" s="691"/>
      <c r="H113" s="700" t="s">
        <v>11811</v>
      </c>
      <c r="I113" s="700" t="s">
        <v>11836</v>
      </c>
    </row>
    <row r="114" spans="1:9" x14ac:dyDescent="0.2">
      <c r="A114" s="828">
        <v>1111000000</v>
      </c>
      <c r="B114" s="717" t="s">
        <v>10341</v>
      </c>
      <c r="C114" s="700">
        <f t="shared" si="1"/>
        <v>22</v>
      </c>
      <c r="D114" s="700" t="s">
        <v>15311</v>
      </c>
      <c r="E114" s="700" t="s">
        <v>15314</v>
      </c>
      <c r="F114" s="700">
        <v>4</v>
      </c>
      <c r="G114" s="691"/>
      <c r="H114" s="700" t="s">
        <v>11834</v>
      </c>
      <c r="I114" s="700" t="s">
        <v>11834</v>
      </c>
    </row>
    <row r="115" spans="1:9" x14ac:dyDescent="0.2">
      <c r="A115" s="828">
        <v>1111100000</v>
      </c>
      <c r="B115" s="717" t="s">
        <v>11920</v>
      </c>
      <c r="C115" s="700">
        <f t="shared" si="1"/>
        <v>18</v>
      </c>
      <c r="D115" s="700" t="s">
        <v>15311</v>
      </c>
      <c r="E115" s="700" t="s">
        <v>15314</v>
      </c>
      <c r="F115" s="700">
        <v>4</v>
      </c>
      <c r="G115" s="691"/>
      <c r="H115" s="700" t="s">
        <v>11834</v>
      </c>
      <c r="I115" s="700" t="s">
        <v>11835</v>
      </c>
    </row>
    <row r="116" spans="1:9" x14ac:dyDescent="0.2">
      <c r="A116" s="828">
        <v>1111200000</v>
      </c>
      <c r="B116" s="717" t="s">
        <v>11921</v>
      </c>
      <c r="C116" s="700">
        <f t="shared" si="1"/>
        <v>24</v>
      </c>
      <c r="D116" s="700" t="s">
        <v>15311</v>
      </c>
      <c r="E116" s="700" t="s">
        <v>15314</v>
      </c>
      <c r="F116" s="700">
        <v>4</v>
      </c>
      <c r="G116" s="691"/>
      <c r="H116" s="700" t="s">
        <v>11811</v>
      </c>
      <c r="I116" s="700" t="s">
        <v>11812</v>
      </c>
    </row>
    <row r="117" spans="1:9" x14ac:dyDescent="0.2">
      <c r="A117" s="828">
        <v>1111300000</v>
      </c>
      <c r="B117" s="717" t="s">
        <v>11922</v>
      </c>
      <c r="C117" s="700">
        <f t="shared" si="1"/>
        <v>21</v>
      </c>
      <c r="D117" s="700" t="s">
        <v>15311</v>
      </c>
      <c r="E117" s="700" t="s">
        <v>15314</v>
      </c>
      <c r="F117" s="700">
        <v>4</v>
      </c>
      <c r="G117" s="691"/>
      <c r="H117" s="700" t="s">
        <v>11811</v>
      </c>
      <c r="I117" s="700" t="s">
        <v>11836</v>
      </c>
    </row>
    <row r="118" spans="1:9" x14ac:dyDescent="0.2">
      <c r="A118" s="828">
        <v>1111400000</v>
      </c>
      <c r="B118" s="717" t="s">
        <v>11923</v>
      </c>
      <c r="C118" s="700">
        <f t="shared" si="1"/>
        <v>12</v>
      </c>
      <c r="D118" s="700" t="s">
        <v>15311</v>
      </c>
      <c r="E118" s="700" t="s">
        <v>15314</v>
      </c>
      <c r="F118" s="700">
        <v>4</v>
      </c>
      <c r="G118" s="691"/>
      <c r="H118" s="700" t="s">
        <v>11811</v>
      </c>
      <c r="I118" s="700" t="s">
        <v>11853</v>
      </c>
    </row>
    <row r="119" spans="1:9" x14ac:dyDescent="0.2">
      <c r="A119" s="828">
        <v>1130100000</v>
      </c>
      <c r="B119" s="717" t="s">
        <v>2329</v>
      </c>
      <c r="C119" s="700">
        <f t="shared" si="1"/>
        <v>15</v>
      </c>
      <c r="D119" s="700" t="s">
        <v>15311</v>
      </c>
      <c r="E119" s="700" t="s">
        <v>15320</v>
      </c>
      <c r="F119" s="700">
        <v>4</v>
      </c>
      <c r="G119" s="691"/>
      <c r="H119" s="700" t="s">
        <v>11811</v>
      </c>
      <c r="I119" s="700" t="s">
        <v>11990</v>
      </c>
    </row>
    <row r="120" spans="1:9" x14ac:dyDescent="0.2">
      <c r="A120" s="828">
        <v>1130111000</v>
      </c>
      <c r="B120" s="717" t="s">
        <v>11991</v>
      </c>
      <c r="C120" s="700">
        <f t="shared" si="1"/>
        <v>14</v>
      </c>
      <c r="D120" s="700" t="s">
        <v>15311</v>
      </c>
      <c r="E120" s="700" t="s">
        <v>15320</v>
      </c>
      <c r="G120" s="692">
        <v>5</v>
      </c>
      <c r="H120" s="700" t="s">
        <v>11811</v>
      </c>
      <c r="I120" s="700" t="s">
        <v>11836</v>
      </c>
    </row>
    <row r="121" spans="1:9" x14ac:dyDescent="0.2">
      <c r="A121" s="828">
        <v>1130112000</v>
      </c>
      <c r="B121" s="717" t="s">
        <v>11992</v>
      </c>
      <c r="C121" s="700">
        <f t="shared" si="1"/>
        <v>21</v>
      </c>
      <c r="D121" s="700" t="s">
        <v>15311</v>
      </c>
      <c r="E121" s="700" t="s">
        <v>15320</v>
      </c>
      <c r="G121" s="692">
        <v>5</v>
      </c>
      <c r="H121" s="700" t="s">
        <v>11811</v>
      </c>
      <c r="I121" s="700" t="s">
        <v>11836</v>
      </c>
    </row>
    <row r="122" spans="1:9" x14ac:dyDescent="0.2">
      <c r="A122" s="828">
        <v>1130113000</v>
      </c>
      <c r="B122" s="717" t="s">
        <v>11993</v>
      </c>
      <c r="C122" s="700">
        <f t="shared" si="1"/>
        <v>29</v>
      </c>
      <c r="D122" s="700" t="s">
        <v>15311</v>
      </c>
      <c r="E122" s="700" t="s">
        <v>15320</v>
      </c>
      <c r="G122" s="692">
        <v>5</v>
      </c>
      <c r="H122" s="700" t="s">
        <v>11811</v>
      </c>
      <c r="I122" s="700" t="s">
        <v>11836</v>
      </c>
    </row>
    <row r="123" spans="1:9" x14ac:dyDescent="0.2">
      <c r="A123" s="828">
        <v>1130114000</v>
      </c>
      <c r="B123" s="717" t="s">
        <v>11994</v>
      </c>
      <c r="C123" s="700">
        <f t="shared" si="1"/>
        <v>29</v>
      </c>
      <c r="D123" s="700" t="s">
        <v>15311</v>
      </c>
      <c r="E123" s="700" t="s">
        <v>15320</v>
      </c>
      <c r="G123" s="692">
        <v>5</v>
      </c>
      <c r="H123" s="700" t="s">
        <v>11811</v>
      </c>
      <c r="I123" s="700" t="s">
        <v>11836</v>
      </c>
    </row>
    <row r="124" spans="1:9" x14ac:dyDescent="0.2">
      <c r="A124" s="828">
        <v>1130115000</v>
      </c>
      <c r="B124" s="717" t="s">
        <v>11995</v>
      </c>
      <c r="C124" s="700">
        <f t="shared" si="1"/>
        <v>12</v>
      </c>
      <c r="D124" s="700" t="s">
        <v>15311</v>
      </c>
      <c r="E124" s="700" t="s">
        <v>15320</v>
      </c>
      <c r="G124" s="692">
        <v>5</v>
      </c>
      <c r="H124" s="700" t="s">
        <v>11811</v>
      </c>
      <c r="I124" s="700" t="s">
        <v>11836</v>
      </c>
    </row>
    <row r="125" spans="1:9" x14ac:dyDescent="0.2">
      <c r="A125" s="828">
        <v>1130116000</v>
      </c>
      <c r="B125" s="717" t="s">
        <v>11996</v>
      </c>
      <c r="C125" s="700">
        <f t="shared" si="1"/>
        <v>14</v>
      </c>
      <c r="D125" s="700" t="s">
        <v>15311</v>
      </c>
      <c r="E125" s="700" t="s">
        <v>15320</v>
      </c>
      <c r="G125" s="692">
        <v>5</v>
      </c>
      <c r="H125" s="700" t="s">
        <v>11811</v>
      </c>
      <c r="I125" s="700" t="s">
        <v>11836</v>
      </c>
    </row>
    <row r="126" spans="1:9" x14ac:dyDescent="0.2">
      <c r="A126" s="828">
        <v>1130121000</v>
      </c>
      <c r="B126" s="717" t="s">
        <v>11997</v>
      </c>
      <c r="C126" s="700">
        <f t="shared" si="1"/>
        <v>22</v>
      </c>
      <c r="D126" s="700" t="s">
        <v>15311</v>
      </c>
      <c r="E126" s="700" t="s">
        <v>15320</v>
      </c>
      <c r="G126" s="692">
        <v>5</v>
      </c>
      <c r="H126" s="700" t="s">
        <v>11811</v>
      </c>
      <c r="I126" s="700" t="s">
        <v>11836</v>
      </c>
    </row>
    <row r="127" spans="1:9" x14ac:dyDescent="0.2">
      <c r="A127" s="828">
        <v>1130122000</v>
      </c>
      <c r="B127" s="717" t="s">
        <v>11998</v>
      </c>
      <c r="C127" s="700">
        <f t="shared" si="1"/>
        <v>25</v>
      </c>
      <c r="D127" s="700" t="s">
        <v>15311</v>
      </c>
      <c r="E127" s="700" t="s">
        <v>15320</v>
      </c>
      <c r="G127" s="692">
        <v>5</v>
      </c>
      <c r="H127" s="700" t="s">
        <v>11811</v>
      </c>
      <c r="I127" s="700" t="s">
        <v>11836</v>
      </c>
    </row>
    <row r="128" spans="1:9" x14ac:dyDescent="0.2">
      <c r="A128" s="828">
        <v>1130123000</v>
      </c>
      <c r="B128" s="717" t="s">
        <v>11999</v>
      </c>
      <c r="C128" s="700">
        <f t="shared" si="1"/>
        <v>23</v>
      </c>
      <c r="D128" s="700" t="s">
        <v>15311</v>
      </c>
      <c r="E128" s="700" t="s">
        <v>15320</v>
      </c>
      <c r="G128" s="692">
        <v>5</v>
      </c>
      <c r="H128" s="700" t="s">
        <v>11811</v>
      </c>
      <c r="I128" s="700" t="s">
        <v>11836</v>
      </c>
    </row>
    <row r="129" spans="1:9" x14ac:dyDescent="0.2">
      <c r="A129" s="828">
        <v>1130124000</v>
      </c>
      <c r="B129" s="717" t="s">
        <v>12000</v>
      </c>
      <c r="C129" s="700">
        <f t="shared" si="1"/>
        <v>22</v>
      </c>
      <c r="D129" s="700" t="s">
        <v>15311</v>
      </c>
      <c r="E129" s="700" t="s">
        <v>15320</v>
      </c>
      <c r="G129" s="692">
        <v>5</v>
      </c>
      <c r="H129" s="700" t="s">
        <v>11811</v>
      </c>
      <c r="I129" s="700" t="s">
        <v>11836</v>
      </c>
    </row>
    <row r="130" spans="1:9" x14ac:dyDescent="0.2">
      <c r="A130" s="828">
        <v>1130124100</v>
      </c>
      <c r="B130" s="717" t="s">
        <v>12001</v>
      </c>
      <c r="C130" s="700">
        <f t="shared" si="1"/>
        <v>27</v>
      </c>
      <c r="D130" s="700" t="s">
        <v>15311</v>
      </c>
      <c r="E130" s="700" t="s">
        <v>15320</v>
      </c>
      <c r="G130" s="692">
        <v>5</v>
      </c>
      <c r="H130" s="700" t="s">
        <v>11811</v>
      </c>
      <c r="I130" s="700" t="s">
        <v>11836</v>
      </c>
    </row>
    <row r="131" spans="1:9" x14ac:dyDescent="0.2">
      <c r="A131" s="828">
        <v>1130124200</v>
      </c>
      <c r="B131" s="717" t="s">
        <v>12002</v>
      </c>
      <c r="C131" s="700">
        <f t="shared" si="1"/>
        <v>30</v>
      </c>
      <c r="D131" s="700" t="s">
        <v>15311</v>
      </c>
      <c r="E131" s="700" t="s">
        <v>15320</v>
      </c>
      <c r="G131" s="692">
        <v>5</v>
      </c>
      <c r="H131" s="700" t="s">
        <v>11811</v>
      </c>
      <c r="I131" s="700" t="s">
        <v>11836</v>
      </c>
    </row>
    <row r="132" spans="1:9" x14ac:dyDescent="0.2">
      <c r="A132" s="828">
        <v>1130124300</v>
      </c>
      <c r="B132" s="717" t="s">
        <v>12003</v>
      </c>
      <c r="C132" s="700">
        <f t="shared" ref="C132:C195" si="2">LEN(B132)</f>
        <v>21</v>
      </c>
      <c r="D132" s="700" t="s">
        <v>15311</v>
      </c>
      <c r="E132" s="700" t="s">
        <v>15320</v>
      </c>
      <c r="G132" s="692">
        <v>5</v>
      </c>
      <c r="H132" s="700" t="s">
        <v>11811</v>
      </c>
      <c r="I132" s="700" t="s">
        <v>11836</v>
      </c>
    </row>
    <row r="133" spans="1:9" x14ac:dyDescent="0.2">
      <c r="A133" s="828">
        <v>1130125000</v>
      </c>
      <c r="B133" s="717" t="s">
        <v>12004</v>
      </c>
      <c r="C133" s="700">
        <f t="shared" si="2"/>
        <v>20</v>
      </c>
      <c r="D133" s="700" t="s">
        <v>15311</v>
      </c>
      <c r="E133" s="700" t="s">
        <v>15320</v>
      </c>
      <c r="G133" s="692">
        <v>5</v>
      </c>
      <c r="H133" s="700" t="s">
        <v>11811</v>
      </c>
      <c r="I133" s="700" t="s">
        <v>11836</v>
      </c>
    </row>
    <row r="134" spans="1:9" x14ac:dyDescent="0.2">
      <c r="A134" s="828">
        <v>1130126000</v>
      </c>
      <c r="B134" s="717" t="s">
        <v>12005</v>
      </c>
      <c r="C134" s="700">
        <f t="shared" si="2"/>
        <v>22</v>
      </c>
      <c r="D134" s="700" t="s">
        <v>15311</v>
      </c>
      <c r="E134" s="700" t="s">
        <v>15320</v>
      </c>
      <c r="G134" s="692">
        <v>5</v>
      </c>
      <c r="H134" s="700" t="s">
        <v>11811</v>
      </c>
      <c r="I134" s="700" t="s">
        <v>11836</v>
      </c>
    </row>
    <row r="135" spans="1:9" x14ac:dyDescent="0.2">
      <c r="A135" s="828">
        <v>1130126100</v>
      </c>
      <c r="B135" s="717" t="s">
        <v>12006</v>
      </c>
      <c r="C135" s="700">
        <f t="shared" si="2"/>
        <v>23</v>
      </c>
      <c r="D135" s="700" t="s">
        <v>15311</v>
      </c>
      <c r="E135" s="700" t="s">
        <v>15320</v>
      </c>
      <c r="G135" s="692">
        <v>5</v>
      </c>
      <c r="H135" s="700" t="s">
        <v>11811</v>
      </c>
      <c r="I135" s="700" t="s">
        <v>11836</v>
      </c>
    </row>
    <row r="136" spans="1:9" x14ac:dyDescent="0.2">
      <c r="A136" s="828">
        <v>1130127000</v>
      </c>
      <c r="B136" s="717" t="s">
        <v>12007</v>
      </c>
      <c r="C136" s="700">
        <f t="shared" si="2"/>
        <v>24</v>
      </c>
      <c r="D136" s="700" t="s">
        <v>15311</v>
      </c>
      <c r="E136" s="700" t="s">
        <v>15320</v>
      </c>
      <c r="G136" s="692">
        <v>5</v>
      </c>
      <c r="H136" s="700" t="s">
        <v>11811</v>
      </c>
      <c r="I136" s="700" t="s">
        <v>11836</v>
      </c>
    </row>
    <row r="137" spans="1:9" x14ac:dyDescent="0.2">
      <c r="A137" s="828">
        <v>1130131000</v>
      </c>
      <c r="B137" s="717" t="s">
        <v>12008</v>
      </c>
      <c r="C137" s="700">
        <f t="shared" si="2"/>
        <v>15</v>
      </c>
      <c r="D137" s="700" t="s">
        <v>15311</v>
      </c>
      <c r="E137" s="700" t="s">
        <v>15320</v>
      </c>
      <c r="G137" s="692">
        <v>5</v>
      </c>
      <c r="H137" s="700" t="s">
        <v>11811</v>
      </c>
      <c r="I137" s="700" t="s">
        <v>11836</v>
      </c>
    </row>
    <row r="138" spans="1:9" x14ac:dyDescent="0.2">
      <c r="A138" s="828">
        <v>1130132000</v>
      </c>
      <c r="B138" s="717" t="s">
        <v>12009</v>
      </c>
      <c r="C138" s="700">
        <f t="shared" si="2"/>
        <v>28</v>
      </c>
      <c r="D138" s="700" t="s">
        <v>15311</v>
      </c>
      <c r="E138" s="700" t="s">
        <v>15320</v>
      </c>
      <c r="G138" s="692">
        <v>5</v>
      </c>
      <c r="H138" s="700" t="s">
        <v>11811</v>
      </c>
      <c r="I138" s="700" t="s">
        <v>11836</v>
      </c>
    </row>
    <row r="139" spans="1:9" x14ac:dyDescent="0.2">
      <c r="A139" s="828">
        <v>1130133000</v>
      </c>
      <c r="B139" s="717" t="s">
        <v>12010</v>
      </c>
      <c r="C139" s="700">
        <f t="shared" si="2"/>
        <v>21</v>
      </c>
      <c r="D139" s="700" t="s">
        <v>15311</v>
      </c>
      <c r="E139" s="700" t="s">
        <v>15320</v>
      </c>
      <c r="G139" s="692">
        <v>5</v>
      </c>
      <c r="H139" s="700" t="s">
        <v>11811</v>
      </c>
      <c r="I139" s="700" t="s">
        <v>11836</v>
      </c>
    </row>
    <row r="140" spans="1:9" x14ac:dyDescent="0.2">
      <c r="A140" s="828">
        <v>1130134000</v>
      </c>
      <c r="B140" s="717" t="s">
        <v>12011</v>
      </c>
      <c r="C140" s="700">
        <f t="shared" si="2"/>
        <v>12</v>
      </c>
      <c r="D140" s="700" t="s">
        <v>15311</v>
      </c>
      <c r="E140" s="700" t="s">
        <v>15320</v>
      </c>
      <c r="G140" s="692">
        <v>5</v>
      </c>
      <c r="H140" s="700" t="s">
        <v>11811</v>
      </c>
      <c r="I140" s="700" t="s">
        <v>11836</v>
      </c>
    </row>
    <row r="141" spans="1:9" x14ac:dyDescent="0.2">
      <c r="A141" s="828">
        <v>1130141000</v>
      </c>
      <c r="B141" s="717" t="s">
        <v>12012</v>
      </c>
      <c r="C141" s="700">
        <f t="shared" si="2"/>
        <v>13</v>
      </c>
      <c r="D141" s="700" t="s">
        <v>15311</v>
      </c>
      <c r="E141" s="700" t="s">
        <v>15320</v>
      </c>
      <c r="G141" s="692">
        <v>5</v>
      </c>
      <c r="H141" s="700" t="s">
        <v>11811</v>
      </c>
      <c r="I141" s="700" t="s">
        <v>11836</v>
      </c>
    </row>
    <row r="142" spans="1:9" x14ac:dyDescent="0.2">
      <c r="A142" s="828">
        <v>1130142000</v>
      </c>
      <c r="B142" s="717" t="s">
        <v>12013</v>
      </c>
      <c r="C142" s="700">
        <f t="shared" si="2"/>
        <v>15</v>
      </c>
      <c r="D142" s="700" t="s">
        <v>15311</v>
      </c>
      <c r="E142" s="700" t="s">
        <v>15320</v>
      </c>
      <c r="G142" s="692">
        <v>5</v>
      </c>
      <c r="H142" s="700" t="s">
        <v>11811</v>
      </c>
      <c r="I142" s="700" t="s">
        <v>11836</v>
      </c>
    </row>
    <row r="143" spans="1:9" x14ac:dyDescent="0.2">
      <c r="A143" s="828">
        <v>1130200000</v>
      </c>
      <c r="B143" s="717" t="s">
        <v>11531</v>
      </c>
      <c r="C143" s="700">
        <f t="shared" si="2"/>
        <v>21</v>
      </c>
      <c r="D143" s="700" t="s">
        <v>15311</v>
      </c>
      <c r="E143" s="700" t="s">
        <v>15320</v>
      </c>
      <c r="F143" s="700">
        <v>4</v>
      </c>
      <c r="G143" s="691"/>
      <c r="H143" s="700" t="s">
        <v>11811</v>
      </c>
      <c r="I143" s="700" t="s">
        <v>11836</v>
      </c>
    </row>
    <row r="144" spans="1:9" x14ac:dyDescent="0.2">
      <c r="A144" s="828">
        <v>1130300000</v>
      </c>
      <c r="B144" s="717" t="s">
        <v>12014</v>
      </c>
      <c r="C144" s="700">
        <f t="shared" si="2"/>
        <v>20</v>
      </c>
      <c r="D144" s="700" t="s">
        <v>15311</v>
      </c>
      <c r="E144" s="700" t="s">
        <v>15320</v>
      </c>
      <c r="F144" s="700">
        <v>4</v>
      </c>
      <c r="G144" s="691"/>
      <c r="H144" s="700" t="s">
        <v>11834</v>
      </c>
      <c r="I144" s="700" t="s">
        <v>11861</v>
      </c>
    </row>
    <row r="145" spans="1:9" x14ac:dyDescent="0.2">
      <c r="A145" s="828">
        <v>1130600000</v>
      </c>
      <c r="B145" s="717" t="s">
        <v>15321</v>
      </c>
      <c r="C145" s="700">
        <f t="shared" si="2"/>
        <v>16</v>
      </c>
      <c r="D145" s="700" t="s">
        <v>15311</v>
      </c>
      <c r="E145" s="700" t="s">
        <v>15320</v>
      </c>
      <c r="F145" s="700">
        <v>4</v>
      </c>
      <c r="G145" s="691"/>
      <c r="H145" s="700" t="s">
        <v>11811</v>
      </c>
      <c r="I145" s="700" t="s">
        <v>11836</v>
      </c>
    </row>
    <row r="146" spans="1:9" x14ac:dyDescent="0.2">
      <c r="A146" s="828">
        <v>1130700000</v>
      </c>
      <c r="B146" s="717" t="s">
        <v>12015</v>
      </c>
      <c r="C146" s="700">
        <f t="shared" si="2"/>
        <v>18</v>
      </c>
      <c r="D146" s="700" t="s">
        <v>15311</v>
      </c>
      <c r="E146" s="700" t="s">
        <v>15320</v>
      </c>
      <c r="F146" s="700">
        <v>4</v>
      </c>
      <c r="G146" s="691"/>
      <c r="H146" s="700" t="s">
        <v>11811</v>
      </c>
      <c r="I146" s="700" t="s">
        <v>11836</v>
      </c>
    </row>
    <row r="147" spans="1:9" x14ac:dyDescent="0.2">
      <c r="A147" s="828">
        <v>1130800000</v>
      </c>
      <c r="B147" s="717" t="s">
        <v>12016</v>
      </c>
      <c r="C147" s="700">
        <f t="shared" si="2"/>
        <v>20</v>
      </c>
      <c r="D147" s="700" t="s">
        <v>15311</v>
      </c>
      <c r="E147" s="700" t="s">
        <v>15320</v>
      </c>
      <c r="F147" s="700">
        <v>4</v>
      </c>
      <c r="G147" s="691"/>
      <c r="H147" s="700" t="s">
        <v>11811</v>
      </c>
      <c r="I147" s="700" t="s">
        <v>11836</v>
      </c>
    </row>
    <row r="148" spans="1:9" x14ac:dyDescent="0.2">
      <c r="A148" s="828">
        <v>1130810000</v>
      </c>
      <c r="B148" s="717" t="s">
        <v>12017</v>
      </c>
      <c r="C148" s="700">
        <f t="shared" si="2"/>
        <v>22</v>
      </c>
      <c r="D148" s="700" t="s">
        <v>15311</v>
      </c>
      <c r="E148" s="700" t="s">
        <v>15320</v>
      </c>
      <c r="G148" s="692">
        <v>5</v>
      </c>
      <c r="H148" s="700" t="s">
        <v>11811</v>
      </c>
      <c r="I148" s="700" t="s">
        <v>11836</v>
      </c>
    </row>
    <row r="149" spans="1:9" x14ac:dyDescent="0.2">
      <c r="A149" s="828">
        <v>1130820000</v>
      </c>
      <c r="B149" s="717" t="s">
        <v>12018</v>
      </c>
      <c r="C149" s="700">
        <f t="shared" si="2"/>
        <v>21</v>
      </c>
      <c r="D149" s="700" t="s">
        <v>15311</v>
      </c>
      <c r="E149" s="700" t="s">
        <v>15320</v>
      </c>
      <c r="G149" s="692">
        <v>5</v>
      </c>
      <c r="H149" s="700" t="s">
        <v>11811</v>
      </c>
      <c r="I149" s="700" t="s">
        <v>11836</v>
      </c>
    </row>
    <row r="150" spans="1:9" x14ac:dyDescent="0.2">
      <c r="A150" s="828">
        <v>1130830100</v>
      </c>
      <c r="B150" s="717" t="s">
        <v>12019</v>
      </c>
      <c r="C150" s="700">
        <f t="shared" si="2"/>
        <v>26</v>
      </c>
      <c r="D150" s="700" t="s">
        <v>15311</v>
      </c>
      <c r="E150" s="700" t="s">
        <v>15320</v>
      </c>
      <c r="G150" s="692">
        <v>5</v>
      </c>
      <c r="H150" s="700" t="s">
        <v>11811</v>
      </c>
      <c r="I150" s="700" t="s">
        <v>11836</v>
      </c>
    </row>
    <row r="151" spans="1:9" x14ac:dyDescent="0.2">
      <c r="A151" s="828">
        <v>1130900000</v>
      </c>
      <c r="B151" s="717" t="s">
        <v>12020</v>
      </c>
      <c r="C151" s="700">
        <f t="shared" si="2"/>
        <v>21</v>
      </c>
      <c r="D151" s="700" t="s">
        <v>15311</v>
      </c>
      <c r="E151" s="700" t="s">
        <v>15320</v>
      </c>
      <c r="F151" s="700">
        <v>4</v>
      </c>
      <c r="G151" s="691"/>
      <c r="H151" s="700" t="s">
        <v>11811</v>
      </c>
      <c r="I151" s="700" t="s">
        <v>11836</v>
      </c>
    </row>
    <row r="152" spans="1:9" x14ac:dyDescent="0.2">
      <c r="A152" s="828">
        <v>1131000000</v>
      </c>
      <c r="B152" s="717" t="s">
        <v>6154</v>
      </c>
      <c r="C152" s="700">
        <f t="shared" si="2"/>
        <v>19</v>
      </c>
      <c r="D152" s="700" t="s">
        <v>15311</v>
      </c>
      <c r="E152" s="700" t="s">
        <v>15320</v>
      </c>
      <c r="F152" s="700">
        <v>4</v>
      </c>
      <c r="G152" s="691"/>
      <c r="H152" s="700" t="s">
        <v>11811</v>
      </c>
      <c r="I152" s="700" t="s">
        <v>11836</v>
      </c>
    </row>
    <row r="153" spans="1:9" x14ac:dyDescent="0.2">
      <c r="A153" s="828">
        <v>1131100000</v>
      </c>
      <c r="B153" s="717" t="s">
        <v>7990</v>
      </c>
      <c r="C153" s="700">
        <f t="shared" si="2"/>
        <v>22</v>
      </c>
      <c r="D153" s="700" t="s">
        <v>15311</v>
      </c>
      <c r="E153" s="700" t="s">
        <v>15320</v>
      </c>
      <c r="F153" s="700">
        <v>4</v>
      </c>
      <c r="G153" s="691"/>
      <c r="H153" s="700" t="s">
        <v>11811</v>
      </c>
      <c r="I153" s="700" t="s">
        <v>11836</v>
      </c>
    </row>
    <row r="154" spans="1:9" x14ac:dyDescent="0.2">
      <c r="A154" s="828">
        <v>1131200000</v>
      </c>
      <c r="B154" s="717" t="s">
        <v>12021</v>
      </c>
      <c r="C154" s="700">
        <f t="shared" si="2"/>
        <v>24</v>
      </c>
      <c r="D154" s="700" t="s">
        <v>15311</v>
      </c>
      <c r="E154" s="700" t="s">
        <v>15320</v>
      </c>
      <c r="F154" s="700">
        <v>4</v>
      </c>
      <c r="G154" s="691"/>
      <c r="H154" s="700" t="s">
        <v>11811</v>
      </c>
      <c r="I154" s="700" t="s">
        <v>11836</v>
      </c>
    </row>
    <row r="155" spans="1:9" x14ac:dyDescent="0.2">
      <c r="A155" s="828">
        <v>1131300000</v>
      </c>
      <c r="B155" s="717" t="s">
        <v>12022</v>
      </c>
      <c r="C155" s="700">
        <f t="shared" si="2"/>
        <v>19</v>
      </c>
      <c r="D155" s="700" t="s">
        <v>15311</v>
      </c>
      <c r="E155" s="700" t="s">
        <v>15320</v>
      </c>
      <c r="F155" s="700">
        <v>4</v>
      </c>
      <c r="G155" s="691"/>
      <c r="H155" s="700" t="s">
        <v>11811</v>
      </c>
      <c r="I155" s="700" t="s">
        <v>11836</v>
      </c>
    </row>
    <row r="156" spans="1:9" x14ac:dyDescent="0.2">
      <c r="A156" s="828">
        <v>1131310100</v>
      </c>
      <c r="B156" s="717" t="s">
        <v>12023</v>
      </c>
      <c r="C156" s="700">
        <f t="shared" si="2"/>
        <v>29</v>
      </c>
      <c r="D156" s="700" t="s">
        <v>15311</v>
      </c>
      <c r="E156" s="700" t="s">
        <v>15320</v>
      </c>
      <c r="G156" s="692">
        <v>5</v>
      </c>
      <c r="H156" s="700" t="s">
        <v>11811</v>
      </c>
      <c r="I156" s="700" t="s">
        <v>11836</v>
      </c>
    </row>
    <row r="157" spans="1:9" x14ac:dyDescent="0.2">
      <c r="A157" s="828">
        <v>1131310200</v>
      </c>
      <c r="B157" s="717" t="s">
        <v>12024</v>
      </c>
      <c r="C157" s="700">
        <f t="shared" si="2"/>
        <v>28</v>
      </c>
      <c r="D157" s="700" t="s">
        <v>15311</v>
      </c>
      <c r="E157" s="700" t="s">
        <v>15320</v>
      </c>
      <c r="G157" s="692">
        <v>5</v>
      </c>
      <c r="H157" s="700" t="s">
        <v>11811</v>
      </c>
      <c r="I157" s="700" t="s">
        <v>11836</v>
      </c>
    </row>
    <row r="158" spans="1:9" x14ac:dyDescent="0.2">
      <c r="A158" s="828">
        <v>1131310300</v>
      </c>
      <c r="B158" s="717" t="s">
        <v>12025</v>
      </c>
      <c r="C158" s="700">
        <f t="shared" si="2"/>
        <v>30</v>
      </c>
      <c r="D158" s="700" t="s">
        <v>15311</v>
      </c>
      <c r="E158" s="700" t="s">
        <v>15320</v>
      </c>
      <c r="G158" s="692">
        <v>5</v>
      </c>
      <c r="H158" s="700" t="s">
        <v>11811</v>
      </c>
      <c r="I158" s="700" t="s">
        <v>11836</v>
      </c>
    </row>
    <row r="159" spans="1:9" x14ac:dyDescent="0.2">
      <c r="A159" s="828">
        <v>1131310400</v>
      </c>
      <c r="B159" s="717" t="s">
        <v>12026</v>
      </c>
      <c r="C159" s="700">
        <f t="shared" si="2"/>
        <v>27</v>
      </c>
      <c r="D159" s="700" t="s">
        <v>15311</v>
      </c>
      <c r="E159" s="700" t="s">
        <v>15320</v>
      </c>
      <c r="G159" s="692">
        <v>5</v>
      </c>
      <c r="H159" s="700" t="s">
        <v>11811</v>
      </c>
      <c r="I159" s="700" t="s">
        <v>11836</v>
      </c>
    </row>
    <row r="160" spans="1:9" x14ac:dyDescent="0.2">
      <c r="A160" s="828">
        <v>1131310500</v>
      </c>
      <c r="B160" s="717" t="s">
        <v>12027</v>
      </c>
      <c r="C160" s="700">
        <f t="shared" si="2"/>
        <v>30</v>
      </c>
      <c r="D160" s="700" t="s">
        <v>15311</v>
      </c>
      <c r="E160" s="700" t="s">
        <v>15320</v>
      </c>
      <c r="G160" s="692">
        <v>5</v>
      </c>
      <c r="H160" s="700" t="s">
        <v>11811</v>
      </c>
      <c r="I160" s="700" t="s">
        <v>11836</v>
      </c>
    </row>
    <row r="161" spans="1:9" x14ac:dyDescent="0.2">
      <c r="A161" s="828">
        <v>1131310600</v>
      </c>
      <c r="B161" s="717" t="s">
        <v>12028</v>
      </c>
      <c r="C161" s="700">
        <f t="shared" si="2"/>
        <v>27</v>
      </c>
      <c r="D161" s="700" t="s">
        <v>15311</v>
      </c>
      <c r="E161" s="700" t="s">
        <v>15320</v>
      </c>
      <c r="G161" s="692">
        <v>5</v>
      </c>
      <c r="H161" s="700" t="s">
        <v>11811</v>
      </c>
      <c r="I161" s="700" t="s">
        <v>11836</v>
      </c>
    </row>
    <row r="162" spans="1:9" x14ac:dyDescent="0.2">
      <c r="A162" s="828">
        <v>1131400000</v>
      </c>
      <c r="B162" s="717" t="s">
        <v>11740</v>
      </c>
      <c r="C162" s="700">
        <f t="shared" si="2"/>
        <v>30</v>
      </c>
      <c r="D162" s="700" t="s">
        <v>15311</v>
      </c>
      <c r="E162" s="700" t="s">
        <v>15320</v>
      </c>
      <c r="F162" s="700">
        <v>4</v>
      </c>
      <c r="G162" s="691"/>
      <c r="H162" s="700" t="s">
        <v>11811</v>
      </c>
      <c r="I162" s="700" t="s">
        <v>11836</v>
      </c>
    </row>
    <row r="163" spans="1:9" x14ac:dyDescent="0.2">
      <c r="A163" s="828">
        <v>1131500000</v>
      </c>
      <c r="B163" s="717" t="s">
        <v>11200</v>
      </c>
      <c r="C163" s="700">
        <f t="shared" si="2"/>
        <v>20</v>
      </c>
      <c r="D163" s="700" t="s">
        <v>15311</v>
      </c>
      <c r="E163" s="700" t="s">
        <v>15320</v>
      </c>
      <c r="F163" s="700">
        <v>4</v>
      </c>
      <c r="G163" s="691"/>
      <c r="H163" s="700" t="s">
        <v>11811</v>
      </c>
      <c r="I163" s="700" t="s">
        <v>11990</v>
      </c>
    </row>
    <row r="164" spans="1:9" x14ac:dyDescent="0.2">
      <c r="A164" s="828">
        <v>1131800000</v>
      </c>
      <c r="B164" s="717" t="s">
        <v>11201</v>
      </c>
      <c r="C164" s="700">
        <f t="shared" si="2"/>
        <v>28</v>
      </c>
      <c r="D164" s="700" t="s">
        <v>15311</v>
      </c>
      <c r="E164" s="700" t="s">
        <v>15320</v>
      </c>
      <c r="F164" s="700">
        <v>4</v>
      </c>
      <c r="G164" s="691"/>
      <c r="H164" s="700" t="s">
        <v>11811</v>
      </c>
      <c r="I164" s="700" t="s">
        <v>11990</v>
      </c>
    </row>
    <row r="165" spans="1:9" x14ac:dyDescent="0.2">
      <c r="A165" s="828">
        <v>1131811000</v>
      </c>
      <c r="B165" s="717" t="s">
        <v>12029</v>
      </c>
      <c r="C165" s="700">
        <f t="shared" si="2"/>
        <v>20</v>
      </c>
      <c r="D165" s="700" t="s">
        <v>15311</v>
      </c>
      <c r="E165" s="700" t="s">
        <v>15320</v>
      </c>
      <c r="G165" s="692">
        <v>5</v>
      </c>
      <c r="H165" s="700" t="s">
        <v>11811</v>
      </c>
      <c r="I165" s="700" t="s">
        <v>11990</v>
      </c>
    </row>
    <row r="166" spans="1:9" x14ac:dyDescent="0.2">
      <c r="A166" s="828">
        <v>1132000000</v>
      </c>
      <c r="B166" s="717" t="s">
        <v>12030</v>
      </c>
      <c r="C166" s="700">
        <f t="shared" si="2"/>
        <v>25</v>
      </c>
      <c r="D166" s="700" t="s">
        <v>15311</v>
      </c>
      <c r="E166" s="700" t="s">
        <v>15320</v>
      </c>
      <c r="F166" s="700">
        <v>4</v>
      </c>
      <c r="G166" s="691"/>
      <c r="H166" s="700" t="s">
        <v>11811</v>
      </c>
      <c r="I166" s="700" t="s">
        <v>11836</v>
      </c>
    </row>
    <row r="167" spans="1:9" x14ac:dyDescent="0.2">
      <c r="A167" s="828">
        <v>1132100000</v>
      </c>
      <c r="B167" s="717" t="s">
        <v>12031</v>
      </c>
      <c r="C167" s="700">
        <f t="shared" si="2"/>
        <v>27</v>
      </c>
      <c r="D167" s="700" t="s">
        <v>15311</v>
      </c>
      <c r="E167" s="700" t="s">
        <v>15320</v>
      </c>
      <c r="F167" s="700">
        <v>4</v>
      </c>
      <c r="G167" s="691"/>
      <c r="H167" s="700" t="s">
        <v>11811</v>
      </c>
      <c r="I167" s="700" t="s">
        <v>11836</v>
      </c>
    </row>
    <row r="168" spans="1:9" x14ac:dyDescent="0.2">
      <c r="A168" s="828">
        <v>1132200000</v>
      </c>
      <c r="B168" s="717" t="s">
        <v>12032</v>
      </c>
      <c r="C168" s="700">
        <f t="shared" si="2"/>
        <v>28</v>
      </c>
      <c r="D168" s="700" t="s">
        <v>15311</v>
      </c>
      <c r="E168" s="700" t="s">
        <v>15320</v>
      </c>
      <c r="F168" s="700">
        <v>4</v>
      </c>
      <c r="G168" s="691"/>
      <c r="H168" s="700" t="s">
        <v>11811</v>
      </c>
      <c r="I168" s="700" t="s">
        <v>11836</v>
      </c>
    </row>
    <row r="169" spans="1:9" x14ac:dyDescent="0.2">
      <c r="A169" s="828">
        <v>1132300000</v>
      </c>
      <c r="B169" s="717" t="s">
        <v>12033</v>
      </c>
      <c r="C169" s="700">
        <f t="shared" si="2"/>
        <v>27</v>
      </c>
      <c r="D169" s="700" t="s">
        <v>15311</v>
      </c>
      <c r="E169" s="700" t="s">
        <v>15320</v>
      </c>
      <c r="F169" s="700">
        <v>4</v>
      </c>
      <c r="G169" s="691"/>
      <c r="H169" s="700" t="s">
        <v>11811</v>
      </c>
      <c r="I169" s="700" t="s">
        <v>11836</v>
      </c>
    </row>
    <row r="170" spans="1:9" x14ac:dyDescent="0.2">
      <c r="A170" s="828">
        <v>1132400000</v>
      </c>
      <c r="B170" s="717" t="s">
        <v>12034</v>
      </c>
      <c r="C170" s="700">
        <f t="shared" si="2"/>
        <v>26</v>
      </c>
      <c r="D170" s="700" t="s">
        <v>15311</v>
      </c>
      <c r="E170" s="700" t="s">
        <v>15320</v>
      </c>
      <c r="F170" s="700">
        <v>4</v>
      </c>
      <c r="G170" s="691"/>
      <c r="H170" s="700" t="s">
        <v>11811</v>
      </c>
      <c r="I170" s="700" t="s">
        <v>11836</v>
      </c>
    </row>
    <row r="171" spans="1:9" x14ac:dyDescent="0.2">
      <c r="A171" s="828">
        <v>1132500000</v>
      </c>
      <c r="B171" s="717" t="s">
        <v>12035</v>
      </c>
      <c r="C171" s="700">
        <f t="shared" si="2"/>
        <v>29</v>
      </c>
      <c r="D171" s="700" t="s">
        <v>15311</v>
      </c>
      <c r="E171" s="700" t="s">
        <v>15320</v>
      </c>
      <c r="F171" s="700">
        <v>4</v>
      </c>
      <c r="G171" s="691"/>
      <c r="H171" s="700" t="s">
        <v>11811</v>
      </c>
      <c r="I171" s="700" t="s">
        <v>11836</v>
      </c>
    </row>
    <row r="172" spans="1:9" x14ac:dyDescent="0.2">
      <c r="A172" s="828">
        <v>1132600000</v>
      </c>
      <c r="B172" s="717" t="s">
        <v>12036</v>
      </c>
      <c r="C172" s="700">
        <f t="shared" si="2"/>
        <v>27</v>
      </c>
      <c r="D172" s="700" t="s">
        <v>15311</v>
      </c>
      <c r="E172" s="700" t="s">
        <v>15320</v>
      </c>
      <c r="F172" s="700">
        <v>4</v>
      </c>
      <c r="G172" s="691"/>
      <c r="H172" s="700" t="s">
        <v>11811</v>
      </c>
      <c r="I172" s="700" t="s">
        <v>11836</v>
      </c>
    </row>
    <row r="173" spans="1:9" x14ac:dyDescent="0.2">
      <c r="A173" s="828">
        <v>1132700000</v>
      </c>
      <c r="B173" s="717" t="s">
        <v>12037</v>
      </c>
      <c r="C173" s="700">
        <f t="shared" si="2"/>
        <v>29</v>
      </c>
      <c r="D173" s="700" t="s">
        <v>15311</v>
      </c>
      <c r="E173" s="700" t="s">
        <v>15320</v>
      </c>
      <c r="F173" s="700">
        <v>4</v>
      </c>
      <c r="G173" s="691"/>
      <c r="H173" s="700" t="s">
        <v>11811</v>
      </c>
      <c r="I173" s="700" t="s">
        <v>11836</v>
      </c>
    </row>
    <row r="174" spans="1:9" x14ac:dyDescent="0.2">
      <c r="A174" s="828">
        <v>1132800000</v>
      </c>
      <c r="B174" s="717" t="s">
        <v>12038</v>
      </c>
      <c r="C174" s="700">
        <f t="shared" si="2"/>
        <v>19</v>
      </c>
      <c r="D174" s="700" t="s">
        <v>15311</v>
      </c>
      <c r="E174" s="700" t="s">
        <v>15320</v>
      </c>
      <c r="F174" s="700">
        <v>4</v>
      </c>
      <c r="G174" s="691"/>
      <c r="H174" s="700" t="s">
        <v>11811</v>
      </c>
      <c r="I174" s="700" t="s">
        <v>11836</v>
      </c>
    </row>
    <row r="175" spans="1:9" x14ac:dyDescent="0.2">
      <c r="A175" s="828">
        <v>1132900000</v>
      </c>
      <c r="B175" s="717" t="s">
        <v>12039</v>
      </c>
      <c r="C175" s="700">
        <f t="shared" si="2"/>
        <v>30</v>
      </c>
      <c r="D175" s="700" t="s">
        <v>15311</v>
      </c>
      <c r="E175" s="700" t="s">
        <v>15320</v>
      </c>
      <c r="F175" s="700">
        <v>4</v>
      </c>
      <c r="G175" s="691"/>
      <c r="H175" s="700" t="s">
        <v>11811</v>
      </c>
      <c r="I175" s="700" t="s">
        <v>11990</v>
      </c>
    </row>
    <row r="176" spans="1:9" x14ac:dyDescent="0.2">
      <c r="A176" s="828">
        <v>1132910100</v>
      </c>
      <c r="B176" s="717" t="s">
        <v>12040</v>
      </c>
      <c r="C176" s="700">
        <f t="shared" si="2"/>
        <v>25</v>
      </c>
      <c r="D176" s="700" t="s">
        <v>15311</v>
      </c>
      <c r="E176" s="700" t="s">
        <v>15320</v>
      </c>
      <c r="G176" s="692">
        <v>5</v>
      </c>
      <c r="H176" s="700" t="s">
        <v>11811</v>
      </c>
      <c r="I176" s="700" t="s">
        <v>11990</v>
      </c>
    </row>
    <row r="177" spans="1:9" x14ac:dyDescent="0.2">
      <c r="A177" s="828">
        <v>1133000000</v>
      </c>
      <c r="B177" s="717" t="s">
        <v>12041</v>
      </c>
      <c r="C177" s="700">
        <f t="shared" si="2"/>
        <v>17</v>
      </c>
      <c r="D177" s="700" t="s">
        <v>15311</v>
      </c>
      <c r="E177" s="700" t="s">
        <v>15320</v>
      </c>
      <c r="F177" s="700">
        <v>4</v>
      </c>
      <c r="G177" s="691"/>
      <c r="H177" s="700" t="s">
        <v>11811</v>
      </c>
      <c r="I177" s="700" t="s">
        <v>11990</v>
      </c>
    </row>
    <row r="178" spans="1:9" x14ac:dyDescent="0.2">
      <c r="A178" s="828">
        <v>1150100000</v>
      </c>
      <c r="B178" s="717" t="s">
        <v>15191</v>
      </c>
      <c r="C178" s="700">
        <f t="shared" si="2"/>
        <v>25</v>
      </c>
      <c r="D178" s="700" t="s">
        <v>15311</v>
      </c>
      <c r="E178" s="700" t="s">
        <v>15322</v>
      </c>
      <c r="F178" s="700">
        <v>4</v>
      </c>
      <c r="G178" s="691"/>
      <c r="H178" s="700" t="s">
        <v>11811</v>
      </c>
      <c r="I178" s="700" t="s">
        <v>11812</v>
      </c>
    </row>
    <row r="179" spans="1:9" x14ac:dyDescent="0.2">
      <c r="A179" s="828">
        <v>1150200000</v>
      </c>
      <c r="B179" s="717" t="s">
        <v>15323</v>
      </c>
      <c r="C179" s="700">
        <f t="shared" si="2"/>
        <v>8</v>
      </c>
      <c r="D179" s="700" t="s">
        <v>15313</v>
      </c>
      <c r="E179" s="700" t="s">
        <v>15322</v>
      </c>
      <c r="F179" s="700">
        <v>4</v>
      </c>
      <c r="G179" s="691"/>
      <c r="H179" s="700" t="s">
        <v>11811</v>
      </c>
      <c r="I179" s="700" t="s">
        <v>11812</v>
      </c>
    </row>
    <row r="180" spans="1:9" x14ac:dyDescent="0.2">
      <c r="A180" s="828">
        <v>1150300000</v>
      </c>
      <c r="B180" s="717" t="s">
        <v>15324</v>
      </c>
      <c r="C180" s="700">
        <f t="shared" si="2"/>
        <v>21</v>
      </c>
      <c r="D180" s="700" t="s">
        <v>15313</v>
      </c>
      <c r="E180" s="700" t="s">
        <v>15322</v>
      </c>
      <c r="F180" s="700">
        <v>4</v>
      </c>
      <c r="G180" s="691"/>
      <c r="H180" s="700" t="s">
        <v>11811</v>
      </c>
      <c r="I180" s="700" t="s">
        <v>11812</v>
      </c>
    </row>
    <row r="181" spans="1:9" x14ac:dyDescent="0.2">
      <c r="A181" s="828">
        <v>1200100000</v>
      </c>
      <c r="B181" s="717" t="s">
        <v>11924</v>
      </c>
      <c r="C181" s="700">
        <f t="shared" si="2"/>
        <v>8</v>
      </c>
      <c r="D181" s="700" t="s">
        <v>15311</v>
      </c>
      <c r="E181" s="700" t="s">
        <v>15325</v>
      </c>
      <c r="F181" s="700">
        <v>4</v>
      </c>
      <c r="G181" s="691"/>
      <c r="H181" s="700" t="s">
        <v>11811</v>
      </c>
      <c r="I181" s="700" t="s">
        <v>11925</v>
      </c>
    </row>
    <row r="182" spans="1:9" x14ac:dyDescent="0.2">
      <c r="A182" s="828">
        <v>1200101100</v>
      </c>
      <c r="B182" s="717" t="s">
        <v>11926</v>
      </c>
      <c r="C182" s="700">
        <f t="shared" si="2"/>
        <v>20</v>
      </c>
      <c r="D182" s="700" t="s">
        <v>15311</v>
      </c>
      <c r="E182" s="700" t="s">
        <v>15325</v>
      </c>
      <c r="G182" s="692">
        <v>5</v>
      </c>
      <c r="H182" s="700" t="s">
        <v>11811</v>
      </c>
      <c r="I182" s="700" t="s">
        <v>11925</v>
      </c>
    </row>
    <row r="183" spans="1:9" x14ac:dyDescent="0.2">
      <c r="A183" s="828">
        <v>1200101200</v>
      </c>
      <c r="B183" s="717" t="s">
        <v>11927</v>
      </c>
      <c r="C183" s="700">
        <f t="shared" si="2"/>
        <v>27</v>
      </c>
      <c r="D183" s="700" t="s">
        <v>15311</v>
      </c>
      <c r="E183" s="700" t="s">
        <v>15325</v>
      </c>
      <c r="G183" s="692">
        <v>5</v>
      </c>
      <c r="H183" s="700" t="s">
        <v>11811</v>
      </c>
      <c r="I183" s="700" t="s">
        <v>11925</v>
      </c>
    </row>
    <row r="184" spans="1:9" x14ac:dyDescent="0.2">
      <c r="A184" s="828">
        <v>1200101300</v>
      </c>
      <c r="B184" s="717" t="s">
        <v>11928</v>
      </c>
      <c r="C184" s="700">
        <f t="shared" si="2"/>
        <v>28</v>
      </c>
      <c r="D184" s="700" t="s">
        <v>15311</v>
      </c>
      <c r="E184" s="700" t="s">
        <v>15325</v>
      </c>
      <c r="G184" s="692">
        <v>5</v>
      </c>
      <c r="H184" s="700" t="s">
        <v>11811</v>
      </c>
      <c r="I184" s="700" t="s">
        <v>11925</v>
      </c>
    </row>
    <row r="185" spans="1:9" x14ac:dyDescent="0.2">
      <c r="A185" s="828">
        <v>1200101400</v>
      </c>
      <c r="B185" s="717" t="s">
        <v>11929</v>
      </c>
      <c r="C185" s="700">
        <f t="shared" si="2"/>
        <v>30</v>
      </c>
      <c r="D185" s="700" t="s">
        <v>15311</v>
      </c>
      <c r="E185" s="700" t="s">
        <v>15325</v>
      </c>
      <c r="G185" s="692">
        <v>5</v>
      </c>
      <c r="H185" s="700" t="s">
        <v>11811</v>
      </c>
      <c r="I185" s="700" t="s">
        <v>11925</v>
      </c>
    </row>
    <row r="186" spans="1:9" x14ac:dyDescent="0.2">
      <c r="A186" s="828">
        <v>1200101500</v>
      </c>
      <c r="B186" s="717" t="s">
        <v>11930</v>
      </c>
      <c r="C186" s="700">
        <f t="shared" si="2"/>
        <v>19</v>
      </c>
      <c r="D186" s="700" t="s">
        <v>15311</v>
      </c>
      <c r="E186" s="700" t="s">
        <v>15325</v>
      </c>
      <c r="G186" s="692">
        <v>5</v>
      </c>
      <c r="H186" s="700" t="s">
        <v>11811</v>
      </c>
      <c r="I186" s="700" t="s">
        <v>11925</v>
      </c>
    </row>
    <row r="187" spans="1:9" x14ac:dyDescent="0.2">
      <c r="A187" s="828">
        <v>1200101600</v>
      </c>
      <c r="B187" s="717" t="s">
        <v>11931</v>
      </c>
      <c r="C187" s="700">
        <f t="shared" si="2"/>
        <v>16</v>
      </c>
      <c r="D187" s="700" t="s">
        <v>15311</v>
      </c>
      <c r="E187" s="700" t="s">
        <v>15325</v>
      </c>
      <c r="G187" s="692">
        <v>5</v>
      </c>
      <c r="H187" s="700" t="s">
        <v>11811</v>
      </c>
      <c r="I187" s="700" t="s">
        <v>11925</v>
      </c>
    </row>
    <row r="188" spans="1:9" x14ac:dyDescent="0.2">
      <c r="A188" s="828">
        <v>1200101700</v>
      </c>
      <c r="B188" s="717" t="s">
        <v>11932</v>
      </c>
      <c r="C188" s="700">
        <f t="shared" si="2"/>
        <v>29</v>
      </c>
      <c r="D188" s="700" t="s">
        <v>15311</v>
      </c>
      <c r="E188" s="700" t="s">
        <v>15325</v>
      </c>
      <c r="G188" s="692">
        <v>5</v>
      </c>
      <c r="H188" s="700" t="s">
        <v>11811</v>
      </c>
      <c r="I188" s="700" t="s">
        <v>11925</v>
      </c>
    </row>
    <row r="189" spans="1:9" x14ac:dyDescent="0.2">
      <c r="A189" s="828">
        <v>1200101800</v>
      </c>
      <c r="B189" s="717" t="s">
        <v>11933</v>
      </c>
      <c r="C189" s="700">
        <f t="shared" si="2"/>
        <v>20</v>
      </c>
      <c r="D189" s="700" t="s">
        <v>15311</v>
      </c>
      <c r="E189" s="700" t="s">
        <v>15325</v>
      </c>
      <c r="G189" s="692">
        <v>5</v>
      </c>
      <c r="H189" s="700" t="s">
        <v>11811</v>
      </c>
      <c r="I189" s="700" t="s">
        <v>11925</v>
      </c>
    </row>
    <row r="190" spans="1:9" x14ac:dyDescent="0.2">
      <c r="A190" s="828">
        <v>1200101900</v>
      </c>
      <c r="B190" s="717" t="s">
        <v>11934</v>
      </c>
      <c r="C190" s="700">
        <f t="shared" si="2"/>
        <v>14</v>
      </c>
      <c r="D190" s="700" t="s">
        <v>15311</v>
      </c>
      <c r="E190" s="700" t="s">
        <v>15325</v>
      </c>
      <c r="G190" s="692">
        <v>5</v>
      </c>
      <c r="H190" s="700" t="s">
        <v>11811</v>
      </c>
      <c r="I190" s="700" t="s">
        <v>11925</v>
      </c>
    </row>
    <row r="191" spans="1:9" x14ac:dyDescent="0.2">
      <c r="A191" s="828">
        <v>1200102100</v>
      </c>
      <c r="B191" s="717" t="s">
        <v>11935</v>
      </c>
      <c r="C191" s="700">
        <f t="shared" si="2"/>
        <v>23</v>
      </c>
      <c r="D191" s="700" t="s">
        <v>15311</v>
      </c>
      <c r="E191" s="700" t="s">
        <v>15325</v>
      </c>
      <c r="G191" s="692">
        <v>5</v>
      </c>
      <c r="H191" s="700" t="s">
        <v>11811</v>
      </c>
      <c r="I191" s="700" t="s">
        <v>11925</v>
      </c>
    </row>
    <row r="192" spans="1:9" x14ac:dyDescent="0.2">
      <c r="A192" s="828">
        <v>1200105100</v>
      </c>
      <c r="B192" s="717" t="s">
        <v>11936</v>
      </c>
      <c r="C192" s="700">
        <f t="shared" si="2"/>
        <v>23</v>
      </c>
      <c r="D192" s="700" t="s">
        <v>15311</v>
      </c>
      <c r="E192" s="700" t="s">
        <v>15325</v>
      </c>
      <c r="G192" s="692">
        <v>5</v>
      </c>
      <c r="H192" s="700" t="s">
        <v>11811</v>
      </c>
      <c r="I192" s="700" t="s">
        <v>11925</v>
      </c>
    </row>
    <row r="193" spans="1:9" x14ac:dyDescent="0.2">
      <c r="A193" s="828">
        <v>1200105300</v>
      </c>
      <c r="B193" s="717" t="s">
        <v>11937</v>
      </c>
      <c r="C193" s="700">
        <f t="shared" si="2"/>
        <v>11</v>
      </c>
      <c r="D193" s="700" t="s">
        <v>15311</v>
      </c>
      <c r="E193" s="700" t="s">
        <v>15325</v>
      </c>
      <c r="G193" s="692">
        <v>5</v>
      </c>
      <c r="H193" s="700" t="s">
        <v>11811</v>
      </c>
      <c r="I193" s="700" t="s">
        <v>11925</v>
      </c>
    </row>
    <row r="194" spans="1:9" x14ac:dyDescent="0.2">
      <c r="A194" s="828">
        <v>1200200000</v>
      </c>
      <c r="B194" s="717" t="s">
        <v>11938</v>
      </c>
      <c r="C194" s="700">
        <f t="shared" si="2"/>
        <v>21</v>
      </c>
      <c r="D194" s="700" t="s">
        <v>15311</v>
      </c>
      <c r="E194" s="700" t="s">
        <v>15325</v>
      </c>
      <c r="F194" s="700">
        <v>4</v>
      </c>
      <c r="G194" s="691"/>
      <c r="H194" s="700" t="s">
        <v>11834</v>
      </c>
      <c r="I194" s="700" t="s">
        <v>11835</v>
      </c>
    </row>
    <row r="195" spans="1:9" x14ac:dyDescent="0.2">
      <c r="A195" s="828">
        <v>1200210000</v>
      </c>
      <c r="B195" s="717" t="s">
        <v>11939</v>
      </c>
      <c r="C195" s="700">
        <f t="shared" si="2"/>
        <v>12</v>
      </c>
      <c r="D195" s="700" t="s">
        <v>15311</v>
      </c>
      <c r="E195" s="700" t="s">
        <v>15325</v>
      </c>
      <c r="G195" s="692">
        <v>5</v>
      </c>
      <c r="H195" s="700" t="s">
        <v>11834</v>
      </c>
      <c r="I195" s="700" t="s">
        <v>11835</v>
      </c>
    </row>
    <row r="196" spans="1:9" x14ac:dyDescent="0.2">
      <c r="A196" s="828">
        <v>1200215100</v>
      </c>
      <c r="B196" s="717" t="s">
        <v>11940</v>
      </c>
      <c r="C196" s="700">
        <f t="shared" ref="C196:C259" si="3">LEN(B196)</f>
        <v>27</v>
      </c>
      <c r="D196" s="700" t="s">
        <v>15311</v>
      </c>
      <c r="E196" s="700" t="s">
        <v>15325</v>
      </c>
      <c r="G196" s="693">
        <v>6</v>
      </c>
      <c r="H196" s="700" t="s">
        <v>11834</v>
      </c>
      <c r="I196" s="700" t="s">
        <v>11835</v>
      </c>
    </row>
    <row r="197" spans="1:9" x14ac:dyDescent="0.2">
      <c r="A197" s="828">
        <v>1200220000</v>
      </c>
      <c r="B197" s="717" t="s">
        <v>11941</v>
      </c>
      <c r="C197" s="700">
        <f t="shared" si="3"/>
        <v>15</v>
      </c>
      <c r="D197" s="700" t="s">
        <v>15311</v>
      </c>
      <c r="E197" s="700" t="s">
        <v>15325</v>
      </c>
      <c r="G197" s="692">
        <v>5</v>
      </c>
      <c r="H197" s="700" t="s">
        <v>11834</v>
      </c>
      <c r="I197" s="700" t="s">
        <v>11835</v>
      </c>
    </row>
    <row r="198" spans="1:9" x14ac:dyDescent="0.2">
      <c r="A198" s="828">
        <v>1200223100</v>
      </c>
      <c r="B198" s="717" t="s">
        <v>11942</v>
      </c>
      <c r="C198" s="700">
        <f t="shared" si="3"/>
        <v>28</v>
      </c>
      <c r="D198" s="700" t="s">
        <v>15311</v>
      </c>
      <c r="E198" s="700" t="s">
        <v>15325</v>
      </c>
      <c r="G198" s="693">
        <v>6</v>
      </c>
      <c r="H198" s="700" t="s">
        <v>11834</v>
      </c>
      <c r="I198" s="700" t="s">
        <v>11835</v>
      </c>
    </row>
    <row r="199" spans="1:9" x14ac:dyDescent="0.2">
      <c r="A199" s="828">
        <v>1200223200</v>
      </c>
      <c r="B199" s="717" t="s">
        <v>11943</v>
      </c>
      <c r="C199" s="700">
        <f t="shared" si="3"/>
        <v>19</v>
      </c>
      <c r="D199" s="700" t="s">
        <v>15311</v>
      </c>
      <c r="E199" s="700" t="s">
        <v>15325</v>
      </c>
      <c r="G199" s="693">
        <v>6</v>
      </c>
      <c r="H199" s="700" t="s">
        <v>11834</v>
      </c>
      <c r="I199" s="700" t="s">
        <v>11835</v>
      </c>
    </row>
    <row r="200" spans="1:9" x14ac:dyDescent="0.2">
      <c r="A200" s="828">
        <v>1200223300</v>
      </c>
      <c r="B200" s="717" t="s">
        <v>11944</v>
      </c>
      <c r="C200" s="700">
        <f t="shared" si="3"/>
        <v>25</v>
      </c>
      <c r="D200" s="700" t="s">
        <v>15311</v>
      </c>
      <c r="E200" s="700" t="s">
        <v>15325</v>
      </c>
      <c r="G200" s="693">
        <v>6</v>
      </c>
      <c r="H200" s="700" t="s">
        <v>11834</v>
      </c>
      <c r="I200" s="700" t="s">
        <v>11835</v>
      </c>
    </row>
    <row r="201" spans="1:9" x14ac:dyDescent="0.2">
      <c r="A201" s="828">
        <v>1200223400</v>
      </c>
      <c r="B201" s="717" t="s">
        <v>11945</v>
      </c>
      <c r="C201" s="700">
        <f t="shared" si="3"/>
        <v>24</v>
      </c>
      <c r="D201" s="700" t="s">
        <v>15311</v>
      </c>
      <c r="E201" s="700" t="s">
        <v>15325</v>
      </c>
      <c r="G201" s="693">
        <v>6</v>
      </c>
      <c r="H201" s="700" t="s">
        <v>11834</v>
      </c>
      <c r="I201" s="700" t="s">
        <v>11835</v>
      </c>
    </row>
    <row r="202" spans="1:9" x14ac:dyDescent="0.2">
      <c r="A202" s="828">
        <v>1200223500</v>
      </c>
      <c r="B202" s="717" t="s">
        <v>11946</v>
      </c>
      <c r="C202" s="700">
        <f t="shared" si="3"/>
        <v>28</v>
      </c>
      <c r="D202" s="700" t="s">
        <v>15311</v>
      </c>
      <c r="E202" s="700" t="s">
        <v>15325</v>
      </c>
      <c r="G202" s="693">
        <v>6</v>
      </c>
      <c r="H202" s="700" t="s">
        <v>11834</v>
      </c>
      <c r="I202" s="700" t="s">
        <v>11835</v>
      </c>
    </row>
    <row r="203" spans="1:9" x14ac:dyDescent="0.2">
      <c r="A203" s="828">
        <v>1200223600</v>
      </c>
      <c r="B203" s="717" t="s">
        <v>11947</v>
      </c>
      <c r="C203" s="700">
        <f t="shared" si="3"/>
        <v>30</v>
      </c>
      <c r="D203" s="700" t="s">
        <v>15311</v>
      </c>
      <c r="E203" s="700" t="s">
        <v>15325</v>
      </c>
      <c r="G203" s="693">
        <v>6</v>
      </c>
      <c r="H203" s="700" t="s">
        <v>11834</v>
      </c>
      <c r="I203" s="700" t="s">
        <v>11835</v>
      </c>
    </row>
    <row r="204" spans="1:9" x14ac:dyDescent="0.2">
      <c r="A204" s="828">
        <v>1200225100</v>
      </c>
      <c r="B204" s="717" t="s">
        <v>11948</v>
      </c>
      <c r="C204" s="700">
        <f t="shared" si="3"/>
        <v>30</v>
      </c>
      <c r="D204" s="700" t="s">
        <v>15311</v>
      </c>
      <c r="E204" s="700" t="s">
        <v>15325</v>
      </c>
      <c r="G204" s="693">
        <v>6</v>
      </c>
      <c r="H204" s="700" t="s">
        <v>11834</v>
      </c>
      <c r="I204" s="700" t="s">
        <v>11835</v>
      </c>
    </row>
    <row r="205" spans="1:9" x14ac:dyDescent="0.2">
      <c r="A205" s="828">
        <v>1200230000</v>
      </c>
      <c r="B205" s="717" t="s">
        <v>11949</v>
      </c>
      <c r="C205" s="700">
        <f t="shared" si="3"/>
        <v>19</v>
      </c>
      <c r="D205" s="700" t="s">
        <v>15311</v>
      </c>
      <c r="E205" s="700" t="s">
        <v>15325</v>
      </c>
      <c r="G205" s="692">
        <v>5</v>
      </c>
      <c r="H205" s="700" t="s">
        <v>11834</v>
      </c>
      <c r="I205" s="700" t="s">
        <v>11835</v>
      </c>
    </row>
    <row r="206" spans="1:9" x14ac:dyDescent="0.2">
      <c r="A206" s="828">
        <v>1200234100</v>
      </c>
      <c r="B206" s="717" t="s">
        <v>11950</v>
      </c>
      <c r="C206" s="700">
        <f t="shared" si="3"/>
        <v>21</v>
      </c>
      <c r="D206" s="700" t="s">
        <v>15311</v>
      </c>
      <c r="E206" s="700" t="s">
        <v>15325</v>
      </c>
      <c r="G206" s="693">
        <v>6</v>
      </c>
      <c r="H206" s="700" t="s">
        <v>11834</v>
      </c>
      <c r="I206" s="700" t="s">
        <v>11835</v>
      </c>
    </row>
    <row r="207" spans="1:9" x14ac:dyDescent="0.2">
      <c r="A207" s="828">
        <v>1200234200</v>
      </c>
      <c r="B207" s="717" t="s">
        <v>11951</v>
      </c>
      <c r="C207" s="700">
        <f t="shared" si="3"/>
        <v>22</v>
      </c>
      <c r="D207" s="700" t="s">
        <v>15311</v>
      </c>
      <c r="E207" s="700" t="s">
        <v>15325</v>
      </c>
      <c r="G207" s="693">
        <v>6</v>
      </c>
      <c r="H207" s="700" t="s">
        <v>11834</v>
      </c>
      <c r="I207" s="700" t="s">
        <v>11835</v>
      </c>
    </row>
    <row r="208" spans="1:9" x14ac:dyDescent="0.2">
      <c r="A208" s="828">
        <v>1200234300</v>
      </c>
      <c r="B208" s="717" t="s">
        <v>11952</v>
      </c>
      <c r="C208" s="700">
        <f t="shared" si="3"/>
        <v>30</v>
      </c>
      <c r="D208" s="700" t="s">
        <v>15311</v>
      </c>
      <c r="E208" s="700" t="s">
        <v>15325</v>
      </c>
      <c r="G208" s="693">
        <v>6</v>
      </c>
      <c r="H208" s="700" t="s">
        <v>11834</v>
      </c>
      <c r="I208" s="700" t="s">
        <v>11835</v>
      </c>
    </row>
    <row r="209" spans="1:9" x14ac:dyDescent="0.2">
      <c r="A209" s="828">
        <v>1200234400</v>
      </c>
      <c r="B209" s="717" t="s">
        <v>11953</v>
      </c>
      <c r="C209" s="700">
        <f t="shared" si="3"/>
        <v>22</v>
      </c>
      <c r="D209" s="700" t="s">
        <v>15311</v>
      </c>
      <c r="E209" s="700" t="s">
        <v>15325</v>
      </c>
      <c r="G209" s="693">
        <v>6</v>
      </c>
      <c r="H209" s="700" t="s">
        <v>11834</v>
      </c>
      <c r="I209" s="700" t="s">
        <v>11835</v>
      </c>
    </row>
    <row r="210" spans="1:9" x14ac:dyDescent="0.2">
      <c r="A210" s="828">
        <v>1200234500</v>
      </c>
      <c r="B210" s="717" t="s">
        <v>11954</v>
      </c>
      <c r="C210" s="700">
        <f t="shared" si="3"/>
        <v>20</v>
      </c>
      <c r="D210" s="700" t="s">
        <v>15311</v>
      </c>
      <c r="E210" s="700" t="s">
        <v>15325</v>
      </c>
      <c r="G210" s="693">
        <v>6</v>
      </c>
      <c r="H210" s="700" t="s">
        <v>11834</v>
      </c>
      <c r="I210" s="700" t="s">
        <v>11835</v>
      </c>
    </row>
    <row r="211" spans="1:9" x14ac:dyDescent="0.2">
      <c r="A211" s="828">
        <v>1200234600</v>
      </c>
      <c r="B211" s="717" t="s">
        <v>11955</v>
      </c>
      <c r="C211" s="700">
        <f t="shared" si="3"/>
        <v>26</v>
      </c>
      <c r="D211" s="700" t="s">
        <v>15311</v>
      </c>
      <c r="E211" s="700" t="s">
        <v>15325</v>
      </c>
      <c r="G211" s="693">
        <v>6</v>
      </c>
      <c r="H211" s="700" t="s">
        <v>11834</v>
      </c>
      <c r="I211" s="700" t="s">
        <v>11835</v>
      </c>
    </row>
    <row r="212" spans="1:9" x14ac:dyDescent="0.2">
      <c r="A212" s="828">
        <v>1200234700</v>
      </c>
      <c r="B212" s="717" t="s">
        <v>11956</v>
      </c>
      <c r="C212" s="700">
        <f t="shared" si="3"/>
        <v>23</v>
      </c>
      <c r="D212" s="700" t="s">
        <v>15311</v>
      </c>
      <c r="E212" s="700" t="s">
        <v>15325</v>
      </c>
      <c r="G212" s="693">
        <v>6</v>
      </c>
      <c r="H212" s="700" t="s">
        <v>11834</v>
      </c>
      <c r="I212" s="700" t="s">
        <v>11835</v>
      </c>
    </row>
    <row r="213" spans="1:9" x14ac:dyDescent="0.2">
      <c r="A213" s="828">
        <v>1200235100</v>
      </c>
      <c r="B213" s="717" t="s">
        <v>11957</v>
      </c>
      <c r="C213" s="700">
        <f t="shared" si="3"/>
        <v>29</v>
      </c>
      <c r="D213" s="700" t="s">
        <v>15311</v>
      </c>
      <c r="E213" s="700" t="s">
        <v>15325</v>
      </c>
      <c r="G213" s="693">
        <v>6</v>
      </c>
      <c r="H213" s="700" t="s">
        <v>11834</v>
      </c>
      <c r="I213" s="700" t="s">
        <v>11835</v>
      </c>
    </row>
    <row r="214" spans="1:9" x14ac:dyDescent="0.2">
      <c r="A214" s="828">
        <v>1200240000</v>
      </c>
      <c r="B214" s="717" t="s">
        <v>11958</v>
      </c>
      <c r="C214" s="700">
        <f t="shared" si="3"/>
        <v>20</v>
      </c>
      <c r="D214" s="700" t="s">
        <v>15311</v>
      </c>
      <c r="E214" s="700" t="s">
        <v>15325</v>
      </c>
      <c r="G214" s="692">
        <v>5</v>
      </c>
      <c r="H214" s="700" t="s">
        <v>11834</v>
      </c>
      <c r="I214" s="700" t="s">
        <v>11835</v>
      </c>
    </row>
    <row r="215" spans="1:9" x14ac:dyDescent="0.2">
      <c r="A215" s="828">
        <v>1200245100</v>
      </c>
      <c r="B215" s="717" t="s">
        <v>11959</v>
      </c>
      <c r="C215" s="700">
        <f t="shared" si="3"/>
        <v>22</v>
      </c>
      <c r="D215" s="700" t="s">
        <v>15311</v>
      </c>
      <c r="E215" s="700" t="s">
        <v>15325</v>
      </c>
      <c r="G215" s="693">
        <v>6</v>
      </c>
      <c r="H215" s="700" t="s">
        <v>11834</v>
      </c>
      <c r="I215" s="700" t="s">
        <v>11835</v>
      </c>
    </row>
    <row r="216" spans="1:9" x14ac:dyDescent="0.2">
      <c r="A216" s="828">
        <v>1200245110</v>
      </c>
      <c r="B216" s="717" t="s">
        <v>11960</v>
      </c>
      <c r="C216" s="700">
        <f t="shared" si="3"/>
        <v>30</v>
      </c>
      <c r="D216" s="700" t="s">
        <v>15311</v>
      </c>
      <c r="E216" s="700" t="s">
        <v>15325</v>
      </c>
      <c r="G216" s="688">
        <v>7</v>
      </c>
      <c r="H216" s="700" t="s">
        <v>11834</v>
      </c>
      <c r="I216" s="700" t="s">
        <v>11835</v>
      </c>
    </row>
    <row r="217" spans="1:9" x14ac:dyDescent="0.2">
      <c r="A217" s="828">
        <v>1200245120</v>
      </c>
      <c r="B217" s="717" t="s">
        <v>11961</v>
      </c>
      <c r="C217" s="700">
        <f t="shared" si="3"/>
        <v>25</v>
      </c>
      <c r="D217" s="700" t="s">
        <v>15311</v>
      </c>
      <c r="E217" s="700" t="s">
        <v>15325</v>
      </c>
      <c r="G217" s="688">
        <v>7</v>
      </c>
      <c r="H217" s="700" t="s">
        <v>11834</v>
      </c>
      <c r="I217" s="700" t="s">
        <v>11835</v>
      </c>
    </row>
    <row r="218" spans="1:9" x14ac:dyDescent="0.2">
      <c r="A218" s="828">
        <v>1200245130</v>
      </c>
      <c r="B218" s="717" t="s">
        <v>11962</v>
      </c>
      <c r="C218" s="700">
        <f t="shared" si="3"/>
        <v>25</v>
      </c>
      <c r="D218" s="700" t="s">
        <v>15311</v>
      </c>
      <c r="E218" s="700" t="s">
        <v>15325</v>
      </c>
      <c r="G218" s="688">
        <v>7</v>
      </c>
      <c r="H218" s="700" t="s">
        <v>11834</v>
      </c>
      <c r="I218" s="700" t="s">
        <v>11835</v>
      </c>
    </row>
    <row r="219" spans="1:9" x14ac:dyDescent="0.2">
      <c r="A219" s="828">
        <v>1200245200</v>
      </c>
      <c r="B219" s="717" t="s">
        <v>11963</v>
      </c>
      <c r="C219" s="700">
        <f t="shared" si="3"/>
        <v>27</v>
      </c>
      <c r="D219" s="700" t="s">
        <v>15311</v>
      </c>
      <c r="E219" s="700" t="s">
        <v>15325</v>
      </c>
      <c r="G219" s="693">
        <v>6</v>
      </c>
      <c r="H219" s="700" t="s">
        <v>11834</v>
      </c>
      <c r="I219" s="700" t="s">
        <v>11835</v>
      </c>
    </row>
    <row r="220" spans="1:9" x14ac:dyDescent="0.2">
      <c r="A220" s="828">
        <v>1200245300</v>
      </c>
      <c r="B220" s="717" t="s">
        <v>11964</v>
      </c>
      <c r="C220" s="700">
        <f t="shared" si="3"/>
        <v>19</v>
      </c>
      <c r="D220" s="700" t="s">
        <v>15311</v>
      </c>
      <c r="E220" s="700" t="s">
        <v>15325</v>
      </c>
      <c r="G220" s="693">
        <v>6</v>
      </c>
      <c r="H220" s="700" t="s">
        <v>11834</v>
      </c>
      <c r="I220" s="700" t="s">
        <v>11835</v>
      </c>
    </row>
    <row r="221" spans="1:9" x14ac:dyDescent="0.2">
      <c r="A221" s="828">
        <v>1200245310</v>
      </c>
      <c r="B221" s="717" t="s">
        <v>11965</v>
      </c>
      <c r="C221" s="700">
        <f t="shared" si="3"/>
        <v>28</v>
      </c>
      <c r="D221" s="700" t="s">
        <v>15311</v>
      </c>
      <c r="E221" s="700" t="s">
        <v>15325</v>
      </c>
      <c r="G221" s="688">
        <v>7</v>
      </c>
      <c r="H221" s="700" t="s">
        <v>11834</v>
      </c>
      <c r="I221" s="700" t="s">
        <v>11835</v>
      </c>
    </row>
    <row r="222" spans="1:9" x14ac:dyDescent="0.2">
      <c r="A222" s="828">
        <v>1200245320</v>
      </c>
      <c r="B222" s="717" t="s">
        <v>11966</v>
      </c>
      <c r="C222" s="700">
        <f t="shared" si="3"/>
        <v>27</v>
      </c>
      <c r="D222" s="700" t="s">
        <v>15311</v>
      </c>
      <c r="E222" s="700" t="s">
        <v>15325</v>
      </c>
      <c r="G222" s="688">
        <v>7</v>
      </c>
      <c r="H222" s="700" t="s">
        <v>11834</v>
      </c>
      <c r="I222" s="700" t="s">
        <v>11835</v>
      </c>
    </row>
    <row r="223" spans="1:9" x14ac:dyDescent="0.2">
      <c r="A223" s="828">
        <v>1200245330</v>
      </c>
      <c r="B223" s="717" t="s">
        <v>11967</v>
      </c>
      <c r="C223" s="700">
        <f t="shared" si="3"/>
        <v>30</v>
      </c>
      <c r="D223" s="700" t="s">
        <v>15311</v>
      </c>
      <c r="E223" s="700" t="s">
        <v>15325</v>
      </c>
      <c r="G223" s="688">
        <v>7</v>
      </c>
      <c r="H223" s="700" t="s">
        <v>11834</v>
      </c>
      <c r="I223" s="700" t="s">
        <v>11835</v>
      </c>
    </row>
    <row r="224" spans="1:9" x14ac:dyDescent="0.2">
      <c r="A224" s="828">
        <v>1200245340</v>
      </c>
      <c r="B224" s="717" t="s">
        <v>11968</v>
      </c>
      <c r="C224" s="700">
        <f t="shared" si="3"/>
        <v>23</v>
      </c>
      <c r="D224" s="700" t="s">
        <v>15311</v>
      </c>
      <c r="E224" s="700" t="s">
        <v>15325</v>
      </c>
      <c r="G224" s="688">
        <v>7</v>
      </c>
      <c r="H224" s="700" t="s">
        <v>11834</v>
      </c>
      <c r="I224" s="700" t="s">
        <v>11835</v>
      </c>
    </row>
    <row r="225" spans="1:9" x14ac:dyDescent="0.2">
      <c r="A225" s="828">
        <v>1200245350</v>
      </c>
      <c r="B225" s="717" t="s">
        <v>11969</v>
      </c>
      <c r="C225" s="700">
        <f t="shared" si="3"/>
        <v>23</v>
      </c>
      <c r="D225" s="700" t="s">
        <v>15311</v>
      </c>
      <c r="E225" s="700" t="s">
        <v>15325</v>
      </c>
      <c r="G225" s="688">
        <v>7</v>
      </c>
      <c r="H225" s="700" t="s">
        <v>11834</v>
      </c>
      <c r="I225" s="700" t="s">
        <v>11835</v>
      </c>
    </row>
    <row r="226" spans="1:9" x14ac:dyDescent="0.2">
      <c r="A226" s="828">
        <v>1200245360</v>
      </c>
      <c r="B226" s="717" t="s">
        <v>11970</v>
      </c>
      <c r="C226" s="700">
        <f t="shared" si="3"/>
        <v>25</v>
      </c>
      <c r="D226" s="700" t="s">
        <v>15311</v>
      </c>
      <c r="E226" s="700" t="s">
        <v>15325</v>
      </c>
      <c r="G226" s="688">
        <v>7</v>
      </c>
      <c r="H226" s="700" t="s">
        <v>11834</v>
      </c>
      <c r="I226" s="700" t="s">
        <v>11835</v>
      </c>
    </row>
    <row r="227" spans="1:9" x14ac:dyDescent="0.2">
      <c r="A227" s="828">
        <v>1200245400</v>
      </c>
      <c r="B227" s="717" t="s">
        <v>11971</v>
      </c>
      <c r="C227" s="700">
        <f t="shared" si="3"/>
        <v>28</v>
      </c>
      <c r="D227" s="700" t="s">
        <v>15311</v>
      </c>
      <c r="E227" s="700" t="s">
        <v>15325</v>
      </c>
      <c r="G227" s="693">
        <v>6</v>
      </c>
      <c r="H227" s="700" t="s">
        <v>11834</v>
      </c>
      <c r="I227" s="700" t="s">
        <v>11835</v>
      </c>
    </row>
    <row r="228" spans="1:9" x14ac:dyDescent="0.2">
      <c r="A228" s="828">
        <v>1200300000</v>
      </c>
      <c r="B228" s="717" t="s">
        <v>11972</v>
      </c>
      <c r="C228" s="700">
        <f t="shared" si="3"/>
        <v>27</v>
      </c>
      <c r="D228" s="700" t="s">
        <v>15311</v>
      </c>
      <c r="E228" s="700" t="s">
        <v>15325</v>
      </c>
      <c r="F228" s="700">
        <v>4</v>
      </c>
      <c r="G228" s="691"/>
      <c r="H228" s="700" t="s">
        <v>11834</v>
      </c>
      <c r="I228" s="700" t="s">
        <v>11835</v>
      </c>
    </row>
    <row r="229" spans="1:9" x14ac:dyDescent="0.2">
      <c r="A229" s="828">
        <v>1200305100</v>
      </c>
      <c r="B229" s="717" t="s">
        <v>11973</v>
      </c>
      <c r="C229" s="700">
        <f t="shared" si="3"/>
        <v>19</v>
      </c>
      <c r="D229" s="700" t="s">
        <v>15311</v>
      </c>
      <c r="E229" s="700" t="s">
        <v>15325</v>
      </c>
      <c r="G229" s="692">
        <v>5</v>
      </c>
      <c r="H229" s="700" t="s">
        <v>11834</v>
      </c>
      <c r="I229" s="700" t="s">
        <v>11835</v>
      </c>
    </row>
    <row r="230" spans="1:9" x14ac:dyDescent="0.2">
      <c r="A230" s="828">
        <v>1200306100</v>
      </c>
      <c r="B230" s="717" t="s">
        <v>11974</v>
      </c>
      <c r="C230" s="700">
        <f t="shared" si="3"/>
        <v>27</v>
      </c>
      <c r="D230" s="700" t="s">
        <v>15311</v>
      </c>
      <c r="E230" s="700" t="s">
        <v>15325</v>
      </c>
      <c r="G230" s="692">
        <v>5</v>
      </c>
      <c r="H230" s="700" t="s">
        <v>11834</v>
      </c>
      <c r="I230" s="700" t="s">
        <v>11835</v>
      </c>
    </row>
    <row r="231" spans="1:9" x14ac:dyDescent="0.2">
      <c r="A231" s="828">
        <v>1200306110</v>
      </c>
      <c r="B231" s="717" t="s">
        <v>11975</v>
      </c>
      <c r="C231" s="700">
        <f t="shared" si="3"/>
        <v>27</v>
      </c>
      <c r="D231" s="700" t="s">
        <v>15311</v>
      </c>
      <c r="E231" s="700" t="s">
        <v>15325</v>
      </c>
      <c r="G231" s="693">
        <v>6</v>
      </c>
      <c r="H231" s="700" t="s">
        <v>11834</v>
      </c>
      <c r="I231" s="700" t="s">
        <v>11835</v>
      </c>
    </row>
    <row r="232" spans="1:9" x14ac:dyDescent="0.2">
      <c r="A232" s="828">
        <v>1200306120</v>
      </c>
      <c r="B232" s="717" t="s">
        <v>11976</v>
      </c>
      <c r="C232" s="700">
        <f t="shared" si="3"/>
        <v>30</v>
      </c>
      <c r="D232" s="700" t="s">
        <v>15311</v>
      </c>
      <c r="E232" s="700" t="s">
        <v>15325</v>
      </c>
      <c r="G232" s="693">
        <v>6</v>
      </c>
      <c r="H232" s="700" t="s">
        <v>11834</v>
      </c>
      <c r="I232" s="700" t="s">
        <v>11835</v>
      </c>
    </row>
    <row r="233" spans="1:9" x14ac:dyDescent="0.2">
      <c r="A233" s="828">
        <v>1200400000</v>
      </c>
      <c r="B233" s="717" t="s">
        <v>11078</v>
      </c>
      <c r="C233" s="700">
        <f t="shared" si="3"/>
        <v>5</v>
      </c>
      <c r="D233" s="700" t="s">
        <v>15311</v>
      </c>
      <c r="E233" s="700" t="s">
        <v>15325</v>
      </c>
      <c r="F233" s="700">
        <v>4</v>
      </c>
      <c r="G233" s="691"/>
      <c r="H233" s="700" t="s">
        <v>11811</v>
      </c>
      <c r="I233" s="700" t="s">
        <v>11925</v>
      </c>
    </row>
    <row r="234" spans="1:9" x14ac:dyDescent="0.2">
      <c r="A234" s="828">
        <v>1200500000</v>
      </c>
      <c r="B234" s="717" t="s">
        <v>11977</v>
      </c>
      <c r="C234" s="700">
        <f t="shared" si="3"/>
        <v>8</v>
      </c>
      <c r="D234" s="700" t="s">
        <v>15311</v>
      </c>
      <c r="E234" s="700" t="s">
        <v>15325</v>
      </c>
      <c r="F234" s="700">
        <v>4</v>
      </c>
      <c r="G234" s="691"/>
      <c r="H234" s="700" t="s">
        <v>11811</v>
      </c>
      <c r="I234" s="700" t="s">
        <v>11925</v>
      </c>
    </row>
    <row r="235" spans="1:9" x14ac:dyDescent="0.2">
      <c r="A235" s="828">
        <v>1300100000</v>
      </c>
      <c r="B235" s="717" t="s">
        <v>11978</v>
      </c>
      <c r="C235" s="700">
        <f t="shared" si="3"/>
        <v>18</v>
      </c>
      <c r="D235" s="700" t="s">
        <v>15311</v>
      </c>
      <c r="E235" s="700" t="s">
        <v>15326</v>
      </c>
      <c r="F235" s="700">
        <v>4</v>
      </c>
      <c r="G235" s="691"/>
      <c r="H235" s="700" t="s">
        <v>11811</v>
      </c>
      <c r="I235" s="700" t="s">
        <v>11925</v>
      </c>
    </row>
    <row r="236" spans="1:9" x14ac:dyDescent="0.2">
      <c r="A236" s="828">
        <v>1300110000</v>
      </c>
      <c r="B236" s="717" t="s">
        <v>11979</v>
      </c>
      <c r="C236" s="700">
        <f t="shared" si="3"/>
        <v>18</v>
      </c>
      <c r="D236" s="700" t="s">
        <v>15311</v>
      </c>
      <c r="E236" s="700" t="s">
        <v>15326</v>
      </c>
      <c r="G236" s="692">
        <v>5</v>
      </c>
      <c r="H236" s="700" t="s">
        <v>11811</v>
      </c>
      <c r="I236" s="700" t="s">
        <v>11925</v>
      </c>
    </row>
    <row r="237" spans="1:9" x14ac:dyDescent="0.2">
      <c r="A237" s="828">
        <v>1300120000</v>
      </c>
      <c r="B237" s="717" t="s">
        <v>11980</v>
      </c>
      <c r="C237" s="700">
        <f t="shared" si="3"/>
        <v>22</v>
      </c>
      <c r="D237" s="700" t="s">
        <v>15311</v>
      </c>
      <c r="E237" s="700" t="s">
        <v>15326</v>
      </c>
      <c r="G237" s="692">
        <v>5</v>
      </c>
      <c r="H237" s="700" t="s">
        <v>11811</v>
      </c>
      <c r="I237" s="700" t="s">
        <v>11925</v>
      </c>
    </row>
    <row r="238" spans="1:9" x14ac:dyDescent="0.2">
      <c r="A238" s="828">
        <v>1300130000</v>
      </c>
      <c r="B238" s="717" t="s">
        <v>11981</v>
      </c>
      <c r="C238" s="700">
        <f t="shared" si="3"/>
        <v>16</v>
      </c>
      <c r="D238" s="700" t="s">
        <v>15311</v>
      </c>
      <c r="E238" s="700" t="s">
        <v>15326</v>
      </c>
      <c r="G238" s="692">
        <v>5</v>
      </c>
      <c r="H238" s="700" t="s">
        <v>11811</v>
      </c>
      <c r="I238" s="700" t="s">
        <v>11925</v>
      </c>
    </row>
    <row r="239" spans="1:9" x14ac:dyDescent="0.2">
      <c r="A239" s="828">
        <v>1300140000</v>
      </c>
      <c r="B239" s="717" t="s">
        <v>11982</v>
      </c>
      <c r="C239" s="700">
        <f t="shared" si="3"/>
        <v>26</v>
      </c>
      <c r="D239" s="700" t="s">
        <v>15311</v>
      </c>
      <c r="E239" s="700" t="s">
        <v>15326</v>
      </c>
      <c r="G239" s="692">
        <v>5</v>
      </c>
      <c r="H239" s="700" t="s">
        <v>11811</v>
      </c>
      <c r="I239" s="700" t="s">
        <v>11925</v>
      </c>
    </row>
    <row r="240" spans="1:9" x14ac:dyDescent="0.2">
      <c r="A240" s="828">
        <v>1300150000</v>
      </c>
      <c r="B240" s="717" t="s">
        <v>11983</v>
      </c>
      <c r="C240" s="700">
        <f t="shared" si="3"/>
        <v>26</v>
      </c>
      <c r="D240" s="700" t="s">
        <v>15311</v>
      </c>
      <c r="E240" s="700" t="s">
        <v>15326</v>
      </c>
      <c r="G240" s="692">
        <v>5</v>
      </c>
      <c r="H240" s="700" t="s">
        <v>11811</v>
      </c>
      <c r="I240" s="700" t="s">
        <v>11925</v>
      </c>
    </row>
    <row r="241" spans="1:9" x14ac:dyDescent="0.2">
      <c r="A241" s="828">
        <v>1300200000</v>
      </c>
      <c r="B241" s="717" t="s">
        <v>2343</v>
      </c>
      <c r="C241" s="700">
        <f t="shared" si="3"/>
        <v>14</v>
      </c>
      <c r="D241" s="700" t="s">
        <v>15311</v>
      </c>
      <c r="E241" s="700" t="s">
        <v>15326</v>
      </c>
      <c r="F241" s="700">
        <v>4</v>
      </c>
      <c r="G241" s="691"/>
      <c r="H241" s="700" t="s">
        <v>11811</v>
      </c>
      <c r="I241" s="700" t="s">
        <v>11925</v>
      </c>
    </row>
    <row r="242" spans="1:9" x14ac:dyDescent="0.2">
      <c r="A242" s="828">
        <v>1300210000</v>
      </c>
      <c r="B242" s="717" t="s">
        <v>11984</v>
      </c>
      <c r="C242" s="700">
        <f t="shared" si="3"/>
        <v>15</v>
      </c>
      <c r="D242" s="700" t="s">
        <v>15311</v>
      </c>
      <c r="E242" s="700" t="s">
        <v>15326</v>
      </c>
      <c r="G242" s="692">
        <v>5</v>
      </c>
      <c r="H242" s="700" t="s">
        <v>11811</v>
      </c>
      <c r="I242" s="700" t="s">
        <v>11925</v>
      </c>
    </row>
    <row r="243" spans="1:9" x14ac:dyDescent="0.2">
      <c r="A243" s="828">
        <v>1300220000</v>
      </c>
      <c r="B243" s="717" t="s">
        <v>11983</v>
      </c>
      <c r="C243" s="700">
        <f t="shared" si="3"/>
        <v>26</v>
      </c>
      <c r="D243" s="700" t="s">
        <v>15311</v>
      </c>
      <c r="E243" s="700" t="s">
        <v>15326</v>
      </c>
      <c r="G243" s="692">
        <v>5</v>
      </c>
      <c r="H243" s="700" t="s">
        <v>11811</v>
      </c>
      <c r="I243" s="700" t="s">
        <v>11925</v>
      </c>
    </row>
    <row r="244" spans="1:9" x14ac:dyDescent="0.2">
      <c r="A244" s="828">
        <v>1300300000</v>
      </c>
      <c r="B244" s="717" t="s">
        <v>11985</v>
      </c>
      <c r="C244" s="700">
        <f t="shared" si="3"/>
        <v>14</v>
      </c>
      <c r="D244" s="700" t="s">
        <v>15311</v>
      </c>
      <c r="E244" s="700" t="s">
        <v>15326</v>
      </c>
      <c r="F244" s="700">
        <v>4</v>
      </c>
      <c r="G244" s="691"/>
      <c r="H244" s="700" t="s">
        <v>11811</v>
      </c>
      <c r="I244" s="700" t="s">
        <v>11925</v>
      </c>
    </row>
    <row r="245" spans="1:9" x14ac:dyDescent="0.2">
      <c r="A245" s="828">
        <v>1302100000</v>
      </c>
      <c r="B245" s="717" t="s">
        <v>11986</v>
      </c>
      <c r="C245" s="700">
        <f t="shared" si="3"/>
        <v>30</v>
      </c>
      <c r="D245" s="700" t="s">
        <v>15311</v>
      </c>
      <c r="E245" s="700" t="s">
        <v>15326</v>
      </c>
      <c r="F245" s="700">
        <v>4</v>
      </c>
      <c r="G245" s="691"/>
      <c r="H245" s="700" t="s">
        <v>11811</v>
      </c>
      <c r="I245" s="700" t="s">
        <v>11925</v>
      </c>
    </row>
    <row r="246" spans="1:9" x14ac:dyDescent="0.2">
      <c r="A246" s="828">
        <v>1302200000</v>
      </c>
      <c r="B246" s="717" t="s">
        <v>11987</v>
      </c>
      <c r="C246" s="700">
        <f t="shared" si="3"/>
        <v>20</v>
      </c>
      <c r="D246" s="700" t="s">
        <v>15311</v>
      </c>
      <c r="E246" s="700" t="s">
        <v>15326</v>
      </c>
      <c r="F246" s="700">
        <v>4</v>
      </c>
      <c r="G246" s="691"/>
      <c r="H246" s="700" t="s">
        <v>11811</v>
      </c>
      <c r="I246" s="700" t="s">
        <v>11925</v>
      </c>
    </row>
    <row r="247" spans="1:9" x14ac:dyDescent="0.2">
      <c r="A247" s="828">
        <v>1302300000</v>
      </c>
      <c r="B247" s="717" t="s">
        <v>11531</v>
      </c>
      <c r="C247" s="700">
        <f t="shared" si="3"/>
        <v>21</v>
      </c>
      <c r="D247" s="700" t="s">
        <v>15311</v>
      </c>
      <c r="E247" s="700" t="s">
        <v>15326</v>
      </c>
      <c r="F247" s="700">
        <v>4</v>
      </c>
      <c r="G247" s="691"/>
      <c r="H247" s="700" t="s">
        <v>11811</v>
      </c>
      <c r="I247" s="700" t="s">
        <v>11836</v>
      </c>
    </row>
    <row r="248" spans="1:9" x14ac:dyDescent="0.2">
      <c r="A248" s="828">
        <v>1302400000</v>
      </c>
      <c r="B248" s="717" t="s">
        <v>11988</v>
      </c>
      <c r="C248" s="700">
        <f t="shared" si="3"/>
        <v>30</v>
      </c>
      <c r="D248" s="700" t="s">
        <v>15311</v>
      </c>
      <c r="E248" s="700" t="s">
        <v>15326</v>
      </c>
      <c r="F248" s="700">
        <v>4</v>
      </c>
      <c r="G248" s="691"/>
      <c r="H248" s="700" t="s">
        <v>11834</v>
      </c>
      <c r="I248" s="700" t="s">
        <v>11861</v>
      </c>
    </row>
    <row r="249" spans="1:9" x14ac:dyDescent="0.2">
      <c r="A249" s="828">
        <v>1400100000</v>
      </c>
      <c r="B249" s="717" t="s">
        <v>11989</v>
      </c>
      <c r="C249" s="700">
        <f t="shared" si="3"/>
        <v>23</v>
      </c>
      <c r="D249" s="700" t="s">
        <v>15311</v>
      </c>
      <c r="E249" s="700" t="s">
        <v>15327</v>
      </c>
      <c r="F249" s="700">
        <v>4</v>
      </c>
      <c r="G249" s="691"/>
      <c r="H249" s="700" t="s">
        <v>11811</v>
      </c>
      <c r="I249" s="700" t="s">
        <v>11925</v>
      </c>
    </row>
    <row r="250" spans="1:9" x14ac:dyDescent="0.2">
      <c r="A250" s="828">
        <v>1500100000</v>
      </c>
      <c r="B250" s="717" t="s">
        <v>11735</v>
      </c>
      <c r="C250" s="700">
        <f t="shared" si="3"/>
        <v>14</v>
      </c>
      <c r="D250" s="700" t="s">
        <v>15311</v>
      </c>
      <c r="E250" s="700" t="s">
        <v>15328</v>
      </c>
      <c r="F250" s="700">
        <v>4</v>
      </c>
      <c r="G250" s="691"/>
      <c r="H250" s="700" t="s">
        <v>11811</v>
      </c>
      <c r="I250" s="700" t="s">
        <v>11896</v>
      </c>
    </row>
    <row r="251" spans="1:9" x14ac:dyDescent="0.2">
      <c r="A251" s="828">
        <v>1500200000</v>
      </c>
      <c r="B251" s="717" t="s">
        <v>11915</v>
      </c>
      <c r="C251" s="700">
        <f t="shared" si="3"/>
        <v>16</v>
      </c>
      <c r="D251" s="700" t="s">
        <v>15313</v>
      </c>
      <c r="E251" s="700" t="s">
        <v>15328</v>
      </c>
      <c r="F251" s="700">
        <v>4</v>
      </c>
      <c r="G251" s="691"/>
      <c r="H251" s="700" t="s">
        <v>11811</v>
      </c>
      <c r="I251" s="700" t="s">
        <v>11896</v>
      </c>
    </row>
    <row r="252" spans="1:9" x14ac:dyDescent="0.2">
      <c r="A252" s="828">
        <v>1700100000</v>
      </c>
      <c r="B252" s="717" t="s">
        <v>12042</v>
      </c>
      <c r="C252" s="700">
        <f t="shared" si="3"/>
        <v>19</v>
      </c>
      <c r="D252" s="700" t="s">
        <v>15311</v>
      </c>
      <c r="E252" s="700" t="s">
        <v>15329</v>
      </c>
      <c r="F252" s="700">
        <v>4</v>
      </c>
      <c r="G252" s="691"/>
      <c r="H252" s="700" t="s">
        <v>11811</v>
      </c>
      <c r="I252" s="700" t="s">
        <v>12043</v>
      </c>
    </row>
    <row r="253" spans="1:9" x14ac:dyDescent="0.2">
      <c r="A253" s="828">
        <v>1900100000</v>
      </c>
      <c r="B253" s="717" t="s">
        <v>12280</v>
      </c>
      <c r="C253" s="700">
        <f t="shared" si="3"/>
        <v>21</v>
      </c>
      <c r="D253" s="700" t="s">
        <v>15311</v>
      </c>
      <c r="E253" s="700" t="s">
        <v>15330</v>
      </c>
      <c r="F253" s="700">
        <v>4</v>
      </c>
      <c r="G253" s="691"/>
      <c r="H253" s="700" t="s">
        <v>11811</v>
      </c>
      <c r="I253" s="700" t="s">
        <v>12176</v>
      </c>
    </row>
    <row r="254" spans="1:9" x14ac:dyDescent="0.2">
      <c r="A254" s="828">
        <v>1900200000</v>
      </c>
      <c r="B254" s="717" t="s">
        <v>12281</v>
      </c>
      <c r="C254" s="700">
        <f t="shared" si="3"/>
        <v>20</v>
      </c>
      <c r="D254" s="700" t="s">
        <v>15311</v>
      </c>
      <c r="E254" s="700" t="s">
        <v>15330</v>
      </c>
      <c r="F254" s="700">
        <v>4</v>
      </c>
      <c r="G254" s="691"/>
      <c r="H254" s="700" t="s">
        <v>11838</v>
      </c>
      <c r="I254" s="700" t="s">
        <v>11839</v>
      </c>
    </row>
    <row r="255" spans="1:9" x14ac:dyDescent="0.2">
      <c r="A255" s="828">
        <v>1900300000</v>
      </c>
      <c r="B255" s="717" t="s">
        <v>10653</v>
      </c>
      <c r="C255" s="700">
        <f t="shared" si="3"/>
        <v>21</v>
      </c>
      <c r="D255" s="700" t="s">
        <v>15311</v>
      </c>
      <c r="E255" s="700" t="s">
        <v>15330</v>
      </c>
      <c r="F255" s="700">
        <v>4</v>
      </c>
      <c r="G255" s="691"/>
      <c r="H255" s="700" t="s">
        <v>11838</v>
      </c>
      <c r="I255" s="700" t="s">
        <v>11839</v>
      </c>
    </row>
    <row r="256" spans="1:9" x14ac:dyDescent="0.2">
      <c r="A256" s="828">
        <v>1900400000</v>
      </c>
      <c r="B256" s="717" t="s">
        <v>10611</v>
      </c>
      <c r="C256" s="700">
        <f t="shared" si="3"/>
        <v>26</v>
      </c>
      <c r="D256" s="700" t="s">
        <v>15313</v>
      </c>
      <c r="E256" s="700" t="s">
        <v>15330</v>
      </c>
      <c r="F256" s="700">
        <v>4</v>
      </c>
      <c r="G256" s="691"/>
      <c r="H256" s="700" t="s">
        <v>11838</v>
      </c>
      <c r="I256" s="700" t="s">
        <v>12282</v>
      </c>
    </row>
    <row r="257" spans="1:9" x14ac:dyDescent="0.2">
      <c r="A257" s="828">
        <v>1900400100</v>
      </c>
      <c r="B257" s="717" t="s">
        <v>12283</v>
      </c>
      <c r="C257" s="700">
        <f t="shared" si="3"/>
        <v>19</v>
      </c>
      <c r="D257" s="700" t="s">
        <v>15313</v>
      </c>
      <c r="E257" s="700" t="s">
        <v>15330</v>
      </c>
      <c r="G257" s="692">
        <v>5</v>
      </c>
      <c r="H257" s="700" t="s">
        <v>11838</v>
      </c>
      <c r="I257" s="700" t="s">
        <v>12282</v>
      </c>
    </row>
    <row r="258" spans="1:9" x14ac:dyDescent="0.2">
      <c r="A258" s="828">
        <v>1900500000</v>
      </c>
      <c r="B258" s="717" t="s">
        <v>10609</v>
      </c>
      <c r="C258" s="700">
        <f t="shared" si="3"/>
        <v>26</v>
      </c>
      <c r="D258" s="700" t="s">
        <v>15311</v>
      </c>
      <c r="E258" s="700" t="s">
        <v>15330</v>
      </c>
      <c r="F258" s="700">
        <v>4</v>
      </c>
      <c r="G258" s="691"/>
      <c r="H258" s="700" t="s">
        <v>11811</v>
      </c>
      <c r="I258" s="700" t="s">
        <v>12176</v>
      </c>
    </row>
    <row r="259" spans="1:9" x14ac:dyDescent="0.2">
      <c r="A259" s="828">
        <v>1900600000</v>
      </c>
      <c r="B259" s="717" t="s">
        <v>12284</v>
      </c>
      <c r="C259" s="700">
        <f t="shared" si="3"/>
        <v>18</v>
      </c>
      <c r="D259" s="700" t="s">
        <v>15311</v>
      </c>
      <c r="E259" s="700" t="s">
        <v>15330</v>
      </c>
      <c r="F259" s="700">
        <v>4</v>
      </c>
      <c r="G259" s="691"/>
      <c r="H259" s="700" t="s">
        <v>11811</v>
      </c>
      <c r="I259" s="700" t="s">
        <v>11839</v>
      </c>
    </row>
    <row r="260" spans="1:9" x14ac:dyDescent="0.2">
      <c r="A260" s="828">
        <v>1900700000</v>
      </c>
      <c r="B260" s="717" t="s">
        <v>12285</v>
      </c>
      <c r="C260" s="700">
        <f t="shared" ref="C260:C323" si="4">LEN(B260)</f>
        <v>27</v>
      </c>
      <c r="D260" s="700" t="s">
        <v>15311</v>
      </c>
      <c r="E260" s="700" t="s">
        <v>15330</v>
      </c>
      <c r="F260" s="700">
        <v>4</v>
      </c>
      <c r="G260" s="691"/>
      <c r="H260" s="700" t="s">
        <v>11847</v>
      </c>
      <c r="I260" s="700" t="s">
        <v>11848</v>
      </c>
    </row>
    <row r="261" spans="1:9" x14ac:dyDescent="0.2">
      <c r="A261" s="828">
        <v>1900700100</v>
      </c>
      <c r="B261" s="717" t="s">
        <v>12286</v>
      </c>
      <c r="C261" s="700">
        <f t="shared" si="4"/>
        <v>29</v>
      </c>
      <c r="D261" s="700" t="s">
        <v>15311</v>
      </c>
      <c r="E261" s="700" t="s">
        <v>15330</v>
      </c>
      <c r="G261" s="692">
        <v>5</v>
      </c>
      <c r="H261" s="700" t="s">
        <v>11847</v>
      </c>
      <c r="I261" s="700" t="s">
        <v>11848</v>
      </c>
    </row>
    <row r="262" spans="1:9" x14ac:dyDescent="0.2">
      <c r="A262" s="828">
        <v>1900700200</v>
      </c>
      <c r="B262" s="717" t="s">
        <v>12287</v>
      </c>
      <c r="C262" s="700">
        <f t="shared" si="4"/>
        <v>28</v>
      </c>
      <c r="D262" s="700" t="s">
        <v>15311</v>
      </c>
      <c r="E262" s="700" t="s">
        <v>15330</v>
      </c>
      <c r="G262" s="692">
        <v>5</v>
      </c>
      <c r="H262" s="700" t="s">
        <v>11847</v>
      </c>
      <c r="I262" s="700" t="s">
        <v>11848</v>
      </c>
    </row>
    <row r="263" spans="1:9" x14ac:dyDescent="0.2">
      <c r="A263" s="828">
        <v>1900800000</v>
      </c>
      <c r="B263" s="717" t="s">
        <v>12288</v>
      </c>
      <c r="C263" s="700">
        <f t="shared" si="4"/>
        <v>21</v>
      </c>
      <c r="D263" s="700" t="s">
        <v>15311</v>
      </c>
      <c r="E263" s="700" t="s">
        <v>15330</v>
      </c>
      <c r="F263" s="700">
        <v>4</v>
      </c>
      <c r="G263" s="691"/>
      <c r="H263" s="700" t="s">
        <v>12289</v>
      </c>
      <c r="I263" s="700" t="s">
        <v>12173</v>
      </c>
    </row>
    <row r="264" spans="1:9" x14ac:dyDescent="0.2">
      <c r="A264" s="828">
        <v>1900900000</v>
      </c>
      <c r="B264" s="717" t="s">
        <v>12290</v>
      </c>
      <c r="C264" s="700">
        <f t="shared" si="4"/>
        <v>27</v>
      </c>
      <c r="D264" s="700" t="s">
        <v>15311</v>
      </c>
      <c r="E264" s="700" t="s">
        <v>15330</v>
      </c>
      <c r="F264" s="700">
        <v>4</v>
      </c>
      <c r="G264" s="691"/>
      <c r="H264" s="700" t="s">
        <v>11811</v>
      </c>
      <c r="I264" s="700" t="s">
        <v>11836</v>
      </c>
    </row>
    <row r="265" spans="1:9" x14ac:dyDescent="0.2">
      <c r="A265" s="828">
        <v>1901000000</v>
      </c>
      <c r="B265" s="717" t="s">
        <v>12291</v>
      </c>
      <c r="C265" s="700">
        <f t="shared" si="4"/>
        <v>20</v>
      </c>
      <c r="D265" s="700" t="s">
        <v>15311</v>
      </c>
      <c r="E265" s="700" t="s">
        <v>15330</v>
      </c>
      <c r="F265" s="700">
        <v>4</v>
      </c>
      <c r="G265" s="691"/>
      <c r="H265" s="700" t="s">
        <v>11811</v>
      </c>
      <c r="I265" s="700" t="s">
        <v>12176</v>
      </c>
    </row>
    <row r="266" spans="1:9" x14ac:dyDescent="0.2">
      <c r="A266" s="828">
        <v>1901100000</v>
      </c>
      <c r="B266" s="717" t="s">
        <v>12292</v>
      </c>
      <c r="C266" s="700">
        <f t="shared" si="4"/>
        <v>28</v>
      </c>
      <c r="D266" s="700" t="s">
        <v>15311</v>
      </c>
      <c r="E266" s="700" t="s">
        <v>15330</v>
      </c>
      <c r="F266" s="700">
        <v>4</v>
      </c>
      <c r="G266" s="691"/>
      <c r="H266" s="700" t="s">
        <v>11838</v>
      </c>
      <c r="I266" s="700" t="s">
        <v>11851</v>
      </c>
    </row>
    <row r="267" spans="1:9" x14ac:dyDescent="0.2">
      <c r="A267" s="828">
        <v>1910100000</v>
      </c>
      <c r="B267" s="717" t="s">
        <v>12304</v>
      </c>
      <c r="C267" s="700">
        <f t="shared" si="4"/>
        <v>29</v>
      </c>
      <c r="D267" s="700" t="s">
        <v>15313</v>
      </c>
      <c r="E267" s="700" t="s">
        <v>15331</v>
      </c>
      <c r="F267" s="700">
        <v>4</v>
      </c>
      <c r="G267" s="691"/>
      <c r="H267" s="700" t="s">
        <v>12305</v>
      </c>
      <c r="I267" s="700" t="s">
        <v>12306</v>
      </c>
    </row>
    <row r="268" spans="1:9" x14ac:dyDescent="0.2">
      <c r="A268" s="828">
        <v>1910200000</v>
      </c>
      <c r="B268" s="717" t="s">
        <v>12307</v>
      </c>
      <c r="C268" s="700">
        <f t="shared" si="4"/>
        <v>24</v>
      </c>
      <c r="D268" s="700" t="s">
        <v>15313</v>
      </c>
      <c r="E268" s="700" t="s">
        <v>15331</v>
      </c>
      <c r="F268" s="700">
        <v>4</v>
      </c>
      <c r="G268" s="691"/>
      <c r="H268" s="700" t="s">
        <v>12305</v>
      </c>
      <c r="I268" s="700" t="s">
        <v>12306</v>
      </c>
    </row>
    <row r="269" spans="1:9" x14ac:dyDescent="0.2">
      <c r="A269" s="828">
        <v>1910300000</v>
      </c>
      <c r="B269" s="717" t="s">
        <v>12308</v>
      </c>
      <c r="C269" s="700">
        <f t="shared" si="4"/>
        <v>27</v>
      </c>
      <c r="D269" s="700" t="s">
        <v>15313</v>
      </c>
      <c r="E269" s="700" t="s">
        <v>15331</v>
      </c>
      <c r="F269" s="700">
        <v>4</v>
      </c>
      <c r="G269" s="691"/>
      <c r="H269" s="700" t="s">
        <v>12305</v>
      </c>
      <c r="I269" s="700" t="s">
        <v>12306</v>
      </c>
    </row>
    <row r="270" spans="1:9" x14ac:dyDescent="0.2">
      <c r="A270" s="828">
        <v>1910400000</v>
      </c>
      <c r="B270" s="717" t="s">
        <v>12309</v>
      </c>
      <c r="C270" s="700">
        <f t="shared" si="4"/>
        <v>28</v>
      </c>
      <c r="D270" s="700" t="s">
        <v>15313</v>
      </c>
      <c r="E270" s="700" t="s">
        <v>15331</v>
      </c>
      <c r="F270" s="700">
        <v>4</v>
      </c>
      <c r="G270" s="691"/>
      <c r="H270" s="700" t="s">
        <v>12305</v>
      </c>
      <c r="I270" s="700" t="s">
        <v>12306</v>
      </c>
    </row>
    <row r="271" spans="1:9" x14ac:dyDescent="0.2">
      <c r="A271" s="828">
        <v>1910500000</v>
      </c>
      <c r="B271" s="717" t="s">
        <v>12310</v>
      </c>
      <c r="C271" s="700">
        <f t="shared" si="4"/>
        <v>30</v>
      </c>
      <c r="D271" s="700" t="s">
        <v>15313</v>
      </c>
      <c r="E271" s="700" t="s">
        <v>15331</v>
      </c>
      <c r="F271" s="700">
        <v>4</v>
      </c>
      <c r="G271" s="691"/>
      <c r="H271" s="700" t="s">
        <v>12305</v>
      </c>
      <c r="I271" s="700" t="s">
        <v>12306</v>
      </c>
    </row>
    <row r="272" spans="1:9" x14ac:dyDescent="0.2">
      <c r="A272" s="828">
        <v>1910600000</v>
      </c>
      <c r="B272" s="717" t="s">
        <v>12311</v>
      </c>
      <c r="C272" s="700">
        <f t="shared" si="4"/>
        <v>30</v>
      </c>
      <c r="D272" s="700" t="s">
        <v>15313</v>
      </c>
      <c r="E272" s="700" t="s">
        <v>15331</v>
      </c>
      <c r="F272" s="700">
        <v>4</v>
      </c>
      <c r="G272" s="691"/>
      <c r="H272" s="700" t="s">
        <v>12305</v>
      </c>
      <c r="I272" s="700" t="s">
        <v>12306</v>
      </c>
    </row>
    <row r="273" spans="1:9" x14ac:dyDescent="0.2">
      <c r="A273" s="828">
        <v>1910700000</v>
      </c>
      <c r="B273" s="717" t="s">
        <v>12303</v>
      </c>
      <c r="C273" s="700">
        <f t="shared" si="4"/>
        <v>15</v>
      </c>
      <c r="D273" s="700" t="s">
        <v>15311</v>
      </c>
      <c r="E273" s="700" t="s">
        <v>15331</v>
      </c>
      <c r="F273" s="700">
        <v>4</v>
      </c>
      <c r="G273" s="691"/>
      <c r="H273" s="700" t="s">
        <v>12305</v>
      </c>
      <c r="I273" s="700" t="s">
        <v>12306</v>
      </c>
    </row>
    <row r="274" spans="1:9" x14ac:dyDescent="0.2">
      <c r="A274" s="828">
        <v>1910800000</v>
      </c>
      <c r="B274" s="717" t="s">
        <v>10686</v>
      </c>
      <c r="C274" s="700">
        <f t="shared" si="4"/>
        <v>27</v>
      </c>
      <c r="D274" s="700" t="s">
        <v>15313</v>
      </c>
      <c r="E274" s="700" t="s">
        <v>15331</v>
      </c>
      <c r="F274" s="700">
        <v>4</v>
      </c>
      <c r="G274" s="691"/>
      <c r="H274" s="700" t="s">
        <v>12305</v>
      </c>
      <c r="I274" s="700" t="s">
        <v>12306</v>
      </c>
    </row>
    <row r="275" spans="1:9" x14ac:dyDescent="0.2">
      <c r="A275" s="828">
        <v>1910900000</v>
      </c>
      <c r="B275" s="717" t="s">
        <v>12312</v>
      </c>
      <c r="C275" s="700">
        <f t="shared" si="4"/>
        <v>18</v>
      </c>
      <c r="D275" s="700" t="s">
        <v>15311</v>
      </c>
      <c r="E275" s="700" t="s">
        <v>15331</v>
      </c>
      <c r="F275" s="700">
        <v>4</v>
      </c>
      <c r="G275" s="691"/>
      <c r="H275" s="700" t="s">
        <v>12305</v>
      </c>
      <c r="I275" s="700" t="s">
        <v>12306</v>
      </c>
    </row>
    <row r="276" spans="1:9" x14ac:dyDescent="0.2">
      <c r="A276" s="828">
        <v>1920100000</v>
      </c>
      <c r="B276" s="717" t="s">
        <v>12293</v>
      </c>
      <c r="C276" s="700">
        <f t="shared" si="4"/>
        <v>27</v>
      </c>
      <c r="D276" s="700" t="s">
        <v>15311</v>
      </c>
      <c r="E276" s="700" t="s">
        <v>15332</v>
      </c>
      <c r="F276" s="700">
        <v>4</v>
      </c>
      <c r="G276" s="691"/>
      <c r="H276" s="700" t="s">
        <v>11811</v>
      </c>
      <c r="I276" s="700" t="s">
        <v>12176</v>
      </c>
    </row>
    <row r="277" spans="1:9" x14ac:dyDescent="0.2">
      <c r="A277" s="828">
        <v>1920100115</v>
      </c>
      <c r="B277" s="717" t="s">
        <v>12294</v>
      </c>
      <c r="C277" s="700">
        <f t="shared" si="4"/>
        <v>21</v>
      </c>
      <c r="D277" s="700" t="s">
        <v>15313</v>
      </c>
      <c r="E277" s="700" t="s">
        <v>15332</v>
      </c>
      <c r="G277" s="692">
        <v>5</v>
      </c>
      <c r="H277" s="700" t="s">
        <v>11811</v>
      </c>
      <c r="I277" s="700" t="s">
        <v>12176</v>
      </c>
    </row>
    <row r="278" spans="1:9" x14ac:dyDescent="0.2">
      <c r="A278" s="828">
        <v>1920100116</v>
      </c>
      <c r="B278" s="717" t="s">
        <v>12295</v>
      </c>
      <c r="C278" s="700">
        <f t="shared" si="4"/>
        <v>22</v>
      </c>
      <c r="D278" s="700" t="s">
        <v>15313</v>
      </c>
      <c r="E278" s="700" t="s">
        <v>15332</v>
      </c>
      <c r="G278" s="692">
        <v>5</v>
      </c>
      <c r="H278" s="700" t="s">
        <v>11811</v>
      </c>
      <c r="I278" s="700" t="s">
        <v>12176</v>
      </c>
    </row>
    <row r="279" spans="1:9" x14ac:dyDescent="0.2">
      <c r="A279" s="828">
        <v>1920100117</v>
      </c>
      <c r="B279" s="717" t="s">
        <v>12296</v>
      </c>
      <c r="C279" s="700">
        <f t="shared" si="4"/>
        <v>16</v>
      </c>
      <c r="D279" s="700" t="s">
        <v>15311</v>
      </c>
      <c r="E279" s="700" t="s">
        <v>15332</v>
      </c>
      <c r="G279" s="692">
        <v>5</v>
      </c>
      <c r="H279" s="700" t="s">
        <v>11811</v>
      </c>
      <c r="I279" s="700" t="s">
        <v>12176</v>
      </c>
    </row>
    <row r="280" spans="1:9" x14ac:dyDescent="0.2">
      <c r="A280" s="828">
        <v>1920100118</v>
      </c>
      <c r="B280" s="717" t="s">
        <v>12297</v>
      </c>
      <c r="C280" s="700">
        <f t="shared" si="4"/>
        <v>15</v>
      </c>
      <c r="D280" s="700" t="s">
        <v>15311</v>
      </c>
      <c r="E280" s="700" t="s">
        <v>15332</v>
      </c>
      <c r="G280" s="692">
        <v>5</v>
      </c>
      <c r="H280" s="700" t="s">
        <v>11811</v>
      </c>
      <c r="I280" s="700" t="s">
        <v>12176</v>
      </c>
    </row>
    <row r="281" spans="1:9" x14ac:dyDescent="0.2">
      <c r="A281" s="828">
        <v>1920100119</v>
      </c>
      <c r="B281" s="717" t="s">
        <v>12298</v>
      </c>
      <c r="C281" s="700">
        <f t="shared" si="4"/>
        <v>19</v>
      </c>
      <c r="D281" s="700" t="s">
        <v>15313</v>
      </c>
      <c r="E281" s="700" t="s">
        <v>15332</v>
      </c>
      <c r="G281" s="692">
        <v>5</v>
      </c>
      <c r="H281" s="700" t="s">
        <v>11811</v>
      </c>
      <c r="I281" s="700" t="s">
        <v>12176</v>
      </c>
    </row>
    <row r="282" spans="1:9" x14ac:dyDescent="0.2">
      <c r="A282" s="828">
        <v>1920100120</v>
      </c>
      <c r="B282" s="717" t="s">
        <v>12299</v>
      </c>
      <c r="C282" s="700">
        <f t="shared" si="4"/>
        <v>18</v>
      </c>
      <c r="D282" s="700" t="s">
        <v>15313</v>
      </c>
      <c r="E282" s="700" t="s">
        <v>15332</v>
      </c>
      <c r="G282" s="692">
        <v>5</v>
      </c>
      <c r="H282" s="700" t="s">
        <v>11811</v>
      </c>
      <c r="I282" s="700" t="s">
        <v>12176</v>
      </c>
    </row>
    <row r="283" spans="1:9" x14ac:dyDescent="0.2">
      <c r="A283" s="828">
        <v>1920200000</v>
      </c>
      <c r="B283" s="717" t="s">
        <v>12300</v>
      </c>
      <c r="C283" s="700">
        <f t="shared" si="4"/>
        <v>24</v>
      </c>
      <c r="D283" s="700" t="s">
        <v>15313</v>
      </c>
      <c r="E283" s="700" t="s">
        <v>15332</v>
      </c>
      <c r="F283" s="700">
        <v>4</v>
      </c>
      <c r="G283" s="691"/>
      <c r="H283" s="700" t="s">
        <v>11811</v>
      </c>
      <c r="I283" s="700" t="s">
        <v>12176</v>
      </c>
    </row>
    <row r="284" spans="1:9" x14ac:dyDescent="0.2">
      <c r="A284" s="828">
        <v>1930100000</v>
      </c>
      <c r="B284" s="717" t="s">
        <v>12301</v>
      </c>
      <c r="C284" s="700">
        <f t="shared" si="4"/>
        <v>26</v>
      </c>
      <c r="D284" s="700" t="s">
        <v>15311</v>
      </c>
      <c r="E284" s="700" t="s">
        <v>15333</v>
      </c>
      <c r="F284" s="700">
        <v>4</v>
      </c>
      <c r="G284" s="691"/>
      <c r="H284" s="700" t="s">
        <v>12289</v>
      </c>
      <c r="I284" s="700" t="s">
        <v>12302</v>
      </c>
    </row>
    <row r="285" spans="1:9" x14ac:dyDescent="0.2">
      <c r="A285" s="828">
        <v>2000100000</v>
      </c>
      <c r="B285" s="717" t="s">
        <v>12313</v>
      </c>
      <c r="C285" s="700">
        <f t="shared" si="4"/>
        <v>30</v>
      </c>
      <c r="D285" s="700" t="s">
        <v>15311</v>
      </c>
      <c r="E285" s="700" t="s">
        <v>15334</v>
      </c>
      <c r="F285" s="700">
        <v>4</v>
      </c>
      <c r="G285" s="691"/>
      <c r="H285" s="700" t="s">
        <v>11834</v>
      </c>
      <c r="I285" s="700" t="s">
        <v>11861</v>
      </c>
    </row>
    <row r="286" spans="1:9" x14ac:dyDescent="0.2">
      <c r="A286" s="828">
        <v>2000100100</v>
      </c>
      <c r="B286" s="717" t="s">
        <v>12314</v>
      </c>
      <c r="C286" s="700">
        <f t="shared" si="4"/>
        <v>27</v>
      </c>
      <c r="D286" s="700" t="s">
        <v>15311</v>
      </c>
      <c r="E286" s="700" t="s">
        <v>15334</v>
      </c>
      <c r="G286" s="692">
        <v>5</v>
      </c>
      <c r="H286" s="700" t="s">
        <v>11834</v>
      </c>
      <c r="I286" s="700" t="s">
        <v>11861</v>
      </c>
    </row>
    <row r="287" spans="1:9" x14ac:dyDescent="0.2">
      <c r="A287" s="828">
        <v>2000100200</v>
      </c>
      <c r="B287" s="717" t="s">
        <v>1941</v>
      </c>
      <c r="C287" s="700">
        <f t="shared" si="4"/>
        <v>26</v>
      </c>
      <c r="D287" s="700" t="s">
        <v>15311</v>
      </c>
      <c r="E287" s="700" t="s">
        <v>15334</v>
      </c>
      <c r="G287" s="692">
        <v>5</v>
      </c>
      <c r="H287" s="700" t="s">
        <v>11834</v>
      </c>
      <c r="I287" s="700" t="s">
        <v>11861</v>
      </c>
    </row>
    <row r="288" spans="1:9" x14ac:dyDescent="0.2">
      <c r="A288" s="828">
        <v>2000100300</v>
      </c>
      <c r="B288" s="778" t="s">
        <v>16092</v>
      </c>
      <c r="C288" s="700">
        <f t="shared" si="4"/>
        <v>27</v>
      </c>
      <c r="D288" s="700" t="s">
        <v>15311</v>
      </c>
      <c r="E288" s="700" t="s">
        <v>15334</v>
      </c>
      <c r="G288" s="692">
        <v>5</v>
      </c>
      <c r="H288" s="700" t="s">
        <v>11834</v>
      </c>
      <c r="I288" s="700" t="s">
        <v>11861</v>
      </c>
    </row>
    <row r="289" spans="1:9" x14ac:dyDescent="0.2">
      <c r="A289" s="828">
        <v>2000100400</v>
      </c>
      <c r="B289" s="717" t="s">
        <v>12315</v>
      </c>
      <c r="C289" s="700">
        <f t="shared" si="4"/>
        <v>27</v>
      </c>
      <c r="D289" s="700" t="s">
        <v>15311</v>
      </c>
      <c r="E289" s="700" t="s">
        <v>15334</v>
      </c>
      <c r="G289" s="692">
        <v>5</v>
      </c>
      <c r="H289" s="700" t="s">
        <v>11834</v>
      </c>
      <c r="I289" s="700" t="s">
        <v>11861</v>
      </c>
    </row>
    <row r="290" spans="1:9" x14ac:dyDescent="0.2">
      <c r="A290" s="828">
        <v>2100100000</v>
      </c>
      <c r="B290" s="717" t="s">
        <v>12521</v>
      </c>
      <c r="C290" s="700">
        <f t="shared" si="4"/>
        <v>27</v>
      </c>
      <c r="D290" s="700" t="s">
        <v>15311</v>
      </c>
      <c r="E290" s="700" t="s">
        <v>12521</v>
      </c>
      <c r="F290" s="700">
        <v>4</v>
      </c>
      <c r="G290" s="691"/>
      <c r="H290" s="700" t="s">
        <v>11834</v>
      </c>
      <c r="I290" s="700" t="s">
        <v>11835</v>
      </c>
    </row>
    <row r="291" spans="1:9" x14ac:dyDescent="0.2">
      <c r="A291" s="828">
        <v>2100200000</v>
      </c>
      <c r="B291" s="717" t="s">
        <v>12522</v>
      </c>
      <c r="C291" s="700">
        <f t="shared" si="4"/>
        <v>22</v>
      </c>
      <c r="D291" s="700" t="s">
        <v>15311</v>
      </c>
      <c r="E291" s="700" t="s">
        <v>12521</v>
      </c>
      <c r="F291" s="700">
        <v>4</v>
      </c>
      <c r="G291" s="691"/>
      <c r="H291" s="700" t="s">
        <v>11834</v>
      </c>
      <c r="I291" s="700" t="s">
        <v>11835</v>
      </c>
    </row>
    <row r="292" spans="1:9" x14ac:dyDescent="0.2">
      <c r="A292" s="828">
        <v>2100600000</v>
      </c>
      <c r="B292" s="717" t="s">
        <v>11350</v>
      </c>
      <c r="C292" s="700">
        <f t="shared" si="4"/>
        <v>10</v>
      </c>
      <c r="D292" s="700" t="s">
        <v>15311</v>
      </c>
      <c r="E292" s="700" t="s">
        <v>12521</v>
      </c>
      <c r="F292" s="700">
        <v>4</v>
      </c>
      <c r="G292" s="691"/>
      <c r="H292" s="700" t="s">
        <v>11834</v>
      </c>
      <c r="I292" s="700" t="s">
        <v>11835</v>
      </c>
    </row>
    <row r="293" spans="1:9" x14ac:dyDescent="0.2">
      <c r="A293" s="828">
        <v>2200100000</v>
      </c>
      <c r="B293" s="717" t="s">
        <v>12523</v>
      </c>
      <c r="C293" s="700">
        <f t="shared" si="4"/>
        <v>17</v>
      </c>
      <c r="D293" s="700" t="s">
        <v>15311</v>
      </c>
      <c r="E293" s="700" t="s">
        <v>15335</v>
      </c>
      <c r="F293" s="700">
        <v>4</v>
      </c>
      <c r="G293" s="691"/>
      <c r="H293" s="700" t="s">
        <v>11834</v>
      </c>
      <c r="I293" s="700" t="s">
        <v>11835</v>
      </c>
    </row>
    <row r="294" spans="1:9" x14ac:dyDescent="0.2">
      <c r="A294" s="828">
        <v>2200200000</v>
      </c>
      <c r="B294" s="717" t="s">
        <v>12524</v>
      </c>
      <c r="C294" s="700">
        <f t="shared" si="4"/>
        <v>26</v>
      </c>
      <c r="D294" s="700" t="s">
        <v>15311</v>
      </c>
      <c r="E294" s="700" t="s">
        <v>15335</v>
      </c>
      <c r="F294" s="700">
        <v>4</v>
      </c>
      <c r="G294" s="691"/>
      <c r="H294" s="700" t="s">
        <v>11834</v>
      </c>
      <c r="I294" s="700" t="s">
        <v>11835</v>
      </c>
    </row>
    <row r="295" spans="1:9" x14ac:dyDescent="0.2">
      <c r="A295" s="828">
        <v>2300100000</v>
      </c>
      <c r="B295" s="717" t="s">
        <v>12525</v>
      </c>
      <c r="C295" s="700">
        <f t="shared" si="4"/>
        <v>29</v>
      </c>
      <c r="D295" s="700" t="s">
        <v>15311</v>
      </c>
      <c r="E295" s="700" t="s">
        <v>15336</v>
      </c>
      <c r="F295" s="700">
        <v>4</v>
      </c>
      <c r="G295" s="691"/>
      <c r="H295" s="700" t="s">
        <v>11834</v>
      </c>
      <c r="I295" s="700" t="s">
        <v>11835</v>
      </c>
    </row>
    <row r="296" spans="1:9" x14ac:dyDescent="0.2">
      <c r="A296" s="828">
        <v>2300111000</v>
      </c>
      <c r="B296" s="717" t="s">
        <v>1998</v>
      </c>
      <c r="C296" s="700">
        <f t="shared" si="4"/>
        <v>5</v>
      </c>
      <c r="D296" s="700" t="s">
        <v>15311</v>
      </c>
      <c r="E296" s="700" t="s">
        <v>15336</v>
      </c>
      <c r="G296" s="692">
        <v>5</v>
      </c>
      <c r="H296" s="700" t="s">
        <v>11834</v>
      </c>
      <c r="I296" s="700" t="s">
        <v>11835</v>
      </c>
    </row>
    <row r="297" spans="1:9" x14ac:dyDescent="0.2">
      <c r="A297" s="828">
        <v>2300111100</v>
      </c>
      <c r="B297" s="717" t="s">
        <v>12526</v>
      </c>
      <c r="C297" s="700">
        <f t="shared" si="4"/>
        <v>14</v>
      </c>
      <c r="D297" s="700" t="s">
        <v>15311</v>
      </c>
      <c r="E297" s="700" t="s">
        <v>15336</v>
      </c>
      <c r="G297" s="693">
        <v>6</v>
      </c>
      <c r="H297" s="700" t="s">
        <v>11834</v>
      </c>
      <c r="I297" s="700" t="s">
        <v>11835</v>
      </c>
    </row>
    <row r="298" spans="1:9" x14ac:dyDescent="0.2">
      <c r="A298" s="828">
        <v>2300111200</v>
      </c>
      <c r="B298" s="717" t="s">
        <v>12527</v>
      </c>
      <c r="C298" s="700">
        <f t="shared" si="4"/>
        <v>13</v>
      </c>
      <c r="D298" s="700" t="s">
        <v>15311</v>
      </c>
      <c r="E298" s="700" t="s">
        <v>15336</v>
      </c>
      <c r="G298" s="693">
        <v>6</v>
      </c>
      <c r="H298" s="700" t="s">
        <v>11834</v>
      </c>
      <c r="I298" s="700" t="s">
        <v>11835</v>
      </c>
    </row>
    <row r="299" spans="1:9" x14ac:dyDescent="0.2">
      <c r="A299" s="828">
        <v>2300111210</v>
      </c>
      <c r="B299" s="717" t="s">
        <v>12528</v>
      </c>
      <c r="C299" s="700">
        <f t="shared" si="4"/>
        <v>23</v>
      </c>
      <c r="D299" s="700" t="s">
        <v>15311</v>
      </c>
      <c r="E299" s="700" t="s">
        <v>15336</v>
      </c>
      <c r="G299" s="688">
        <v>7</v>
      </c>
      <c r="H299" s="700" t="s">
        <v>11834</v>
      </c>
      <c r="I299" s="700" t="s">
        <v>11835</v>
      </c>
    </row>
    <row r="300" spans="1:9" x14ac:dyDescent="0.2">
      <c r="A300" s="828">
        <v>2300111220</v>
      </c>
      <c r="B300" s="717" t="s">
        <v>12529</v>
      </c>
      <c r="C300" s="700">
        <f t="shared" si="4"/>
        <v>26</v>
      </c>
      <c r="D300" s="700" t="s">
        <v>15311</v>
      </c>
      <c r="E300" s="700" t="s">
        <v>15336</v>
      </c>
      <c r="G300" s="688">
        <v>7</v>
      </c>
      <c r="H300" s="700" t="s">
        <v>11834</v>
      </c>
      <c r="I300" s="700" t="s">
        <v>11835</v>
      </c>
    </row>
    <row r="301" spans="1:9" x14ac:dyDescent="0.2">
      <c r="A301" s="828">
        <v>2300111300</v>
      </c>
      <c r="B301" s="717" t="s">
        <v>12530</v>
      </c>
      <c r="C301" s="700">
        <f t="shared" si="4"/>
        <v>28</v>
      </c>
      <c r="D301" s="700" t="s">
        <v>15311</v>
      </c>
      <c r="E301" s="700" t="s">
        <v>15336</v>
      </c>
      <c r="G301" s="693">
        <v>6</v>
      </c>
      <c r="H301" s="700" t="s">
        <v>11834</v>
      </c>
      <c r="I301" s="700" t="s">
        <v>11835</v>
      </c>
    </row>
    <row r="302" spans="1:9" x14ac:dyDescent="0.2">
      <c r="A302" s="828">
        <v>2300111301</v>
      </c>
      <c r="B302" s="717" t="s">
        <v>12531</v>
      </c>
      <c r="C302" s="700">
        <f t="shared" si="4"/>
        <v>28</v>
      </c>
      <c r="D302" s="700" t="s">
        <v>15311</v>
      </c>
      <c r="E302" s="700" t="s">
        <v>15336</v>
      </c>
      <c r="G302" s="688">
        <v>7</v>
      </c>
      <c r="H302" s="700" t="s">
        <v>11834</v>
      </c>
      <c r="I302" s="700" t="s">
        <v>11835</v>
      </c>
    </row>
    <row r="303" spans="1:9" x14ac:dyDescent="0.2">
      <c r="A303" s="828">
        <v>2300112000</v>
      </c>
      <c r="B303" s="717" t="s">
        <v>12532</v>
      </c>
      <c r="C303" s="700">
        <f t="shared" si="4"/>
        <v>5</v>
      </c>
      <c r="D303" s="700" t="s">
        <v>15311</v>
      </c>
      <c r="E303" s="700" t="s">
        <v>15336</v>
      </c>
      <c r="G303" s="692">
        <v>5</v>
      </c>
      <c r="H303" s="700" t="s">
        <v>11834</v>
      </c>
      <c r="I303" s="700" t="s">
        <v>11835</v>
      </c>
    </row>
    <row r="304" spans="1:9" x14ac:dyDescent="0.2">
      <c r="A304" s="828">
        <v>2300112100</v>
      </c>
      <c r="B304" s="717" t="s">
        <v>12533</v>
      </c>
      <c r="C304" s="700">
        <f t="shared" si="4"/>
        <v>14</v>
      </c>
      <c r="D304" s="700" t="s">
        <v>15311</v>
      </c>
      <c r="E304" s="700" t="s">
        <v>15336</v>
      </c>
      <c r="G304" s="693">
        <v>6</v>
      </c>
      <c r="H304" s="700" t="s">
        <v>11834</v>
      </c>
      <c r="I304" s="700" t="s">
        <v>11835</v>
      </c>
    </row>
    <row r="305" spans="1:9" x14ac:dyDescent="0.2">
      <c r="A305" s="828">
        <v>2300112200</v>
      </c>
      <c r="B305" s="717" t="s">
        <v>12534</v>
      </c>
      <c r="C305" s="700">
        <f t="shared" si="4"/>
        <v>13</v>
      </c>
      <c r="D305" s="700" t="s">
        <v>15311</v>
      </c>
      <c r="E305" s="700" t="s">
        <v>15336</v>
      </c>
      <c r="G305" s="693">
        <v>6</v>
      </c>
      <c r="H305" s="700" t="s">
        <v>11834</v>
      </c>
      <c r="I305" s="700" t="s">
        <v>11835</v>
      </c>
    </row>
    <row r="306" spans="1:9" x14ac:dyDescent="0.2">
      <c r="A306" s="828">
        <v>2300112210</v>
      </c>
      <c r="B306" s="717" t="s">
        <v>12535</v>
      </c>
      <c r="C306" s="700">
        <f t="shared" si="4"/>
        <v>23</v>
      </c>
      <c r="D306" s="700" t="s">
        <v>15311</v>
      </c>
      <c r="E306" s="700" t="s">
        <v>15336</v>
      </c>
      <c r="G306" s="688">
        <v>7</v>
      </c>
      <c r="H306" s="700" t="s">
        <v>11834</v>
      </c>
      <c r="I306" s="700" t="s">
        <v>11835</v>
      </c>
    </row>
    <row r="307" spans="1:9" x14ac:dyDescent="0.2">
      <c r="A307" s="828">
        <v>2300112220</v>
      </c>
      <c r="B307" s="717" t="s">
        <v>12536</v>
      </c>
      <c r="C307" s="700">
        <f t="shared" si="4"/>
        <v>26</v>
      </c>
      <c r="D307" s="700" t="s">
        <v>15311</v>
      </c>
      <c r="E307" s="700" t="s">
        <v>15336</v>
      </c>
      <c r="G307" s="688">
        <v>7</v>
      </c>
      <c r="H307" s="700" t="s">
        <v>11834</v>
      </c>
      <c r="I307" s="700" t="s">
        <v>11835</v>
      </c>
    </row>
    <row r="308" spans="1:9" x14ac:dyDescent="0.2">
      <c r="A308" s="828">
        <v>2300112300</v>
      </c>
      <c r="B308" s="717" t="s">
        <v>12537</v>
      </c>
      <c r="C308" s="700">
        <f t="shared" si="4"/>
        <v>29</v>
      </c>
      <c r="D308" s="700" t="s">
        <v>15311</v>
      </c>
      <c r="E308" s="700" t="s">
        <v>15336</v>
      </c>
      <c r="G308" s="693">
        <v>6</v>
      </c>
      <c r="H308" s="700" t="s">
        <v>11834</v>
      </c>
      <c r="I308" s="700" t="s">
        <v>11835</v>
      </c>
    </row>
    <row r="309" spans="1:9" x14ac:dyDescent="0.2">
      <c r="A309" s="828">
        <v>2300112310</v>
      </c>
      <c r="B309" s="717" t="s">
        <v>12538</v>
      </c>
      <c r="C309" s="700">
        <f t="shared" si="4"/>
        <v>29</v>
      </c>
      <c r="D309" s="700" t="s">
        <v>15311</v>
      </c>
      <c r="E309" s="700" t="s">
        <v>15336</v>
      </c>
      <c r="G309" s="688">
        <v>7</v>
      </c>
      <c r="H309" s="700" t="s">
        <v>11834</v>
      </c>
      <c r="I309" s="700" t="s">
        <v>11835</v>
      </c>
    </row>
    <row r="310" spans="1:9" x14ac:dyDescent="0.2">
      <c r="A310" s="828">
        <v>2300112400</v>
      </c>
      <c r="B310" s="717" t="s">
        <v>12539</v>
      </c>
      <c r="C310" s="700">
        <f t="shared" si="4"/>
        <v>21</v>
      </c>
      <c r="D310" s="700" t="s">
        <v>15311</v>
      </c>
      <c r="E310" s="700" t="s">
        <v>15336</v>
      </c>
      <c r="G310" s="693">
        <v>6</v>
      </c>
      <c r="H310" s="700" t="s">
        <v>11834</v>
      </c>
      <c r="I310" s="700" t="s">
        <v>11835</v>
      </c>
    </row>
    <row r="311" spans="1:9" x14ac:dyDescent="0.2">
      <c r="A311" s="828">
        <v>2300112410</v>
      </c>
      <c r="B311" s="717" t="s">
        <v>12540</v>
      </c>
      <c r="C311" s="700">
        <f t="shared" si="4"/>
        <v>26</v>
      </c>
      <c r="D311" s="700" t="s">
        <v>15311</v>
      </c>
      <c r="E311" s="700" t="s">
        <v>15336</v>
      </c>
      <c r="G311" s="688">
        <v>7</v>
      </c>
      <c r="H311" s="700" t="s">
        <v>11834</v>
      </c>
      <c r="I311" s="700" t="s">
        <v>11835</v>
      </c>
    </row>
    <row r="312" spans="1:9" x14ac:dyDescent="0.2">
      <c r="A312" s="828">
        <v>2300112500</v>
      </c>
      <c r="B312" s="717" t="s">
        <v>12541</v>
      </c>
      <c r="C312" s="700">
        <f t="shared" si="4"/>
        <v>16</v>
      </c>
      <c r="D312" s="700" t="s">
        <v>15311</v>
      </c>
      <c r="E312" s="700" t="s">
        <v>15336</v>
      </c>
      <c r="G312" s="693">
        <v>6</v>
      </c>
      <c r="H312" s="700" t="s">
        <v>11834</v>
      </c>
      <c r="I312" s="700" t="s">
        <v>11835</v>
      </c>
    </row>
    <row r="313" spans="1:9" x14ac:dyDescent="0.2">
      <c r="A313" s="828">
        <v>2300112510</v>
      </c>
      <c r="B313" s="717" t="s">
        <v>12542</v>
      </c>
      <c r="C313" s="700">
        <f t="shared" si="4"/>
        <v>29</v>
      </c>
      <c r="D313" s="700" t="s">
        <v>15311</v>
      </c>
      <c r="E313" s="700" t="s">
        <v>15336</v>
      </c>
      <c r="G313" s="688">
        <v>7</v>
      </c>
      <c r="H313" s="700" t="s">
        <v>11834</v>
      </c>
      <c r="I313" s="700" t="s">
        <v>11835</v>
      </c>
    </row>
    <row r="314" spans="1:9" x14ac:dyDescent="0.2">
      <c r="A314" s="828">
        <v>2300112600</v>
      </c>
      <c r="B314" s="717" t="s">
        <v>12543</v>
      </c>
      <c r="C314" s="700">
        <f t="shared" si="4"/>
        <v>23</v>
      </c>
      <c r="D314" s="700" t="s">
        <v>15311</v>
      </c>
      <c r="E314" s="700" t="s">
        <v>15336</v>
      </c>
      <c r="G314" s="693">
        <v>6</v>
      </c>
      <c r="H314" s="700" t="s">
        <v>11834</v>
      </c>
      <c r="I314" s="700" t="s">
        <v>11835</v>
      </c>
    </row>
    <row r="315" spans="1:9" x14ac:dyDescent="0.2">
      <c r="A315" s="828">
        <v>2300112610</v>
      </c>
      <c r="B315" s="717" t="s">
        <v>12544</v>
      </c>
      <c r="C315" s="700">
        <f t="shared" si="4"/>
        <v>29</v>
      </c>
      <c r="D315" s="700" t="s">
        <v>15311</v>
      </c>
      <c r="E315" s="700" t="s">
        <v>15336</v>
      </c>
      <c r="G315" s="688">
        <v>7</v>
      </c>
      <c r="H315" s="700" t="s">
        <v>11834</v>
      </c>
      <c r="I315" s="700" t="s">
        <v>11835</v>
      </c>
    </row>
    <row r="316" spans="1:9" x14ac:dyDescent="0.2">
      <c r="A316" s="828">
        <v>2300112700</v>
      </c>
      <c r="B316" s="717" t="s">
        <v>12545</v>
      </c>
      <c r="C316" s="700">
        <f t="shared" si="4"/>
        <v>28</v>
      </c>
      <c r="D316" s="700" t="s">
        <v>15311</v>
      </c>
      <c r="E316" s="700" t="s">
        <v>15336</v>
      </c>
      <c r="G316" s="693">
        <v>6</v>
      </c>
      <c r="H316" s="700" t="s">
        <v>11834</v>
      </c>
      <c r="I316" s="700" t="s">
        <v>11835</v>
      </c>
    </row>
    <row r="317" spans="1:9" x14ac:dyDescent="0.2">
      <c r="A317" s="828">
        <v>2300112710</v>
      </c>
      <c r="B317" s="717" t="s">
        <v>12546</v>
      </c>
      <c r="C317" s="700">
        <f t="shared" si="4"/>
        <v>29</v>
      </c>
      <c r="D317" s="700" t="s">
        <v>15311</v>
      </c>
      <c r="E317" s="700" t="s">
        <v>15336</v>
      </c>
      <c r="G317" s="688">
        <v>7</v>
      </c>
      <c r="H317" s="700" t="s">
        <v>11834</v>
      </c>
      <c r="I317" s="700" t="s">
        <v>11835</v>
      </c>
    </row>
    <row r="318" spans="1:9" x14ac:dyDescent="0.2">
      <c r="A318" s="828">
        <v>2300130000</v>
      </c>
      <c r="B318" s="717" t="s">
        <v>12547</v>
      </c>
      <c r="C318" s="700">
        <f t="shared" si="4"/>
        <v>9</v>
      </c>
      <c r="D318" s="700" t="s">
        <v>15311</v>
      </c>
      <c r="E318" s="700" t="s">
        <v>15336</v>
      </c>
      <c r="G318" s="692">
        <v>5</v>
      </c>
      <c r="H318" s="700" t="s">
        <v>11834</v>
      </c>
      <c r="I318" s="700" t="s">
        <v>11835</v>
      </c>
    </row>
    <row r="319" spans="1:9" x14ac:dyDescent="0.2">
      <c r="A319" s="828">
        <v>2300130100</v>
      </c>
      <c r="B319" s="717" t="s">
        <v>12548</v>
      </c>
      <c r="C319" s="700">
        <f t="shared" si="4"/>
        <v>18</v>
      </c>
      <c r="D319" s="700" t="s">
        <v>15311</v>
      </c>
      <c r="E319" s="700" t="s">
        <v>15336</v>
      </c>
      <c r="G319" s="693">
        <v>6</v>
      </c>
      <c r="H319" s="700" t="s">
        <v>11834</v>
      </c>
      <c r="I319" s="700" t="s">
        <v>11835</v>
      </c>
    </row>
    <row r="320" spans="1:9" x14ac:dyDescent="0.2">
      <c r="A320" s="828">
        <v>2300130200</v>
      </c>
      <c r="B320" s="717" t="s">
        <v>12549</v>
      </c>
      <c r="C320" s="700">
        <f t="shared" si="4"/>
        <v>17</v>
      </c>
      <c r="D320" s="700" t="s">
        <v>15311</v>
      </c>
      <c r="E320" s="700" t="s">
        <v>15336</v>
      </c>
      <c r="G320" s="693">
        <v>6</v>
      </c>
      <c r="H320" s="700" t="s">
        <v>11834</v>
      </c>
      <c r="I320" s="700" t="s">
        <v>11835</v>
      </c>
    </row>
    <row r="321" spans="1:9" x14ac:dyDescent="0.2">
      <c r="A321" s="828">
        <v>2300130210</v>
      </c>
      <c r="B321" s="717" t="s">
        <v>12550</v>
      </c>
      <c r="C321" s="700">
        <f t="shared" si="4"/>
        <v>21</v>
      </c>
      <c r="D321" s="700" t="s">
        <v>15311</v>
      </c>
      <c r="E321" s="700" t="s">
        <v>15336</v>
      </c>
      <c r="G321" s="688">
        <v>7</v>
      </c>
      <c r="H321" s="700" t="s">
        <v>11834</v>
      </c>
      <c r="I321" s="700" t="s">
        <v>11835</v>
      </c>
    </row>
    <row r="322" spans="1:9" x14ac:dyDescent="0.2">
      <c r="A322" s="828">
        <v>2300130220</v>
      </c>
      <c r="B322" s="717" t="s">
        <v>12551</v>
      </c>
      <c r="C322" s="700">
        <f t="shared" si="4"/>
        <v>24</v>
      </c>
      <c r="D322" s="700" t="s">
        <v>15311</v>
      </c>
      <c r="E322" s="700" t="s">
        <v>15336</v>
      </c>
      <c r="G322" s="688">
        <v>7</v>
      </c>
      <c r="H322" s="700" t="s">
        <v>11834</v>
      </c>
      <c r="I322" s="700" t="s">
        <v>11835</v>
      </c>
    </row>
    <row r="323" spans="1:9" x14ac:dyDescent="0.2">
      <c r="A323" s="828">
        <v>2300130300</v>
      </c>
      <c r="B323" s="717" t="s">
        <v>12552</v>
      </c>
      <c r="C323" s="700">
        <f t="shared" si="4"/>
        <v>17</v>
      </c>
      <c r="D323" s="700" t="s">
        <v>15311</v>
      </c>
      <c r="E323" s="700" t="s">
        <v>15336</v>
      </c>
      <c r="G323" s="693">
        <v>6</v>
      </c>
      <c r="H323" s="700" t="s">
        <v>11834</v>
      </c>
      <c r="I323" s="700" t="s">
        <v>11835</v>
      </c>
    </row>
    <row r="324" spans="1:9" x14ac:dyDescent="0.2">
      <c r="A324" s="828">
        <v>2300130310</v>
      </c>
      <c r="B324" s="717" t="s">
        <v>12553</v>
      </c>
      <c r="C324" s="700">
        <f t="shared" ref="C324:C387" si="5">LEN(B324)</f>
        <v>21</v>
      </c>
      <c r="D324" s="700" t="s">
        <v>15311</v>
      </c>
      <c r="E324" s="700" t="s">
        <v>15336</v>
      </c>
      <c r="G324" s="688">
        <v>7</v>
      </c>
      <c r="H324" s="700" t="s">
        <v>11834</v>
      </c>
      <c r="I324" s="700" t="s">
        <v>11835</v>
      </c>
    </row>
    <row r="325" spans="1:9" x14ac:dyDescent="0.2">
      <c r="A325" s="828">
        <v>2300130320</v>
      </c>
      <c r="B325" s="717" t="s">
        <v>12554</v>
      </c>
      <c r="C325" s="700">
        <f t="shared" si="5"/>
        <v>24</v>
      </c>
      <c r="D325" s="700" t="s">
        <v>15311</v>
      </c>
      <c r="E325" s="700" t="s">
        <v>15336</v>
      </c>
      <c r="G325" s="688">
        <v>7</v>
      </c>
      <c r="H325" s="700" t="s">
        <v>11834</v>
      </c>
      <c r="I325" s="700" t="s">
        <v>11835</v>
      </c>
    </row>
    <row r="326" spans="1:9" x14ac:dyDescent="0.2">
      <c r="A326" s="828">
        <v>2300130400</v>
      </c>
      <c r="B326" s="717" t="s">
        <v>12555</v>
      </c>
      <c r="C326" s="700">
        <f t="shared" si="5"/>
        <v>17</v>
      </c>
      <c r="D326" s="700" t="s">
        <v>15311</v>
      </c>
      <c r="E326" s="700" t="s">
        <v>15336</v>
      </c>
      <c r="G326" s="693">
        <v>6</v>
      </c>
      <c r="H326" s="700" t="s">
        <v>11834</v>
      </c>
      <c r="I326" s="700" t="s">
        <v>11835</v>
      </c>
    </row>
    <row r="327" spans="1:9" x14ac:dyDescent="0.2">
      <c r="A327" s="828">
        <v>2300130410</v>
      </c>
      <c r="B327" s="717" t="s">
        <v>12556</v>
      </c>
      <c r="C327" s="700">
        <f t="shared" si="5"/>
        <v>21</v>
      </c>
      <c r="D327" s="700" t="s">
        <v>15311</v>
      </c>
      <c r="E327" s="700" t="s">
        <v>15336</v>
      </c>
      <c r="G327" s="688">
        <v>7</v>
      </c>
      <c r="H327" s="700" t="s">
        <v>11834</v>
      </c>
      <c r="I327" s="700" t="s">
        <v>11835</v>
      </c>
    </row>
    <row r="328" spans="1:9" x14ac:dyDescent="0.2">
      <c r="A328" s="828">
        <v>2300130420</v>
      </c>
      <c r="B328" s="717" t="s">
        <v>12557</v>
      </c>
      <c r="C328" s="700">
        <f t="shared" si="5"/>
        <v>24</v>
      </c>
      <c r="D328" s="700" t="s">
        <v>15311</v>
      </c>
      <c r="E328" s="700" t="s">
        <v>15336</v>
      </c>
      <c r="G328" s="688">
        <v>7</v>
      </c>
      <c r="H328" s="700" t="s">
        <v>11834</v>
      </c>
      <c r="I328" s="700" t="s">
        <v>11835</v>
      </c>
    </row>
    <row r="329" spans="1:9" x14ac:dyDescent="0.2">
      <c r="A329" s="828">
        <v>2300130500</v>
      </c>
      <c r="B329" s="717" t="s">
        <v>12558</v>
      </c>
      <c r="C329" s="700">
        <f t="shared" si="5"/>
        <v>17</v>
      </c>
      <c r="D329" s="700" t="s">
        <v>15311</v>
      </c>
      <c r="E329" s="700" t="s">
        <v>15336</v>
      </c>
      <c r="G329" s="693">
        <v>6</v>
      </c>
      <c r="H329" s="700" t="s">
        <v>11834</v>
      </c>
      <c r="I329" s="700" t="s">
        <v>11835</v>
      </c>
    </row>
    <row r="330" spans="1:9" x14ac:dyDescent="0.2">
      <c r="A330" s="828">
        <v>2300130510</v>
      </c>
      <c r="B330" s="717" t="s">
        <v>12559</v>
      </c>
      <c r="C330" s="700">
        <f t="shared" si="5"/>
        <v>21</v>
      </c>
      <c r="D330" s="700" t="s">
        <v>15311</v>
      </c>
      <c r="E330" s="700" t="s">
        <v>15336</v>
      </c>
      <c r="G330" s="688">
        <v>7</v>
      </c>
      <c r="H330" s="700" t="s">
        <v>11834</v>
      </c>
      <c r="I330" s="700" t="s">
        <v>11835</v>
      </c>
    </row>
    <row r="331" spans="1:9" x14ac:dyDescent="0.2">
      <c r="A331" s="828">
        <v>2300130520</v>
      </c>
      <c r="B331" s="717" t="s">
        <v>12560</v>
      </c>
      <c r="C331" s="700">
        <f t="shared" si="5"/>
        <v>24</v>
      </c>
      <c r="D331" s="700" t="s">
        <v>15311</v>
      </c>
      <c r="E331" s="700" t="s">
        <v>15336</v>
      </c>
      <c r="G331" s="688">
        <v>7</v>
      </c>
      <c r="H331" s="700" t="s">
        <v>11834</v>
      </c>
      <c r="I331" s="700" t="s">
        <v>11835</v>
      </c>
    </row>
    <row r="332" spans="1:9" x14ac:dyDescent="0.2">
      <c r="A332" s="828">
        <v>2300130600</v>
      </c>
      <c r="B332" s="717" t="s">
        <v>12561</v>
      </c>
      <c r="C332" s="700">
        <f t="shared" si="5"/>
        <v>17</v>
      </c>
      <c r="D332" s="700" t="s">
        <v>15311</v>
      </c>
      <c r="E332" s="700" t="s">
        <v>15336</v>
      </c>
      <c r="G332" s="693">
        <v>6</v>
      </c>
      <c r="H332" s="700" t="s">
        <v>11834</v>
      </c>
      <c r="I332" s="700" t="s">
        <v>11835</v>
      </c>
    </row>
    <row r="333" spans="1:9" x14ac:dyDescent="0.2">
      <c r="A333" s="828">
        <v>2300130610</v>
      </c>
      <c r="B333" s="717" t="s">
        <v>12562</v>
      </c>
      <c r="C333" s="700">
        <f t="shared" si="5"/>
        <v>21</v>
      </c>
      <c r="D333" s="700" t="s">
        <v>15311</v>
      </c>
      <c r="E333" s="700" t="s">
        <v>15336</v>
      </c>
      <c r="G333" s="688">
        <v>7</v>
      </c>
      <c r="H333" s="700" t="s">
        <v>11834</v>
      </c>
      <c r="I333" s="700" t="s">
        <v>11835</v>
      </c>
    </row>
    <row r="334" spans="1:9" x14ac:dyDescent="0.2">
      <c r="A334" s="828">
        <v>2300130620</v>
      </c>
      <c r="B334" s="717" t="s">
        <v>12563</v>
      </c>
      <c r="C334" s="700">
        <f t="shared" si="5"/>
        <v>24</v>
      </c>
      <c r="D334" s="700" t="s">
        <v>15311</v>
      </c>
      <c r="E334" s="700" t="s">
        <v>15336</v>
      </c>
      <c r="G334" s="688">
        <v>7</v>
      </c>
      <c r="H334" s="700" t="s">
        <v>11834</v>
      </c>
      <c r="I334" s="700" t="s">
        <v>11835</v>
      </c>
    </row>
    <row r="335" spans="1:9" x14ac:dyDescent="0.2">
      <c r="A335" s="828">
        <v>2300130700</v>
      </c>
      <c r="B335" s="717" t="s">
        <v>12564</v>
      </c>
      <c r="C335" s="700">
        <f t="shared" si="5"/>
        <v>17</v>
      </c>
      <c r="D335" s="700" t="s">
        <v>15311</v>
      </c>
      <c r="E335" s="700" t="s">
        <v>15336</v>
      </c>
      <c r="G335" s="693">
        <v>6</v>
      </c>
      <c r="H335" s="700" t="s">
        <v>11834</v>
      </c>
      <c r="I335" s="700" t="s">
        <v>11835</v>
      </c>
    </row>
    <row r="336" spans="1:9" x14ac:dyDescent="0.2">
      <c r="A336" s="828">
        <v>2300130710</v>
      </c>
      <c r="B336" s="717" t="s">
        <v>12565</v>
      </c>
      <c r="C336" s="700">
        <f t="shared" si="5"/>
        <v>21</v>
      </c>
      <c r="D336" s="700" t="s">
        <v>15311</v>
      </c>
      <c r="E336" s="700" t="s">
        <v>15336</v>
      </c>
      <c r="G336" s="688">
        <v>7</v>
      </c>
      <c r="H336" s="700" t="s">
        <v>11834</v>
      </c>
      <c r="I336" s="700" t="s">
        <v>11835</v>
      </c>
    </row>
    <row r="337" spans="1:9" x14ac:dyDescent="0.2">
      <c r="A337" s="828">
        <v>2300130720</v>
      </c>
      <c r="B337" s="717" t="s">
        <v>12566</v>
      </c>
      <c r="C337" s="700">
        <f t="shared" si="5"/>
        <v>24</v>
      </c>
      <c r="D337" s="700" t="s">
        <v>15311</v>
      </c>
      <c r="E337" s="700" t="s">
        <v>15336</v>
      </c>
      <c r="G337" s="688">
        <v>7</v>
      </c>
      <c r="H337" s="700" t="s">
        <v>11834</v>
      </c>
      <c r="I337" s="700" t="s">
        <v>11835</v>
      </c>
    </row>
    <row r="338" spans="1:9" x14ac:dyDescent="0.2">
      <c r="A338" s="828">
        <v>2300130800</v>
      </c>
      <c r="B338" s="717" t="s">
        <v>12567</v>
      </c>
      <c r="C338" s="700">
        <f t="shared" si="5"/>
        <v>17</v>
      </c>
      <c r="D338" s="700" t="s">
        <v>15311</v>
      </c>
      <c r="E338" s="700" t="s">
        <v>15336</v>
      </c>
      <c r="G338" s="693">
        <v>6</v>
      </c>
      <c r="H338" s="700" t="s">
        <v>11834</v>
      </c>
      <c r="I338" s="700" t="s">
        <v>11835</v>
      </c>
    </row>
    <row r="339" spans="1:9" x14ac:dyDescent="0.2">
      <c r="A339" s="828">
        <v>2300130801</v>
      </c>
      <c r="B339" s="717" t="s">
        <v>12568</v>
      </c>
      <c r="C339" s="700">
        <f t="shared" si="5"/>
        <v>21</v>
      </c>
      <c r="D339" s="700" t="s">
        <v>15311</v>
      </c>
      <c r="E339" s="700" t="s">
        <v>15336</v>
      </c>
      <c r="G339" s="688">
        <v>7</v>
      </c>
      <c r="H339" s="700" t="s">
        <v>11834</v>
      </c>
      <c r="I339" s="700" t="s">
        <v>11835</v>
      </c>
    </row>
    <row r="340" spans="1:9" x14ac:dyDescent="0.2">
      <c r="A340" s="828">
        <v>2300130802</v>
      </c>
      <c r="B340" s="717" t="s">
        <v>12569</v>
      </c>
      <c r="C340" s="700">
        <f t="shared" si="5"/>
        <v>24</v>
      </c>
      <c r="D340" s="700" t="s">
        <v>15311</v>
      </c>
      <c r="E340" s="700" t="s">
        <v>15336</v>
      </c>
      <c r="G340" s="688">
        <v>7</v>
      </c>
      <c r="H340" s="700" t="s">
        <v>11834</v>
      </c>
      <c r="I340" s="700" t="s">
        <v>11835</v>
      </c>
    </row>
    <row r="341" spans="1:9" x14ac:dyDescent="0.2">
      <c r="A341" s="828">
        <v>2300130900</v>
      </c>
      <c r="B341" s="717" t="s">
        <v>12570</v>
      </c>
      <c r="C341" s="700">
        <f t="shared" si="5"/>
        <v>17</v>
      </c>
      <c r="D341" s="700" t="s">
        <v>15311</v>
      </c>
      <c r="E341" s="700" t="s">
        <v>15336</v>
      </c>
      <c r="G341" s="693">
        <v>6</v>
      </c>
      <c r="H341" s="700" t="s">
        <v>11834</v>
      </c>
      <c r="I341" s="700" t="s">
        <v>11835</v>
      </c>
    </row>
    <row r="342" spans="1:9" x14ac:dyDescent="0.2">
      <c r="A342" s="828">
        <v>2300130910</v>
      </c>
      <c r="B342" s="717" t="s">
        <v>12571</v>
      </c>
      <c r="C342" s="700">
        <f t="shared" si="5"/>
        <v>27</v>
      </c>
      <c r="D342" s="700" t="s">
        <v>15311</v>
      </c>
      <c r="E342" s="700" t="s">
        <v>15336</v>
      </c>
      <c r="G342" s="688">
        <v>7</v>
      </c>
      <c r="H342" s="700" t="s">
        <v>11834</v>
      </c>
      <c r="I342" s="700" t="s">
        <v>11835</v>
      </c>
    </row>
    <row r="343" spans="1:9" x14ac:dyDescent="0.2">
      <c r="A343" s="828">
        <v>2300130920</v>
      </c>
      <c r="B343" s="717" t="s">
        <v>12572</v>
      </c>
      <c r="C343" s="700">
        <f t="shared" si="5"/>
        <v>30</v>
      </c>
      <c r="D343" s="700" t="s">
        <v>15311</v>
      </c>
      <c r="E343" s="700" t="s">
        <v>15336</v>
      </c>
      <c r="G343" s="688">
        <v>7</v>
      </c>
      <c r="H343" s="700" t="s">
        <v>11834</v>
      </c>
      <c r="I343" s="700" t="s">
        <v>11835</v>
      </c>
    </row>
    <row r="344" spans="1:9" x14ac:dyDescent="0.2">
      <c r="A344" s="828">
        <v>2300131000</v>
      </c>
      <c r="B344" s="717" t="s">
        <v>12573</v>
      </c>
      <c r="C344" s="700">
        <f t="shared" si="5"/>
        <v>28</v>
      </c>
      <c r="D344" s="700" t="s">
        <v>15311</v>
      </c>
      <c r="E344" s="700" t="s">
        <v>15336</v>
      </c>
      <c r="G344" s="693">
        <v>6</v>
      </c>
      <c r="H344" s="700" t="s">
        <v>11834</v>
      </c>
      <c r="I344" s="700" t="s">
        <v>11835</v>
      </c>
    </row>
    <row r="345" spans="1:9" x14ac:dyDescent="0.2">
      <c r="A345" s="828">
        <v>2300131010</v>
      </c>
      <c r="B345" s="717" t="s">
        <v>12574</v>
      </c>
      <c r="C345" s="700">
        <f t="shared" si="5"/>
        <v>28</v>
      </c>
      <c r="D345" s="700" t="s">
        <v>15311</v>
      </c>
      <c r="E345" s="700" t="s">
        <v>15336</v>
      </c>
      <c r="G345" s="688">
        <v>7</v>
      </c>
      <c r="H345" s="700" t="s">
        <v>11834</v>
      </c>
      <c r="I345" s="700" t="s">
        <v>11835</v>
      </c>
    </row>
    <row r="346" spans="1:9" x14ac:dyDescent="0.2">
      <c r="A346" s="828">
        <v>2300131020</v>
      </c>
      <c r="B346" s="717" t="s">
        <v>12575</v>
      </c>
      <c r="C346" s="700">
        <f t="shared" si="5"/>
        <v>27</v>
      </c>
      <c r="D346" s="700" t="s">
        <v>15311</v>
      </c>
      <c r="E346" s="700" t="s">
        <v>15336</v>
      </c>
      <c r="G346" s="688">
        <v>7</v>
      </c>
      <c r="H346" s="700" t="s">
        <v>11834</v>
      </c>
      <c r="I346" s="700" t="s">
        <v>11835</v>
      </c>
    </row>
    <row r="347" spans="1:9" x14ac:dyDescent="0.2">
      <c r="A347" s="828">
        <v>2300131100</v>
      </c>
      <c r="B347" s="717" t="s">
        <v>12576</v>
      </c>
      <c r="C347" s="700">
        <f t="shared" si="5"/>
        <v>24</v>
      </c>
      <c r="D347" s="700" t="s">
        <v>15311</v>
      </c>
      <c r="E347" s="700" t="s">
        <v>15336</v>
      </c>
      <c r="G347" s="693">
        <v>6</v>
      </c>
      <c r="H347" s="700" t="s">
        <v>11834</v>
      </c>
      <c r="I347" s="700" t="s">
        <v>11835</v>
      </c>
    </row>
    <row r="348" spans="1:9" x14ac:dyDescent="0.2">
      <c r="A348" s="828">
        <v>2300131110</v>
      </c>
      <c r="B348" s="717" t="s">
        <v>12577</v>
      </c>
      <c r="C348" s="700">
        <f t="shared" si="5"/>
        <v>29</v>
      </c>
      <c r="D348" s="700" t="s">
        <v>15311</v>
      </c>
      <c r="E348" s="700" t="s">
        <v>15336</v>
      </c>
      <c r="G348" s="688">
        <v>7</v>
      </c>
      <c r="H348" s="700" t="s">
        <v>11834</v>
      </c>
      <c r="I348" s="700" t="s">
        <v>11835</v>
      </c>
    </row>
    <row r="349" spans="1:9" x14ac:dyDescent="0.2">
      <c r="A349" s="828">
        <v>2300131120</v>
      </c>
      <c r="B349" s="717" t="s">
        <v>12578</v>
      </c>
      <c r="C349" s="700">
        <f t="shared" si="5"/>
        <v>27</v>
      </c>
      <c r="D349" s="700" t="s">
        <v>15311</v>
      </c>
      <c r="E349" s="700" t="s">
        <v>15336</v>
      </c>
      <c r="G349" s="688">
        <v>7</v>
      </c>
      <c r="H349" s="700" t="s">
        <v>11834</v>
      </c>
      <c r="I349" s="700" t="s">
        <v>11835</v>
      </c>
    </row>
    <row r="350" spans="1:9" x14ac:dyDescent="0.2">
      <c r="A350" s="828">
        <v>2300131200</v>
      </c>
      <c r="B350" s="717" t="s">
        <v>12579</v>
      </c>
      <c r="C350" s="700">
        <f t="shared" si="5"/>
        <v>19</v>
      </c>
      <c r="D350" s="700" t="s">
        <v>15311</v>
      </c>
      <c r="E350" s="700" t="s">
        <v>15336</v>
      </c>
      <c r="G350" s="693">
        <v>6</v>
      </c>
      <c r="H350" s="700" t="s">
        <v>11834</v>
      </c>
      <c r="I350" s="700" t="s">
        <v>11835</v>
      </c>
    </row>
    <row r="351" spans="1:9" x14ac:dyDescent="0.2">
      <c r="A351" s="828">
        <v>2300131210</v>
      </c>
      <c r="B351" s="717" t="s">
        <v>12580</v>
      </c>
      <c r="C351" s="700">
        <f t="shared" si="5"/>
        <v>26</v>
      </c>
      <c r="D351" s="700" t="s">
        <v>15311</v>
      </c>
      <c r="E351" s="700" t="s">
        <v>15336</v>
      </c>
      <c r="G351" s="688">
        <v>7</v>
      </c>
      <c r="H351" s="700" t="s">
        <v>11834</v>
      </c>
      <c r="I351" s="700" t="s">
        <v>11835</v>
      </c>
    </row>
    <row r="352" spans="1:9" x14ac:dyDescent="0.2">
      <c r="A352" s="828">
        <v>2300131220</v>
      </c>
      <c r="B352" s="717" t="s">
        <v>12581</v>
      </c>
      <c r="C352" s="700">
        <f t="shared" si="5"/>
        <v>22</v>
      </c>
      <c r="D352" s="700" t="s">
        <v>15311</v>
      </c>
      <c r="E352" s="700" t="s">
        <v>15336</v>
      </c>
      <c r="G352" s="688">
        <v>7</v>
      </c>
      <c r="H352" s="700" t="s">
        <v>11834</v>
      </c>
      <c r="I352" s="700" t="s">
        <v>11835</v>
      </c>
    </row>
    <row r="353" spans="1:9" x14ac:dyDescent="0.2">
      <c r="A353" s="828">
        <v>2300131300</v>
      </c>
      <c r="B353" s="717" t="s">
        <v>12582</v>
      </c>
      <c r="C353" s="700">
        <f t="shared" si="5"/>
        <v>27</v>
      </c>
      <c r="D353" s="700" t="s">
        <v>15311</v>
      </c>
      <c r="E353" s="700" t="s">
        <v>15336</v>
      </c>
      <c r="G353" s="693">
        <v>6</v>
      </c>
      <c r="H353" s="700" t="s">
        <v>11834</v>
      </c>
      <c r="I353" s="700" t="s">
        <v>11835</v>
      </c>
    </row>
    <row r="354" spans="1:9" x14ac:dyDescent="0.2">
      <c r="A354" s="828">
        <v>2300131310</v>
      </c>
      <c r="B354" s="717" t="s">
        <v>12583</v>
      </c>
      <c r="C354" s="700">
        <f t="shared" si="5"/>
        <v>26</v>
      </c>
      <c r="D354" s="700" t="s">
        <v>15311</v>
      </c>
      <c r="E354" s="700" t="s">
        <v>15336</v>
      </c>
      <c r="G354" s="688">
        <v>7</v>
      </c>
      <c r="H354" s="700" t="s">
        <v>11834</v>
      </c>
      <c r="I354" s="700" t="s">
        <v>11835</v>
      </c>
    </row>
    <row r="355" spans="1:9" x14ac:dyDescent="0.2">
      <c r="A355" s="828">
        <v>2300131320</v>
      </c>
      <c r="B355" s="717" t="s">
        <v>12584</v>
      </c>
      <c r="C355" s="700">
        <f t="shared" si="5"/>
        <v>25</v>
      </c>
      <c r="D355" s="700" t="s">
        <v>15311</v>
      </c>
      <c r="E355" s="700" t="s">
        <v>15336</v>
      </c>
      <c r="G355" s="688">
        <v>7</v>
      </c>
      <c r="H355" s="700" t="s">
        <v>11834</v>
      </c>
      <c r="I355" s="700" t="s">
        <v>11835</v>
      </c>
    </row>
    <row r="356" spans="1:9" x14ac:dyDescent="0.2">
      <c r="A356" s="828">
        <v>2300131400</v>
      </c>
      <c r="B356" s="717" t="s">
        <v>12585</v>
      </c>
      <c r="C356" s="700">
        <f t="shared" si="5"/>
        <v>22</v>
      </c>
      <c r="D356" s="700" t="s">
        <v>15311</v>
      </c>
      <c r="E356" s="700" t="s">
        <v>15336</v>
      </c>
      <c r="G356" s="693">
        <v>6</v>
      </c>
      <c r="H356" s="700" t="s">
        <v>11834</v>
      </c>
      <c r="I356" s="700" t="s">
        <v>11835</v>
      </c>
    </row>
    <row r="357" spans="1:9" x14ac:dyDescent="0.2">
      <c r="A357" s="828">
        <v>2300131410</v>
      </c>
      <c r="B357" s="717" t="s">
        <v>12586</v>
      </c>
      <c r="C357" s="700">
        <f t="shared" si="5"/>
        <v>29</v>
      </c>
      <c r="D357" s="700" t="s">
        <v>15311</v>
      </c>
      <c r="E357" s="700" t="s">
        <v>15336</v>
      </c>
      <c r="G357" s="688">
        <v>7</v>
      </c>
      <c r="H357" s="700" t="s">
        <v>11834</v>
      </c>
      <c r="I357" s="700" t="s">
        <v>11835</v>
      </c>
    </row>
    <row r="358" spans="1:9" x14ac:dyDescent="0.2">
      <c r="A358" s="828">
        <v>2300131420</v>
      </c>
      <c r="B358" s="717" t="s">
        <v>12587</v>
      </c>
      <c r="C358" s="700">
        <f t="shared" si="5"/>
        <v>23</v>
      </c>
      <c r="D358" s="700" t="s">
        <v>15311</v>
      </c>
      <c r="E358" s="700" t="s">
        <v>15336</v>
      </c>
      <c r="G358" s="688">
        <v>7</v>
      </c>
      <c r="H358" s="700" t="s">
        <v>11834</v>
      </c>
      <c r="I358" s="700" t="s">
        <v>11835</v>
      </c>
    </row>
    <row r="359" spans="1:9" x14ac:dyDescent="0.2">
      <c r="A359" s="828">
        <v>2300131430</v>
      </c>
      <c r="B359" s="717" t="s">
        <v>12588</v>
      </c>
      <c r="C359" s="700">
        <f t="shared" si="5"/>
        <v>26</v>
      </c>
      <c r="D359" s="700" t="s">
        <v>15311</v>
      </c>
      <c r="E359" s="700" t="s">
        <v>15336</v>
      </c>
      <c r="G359" s="688">
        <v>7</v>
      </c>
      <c r="H359" s="700" t="s">
        <v>11834</v>
      </c>
      <c r="I359" s="700" t="s">
        <v>11835</v>
      </c>
    </row>
    <row r="360" spans="1:9" x14ac:dyDescent="0.2">
      <c r="A360" s="828">
        <v>2300131500</v>
      </c>
      <c r="B360" s="717" t="s">
        <v>12589</v>
      </c>
      <c r="C360" s="700">
        <f t="shared" si="5"/>
        <v>19</v>
      </c>
      <c r="D360" s="700" t="s">
        <v>15311</v>
      </c>
      <c r="E360" s="700" t="s">
        <v>15336</v>
      </c>
      <c r="G360" s="693">
        <v>6</v>
      </c>
      <c r="H360" s="700" t="s">
        <v>11834</v>
      </c>
      <c r="I360" s="700" t="s">
        <v>11835</v>
      </c>
    </row>
    <row r="361" spans="1:9" x14ac:dyDescent="0.2">
      <c r="A361" s="828">
        <v>2300131510</v>
      </c>
      <c r="B361" s="717" t="s">
        <v>12590</v>
      </c>
      <c r="C361" s="700">
        <f t="shared" si="5"/>
        <v>28</v>
      </c>
      <c r="D361" s="700" t="s">
        <v>15311</v>
      </c>
      <c r="E361" s="700" t="s">
        <v>15336</v>
      </c>
      <c r="G361" s="688">
        <v>7</v>
      </c>
      <c r="H361" s="700" t="s">
        <v>11834</v>
      </c>
      <c r="I361" s="700" t="s">
        <v>11835</v>
      </c>
    </row>
    <row r="362" spans="1:9" x14ac:dyDescent="0.2">
      <c r="A362" s="828">
        <v>2300131520</v>
      </c>
      <c r="B362" s="717" t="s">
        <v>12591</v>
      </c>
      <c r="C362" s="700">
        <f t="shared" si="5"/>
        <v>23</v>
      </c>
      <c r="D362" s="700" t="s">
        <v>15311</v>
      </c>
      <c r="E362" s="700" t="s">
        <v>15336</v>
      </c>
      <c r="G362" s="688">
        <v>7</v>
      </c>
      <c r="H362" s="700" t="s">
        <v>11834</v>
      </c>
      <c r="I362" s="700" t="s">
        <v>11835</v>
      </c>
    </row>
    <row r="363" spans="1:9" x14ac:dyDescent="0.2">
      <c r="A363" s="828">
        <v>2300131600</v>
      </c>
      <c r="B363" s="717" t="s">
        <v>12592</v>
      </c>
      <c r="C363" s="700">
        <f t="shared" si="5"/>
        <v>19</v>
      </c>
      <c r="D363" s="700" t="s">
        <v>15311</v>
      </c>
      <c r="E363" s="700" t="s">
        <v>15336</v>
      </c>
      <c r="G363" s="693">
        <v>6</v>
      </c>
      <c r="H363" s="700" t="s">
        <v>11834</v>
      </c>
      <c r="I363" s="700" t="s">
        <v>11835</v>
      </c>
    </row>
    <row r="364" spans="1:9" x14ac:dyDescent="0.2">
      <c r="A364" s="828">
        <v>2300131610</v>
      </c>
      <c r="B364" s="717" t="s">
        <v>12593</v>
      </c>
      <c r="C364" s="700">
        <f t="shared" si="5"/>
        <v>14</v>
      </c>
      <c r="D364" s="700" t="s">
        <v>15311</v>
      </c>
      <c r="E364" s="700" t="s">
        <v>15336</v>
      </c>
      <c r="G364" s="688">
        <v>7</v>
      </c>
      <c r="H364" s="700" t="s">
        <v>11834</v>
      </c>
      <c r="I364" s="700" t="s">
        <v>11835</v>
      </c>
    </row>
    <row r="365" spans="1:9" x14ac:dyDescent="0.2">
      <c r="A365" s="828">
        <v>2300131700</v>
      </c>
      <c r="B365" s="717" t="s">
        <v>12594</v>
      </c>
      <c r="C365" s="700">
        <f t="shared" si="5"/>
        <v>15</v>
      </c>
      <c r="D365" s="700" t="s">
        <v>15311</v>
      </c>
      <c r="E365" s="700" t="s">
        <v>15336</v>
      </c>
      <c r="G365" s="693">
        <v>6</v>
      </c>
      <c r="H365" s="700" t="s">
        <v>11834</v>
      </c>
      <c r="I365" s="700" t="s">
        <v>11835</v>
      </c>
    </row>
    <row r="366" spans="1:9" x14ac:dyDescent="0.2">
      <c r="A366" s="828">
        <v>2300131710</v>
      </c>
      <c r="B366" s="717" t="s">
        <v>12595</v>
      </c>
      <c r="C366" s="700">
        <f t="shared" si="5"/>
        <v>27</v>
      </c>
      <c r="D366" s="700" t="s">
        <v>15311</v>
      </c>
      <c r="E366" s="700" t="s">
        <v>15336</v>
      </c>
      <c r="G366" s="688">
        <v>7</v>
      </c>
      <c r="H366" s="700" t="s">
        <v>11834</v>
      </c>
      <c r="I366" s="700" t="s">
        <v>11835</v>
      </c>
    </row>
    <row r="367" spans="1:9" x14ac:dyDescent="0.2">
      <c r="A367" s="828">
        <v>2300131800</v>
      </c>
      <c r="B367" s="717" t="s">
        <v>12596</v>
      </c>
      <c r="C367" s="700">
        <f t="shared" si="5"/>
        <v>14</v>
      </c>
      <c r="D367" s="700" t="s">
        <v>15311</v>
      </c>
      <c r="E367" s="700" t="s">
        <v>15336</v>
      </c>
      <c r="G367" s="693">
        <v>6</v>
      </c>
      <c r="H367" s="700" t="s">
        <v>11834</v>
      </c>
      <c r="I367" s="700" t="s">
        <v>11835</v>
      </c>
    </row>
    <row r="368" spans="1:9" x14ac:dyDescent="0.2">
      <c r="A368" s="828">
        <v>2300131810</v>
      </c>
      <c r="B368" s="717" t="s">
        <v>12597</v>
      </c>
      <c r="C368" s="700">
        <f t="shared" si="5"/>
        <v>23</v>
      </c>
      <c r="D368" s="700" t="s">
        <v>15311</v>
      </c>
      <c r="E368" s="700" t="s">
        <v>15336</v>
      </c>
      <c r="G368" s="688">
        <v>7</v>
      </c>
      <c r="H368" s="700" t="s">
        <v>11834</v>
      </c>
      <c r="I368" s="700" t="s">
        <v>11835</v>
      </c>
    </row>
    <row r="369" spans="1:9" x14ac:dyDescent="0.2">
      <c r="A369" s="828">
        <v>2300131820</v>
      </c>
      <c r="B369" s="717" t="s">
        <v>12598</v>
      </c>
      <c r="C369" s="700">
        <f t="shared" si="5"/>
        <v>26</v>
      </c>
      <c r="D369" s="700" t="s">
        <v>15311</v>
      </c>
      <c r="E369" s="700" t="s">
        <v>15336</v>
      </c>
      <c r="G369" s="688">
        <v>7</v>
      </c>
      <c r="H369" s="700" t="s">
        <v>11834</v>
      </c>
      <c r="I369" s="700" t="s">
        <v>11835</v>
      </c>
    </row>
    <row r="370" spans="1:9" x14ac:dyDescent="0.2">
      <c r="A370" s="828">
        <v>2300131900</v>
      </c>
      <c r="B370" s="717" t="s">
        <v>12599</v>
      </c>
      <c r="C370" s="700">
        <f t="shared" si="5"/>
        <v>17</v>
      </c>
      <c r="D370" s="700" t="s">
        <v>15311</v>
      </c>
      <c r="E370" s="700" t="s">
        <v>15336</v>
      </c>
      <c r="G370" s="693">
        <v>6</v>
      </c>
      <c r="H370" s="700" t="s">
        <v>11834</v>
      </c>
      <c r="I370" s="700" t="s">
        <v>11835</v>
      </c>
    </row>
    <row r="371" spans="1:9" x14ac:dyDescent="0.2">
      <c r="A371" s="828">
        <v>2300131910</v>
      </c>
      <c r="B371" s="717" t="s">
        <v>12600</v>
      </c>
      <c r="C371" s="700">
        <f t="shared" si="5"/>
        <v>26</v>
      </c>
      <c r="D371" s="700" t="s">
        <v>15311</v>
      </c>
      <c r="E371" s="700" t="s">
        <v>15336</v>
      </c>
      <c r="G371" s="688">
        <v>7</v>
      </c>
      <c r="H371" s="700" t="s">
        <v>11834</v>
      </c>
      <c r="I371" s="700" t="s">
        <v>11835</v>
      </c>
    </row>
    <row r="372" spans="1:9" x14ac:dyDescent="0.2">
      <c r="A372" s="828">
        <v>2300131920</v>
      </c>
      <c r="B372" s="717" t="s">
        <v>12601</v>
      </c>
      <c r="C372" s="700">
        <f t="shared" si="5"/>
        <v>21</v>
      </c>
      <c r="D372" s="700" t="s">
        <v>15311</v>
      </c>
      <c r="E372" s="700" t="s">
        <v>15336</v>
      </c>
      <c r="G372" s="688">
        <v>7</v>
      </c>
      <c r="H372" s="700" t="s">
        <v>11834</v>
      </c>
      <c r="I372" s="700" t="s">
        <v>11835</v>
      </c>
    </row>
    <row r="373" spans="1:9" x14ac:dyDescent="0.2">
      <c r="A373" s="828">
        <v>2300132000</v>
      </c>
      <c r="B373" s="717" t="s">
        <v>12602</v>
      </c>
      <c r="C373" s="700">
        <f t="shared" si="5"/>
        <v>21</v>
      </c>
      <c r="D373" s="700" t="s">
        <v>15311</v>
      </c>
      <c r="E373" s="700" t="s">
        <v>15336</v>
      </c>
      <c r="G373" s="693">
        <v>6</v>
      </c>
      <c r="H373" s="700" t="s">
        <v>11834</v>
      </c>
      <c r="I373" s="700" t="s">
        <v>11835</v>
      </c>
    </row>
    <row r="374" spans="1:9" x14ac:dyDescent="0.2">
      <c r="A374" s="828">
        <v>2300132010</v>
      </c>
      <c r="B374" s="717" t="s">
        <v>12603</v>
      </c>
      <c r="C374" s="700">
        <f t="shared" si="5"/>
        <v>26</v>
      </c>
      <c r="D374" s="700" t="s">
        <v>15311</v>
      </c>
      <c r="E374" s="700" t="s">
        <v>15336</v>
      </c>
      <c r="G374" s="688">
        <v>7</v>
      </c>
      <c r="H374" s="700" t="s">
        <v>11834</v>
      </c>
      <c r="I374" s="700" t="s">
        <v>11835</v>
      </c>
    </row>
    <row r="375" spans="1:9" x14ac:dyDescent="0.2">
      <c r="A375" s="828">
        <v>2300132100</v>
      </c>
      <c r="B375" s="717" t="s">
        <v>12604</v>
      </c>
      <c r="C375" s="700">
        <f t="shared" si="5"/>
        <v>26</v>
      </c>
      <c r="D375" s="700" t="s">
        <v>15311</v>
      </c>
      <c r="E375" s="700" t="s">
        <v>15336</v>
      </c>
      <c r="G375" s="693">
        <v>6</v>
      </c>
      <c r="H375" s="700" t="s">
        <v>11834</v>
      </c>
      <c r="I375" s="700" t="s">
        <v>11835</v>
      </c>
    </row>
    <row r="376" spans="1:9" x14ac:dyDescent="0.2">
      <c r="A376" s="828">
        <v>2300132110</v>
      </c>
      <c r="B376" s="717" t="s">
        <v>12605</v>
      </c>
      <c r="C376" s="700">
        <f t="shared" si="5"/>
        <v>30</v>
      </c>
      <c r="D376" s="700" t="s">
        <v>15311</v>
      </c>
      <c r="E376" s="700" t="s">
        <v>15336</v>
      </c>
      <c r="G376" s="688">
        <v>7</v>
      </c>
      <c r="H376" s="700" t="s">
        <v>11834</v>
      </c>
      <c r="I376" s="700" t="s">
        <v>11835</v>
      </c>
    </row>
    <row r="377" spans="1:9" x14ac:dyDescent="0.2">
      <c r="A377" s="828">
        <v>2300132200</v>
      </c>
      <c r="B377" s="717" t="s">
        <v>12606</v>
      </c>
      <c r="C377" s="700">
        <f t="shared" si="5"/>
        <v>18</v>
      </c>
      <c r="D377" s="700" t="s">
        <v>15311</v>
      </c>
      <c r="E377" s="700" t="s">
        <v>15336</v>
      </c>
      <c r="G377" s="693">
        <v>6</v>
      </c>
      <c r="H377" s="700" t="s">
        <v>11834</v>
      </c>
      <c r="I377" s="700" t="s">
        <v>11835</v>
      </c>
    </row>
    <row r="378" spans="1:9" x14ac:dyDescent="0.2">
      <c r="A378" s="828">
        <v>2300140000</v>
      </c>
      <c r="B378" s="717" t="s">
        <v>1990</v>
      </c>
      <c r="C378" s="700">
        <f t="shared" si="5"/>
        <v>6</v>
      </c>
      <c r="D378" s="700" t="s">
        <v>15311</v>
      </c>
      <c r="E378" s="700" t="s">
        <v>15336</v>
      </c>
      <c r="G378" s="692">
        <v>5</v>
      </c>
      <c r="H378" s="700" t="s">
        <v>11834</v>
      </c>
      <c r="I378" s="700" t="s">
        <v>11835</v>
      </c>
    </row>
    <row r="379" spans="1:9" x14ac:dyDescent="0.2">
      <c r="A379" s="828">
        <v>2300140100</v>
      </c>
      <c r="B379" s="717" t="s">
        <v>12607</v>
      </c>
      <c r="C379" s="700">
        <f t="shared" si="5"/>
        <v>15</v>
      </c>
      <c r="D379" s="700" t="s">
        <v>15311</v>
      </c>
      <c r="E379" s="700" t="s">
        <v>15336</v>
      </c>
      <c r="G379" s="693">
        <v>6</v>
      </c>
      <c r="H379" s="700" t="s">
        <v>11834</v>
      </c>
      <c r="I379" s="700" t="s">
        <v>11835</v>
      </c>
    </row>
    <row r="380" spans="1:9" x14ac:dyDescent="0.2">
      <c r="A380" s="828">
        <v>2300140200</v>
      </c>
      <c r="B380" s="717" t="s">
        <v>12608</v>
      </c>
      <c r="C380" s="700">
        <f t="shared" si="5"/>
        <v>14</v>
      </c>
      <c r="D380" s="700" t="s">
        <v>15311</v>
      </c>
      <c r="E380" s="700" t="s">
        <v>15336</v>
      </c>
      <c r="G380" s="693">
        <v>6</v>
      </c>
      <c r="H380" s="700" t="s">
        <v>11834</v>
      </c>
      <c r="I380" s="700" t="s">
        <v>11835</v>
      </c>
    </row>
    <row r="381" spans="1:9" x14ac:dyDescent="0.2">
      <c r="A381" s="828">
        <v>2300140210</v>
      </c>
      <c r="B381" s="717" t="s">
        <v>12609</v>
      </c>
      <c r="C381" s="700">
        <f t="shared" si="5"/>
        <v>23</v>
      </c>
      <c r="D381" s="700" t="s">
        <v>15311</v>
      </c>
      <c r="E381" s="700" t="s">
        <v>15336</v>
      </c>
      <c r="G381" s="688">
        <v>7</v>
      </c>
      <c r="H381" s="700" t="s">
        <v>11834</v>
      </c>
      <c r="I381" s="700" t="s">
        <v>11835</v>
      </c>
    </row>
    <row r="382" spans="1:9" x14ac:dyDescent="0.2">
      <c r="A382" s="828">
        <v>2300140220</v>
      </c>
      <c r="B382" s="717" t="s">
        <v>12610</v>
      </c>
      <c r="C382" s="700">
        <f t="shared" si="5"/>
        <v>26</v>
      </c>
      <c r="D382" s="700" t="s">
        <v>15311</v>
      </c>
      <c r="E382" s="700" t="s">
        <v>15336</v>
      </c>
      <c r="G382" s="688">
        <v>7</v>
      </c>
      <c r="H382" s="700" t="s">
        <v>11834</v>
      </c>
      <c r="I382" s="700" t="s">
        <v>11835</v>
      </c>
    </row>
    <row r="383" spans="1:9" x14ac:dyDescent="0.2">
      <c r="A383" s="828">
        <v>2400100000</v>
      </c>
      <c r="B383" s="717" t="s">
        <v>12611</v>
      </c>
      <c r="C383" s="700">
        <f t="shared" si="5"/>
        <v>15</v>
      </c>
      <c r="D383" s="700" t="s">
        <v>15311</v>
      </c>
      <c r="E383" s="700" t="s">
        <v>15337</v>
      </c>
      <c r="F383" s="700">
        <v>4</v>
      </c>
      <c r="G383" s="691"/>
      <c r="H383" s="700" t="s">
        <v>11834</v>
      </c>
      <c r="I383" s="700" t="s">
        <v>11835</v>
      </c>
    </row>
    <row r="384" spans="1:9" x14ac:dyDescent="0.2">
      <c r="A384" s="828">
        <v>2400100100</v>
      </c>
      <c r="B384" s="717" t="s">
        <v>12612</v>
      </c>
      <c r="C384" s="700">
        <f t="shared" si="5"/>
        <v>6</v>
      </c>
      <c r="D384" s="700" t="s">
        <v>15311</v>
      </c>
      <c r="E384" s="700" t="s">
        <v>15337</v>
      </c>
      <c r="G384" s="692">
        <v>5</v>
      </c>
      <c r="H384" s="700" t="s">
        <v>11834</v>
      </c>
      <c r="I384" s="700" t="s">
        <v>11835</v>
      </c>
    </row>
    <row r="385" spans="1:9" x14ac:dyDescent="0.2">
      <c r="A385" s="828">
        <v>2400100101</v>
      </c>
      <c r="B385" s="717" t="s">
        <v>12613</v>
      </c>
      <c r="C385" s="700">
        <f t="shared" si="5"/>
        <v>11</v>
      </c>
      <c r="D385" s="700" t="s">
        <v>15311</v>
      </c>
      <c r="E385" s="700" t="s">
        <v>15337</v>
      </c>
      <c r="G385" s="693">
        <v>6</v>
      </c>
      <c r="H385" s="700" t="s">
        <v>11834</v>
      </c>
      <c r="I385" s="700" t="s">
        <v>11835</v>
      </c>
    </row>
    <row r="386" spans="1:9" x14ac:dyDescent="0.2">
      <c r="A386" s="828">
        <v>2400100150</v>
      </c>
      <c r="B386" s="717" t="s">
        <v>15338</v>
      </c>
      <c r="C386" s="700">
        <f t="shared" si="5"/>
        <v>4</v>
      </c>
      <c r="D386" s="700" t="s">
        <v>15311</v>
      </c>
      <c r="E386" s="700" t="s">
        <v>15337</v>
      </c>
      <c r="G386" s="693">
        <v>6</v>
      </c>
      <c r="H386" s="700" t="s">
        <v>11834</v>
      </c>
      <c r="I386" s="700" t="s">
        <v>11835</v>
      </c>
    </row>
    <row r="387" spans="1:9" x14ac:dyDescent="0.2">
      <c r="A387" s="828">
        <v>2400100160</v>
      </c>
      <c r="B387" s="717" t="s">
        <v>12614</v>
      </c>
      <c r="C387" s="700">
        <f t="shared" si="5"/>
        <v>9</v>
      </c>
      <c r="D387" s="700" t="s">
        <v>15311</v>
      </c>
      <c r="E387" s="700" t="s">
        <v>15337</v>
      </c>
      <c r="G387" s="688">
        <v>7</v>
      </c>
      <c r="H387" s="700" t="s">
        <v>11834</v>
      </c>
      <c r="I387" s="700" t="s">
        <v>11835</v>
      </c>
    </row>
    <row r="388" spans="1:9" x14ac:dyDescent="0.2">
      <c r="A388" s="828">
        <v>2400100170</v>
      </c>
      <c r="B388" s="717" t="s">
        <v>12615</v>
      </c>
      <c r="C388" s="700">
        <f t="shared" ref="C388:C451" si="6">LEN(B388)</f>
        <v>9</v>
      </c>
      <c r="D388" s="700" t="s">
        <v>15311</v>
      </c>
      <c r="E388" s="700" t="s">
        <v>15337</v>
      </c>
      <c r="G388" s="688">
        <v>7</v>
      </c>
      <c r="H388" s="700" t="s">
        <v>11834</v>
      </c>
      <c r="I388" s="700" t="s">
        <v>11835</v>
      </c>
    </row>
    <row r="389" spans="1:9" x14ac:dyDescent="0.2">
      <c r="A389" s="828">
        <v>2400100180</v>
      </c>
      <c r="B389" s="717" t="s">
        <v>12616</v>
      </c>
      <c r="C389" s="700">
        <f t="shared" si="6"/>
        <v>9</v>
      </c>
      <c r="D389" s="700" t="s">
        <v>15311</v>
      </c>
      <c r="E389" s="700" t="s">
        <v>15337</v>
      </c>
      <c r="G389" s="688">
        <v>7</v>
      </c>
      <c r="H389" s="700" t="s">
        <v>11834</v>
      </c>
      <c r="I389" s="700" t="s">
        <v>11835</v>
      </c>
    </row>
    <row r="390" spans="1:9" x14ac:dyDescent="0.2">
      <c r="A390" s="828">
        <v>2400100190</v>
      </c>
      <c r="B390" s="717" t="s">
        <v>12617</v>
      </c>
      <c r="C390" s="700">
        <f t="shared" si="6"/>
        <v>10</v>
      </c>
      <c r="D390" s="700" t="s">
        <v>15311</v>
      </c>
      <c r="E390" s="700" t="s">
        <v>15337</v>
      </c>
      <c r="G390" s="688">
        <v>7</v>
      </c>
      <c r="H390" s="700" t="s">
        <v>11834</v>
      </c>
      <c r="I390" s="700" t="s">
        <v>11835</v>
      </c>
    </row>
    <row r="391" spans="1:9" x14ac:dyDescent="0.2">
      <c r="A391" s="828">
        <v>2400200000</v>
      </c>
      <c r="B391" s="717" t="s">
        <v>12618</v>
      </c>
      <c r="C391" s="700">
        <f t="shared" si="6"/>
        <v>11</v>
      </c>
      <c r="D391" s="700" t="s">
        <v>15311</v>
      </c>
      <c r="E391" s="700" t="s">
        <v>15337</v>
      </c>
      <c r="G391" s="692">
        <v>5</v>
      </c>
      <c r="H391" s="700" t="s">
        <v>11834</v>
      </c>
      <c r="I391" s="700" t="s">
        <v>11835</v>
      </c>
    </row>
    <row r="392" spans="1:9" x14ac:dyDescent="0.2">
      <c r="A392" s="828">
        <v>2400300000</v>
      </c>
      <c r="B392" s="717" t="s">
        <v>1994</v>
      </c>
      <c r="C392" s="700">
        <f t="shared" si="6"/>
        <v>8</v>
      </c>
      <c r="D392" s="700" t="s">
        <v>15311</v>
      </c>
      <c r="E392" s="700" t="s">
        <v>15337</v>
      </c>
      <c r="G392" s="692">
        <v>5</v>
      </c>
      <c r="H392" s="700" t="s">
        <v>11834</v>
      </c>
      <c r="I392" s="700" t="s">
        <v>11835</v>
      </c>
    </row>
    <row r="393" spans="1:9" x14ac:dyDescent="0.2">
      <c r="A393" s="828">
        <v>2400400000</v>
      </c>
      <c r="B393" s="717" t="s">
        <v>12619</v>
      </c>
      <c r="C393" s="700">
        <f t="shared" si="6"/>
        <v>5</v>
      </c>
      <c r="D393" s="700" t="s">
        <v>15311</v>
      </c>
      <c r="E393" s="700" t="s">
        <v>15337</v>
      </c>
      <c r="G393" s="692">
        <v>5</v>
      </c>
      <c r="H393" s="700" t="s">
        <v>11834</v>
      </c>
      <c r="I393" s="700" t="s">
        <v>11835</v>
      </c>
    </row>
    <row r="394" spans="1:9" x14ac:dyDescent="0.2">
      <c r="A394" s="828">
        <v>2400700000</v>
      </c>
      <c r="B394" s="717" t="s">
        <v>15339</v>
      </c>
      <c r="C394" s="700">
        <f t="shared" si="6"/>
        <v>3</v>
      </c>
      <c r="D394" s="700" t="s">
        <v>15311</v>
      </c>
      <c r="E394" s="700" t="s">
        <v>15337</v>
      </c>
      <c r="G394" s="692">
        <v>5</v>
      </c>
      <c r="H394" s="700" t="s">
        <v>11834</v>
      </c>
      <c r="I394" s="700" t="s">
        <v>11835</v>
      </c>
    </row>
    <row r="395" spans="1:9" x14ac:dyDescent="0.2">
      <c r="A395" s="828">
        <v>2400800000</v>
      </c>
      <c r="B395" s="717" t="s">
        <v>1379</v>
      </c>
      <c r="C395" s="700">
        <f t="shared" si="6"/>
        <v>7</v>
      </c>
      <c r="D395" s="700" t="s">
        <v>15311</v>
      </c>
      <c r="E395" s="700" t="s">
        <v>15337</v>
      </c>
      <c r="G395" s="692">
        <v>5</v>
      </c>
      <c r="H395" s="700" t="s">
        <v>11834</v>
      </c>
      <c r="I395" s="700" t="s">
        <v>11835</v>
      </c>
    </row>
    <row r="396" spans="1:9" x14ac:dyDescent="0.2">
      <c r="A396" s="828">
        <v>2400901400</v>
      </c>
      <c r="B396" s="717" t="s">
        <v>12617</v>
      </c>
      <c r="C396" s="700">
        <f t="shared" si="6"/>
        <v>10</v>
      </c>
      <c r="D396" s="700" t="s">
        <v>15313</v>
      </c>
      <c r="E396" s="700" t="s">
        <v>15337</v>
      </c>
      <c r="G396" s="693">
        <v>6</v>
      </c>
      <c r="H396" s="700" t="s">
        <v>11834</v>
      </c>
      <c r="I396" s="700" t="s">
        <v>11835</v>
      </c>
    </row>
    <row r="397" spans="1:9" x14ac:dyDescent="0.2">
      <c r="A397" s="828">
        <v>2401000000</v>
      </c>
      <c r="B397" s="717" t="s">
        <v>2311</v>
      </c>
      <c r="C397" s="700">
        <f t="shared" si="6"/>
        <v>14</v>
      </c>
      <c r="D397" s="700" t="s">
        <v>15311</v>
      </c>
      <c r="E397" s="700" t="s">
        <v>15337</v>
      </c>
      <c r="G397" s="692">
        <v>5</v>
      </c>
      <c r="H397" s="700" t="s">
        <v>11834</v>
      </c>
      <c r="I397" s="700" t="s">
        <v>11835</v>
      </c>
    </row>
    <row r="398" spans="1:9" x14ac:dyDescent="0.2">
      <c r="A398" s="828">
        <v>2401000100</v>
      </c>
      <c r="B398" s="717" t="s">
        <v>12613</v>
      </c>
      <c r="C398" s="700">
        <f t="shared" si="6"/>
        <v>11</v>
      </c>
      <c r="D398" s="700" t="s">
        <v>15313</v>
      </c>
      <c r="E398" s="700" t="s">
        <v>15337</v>
      </c>
      <c r="G398" s="693">
        <v>6</v>
      </c>
      <c r="H398" s="700" t="s">
        <v>11834</v>
      </c>
      <c r="I398" s="700" t="s">
        <v>11835</v>
      </c>
    </row>
    <row r="399" spans="1:9" x14ac:dyDescent="0.2">
      <c r="A399" s="828">
        <v>2401000200</v>
      </c>
      <c r="B399" s="717" t="s">
        <v>12614</v>
      </c>
      <c r="C399" s="700">
        <f t="shared" si="6"/>
        <v>9</v>
      </c>
      <c r="D399" s="700" t="s">
        <v>15313</v>
      </c>
      <c r="E399" s="700" t="s">
        <v>15337</v>
      </c>
      <c r="G399" s="693">
        <v>6</v>
      </c>
      <c r="H399" s="700" t="s">
        <v>11834</v>
      </c>
      <c r="I399" s="700" t="s">
        <v>11835</v>
      </c>
    </row>
    <row r="400" spans="1:9" x14ac:dyDescent="0.2">
      <c r="A400" s="828">
        <v>2401000300</v>
      </c>
      <c r="B400" s="717" t="s">
        <v>12615</v>
      </c>
      <c r="C400" s="700">
        <f t="shared" si="6"/>
        <v>9</v>
      </c>
      <c r="D400" s="700" t="s">
        <v>15313</v>
      </c>
      <c r="E400" s="700" t="s">
        <v>15337</v>
      </c>
      <c r="G400" s="693">
        <v>6</v>
      </c>
      <c r="H400" s="700" t="s">
        <v>11834</v>
      </c>
      <c r="I400" s="700" t="s">
        <v>11835</v>
      </c>
    </row>
    <row r="401" spans="1:9" x14ac:dyDescent="0.2">
      <c r="A401" s="828">
        <v>2401000400</v>
      </c>
      <c r="B401" s="717" t="s">
        <v>12616</v>
      </c>
      <c r="C401" s="700">
        <f t="shared" si="6"/>
        <v>9</v>
      </c>
      <c r="D401" s="700" t="s">
        <v>15313</v>
      </c>
      <c r="E401" s="700" t="s">
        <v>15337</v>
      </c>
      <c r="G401" s="693">
        <v>6</v>
      </c>
      <c r="H401" s="700" t="s">
        <v>11834</v>
      </c>
      <c r="I401" s="700" t="s">
        <v>11835</v>
      </c>
    </row>
    <row r="402" spans="1:9" x14ac:dyDescent="0.2">
      <c r="A402" s="828">
        <v>2401000500</v>
      </c>
      <c r="B402" s="717" t="s">
        <v>12617</v>
      </c>
      <c r="C402" s="700">
        <f t="shared" si="6"/>
        <v>10</v>
      </c>
      <c r="D402" s="700" t="s">
        <v>15313</v>
      </c>
      <c r="E402" s="700" t="s">
        <v>15337</v>
      </c>
      <c r="G402" s="693">
        <v>6</v>
      </c>
      <c r="H402" s="700" t="s">
        <v>11834</v>
      </c>
      <c r="I402" s="700" t="s">
        <v>11835</v>
      </c>
    </row>
    <row r="403" spans="1:9" x14ac:dyDescent="0.2">
      <c r="A403" s="828">
        <v>2401000600</v>
      </c>
      <c r="B403" s="717" t="s">
        <v>12620</v>
      </c>
      <c r="C403" s="700">
        <f t="shared" si="6"/>
        <v>10</v>
      </c>
      <c r="D403" s="700" t="s">
        <v>15311</v>
      </c>
      <c r="E403" s="700" t="s">
        <v>15337</v>
      </c>
      <c r="G403" s="693">
        <v>6</v>
      </c>
      <c r="H403" s="700" t="s">
        <v>11834</v>
      </c>
      <c r="I403" s="700" t="s">
        <v>11835</v>
      </c>
    </row>
    <row r="404" spans="1:9" x14ac:dyDescent="0.2">
      <c r="A404" s="828">
        <v>2401100000</v>
      </c>
      <c r="B404" s="717" t="s">
        <v>12447</v>
      </c>
      <c r="C404" s="700">
        <f t="shared" si="6"/>
        <v>7</v>
      </c>
      <c r="D404" s="700" t="s">
        <v>15311</v>
      </c>
      <c r="E404" s="700" t="s">
        <v>15337</v>
      </c>
      <c r="G404" s="692">
        <v>5</v>
      </c>
      <c r="H404" s="700" t="s">
        <v>11834</v>
      </c>
      <c r="I404" s="700" t="s">
        <v>11835</v>
      </c>
    </row>
    <row r="405" spans="1:9" x14ac:dyDescent="0.2">
      <c r="A405" s="828">
        <v>2401100100</v>
      </c>
      <c r="B405" s="717" t="s">
        <v>12613</v>
      </c>
      <c r="C405" s="700">
        <f t="shared" si="6"/>
        <v>11</v>
      </c>
      <c r="D405" s="700" t="s">
        <v>15313</v>
      </c>
      <c r="E405" s="700" t="s">
        <v>15337</v>
      </c>
      <c r="G405" s="693">
        <v>6</v>
      </c>
      <c r="H405" s="700" t="s">
        <v>11834</v>
      </c>
      <c r="I405" s="700" t="s">
        <v>11835</v>
      </c>
    </row>
    <row r="406" spans="1:9" x14ac:dyDescent="0.2">
      <c r="A406" s="828">
        <v>2401100200</v>
      </c>
      <c r="B406" s="717" t="s">
        <v>12614</v>
      </c>
      <c r="C406" s="700">
        <f t="shared" si="6"/>
        <v>9</v>
      </c>
      <c r="D406" s="700" t="s">
        <v>15313</v>
      </c>
      <c r="E406" s="700" t="s">
        <v>15337</v>
      </c>
      <c r="G406" s="693">
        <v>6</v>
      </c>
      <c r="H406" s="700" t="s">
        <v>11834</v>
      </c>
      <c r="I406" s="700" t="s">
        <v>11835</v>
      </c>
    </row>
    <row r="407" spans="1:9" x14ac:dyDescent="0.2">
      <c r="A407" s="828">
        <v>2401100300</v>
      </c>
      <c r="B407" s="717" t="s">
        <v>12615</v>
      </c>
      <c r="C407" s="700">
        <f t="shared" si="6"/>
        <v>9</v>
      </c>
      <c r="D407" s="700" t="s">
        <v>15313</v>
      </c>
      <c r="E407" s="700" t="s">
        <v>15337</v>
      </c>
      <c r="G407" s="693">
        <v>6</v>
      </c>
      <c r="H407" s="700" t="s">
        <v>11834</v>
      </c>
      <c r="I407" s="700" t="s">
        <v>11835</v>
      </c>
    </row>
    <row r="408" spans="1:9" x14ac:dyDescent="0.2">
      <c r="A408" s="828">
        <v>2401100400</v>
      </c>
      <c r="B408" s="717" t="s">
        <v>12616</v>
      </c>
      <c r="C408" s="700">
        <f t="shared" si="6"/>
        <v>9</v>
      </c>
      <c r="D408" s="700" t="s">
        <v>15313</v>
      </c>
      <c r="E408" s="700" t="s">
        <v>15337</v>
      </c>
      <c r="G408" s="693">
        <v>6</v>
      </c>
      <c r="H408" s="700" t="s">
        <v>11834</v>
      </c>
      <c r="I408" s="700" t="s">
        <v>11835</v>
      </c>
    </row>
    <row r="409" spans="1:9" x14ac:dyDescent="0.2">
      <c r="A409" s="828">
        <v>2401100500</v>
      </c>
      <c r="B409" s="717" t="s">
        <v>12617</v>
      </c>
      <c r="C409" s="700">
        <f t="shared" si="6"/>
        <v>10</v>
      </c>
      <c r="D409" s="700" t="s">
        <v>15313</v>
      </c>
      <c r="E409" s="700" t="s">
        <v>15337</v>
      </c>
      <c r="G409" s="693">
        <v>6</v>
      </c>
      <c r="H409" s="700" t="s">
        <v>11834</v>
      </c>
      <c r="I409" s="700" t="s">
        <v>11835</v>
      </c>
    </row>
    <row r="410" spans="1:9" x14ac:dyDescent="0.2">
      <c r="A410" s="828">
        <v>2401100600</v>
      </c>
      <c r="B410" s="717" t="s">
        <v>12620</v>
      </c>
      <c r="C410" s="700">
        <f t="shared" si="6"/>
        <v>10</v>
      </c>
      <c r="D410" s="700" t="s">
        <v>15313</v>
      </c>
      <c r="E410" s="700" t="s">
        <v>15337</v>
      </c>
      <c r="G410" s="693">
        <v>6</v>
      </c>
      <c r="H410" s="700" t="s">
        <v>11834</v>
      </c>
      <c r="I410" s="700" t="s">
        <v>11835</v>
      </c>
    </row>
    <row r="411" spans="1:9" x14ac:dyDescent="0.2">
      <c r="A411" s="828">
        <v>2401200000</v>
      </c>
      <c r="B411" s="717" t="s">
        <v>12621</v>
      </c>
      <c r="C411" s="700">
        <f t="shared" si="6"/>
        <v>14</v>
      </c>
      <c r="D411" s="700" t="s">
        <v>15311</v>
      </c>
      <c r="E411" s="700" t="s">
        <v>15337</v>
      </c>
      <c r="G411" s="692">
        <v>5</v>
      </c>
      <c r="H411" s="700" t="s">
        <v>11834</v>
      </c>
      <c r="I411" s="700" t="s">
        <v>11835</v>
      </c>
    </row>
    <row r="412" spans="1:9" x14ac:dyDescent="0.2">
      <c r="A412" s="828">
        <v>2401200100</v>
      </c>
      <c r="B412" s="717" t="s">
        <v>12613</v>
      </c>
      <c r="C412" s="700">
        <f t="shared" si="6"/>
        <v>11</v>
      </c>
      <c r="D412" s="700" t="s">
        <v>15313</v>
      </c>
      <c r="E412" s="700" t="s">
        <v>15337</v>
      </c>
      <c r="G412" s="693">
        <v>6</v>
      </c>
      <c r="H412" s="700" t="s">
        <v>11834</v>
      </c>
      <c r="I412" s="700" t="s">
        <v>11835</v>
      </c>
    </row>
    <row r="413" spans="1:9" x14ac:dyDescent="0.2">
      <c r="A413" s="828">
        <v>2401200200</v>
      </c>
      <c r="B413" s="717" t="s">
        <v>12614</v>
      </c>
      <c r="C413" s="700">
        <f t="shared" si="6"/>
        <v>9</v>
      </c>
      <c r="D413" s="700" t="s">
        <v>15313</v>
      </c>
      <c r="E413" s="700" t="s">
        <v>15337</v>
      </c>
      <c r="G413" s="693">
        <v>6</v>
      </c>
      <c r="H413" s="700" t="s">
        <v>11834</v>
      </c>
      <c r="I413" s="700" t="s">
        <v>11835</v>
      </c>
    </row>
    <row r="414" spans="1:9" x14ac:dyDescent="0.2">
      <c r="A414" s="828">
        <v>2401200300</v>
      </c>
      <c r="B414" s="717" t="s">
        <v>12615</v>
      </c>
      <c r="C414" s="700">
        <f t="shared" si="6"/>
        <v>9</v>
      </c>
      <c r="D414" s="700" t="s">
        <v>15313</v>
      </c>
      <c r="E414" s="700" t="s">
        <v>15337</v>
      </c>
      <c r="G414" s="693">
        <v>6</v>
      </c>
      <c r="H414" s="700" t="s">
        <v>11834</v>
      </c>
      <c r="I414" s="700" t="s">
        <v>11835</v>
      </c>
    </row>
    <row r="415" spans="1:9" x14ac:dyDescent="0.2">
      <c r="A415" s="828">
        <v>2401200400</v>
      </c>
      <c r="B415" s="717" t="s">
        <v>12616</v>
      </c>
      <c r="C415" s="700">
        <f t="shared" si="6"/>
        <v>9</v>
      </c>
      <c r="D415" s="700" t="s">
        <v>15313</v>
      </c>
      <c r="E415" s="700" t="s">
        <v>15337</v>
      </c>
      <c r="G415" s="693">
        <v>6</v>
      </c>
      <c r="H415" s="700" t="s">
        <v>11834</v>
      </c>
      <c r="I415" s="700" t="s">
        <v>11835</v>
      </c>
    </row>
    <row r="416" spans="1:9" x14ac:dyDescent="0.2">
      <c r="A416" s="828">
        <v>2401200500</v>
      </c>
      <c r="B416" s="717" t="s">
        <v>12617</v>
      </c>
      <c r="C416" s="700">
        <f t="shared" si="6"/>
        <v>10</v>
      </c>
      <c r="D416" s="700" t="s">
        <v>15313</v>
      </c>
      <c r="E416" s="700" t="s">
        <v>15337</v>
      </c>
      <c r="G416" s="693">
        <v>6</v>
      </c>
      <c r="H416" s="700" t="s">
        <v>11834</v>
      </c>
      <c r="I416" s="700" t="s">
        <v>11835</v>
      </c>
    </row>
    <row r="417" spans="1:9" x14ac:dyDescent="0.2">
      <c r="A417" s="828">
        <v>2401200600</v>
      </c>
      <c r="B417" s="717" t="s">
        <v>12620</v>
      </c>
      <c r="C417" s="700">
        <f t="shared" si="6"/>
        <v>10</v>
      </c>
      <c r="D417" s="700" t="s">
        <v>15313</v>
      </c>
      <c r="E417" s="700" t="s">
        <v>15337</v>
      </c>
      <c r="G417" s="693">
        <v>6</v>
      </c>
      <c r="H417" s="700" t="s">
        <v>11834</v>
      </c>
      <c r="I417" s="700" t="s">
        <v>11835</v>
      </c>
    </row>
    <row r="418" spans="1:9" x14ac:dyDescent="0.2">
      <c r="A418" s="828">
        <v>2401300000</v>
      </c>
      <c r="B418" s="717" t="s">
        <v>15340</v>
      </c>
      <c r="C418" s="700">
        <f t="shared" si="6"/>
        <v>24</v>
      </c>
      <c r="D418" s="700" t="s">
        <v>15313</v>
      </c>
      <c r="E418" s="700" t="s">
        <v>15337</v>
      </c>
      <c r="F418" s="700">
        <v>4</v>
      </c>
      <c r="G418" s="691"/>
      <c r="H418" s="700" t="s">
        <v>11834</v>
      </c>
      <c r="I418" s="700" t="s">
        <v>11835</v>
      </c>
    </row>
    <row r="419" spans="1:9" x14ac:dyDescent="0.2">
      <c r="A419" s="828">
        <v>2500100000</v>
      </c>
      <c r="B419" s="717" t="s">
        <v>12622</v>
      </c>
      <c r="C419" s="700">
        <f t="shared" si="6"/>
        <v>22</v>
      </c>
      <c r="D419" s="700" t="s">
        <v>15311</v>
      </c>
      <c r="E419" s="700" t="s">
        <v>15341</v>
      </c>
      <c r="F419" s="700">
        <v>4</v>
      </c>
      <c r="G419" s="691"/>
      <c r="H419" s="700" t="s">
        <v>11834</v>
      </c>
      <c r="I419" s="700" t="s">
        <v>12623</v>
      </c>
    </row>
    <row r="420" spans="1:9" x14ac:dyDescent="0.2">
      <c r="A420" s="828">
        <v>2500101100</v>
      </c>
      <c r="B420" s="717" t="s">
        <v>2311</v>
      </c>
      <c r="C420" s="700">
        <f t="shared" si="6"/>
        <v>14</v>
      </c>
      <c r="D420" s="700" t="s">
        <v>15311</v>
      </c>
      <c r="E420" s="700" t="s">
        <v>15341</v>
      </c>
      <c r="G420" s="692">
        <v>5</v>
      </c>
      <c r="H420" s="700" t="s">
        <v>11834</v>
      </c>
      <c r="I420" s="700" t="s">
        <v>12623</v>
      </c>
    </row>
    <row r="421" spans="1:9" x14ac:dyDescent="0.2">
      <c r="A421" s="828">
        <v>2500101200</v>
      </c>
      <c r="B421" s="717" t="s">
        <v>12624</v>
      </c>
      <c r="C421" s="700">
        <f t="shared" si="6"/>
        <v>30</v>
      </c>
      <c r="D421" s="700" t="s">
        <v>15311</v>
      </c>
      <c r="E421" s="700" t="s">
        <v>15341</v>
      </c>
      <c r="G421" s="692">
        <v>5</v>
      </c>
      <c r="H421" s="700" t="s">
        <v>11834</v>
      </c>
      <c r="I421" s="700" t="s">
        <v>12623</v>
      </c>
    </row>
    <row r="422" spans="1:9" x14ac:dyDescent="0.2">
      <c r="A422" s="828">
        <v>2500101300</v>
      </c>
      <c r="B422" s="717" t="s">
        <v>12625</v>
      </c>
      <c r="C422" s="700">
        <f t="shared" si="6"/>
        <v>29</v>
      </c>
      <c r="D422" s="700" t="s">
        <v>15311</v>
      </c>
      <c r="E422" s="700" t="s">
        <v>15341</v>
      </c>
      <c r="G422" s="692">
        <v>5</v>
      </c>
      <c r="H422" s="700" t="s">
        <v>11834</v>
      </c>
      <c r="I422" s="700" t="s">
        <v>12623</v>
      </c>
    </row>
    <row r="423" spans="1:9" x14ac:dyDescent="0.2">
      <c r="A423" s="828">
        <v>2500101400</v>
      </c>
      <c r="B423" s="717" t="s">
        <v>12626</v>
      </c>
      <c r="C423" s="700">
        <f t="shared" si="6"/>
        <v>8</v>
      </c>
      <c r="D423" s="700" t="s">
        <v>15311</v>
      </c>
      <c r="E423" s="700" t="s">
        <v>15341</v>
      </c>
      <c r="G423" s="692">
        <v>5</v>
      </c>
      <c r="H423" s="700" t="s">
        <v>11834</v>
      </c>
      <c r="I423" s="700" t="s">
        <v>12623</v>
      </c>
    </row>
    <row r="424" spans="1:9" x14ac:dyDescent="0.2">
      <c r="A424" s="828">
        <v>2500105500</v>
      </c>
      <c r="B424" s="717" t="s">
        <v>12627</v>
      </c>
      <c r="C424" s="700">
        <f t="shared" si="6"/>
        <v>25</v>
      </c>
      <c r="D424" s="700" t="s">
        <v>15311</v>
      </c>
      <c r="E424" s="700" t="s">
        <v>15341</v>
      </c>
      <c r="G424" s="692">
        <v>5</v>
      </c>
      <c r="H424" s="700" t="s">
        <v>11834</v>
      </c>
      <c r="I424" s="700" t="s">
        <v>12623</v>
      </c>
    </row>
    <row r="425" spans="1:9" x14ac:dyDescent="0.2">
      <c r="A425" s="828">
        <v>2500105600</v>
      </c>
      <c r="B425" s="717" t="s">
        <v>12628</v>
      </c>
      <c r="C425" s="700">
        <f t="shared" si="6"/>
        <v>15</v>
      </c>
      <c r="D425" s="700" t="s">
        <v>15311</v>
      </c>
      <c r="E425" s="700" t="s">
        <v>15341</v>
      </c>
      <c r="G425" s="692">
        <v>5</v>
      </c>
      <c r="H425" s="700" t="s">
        <v>11834</v>
      </c>
      <c r="I425" s="700" t="s">
        <v>12623</v>
      </c>
    </row>
    <row r="426" spans="1:9" x14ac:dyDescent="0.2">
      <c r="A426" s="828">
        <v>2500109999</v>
      </c>
      <c r="B426" s="717" t="s">
        <v>12629</v>
      </c>
      <c r="C426" s="700">
        <f t="shared" si="6"/>
        <v>18</v>
      </c>
      <c r="D426" s="700" t="s">
        <v>15311</v>
      </c>
      <c r="E426" s="700" t="s">
        <v>15341</v>
      </c>
      <c r="G426" s="692">
        <v>5</v>
      </c>
      <c r="H426" s="700" t="s">
        <v>11834</v>
      </c>
      <c r="I426" s="700" t="s">
        <v>12623</v>
      </c>
    </row>
    <row r="427" spans="1:9" x14ac:dyDescent="0.2">
      <c r="A427" s="828">
        <v>2500200000</v>
      </c>
      <c r="B427" s="717" t="s">
        <v>12630</v>
      </c>
      <c r="C427" s="700">
        <f t="shared" si="6"/>
        <v>15</v>
      </c>
      <c r="D427" s="700" t="s">
        <v>15311</v>
      </c>
      <c r="E427" s="700" t="s">
        <v>15341</v>
      </c>
      <c r="F427" s="700">
        <v>4</v>
      </c>
      <c r="G427" s="691"/>
      <c r="H427" s="700" t="s">
        <v>11834</v>
      </c>
      <c r="I427" s="700" t="s">
        <v>12623</v>
      </c>
    </row>
    <row r="428" spans="1:9" x14ac:dyDescent="0.2">
      <c r="A428" s="828">
        <v>2500201100</v>
      </c>
      <c r="B428" s="717" t="s">
        <v>12631</v>
      </c>
      <c r="C428" s="700">
        <f t="shared" si="6"/>
        <v>22</v>
      </c>
      <c r="D428" s="700" t="s">
        <v>15311</v>
      </c>
      <c r="E428" s="700" t="s">
        <v>15341</v>
      </c>
      <c r="G428" s="692">
        <v>5</v>
      </c>
      <c r="H428" s="700" t="s">
        <v>11834</v>
      </c>
      <c r="I428" s="700" t="s">
        <v>12623</v>
      </c>
    </row>
    <row r="429" spans="1:9" x14ac:dyDescent="0.2">
      <c r="A429" s="828">
        <v>2500201200</v>
      </c>
      <c r="B429" s="717" t="s">
        <v>12632</v>
      </c>
      <c r="C429" s="700">
        <f t="shared" si="6"/>
        <v>9</v>
      </c>
      <c r="D429" s="700" t="s">
        <v>15311</v>
      </c>
      <c r="E429" s="700" t="s">
        <v>15341</v>
      </c>
      <c r="G429" s="692">
        <v>5</v>
      </c>
      <c r="H429" s="700" t="s">
        <v>11834</v>
      </c>
      <c r="I429" s="700" t="s">
        <v>12623</v>
      </c>
    </row>
    <row r="430" spans="1:9" x14ac:dyDescent="0.2">
      <c r="A430" s="828">
        <v>2500201300</v>
      </c>
      <c r="B430" s="717" t="s">
        <v>12633</v>
      </c>
      <c r="C430" s="700">
        <f t="shared" si="6"/>
        <v>25</v>
      </c>
      <c r="D430" s="700" t="s">
        <v>15311</v>
      </c>
      <c r="E430" s="700" t="s">
        <v>15341</v>
      </c>
      <c r="G430" s="692">
        <v>5</v>
      </c>
      <c r="H430" s="700" t="s">
        <v>11834</v>
      </c>
      <c r="I430" s="700" t="s">
        <v>12623</v>
      </c>
    </row>
    <row r="431" spans="1:9" x14ac:dyDescent="0.2">
      <c r="A431" s="828">
        <v>2500201400</v>
      </c>
      <c r="B431" s="717" t="s">
        <v>12634</v>
      </c>
      <c r="C431" s="700">
        <f t="shared" si="6"/>
        <v>26</v>
      </c>
      <c r="D431" s="700" t="s">
        <v>15311</v>
      </c>
      <c r="E431" s="700" t="s">
        <v>15341</v>
      </c>
      <c r="G431" s="692">
        <v>5</v>
      </c>
      <c r="H431" s="700" t="s">
        <v>11834</v>
      </c>
      <c r="I431" s="700" t="s">
        <v>12623</v>
      </c>
    </row>
    <row r="432" spans="1:9" x14ac:dyDescent="0.2">
      <c r="A432" s="828">
        <v>2500201500</v>
      </c>
      <c r="B432" s="717" t="s">
        <v>15342</v>
      </c>
      <c r="C432" s="700">
        <f t="shared" si="6"/>
        <v>26</v>
      </c>
      <c r="D432" s="700" t="s">
        <v>15311</v>
      </c>
      <c r="E432" s="700" t="s">
        <v>15341</v>
      </c>
      <c r="G432" s="692">
        <v>5</v>
      </c>
      <c r="H432" s="700" t="s">
        <v>11834</v>
      </c>
      <c r="I432" s="700" t="s">
        <v>12623</v>
      </c>
    </row>
    <row r="433" spans="1:9" x14ac:dyDescent="0.2">
      <c r="A433" s="828">
        <v>2500201600</v>
      </c>
      <c r="B433" s="717" t="s">
        <v>15343</v>
      </c>
      <c r="C433" s="700">
        <f t="shared" si="6"/>
        <v>3</v>
      </c>
      <c r="D433" s="700" t="s">
        <v>15311</v>
      </c>
      <c r="E433" s="700" t="s">
        <v>15341</v>
      </c>
      <c r="G433" s="692">
        <v>5</v>
      </c>
      <c r="H433" s="700" t="s">
        <v>11834</v>
      </c>
      <c r="I433" s="700" t="s">
        <v>12623</v>
      </c>
    </row>
    <row r="434" spans="1:9" x14ac:dyDescent="0.2">
      <c r="A434" s="828">
        <v>2500201700</v>
      </c>
      <c r="B434" s="717" t="s">
        <v>12635</v>
      </c>
      <c r="C434" s="700">
        <f t="shared" si="6"/>
        <v>13</v>
      </c>
      <c r="D434" s="700" t="s">
        <v>15311</v>
      </c>
      <c r="E434" s="700" t="s">
        <v>15341</v>
      </c>
      <c r="G434" s="692">
        <v>5</v>
      </c>
      <c r="H434" s="700" t="s">
        <v>11834</v>
      </c>
      <c r="I434" s="700" t="s">
        <v>12623</v>
      </c>
    </row>
    <row r="435" spans="1:9" x14ac:dyDescent="0.2">
      <c r="A435" s="828">
        <v>2500201800</v>
      </c>
      <c r="B435" s="717" t="s">
        <v>12636</v>
      </c>
      <c r="C435" s="700">
        <f t="shared" si="6"/>
        <v>16</v>
      </c>
      <c r="D435" s="700" t="s">
        <v>15311</v>
      </c>
      <c r="E435" s="700" t="s">
        <v>15341</v>
      </c>
      <c r="G435" s="692">
        <v>5</v>
      </c>
      <c r="H435" s="700" t="s">
        <v>11834</v>
      </c>
      <c r="I435" s="700" t="s">
        <v>12623</v>
      </c>
    </row>
    <row r="436" spans="1:9" x14ac:dyDescent="0.2">
      <c r="A436" s="828">
        <v>2500201900</v>
      </c>
      <c r="B436" s="717" t="s">
        <v>12637</v>
      </c>
      <c r="C436" s="700">
        <f t="shared" si="6"/>
        <v>12</v>
      </c>
      <c r="D436" s="700" t="s">
        <v>15311</v>
      </c>
      <c r="E436" s="700" t="s">
        <v>15341</v>
      </c>
      <c r="G436" s="692">
        <v>5</v>
      </c>
      <c r="H436" s="700" t="s">
        <v>11834</v>
      </c>
      <c r="I436" s="700" t="s">
        <v>12623</v>
      </c>
    </row>
    <row r="437" spans="1:9" x14ac:dyDescent="0.2">
      <c r="A437" s="828">
        <v>2500202000</v>
      </c>
      <c r="B437" s="717" t="s">
        <v>12638</v>
      </c>
      <c r="C437" s="700">
        <f t="shared" si="6"/>
        <v>20</v>
      </c>
      <c r="D437" s="700" t="s">
        <v>15311</v>
      </c>
      <c r="E437" s="700" t="s">
        <v>15341</v>
      </c>
      <c r="G437" s="692">
        <v>5</v>
      </c>
      <c r="H437" s="700" t="s">
        <v>11834</v>
      </c>
      <c r="I437" s="700" t="s">
        <v>12623</v>
      </c>
    </row>
    <row r="438" spans="1:9" x14ac:dyDescent="0.2">
      <c r="A438" s="828">
        <v>2500202100</v>
      </c>
      <c r="B438" s="717" t="s">
        <v>12639</v>
      </c>
      <c r="C438" s="700">
        <f t="shared" si="6"/>
        <v>9</v>
      </c>
      <c r="D438" s="700" t="s">
        <v>15311</v>
      </c>
      <c r="E438" s="700" t="s">
        <v>15341</v>
      </c>
      <c r="G438" s="692">
        <v>5</v>
      </c>
      <c r="H438" s="700" t="s">
        <v>11834</v>
      </c>
      <c r="I438" s="700" t="s">
        <v>12623</v>
      </c>
    </row>
    <row r="439" spans="1:9" x14ac:dyDescent="0.2">
      <c r="A439" s="828">
        <v>2500202200</v>
      </c>
      <c r="B439" s="717" t="s">
        <v>12188</v>
      </c>
      <c r="C439" s="700">
        <f t="shared" si="6"/>
        <v>25</v>
      </c>
      <c r="D439" s="700" t="s">
        <v>15311</v>
      </c>
      <c r="E439" s="700" t="s">
        <v>15341</v>
      </c>
      <c r="G439" s="692">
        <v>5</v>
      </c>
      <c r="H439" s="700" t="s">
        <v>11834</v>
      </c>
      <c r="I439" s="700" t="s">
        <v>12623</v>
      </c>
    </row>
    <row r="440" spans="1:9" x14ac:dyDescent="0.2">
      <c r="A440" s="828">
        <v>2500202300</v>
      </c>
      <c r="B440" s="717" t="s">
        <v>12640</v>
      </c>
      <c r="C440" s="700">
        <f t="shared" si="6"/>
        <v>29</v>
      </c>
      <c r="D440" s="700" t="s">
        <v>15311</v>
      </c>
      <c r="E440" s="700" t="s">
        <v>15341</v>
      </c>
      <c r="G440" s="692">
        <v>5</v>
      </c>
      <c r="H440" s="700" t="s">
        <v>11834</v>
      </c>
      <c r="I440" s="700" t="s">
        <v>12623</v>
      </c>
    </row>
    <row r="441" spans="1:9" x14ac:dyDescent="0.2">
      <c r="A441" s="828">
        <v>2500205600</v>
      </c>
      <c r="B441" s="717" t="s">
        <v>12641</v>
      </c>
      <c r="C441" s="700">
        <f t="shared" si="6"/>
        <v>4</v>
      </c>
      <c r="D441" s="700" t="s">
        <v>15311</v>
      </c>
      <c r="E441" s="700" t="s">
        <v>15341</v>
      </c>
      <c r="G441" s="692">
        <v>5</v>
      </c>
      <c r="H441" s="700" t="s">
        <v>11834</v>
      </c>
      <c r="I441" s="700" t="s">
        <v>12623</v>
      </c>
    </row>
    <row r="442" spans="1:9" x14ac:dyDescent="0.2">
      <c r="A442" s="828">
        <v>2500209999</v>
      </c>
      <c r="B442" s="717" t="s">
        <v>12642</v>
      </c>
      <c r="C442" s="700">
        <f t="shared" si="6"/>
        <v>19</v>
      </c>
      <c r="D442" s="700" t="s">
        <v>15311</v>
      </c>
      <c r="E442" s="700" t="s">
        <v>15341</v>
      </c>
      <c r="G442" s="692">
        <v>5</v>
      </c>
      <c r="H442" s="700" t="s">
        <v>11834</v>
      </c>
      <c r="I442" s="700" t="s">
        <v>12623</v>
      </c>
    </row>
    <row r="443" spans="1:9" x14ac:dyDescent="0.2">
      <c r="A443" s="828">
        <v>2500300000</v>
      </c>
      <c r="B443" s="717" t="s">
        <v>12643</v>
      </c>
      <c r="C443" s="700">
        <f t="shared" si="6"/>
        <v>14</v>
      </c>
      <c r="D443" s="700" t="s">
        <v>15311</v>
      </c>
      <c r="E443" s="700" t="s">
        <v>15341</v>
      </c>
      <c r="F443" s="700">
        <v>4</v>
      </c>
      <c r="G443" s="691"/>
      <c r="H443" s="700" t="s">
        <v>11834</v>
      </c>
      <c r="I443" s="700" t="s">
        <v>12623</v>
      </c>
    </row>
    <row r="444" spans="1:9" x14ac:dyDescent="0.2">
      <c r="A444" s="828">
        <v>2500302100</v>
      </c>
      <c r="B444" s="717" t="s">
        <v>12644</v>
      </c>
      <c r="C444" s="700">
        <f t="shared" si="6"/>
        <v>22</v>
      </c>
      <c r="D444" s="700" t="s">
        <v>15311</v>
      </c>
      <c r="E444" s="700" t="s">
        <v>15341</v>
      </c>
      <c r="G444" s="692">
        <v>5</v>
      </c>
      <c r="H444" s="700" t="s">
        <v>11834</v>
      </c>
      <c r="I444" s="700" t="s">
        <v>12623</v>
      </c>
    </row>
    <row r="445" spans="1:9" x14ac:dyDescent="0.2">
      <c r="A445" s="828">
        <v>2500302200</v>
      </c>
      <c r="B445" s="717" t="s">
        <v>12645</v>
      </c>
      <c r="C445" s="700">
        <f t="shared" si="6"/>
        <v>15</v>
      </c>
      <c r="D445" s="700" t="s">
        <v>15311</v>
      </c>
      <c r="E445" s="700" t="s">
        <v>15341</v>
      </c>
      <c r="G445" s="692">
        <v>5</v>
      </c>
      <c r="H445" s="700" t="s">
        <v>11834</v>
      </c>
      <c r="I445" s="700" t="s">
        <v>12623</v>
      </c>
    </row>
    <row r="446" spans="1:9" x14ac:dyDescent="0.2">
      <c r="A446" s="828">
        <v>2500302300</v>
      </c>
      <c r="B446" s="717" t="s">
        <v>12646</v>
      </c>
      <c r="C446" s="700">
        <f t="shared" si="6"/>
        <v>19</v>
      </c>
      <c r="D446" s="700" t="s">
        <v>15311</v>
      </c>
      <c r="E446" s="700" t="s">
        <v>15341</v>
      </c>
      <c r="G446" s="692">
        <v>5</v>
      </c>
      <c r="H446" s="700" t="s">
        <v>11834</v>
      </c>
      <c r="I446" s="700" t="s">
        <v>12623</v>
      </c>
    </row>
    <row r="447" spans="1:9" x14ac:dyDescent="0.2">
      <c r="A447" s="828">
        <v>2500303100</v>
      </c>
      <c r="B447" s="717" t="s">
        <v>12647</v>
      </c>
      <c r="C447" s="700">
        <f t="shared" si="6"/>
        <v>15</v>
      </c>
      <c r="D447" s="700" t="s">
        <v>15311</v>
      </c>
      <c r="E447" s="700" t="s">
        <v>15341</v>
      </c>
      <c r="G447" s="692">
        <v>5</v>
      </c>
      <c r="H447" s="700" t="s">
        <v>11834</v>
      </c>
      <c r="I447" s="700" t="s">
        <v>12623</v>
      </c>
    </row>
    <row r="448" spans="1:9" x14ac:dyDescent="0.2">
      <c r="A448" s="828">
        <v>2500303200</v>
      </c>
      <c r="B448" s="717" t="s">
        <v>12648</v>
      </c>
      <c r="C448" s="700">
        <f t="shared" si="6"/>
        <v>13</v>
      </c>
      <c r="D448" s="700" t="s">
        <v>15311</v>
      </c>
      <c r="E448" s="700" t="s">
        <v>15341</v>
      </c>
      <c r="G448" s="692">
        <v>5</v>
      </c>
      <c r="H448" s="700" t="s">
        <v>11834</v>
      </c>
      <c r="I448" s="700" t="s">
        <v>12623</v>
      </c>
    </row>
    <row r="449" spans="1:9" x14ac:dyDescent="0.2">
      <c r="A449" s="828">
        <v>2500303300</v>
      </c>
      <c r="B449" s="717" t="s">
        <v>12649</v>
      </c>
      <c r="C449" s="700">
        <f t="shared" si="6"/>
        <v>17</v>
      </c>
      <c r="D449" s="700" t="s">
        <v>15311</v>
      </c>
      <c r="E449" s="700" t="s">
        <v>15341</v>
      </c>
      <c r="G449" s="692">
        <v>5</v>
      </c>
      <c r="H449" s="700" t="s">
        <v>11834</v>
      </c>
      <c r="I449" s="700" t="s">
        <v>12623</v>
      </c>
    </row>
    <row r="450" spans="1:9" x14ac:dyDescent="0.2">
      <c r="A450" s="828">
        <v>2500303400</v>
      </c>
      <c r="B450" s="717" t="s">
        <v>12650</v>
      </c>
      <c r="C450" s="700">
        <f t="shared" si="6"/>
        <v>14</v>
      </c>
      <c r="D450" s="700" t="s">
        <v>15311</v>
      </c>
      <c r="E450" s="700" t="s">
        <v>15341</v>
      </c>
      <c r="G450" s="692">
        <v>5</v>
      </c>
      <c r="H450" s="700" t="s">
        <v>11834</v>
      </c>
      <c r="I450" s="700" t="s">
        <v>12623</v>
      </c>
    </row>
    <row r="451" spans="1:9" x14ac:dyDescent="0.2">
      <c r="A451" s="828">
        <v>2500303500</v>
      </c>
      <c r="B451" s="717" t="s">
        <v>12651</v>
      </c>
      <c r="C451" s="700">
        <f t="shared" si="6"/>
        <v>16</v>
      </c>
      <c r="D451" s="700" t="s">
        <v>15311</v>
      </c>
      <c r="E451" s="700" t="s">
        <v>15341</v>
      </c>
      <c r="G451" s="692">
        <v>5</v>
      </c>
      <c r="H451" s="700" t="s">
        <v>11834</v>
      </c>
      <c r="I451" s="700" t="s">
        <v>12623</v>
      </c>
    </row>
    <row r="452" spans="1:9" x14ac:dyDescent="0.2">
      <c r="A452" s="828">
        <v>2500304100</v>
      </c>
      <c r="B452" s="717" t="s">
        <v>12652</v>
      </c>
      <c r="C452" s="700">
        <f t="shared" ref="C452:C515" si="7">LEN(B452)</f>
        <v>21</v>
      </c>
      <c r="D452" s="700" t="s">
        <v>15311</v>
      </c>
      <c r="E452" s="700" t="s">
        <v>15341</v>
      </c>
      <c r="G452" s="692">
        <v>5</v>
      </c>
      <c r="H452" s="700" t="s">
        <v>11834</v>
      </c>
      <c r="I452" s="700" t="s">
        <v>12623</v>
      </c>
    </row>
    <row r="453" spans="1:9" x14ac:dyDescent="0.2">
      <c r="A453" s="828">
        <v>2500304200</v>
      </c>
      <c r="B453" s="717" t="s">
        <v>12653</v>
      </c>
      <c r="C453" s="700">
        <f t="shared" si="7"/>
        <v>21</v>
      </c>
      <c r="D453" s="700" t="s">
        <v>15311</v>
      </c>
      <c r="E453" s="700" t="s">
        <v>15341</v>
      </c>
      <c r="G453" s="692">
        <v>5</v>
      </c>
      <c r="H453" s="700" t="s">
        <v>11834</v>
      </c>
      <c r="I453" s="700" t="s">
        <v>12623</v>
      </c>
    </row>
    <row r="454" spans="1:9" x14ac:dyDescent="0.2">
      <c r="A454" s="828">
        <v>2500304300</v>
      </c>
      <c r="B454" s="717" t="s">
        <v>16003</v>
      </c>
      <c r="C454" s="700">
        <f t="shared" si="7"/>
        <v>20</v>
      </c>
      <c r="D454" s="700" t="s">
        <v>15311</v>
      </c>
      <c r="E454" s="700" t="s">
        <v>15341</v>
      </c>
      <c r="G454" s="692">
        <v>5</v>
      </c>
      <c r="H454" s="700" t="s">
        <v>11834</v>
      </c>
      <c r="I454" s="700" t="s">
        <v>12623</v>
      </c>
    </row>
    <row r="455" spans="1:9" x14ac:dyDescent="0.2">
      <c r="A455" s="828">
        <v>2500305100</v>
      </c>
      <c r="B455" s="717" t="s">
        <v>12654</v>
      </c>
      <c r="C455" s="700">
        <f t="shared" si="7"/>
        <v>14</v>
      </c>
      <c r="D455" s="700" t="s">
        <v>15311</v>
      </c>
      <c r="E455" s="700" t="s">
        <v>15341</v>
      </c>
      <c r="G455" s="692">
        <v>5</v>
      </c>
      <c r="H455" s="700" t="s">
        <v>11834</v>
      </c>
      <c r="I455" s="700" t="s">
        <v>12623</v>
      </c>
    </row>
    <row r="456" spans="1:9" x14ac:dyDescent="0.2">
      <c r="A456" s="828">
        <v>2500305200</v>
      </c>
      <c r="B456" s="717" t="s">
        <v>12655</v>
      </c>
      <c r="C456" s="700">
        <f t="shared" si="7"/>
        <v>19</v>
      </c>
      <c r="D456" s="700" t="s">
        <v>15313</v>
      </c>
      <c r="E456" s="700" t="s">
        <v>15341</v>
      </c>
      <c r="G456" s="692">
        <v>5</v>
      </c>
      <c r="H456" s="700" t="s">
        <v>11834</v>
      </c>
      <c r="I456" s="700" t="s">
        <v>12623</v>
      </c>
    </row>
    <row r="457" spans="1:9" x14ac:dyDescent="0.2">
      <c r="A457" s="828">
        <v>2500305300</v>
      </c>
      <c r="B457" s="717" t="s">
        <v>12656</v>
      </c>
      <c r="C457" s="700">
        <f t="shared" si="7"/>
        <v>14</v>
      </c>
      <c r="D457" s="700" t="s">
        <v>15311</v>
      </c>
      <c r="E457" s="700" t="s">
        <v>15341</v>
      </c>
      <c r="G457" s="692">
        <v>5</v>
      </c>
      <c r="H457" s="700" t="s">
        <v>11834</v>
      </c>
      <c r="I457" s="700" t="s">
        <v>12623</v>
      </c>
    </row>
    <row r="458" spans="1:9" x14ac:dyDescent="0.2">
      <c r="A458" s="828">
        <v>2500305400</v>
      </c>
      <c r="B458" s="717" t="s">
        <v>15344</v>
      </c>
      <c r="C458" s="700">
        <f t="shared" si="7"/>
        <v>30</v>
      </c>
      <c r="D458" s="700" t="s">
        <v>15313</v>
      </c>
      <c r="E458" s="700" t="s">
        <v>15341</v>
      </c>
      <c r="G458" s="692">
        <v>5</v>
      </c>
      <c r="H458" s="700" t="s">
        <v>11834</v>
      </c>
      <c r="I458" s="700" t="s">
        <v>12623</v>
      </c>
    </row>
    <row r="459" spans="1:9" x14ac:dyDescent="0.2">
      <c r="A459" s="828">
        <v>2500306100</v>
      </c>
      <c r="B459" s="717" t="s">
        <v>12657</v>
      </c>
      <c r="C459" s="700">
        <f t="shared" si="7"/>
        <v>26</v>
      </c>
      <c r="D459" s="700" t="s">
        <v>15311</v>
      </c>
      <c r="E459" s="700" t="s">
        <v>15341</v>
      </c>
      <c r="G459" s="692">
        <v>5</v>
      </c>
      <c r="H459" s="700" t="s">
        <v>11834</v>
      </c>
      <c r="I459" s="700" t="s">
        <v>12623</v>
      </c>
    </row>
    <row r="460" spans="1:9" x14ac:dyDescent="0.2">
      <c r="A460" s="828">
        <v>2500306200</v>
      </c>
      <c r="B460" s="717" t="s">
        <v>12658</v>
      </c>
      <c r="C460" s="700">
        <f t="shared" si="7"/>
        <v>22</v>
      </c>
      <c r="D460" s="700" t="s">
        <v>15311</v>
      </c>
      <c r="E460" s="700" t="s">
        <v>15341</v>
      </c>
      <c r="G460" s="692">
        <v>5</v>
      </c>
      <c r="H460" s="700" t="s">
        <v>11834</v>
      </c>
      <c r="I460" s="700" t="s">
        <v>12623</v>
      </c>
    </row>
    <row r="461" spans="1:9" x14ac:dyDescent="0.2">
      <c r="A461" s="828">
        <v>2500306300</v>
      </c>
      <c r="B461" s="717" t="s">
        <v>7803</v>
      </c>
      <c r="C461" s="700">
        <f t="shared" si="7"/>
        <v>21</v>
      </c>
      <c r="D461" s="700" t="s">
        <v>15311</v>
      </c>
      <c r="E461" s="700" t="s">
        <v>15341</v>
      </c>
      <c r="G461" s="692">
        <v>5</v>
      </c>
      <c r="H461" s="700" t="s">
        <v>11834</v>
      </c>
      <c r="I461" s="700" t="s">
        <v>12623</v>
      </c>
    </row>
    <row r="462" spans="1:9" x14ac:dyDescent="0.2">
      <c r="A462" s="828">
        <v>2500306400</v>
      </c>
      <c r="B462" s="717" t="s">
        <v>12659</v>
      </c>
      <c r="C462" s="700">
        <f t="shared" si="7"/>
        <v>7</v>
      </c>
      <c r="D462" s="700" t="s">
        <v>15311</v>
      </c>
      <c r="E462" s="700" t="s">
        <v>15341</v>
      </c>
      <c r="G462" s="692">
        <v>5</v>
      </c>
      <c r="H462" s="700" t="s">
        <v>11834</v>
      </c>
      <c r="I462" s="700" t="s">
        <v>12623</v>
      </c>
    </row>
    <row r="463" spans="1:9" x14ac:dyDescent="0.2">
      <c r="A463" s="828">
        <v>2500306500</v>
      </c>
      <c r="B463" s="717" t="s">
        <v>12660</v>
      </c>
      <c r="C463" s="700">
        <f t="shared" si="7"/>
        <v>21</v>
      </c>
      <c r="D463" s="700" t="s">
        <v>15311</v>
      </c>
      <c r="E463" s="700" t="s">
        <v>15341</v>
      </c>
      <c r="G463" s="692">
        <v>5</v>
      </c>
      <c r="H463" s="700" t="s">
        <v>11834</v>
      </c>
      <c r="I463" s="700" t="s">
        <v>12623</v>
      </c>
    </row>
    <row r="464" spans="1:9" x14ac:dyDescent="0.2">
      <c r="A464" s="828">
        <v>2500306600</v>
      </c>
      <c r="B464" s="717" t="s">
        <v>12661</v>
      </c>
      <c r="C464" s="700">
        <f t="shared" si="7"/>
        <v>27</v>
      </c>
      <c r="D464" s="700" t="s">
        <v>15311</v>
      </c>
      <c r="E464" s="700" t="s">
        <v>15341</v>
      </c>
      <c r="G464" s="692">
        <v>5</v>
      </c>
      <c r="H464" s="700" t="s">
        <v>11834</v>
      </c>
      <c r="I464" s="700" t="s">
        <v>12623</v>
      </c>
    </row>
    <row r="465" spans="1:9" x14ac:dyDescent="0.2">
      <c r="A465" s="828">
        <v>2500306700</v>
      </c>
      <c r="B465" s="717" t="s">
        <v>12662</v>
      </c>
      <c r="C465" s="700">
        <f t="shared" si="7"/>
        <v>25</v>
      </c>
      <c r="D465" s="700" t="s">
        <v>15311</v>
      </c>
      <c r="E465" s="700" t="s">
        <v>15341</v>
      </c>
      <c r="G465" s="692">
        <v>5</v>
      </c>
      <c r="H465" s="700" t="s">
        <v>11834</v>
      </c>
      <c r="I465" s="700" t="s">
        <v>12623</v>
      </c>
    </row>
    <row r="466" spans="1:9" x14ac:dyDescent="0.2">
      <c r="A466" s="828">
        <v>2500306800</v>
      </c>
      <c r="B466" s="717" t="s">
        <v>12663</v>
      </c>
      <c r="C466" s="700">
        <f t="shared" si="7"/>
        <v>4</v>
      </c>
      <c r="D466" s="700" t="s">
        <v>15311</v>
      </c>
      <c r="E466" s="700" t="s">
        <v>15341</v>
      </c>
      <c r="G466" s="692">
        <v>5</v>
      </c>
      <c r="H466" s="700" t="s">
        <v>11834</v>
      </c>
      <c r="I466" s="700" t="s">
        <v>12623</v>
      </c>
    </row>
    <row r="467" spans="1:9" x14ac:dyDescent="0.2">
      <c r="A467" s="828">
        <v>2500306900</v>
      </c>
      <c r="B467" s="717" t="s">
        <v>12664</v>
      </c>
      <c r="C467" s="700">
        <f t="shared" si="7"/>
        <v>20</v>
      </c>
      <c r="D467" s="700" t="s">
        <v>15311</v>
      </c>
      <c r="E467" s="700" t="s">
        <v>15341</v>
      </c>
      <c r="G467" s="692">
        <v>5</v>
      </c>
      <c r="H467" s="700" t="s">
        <v>11834</v>
      </c>
      <c r="I467" s="700" t="s">
        <v>12623</v>
      </c>
    </row>
    <row r="468" spans="1:9" x14ac:dyDescent="0.2">
      <c r="A468" s="828">
        <v>2500307100</v>
      </c>
      <c r="B468" s="717" t="s">
        <v>12665</v>
      </c>
      <c r="C468" s="700">
        <f t="shared" si="7"/>
        <v>22</v>
      </c>
      <c r="D468" s="700" t="s">
        <v>15311</v>
      </c>
      <c r="E468" s="700" t="s">
        <v>15341</v>
      </c>
      <c r="G468" s="692">
        <v>5</v>
      </c>
      <c r="H468" s="700" t="s">
        <v>11834</v>
      </c>
      <c r="I468" s="700" t="s">
        <v>12623</v>
      </c>
    </row>
    <row r="469" spans="1:9" x14ac:dyDescent="0.2">
      <c r="A469" s="828">
        <v>2500307200</v>
      </c>
      <c r="B469" s="717" t="s">
        <v>12666</v>
      </c>
      <c r="C469" s="700">
        <f t="shared" si="7"/>
        <v>26</v>
      </c>
      <c r="D469" s="700" t="s">
        <v>15311</v>
      </c>
      <c r="E469" s="700" t="s">
        <v>15341</v>
      </c>
      <c r="G469" s="692">
        <v>5</v>
      </c>
      <c r="H469" s="700" t="s">
        <v>11834</v>
      </c>
      <c r="I469" s="700" t="s">
        <v>12623</v>
      </c>
    </row>
    <row r="470" spans="1:9" x14ac:dyDescent="0.2">
      <c r="A470" s="828">
        <v>2500307300</v>
      </c>
      <c r="B470" s="717" t="s">
        <v>12667</v>
      </c>
      <c r="C470" s="700">
        <f t="shared" si="7"/>
        <v>22</v>
      </c>
      <c r="D470" s="700" t="s">
        <v>15311</v>
      </c>
      <c r="E470" s="700" t="s">
        <v>15341</v>
      </c>
      <c r="G470" s="692">
        <v>5</v>
      </c>
      <c r="H470" s="700" t="s">
        <v>11834</v>
      </c>
      <c r="I470" s="700" t="s">
        <v>12623</v>
      </c>
    </row>
    <row r="471" spans="1:9" x14ac:dyDescent="0.2">
      <c r="A471" s="828">
        <v>2500307400</v>
      </c>
      <c r="B471" s="717" t="s">
        <v>12668</v>
      </c>
      <c r="C471" s="700">
        <f t="shared" si="7"/>
        <v>28</v>
      </c>
      <c r="D471" s="700" t="s">
        <v>15311</v>
      </c>
      <c r="E471" s="700" t="s">
        <v>15341</v>
      </c>
      <c r="G471" s="692">
        <v>5</v>
      </c>
      <c r="H471" s="700" t="s">
        <v>11834</v>
      </c>
      <c r="I471" s="700" t="s">
        <v>12623</v>
      </c>
    </row>
    <row r="472" spans="1:9" x14ac:dyDescent="0.2">
      <c r="A472" s="828">
        <v>2500307500</v>
      </c>
      <c r="B472" s="717" t="s">
        <v>12669</v>
      </c>
      <c r="C472" s="700">
        <f t="shared" si="7"/>
        <v>30</v>
      </c>
      <c r="D472" s="700" t="s">
        <v>15311</v>
      </c>
      <c r="E472" s="700" t="s">
        <v>15341</v>
      </c>
      <c r="G472" s="692">
        <v>5</v>
      </c>
      <c r="H472" s="700" t="s">
        <v>11834</v>
      </c>
      <c r="I472" s="700" t="s">
        <v>12623</v>
      </c>
    </row>
    <row r="473" spans="1:9" x14ac:dyDescent="0.2">
      <c r="A473" s="828">
        <v>2500308100</v>
      </c>
      <c r="B473" s="717" t="s">
        <v>15345</v>
      </c>
      <c r="C473" s="700">
        <f t="shared" si="7"/>
        <v>5</v>
      </c>
      <c r="D473" s="700" t="s">
        <v>15311</v>
      </c>
      <c r="E473" s="700" t="s">
        <v>15341</v>
      </c>
      <c r="G473" s="692">
        <v>5</v>
      </c>
      <c r="H473" s="700" t="s">
        <v>11834</v>
      </c>
      <c r="I473" s="700" t="s">
        <v>12623</v>
      </c>
    </row>
    <row r="474" spans="1:9" x14ac:dyDescent="0.2">
      <c r="A474" s="828">
        <v>2500308200</v>
      </c>
      <c r="B474" s="717" t="s">
        <v>12670</v>
      </c>
      <c r="C474" s="700">
        <f t="shared" si="7"/>
        <v>30</v>
      </c>
      <c r="D474" s="700" t="s">
        <v>15313</v>
      </c>
      <c r="E474" s="700" t="s">
        <v>15341</v>
      </c>
      <c r="G474" s="692">
        <v>5</v>
      </c>
      <c r="H474" s="700" t="s">
        <v>11834</v>
      </c>
      <c r="I474" s="700" t="s">
        <v>12623</v>
      </c>
    </row>
    <row r="475" spans="1:9" x14ac:dyDescent="0.2">
      <c r="A475" s="828">
        <v>2500308300</v>
      </c>
      <c r="B475" s="717" t="s">
        <v>12671</v>
      </c>
      <c r="C475" s="700">
        <f t="shared" si="7"/>
        <v>21</v>
      </c>
      <c r="D475" s="700" t="s">
        <v>15313</v>
      </c>
      <c r="E475" s="700" t="s">
        <v>15341</v>
      </c>
      <c r="G475" s="692">
        <v>5</v>
      </c>
      <c r="H475" s="700" t="s">
        <v>11834</v>
      </c>
      <c r="I475" s="700" t="s">
        <v>12623</v>
      </c>
    </row>
    <row r="476" spans="1:9" x14ac:dyDescent="0.2">
      <c r="A476" s="828">
        <v>2500309100</v>
      </c>
      <c r="B476" s="717" t="s">
        <v>12672</v>
      </c>
      <c r="C476" s="700">
        <f t="shared" si="7"/>
        <v>24</v>
      </c>
      <c r="D476" s="700" t="s">
        <v>15311</v>
      </c>
      <c r="E476" s="700" t="s">
        <v>15341</v>
      </c>
      <c r="G476" s="692">
        <v>5</v>
      </c>
      <c r="H476" s="700" t="s">
        <v>11834</v>
      </c>
      <c r="I476" s="700" t="s">
        <v>12623</v>
      </c>
    </row>
    <row r="477" spans="1:9" x14ac:dyDescent="0.2">
      <c r="A477" s="828">
        <v>2500309999</v>
      </c>
      <c r="B477" s="717" t="s">
        <v>12673</v>
      </c>
      <c r="C477" s="700">
        <f t="shared" si="7"/>
        <v>18</v>
      </c>
      <c r="D477" s="700" t="s">
        <v>15311</v>
      </c>
      <c r="E477" s="700" t="s">
        <v>15341</v>
      </c>
      <c r="G477" s="692">
        <v>5</v>
      </c>
      <c r="H477" s="700" t="s">
        <v>11834</v>
      </c>
      <c r="I477" s="700" t="s">
        <v>12623</v>
      </c>
    </row>
    <row r="478" spans="1:9" x14ac:dyDescent="0.2">
      <c r="A478" s="828">
        <v>2500400000</v>
      </c>
      <c r="B478" s="717" t="s">
        <v>12674</v>
      </c>
      <c r="C478" s="700">
        <f t="shared" si="7"/>
        <v>18</v>
      </c>
      <c r="D478" s="700" t="s">
        <v>15311</v>
      </c>
      <c r="E478" s="700" t="s">
        <v>15341</v>
      </c>
      <c r="F478" s="700">
        <v>4</v>
      </c>
      <c r="G478" s="691"/>
      <c r="H478" s="700" t="s">
        <v>11834</v>
      </c>
      <c r="I478" s="700" t="s">
        <v>12675</v>
      </c>
    </row>
    <row r="479" spans="1:9" x14ac:dyDescent="0.2">
      <c r="A479" s="828">
        <v>2500402100</v>
      </c>
      <c r="B479" s="717" t="s">
        <v>12676</v>
      </c>
      <c r="C479" s="700">
        <f t="shared" si="7"/>
        <v>11</v>
      </c>
      <c r="D479" s="700" t="s">
        <v>15311</v>
      </c>
      <c r="E479" s="700" t="s">
        <v>15341</v>
      </c>
      <c r="G479" s="692">
        <v>5</v>
      </c>
      <c r="H479" s="700" t="s">
        <v>11834</v>
      </c>
      <c r="I479" s="700" t="s">
        <v>12675</v>
      </c>
    </row>
    <row r="480" spans="1:9" x14ac:dyDescent="0.2">
      <c r="A480" s="828">
        <v>2500402200</v>
      </c>
      <c r="B480" s="717" t="s">
        <v>12677</v>
      </c>
      <c r="C480" s="700">
        <f t="shared" si="7"/>
        <v>30</v>
      </c>
      <c r="D480" s="700" t="s">
        <v>15311</v>
      </c>
      <c r="E480" s="700" t="s">
        <v>15341</v>
      </c>
      <c r="G480" s="692">
        <v>5</v>
      </c>
      <c r="H480" s="700" t="s">
        <v>11834</v>
      </c>
      <c r="I480" s="700" t="s">
        <v>12675</v>
      </c>
    </row>
    <row r="481" spans="1:9" x14ac:dyDescent="0.2">
      <c r="A481" s="828">
        <v>2500403100</v>
      </c>
      <c r="B481" s="717" t="s">
        <v>12678</v>
      </c>
      <c r="C481" s="700">
        <f t="shared" si="7"/>
        <v>27</v>
      </c>
      <c r="D481" s="700" t="s">
        <v>15311</v>
      </c>
      <c r="E481" s="700" t="s">
        <v>15341</v>
      </c>
      <c r="G481" s="692">
        <v>5</v>
      </c>
      <c r="H481" s="700" t="s">
        <v>11834</v>
      </c>
      <c r="I481" s="700" t="s">
        <v>12675</v>
      </c>
    </row>
    <row r="482" spans="1:9" x14ac:dyDescent="0.2">
      <c r="A482" s="828">
        <v>2500403200</v>
      </c>
      <c r="B482" s="717" t="s">
        <v>12679</v>
      </c>
      <c r="C482" s="700">
        <f t="shared" si="7"/>
        <v>12</v>
      </c>
      <c r="D482" s="700" t="s">
        <v>15313</v>
      </c>
      <c r="E482" s="700" t="s">
        <v>15341</v>
      </c>
      <c r="G482" s="692">
        <v>5</v>
      </c>
      <c r="H482" s="700" t="s">
        <v>11834</v>
      </c>
      <c r="I482" s="700" t="s">
        <v>12675</v>
      </c>
    </row>
    <row r="483" spans="1:9" x14ac:dyDescent="0.2">
      <c r="A483" s="828">
        <v>2500403300</v>
      </c>
      <c r="B483" s="717" t="s">
        <v>12680</v>
      </c>
      <c r="C483" s="700">
        <f t="shared" si="7"/>
        <v>29</v>
      </c>
      <c r="D483" s="700" t="s">
        <v>15311</v>
      </c>
      <c r="E483" s="700" t="s">
        <v>15341</v>
      </c>
      <c r="G483" s="692">
        <v>5</v>
      </c>
      <c r="H483" s="700" t="s">
        <v>11834</v>
      </c>
      <c r="I483" s="700" t="s">
        <v>12675</v>
      </c>
    </row>
    <row r="484" spans="1:9" x14ac:dyDescent="0.2">
      <c r="A484" s="828">
        <v>2500404100</v>
      </c>
      <c r="B484" s="717" t="s">
        <v>12681</v>
      </c>
      <c r="C484" s="700">
        <f t="shared" si="7"/>
        <v>29</v>
      </c>
      <c r="D484" s="700" t="s">
        <v>15311</v>
      </c>
      <c r="E484" s="700" t="s">
        <v>15341</v>
      </c>
      <c r="G484" s="692">
        <v>5</v>
      </c>
      <c r="H484" s="700" t="s">
        <v>11834</v>
      </c>
      <c r="I484" s="700" t="s">
        <v>12675</v>
      </c>
    </row>
    <row r="485" spans="1:9" x14ac:dyDescent="0.2">
      <c r="A485" s="828">
        <v>2500404200</v>
      </c>
      <c r="B485" s="717" t="s">
        <v>11118</v>
      </c>
      <c r="C485" s="700">
        <f t="shared" si="7"/>
        <v>4</v>
      </c>
      <c r="D485" s="700" t="s">
        <v>15311</v>
      </c>
      <c r="E485" s="700" t="s">
        <v>15341</v>
      </c>
      <c r="G485" s="692">
        <v>5</v>
      </c>
      <c r="H485" s="700" t="s">
        <v>11834</v>
      </c>
      <c r="I485" s="700" t="s">
        <v>12675</v>
      </c>
    </row>
    <row r="486" spans="1:9" x14ac:dyDescent="0.2">
      <c r="A486" s="828">
        <v>2500406100</v>
      </c>
      <c r="B486" s="717" t="s">
        <v>12682</v>
      </c>
      <c r="C486" s="700">
        <f t="shared" si="7"/>
        <v>11</v>
      </c>
      <c r="D486" s="700" t="s">
        <v>15311</v>
      </c>
      <c r="E486" s="700" t="s">
        <v>15341</v>
      </c>
      <c r="G486" s="692">
        <v>5</v>
      </c>
      <c r="H486" s="700" t="s">
        <v>11834</v>
      </c>
      <c r="I486" s="700" t="s">
        <v>12675</v>
      </c>
    </row>
    <row r="487" spans="1:9" x14ac:dyDescent="0.2">
      <c r="A487" s="828">
        <v>2500406200</v>
      </c>
      <c r="B487" s="717" t="s">
        <v>12683</v>
      </c>
      <c r="C487" s="700">
        <f t="shared" si="7"/>
        <v>24</v>
      </c>
      <c r="D487" s="700" t="s">
        <v>15311</v>
      </c>
      <c r="E487" s="700" t="s">
        <v>15341</v>
      </c>
      <c r="G487" s="692">
        <v>5</v>
      </c>
      <c r="H487" s="700" t="s">
        <v>11834</v>
      </c>
      <c r="I487" s="700" t="s">
        <v>12675</v>
      </c>
    </row>
    <row r="488" spans="1:9" x14ac:dyDescent="0.2">
      <c r="A488" s="828">
        <v>2500406300</v>
      </c>
      <c r="B488" s="717" t="s">
        <v>12684</v>
      </c>
      <c r="C488" s="700">
        <f t="shared" si="7"/>
        <v>29</v>
      </c>
      <c r="D488" s="700" t="s">
        <v>15311</v>
      </c>
      <c r="E488" s="700" t="s">
        <v>15341</v>
      </c>
      <c r="G488" s="692">
        <v>5</v>
      </c>
      <c r="H488" s="700" t="s">
        <v>11834</v>
      </c>
      <c r="I488" s="700" t="s">
        <v>12675</v>
      </c>
    </row>
    <row r="489" spans="1:9" x14ac:dyDescent="0.2">
      <c r="A489" s="828">
        <v>2500406500</v>
      </c>
      <c r="B489" s="717" t="s">
        <v>12685</v>
      </c>
      <c r="C489" s="700">
        <f t="shared" si="7"/>
        <v>27</v>
      </c>
      <c r="D489" s="700" t="s">
        <v>15313</v>
      </c>
      <c r="E489" s="700" t="s">
        <v>15341</v>
      </c>
      <c r="G489" s="692">
        <v>5</v>
      </c>
      <c r="H489" s="700" t="s">
        <v>11834</v>
      </c>
      <c r="I489" s="700" t="s">
        <v>12675</v>
      </c>
    </row>
    <row r="490" spans="1:9" x14ac:dyDescent="0.2">
      <c r="A490" s="828">
        <v>2500407300</v>
      </c>
      <c r="B490" s="717" t="s">
        <v>12686</v>
      </c>
      <c r="C490" s="700">
        <f t="shared" si="7"/>
        <v>30</v>
      </c>
      <c r="D490" s="700" t="s">
        <v>15313</v>
      </c>
      <c r="E490" s="700" t="s">
        <v>15341</v>
      </c>
      <c r="G490" s="692">
        <v>5</v>
      </c>
      <c r="H490" s="700" t="s">
        <v>11834</v>
      </c>
      <c r="I490" s="700" t="s">
        <v>12675</v>
      </c>
    </row>
    <row r="491" spans="1:9" x14ac:dyDescent="0.2">
      <c r="A491" s="828">
        <v>2500409100</v>
      </c>
      <c r="B491" s="717" t="s">
        <v>12687</v>
      </c>
      <c r="C491" s="700">
        <f t="shared" si="7"/>
        <v>29</v>
      </c>
      <c r="D491" s="700" t="s">
        <v>15311</v>
      </c>
      <c r="E491" s="700" t="s">
        <v>15341</v>
      </c>
      <c r="G491" s="692">
        <v>5</v>
      </c>
      <c r="H491" s="700" t="s">
        <v>11834</v>
      </c>
      <c r="I491" s="700" t="s">
        <v>12675</v>
      </c>
    </row>
    <row r="492" spans="1:9" x14ac:dyDescent="0.2">
      <c r="A492" s="828">
        <v>2500409999</v>
      </c>
      <c r="B492" s="717" t="s">
        <v>12688</v>
      </c>
      <c r="C492" s="700">
        <f t="shared" si="7"/>
        <v>15</v>
      </c>
      <c r="D492" s="700" t="s">
        <v>15311</v>
      </c>
      <c r="E492" s="700" t="s">
        <v>15341</v>
      </c>
      <c r="G492" s="692">
        <v>5</v>
      </c>
      <c r="H492" s="700" t="s">
        <v>11834</v>
      </c>
      <c r="I492" s="700" t="s">
        <v>12675</v>
      </c>
    </row>
    <row r="493" spans="1:9" x14ac:dyDescent="0.2">
      <c r="A493" s="828">
        <v>2500500000</v>
      </c>
      <c r="B493" s="717" t="s">
        <v>12689</v>
      </c>
      <c r="C493" s="700">
        <f t="shared" si="7"/>
        <v>22</v>
      </c>
      <c r="D493" s="700" t="s">
        <v>15311</v>
      </c>
      <c r="E493" s="700" t="s">
        <v>15341</v>
      </c>
      <c r="F493" s="700">
        <v>4</v>
      </c>
      <c r="G493" s="691"/>
      <c r="H493" s="700" t="s">
        <v>11834</v>
      </c>
      <c r="I493" s="700" t="s">
        <v>12623</v>
      </c>
    </row>
    <row r="494" spans="1:9" x14ac:dyDescent="0.2">
      <c r="A494" s="828">
        <v>2500502100</v>
      </c>
      <c r="B494" s="717" t="s">
        <v>12690</v>
      </c>
      <c r="C494" s="700">
        <f t="shared" si="7"/>
        <v>19</v>
      </c>
      <c r="D494" s="700" t="s">
        <v>15311</v>
      </c>
      <c r="E494" s="700" t="s">
        <v>15341</v>
      </c>
      <c r="G494" s="692">
        <v>5</v>
      </c>
      <c r="H494" s="700" t="s">
        <v>11834</v>
      </c>
      <c r="I494" s="700" t="s">
        <v>12623</v>
      </c>
    </row>
    <row r="495" spans="1:9" x14ac:dyDescent="0.2">
      <c r="A495" s="828">
        <v>2500503100</v>
      </c>
      <c r="B495" s="717" t="s">
        <v>12691</v>
      </c>
      <c r="C495" s="700">
        <f t="shared" si="7"/>
        <v>22</v>
      </c>
      <c r="D495" s="700" t="s">
        <v>15311</v>
      </c>
      <c r="E495" s="700" t="s">
        <v>15341</v>
      </c>
      <c r="G495" s="692">
        <v>5</v>
      </c>
      <c r="H495" s="700" t="s">
        <v>11834</v>
      </c>
      <c r="I495" s="700" t="s">
        <v>12623</v>
      </c>
    </row>
    <row r="496" spans="1:9" x14ac:dyDescent="0.2">
      <c r="A496" s="828">
        <v>2500504100</v>
      </c>
      <c r="B496" s="717" t="s">
        <v>12692</v>
      </c>
      <c r="C496" s="700">
        <f t="shared" si="7"/>
        <v>19</v>
      </c>
      <c r="D496" s="700" t="s">
        <v>15311</v>
      </c>
      <c r="E496" s="700" t="s">
        <v>15341</v>
      </c>
      <c r="G496" s="692">
        <v>5</v>
      </c>
      <c r="H496" s="700" t="s">
        <v>11834</v>
      </c>
      <c r="I496" s="700" t="s">
        <v>12623</v>
      </c>
    </row>
    <row r="497" spans="1:9" x14ac:dyDescent="0.2">
      <c r="A497" s="828">
        <v>2500509999</v>
      </c>
      <c r="B497" s="717" t="s">
        <v>12693</v>
      </c>
      <c r="C497" s="700">
        <f t="shared" si="7"/>
        <v>26</v>
      </c>
      <c r="D497" s="700" t="s">
        <v>15311</v>
      </c>
      <c r="E497" s="700" t="s">
        <v>15341</v>
      </c>
      <c r="G497" s="692">
        <v>5</v>
      </c>
      <c r="H497" s="700" t="s">
        <v>11834</v>
      </c>
      <c r="I497" s="700" t="s">
        <v>12623</v>
      </c>
    </row>
    <row r="498" spans="1:9" x14ac:dyDescent="0.2">
      <c r="A498" s="828">
        <v>2500510000</v>
      </c>
      <c r="B498" s="717" t="s">
        <v>15346</v>
      </c>
      <c r="C498" s="700">
        <f t="shared" si="7"/>
        <v>29</v>
      </c>
      <c r="D498" s="700" t="s">
        <v>15313</v>
      </c>
      <c r="E498" s="700" t="s">
        <v>15341</v>
      </c>
      <c r="G498" s="692">
        <v>5</v>
      </c>
      <c r="H498" s="700" t="s">
        <v>11834</v>
      </c>
      <c r="I498" s="700" t="s">
        <v>12623</v>
      </c>
    </row>
    <row r="499" spans="1:9" x14ac:dyDescent="0.2">
      <c r="A499" s="828">
        <v>2500600000</v>
      </c>
      <c r="B499" s="717" t="s">
        <v>12694</v>
      </c>
      <c r="C499" s="700">
        <f t="shared" si="7"/>
        <v>12</v>
      </c>
      <c r="D499" s="700" t="s">
        <v>15311</v>
      </c>
      <c r="E499" s="700" t="s">
        <v>15341</v>
      </c>
      <c r="F499" s="700">
        <v>4</v>
      </c>
      <c r="G499" s="691"/>
      <c r="H499" s="700" t="s">
        <v>11834</v>
      </c>
      <c r="I499" s="700" t="s">
        <v>12623</v>
      </c>
    </row>
    <row r="500" spans="1:9" x14ac:dyDescent="0.2">
      <c r="A500" s="828">
        <v>2500700000</v>
      </c>
      <c r="B500" s="717" t="s">
        <v>12695</v>
      </c>
      <c r="C500" s="700">
        <f t="shared" si="7"/>
        <v>25</v>
      </c>
      <c r="D500" s="700" t="s">
        <v>15311</v>
      </c>
      <c r="E500" s="700" t="s">
        <v>15341</v>
      </c>
      <c r="F500" s="700">
        <v>4</v>
      </c>
      <c r="G500" s="691"/>
      <c r="H500" s="700" t="s">
        <v>11834</v>
      </c>
      <c r="I500" s="700" t="s">
        <v>12623</v>
      </c>
    </row>
    <row r="501" spans="1:9" x14ac:dyDescent="0.2">
      <c r="A501" s="828">
        <v>2500704100</v>
      </c>
      <c r="B501" s="717" t="s">
        <v>12696</v>
      </c>
      <c r="C501" s="700">
        <f t="shared" si="7"/>
        <v>27</v>
      </c>
      <c r="D501" s="700" t="s">
        <v>15311</v>
      </c>
      <c r="E501" s="700" t="s">
        <v>15341</v>
      </c>
      <c r="G501" s="692">
        <v>5</v>
      </c>
      <c r="H501" s="700" t="s">
        <v>11834</v>
      </c>
      <c r="I501" s="700" t="s">
        <v>12623</v>
      </c>
    </row>
    <row r="502" spans="1:9" x14ac:dyDescent="0.2">
      <c r="A502" s="828">
        <v>2500704200</v>
      </c>
      <c r="B502" s="717" t="s">
        <v>12697</v>
      </c>
      <c r="C502" s="700">
        <f t="shared" si="7"/>
        <v>23</v>
      </c>
      <c r="D502" s="700" t="s">
        <v>15311</v>
      </c>
      <c r="E502" s="700" t="s">
        <v>15341</v>
      </c>
      <c r="G502" s="692">
        <v>5</v>
      </c>
      <c r="H502" s="700" t="s">
        <v>11834</v>
      </c>
      <c r="I502" s="700" t="s">
        <v>12623</v>
      </c>
    </row>
    <row r="503" spans="1:9" x14ac:dyDescent="0.2">
      <c r="A503" s="828">
        <v>2500705500</v>
      </c>
      <c r="B503" s="717" t="s">
        <v>12698</v>
      </c>
      <c r="C503" s="700">
        <f t="shared" si="7"/>
        <v>23</v>
      </c>
      <c r="D503" s="700" t="s">
        <v>15311</v>
      </c>
      <c r="E503" s="700" t="s">
        <v>15341</v>
      </c>
      <c r="G503" s="692">
        <v>5</v>
      </c>
      <c r="H503" s="700" t="s">
        <v>11834</v>
      </c>
      <c r="I503" s="700" t="s">
        <v>12623</v>
      </c>
    </row>
    <row r="504" spans="1:9" x14ac:dyDescent="0.2">
      <c r="A504" s="828">
        <v>2500709999</v>
      </c>
      <c r="B504" s="717" t="s">
        <v>12699</v>
      </c>
      <c r="C504" s="700">
        <f t="shared" si="7"/>
        <v>19</v>
      </c>
      <c r="D504" s="700" t="s">
        <v>15311</v>
      </c>
      <c r="E504" s="700" t="s">
        <v>15341</v>
      </c>
      <c r="G504" s="692">
        <v>5</v>
      </c>
      <c r="H504" s="700" t="s">
        <v>11834</v>
      </c>
      <c r="I504" s="700" t="s">
        <v>12623</v>
      </c>
    </row>
    <row r="505" spans="1:9" x14ac:dyDescent="0.2">
      <c r="A505" s="828">
        <v>2500800000</v>
      </c>
      <c r="B505" s="717" t="s">
        <v>12663</v>
      </c>
      <c r="C505" s="700">
        <f t="shared" si="7"/>
        <v>4</v>
      </c>
      <c r="D505" s="700" t="s">
        <v>15311</v>
      </c>
      <c r="E505" s="700" t="s">
        <v>15341</v>
      </c>
      <c r="F505" s="700">
        <v>4</v>
      </c>
      <c r="G505" s="691"/>
      <c r="H505" s="700" t="s">
        <v>11834</v>
      </c>
      <c r="I505" s="700" t="s">
        <v>12623</v>
      </c>
    </row>
    <row r="506" spans="1:9" x14ac:dyDescent="0.2">
      <c r="A506" s="828">
        <v>2500900000</v>
      </c>
      <c r="B506" s="717" t="s">
        <v>12671</v>
      </c>
      <c r="C506" s="700">
        <f t="shared" si="7"/>
        <v>21</v>
      </c>
      <c r="D506" s="700" t="s">
        <v>15311</v>
      </c>
      <c r="E506" s="700" t="s">
        <v>15341</v>
      </c>
      <c r="F506" s="700">
        <v>4</v>
      </c>
      <c r="G506" s="691"/>
      <c r="H506" s="700" t="s">
        <v>11834</v>
      </c>
      <c r="I506" s="700" t="s">
        <v>12623</v>
      </c>
    </row>
    <row r="507" spans="1:9" x14ac:dyDescent="0.2">
      <c r="A507" s="828">
        <v>2500901100</v>
      </c>
      <c r="B507" s="717" t="s">
        <v>12714</v>
      </c>
      <c r="C507" s="700">
        <f t="shared" si="7"/>
        <v>20</v>
      </c>
      <c r="D507" s="700" t="s">
        <v>15311</v>
      </c>
      <c r="E507" s="700" t="s">
        <v>15341</v>
      </c>
      <c r="G507" s="692">
        <v>5</v>
      </c>
      <c r="H507" s="700" t="s">
        <v>11834</v>
      </c>
      <c r="I507" s="700" t="s">
        <v>12623</v>
      </c>
    </row>
    <row r="508" spans="1:9" x14ac:dyDescent="0.2">
      <c r="A508" s="828">
        <v>2500902100</v>
      </c>
      <c r="B508" s="717" t="s">
        <v>12715</v>
      </c>
      <c r="C508" s="700">
        <f t="shared" si="7"/>
        <v>17</v>
      </c>
      <c r="D508" s="700" t="s">
        <v>15311</v>
      </c>
      <c r="E508" s="700" t="s">
        <v>15341</v>
      </c>
      <c r="G508" s="692">
        <v>5</v>
      </c>
      <c r="H508" s="700" t="s">
        <v>11834</v>
      </c>
      <c r="I508" s="700" t="s">
        <v>12623</v>
      </c>
    </row>
    <row r="509" spans="1:9" x14ac:dyDescent="0.2">
      <c r="A509" s="828">
        <v>2500902200</v>
      </c>
      <c r="B509" s="717" t="s">
        <v>15347</v>
      </c>
      <c r="C509" s="700">
        <f t="shared" si="7"/>
        <v>5</v>
      </c>
      <c r="D509" s="700" t="s">
        <v>15311</v>
      </c>
      <c r="E509" s="700" t="s">
        <v>15341</v>
      </c>
      <c r="G509" s="692">
        <v>5</v>
      </c>
      <c r="H509" s="700" t="s">
        <v>11834</v>
      </c>
      <c r="I509" s="700" t="s">
        <v>12623</v>
      </c>
    </row>
    <row r="510" spans="1:9" x14ac:dyDescent="0.2">
      <c r="A510" s="828">
        <v>2500903100</v>
      </c>
      <c r="B510" s="717" t="s">
        <v>15348</v>
      </c>
      <c r="C510" s="700">
        <f t="shared" si="7"/>
        <v>6</v>
      </c>
      <c r="D510" s="700" t="s">
        <v>15311</v>
      </c>
      <c r="E510" s="700" t="s">
        <v>15341</v>
      </c>
      <c r="G510" s="692">
        <v>5</v>
      </c>
      <c r="H510" s="700" t="s">
        <v>11834</v>
      </c>
      <c r="I510" s="700" t="s">
        <v>12623</v>
      </c>
    </row>
    <row r="511" spans="1:9" x14ac:dyDescent="0.2">
      <c r="A511" s="828">
        <v>2500903200</v>
      </c>
      <c r="B511" s="717" t="s">
        <v>15349</v>
      </c>
      <c r="C511" s="700">
        <f t="shared" si="7"/>
        <v>6</v>
      </c>
      <c r="D511" s="700" t="s">
        <v>15311</v>
      </c>
      <c r="E511" s="700" t="s">
        <v>15341</v>
      </c>
      <c r="G511" s="692">
        <v>5</v>
      </c>
      <c r="H511" s="700" t="s">
        <v>11834</v>
      </c>
      <c r="I511" s="700" t="s">
        <v>12623</v>
      </c>
    </row>
    <row r="512" spans="1:9" x14ac:dyDescent="0.2">
      <c r="A512" s="828">
        <v>2500904100</v>
      </c>
      <c r="B512" s="717" t="s">
        <v>15350</v>
      </c>
      <c r="C512" s="700">
        <f t="shared" si="7"/>
        <v>5</v>
      </c>
      <c r="D512" s="700" t="s">
        <v>15311</v>
      </c>
      <c r="E512" s="700" t="s">
        <v>15341</v>
      </c>
      <c r="G512" s="692">
        <v>5</v>
      </c>
      <c r="H512" s="700" t="s">
        <v>11834</v>
      </c>
      <c r="I512" s="700" t="s">
        <v>12623</v>
      </c>
    </row>
    <row r="513" spans="1:9" x14ac:dyDescent="0.2">
      <c r="A513" s="828">
        <v>2500905100</v>
      </c>
      <c r="B513" s="717" t="s">
        <v>12716</v>
      </c>
      <c r="C513" s="700">
        <f t="shared" si="7"/>
        <v>17</v>
      </c>
      <c r="D513" s="700" t="s">
        <v>15311</v>
      </c>
      <c r="E513" s="700" t="s">
        <v>15341</v>
      </c>
      <c r="G513" s="692">
        <v>5</v>
      </c>
      <c r="H513" s="700" t="s">
        <v>11834</v>
      </c>
      <c r="I513" s="700" t="s">
        <v>12623</v>
      </c>
    </row>
    <row r="514" spans="1:9" x14ac:dyDescent="0.2">
      <c r="A514" s="828">
        <v>2500905200</v>
      </c>
      <c r="B514" s="717" t="s">
        <v>12717</v>
      </c>
      <c r="C514" s="700">
        <f t="shared" si="7"/>
        <v>27</v>
      </c>
      <c r="D514" s="700" t="s">
        <v>15311</v>
      </c>
      <c r="E514" s="700" t="s">
        <v>15341</v>
      </c>
      <c r="G514" s="692">
        <v>5</v>
      </c>
      <c r="H514" s="700" t="s">
        <v>11834</v>
      </c>
      <c r="I514" s="700" t="s">
        <v>12623</v>
      </c>
    </row>
    <row r="515" spans="1:9" x14ac:dyDescent="0.2">
      <c r="A515" s="828">
        <v>2501000000</v>
      </c>
      <c r="B515" s="717" t="s">
        <v>12703</v>
      </c>
      <c r="C515" s="700">
        <f t="shared" si="7"/>
        <v>15</v>
      </c>
      <c r="D515" s="700" t="s">
        <v>15311</v>
      </c>
      <c r="E515" s="700" t="s">
        <v>15341</v>
      </c>
      <c r="F515" s="700">
        <v>4</v>
      </c>
      <c r="G515" s="691"/>
      <c r="H515" s="700" t="s">
        <v>11834</v>
      </c>
      <c r="I515" s="700" t="s">
        <v>11861</v>
      </c>
    </row>
    <row r="516" spans="1:9" x14ac:dyDescent="0.2">
      <c r="A516" s="828">
        <v>2501001100</v>
      </c>
      <c r="B516" s="717" t="s">
        <v>12704</v>
      </c>
      <c r="C516" s="700">
        <f t="shared" ref="C516:C579" si="8">LEN(B516)</f>
        <v>23</v>
      </c>
      <c r="D516" s="700" t="s">
        <v>15311</v>
      </c>
      <c r="E516" s="700" t="s">
        <v>15341</v>
      </c>
      <c r="G516" s="692">
        <v>5</v>
      </c>
      <c r="H516" s="700" t="s">
        <v>11834</v>
      </c>
      <c r="I516" s="700" t="s">
        <v>11861</v>
      </c>
    </row>
    <row r="517" spans="1:9" x14ac:dyDescent="0.2">
      <c r="A517" s="828">
        <v>2501002100</v>
      </c>
      <c r="B517" s="717" t="s">
        <v>12705</v>
      </c>
      <c r="C517" s="700">
        <f t="shared" si="8"/>
        <v>13</v>
      </c>
      <c r="D517" s="700" t="s">
        <v>15311</v>
      </c>
      <c r="E517" s="700" t="s">
        <v>15341</v>
      </c>
      <c r="G517" s="692">
        <v>5</v>
      </c>
      <c r="H517" s="700" t="s">
        <v>11834</v>
      </c>
      <c r="I517" s="700" t="s">
        <v>11861</v>
      </c>
    </row>
    <row r="518" spans="1:9" x14ac:dyDescent="0.2">
      <c r="A518" s="828">
        <v>2501004100</v>
      </c>
      <c r="B518" s="717" t="s">
        <v>12706</v>
      </c>
      <c r="C518" s="700">
        <f t="shared" si="8"/>
        <v>13</v>
      </c>
      <c r="D518" s="700" t="s">
        <v>15311</v>
      </c>
      <c r="E518" s="700" t="s">
        <v>15341</v>
      </c>
      <c r="G518" s="692">
        <v>5</v>
      </c>
      <c r="H518" s="700" t="s">
        <v>11834</v>
      </c>
      <c r="I518" s="700" t="s">
        <v>11861</v>
      </c>
    </row>
    <row r="519" spans="1:9" x14ac:dyDescent="0.2">
      <c r="A519" s="828">
        <v>2501005100</v>
      </c>
      <c r="B519" s="717" t="s">
        <v>12707</v>
      </c>
      <c r="C519" s="700">
        <f t="shared" si="8"/>
        <v>23</v>
      </c>
      <c r="D519" s="700" t="s">
        <v>15311</v>
      </c>
      <c r="E519" s="700" t="s">
        <v>15341</v>
      </c>
      <c r="G519" s="692">
        <v>5</v>
      </c>
      <c r="H519" s="700" t="s">
        <v>11834</v>
      </c>
      <c r="I519" s="700" t="s">
        <v>11861</v>
      </c>
    </row>
    <row r="520" spans="1:9" x14ac:dyDescent="0.2">
      <c r="A520" s="828">
        <v>2501005200</v>
      </c>
      <c r="B520" s="717" t="s">
        <v>12708</v>
      </c>
      <c r="C520" s="700">
        <f t="shared" si="8"/>
        <v>23</v>
      </c>
      <c r="D520" s="700" t="s">
        <v>15311</v>
      </c>
      <c r="E520" s="700" t="s">
        <v>15341</v>
      </c>
      <c r="G520" s="692">
        <v>5</v>
      </c>
      <c r="H520" s="700" t="s">
        <v>11834</v>
      </c>
      <c r="I520" s="700" t="s">
        <v>11861</v>
      </c>
    </row>
    <row r="521" spans="1:9" x14ac:dyDescent="0.2">
      <c r="A521" s="828">
        <v>2501009999</v>
      </c>
      <c r="B521" s="717" t="s">
        <v>12709</v>
      </c>
      <c r="C521" s="700">
        <f t="shared" si="8"/>
        <v>19</v>
      </c>
      <c r="D521" s="700" t="s">
        <v>15311</v>
      </c>
      <c r="E521" s="700" t="s">
        <v>15341</v>
      </c>
      <c r="G521" s="692">
        <v>5</v>
      </c>
      <c r="H521" s="700" t="s">
        <v>11834</v>
      </c>
      <c r="I521" s="700" t="s">
        <v>11861</v>
      </c>
    </row>
    <row r="522" spans="1:9" x14ac:dyDescent="0.2">
      <c r="A522" s="828">
        <v>2501100000</v>
      </c>
      <c r="B522" s="717" t="s">
        <v>12710</v>
      </c>
      <c r="C522" s="700">
        <f t="shared" si="8"/>
        <v>20</v>
      </c>
      <c r="D522" s="700" t="s">
        <v>15311</v>
      </c>
      <c r="E522" s="700" t="s">
        <v>15341</v>
      </c>
      <c r="F522" s="700">
        <v>4</v>
      </c>
      <c r="G522" s="691"/>
      <c r="H522" s="700" t="s">
        <v>11834</v>
      </c>
      <c r="I522" s="700" t="s">
        <v>12623</v>
      </c>
    </row>
    <row r="523" spans="1:9" x14ac:dyDescent="0.2">
      <c r="A523" s="828">
        <v>2501101100</v>
      </c>
      <c r="B523" s="717" t="s">
        <v>12711</v>
      </c>
      <c r="C523" s="700">
        <f t="shared" si="8"/>
        <v>25</v>
      </c>
      <c r="D523" s="700" t="s">
        <v>15311</v>
      </c>
      <c r="E523" s="700" t="s">
        <v>15341</v>
      </c>
      <c r="G523" s="692">
        <v>5</v>
      </c>
      <c r="H523" s="700" t="s">
        <v>11834</v>
      </c>
      <c r="I523" s="700" t="s">
        <v>12623</v>
      </c>
    </row>
    <row r="524" spans="1:9" x14ac:dyDescent="0.2">
      <c r="A524" s="828">
        <v>2501101200</v>
      </c>
      <c r="B524" s="717" t="s">
        <v>12712</v>
      </c>
      <c r="C524" s="700">
        <f t="shared" si="8"/>
        <v>25</v>
      </c>
      <c r="D524" s="700" t="s">
        <v>15311</v>
      </c>
      <c r="E524" s="700" t="s">
        <v>15341</v>
      </c>
      <c r="G524" s="692">
        <v>5</v>
      </c>
      <c r="H524" s="700" t="s">
        <v>11834</v>
      </c>
      <c r="I524" s="700" t="s">
        <v>12623</v>
      </c>
    </row>
    <row r="525" spans="1:9" x14ac:dyDescent="0.2">
      <c r="A525" s="828">
        <v>2501109999</v>
      </c>
      <c r="B525" s="717" t="s">
        <v>12713</v>
      </c>
      <c r="C525" s="700">
        <f t="shared" si="8"/>
        <v>24</v>
      </c>
      <c r="D525" s="700" t="s">
        <v>15311</v>
      </c>
      <c r="E525" s="700" t="s">
        <v>15341</v>
      </c>
      <c r="G525" s="692">
        <v>5</v>
      </c>
      <c r="H525" s="700" t="s">
        <v>11834</v>
      </c>
      <c r="I525" s="700" t="s">
        <v>12623</v>
      </c>
    </row>
    <row r="526" spans="1:9" x14ac:dyDescent="0.2">
      <c r="A526" s="828">
        <v>2505100000</v>
      </c>
      <c r="B526" s="717" t="s">
        <v>12700</v>
      </c>
      <c r="C526" s="700">
        <f t="shared" si="8"/>
        <v>14</v>
      </c>
      <c r="D526" s="700" t="s">
        <v>15311</v>
      </c>
      <c r="E526" s="700" t="s">
        <v>15341</v>
      </c>
      <c r="F526" s="700">
        <v>4</v>
      </c>
      <c r="G526" s="691"/>
      <c r="H526" s="700" t="s">
        <v>11834</v>
      </c>
      <c r="I526" s="700" t="s">
        <v>12623</v>
      </c>
    </row>
    <row r="527" spans="1:9" x14ac:dyDescent="0.2">
      <c r="A527" s="828">
        <v>2505200000</v>
      </c>
      <c r="B527" s="717" t="s">
        <v>12701</v>
      </c>
      <c r="C527" s="700">
        <f t="shared" si="8"/>
        <v>15</v>
      </c>
      <c r="D527" s="700" t="s">
        <v>15311</v>
      </c>
      <c r="E527" s="700" t="s">
        <v>15341</v>
      </c>
      <c r="F527" s="700">
        <v>4</v>
      </c>
      <c r="G527" s="691"/>
      <c r="H527" s="700" t="s">
        <v>11834</v>
      </c>
      <c r="I527" s="700" t="s">
        <v>12623</v>
      </c>
    </row>
    <row r="528" spans="1:9" x14ac:dyDescent="0.2">
      <c r="A528" s="828">
        <v>2505300000</v>
      </c>
      <c r="B528" s="717" t="s">
        <v>12702</v>
      </c>
      <c r="C528" s="700">
        <f t="shared" si="8"/>
        <v>17</v>
      </c>
      <c r="D528" s="700" t="s">
        <v>15311</v>
      </c>
      <c r="E528" s="700" t="s">
        <v>15341</v>
      </c>
      <c r="F528" s="700">
        <v>4</v>
      </c>
      <c r="G528" s="691"/>
      <c r="H528" s="700" t="s">
        <v>11834</v>
      </c>
      <c r="I528" s="700" t="s">
        <v>12623</v>
      </c>
    </row>
    <row r="529" spans="1:9" x14ac:dyDescent="0.2">
      <c r="A529" s="828">
        <v>2600100000</v>
      </c>
      <c r="B529" s="717" t="s">
        <v>12718</v>
      </c>
      <c r="C529" s="700">
        <f t="shared" si="8"/>
        <v>13</v>
      </c>
      <c r="D529" s="700" t="s">
        <v>15311</v>
      </c>
      <c r="E529" s="700" t="s">
        <v>15351</v>
      </c>
      <c r="F529" s="700">
        <v>4</v>
      </c>
      <c r="G529" s="691"/>
      <c r="H529" s="700" t="s">
        <v>11834</v>
      </c>
      <c r="I529" s="700" t="s">
        <v>12675</v>
      </c>
    </row>
    <row r="530" spans="1:9" x14ac:dyDescent="0.2">
      <c r="A530" s="828">
        <v>2600100500</v>
      </c>
      <c r="B530" s="717" t="s">
        <v>12761</v>
      </c>
      <c r="C530" s="700">
        <f t="shared" si="8"/>
        <v>15</v>
      </c>
      <c r="D530" s="700" t="s">
        <v>15311</v>
      </c>
      <c r="E530" s="700" t="s">
        <v>15351</v>
      </c>
      <c r="G530" s="692">
        <v>5</v>
      </c>
      <c r="H530" s="700" t="s">
        <v>11834</v>
      </c>
      <c r="I530" s="700" t="s">
        <v>12675</v>
      </c>
    </row>
    <row r="531" spans="1:9" x14ac:dyDescent="0.2">
      <c r="A531" s="828">
        <v>2600101000</v>
      </c>
      <c r="B531" s="717" t="s">
        <v>12719</v>
      </c>
      <c r="C531" s="700">
        <f t="shared" si="8"/>
        <v>20</v>
      </c>
      <c r="D531" s="700" t="s">
        <v>15311</v>
      </c>
      <c r="E531" s="700" t="s">
        <v>15351</v>
      </c>
      <c r="G531" s="692">
        <v>5</v>
      </c>
      <c r="H531" s="700" t="s">
        <v>11834</v>
      </c>
      <c r="I531" s="700" t="s">
        <v>12675</v>
      </c>
    </row>
    <row r="532" spans="1:9" x14ac:dyDescent="0.2">
      <c r="A532" s="828">
        <v>2600102000</v>
      </c>
      <c r="B532" s="717" t="s">
        <v>12720</v>
      </c>
      <c r="C532" s="700">
        <f t="shared" si="8"/>
        <v>23</v>
      </c>
      <c r="D532" s="700" t="s">
        <v>15311</v>
      </c>
      <c r="E532" s="700" t="s">
        <v>15351</v>
      </c>
      <c r="G532" s="692">
        <v>5</v>
      </c>
      <c r="H532" s="700" t="s">
        <v>11834</v>
      </c>
      <c r="I532" s="700" t="s">
        <v>12675</v>
      </c>
    </row>
    <row r="533" spans="1:9" x14ac:dyDescent="0.2">
      <c r="A533" s="828">
        <v>2600103000</v>
      </c>
      <c r="B533" s="717" t="s">
        <v>12721</v>
      </c>
      <c r="C533" s="700">
        <f t="shared" si="8"/>
        <v>23</v>
      </c>
      <c r="D533" s="700" t="s">
        <v>15311</v>
      </c>
      <c r="E533" s="700" t="s">
        <v>15351</v>
      </c>
      <c r="G533" s="692">
        <v>5</v>
      </c>
      <c r="H533" s="700" t="s">
        <v>11834</v>
      </c>
      <c r="I533" s="700" t="s">
        <v>12675</v>
      </c>
    </row>
    <row r="534" spans="1:9" x14ac:dyDescent="0.2">
      <c r="A534" s="828">
        <v>2600104000</v>
      </c>
      <c r="B534" s="717" t="s">
        <v>15352</v>
      </c>
      <c r="C534" s="700">
        <f t="shared" si="8"/>
        <v>28</v>
      </c>
      <c r="D534" s="700" t="s">
        <v>15311</v>
      </c>
      <c r="E534" s="700" t="s">
        <v>15351</v>
      </c>
      <c r="G534" s="692">
        <v>5</v>
      </c>
      <c r="H534" s="700" t="s">
        <v>11834</v>
      </c>
      <c r="I534" s="700" t="s">
        <v>12675</v>
      </c>
    </row>
    <row r="535" spans="1:9" x14ac:dyDescent="0.2">
      <c r="A535" s="828">
        <v>2600105000</v>
      </c>
      <c r="B535" s="717" t="s">
        <v>12722</v>
      </c>
      <c r="C535" s="700">
        <f t="shared" si="8"/>
        <v>16</v>
      </c>
      <c r="D535" s="700" t="s">
        <v>15313</v>
      </c>
      <c r="E535" s="700" t="s">
        <v>15351</v>
      </c>
      <c r="G535" s="692">
        <v>5</v>
      </c>
      <c r="H535" s="700" t="s">
        <v>11834</v>
      </c>
      <c r="I535" s="700" t="s">
        <v>12675</v>
      </c>
    </row>
    <row r="536" spans="1:9" x14ac:dyDescent="0.2">
      <c r="A536" s="828">
        <v>2600106000</v>
      </c>
      <c r="B536" s="717" t="s">
        <v>12723</v>
      </c>
      <c r="C536" s="700">
        <f t="shared" si="8"/>
        <v>19</v>
      </c>
      <c r="D536" s="700" t="s">
        <v>15311</v>
      </c>
      <c r="E536" s="700" t="s">
        <v>15351</v>
      </c>
      <c r="G536" s="692">
        <v>5</v>
      </c>
      <c r="H536" s="700" t="s">
        <v>11834</v>
      </c>
      <c r="I536" s="700" t="s">
        <v>12675</v>
      </c>
    </row>
    <row r="537" spans="1:9" x14ac:dyDescent="0.2">
      <c r="A537" s="828">
        <v>2600107000</v>
      </c>
      <c r="B537" s="717" t="s">
        <v>12724</v>
      </c>
      <c r="C537" s="700">
        <f t="shared" si="8"/>
        <v>29</v>
      </c>
      <c r="D537" s="700" t="s">
        <v>15311</v>
      </c>
      <c r="E537" s="700" t="s">
        <v>15351</v>
      </c>
      <c r="G537" s="692">
        <v>5</v>
      </c>
      <c r="H537" s="700" t="s">
        <v>11834</v>
      </c>
      <c r="I537" s="700" t="s">
        <v>12675</v>
      </c>
    </row>
    <row r="538" spans="1:9" x14ac:dyDescent="0.2">
      <c r="A538" s="828">
        <v>2600108000</v>
      </c>
      <c r="B538" s="717" t="s">
        <v>12725</v>
      </c>
      <c r="C538" s="700">
        <f t="shared" si="8"/>
        <v>12</v>
      </c>
      <c r="D538" s="700" t="s">
        <v>15313</v>
      </c>
      <c r="E538" s="700" t="s">
        <v>15351</v>
      </c>
      <c r="G538" s="692">
        <v>5</v>
      </c>
      <c r="H538" s="700" t="s">
        <v>11834</v>
      </c>
      <c r="I538" s="700" t="s">
        <v>12675</v>
      </c>
    </row>
    <row r="539" spans="1:9" x14ac:dyDescent="0.2">
      <c r="A539" s="828">
        <v>2600109000</v>
      </c>
      <c r="B539" s="717" t="s">
        <v>12726</v>
      </c>
      <c r="C539" s="700">
        <f t="shared" si="8"/>
        <v>10</v>
      </c>
      <c r="D539" s="700" t="s">
        <v>15311</v>
      </c>
      <c r="E539" s="700" t="s">
        <v>15351</v>
      </c>
      <c r="G539" s="692">
        <v>5</v>
      </c>
      <c r="H539" s="700" t="s">
        <v>11834</v>
      </c>
      <c r="I539" s="700" t="s">
        <v>12675</v>
      </c>
    </row>
    <row r="540" spans="1:9" x14ac:dyDescent="0.2">
      <c r="A540" s="828">
        <v>2600200000</v>
      </c>
      <c r="B540" s="717" t="s">
        <v>1449</v>
      </c>
      <c r="C540" s="700">
        <f t="shared" si="8"/>
        <v>9</v>
      </c>
      <c r="D540" s="700" t="s">
        <v>15311</v>
      </c>
      <c r="E540" s="700" t="s">
        <v>15351</v>
      </c>
      <c r="F540" s="700">
        <v>4</v>
      </c>
      <c r="G540" s="691"/>
      <c r="H540" s="700" t="s">
        <v>11834</v>
      </c>
      <c r="I540" s="700" t="s">
        <v>12675</v>
      </c>
    </row>
    <row r="541" spans="1:9" x14ac:dyDescent="0.2">
      <c r="A541" s="828">
        <v>2600200500</v>
      </c>
      <c r="B541" s="717" t="s">
        <v>12761</v>
      </c>
      <c r="C541" s="700">
        <f t="shared" si="8"/>
        <v>15</v>
      </c>
      <c r="D541" s="700" t="s">
        <v>15311</v>
      </c>
      <c r="E541" s="700" t="s">
        <v>15351</v>
      </c>
      <c r="G541" s="692">
        <v>5</v>
      </c>
      <c r="H541" s="700" t="s">
        <v>11834</v>
      </c>
      <c r="I541" s="700" t="s">
        <v>12675</v>
      </c>
    </row>
    <row r="542" spans="1:9" x14ac:dyDescent="0.2">
      <c r="A542" s="828">
        <v>2600201000</v>
      </c>
      <c r="B542" s="717" t="s">
        <v>12727</v>
      </c>
      <c r="C542" s="700">
        <f t="shared" si="8"/>
        <v>25</v>
      </c>
      <c r="D542" s="700" t="s">
        <v>15311</v>
      </c>
      <c r="E542" s="700" t="s">
        <v>15351</v>
      </c>
      <c r="G542" s="692">
        <v>5</v>
      </c>
      <c r="H542" s="700" t="s">
        <v>11834</v>
      </c>
      <c r="I542" s="700" t="s">
        <v>12675</v>
      </c>
    </row>
    <row r="543" spans="1:9" x14ac:dyDescent="0.2">
      <c r="A543" s="828">
        <v>2600202000</v>
      </c>
      <c r="B543" s="717" t="s">
        <v>12728</v>
      </c>
      <c r="C543" s="700">
        <f t="shared" si="8"/>
        <v>19</v>
      </c>
      <c r="D543" s="700" t="s">
        <v>15311</v>
      </c>
      <c r="E543" s="700" t="s">
        <v>15351</v>
      </c>
      <c r="G543" s="692">
        <v>5</v>
      </c>
      <c r="H543" s="700" t="s">
        <v>11834</v>
      </c>
      <c r="I543" s="700" t="s">
        <v>12675</v>
      </c>
    </row>
    <row r="544" spans="1:9" x14ac:dyDescent="0.2">
      <c r="A544" s="828">
        <v>2600202010</v>
      </c>
      <c r="B544" s="717" t="s">
        <v>12729</v>
      </c>
      <c r="C544" s="700">
        <f t="shared" si="8"/>
        <v>14</v>
      </c>
      <c r="D544" s="700" t="s">
        <v>15311</v>
      </c>
      <c r="E544" s="700" t="s">
        <v>15351</v>
      </c>
      <c r="G544" s="693">
        <v>6</v>
      </c>
      <c r="H544" s="700" t="s">
        <v>11834</v>
      </c>
      <c r="I544" s="700" t="s">
        <v>12675</v>
      </c>
    </row>
    <row r="545" spans="1:9" x14ac:dyDescent="0.2">
      <c r="A545" s="828">
        <v>2600202020</v>
      </c>
      <c r="B545" s="717" t="s">
        <v>12730</v>
      </c>
      <c r="C545" s="700">
        <f t="shared" si="8"/>
        <v>16</v>
      </c>
      <c r="D545" s="700" t="s">
        <v>15311</v>
      </c>
      <c r="E545" s="700" t="s">
        <v>15351</v>
      </c>
      <c r="G545" s="693">
        <v>6</v>
      </c>
      <c r="H545" s="700" t="s">
        <v>11834</v>
      </c>
      <c r="I545" s="700" t="s">
        <v>12675</v>
      </c>
    </row>
    <row r="546" spans="1:9" x14ac:dyDescent="0.2">
      <c r="A546" s="828">
        <v>2600203000</v>
      </c>
      <c r="B546" s="717" t="s">
        <v>2590</v>
      </c>
      <c r="C546" s="700">
        <f t="shared" si="8"/>
        <v>18</v>
      </c>
      <c r="D546" s="700" t="s">
        <v>15311</v>
      </c>
      <c r="E546" s="700" t="s">
        <v>15351</v>
      </c>
      <c r="G546" s="692">
        <v>5</v>
      </c>
      <c r="H546" s="700" t="s">
        <v>11834</v>
      </c>
      <c r="I546" s="700" t="s">
        <v>12675</v>
      </c>
    </row>
    <row r="547" spans="1:9" x14ac:dyDescent="0.2">
      <c r="A547" s="828">
        <v>2600203010</v>
      </c>
      <c r="B547" s="717" t="s">
        <v>12731</v>
      </c>
      <c r="C547" s="700">
        <f t="shared" si="8"/>
        <v>15</v>
      </c>
      <c r="D547" s="700" t="s">
        <v>15311</v>
      </c>
      <c r="E547" s="700" t="s">
        <v>15351</v>
      </c>
      <c r="G547" s="693">
        <v>6</v>
      </c>
      <c r="H547" s="700" t="s">
        <v>11834</v>
      </c>
      <c r="I547" s="700" t="s">
        <v>12675</v>
      </c>
    </row>
    <row r="548" spans="1:9" x14ac:dyDescent="0.2">
      <c r="A548" s="828">
        <v>2600203020</v>
      </c>
      <c r="B548" s="717" t="s">
        <v>12732</v>
      </c>
      <c r="C548" s="700">
        <f t="shared" si="8"/>
        <v>18</v>
      </c>
      <c r="D548" s="700" t="s">
        <v>15311</v>
      </c>
      <c r="E548" s="700" t="s">
        <v>15351</v>
      </c>
      <c r="G548" s="693">
        <v>6</v>
      </c>
      <c r="H548" s="700" t="s">
        <v>11834</v>
      </c>
      <c r="I548" s="700" t="s">
        <v>12675</v>
      </c>
    </row>
    <row r="549" spans="1:9" x14ac:dyDescent="0.2">
      <c r="A549" s="828">
        <v>2600203030</v>
      </c>
      <c r="B549" s="717" t="s">
        <v>12730</v>
      </c>
      <c r="C549" s="700">
        <f t="shared" si="8"/>
        <v>16</v>
      </c>
      <c r="D549" s="700" t="s">
        <v>15311</v>
      </c>
      <c r="E549" s="700" t="s">
        <v>15351</v>
      </c>
      <c r="G549" s="693">
        <v>6</v>
      </c>
      <c r="H549" s="700" t="s">
        <v>11834</v>
      </c>
      <c r="I549" s="700" t="s">
        <v>12675</v>
      </c>
    </row>
    <row r="550" spans="1:9" x14ac:dyDescent="0.2">
      <c r="A550" s="828">
        <v>2600203040</v>
      </c>
      <c r="B550" s="717" t="s">
        <v>12733</v>
      </c>
      <c r="C550" s="700">
        <f t="shared" si="8"/>
        <v>17</v>
      </c>
      <c r="D550" s="700" t="s">
        <v>15311</v>
      </c>
      <c r="E550" s="700" t="s">
        <v>15351</v>
      </c>
      <c r="G550" s="693">
        <v>6</v>
      </c>
      <c r="H550" s="700" t="s">
        <v>11834</v>
      </c>
      <c r="I550" s="700" t="s">
        <v>12675</v>
      </c>
    </row>
    <row r="551" spans="1:9" x14ac:dyDescent="0.2">
      <c r="A551" s="828">
        <v>2600203050</v>
      </c>
      <c r="B551" s="717" t="s">
        <v>12734</v>
      </c>
      <c r="C551" s="700">
        <f t="shared" si="8"/>
        <v>16</v>
      </c>
      <c r="D551" s="700" t="s">
        <v>15311</v>
      </c>
      <c r="E551" s="700" t="s">
        <v>15351</v>
      </c>
      <c r="G551" s="693">
        <v>6</v>
      </c>
      <c r="H551" s="700" t="s">
        <v>11834</v>
      </c>
      <c r="I551" s="700" t="s">
        <v>12675</v>
      </c>
    </row>
    <row r="552" spans="1:9" x14ac:dyDescent="0.2">
      <c r="A552" s="828">
        <v>2600203060</v>
      </c>
      <c r="B552" s="717" t="s">
        <v>12735</v>
      </c>
      <c r="C552" s="700">
        <f t="shared" si="8"/>
        <v>19</v>
      </c>
      <c r="D552" s="700" t="s">
        <v>15311</v>
      </c>
      <c r="E552" s="700" t="s">
        <v>15351</v>
      </c>
      <c r="G552" s="693">
        <v>6</v>
      </c>
      <c r="H552" s="700" t="s">
        <v>11834</v>
      </c>
      <c r="I552" s="700" t="s">
        <v>12675</v>
      </c>
    </row>
    <row r="553" spans="1:9" x14ac:dyDescent="0.2">
      <c r="A553" s="828">
        <v>2600204000</v>
      </c>
      <c r="B553" s="717" t="s">
        <v>12736</v>
      </c>
      <c r="C553" s="700">
        <f t="shared" si="8"/>
        <v>19</v>
      </c>
      <c r="D553" s="700" t="s">
        <v>15311</v>
      </c>
      <c r="E553" s="700" t="s">
        <v>15351</v>
      </c>
      <c r="G553" s="692">
        <v>5</v>
      </c>
      <c r="H553" s="700" t="s">
        <v>11834</v>
      </c>
      <c r="I553" s="700" t="s">
        <v>12675</v>
      </c>
    </row>
    <row r="554" spans="1:9" x14ac:dyDescent="0.2">
      <c r="A554" s="828">
        <v>2600204010</v>
      </c>
      <c r="B554" s="717" t="s">
        <v>12737</v>
      </c>
      <c r="C554" s="700">
        <f t="shared" si="8"/>
        <v>17</v>
      </c>
      <c r="D554" s="700" t="s">
        <v>15311</v>
      </c>
      <c r="E554" s="700" t="s">
        <v>15351</v>
      </c>
      <c r="G554" s="693">
        <v>6</v>
      </c>
      <c r="H554" s="700" t="s">
        <v>11834</v>
      </c>
      <c r="I554" s="700" t="s">
        <v>12675</v>
      </c>
    </row>
    <row r="555" spans="1:9" x14ac:dyDescent="0.2">
      <c r="A555" s="828">
        <v>2600204020</v>
      </c>
      <c r="B555" s="717" t="s">
        <v>12730</v>
      </c>
      <c r="C555" s="700">
        <f t="shared" si="8"/>
        <v>16</v>
      </c>
      <c r="D555" s="700" t="s">
        <v>15311</v>
      </c>
      <c r="E555" s="700" t="s">
        <v>15351</v>
      </c>
      <c r="G555" s="693">
        <v>6</v>
      </c>
      <c r="H555" s="700" t="s">
        <v>11834</v>
      </c>
      <c r="I555" s="700" t="s">
        <v>12675</v>
      </c>
    </row>
    <row r="556" spans="1:9" x14ac:dyDescent="0.2">
      <c r="A556" s="828">
        <v>2600205000</v>
      </c>
      <c r="B556" s="717" t="s">
        <v>12738</v>
      </c>
      <c r="C556" s="700">
        <f t="shared" si="8"/>
        <v>15</v>
      </c>
      <c r="D556" s="700" t="s">
        <v>15311</v>
      </c>
      <c r="E556" s="700" t="s">
        <v>15351</v>
      </c>
      <c r="G556" s="692">
        <v>5</v>
      </c>
      <c r="H556" s="700" t="s">
        <v>11834</v>
      </c>
      <c r="I556" s="700" t="s">
        <v>12675</v>
      </c>
    </row>
    <row r="557" spans="1:9" x14ac:dyDescent="0.2">
      <c r="A557" s="828">
        <v>2600205010</v>
      </c>
      <c r="B557" s="717" t="s">
        <v>12739</v>
      </c>
      <c r="C557" s="700">
        <f t="shared" si="8"/>
        <v>15</v>
      </c>
      <c r="D557" s="700" t="s">
        <v>15311</v>
      </c>
      <c r="E557" s="700" t="s">
        <v>15351</v>
      </c>
      <c r="G557" s="693">
        <v>6</v>
      </c>
      <c r="H557" s="700" t="s">
        <v>11834</v>
      </c>
      <c r="I557" s="700" t="s">
        <v>12675</v>
      </c>
    </row>
    <row r="558" spans="1:9" x14ac:dyDescent="0.2">
      <c r="A558" s="828">
        <v>2600205020</v>
      </c>
      <c r="B558" s="717" t="s">
        <v>12740</v>
      </c>
      <c r="C558" s="700">
        <f t="shared" si="8"/>
        <v>22</v>
      </c>
      <c r="D558" s="700" t="s">
        <v>15311</v>
      </c>
      <c r="E558" s="700" t="s">
        <v>15351</v>
      </c>
      <c r="G558" s="693">
        <v>6</v>
      </c>
      <c r="H558" s="700" t="s">
        <v>11834</v>
      </c>
      <c r="I558" s="700" t="s">
        <v>12675</v>
      </c>
    </row>
    <row r="559" spans="1:9" x14ac:dyDescent="0.2">
      <c r="A559" s="828">
        <v>2600205030</v>
      </c>
      <c r="B559" s="717" t="s">
        <v>12741</v>
      </c>
      <c r="C559" s="700">
        <f t="shared" si="8"/>
        <v>16</v>
      </c>
      <c r="D559" s="700" t="s">
        <v>15311</v>
      </c>
      <c r="E559" s="700" t="s">
        <v>15351</v>
      </c>
      <c r="G559" s="693">
        <v>6</v>
      </c>
      <c r="H559" s="700" t="s">
        <v>11834</v>
      </c>
      <c r="I559" s="700" t="s">
        <v>12675</v>
      </c>
    </row>
    <row r="560" spans="1:9" x14ac:dyDescent="0.2">
      <c r="A560" s="828">
        <v>2600205040</v>
      </c>
      <c r="B560" s="717" t="s">
        <v>12742</v>
      </c>
      <c r="C560" s="700">
        <f t="shared" si="8"/>
        <v>24</v>
      </c>
      <c r="D560" s="700" t="s">
        <v>15311</v>
      </c>
      <c r="E560" s="700" t="s">
        <v>15351</v>
      </c>
      <c r="G560" s="693">
        <v>6</v>
      </c>
      <c r="H560" s="700" t="s">
        <v>11834</v>
      </c>
      <c r="I560" s="700" t="s">
        <v>12675</v>
      </c>
    </row>
    <row r="561" spans="1:9" x14ac:dyDescent="0.2">
      <c r="A561" s="828">
        <v>2600206000</v>
      </c>
      <c r="B561" s="717" t="s">
        <v>12743</v>
      </c>
      <c r="C561" s="700">
        <f t="shared" si="8"/>
        <v>29</v>
      </c>
      <c r="D561" s="700" t="s">
        <v>15311</v>
      </c>
      <c r="E561" s="700" t="s">
        <v>15351</v>
      </c>
      <c r="G561" s="692">
        <v>5</v>
      </c>
      <c r="H561" s="700" t="s">
        <v>11834</v>
      </c>
      <c r="I561" s="700" t="s">
        <v>12675</v>
      </c>
    </row>
    <row r="562" spans="1:9" x14ac:dyDescent="0.2">
      <c r="A562" s="828">
        <v>2600207000</v>
      </c>
      <c r="B562" s="717" t="s">
        <v>12744</v>
      </c>
      <c r="C562" s="700">
        <f t="shared" si="8"/>
        <v>19</v>
      </c>
      <c r="D562" s="700" t="s">
        <v>15311</v>
      </c>
      <c r="E562" s="700" t="s">
        <v>15351</v>
      </c>
      <c r="G562" s="692">
        <v>5</v>
      </c>
      <c r="H562" s="700" t="s">
        <v>11834</v>
      </c>
      <c r="I562" s="700" t="s">
        <v>12675</v>
      </c>
    </row>
    <row r="563" spans="1:9" x14ac:dyDescent="0.2">
      <c r="A563" s="828">
        <v>2600207010</v>
      </c>
      <c r="B563" s="717" t="s">
        <v>12745</v>
      </c>
      <c r="C563" s="700">
        <f t="shared" si="8"/>
        <v>23</v>
      </c>
      <c r="D563" s="700" t="s">
        <v>15311</v>
      </c>
      <c r="E563" s="700" t="s">
        <v>15351</v>
      </c>
      <c r="G563" s="693">
        <v>6</v>
      </c>
      <c r="H563" s="700" t="s">
        <v>11834</v>
      </c>
      <c r="I563" s="700" t="s">
        <v>12675</v>
      </c>
    </row>
    <row r="564" spans="1:9" x14ac:dyDescent="0.2">
      <c r="A564" s="828">
        <v>2600207020</v>
      </c>
      <c r="B564" s="717" t="s">
        <v>12733</v>
      </c>
      <c r="C564" s="700">
        <f t="shared" si="8"/>
        <v>17</v>
      </c>
      <c r="D564" s="700" t="s">
        <v>15311</v>
      </c>
      <c r="E564" s="700" t="s">
        <v>15351</v>
      </c>
      <c r="G564" s="693">
        <v>6</v>
      </c>
      <c r="H564" s="700" t="s">
        <v>11834</v>
      </c>
      <c r="I564" s="700" t="s">
        <v>12675</v>
      </c>
    </row>
    <row r="565" spans="1:9" x14ac:dyDescent="0.2">
      <c r="A565" s="828">
        <v>2600208000</v>
      </c>
      <c r="B565" s="717" t="s">
        <v>12746</v>
      </c>
      <c r="C565" s="700">
        <f t="shared" si="8"/>
        <v>15</v>
      </c>
      <c r="D565" s="700" t="s">
        <v>15311</v>
      </c>
      <c r="E565" s="700" t="s">
        <v>15351</v>
      </c>
      <c r="G565" s="692">
        <v>5</v>
      </c>
      <c r="H565" s="700" t="s">
        <v>11834</v>
      </c>
      <c r="I565" s="700" t="s">
        <v>12675</v>
      </c>
    </row>
    <row r="566" spans="1:9" x14ac:dyDescent="0.2">
      <c r="A566" s="828">
        <v>2600209000</v>
      </c>
      <c r="B566" s="717" t="s">
        <v>15353</v>
      </c>
      <c r="C566" s="700">
        <f t="shared" si="8"/>
        <v>30</v>
      </c>
      <c r="D566" s="700" t="s">
        <v>15311</v>
      </c>
      <c r="E566" s="700" t="s">
        <v>15351</v>
      </c>
      <c r="G566" s="692">
        <v>5</v>
      </c>
      <c r="H566" s="700" t="s">
        <v>11834</v>
      </c>
      <c r="I566" s="700" t="s">
        <v>12675</v>
      </c>
    </row>
    <row r="567" spans="1:9" x14ac:dyDescent="0.2">
      <c r="A567" s="828">
        <v>2600210000</v>
      </c>
      <c r="B567" s="717" t="s">
        <v>12747</v>
      </c>
      <c r="C567" s="700">
        <f t="shared" si="8"/>
        <v>26</v>
      </c>
      <c r="D567" s="700" t="s">
        <v>15311</v>
      </c>
      <c r="E567" s="700" t="s">
        <v>15351</v>
      </c>
      <c r="G567" s="692">
        <v>5</v>
      </c>
      <c r="H567" s="700" t="s">
        <v>11834</v>
      </c>
      <c r="I567" s="700" t="s">
        <v>12675</v>
      </c>
    </row>
    <row r="568" spans="1:9" x14ac:dyDescent="0.2">
      <c r="A568" s="828">
        <v>2600210070</v>
      </c>
      <c r="B568" s="717" t="s">
        <v>12748</v>
      </c>
      <c r="C568" s="700">
        <f t="shared" si="8"/>
        <v>27</v>
      </c>
      <c r="D568" s="700" t="s">
        <v>15311</v>
      </c>
      <c r="E568" s="700" t="s">
        <v>15351</v>
      </c>
      <c r="G568" s="688">
        <v>7</v>
      </c>
      <c r="H568" s="700" t="s">
        <v>11834</v>
      </c>
      <c r="I568" s="700" t="s">
        <v>12675</v>
      </c>
    </row>
    <row r="569" spans="1:9" x14ac:dyDescent="0.2">
      <c r="A569" s="828">
        <v>2600210200</v>
      </c>
      <c r="B569" s="717" t="s">
        <v>12749</v>
      </c>
      <c r="C569" s="700">
        <f t="shared" si="8"/>
        <v>25</v>
      </c>
      <c r="D569" s="700" t="s">
        <v>15311</v>
      </c>
      <c r="E569" s="700" t="s">
        <v>15351</v>
      </c>
      <c r="G569" s="688">
        <v>7</v>
      </c>
      <c r="H569" s="700" t="s">
        <v>11834</v>
      </c>
      <c r="I569" s="700" t="s">
        <v>12675</v>
      </c>
    </row>
    <row r="570" spans="1:9" x14ac:dyDescent="0.2">
      <c r="A570" s="828">
        <v>2600210300</v>
      </c>
      <c r="B570" s="717" t="s">
        <v>12750</v>
      </c>
      <c r="C570" s="700">
        <f t="shared" si="8"/>
        <v>24</v>
      </c>
      <c r="D570" s="700" t="s">
        <v>15311</v>
      </c>
      <c r="E570" s="700" t="s">
        <v>15351</v>
      </c>
      <c r="G570" s="688">
        <v>7</v>
      </c>
      <c r="H570" s="700" t="s">
        <v>11834</v>
      </c>
      <c r="I570" s="700" t="s">
        <v>12675</v>
      </c>
    </row>
    <row r="571" spans="1:9" x14ac:dyDescent="0.2">
      <c r="A571" s="828">
        <v>2600210400</v>
      </c>
      <c r="B571" s="717" t="s">
        <v>12751</v>
      </c>
      <c r="C571" s="700">
        <f t="shared" si="8"/>
        <v>25</v>
      </c>
      <c r="D571" s="700" t="s">
        <v>15311</v>
      </c>
      <c r="E571" s="700" t="s">
        <v>15351</v>
      </c>
      <c r="G571" s="688">
        <v>7</v>
      </c>
      <c r="H571" s="700" t="s">
        <v>11834</v>
      </c>
      <c r="I571" s="700" t="s">
        <v>12675</v>
      </c>
    </row>
    <row r="572" spans="1:9" x14ac:dyDescent="0.2">
      <c r="A572" s="828">
        <v>2600210500</v>
      </c>
      <c r="B572" s="717" t="s">
        <v>12752</v>
      </c>
      <c r="C572" s="700">
        <f t="shared" si="8"/>
        <v>28</v>
      </c>
      <c r="D572" s="700" t="s">
        <v>15311</v>
      </c>
      <c r="E572" s="700" t="s">
        <v>15351</v>
      </c>
      <c r="G572" s="688">
        <v>7</v>
      </c>
      <c r="H572" s="700" t="s">
        <v>11834</v>
      </c>
      <c r="I572" s="700" t="s">
        <v>12675</v>
      </c>
    </row>
    <row r="573" spans="1:9" x14ac:dyDescent="0.2">
      <c r="A573" s="828">
        <v>2600210700</v>
      </c>
      <c r="B573" s="717" t="s">
        <v>12753</v>
      </c>
      <c r="C573" s="700">
        <f t="shared" si="8"/>
        <v>25</v>
      </c>
      <c r="D573" s="700" t="s">
        <v>15311</v>
      </c>
      <c r="E573" s="700" t="s">
        <v>15351</v>
      </c>
      <c r="G573" s="688">
        <v>7</v>
      </c>
      <c r="H573" s="700" t="s">
        <v>11834</v>
      </c>
      <c r="I573" s="700" t="s">
        <v>12675</v>
      </c>
    </row>
    <row r="574" spans="1:9" x14ac:dyDescent="0.2">
      <c r="A574" s="828">
        <v>2600210900</v>
      </c>
      <c r="B574" s="717" t="s">
        <v>12754</v>
      </c>
      <c r="C574" s="700">
        <f t="shared" si="8"/>
        <v>22</v>
      </c>
      <c r="D574" s="700" t="s">
        <v>15311</v>
      </c>
      <c r="E574" s="700" t="s">
        <v>15351</v>
      </c>
      <c r="G574" s="688">
        <v>7</v>
      </c>
      <c r="H574" s="700" t="s">
        <v>11834</v>
      </c>
      <c r="I574" s="700" t="s">
        <v>12675</v>
      </c>
    </row>
    <row r="575" spans="1:9" x14ac:dyDescent="0.2">
      <c r="A575" s="828">
        <v>2600211000</v>
      </c>
      <c r="B575" s="717" t="s">
        <v>12755</v>
      </c>
      <c r="C575" s="700">
        <f t="shared" si="8"/>
        <v>30</v>
      </c>
      <c r="D575" s="700" t="s">
        <v>15311</v>
      </c>
      <c r="E575" s="700" t="s">
        <v>15351</v>
      </c>
      <c r="G575" s="692">
        <v>5</v>
      </c>
      <c r="H575" s="700" t="s">
        <v>11834</v>
      </c>
      <c r="I575" s="700" t="s">
        <v>12675</v>
      </c>
    </row>
    <row r="576" spans="1:9" x14ac:dyDescent="0.2">
      <c r="A576" s="828">
        <v>2600212000</v>
      </c>
      <c r="B576" s="717" t="s">
        <v>12756</v>
      </c>
      <c r="C576" s="700">
        <f t="shared" si="8"/>
        <v>25</v>
      </c>
      <c r="D576" s="700" t="s">
        <v>15311</v>
      </c>
      <c r="E576" s="700" t="s">
        <v>15351</v>
      </c>
      <c r="G576" s="692">
        <v>5</v>
      </c>
      <c r="H576" s="700" t="s">
        <v>11834</v>
      </c>
      <c r="I576" s="700" t="s">
        <v>12675</v>
      </c>
    </row>
    <row r="577" spans="1:9" x14ac:dyDescent="0.2">
      <c r="A577" s="828">
        <v>2600213000</v>
      </c>
      <c r="B577" s="717" t="s">
        <v>12744</v>
      </c>
      <c r="C577" s="700">
        <f t="shared" si="8"/>
        <v>19</v>
      </c>
      <c r="D577" s="700" t="s">
        <v>15311</v>
      </c>
      <c r="E577" s="700" t="s">
        <v>15351</v>
      </c>
      <c r="G577" s="692">
        <v>5</v>
      </c>
      <c r="H577" s="700" t="s">
        <v>11834</v>
      </c>
      <c r="I577" s="700" t="s">
        <v>12675</v>
      </c>
    </row>
    <row r="578" spans="1:9" x14ac:dyDescent="0.2">
      <c r="A578" s="828">
        <v>2600400000</v>
      </c>
      <c r="B578" s="717" t="s">
        <v>12757</v>
      </c>
      <c r="C578" s="700">
        <f t="shared" si="8"/>
        <v>20</v>
      </c>
      <c r="D578" s="700" t="s">
        <v>15311</v>
      </c>
      <c r="E578" s="700" t="s">
        <v>15351</v>
      </c>
      <c r="F578" s="700">
        <v>4</v>
      </c>
      <c r="G578" s="691"/>
      <c r="H578" s="700" t="s">
        <v>11838</v>
      </c>
      <c r="I578" s="700" t="s">
        <v>12758</v>
      </c>
    </row>
    <row r="579" spans="1:9" x14ac:dyDescent="0.2">
      <c r="A579" s="828">
        <v>2600500000</v>
      </c>
      <c r="B579" s="717" t="s">
        <v>15354</v>
      </c>
      <c r="C579" s="700">
        <f t="shared" si="8"/>
        <v>18</v>
      </c>
      <c r="D579" s="700" t="s">
        <v>15311</v>
      </c>
      <c r="E579" s="700" t="s">
        <v>15351</v>
      </c>
      <c r="F579" s="700">
        <v>4</v>
      </c>
      <c r="G579" s="691"/>
      <c r="H579" s="700" t="s">
        <v>11834</v>
      </c>
      <c r="I579" s="700" t="s">
        <v>11835</v>
      </c>
    </row>
    <row r="580" spans="1:9" x14ac:dyDescent="0.2">
      <c r="A580" s="828">
        <v>2600600000</v>
      </c>
      <c r="B580" s="717" t="s">
        <v>12759</v>
      </c>
      <c r="C580" s="700">
        <f t="shared" ref="C580:C643" si="9">LEN(B580)</f>
        <v>27</v>
      </c>
      <c r="D580" s="700" t="s">
        <v>15311</v>
      </c>
      <c r="E580" s="700" t="s">
        <v>15351</v>
      </c>
      <c r="F580" s="700">
        <v>4</v>
      </c>
      <c r="G580" s="691"/>
      <c r="H580" s="700" t="s">
        <v>11834</v>
      </c>
      <c r="I580" s="700" t="s">
        <v>12675</v>
      </c>
    </row>
    <row r="581" spans="1:9" x14ac:dyDescent="0.2">
      <c r="A581" s="828">
        <v>2600700000</v>
      </c>
      <c r="B581" s="717" t="s">
        <v>12760</v>
      </c>
      <c r="C581" s="700">
        <f t="shared" si="9"/>
        <v>24</v>
      </c>
      <c r="D581" s="700" t="s">
        <v>15311</v>
      </c>
      <c r="E581" s="700" t="s">
        <v>15351</v>
      </c>
      <c r="F581" s="700">
        <v>4</v>
      </c>
      <c r="G581" s="691"/>
      <c r="H581" s="700" t="s">
        <v>11834</v>
      </c>
      <c r="I581" s="700" t="s">
        <v>12675</v>
      </c>
    </row>
    <row r="582" spans="1:9" x14ac:dyDescent="0.2">
      <c r="A582" s="828">
        <v>2600700500</v>
      </c>
      <c r="B582" s="717" t="s">
        <v>15355</v>
      </c>
      <c r="C582" s="700">
        <f t="shared" si="9"/>
        <v>28</v>
      </c>
      <c r="D582" s="700" t="s">
        <v>15311</v>
      </c>
      <c r="E582" s="700" t="s">
        <v>15351</v>
      </c>
      <c r="G582" s="692">
        <v>5</v>
      </c>
      <c r="H582" s="700" t="s">
        <v>11834</v>
      </c>
      <c r="I582" s="700" t="s">
        <v>12675</v>
      </c>
    </row>
    <row r="583" spans="1:9" x14ac:dyDescent="0.2">
      <c r="A583" s="828">
        <v>2600701000</v>
      </c>
      <c r="B583" s="717" t="s">
        <v>15356</v>
      </c>
      <c r="C583" s="700">
        <f t="shared" si="9"/>
        <v>28</v>
      </c>
      <c r="D583" s="700" t="s">
        <v>15311</v>
      </c>
      <c r="E583" s="700" t="s">
        <v>15351</v>
      </c>
      <c r="G583" s="692">
        <v>5</v>
      </c>
      <c r="H583" s="700" t="s">
        <v>11834</v>
      </c>
      <c r="I583" s="700" t="s">
        <v>12675</v>
      </c>
    </row>
    <row r="584" spans="1:9" x14ac:dyDescent="0.2">
      <c r="A584" s="828">
        <v>2600702000</v>
      </c>
      <c r="B584" s="717" t="s">
        <v>15357</v>
      </c>
      <c r="C584" s="700">
        <f t="shared" si="9"/>
        <v>29</v>
      </c>
      <c r="D584" s="700" t="s">
        <v>15311</v>
      </c>
      <c r="E584" s="700" t="s">
        <v>15351</v>
      </c>
      <c r="G584" s="692">
        <v>5</v>
      </c>
      <c r="H584" s="700" t="s">
        <v>11834</v>
      </c>
      <c r="I584" s="700" t="s">
        <v>12675</v>
      </c>
    </row>
    <row r="585" spans="1:9" x14ac:dyDescent="0.2">
      <c r="A585" s="828">
        <v>2600703000</v>
      </c>
      <c r="B585" s="717" t="s">
        <v>12762</v>
      </c>
      <c r="C585" s="700">
        <f t="shared" si="9"/>
        <v>14</v>
      </c>
      <c r="D585" s="700" t="s">
        <v>15311</v>
      </c>
      <c r="E585" s="700" t="s">
        <v>15351</v>
      </c>
      <c r="G585" s="692">
        <v>5</v>
      </c>
      <c r="H585" s="700" t="s">
        <v>11834</v>
      </c>
      <c r="I585" s="700" t="s">
        <v>12675</v>
      </c>
    </row>
    <row r="586" spans="1:9" x14ac:dyDescent="0.2">
      <c r="A586" s="828">
        <v>2600704000</v>
      </c>
      <c r="B586" s="717" t="s">
        <v>12632</v>
      </c>
      <c r="C586" s="700">
        <f t="shared" si="9"/>
        <v>9</v>
      </c>
      <c r="D586" s="700" t="s">
        <v>15311</v>
      </c>
      <c r="E586" s="700" t="s">
        <v>15351</v>
      </c>
      <c r="G586" s="692">
        <v>5</v>
      </c>
      <c r="H586" s="700" t="s">
        <v>11834</v>
      </c>
      <c r="I586" s="700" t="s">
        <v>12675</v>
      </c>
    </row>
    <row r="587" spans="1:9" x14ac:dyDescent="0.2">
      <c r="A587" s="828">
        <v>2600705000</v>
      </c>
      <c r="B587" s="717" t="s">
        <v>15358</v>
      </c>
      <c r="C587" s="700">
        <f t="shared" si="9"/>
        <v>28</v>
      </c>
      <c r="D587" s="700" t="s">
        <v>15311</v>
      </c>
      <c r="E587" s="700" t="s">
        <v>15351</v>
      </c>
      <c r="G587" s="692">
        <v>5</v>
      </c>
      <c r="H587" s="700" t="s">
        <v>11834</v>
      </c>
      <c r="I587" s="700" t="s">
        <v>12675</v>
      </c>
    </row>
    <row r="588" spans="1:9" x14ac:dyDescent="0.2">
      <c r="A588" s="828">
        <v>2600705010</v>
      </c>
      <c r="B588" s="717" t="s">
        <v>12764</v>
      </c>
      <c r="C588" s="700">
        <f t="shared" si="9"/>
        <v>17</v>
      </c>
      <c r="D588" s="700" t="s">
        <v>15311</v>
      </c>
      <c r="E588" s="700" t="s">
        <v>15351</v>
      </c>
      <c r="G588" s="693">
        <v>6</v>
      </c>
      <c r="H588" s="700" t="s">
        <v>11834</v>
      </c>
      <c r="I588" s="700" t="s">
        <v>12675</v>
      </c>
    </row>
    <row r="589" spans="1:9" x14ac:dyDescent="0.2">
      <c r="A589" s="828">
        <v>2600706000</v>
      </c>
      <c r="B589" s="698" t="s">
        <v>16075</v>
      </c>
      <c r="C589" s="700">
        <f t="shared" si="9"/>
        <v>23</v>
      </c>
      <c r="D589" s="700" t="s">
        <v>15311</v>
      </c>
      <c r="E589" s="700" t="s">
        <v>15351</v>
      </c>
      <c r="G589" s="692">
        <v>5</v>
      </c>
      <c r="H589" s="700" t="s">
        <v>11834</v>
      </c>
      <c r="I589" s="700" t="s">
        <v>12675</v>
      </c>
    </row>
    <row r="590" spans="1:9" x14ac:dyDescent="0.2">
      <c r="A590" s="828">
        <v>2600707000</v>
      </c>
      <c r="B590" s="717" t="s">
        <v>12763</v>
      </c>
      <c r="C590" s="700">
        <f t="shared" si="9"/>
        <v>22</v>
      </c>
      <c r="D590" s="700" t="s">
        <v>15311</v>
      </c>
      <c r="E590" s="700" t="s">
        <v>15351</v>
      </c>
      <c r="G590" s="692">
        <v>5</v>
      </c>
      <c r="H590" s="700" t="s">
        <v>11834</v>
      </c>
      <c r="I590" s="700" t="s">
        <v>12675</v>
      </c>
    </row>
    <row r="591" spans="1:9" x14ac:dyDescent="0.2">
      <c r="A591" s="828">
        <v>2700100000</v>
      </c>
      <c r="B591" s="717" t="s">
        <v>12316</v>
      </c>
      <c r="C591" s="700">
        <f t="shared" si="9"/>
        <v>21</v>
      </c>
      <c r="D591" s="700" t="s">
        <v>15311</v>
      </c>
      <c r="E591" s="700" t="s">
        <v>12317</v>
      </c>
      <c r="F591" s="700">
        <v>4</v>
      </c>
      <c r="G591" s="691"/>
      <c r="H591" s="700" t="s">
        <v>11811</v>
      </c>
      <c r="I591" s="700" t="s">
        <v>11828</v>
      </c>
    </row>
    <row r="592" spans="1:9" x14ac:dyDescent="0.2">
      <c r="A592" s="828">
        <v>2700200000</v>
      </c>
      <c r="B592" s="717" t="s">
        <v>7441</v>
      </c>
      <c r="C592" s="700">
        <f t="shared" si="9"/>
        <v>15</v>
      </c>
      <c r="D592" s="700" t="s">
        <v>15311</v>
      </c>
      <c r="E592" s="700" t="s">
        <v>12317</v>
      </c>
      <c r="F592" s="700">
        <v>4</v>
      </c>
      <c r="G592" s="691"/>
      <c r="H592" s="700" t="s">
        <v>11834</v>
      </c>
      <c r="I592" s="700" t="s">
        <v>12317</v>
      </c>
    </row>
    <row r="593" spans="1:9" x14ac:dyDescent="0.2">
      <c r="A593" s="828">
        <v>2700200100</v>
      </c>
      <c r="B593" s="717" t="s">
        <v>12318</v>
      </c>
      <c r="C593" s="700">
        <f t="shared" si="9"/>
        <v>25</v>
      </c>
      <c r="D593" s="700" t="s">
        <v>15311</v>
      </c>
      <c r="E593" s="700" t="s">
        <v>12317</v>
      </c>
      <c r="G593" s="692">
        <v>5</v>
      </c>
      <c r="H593" s="700" t="s">
        <v>11834</v>
      </c>
      <c r="I593" s="700" t="s">
        <v>12317</v>
      </c>
    </row>
    <row r="594" spans="1:9" x14ac:dyDescent="0.2">
      <c r="A594" s="828">
        <v>2700201000</v>
      </c>
      <c r="B594" s="717" t="s">
        <v>12319</v>
      </c>
      <c r="C594" s="700">
        <f t="shared" si="9"/>
        <v>22</v>
      </c>
      <c r="D594" s="700" t="s">
        <v>15311</v>
      </c>
      <c r="E594" s="700" t="s">
        <v>12317</v>
      </c>
      <c r="G594" s="692">
        <v>5</v>
      </c>
      <c r="H594" s="700" t="s">
        <v>11834</v>
      </c>
      <c r="I594" s="700" t="s">
        <v>12317</v>
      </c>
    </row>
    <row r="595" spans="1:9" x14ac:dyDescent="0.2">
      <c r="A595" s="828">
        <v>2700201010</v>
      </c>
      <c r="B595" s="717" t="s">
        <v>2438</v>
      </c>
      <c r="C595" s="700">
        <f t="shared" si="9"/>
        <v>18</v>
      </c>
      <c r="D595" s="700" t="s">
        <v>15311</v>
      </c>
      <c r="E595" s="700" t="s">
        <v>12317</v>
      </c>
      <c r="G595" s="693">
        <v>6</v>
      </c>
      <c r="H595" s="700" t="s">
        <v>11834</v>
      </c>
      <c r="I595" s="700" t="s">
        <v>12317</v>
      </c>
    </row>
    <row r="596" spans="1:9" x14ac:dyDescent="0.2">
      <c r="A596" s="828">
        <v>2700201030</v>
      </c>
      <c r="B596" s="717" t="s">
        <v>12320</v>
      </c>
      <c r="C596" s="700">
        <f t="shared" si="9"/>
        <v>12</v>
      </c>
      <c r="D596" s="700" t="s">
        <v>15311</v>
      </c>
      <c r="E596" s="700" t="s">
        <v>12317</v>
      </c>
      <c r="G596" s="693">
        <v>6</v>
      </c>
      <c r="H596" s="700" t="s">
        <v>11834</v>
      </c>
      <c r="I596" s="700" t="s">
        <v>12317</v>
      </c>
    </row>
    <row r="597" spans="1:9" x14ac:dyDescent="0.2">
      <c r="A597" s="828">
        <v>2700201090</v>
      </c>
      <c r="B597" s="717" t="s">
        <v>2446</v>
      </c>
      <c r="C597" s="700">
        <f t="shared" si="9"/>
        <v>15</v>
      </c>
      <c r="D597" s="700" t="s">
        <v>15311</v>
      </c>
      <c r="E597" s="700" t="s">
        <v>12317</v>
      </c>
      <c r="G597" s="693">
        <v>6</v>
      </c>
      <c r="H597" s="700" t="s">
        <v>11834</v>
      </c>
      <c r="I597" s="700" t="s">
        <v>12317</v>
      </c>
    </row>
    <row r="598" spans="1:9" x14ac:dyDescent="0.2">
      <c r="A598" s="828">
        <v>2700201101</v>
      </c>
      <c r="B598" s="717" t="s">
        <v>12321</v>
      </c>
      <c r="C598" s="700">
        <f t="shared" si="9"/>
        <v>22</v>
      </c>
      <c r="D598" s="700" t="s">
        <v>15311</v>
      </c>
      <c r="E598" s="700" t="s">
        <v>12317</v>
      </c>
      <c r="G598" s="693">
        <v>6</v>
      </c>
      <c r="H598" s="700" t="s">
        <v>11834</v>
      </c>
      <c r="I598" s="700" t="s">
        <v>12317</v>
      </c>
    </row>
    <row r="599" spans="1:9" x14ac:dyDescent="0.2">
      <c r="A599" s="828">
        <v>2700201540</v>
      </c>
      <c r="B599" s="717" t="s">
        <v>2493</v>
      </c>
      <c r="C599" s="700">
        <f t="shared" si="9"/>
        <v>14</v>
      </c>
      <c r="D599" s="700" t="s">
        <v>15311</v>
      </c>
      <c r="E599" s="700" t="s">
        <v>12317</v>
      </c>
      <c r="G599" s="693">
        <v>6</v>
      </c>
      <c r="H599" s="700" t="s">
        <v>11834</v>
      </c>
      <c r="I599" s="700" t="s">
        <v>12317</v>
      </c>
    </row>
    <row r="600" spans="1:9" x14ac:dyDescent="0.2">
      <c r="A600" s="828">
        <v>2700201900</v>
      </c>
      <c r="B600" s="717" t="s">
        <v>2531</v>
      </c>
      <c r="C600" s="700">
        <f t="shared" si="9"/>
        <v>25</v>
      </c>
      <c r="D600" s="700" t="s">
        <v>15311</v>
      </c>
      <c r="E600" s="700" t="s">
        <v>12317</v>
      </c>
      <c r="G600" s="693">
        <v>6</v>
      </c>
      <c r="H600" s="700" t="s">
        <v>11834</v>
      </c>
      <c r="I600" s="700" t="s">
        <v>12317</v>
      </c>
    </row>
    <row r="601" spans="1:9" x14ac:dyDescent="0.2">
      <c r="A601" s="828">
        <v>2700202000</v>
      </c>
      <c r="B601" s="717" t="s">
        <v>12322</v>
      </c>
      <c r="C601" s="700">
        <f t="shared" si="9"/>
        <v>22</v>
      </c>
      <c r="D601" s="700" t="s">
        <v>15311</v>
      </c>
      <c r="E601" s="700" t="s">
        <v>12317</v>
      </c>
      <c r="G601" s="692">
        <v>5</v>
      </c>
      <c r="H601" s="700" t="s">
        <v>11834</v>
      </c>
      <c r="I601" s="700" t="s">
        <v>12317</v>
      </c>
    </row>
    <row r="602" spans="1:9" x14ac:dyDescent="0.2">
      <c r="A602" s="828">
        <v>2700202100</v>
      </c>
      <c r="B602" s="717" t="s">
        <v>2447</v>
      </c>
      <c r="C602" s="700">
        <f t="shared" si="9"/>
        <v>26</v>
      </c>
      <c r="D602" s="700" t="s">
        <v>15311</v>
      </c>
      <c r="E602" s="700" t="s">
        <v>12317</v>
      </c>
      <c r="G602" s="693">
        <v>6</v>
      </c>
      <c r="H602" s="700" t="s">
        <v>11834</v>
      </c>
      <c r="I602" s="700" t="s">
        <v>12317</v>
      </c>
    </row>
    <row r="603" spans="1:9" x14ac:dyDescent="0.2">
      <c r="A603" s="828">
        <v>2700202110</v>
      </c>
      <c r="B603" s="717" t="s">
        <v>2448</v>
      </c>
      <c r="C603" s="700">
        <f t="shared" si="9"/>
        <v>22</v>
      </c>
      <c r="D603" s="700" t="s">
        <v>15311</v>
      </c>
      <c r="E603" s="700" t="s">
        <v>12317</v>
      </c>
      <c r="G603" s="693">
        <v>6</v>
      </c>
      <c r="H603" s="700" t="s">
        <v>11834</v>
      </c>
      <c r="I603" s="700" t="s">
        <v>12317</v>
      </c>
    </row>
    <row r="604" spans="1:9" x14ac:dyDescent="0.2">
      <c r="A604" s="828">
        <v>2700202510</v>
      </c>
      <c r="B604" s="717" t="s">
        <v>2490</v>
      </c>
      <c r="C604" s="700">
        <f t="shared" si="9"/>
        <v>15</v>
      </c>
      <c r="D604" s="700" t="s">
        <v>15311</v>
      </c>
      <c r="E604" s="700" t="s">
        <v>12317</v>
      </c>
      <c r="G604" s="693">
        <v>6</v>
      </c>
      <c r="H604" s="700" t="s">
        <v>11834</v>
      </c>
      <c r="I604" s="700" t="s">
        <v>12317</v>
      </c>
    </row>
    <row r="605" spans="1:9" x14ac:dyDescent="0.2">
      <c r="A605" s="828">
        <v>2700202610</v>
      </c>
      <c r="B605" s="717" t="s">
        <v>2500</v>
      </c>
      <c r="C605" s="700">
        <f t="shared" si="9"/>
        <v>21</v>
      </c>
      <c r="D605" s="700" t="s">
        <v>15311</v>
      </c>
      <c r="E605" s="700" t="s">
        <v>12317</v>
      </c>
      <c r="G605" s="693">
        <v>6</v>
      </c>
      <c r="H605" s="700" t="s">
        <v>11834</v>
      </c>
      <c r="I605" s="700" t="s">
        <v>12317</v>
      </c>
    </row>
    <row r="606" spans="1:9" x14ac:dyDescent="0.2">
      <c r="A606" s="828">
        <v>2700202620</v>
      </c>
      <c r="B606" s="717" t="s">
        <v>2501</v>
      </c>
      <c r="C606" s="700">
        <f t="shared" si="9"/>
        <v>21</v>
      </c>
      <c r="D606" s="700" t="s">
        <v>15311</v>
      </c>
      <c r="E606" s="700" t="s">
        <v>12317</v>
      </c>
      <c r="G606" s="693">
        <v>6</v>
      </c>
      <c r="H606" s="700" t="s">
        <v>11834</v>
      </c>
      <c r="I606" s="700" t="s">
        <v>12317</v>
      </c>
    </row>
    <row r="607" spans="1:9" x14ac:dyDescent="0.2">
      <c r="A607" s="828">
        <v>2700202740</v>
      </c>
      <c r="B607" s="717" t="s">
        <v>2513</v>
      </c>
      <c r="C607" s="700">
        <f t="shared" si="9"/>
        <v>23</v>
      </c>
      <c r="D607" s="700" t="s">
        <v>15311</v>
      </c>
      <c r="E607" s="700" t="s">
        <v>12317</v>
      </c>
      <c r="G607" s="693">
        <v>6</v>
      </c>
      <c r="H607" s="700" t="s">
        <v>11834</v>
      </c>
      <c r="I607" s="700" t="s">
        <v>12317</v>
      </c>
    </row>
    <row r="608" spans="1:9" x14ac:dyDescent="0.2">
      <c r="A608" s="828">
        <v>2700202850</v>
      </c>
      <c r="B608" s="717" t="s">
        <v>2525</v>
      </c>
      <c r="C608" s="700">
        <f t="shared" si="9"/>
        <v>26</v>
      </c>
      <c r="D608" s="700" t="s">
        <v>15311</v>
      </c>
      <c r="E608" s="700" t="s">
        <v>12317</v>
      </c>
      <c r="G608" s="693">
        <v>6</v>
      </c>
      <c r="H608" s="700" t="s">
        <v>11834</v>
      </c>
      <c r="I608" s="700" t="s">
        <v>12317</v>
      </c>
    </row>
    <row r="609" spans="1:9" x14ac:dyDescent="0.2">
      <c r="A609" s="828">
        <v>2700202940</v>
      </c>
      <c r="B609" s="717" t="s">
        <v>12323</v>
      </c>
      <c r="C609" s="700">
        <f t="shared" si="9"/>
        <v>26</v>
      </c>
      <c r="D609" s="700" t="s">
        <v>15311</v>
      </c>
      <c r="E609" s="700" t="s">
        <v>12317</v>
      </c>
      <c r="G609" s="693">
        <v>6</v>
      </c>
      <c r="H609" s="700" t="s">
        <v>11834</v>
      </c>
      <c r="I609" s="700" t="s">
        <v>12317</v>
      </c>
    </row>
    <row r="610" spans="1:9" x14ac:dyDescent="0.2">
      <c r="A610" s="828">
        <v>2700202970</v>
      </c>
      <c r="B610" s="717" t="s">
        <v>12324</v>
      </c>
      <c r="C610" s="700">
        <f t="shared" si="9"/>
        <v>27</v>
      </c>
      <c r="D610" s="700" t="s">
        <v>15311</v>
      </c>
      <c r="E610" s="700" t="s">
        <v>12317</v>
      </c>
      <c r="G610" s="693">
        <v>6</v>
      </c>
      <c r="H610" s="700" t="s">
        <v>11834</v>
      </c>
      <c r="I610" s="700" t="s">
        <v>12317</v>
      </c>
    </row>
    <row r="611" spans="1:9" x14ac:dyDescent="0.2">
      <c r="A611" s="828">
        <v>2700203000</v>
      </c>
      <c r="B611" s="717" t="s">
        <v>12325</v>
      </c>
      <c r="C611" s="700">
        <f t="shared" si="9"/>
        <v>22</v>
      </c>
      <c r="D611" s="700" t="s">
        <v>15311</v>
      </c>
      <c r="E611" s="700" t="s">
        <v>12317</v>
      </c>
      <c r="G611" s="692">
        <v>5</v>
      </c>
      <c r="H611" s="700" t="s">
        <v>11834</v>
      </c>
      <c r="I611" s="700" t="s">
        <v>12317</v>
      </c>
    </row>
    <row r="612" spans="1:9" x14ac:dyDescent="0.2">
      <c r="A612" s="828">
        <v>2700203200</v>
      </c>
      <c r="B612" s="717" t="s">
        <v>2458</v>
      </c>
      <c r="C612" s="700">
        <f t="shared" si="9"/>
        <v>21</v>
      </c>
      <c r="D612" s="700" t="s">
        <v>15311</v>
      </c>
      <c r="E612" s="700" t="s">
        <v>12317</v>
      </c>
      <c r="G612" s="693">
        <v>6</v>
      </c>
      <c r="H612" s="700" t="s">
        <v>11834</v>
      </c>
      <c r="I612" s="700" t="s">
        <v>12317</v>
      </c>
    </row>
    <row r="613" spans="1:9" x14ac:dyDescent="0.2">
      <c r="A613" s="828">
        <v>2700203210</v>
      </c>
      <c r="B613" s="717" t="s">
        <v>12326</v>
      </c>
      <c r="C613" s="700">
        <f t="shared" si="9"/>
        <v>21</v>
      </c>
      <c r="D613" s="700" t="s">
        <v>15311</v>
      </c>
      <c r="E613" s="700" t="s">
        <v>12317</v>
      </c>
      <c r="G613" s="693">
        <v>6</v>
      </c>
      <c r="H613" s="700" t="s">
        <v>11834</v>
      </c>
      <c r="I613" s="700" t="s">
        <v>12317</v>
      </c>
    </row>
    <row r="614" spans="1:9" x14ac:dyDescent="0.2">
      <c r="A614" s="828">
        <v>2700203220</v>
      </c>
      <c r="B614" s="717" t="s">
        <v>2460</v>
      </c>
      <c r="C614" s="700">
        <f t="shared" si="9"/>
        <v>19</v>
      </c>
      <c r="D614" s="700" t="s">
        <v>15311</v>
      </c>
      <c r="E614" s="700" t="s">
        <v>12317</v>
      </c>
      <c r="G614" s="693">
        <v>6</v>
      </c>
      <c r="H614" s="700" t="s">
        <v>11834</v>
      </c>
      <c r="I614" s="700" t="s">
        <v>12317</v>
      </c>
    </row>
    <row r="615" spans="1:9" x14ac:dyDescent="0.2">
      <c r="A615" s="828">
        <v>2700203240</v>
      </c>
      <c r="B615" s="717" t="s">
        <v>2462</v>
      </c>
      <c r="C615" s="700">
        <f t="shared" si="9"/>
        <v>13</v>
      </c>
      <c r="D615" s="700" t="s">
        <v>15311</v>
      </c>
      <c r="E615" s="700" t="s">
        <v>12317</v>
      </c>
      <c r="G615" s="693">
        <v>6</v>
      </c>
      <c r="H615" s="700" t="s">
        <v>11834</v>
      </c>
      <c r="I615" s="700" t="s">
        <v>12317</v>
      </c>
    </row>
    <row r="616" spans="1:9" x14ac:dyDescent="0.2">
      <c r="A616" s="828">
        <v>2700203630</v>
      </c>
      <c r="B616" s="717" t="s">
        <v>2502</v>
      </c>
      <c r="C616" s="700">
        <f t="shared" si="9"/>
        <v>18</v>
      </c>
      <c r="D616" s="700" t="s">
        <v>15311</v>
      </c>
      <c r="E616" s="700" t="s">
        <v>12317</v>
      </c>
      <c r="G616" s="693">
        <v>6</v>
      </c>
      <c r="H616" s="700" t="s">
        <v>11834</v>
      </c>
      <c r="I616" s="700" t="s">
        <v>12317</v>
      </c>
    </row>
    <row r="617" spans="1:9" x14ac:dyDescent="0.2">
      <c r="A617" s="828">
        <v>2700203660</v>
      </c>
      <c r="B617" s="717" t="s">
        <v>12327</v>
      </c>
      <c r="C617" s="700">
        <f t="shared" si="9"/>
        <v>26</v>
      </c>
      <c r="D617" s="700" t="s">
        <v>15311</v>
      </c>
      <c r="E617" s="700" t="s">
        <v>12317</v>
      </c>
      <c r="G617" s="693">
        <v>6</v>
      </c>
      <c r="H617" s="700" t="s">
        <v>11834</v>
      </c>
      <c r="I617" s="700" t="s">
        <v>12317</v>
      </c>
    </row>
    <row r="618" spans="1:9" x14ac:dyDescent="0.2">
      <c r="A618" s="828">
        <v>2700203890</v>
      </c>
      <c r="B618" s="717" t="s">
        <v>2530</v>
      </c>
      <c r="C618" s="700">
        <f t="shared" si="9"/>
        <v>20</v>
      </c>
      <c r="D618" s="700" t="s">
        <v>15311</v>
      </c>
      <c r="E618" s="700" t="s">
        <v>12317</v>
      </c>
      <c r="G618" s="693">
        <v>6</v>
      </c>
      <c r="H618" s="700" t="s">
        <v>11834</v>
      </c>
      <c r="I618" s="700" t="s">
        <v>12317</v>
      </c>
    </row>
    <row r="619" spans="1:9" x14ac:dyDescent="0.2">
      <c r="A619" s="828">
        <v>2700204000</v>
      </c>
      <c r="B619" s="717" t="s">
        <v>12328</v>
      </c>
      <c r="C619" s="700">
        <f t="shared" si="9"/>
        <v>22</v>
      </c>
      <c r="D619" s="700" t="s">
        <v>15311</v>
      </c>
      <c r="E619" s="700" t="s">
        <v>12317</v>
      </c>
      <c r="G619" s="692">
        <v>5</v>
      </c>
      <c r="H619" s="700" t="s">
        <v>11834</v>
      </c>
      <c r="I619" s="700" t="s">
        <v>12317</v>
      </c>
    </row>
    <row r="620" spans="1:9" x14ac:dyDescent="0.2">
      <c r="A620" s="828">
        <v>2700204130</v>
      </c>
      <c r="B620" s="717" t="s">
        <v>2450</v>
      </c>
      <c r="C620" s="700">
        <f t="shared" si="9"/>
        <v>18</v>
      </c>
      <c r="D620" s="700" t="s">
        <v>15311</v>
      </c>
      <c r="E620" s="700" t="s">
        <v>12317</v>
      </c>
      <c r="G620" s="693">
        <v>6</v>
      </c>
      <c r="H620" s="700" t="s">
        <v>11834</v>
      </c>
      <c r="I620" s="700" t="s">
        <v>12317</v>
      </c>
    </row>
    <row r="621" spans="1:9" x14ac:dyDescent="0.2">
      <c r="A621" s="828">
        <v>2700204140</v>
      </c>
      <c r="B621" s="717" t="s">
        <v>2451</v>
      </c>
      <c r="C621" s="700">
        <f t="shared" si="9"/>
        <v>12</v>
      </c>
      <c r="D621" s="700" t="s">
        <v>15311</v>
      </c>
      <c r="E621" s="700" t="s">
        <v>12317</v>
      </c>
      <c r="G621" s="693">
        <v>6</v>
      </c>
      <c r="H621" s="700" t="s">
        <v>11834</v>
      </c>
      <c r="I621" s="700" t="s">
        <v>12317</v>
      </c>
    </row>
    <row r="622" spans="1:9" x14ac:dyDescent="0.2">
      <c r="A622" s="828">
        <v>2700204150</v>
      </c>
      <c r="B622" s="717" t="s">
        <v>2452</v>
      </c>
      <c r="C622" s="700">
        <f t="shared" si="9"/>
        <v>16</v>
      </c>
      <c r="D622" s="700" t="s">
        <v>15311</v>
      </c>
      <c r="E622" s="700" t="s">
        <v>12317</v>
      </c>
      <c r="G622" s="693">
        <v>6</v>
      </c>
      <c r="H622" s="700" t="s">
        <v>11834</v>
      </c>
      <c r="I622" s="700" t="s">
        <v>12317</v>
      </c>
    </row>
    <row r="623" spans="1:9" x14ac:dyDescent="0.2">
      <c r="A623" s="828">
        <v>2700204270</v>
      </c>
      <c r="B623" s="717" t="s">
        <v>2465</v>
      </c>
      <c r="C623" s="700">
        <f t="shared" si="9"/>
        <v>14</v>
      </c>
      <c r="D623" s="700" t="s">
        <v>15311</v>
      </c>
      <c r="E623" s="700" t="s">
        <v>12317</v>
      </c>
      <c r="G623" s="693">
        <v>6</v>
      </c>
      <c r="H623" s="700" t="s">
        <v>11834</v>
      </c>
      <c r="I623" s="700" t="s">
        <v>12317</v>
      </c>
    </row>
    <row r="624" spans="1:9" x14ac:dyDescent="0.2">
      <c r="A624" s="828">
        <v>2700204470</v>
      </c>
      <c r="B624" s="717" t="s">
        <v>12329</v>
      </c>
      <c r="C624" s="700">
        <f t="shared" si="9"/>
        <v>11</v>
      </c>
      <c r="D624" s="700" t="s">
        <v>15311</v>
      </c>
      <c r="E624" s="700" t="s">
        <v>12317</v>
      </c>
      <c r="G624" s="693">
        <v>6</v>
      </c>
      <c r="H624" s="700" t="s">
        <v>11834</v>
      </c>
      <c r="I624" s="700" t="s">
        <v>12317</v>
      </c>
    </row>
    <row r="625" spans="1:9" x14ac:dyDescent="0.2">
      <c r="A625" s="828">
        <v>2700204570</v>
      </c>
      <c r="B625" s="717" t="s">
        <v>12330</v>
      </c>
      <c r="C625" s="700">
        <f t="shared" si="9"/>
        <v>13</v>
      </c>
      <c r="D625" s="700" t="s">
        <v>15311</v>
      </c>
      <c r="E625" s="700" t="s">
        <v>12317</v>
      </c>
      <c r="G625" s="693">
        <v>6</v>
      </c>
      <c r="H625" s="700" t="s">
        <v>11834</v>
      </c>
      <c r="I625" s="700" t="s">
        <v>12317</v>
      </c>
    </row>
    <row r="626" spans="1:9" x14ac:dyDescent="0.2">
      <c r="A626" s="828">
        <v>2700204640</v>
      </c>
      <c r="B626" s="717" t="s">
        <v>2503</v>
      </c>
      <c r="C626" s="700">
        <f t="shared" si="9"/>
        <v>20</v>
      </c>
      <c r="D626" s="700" t="s">
        <v>15311</v>
      </c>
      <c r="E626" s="700" t="s">
        <v>12317</v>
      </c>
      <c r="G626" s="693">
        <v>6</v>
      </c>
      <c r="H626" s="700" t="s">
        <v>11834</v>
      </c>
      <c r="I626" s="700" t="s">
        <v>12317</v>
      </c>
    </row>
    <row r="627" spans="1:9" x14ac:dyDescent="0.2">
      <c r="A627" s="828">
        <v>2700205000</v>
      </c>
      <c r="B627" s="717" t="s">
        <v>12331</v>
      </c>
      <c r="C627" s="700">
        <f t="shared" si="9"/>
        <v>22</v>
      </c>
      <c r="D627" s="700" t="s">
        <v>15311</v>
      </c>
      <c r="E627" s="700" t="s">
        <v>12317</v>
      </c>
      <c r="G627" s="692">
        <v>5</v>
      </c>
      <c r="H627" s="700" t="s">
        <v>11834</v>
      </c>
      <c r="I627" s="700" t="s">
        <v>12317</v>
      </c>
    </row>
    <row r="628" spans="1:9" x14ac:dyDescent="0.2">
      <c r="A628" s="828">
        <v>2700205250</v>
      </c>
      <c r="B628" s="717" t="s">
        <v>12332</v>
      </c>
      <c r="C628" s="700">
        <f t="shared" si="9"/>
        <v>24</v>
      </c>
      <c r="D628" s="700" t="s">
        <v>15311</v>
      </c>
      <c r="E628" s="700" t="s">
        <v>12317</v>
      </c>
      <c r="G628" s="693">
        <v>6</v>
      </c>
      <c r="H628" s="700" t="s">
        <v>11834</v>
      </c>
      <c r="I628" s="700" t="s">
        <v>12317</v>
      </c>
    </row>
    <row r="629" spans="1:9" x14ac:dyDescent="0.2">
      <c r="A629" s="828">
        <v>2700205260</v>
      </c>
      <c r="B629" s="717" t="s">
        <v>2464</v>
      </c>
      <c r="C629" s="700">
        <f t="shared" si="9"/>
        <v>17</v>
      </c>
      <c r="D629" s="700" t="s">
        <v>15311</v>
      </c>
      <c r="E629" s="700" t="s">
        <v>12317</v>
      </c>
      <c r="G629" s="693">
        <v>6</v>
      </c>
      <c r="H629" s="700" t="s">
        <v>11834</v>
      </c>
      <c r="I629" s="700" t="s">
        <v>12317</v>
      </c>
    </row>
    <row r="630" spans="1:9" x14ac:dyDescent="0.2">
      <c r="A630" s="828">
        <v>2700205280</v>
      </c>
      <c r="B630" s="717" t="s">
        <v>2466</v>
      </c>
      <c r="C630" s="700">
        <f t="shared" si="9"/>
        <v>10</v>
      </c>
      <c r="D630" s="700" t="s">
        <v>15311</v>
      </c>
      <c r="E630" s="700" t="s">
        <v>12317</v>
      </c>
      <c r="G630" s="693">
        <v>6</v>
      </c>
      <c r="H630" s="700" t="s">
        <v>11834</v>
      </c>
      <c r="I630" s="700" t="s">
        <v>12317</v>
      </c>
    </row>
    <row r="631" spans="1:9" x14ac:dyDescent="0.2">
      <c r="A631" s="828">
        <v>2700205340</v>
      </c>
      <c r="B631" s="717" t="s">
        <v>2473</v>
      </c>
      <c r="C631" s="700">
        <f t="shared" si="9"/>
        <v>16</v>
      </c>
      <c r="D631" s="700" t="s">
        <v>15311</v>
      </c>
      <c r="E631" s="700" t="s">
        <v>12317</v>
      </c>
      <c r="G631" s="693">
        <v>6</v>
      </c>
      <c r="H631" s="700" t="s">
        <v>11834</v>
      </c>
      <c r="I631" s="700" t="s">
        <v>12317</v>
      </c>
    </row>
    <row r="632" spans="1:9" x14ac:dyDescent="0.2">
      <c r="A632" s="828">
        <v>2700205520</v>
      </c>
      <c r="B632" s="717" t="s">
        <v>2491</v>
      </c>
      <c r="C632" s="700">
        <f t="shared" si="9"/>
        <v>16</v>
      </c>
      <c r="D632" s="700" t="s">
        <v>15311</v>
      </c>
      <c r="E632" s="700" t="s">
        <v>12317</v>
      </c>
      <c r="G632" s="693">
        <v>6</v>
      </c>
      <c r="H632" s="700" t="s">
        <v>11834</v>
      </c>
      <c r="I632" s="700" t="s">
        <v>12317</v>
      </c>
    </row>
    <row r="633" spans="1:9" x14ac:dyDescent="0.2">
      <c r="A633" s="828">
        <v>2700205720</v>
      </c>
      <c r="B633" s="717" t="s">
        <v>2511</v>
      </c>
      <c r="C633" s="700">
        <f t="shared" si="9"/>
        <v>17</v>
      </c>
      <c r="D633" s="700" t="s">
        <v>15311</v>
      </c>
      <c r="E633" s="700" t="s">
        <v>12317</v>
      </c>
      <c r="G633" s="693">
        <v>6</v>
      </c>
      <c r="H633" s="700" t="s">
        <v>11834</v>
      </c>
      <c r="I633" s="700" t="s">
        <v>12317</v>
      </c>
    </row>
    <row r="634" spans="1:9" x14ac:dyDescent="0.2">
      <c r="A634" s="828">
        <v>2700205780</v>
      </c>
      <c r="B634" s="717" t="s">
        <v>2518</v>
      </c>
      <c r="C634" s="700">
        <f t="shared" si="9"/>
        <v>27</v>
      </c>
      <c r="D634" s="700" t="s">
        <v>15311</v>
      </c>
      <c r="E634" s="700" t="s">
        <v>12317</v>
      </c>
      <c r="G634" s="693">
        <v>6</v>
      </c>
      <c r="H634" s="700" t="s">
        <v>11834</v>
      </c>
      <c r="I634" s="700" t="s">
        <v>12317</v>
      </c>
    </row>
    <row r="635" spans="1:9" x14ac:dyDescent="0.2">
      <c r="A635" s="828">
        <v>2700206000</v>
      </c>
      <c r="B635" s="717" t="s">
        <v>12333</v>
      </c>
      <c r="C635" s="700">
        <f t="shared" si="9"/>
        <v>22</v>
      </c>
      <c r="D635" s="700" t="s">
        <v>15311</v>
      </c>
      <c r="E635" s="700" t="s">
        <v>12317</v>
      </c>
      <c r="G635" s="692">
        <v>5</v>
      </c>
      <c r="H635" s="700" t="s">
        <v>11834</v>
      </c>
      <c r="I635" s="700" t="s">
        <v>12317</v>
      </c>
    </row>
    <row r="636" spans="1:9" x14ac:dyDescent="0.2">
      <c r="A636" s="828">
        <v>2700206390</v>
      </c>
      <c r="B636" s="717" t="s">
        <v>2478</v>
      </c>
      <c r="C636" s="700">
        <f t="shared" si="9"/>
        <v>13</v>
      </c>
      <c r="D636" s="700" t="s">
        <v>15311</v>
      </c>
      <c r="E636" s="700" t="s">
        <v>12317</v>
      </c>
      <c r="G636" s="693">
        <v>6</v>
      </c>
      <c r="H636" s="700" t="s">
        <v>11834</v>
      </c>
      <c r="I636" s="700" t="s">
        <v>12317</v>
      </c>
    </row>
    <row r="637" spans="1:9" x14ac:dyDescent="0.2">
      <c r="A637" s="828">
        <v>2700206400</v>
      </c>
      <c r="B637" s="717" t="s">
        <v>2479</v>
      </c>
      <c r="C637" s="700">
        <f t="shared" si="9"/>
        <v>11</v>
      </c>
      <c r="D637" s="700" t="s">
        <v>15311</v>
      </c>
      <c r="E637" s="700" t="s">
        <v>12317</v>
      </c>
      <c r="G637" s="693">
        <v>6</v>
      </c>
      <c r="H637" s="700" t="s">
        <v>11834</v>
      </c>
      <c r="I637" s="700" t="s">
        <v>12317</v>
      </c>
    </row>
    <row r="638" spans="1:9" x14ac:dyDescent="0.2">
      <c r="A638" s="828">
        <v>2700206410</v>
      </c>
      <c r="B638" s="717" t="s">
        <v>2480</v>
      </c>
      <c r="C638" s="700">
        <f t="shared" si="9"/>
        <v>17</v>
      </c>
      <c r="D638" s="700" t="s">
        <v>15311</v>
      </c>
      <c r="E638" s="700" t="s">
        <v>12317</v>
      </c>
      <c r="G638" s="693">
        <v>6</v>
      </c>
      <c r="H638" s="700" t="s">
        <v>11834</v>
      </c>
      <c r="I638" s="700" t="s">
        <v>12317</v>
      </c>
    </row>
    <row r="639" spans="1:9" x14ac:dyDescent="0.2">
      <c r="A639" s="828">
        <v>2700206420</v>
      </c>
      <c r="B639" s="717" t="s">
        <v>2481</v>
      </c>
      <c r="C639" s="700">
        <f t="shared" si="9"/>
        <v>11</v>
      </c>
      <c r="D639" s="700" t="s">
        <v>15311</v>
      </c>
      <c r="E639" s="700" t="s">
        <v>12317</v>
      </c>
      <c r="G639" s="693">
        <v>6</v>
      </c>
      <c r="H639" s="700" t="s">
        <v>11834</v>
      </c>
      <c r="I639" s="700" t="s">
        <v>12317</v>
      </c>
    </row>
    <row r="640" spans="1:9" x14ac:dyDescent="0.2">
      <c r="A640" s="828">
        <v>2700206790</v>
      </c>
      <c r="B640" s="717" t="s">
        <v>2519</v>
      </c>
      <c r="C640" s="700">
        <f t="shared" si="9"/>
        <v>22</v>
      </c>
      <c r="D640" s="700" t="s">
        <v>15311</v>
      </c>
      <c r="E640" s="700" t="s">
        <v>12317</v>
      </c>
      <c r="G640" s="693">
        <v>6</v>
      </c>
      <c r="H640" s="700" t="s">
        <v>11834</v>
      </c>
      <c r="I640" s="700" t="s">
        <v>12317</v>
      </c>
    </row>
    <row r="641" spans="1:9" x14ac:dyDescent="0.2">
      <c r="A641" s="828">
        <v>2700207000</v>
      </c>
      <c r="B641" s="717" t="s">
        <v>12334</v>
      </c>
      <c r="C641" s="700">
        <f t="shared" si="9"/>
        <v>22</v>
      </c>
      <c r="D641" s="700" t="s">
        <v>15311</v>
      </c>
      <c r="E641" s="700" t="s">
        <v>12317</v>
      </c>
      <c r="G641" s="692">
        <v>5</v>
      </c>
      <c r="H641" s="700" t="s">
        <v>11834</v>
      </c>
      <c r="I641" s="700" t="s">
        <v>12317</v>
      </c>
    </row>
    <row r="642" spans="1:9" x14ac:dyDescent="0.2">
      <c r="A642" s="828">
        <v>2700207320</v>
      </c>
      <c r="B642" s="717" t="s">
        <v>2470</v>
      </c>
      <c r="C642" s="700">
        <f t="shared" si="9"/>
        <v>21</v>
      </c>
      <c r="D642" s="700" t="s">
        <v>15311</v>
      </c>
      <c r="E642" s="700" t="s">
        <v>12317</v>
      </c>
      <c r="G642" s="693">
        <v>6</v>
      </c>
      <c r="H642" s="700" t="s">
        <v>11834</v>
      </c>
      <c r="I642" s="700" t="s">
        <v>12317</v>
      </c>
    </row>
    <row r="643" spans="1:9" x14ac:dyDescent="0.2">
      <c r="A643" s="828">
        <v>2700207700</v>
      </c>
      <c r="B643" s="717" t="s">
        <v>2509</v>
      </c>
      <c r="C643" s="700">
        <f t="shared" si="9"/>
        <v>25</v>
      </c>
      <c r="D643" s="700" t="s">
        <v>15311</v>
      </c>
      <c r="E643" s="700" t="s">
        <v>12317</v>
      </c>
      <c r="G643" s="693">
        <v>6</v>
      </c>
      <c r="H643" s="700" t="s">
        <v>11834</v>
      </c>
      <c r="I643" s="700" t="s">
        <v>12317</v>
      </c>
    </row>
    <row r="644" spans="1:9" x14ac:dyDescent="0.2">
      <c r="A644" s="828">
        <v>2700207810</v>
      </c>
      <c r="B644" s="717" t="s">
        <v>2521</v>
      </c>
      <c r="C644" s="700">
        <f t="shared" ref="C644:C707" si="10">LEN(B644)</f>
        <v>22</v>
      </c>
      <c r="D644" s="700" t="s">
        <v>15311</v>
      </c>
      <c r="E644" s="700" t="s">
        <v>12317</v>
      </c>
      <c r="G644" s="693">
        <v>6</v>
      </c>
      <c r="H644" s="700" t="s">
        <v>11834</v>
      </c>
      <c r="I644" s="700" t="s">
        <v>12317</v>
      </c>
    </row>
    <row r="645" spans="1:9" x14ac:dyDescent="0.2">
      <c r="A645" s="828">
        <v>2700207930</v>
      </c>
      <c r="B645" s="717" t="s">
        <v>2535</v>
      </c>
      <c r="C645" s="700">
        <f t="shared" si="10"/>
        <v>24</v>
      </c>
      <c r="D645" s="700" t="s">
        <v>15311</v>
      </c>
      <c r="E645" s="700" t="s">
        <v>12317</v>
      </c>
      <c r="G645" s="693">
        <v>6</v>
      </c>
      <c r="H645" s="700" t="s">
        <v>11834</v>
      </c>
      <c r="I645" s="700" t="s">
        <v>12317</v>
      </c>
    </row>
    <row r="646" spans="1:9" x14ac:dyDescent="0.2">
      <c r="A646" s="828">
        <v>2700208000</v>
      </c>
      <c r="B646" s="717" t="s">
        <v>12335</v>
      </c>
      <c r="C646" s="700">
        <f t="shared" si="10"/>
        <v>22</v>
      </c>
      <c r="D646" s="700" t="s">
        <v>15311</v>
      </c>
      <c r="E646" s="700" t="s">
        <v>12317</v>
      </c>
      <c r="G646" s="692">
        <v>5</v>
      </c>
      <c r="H646" s="700" t="s">
        <v>11834</v>
      </c>
      <c r="I646" s="700" t="s">
        <v>12317</v>
      </c>
    </row>
    <row r="647" spans="1:9" x14ac:dyDescent="0.2">
      <c r="A647" s="828">
        <v>2700208430</v>
      </c>
      <c r="B647" s="717" t="s">
        <v>2482</v>
      </c>
      <c r="C647" s="700">
        <f t="shared" si="10"/>
        <v>12</v>
      </c>
      <c r="D647" s="700" t="s">
        <v>15311</v>
      </c>
      <c r="E647" s="700" t="s">
        <v>12317</v>
      </c>
      <c r="G647" s="693">
        <v>6</v>
      </c>
      <c r="H647" s="700" t="s">
        <v>11834</v>
      </c>
      <c r="I647" s="700" t="s">
        <v>12317</v>
      </c>
    </row>
    <row r="648" spans="1:9" x14ac:dyDescent="0.2">
      <c r="A648" s="828">
        <v>2700208440</v>
      </c>
      <c r="B648" s="717" t="s">
        <v>2483</v>
      </c>
      <c r="C648" s="700">
        <f t="shared" si="10"/>
        <v>12</v>
      </c>
      <c r="D648" s="700" t="s">
        <v>15311</v>
      </c>
      <c r="E648" s="700" t="s">
        <v>12317</v>
      </c>
      <c r="G648" s="693">
        <v>6</v>
      </c>
      <c r="H648" s="700" t="s">
        <v>11834</v>
      </c>
      <c r="I648" s="700" t="s">
        <v>12317</v>
      </c>
    </row>
    <row r="649" spans="1:9" x14ac:dyDescent="0.2">
      <c r="A649" s="828">
        <v>2700208450</v>
      </c>
      <c r="B649" s="717" t="s">
        <v>2484</v>
      </c>
      <c r="C649" s="700">
        <f t="shared" si="10"/>
        <v>21</v>
      </c>
      <c r="D649" s="700" t="s">
        <v>15311</v>
      </c>
      <c r="E649" s="700" t="s">
        <v>12317</v>
      </c>
      <c r="G649" s="693">
        <v>6</v>
      </c>
      <c r="H649" s="700" t="s">
        <v>11834</v>
      </c>
      <c r="I649" s="700" t="s">
        <v>12317</v>
      </c>
    </row>
    <row r="650" spans="1:9" x14ac:dyDescent="0.2">
      <c r="A650" s="828">
        <v>2700208460</v>
      </c>
      <c r="B650" s="717" t="s">
        <v>2485</v>
      </c>
      <c r="C650" s="700">
        <f t="shared" si="10"/>
        <v>15</v>
      </c>
      <c r="D650" s="700" t="s">
        <v>15311</v>
      </c>
      <c r="E650" s="700" t="s">
        <v>12317</v>
      </c>
      <c r="G650" s="693">
        <v>6</v>
      </c>
      <c r="H650" s="700" t="s">
        <v>11834</v>
      </c>
      <c r="I650" s="700" t="s">
        <v>12317</v>
      </c>
    </row>
    <row r="651" spans="1:9" x14ac:dyDescent="0.2">
      <c r="A651" s="828">
        <v>2700208490</v>
      </c>
      <c r="B651" s="717" t="s">
        <v>2488</v>
      </c>
      <c r="C651" s="700">
        <f t="shared" si="10"/>
        <v>19</v>
      </c>
      <c r="D651" s="700" t="s">
        <v>15311</v>
      </c>
      <c r="E651" s="700" t="s">
        <v>12317</v>
      </c>
      <c r="G651" s="693">
        <v>6</v>
      </c>
      <c r="H651" s="700" t="s">
        <v>11834</v>
      </c>
      <c r="I651" s="700" t="s">
        <v>12317</v>
      </c>
    </row>
    <row r="652" spans="1:9" x14ac:dyDescent="0.2">
      <c r="A652" s="828">
        <v>2700209000</v>
      </c>
      <c r="B652" s="717" t="s">
        <v>12336</v>
      </c>
      <c r="C652" s="700">
        <f t="shared" si="10"/>
        <v>22</v>
      </c>
      <c r="D652" s="700" t="s">
        <v>15311</v>
      </c>
      <c r="E652" s="700" t="s">
        <v>12317</v>
      </c>
      <c r="G652" s="692">
        <v>5</v>
      </c>
      <c r="H652" s="700" t="s">
        <v>11834</v>
      </c>
      <c r="I652" s="700" t="s">
        <v>12317</v>
      </c>
    </row>
    <row r="653" spans="1:9" x14ac:dyDescent="0.2">
      <c r="A653" s="828">
        <v>2700209020</v>
      </c>
      <c r="B653" s="717" t="s">
        <v>2439</v>
      </c>
      <c r="C653" s="700">
        <f t="shared" si="10"/>
        <v>21</v>
      </c>
      <c r="D653" s="700" t="s">
        <v>15311</v>
      </c>
      <c r="E653" s="700" t="s">
        <v>12317</v>
      </c>
      <c r="G653" s="693">
        <v>6</v>
      </c>
      <c r="H653" s="700" t="s">
        <v>11834</v>
      </c>
      <c r="I653" s="700" t="s">
        <v>12317</v>
      </c>
    </row>
    <row r="654" spans="1:9" x14ac:dyDescent="0.2">
      <c r="A654" s="828">
        <v>2700209060</v>
      </c>
      <c r="B654" s="717" t="s">
        <v>2443</v>
      </c>
      <c r="C654" s="700">
        <f t="shared" si="10"/>
        <v>20</v>
      </c>
      <c r="D654" s="700" t="s">
        <v>15311</v>
      </c>
      <c r="E654" s="700" t="s">
        <v>12317</v>
      </c>
      <c r="G654" s="693">
        <v>6</v>
      </c>
      <c r="H654" s="700" t="s">
        <v>11834</v>
      </c>
      <c r="I654" s="700" t="s">
        <v>12317</v>
      </c>
    </row>
    <row r="655" spans="1:9" x14ac:dyDescent="0.2">
      <c r="A655" s="828">
        <v>2700209480</v>
      </c>
      <c r="B655" s="717" t="s">
        <v>12337</v>
      </c>
      <c r="C655" s="700">
        <f t="shared" si="10"/>
        <v>28</v>
      </c>
      <c r="D655" s="700" t="s">
        <v>15311</v>
      </c>
      <c r="E655" s="700" t="s">
        <v>12317</v>
      </c>
      <c r="G655" s="693">
        <v>6</v>
      </c>
      <c r="H655" s="700" t="s">
        <v>11834</v>
      </c>
      <c r="I655" s="700" t="s">
        <v>12317</v>
      </c>
    </row>
    <row r="656" spans="1:9" x14ac:dyDescent="0.2">
      <c r="A656" s="828">
        <v>2700209580</v>
      </c>
      <c r="B656" s="717" t="s">
        <v>2497</v>
      </c>
      <c r="C656" s="700">
        <f t="shared" si="10"/>
        <v>25</v>
      </c>
      <c r="D656" s="700" t="s">
        <v>15311</v>
      </c>
      <c r="E656" s="700" t="s">
        <v>12317</v>
      </c>
      <c r="G656" s="693">
        <v>6</v>
      </c>
      <c r="H656" s="700" t="s">
        <v>11834</v>
      </c>
      <c r="I656" s="700" t="s">
        <v>12317</v>
      </c>
    </row>
    <row r="657" spans="1:9" x14ac:dyDescent="0.2">
      <c r="A657" s="828">
        <v>2700209650</v>
      </c>
      <c r="B657" s="717" t="s">
        <v>2504</v>
      </c>
      <c r="C657" s="700">
        <f t="shared" si="10"/>
        <v>25</v>
      </c>
      <c r="D657" s="700" t="s">
        <v>15311</v>
      </c>
      <c r="E657" s="700" t="s">
        <v>12317</v>
      </c>
      <c r="G657" s="693">
        <v>6</v>
      </c>
      <c r="H657" s="700" t="s">
        <v>11834</v>
      </c>
      <c r="I657" s="700" t="s">
        <v>12317</v>
      </c>
    </row>
    <row r="658" spans="1:9" x14ac:dyDescent="0.2">
      <c r="A658" s="828">
        <v>2700209910</v>
      </c>
      <c r="B658" s="717" t="s">
        <v>12338</v>
      </c>
      <c r="C658" s="700">
        <f t="shared" si="10"/>
        <v>25</v>
      </c>
      <c r="D658" s="700" t="s">
        <v>15311</v>
      </c>
      <c r="E658" s="700" t="s">
        <v>12317</v>
      </c>
      <c r="G658" s="693">
        <v>6</v>
      </c>
      <c r="H658" s="700" t="s">
        <v>11834</v>
      </c>
      <c r="I658" s="700" t="s">
        <v>12317</v>
      </c>
    </row>
    <row r="659" spans="1:9" x14ac:dyDescent="0.2">
      <c r="A659" s="828">
        <v>2700209990</v>
      </c>
      <c r="B659" s="717" t="s">
        <v>12339</v>
      </c>
      <c r="C659" s="700">
        <f t="shared" si="10"/>
        <v>19</v>
      </c>
      <c r="D659" s="700" t="s">
        <v>15311</v>
      </c>
      <c r="E659" s="700" t="s">
        <v>12317</v>
      </c>
      <c r="G659" s="693">
        <v>6</v>
      </c>
      <c r="H659" s="700" t="s">
        <v>11834</v>
      </c>
      <c r="I659" s="700" t="s">
        <v>12317</v>
      </c>
    </row>
    <row r="660" spans="1:9" x14ac:dyDescent="0.2">
      <c r="A660" s="828">
        <v>2700210000</v>
      </c>
      <c r="B660" s="717" t="s">
        <v>12340</v>
      </c>
      <c r="C660" s="700">
        <f t="shared" si="10"/>
        <v>22</v>
      </c>
      <c r="D660" s="700" t="s">
        <v>15311</v>
      </c>
      <c r="E660" s="700" t="s">
        <v>12317</v>
      </c>
      <c r="G660" s="692">
        <v>5</v>
      </c>
      <c r="H660" s="700" t="s">
        <v>11834</v>
      </c>
      <c r="I660" s="700" t="s">
        <v>12317</v>
      </c>
    </row>
    <row r="661" spans="1:9" x14ac:dyDescent="0.2">
      <c r="A661" s="828">
        <v>2700210350</v>
      </c>
      <c r="B661" s="717" t="s">
        <v>2474</v>
      </c>
      <c r="C661" s="700">
        <f t="shared" si="10"/>
        <v>16</v>
      </c>
      <c r="D661" s="700" t="s">
        <v>15311</v>
      </c>
      <c r="E661" s="700" t="s">
        <v>12317</v>
      </c>
      <c r="G661" s="693">
        <v>6</v>
      </c>
      <c r="H661" s="700" t="s">
        <v>11834</v>
      </c>
      <c r="I661" s="700" t="s">
        <v>12317</v>
      </c>
    </row>
    <row r="662" spans="1:9" x14ac:dyDescent="0.2">
      <c r="A662" s="828">
        <v>2700210360</v>
      </c>
      <c r="B662" s="717" t="s">
        <v>2475</v>
      </c>
      <c r="C662" s="700">
        <f t="shared" si="10"/>
        <v>21</v>
      </c>
      <c r="D662" s="700" t="s">
        <v>15311</v>
      </c>
      <c r="E662" s="700" t="s">
        <v>12317</v>
      </c>
      <c r="G662" s="693">
        <v>6</v>
      </c>
      <c r="H662" s="700" t="s">
        <v>11834</v>
      </c>
      <c r="I662" s="700" t="s">
        <v>12317</v>
      </c>
    </row>
    <row r="663" spans="1:9" x14ac:dyDescent="0.2">
      <c r="A663" s="828">
        <v>2700210370</v>
      </c>
      <c r="B663" s="717" t="s">
        <v>12341</v>
      </c>
      <c r="C663" s="700">
        <f t="shared" si="10"/>
        <v>30</v>
      </c>
      <c r="D663" s="700" t="s">
        <v>15311</v>
      </c>
      <c r="E663" s="700" t="s">
        <v>12317</v>
      </c>
      <c r="G663" s="693">
        <v>6</v>
      </c>
      <c r="H663" s="700" t="s">
        <v>11834</v>
      </c>
      <c r="I663" s="700" t="s">
        <v>12317</v>
      </c>
    </row>
    <row r="664" spans="1:9" x14ac:dyDescent="0.2">
      <c r="A664" s="828">
        <v>2700210560</v>
      </c>
      <c r="B664" s="717" t="s">
        <v>2495</v>
      </c>
      <c r="C664" s="700">
        <f t="shared" si="10"/>
        <v>16</v>
      </c>
      <c r="D664" s="700" t="s">
        <v>15311</v>
      </c>
      <c r="E664" s="700" t="s">
        <v>12317</v>
      </c>
      <c r="G664" s="693">
        <v>6</v>
      </c>
      <c r="H664" s="700" t="s">
        <v>11834</v>
      </c>
      <c r="I664" s="700" t="s">
        <v>12317</v>
      </c>
    </row>
    <row r="665" spans="1:9" x14ac:dyDescent="0.2">
      <c r="A665" s="828">
        <v>2700210810</v>
      </c>
      <c r="B665" s="717" t="s">
        <v>2521</v>
      </c>
      <c r="C665" s="700">
        <f t="shared" si="10"/>
        <v>22</v>
      </c>
      <c r="D665" s="700" t="s">
        <v>15311</v>
      </c>
      <c r="E665" s="700" t="s">
        <v>12317</v>
      </c>
      <c r="G665" s="693">
        <v>6</v>
      </c>
      <c r="H665" s="700" t="s">
        <v>11834</v>
      </c>
      <c r="I665" s="700" t="s">
        <v>12317</v>
      </c>
    </row>
    <row r="666" spans="1:9" x14ac:dyDescent="0.2">
      <c r="A666" s="828">
        <v>2700211000</v>
      </c>
      <c r="B666" s="717" t="s">
        <v>12342</v>
      </c>
      <c r="C666" s="700">
        <f t="shared" si="10"/>
        <v>22</v>
      </c>
      <c r="D666" s="700" t="s">
        <v>15311</v>
      </c>
      <c r="E666" s="700" t="s">
        <v>12317</v>
      </c>
      <c r="G666" s="692">
        <v>5</v>
      </c>
      <c r="H666" s="700" t="s">
        <v>11834</v>
      </c>
      <c r="I666" s="700" t="s">
        <v>12317</v>
      </c>
    </row>
    <row r="667" spans="1:9" x14ac:dyDescent="0.2">
      <c r="A667" s="828">
        <v>2700211230</v>
      </c>
      <c r="B667" s="717" t="s">
        <v>2461</v>
      </c>
      <c r="C667" s="700">
        <f t="shared" si="10"/>
        <v>15</v>
      </c>
      <c r="D667" s="700" t="s">
        <v>15311</v>
      </c>
      <c r="E667" s="700" t="s">
        <v>12317</v>
      </c>
      <c r="G667" s="693">
        <v>6</v>
      </c>
      <c r="H667" s="700" t="s">
        <v>11834</v>
      </c>
      <c r="I667" s="700" t="s">
        <v>12317</v>
      </c>
    </row>
    <row r="668" spans="1:9" x14ac:dyDescent="0.2">
      <c r="A668" s="828">
        <v>2700211290</v>
      </c>
      <c r="B668" s="717" t="s">
        <v>2467</v>
      </c>
      <c r="C668" s="700">
        <f t="shared" si="10"/>
        <v>10</v>
      </c>
      <c r="D668" s="700" t="s">
        <v>15311</v>
      </c>
      <c r="E668" s="700" t="s">
        <v>12317</v>
      </c>
      <c r="G668" s="693">
        <v>6</v>
      </c>
      <c r="H668" s="700" t="s">
        <v>11834</v>
      </c>
      <c r="I668" s="700" t="s">
        <v>12317</v>
      </c>
    </row>
    <row r="669" spans="1:9" x14ac:dyDescent="0.2">
      <c r="A669" s="828">
        <v>2700211300</v>
      </c>
      <c r="B669" s="717" t="s">
        <v>2468</v>
      </c>
      <c r="C669" s="700">
        <f t="shared" si="10"/>
        <v>12</v>
      </c>
      <c r="D669" s="700" t="s">
        <v>15311</v>
      </c>
      <c r="E669" s="700" t="s">
        <v>12317</v>
      </c>
      <c r="G669" s="693">
        <v>6</v>
      </c>
      <c r="H669" s="700" t="s">
        <v>11834</v>
      </c>
      <c r="I669" s="700" t="s">
        <v>12317</v>
      </c>
    </row>
    <row r="670" spans="1:9" x14ac:dyDescent="0.2">
      <c r="A670" s="828">
        <v>2700211530</v>
      </c>
      <c r="B670" s="717" t="s">
        <v>2492</v>
      </c>
      <c r="C670" s="700">
        <f t="shared" si="10"/>
        <v>19</v>
      </c>
      <c r="D670" s="700" t="s">
        <v>15311</v>
      </c>
      <c r="E670" s="700" t="s">
        <v>12317</v>
      </c>
      <c r="G670" s="693">
        <v>6</v>
      </c>
      <c r="H670" s="700" t="s">
        <v>11834</v>
      </c>
      <c r="I670" s="700" t="s">
        <v>12317</v>
      </c>
    </row>
    <row r="671" spans="1:9" x14ac:dyDescent="0.2">
      <c r="A671" s="828">
        <v>2700211770</v>
      </c>
      <c r="B671" s="717" t="s">
        <v>2517</v>
      </c>
      <c r="C671" s="700">
        <f t="shared" si="10"/>
        <v>20</v>
      </c>
      <c r="D671" s="700" t="s">
        <v>15311</v>
      </c>
      <c r="E671" s="700" t="s">
        <v>12317</v>
      </c>
      <c r="G671" s="693">
        <v>6</v>
      </c>
      <c r="H671" s="700" t="s">
        <v>11834</v>
      </c>
      <c r="I671" s="700" t="s">
        <v>12317</v>
      </c>
    </row>
    <row r="672" spans="1:9" x14ac:dyDescent="0.2">
      <c r="A672" s="828">
        <v>2700212000</v>
      </c>
      <c r="B672" s="717" t="s">
        <v>12343</v>
      </c>
      <c r="C672" s="700">
        <f t="shared" si="10"/>
        <v>22</v>
      </c>
      <c r="D672" s="700" t="s">
        <v>15311</v>
      </c>
      <c r="E672" s="700" t="s">
        <v>12317</v>
      </c>
      <c r="G672" s="692">
        <v>5</v>
      </c>
      <c r="H672" s="700" t="s">
        <v>11834</v>
      </c>
      <c r="I672" s="700" t="s">
        <v>12317</v>
      </c>
    </row>
    <row r="673" spans="1:9" x14ac:dyDescent="0.2">
      <c r="A673" s="828">
        <v>2700212010</v>
      </c>
      <c r="B673" s="717" t="s">
        <v>12344</v>
      </c>
      <c r="C673" s="700">
        <f t="shared" si="10"/>
        <v>24</v>
      </c>
      <c r="D673" s="700" t="s">
        <v>15313</v>
      </c>
      <c r="E673" s="700" t="s">
        <v>12317</v>
      </c>
      <c r="G673" s="693">
        <v>6</v>
      </c>
      <c r="H673" s="700" t="s">
        <v>11834</v>
      </c>
      <c r="I673" s="700" t="s">
        <v>12317</v>
      </c>
    </row>
    <row r="674" spans="1:9" x14ac:dyDescent="0.2">
      <c r="A674" s="828">
        <v>2700212330</v>
      </c>
      <c r="B674" s="717" t="s">
        <v>12345</v>
      </c>
      <c r="C674" s="700">
        <f t="shared" si="10"/>
        <v>24</v>
      </c>
      <c r="D674" s="700" t="s">
        <v>15311</v>
      </c>
      <c r="E674" s="700" t="s">
        <v>12317</v>
      </c>
      <c r="G674" s="693">
        <v>6</v>
      </c>
      <c r="H674" s="700" t="s">
        <v>11834</v>
      </c>
      <c r="I674" s="700" t="s">
        <v>12317</v>
      </c>
    </row>
    <row r="675" spans="1:9" x14ac:dyDescent="0.2">
      <c r="A675" s="828">
        <v>2700212500</v>
      </c>
      <c r="B675" s="717" t="s">
        <v>2489</v>
      </c>
      <c r="C675" s="700">
        <f t="shared" si="10"/>
        <v>29</v>
      </c>
      <c r="D675" s="700" t="s">
        <v>15311</v>
      </c>
      <c r="E675" s="700" t="s">
        <v>12317</v>
      </c>
      <c r="G675" s="693">
        <v>6</v>
      </c>
      <c r="H675" s="700" t="s">
        <v>11834</v>
      </c>
      <c r="I675" s="700" t="s">
        <v>12317</v>
      </c>
    </row>
    <row r="676" spans="1:9" x14ac:dyDescent="0.2">
      <c r="A676" s="828">
        <v>2700212550</v>
      </c>
      <c r="B676" s="717" t="s">
        <v>2494</v>
      </c>
      <c r="C676" s="700">
        <f t="shared" si="10"/>
        <v>25</v>
      </c>
      <c r="D676" s="700" t="s">
        <v>15311</v>
      </c>
      <c r="E676" s="700" t="s">
        <v>12317</v>
      </c>
      <c r="G676" s="693">
        <v>6</v>
      </c>
      <c r="H676" s="700" t="s">
        <v>11834</v>
      </c>
      <c r="I676" s="700" t="s">
        <v>12317</v>
      </c>
    </row>
    <row r="677" spans="1:9" x14ac:dyDescent="0.2">
      <c r="A677" s="828">
        <v>2700212670</v>
      </c>
      <c r="B677" s="717" t="s">
        <v>2506</v>
      </c>
      <c r="C677" s="700">
        <f t="shared" si="10"/>
        <v>22</v>
      </c>
      <c r="D677" s="700" t="s">
        <v>15311</v>
      </c>
      <c r="E677" s="700" t="s">
        <v>12317</v>
      </c>
      <c r="G677" s="693">
        <v>6</v>
      </c>
      <c r="H677" s="700" t="s">
        <v>11834</v>
      </c>
      <c r="I677" s="700" t="s">
        <v>12317</v>
      </c>
    </row>
    <row r="678" spans="1:9" x14ac:dyDescent="0.2">
      <c r="A678" s="828">
        <v>2700212690</v>
      </c>
      <c r="B678" s="717" t="s">
        <v>2508</v>
      </c>
      <c r="C678" s="700">
        <f t="shared" si="10"/>
        <v>29</v>
      </c>
      <c r="D678" s="700" t="s">
        <v>15311</v>
      </c>
      <c r="E678" s="700" t="s">
        <v>12317</v>
      </c>
      <c r="G678" s="693">
        <v>6</v>
      </c>
      <c r="H678" s="700" t="s">
        <v>11834</v>
      </c>
      <c r="I678" s="700" t="s">
        <v>12317</v>
      </c>
    </row>
    <row r="679" spans="1:9" x14ac:dyDescent="0.2">
      <c r="A679" s="828">
        <v>2700212710</v>
      </c>
      <c r="B679" s="717" t="s">
        <v>2510</v>
      </c>
      <c r="C679" s="700">
        <f t="shared" si="10"/>
        <v>27</v>
      </c>
      <c r="D679" s="700" t="s">
        <v>15311</v>
      </c>
      <c r="E679" s="700" t="s">
        <v>12317</v>
      </c>
      <c r="G679" s="693">
        <v>6</v>
      </c>
      <c r="H679" s="700" t="s">
        <v>11834</v>
      </c>
      <c r="I679" s="700" t="s">
        <v>12317</v>
      </c>
    </row>
    <row r="680" spans="1:9" x14ac:dyDescent="0.2">
      <c r="A680" s="828">
        <v>2700213000</v>
      </c>
      <c r="B680" s="717" t="s">
        <v>12346</v>
      </c>
      <c r="C680" s="700">
        <f t="shared" si="10"/>
        <v>22</v>
      </c>
      <c r="D680" s="700" t="s">
        <v>15311</v>
      </c>
      <c r="E680" s="700" t="s">
        <v>12317</v>
      </c>
      <c r="G680" s="692">
        <v>5</v>
      </c>
      <c r="H680" s="700" t="s">
        <v>11834</v>
      </c>
      <c r="I680" s="700" t="s">
        <v>12317</v>
      </c>
    </row>
    <row r="681" spans="1:9" x14ac:dyDescent="0.2">
      <c r="A681" s="828">
        <v>2700213050</v>
      </c>
      <c r="B681" s="717" t="s">
        <v>12347</v>
      </c>
      <c r="C681" s="700">
        <f t="shared" si="10"/>
        <v>24</v>
      </c>
      <c r="D681" s="700" t="s">
        <v>15311</v>
      </c>
      <c r="E681" s="700" t="s">
        <v>12317</v>
      </c>
      <c r="G681" s="693">
        <v>6</v>
      </c>
      <c r="H681" s="700" t="s">
        <v>11834</v>
      </c>
      <c r="I681" s="700" t="s">
        <v>12317</v>
      </c>
    </row>
    <row r="682" spans="1:9" x14ac:dyDescent="0.2">
      <c r="A682" s="828">
        <v>2700213070</v>
      </c>
      <c r="B682" s="717" t="s">
        <v>12348</v>
      </c>
      <c r="C682" s="700">
        <f t="shared" si="10"/>
        <v>20</v>
      </c>
      <c r="D682" s="700" t="s">
        <v>15311</v>
      </c>
      <c r="E682" s="700" t="s">
        <v>12317</v>
      </c>
      <c r="G682" s="693">
        <v>6</v>
      </c>
      <c r="H682" s="700" t="s">
        <v>11834</v>
      </c>
      <c r="I682" s="700" t="s">
        <v>12317</v>
      </c>
    </row>
    <row r="683" spans="1:9" x14ac:dyDescent="0.2">
      <c r="A683" s="828">
        <v>2700213600</v>
      </c>
      <c r="B683" s="717" t="s">
        <v>12349</v>
      </c>
      <c r="C683" s="700">
        <f t="shared" si="10"/>
        <v>24</v>
      </c>
      <c r="D683" s="700" t="s">
        <v>15311</v>
      </c>
      <c r="E683" s="700" t="s">
        <v>12317</v>
      </c>
      <c r="G683" s="693">
        <v>6</v>
      </c>
      <c r="H683" s="700" t="s">
        <v>11834</v>
      </c>
      <c r="I683" s="700" t="s">
        <v>12317</v>
      </c>
    </row>
    <row r="684" spans="1:9" x14ac:dyDescent="0.2">
      <c r="A684" s="828">
        <v>2700213680</v>
      </c>
      <c r="B684" s="717" t="s">
        <v>12350</v>
      </c>
      <c r="C684" s="700">
        <f t="shared" si="10"/>
        <v>20</v>
      </c>
      <c r="D684" s="700" t="s">
        <v>15311</v>
      </c>
      <c r="E684" s="700" t="s">
        <v>12317</v>
      </c>
      <c r="G684" s="693">
        <v>6</v>
      </c>
      <c r="H684" s="700" t="s">
        <v>11834</v>
      </c>
      <c r="I684" s="700" t="s">
        <v>12317</v>
      </c>
    </row>
    <row r="685" spans="1:9" x14ac:dyDescent="0.2">
      <c r="A685" s="828">
        <v>2700213760</v>
      </c>
      <c r="B685" s="717" t="s">
        <v>12351</v>
      </c>
      <c r="C685" s="700">
        <f t="shared" si="10"/>
        <v>26</v>
      </c>
      <c r="D685" s="700" t="s">
        <v>15311</v>
      </c>
      <c r="E685" s="700" t="s">
        <v>12317</v>
      </c>
      <c r="G685" s="693">
        <v>6</v>
      </c>
      <c r="H685" s="700" t="s">
        <v>11834</v>
      </c>
      <c r="I685" s="700" t="s">
        <v>12317</v>
      </c>
    </row>
    <row r="686" spans="1:9" x14ac:dyDescent="0.2">
      <c r="A686" s="828">
        <v>2700214000</v>
      </c>
      <c r="B686" s="717" t="s">
        <v>12352</v>
      </c>
      <c r="C686" s="700">
        <f t="shared" si="10"/>
        <v>22</v>
      </c>
      <c r="D686" s="700" t="s">
        <v>15311</v>
      </c>
      <c r="E686" s="700" t="s">
        <v>12317</v>
      </c>
      <c r="G686" s="692">
        <v>5</v>
      </c>
      <c r="H686" s="700" t="s">
        <v>11834</v>
      </c>
      <c r="I686" s="700" t="s">
        <v>12317</v>
      </c>
    </row>
    <row r="687" spans="1:9" x14ac:dyDescent="0.2">
      <c r="A687" s="828">
        <v>2700214160</v>
      </c>
      <c r="B687" s="717" t="s">
        <v>2453</v>
      </c>
      <c r="C687" s="700">
        <f t="shared" si="10"/>
        <v>12</v>
      </c>
      <c r="D687" s="700" t="s">
        <v>15311</v>
      </c>
      <c r="E687" s="700" t="s">
        <v>12317</v>
      </c>
      <c r="G687" s="693">
        <v>6</v>
      </c>
      <c r="H687" s="700" t="s">
        <v>11834</v>
      </c>
      <c r="I687" s="700" t="s">
        <v>12317</v>
      </c>
    </row>
    <row r="688" spans="1:9" x14ac:dyDescent="0.2">
      <c r="A688" s="828">
        <v>2700214170</v>
      </c>
      <c r="B688" s="717" t="s">
        <v>12353</v>
      </c>
      <c r="C688" s="700">
        <f t="shared" si="10"/>
        <v>15</v>
      </c>
      <c r="D688" s="700" t="s">
        <v>15311</v>
      </c>
      <c r="E688" s="700" t="s">
        <v>12317</v>
      </c>
      <c r="G688" s="693">
        <v>6</v>
      </c>
      <c r="H688" s="700" t="s">
        <v>11834</v>
      </c>
      <c r="I688" s="700" t="s">
        <v>12317</v>
      </c>
    </row>
    <row r="689" spans="1:9" x14ac:dyDescent="0.2">
      <c r="A689" s="828">
        <v>2700214180</v>
      </c>
      <c r="B689" s="717" t="s">
        <v>2456</v>
      </c>
      <c r="C689" s="700">
        <f t="shared" si="10"/>
        <v>20</v>
      </c>
      <c r="D689" s="700" t="s">
        <v>15311</v>
      </c>
      <c r="E689" s="700" t="s">
        <v>12317</v>
      </c>
      <c r="G689" s="693">
        <v>6</v>
      </c>
      <c r="H689" s="700" t="s">
        <v>11834</v>
      </c>
      <c r="I689" s="700" t="s">
        <v>12317</v>
      </c>
    </row>
    <row r="690" spans="1:9" x14ac:dyDescent="0.2">
      <c r="A690" s="828">
        <v>2700214190</v>
      </c>
      <c r="B690" s="717" t="s">
        <v>12354</v>
      </c>
      <c r="C690" s="700">
        <f t="shared" si="10"/>
        <v>15</v>
      </c>
      <c r="D690" s="700" t="s">
        <v>15311</v>
      </c>
      <c r="E690" s="700" t="s">
        <v>12317</v>
      </c>
      <c r="G690" s="693">
        <v>6</v>
      </c>
      <c r="H690" s="700" t="s">
        <v>11834</v>
      </c>
      <c r="I690" s="700" t="s">
        <v>12317</v>
      </c>
    </row>
    <row r="691" spans="1:9" x14ac:dyDescent="0.2">
      <c r="A691" s="828">
        <v>2700214310</v>
      </c>
      <c r="B691" s="717" t="s">
        <v>2469</v>
      </c>
      <c r="C691" s="700">
        <f t="shared" si="10"/>
        <v>14</v>
      </c>
      <c r="D691" s="700" t="s">
        <v>15311</v>
      </c>
      <c r="E691" s="700" t="s">
        <v>12317</v>
      </c>
      <c r="G691" s="693">
        <v>6</v>
      </c>
      <c r="H691" s="700" t="s">
        <v>11834</v>
      </c>
      <c r="I691" s="700" t="s">
        <v>12317</v>
      </c>
    </row>
    <row r="692" spans="1:9" x14ac:dyDescent="0.2">
      <c r="A692" s="828">
        <v>2700214380</v>
      </c>
      <c r="B692" s="717" t="s">
        <v>2477</v>
      </c>
      <c r="C692" s="700">
        <f t="shared" si="10"/>
        <v>21</v>
      </c>
      <c r="D692" s="700" t="s">
        <v>15311</v>
      </c>
      <c r="E692" s="700" t="s">
        <v>12317</v>
      </c>
      <c r="G692" s="693">
        <v>6</v>
      </c>
      <c r="H692" s="700" t="s">
        <v>11834</v>
      </c>
      <c r="I692" s="700" t="s">
        <v>12317</v>
      </c>
    </row>
    <row r="693" spans="1:9" x14ac:dyDescent="0.2">
      <c r="A693" s="828">
        <v>2700215000</v>
      </c>
      <c r="B693" s="717" t="s">
        <v>12355</v>
      </c>
      <c r="C693" s="700">
        <f t="shared" si="10"/>
        <v>22</v>
      </c>
      <c r="D693" s="700" t="s">
        <v>15311</v>
      </c>
      <c r="E693" s="700" t="s">
        <v>12317</v>
      </c>
      <c r="G693" s="692">
        <v>5</v>
      </c>
      <c r="H693" s="700" t="s">
        <v>11834</v>
      </c>
      <c r="I693" s="700" t="s">
        <v>12317</v>
      </c>
    </row>
    <row r="694" spans="1:9" x14ac:dyDescent="0.2">
      <c r="A694" s="828">
        <v>2700215120</v>
      </c>
      <c r="B694" s="717" t="s">
        <v>2449</v>
      </c>
      <c r="C694" s="700">
        <f t="shared" si="10"/>
        <v>21</v>
      </c>
      <c r="D694" s="700" t="s">
        <v>15311</v>
      </c>
      <c r="E694" s="700" t="s">
        <v>12317</v>
      </c>
      <c r="G694" s="693">
        <v>6</v>
      </c>
      <c r="H694" s="700" t="s">
        <v>11834</v>
      </c>
      <c r="I694" s="700" t="s">
        <v>12317</v>
      </c>
    </row>
    <row r="695" spans="1:9" x14ac:dyDescent="0.2">
      <c r="A695" s="828">
        <v>2700215730</v>
      </c>
      <c r="B695" s="717" t="s">
        <v>2512</v>
      </c>
      <c r="C695" s="700">
        <f t="shared" si="10"/>
        <v>30</v>
      </c>
      <c r="D695" s="700" t="s">
        <v>15311</v>
      </c>
      <c r="E695" s="700" t="s">
        <v>12317</v>
      </c>
      <c r="G695" s="693">
        <v>6</v>
      </c>
      <c r="H695" s="700" t="s">
        <v>11834</v>
      </c>
      <c r="I695" s="700" t="s">
        <v>12317</v>
      </c>
    </row>
    <row r="696" spans="1:9" x14ac:dyDescent="0.2">
      <c r="A696" s="828">
        <v>2700215750</v>
      </c>
      <c r="B696" s="717" t="s">
        <v>2514</v>
      </c>
      <c r="C696" s="700">
        <f t="shared" si="10"/>
        <v>16</v>
      </c>
      <c r="D696" s="700" t="s">
        <v>15311</v>
      </c>
      <c r="E696" s="700" t="s">
        <v>12317</v>
      </c>
      <c r="G696" s="693">
        <v>6</v>
      </c>
      <c r="H696" s="700" t="s">
        <v>11834</v>
      </c>
      <c r="I696" s="700" t="s">
        <v>12317</v>
      </c>
    </row>
    <row r="697" spans="1:9" x14ac:dyDescent="0.2">
      <c r="A697" s="828">
        <v>2700215830</v>
      </c>
      <c r="B697" s="717" t="s">
        <v>2523</v>
      </c>
      <c r="C697" s="700">
        <f t="shared" si="10"/>
        <v>19</v>
      </c>
      <c r="D697" s="700" t="s">
        <v>15311</v>
      </c>
      <c r="E697" s="700" t="s">
        <v>12317</v>
      </c>
      <c r="G697" s="693">
        <v>6</v>
      </c>
      <c r="H697" s="700" t="s">
        <v>11834</v>
      </c>
      <c r="I697" s="700" t="s">
        <v>12317</v>
      </c>
    </row>
    <row r="698" spans="1:9" x14ac:dyDescent="0.2">
      <c r="A698" s="828">
        <v>2700215840</v>
      </c>
      <c r="B698" s="717" t="s">
        <v>2524</v>
      </c>
      <c r="C698" s="700">
        <f t="shared" si="10"/>
        <v>21</v>
      </c>
      <c r="D698" s="700" t="s">
        <v>15311</v>
      </c>
      <c r="E698" s="700" t="s">
        <v>12317</v>
      </c>
      <c r="G698" s="693">
        <v>6</v>
      </c>
      <c r="H698" s="700" t="s">
        <v>11834</v>
      </c>
      <c r="I698" s="700" t="s">
        <v>12317</v>
      </c>
    </row>
    <row r="699" spans="1:9" x14ac:dyDescent="0.2">
      <c r="A699" s="828">
        <v>2700215920</v>
      </c>
      <c r="B699" s="717" t="s">
        <v>2534</v>
      </c>
      <c r="C699" s="700">
        <f t="shared" si="10"/>
        <v>22</v>
      </c>
      <c r="D699" s="700" t="s">
        <v>15311</v>
      </c>
      <c r="E699" s="700" t="s">
        <v>12317</v>
      </c>
      <c r="G699" s="693">
        <v>6</v>
      </c>
      <c r="H699" s="700" t="s">
        <v>11834</v>
      </c>
      <c r="I699" s="700" t="s">
        <v>12317</v>
      </c>
    </row>
    <row r="700" spans="1:9" x14ac:dyDescent="0.2">
      <c r="A700" s="828">
        <v>2700215950</v>
      </c>
      <c r="B700" s="717" t="s">
        <v>2537</v>
      </c>
      <c r="C700" s="700">
        <f t="shared" si="10"/>
        <v>22</v>
      </c>
      <c r="D700" s="700" t="s">
        <v>15311</v>
      </c>
      <c r="E700" s="700" t="s">
        <v>12317</v>
      </c>
      <c r="G700" s="693">
        <v>6</v>
      </c>
      <c r="H700" s="700" t="s">
        <v>11834</v>
      </c>
      <c r="I700" s="700" t="s">
        <v>12317</v>
      </c>
    </row>
    <row r="701" spans="1:9" x14ac:dyDescent="0.2">
      <c r="A701" s="828">
        <v>2700215960</v>
      </c>
      <c r="B701" s="717" t="s">
        <v>2538</v>
      </c>
      <c r="C701" s="700">
        <f t="shared" si="10"/>
        <v>15</v>
      </c>
      <c r="D701" s="700" t="s">
        <v>15311</v>
      </c>
      <c r="E701" s="700" t="s">
        <v>12317</v>
      </c>
      <c r="G701" s="693">
        <v>6</v>
      </c>
      <c r="H701" s="700" t="s">
        <v>11834</v>
      </c>
      <c r="I701" s="700" t="s">
        <v>12317</v>
      </c>
    </row>
    <row r="702" spans="1:9" x14ac:dyDescent="0.2">
      <c r="A702" s="828">
        <v>2700216000</v>
      </c>
      <c r="B702" s="717" t="s">
        <v>12356</v>
      </c>
      <c r="C702" s="700">
        <f t="shared" si="10"/>
        <v>22</v>
      </c>
      <c r="D702" s="700" t="s">
        <v>15311</v>
      </c>
      <c r="E702" s="700" t="s">
        <v>12317</v>
      </c>
      <c r="G702" s="692">
        <v>5</v>
      </c>
      <c r="H702" s="700" t="s">
        <v>11834</v>
      </c>
      <c r="I702" s="700" t="s">
        <v>12317</v>
      </c>
    </row>
    <row r="703" spans="1:9" x14ac:dyDescent="0.2">
      <c r="A703" s="828">
        <v>2700216800</v>
      </c>
      <c r="B703" s="717" t="s">
        <v>2520</v>
      </c>
      <c r="C703" s="700">
        <f t="shared" si="10"/>
        <v>25</v>
      </c>
      <c r="D703" s="700" t="s">
        <v>15311</v>
      </c>
      <c r="E703" s="700" t="s">
        <v>12317</v>
      </c>
      <c r="G703" s="693">
        <v>6</v>
      </c>
      <c r="H703" s="700" t="s">
        <v>11834</v>
      </c>
      <c r="I703" s="700" t="s">
        <v>12317</v>
      </c>
    </row>
    <row r="704" spans="1:9" x14ac:dyDescent="0.2">
      <c r="A704" s="828">
        <v>2700216860</v>
      </c>
      <c r="B704" s="717" t="s">
        <v>12357</v>
      </c>
      <c r="C704" s="700">
        <f t="shared" si="10"/>
        <v>18</v>
      </c>
      <c r="D704" s="700" t="s">
        <v>15311</v>
      </c>
      <c r="E704" s="700" t="s">
        <v>12317</v>
      </c>
      <c r="G704" s="693">
        <v>6</v>
      </c>
      <c r="H704" s="700" t="s">
        <v>11834</v>
      </c>
      <c r="I704" s="700" t="s">
        <v>12317</v>
      </c>
    </row>
    <row r="705" spans="1:9" x14ac:dyDescent="0.2">
      <c r="A705" s="828">
        <v>2700216870</v>
      </c>
      <c r="B705" s="717" t="s">
        <v>2528</v>
      </c>
      <c r="C705" s="700">
        <f t="shared" si="10"/>
        <v>23</v>
      </c>
      <c r="D705" s="700" t="s">
        <v>15311</v>
      </c>
      <c r="E705" s="700" t="s">
        <v>12317</v>
      </c>
      <c r="G705" s="693">
        <v>6</v>
      </c>
      <c r="H705" s="700" t="s">
        <v>11834</v>
      </c>
      <c r="I705" s="700" t="s">
        <v>12317</v>
      </c>
    </row>
    <row r="706" spans="1:9" x14ac:dyDescent="0.2">
      <c r="A706" s="828">
        <v>2700216880</v>
      </c>
      <c r="B706" s="717" t="s">
        <v>2529</v>
      </c>
      <c r="C706" s="700">
        <f t="shared" si="10"/>
        <v>23</v>
      </c>
      <c r="D706" s="700" t="s">
        <v>15311</v>
      </c>
      <c r="E706" s="700" t="s">
        <v>12317</v>
      </c>
      <c r="G706" s="693">
        <v>6</v>
      </c>
      <c r="H706" s="700" t="s">
        <v>11834</v>
      </c>
      <c r="I706" s="700" t="s">
        <v>12317</v>
      </c>
    </row>
    <row r="707" spans="1:9" x14ac:dyDescent="0.2">
      <c r="A707" s="828">
        <v>2700217000</v>
      </c>
      <c r="B707" s="717" t="s">
        <v>12358</v>
      </c>
      <c r="C707" s="700">
        <f t="shared" si="10"/>
        <v>22</v>
      </c>
      <c r="D707" s="700" t="s">
        <v>15311</v>
      </c>
      <c r="E707" s="700" t="s">
        <v>12317</v>
      </c>
      <c r="G707" s="692">
        <v>5</v>
      </c>
      <c r="H707" s="700" t="s">
        <v>11834</v>
      </c>
      <c r="I707" s="700" t="s">
        <v>12317</v>
      </c>
    </row>
    <row r="708" spans="1:9" x14ac:dyDescent="0.2">
      <c r="A708" s="828">
        <v>2700217040</v>
      </c>
      <c r="B708" s="717" t="s">
        <v>2441</v>
      </c>
      <c r="C708" s="700">
        <f t="shared" ref="C708:C771" si="11">LEN(B708)</f>
        <v>12</v>
      </c>
      <c r="D708" s="700" t="s">
        <v>15311</v>
      </c>
      <c r="E708" s="700" t="s">
        <v>12317</v>
      </c>
      <c r="G708" s="693">
        <v>6</v>
      </c>
      <c r="H708" s="700" t="s">
        <v>11834</v>
      </c>
      <c r="I708" s="700" t="s">
        <v>12317</v>
      </c>
    </row>
    <row r="709" spans="1:9" x14ac:dyDescent="0.2">
      <c r="A709" s="828">
        <v>2700217080</v>
      </c>
      <c r="B709" s="717" t="s">
        <v>2445</v>
      </c>
      <c r="C709" s="700">
        <f t="shared" si="11"/>
        <v>14</v>
      </c>
      <c r="D709" s="700" t="s">
        <v>15311</v>
      </c>
      <c r="E709" s="700" t="s">
        <v>12317</v>
      </c>
      <c r="G709" s="693">
        <v>6</v>
      </c>
      <c r="H709" s="700" t="s">
        <v>11834</v>
      </c>
      <c r="I709" s="700" t="s">
        <v>12317</v>
      </c>
    </row>
    <row r="710" spans="1:9" x14ac:dyDescent="0.2">
      <c r="A710" s="828">
        <v>2700217590</v>
      </c>
      <c r="B710" s="717" t="s">
        <v>2498</v>
      </c>
      <c r="C710" s="700">
        <f t="shared" si="11"/>
        <v>17</v>
      </c>
      <c r="D710" s="700" t="s">
        <v>15311</v>
      </c>
      <c r="E710" s="700" t="s">
        <v>12317</v>
      </c>
      <c r="G710" s="693">
        <v>6</v>
      </c>
      <c r="H710" s="700" t="s">
        <v>11834</v>
      </c>
      <c r="I710" s="700" t="s">
        <v>12317</v>
      </c>
    </row>
    <row r="711" spans="1:9" x14ac:dyDescent="0.2">
      <c r="A711" s="828">
        <v>2700217820</v>
      </c>
      <c r="B711" s="717" t="s">
        <v>2522</v>
      </c>
      <c r="C711" s="700">
        <f t="shared" si="11"/>
        <v>16</v>
      </c>
      <c r="D711" s="700" t="s">
        <v>15311</v>
      </c>
      <c r="E711" s="700" t="s">
        <v>12317</v>
      </c>
      <c r="G711" s="693">
        <v>6</v>
      </c>
      <c r="H711" s="700" t="s">
        <v>11834</v>
      </c>
      <c r="I711" s="700" t="s">
        <v>12317</v>
      </c>
    </row>
    <row r="712" spans="1:9" x14ac:dyDescent="0.2">
      <c r="A712" s="828">
        <v>2700230000</v>
      </c>
      <c r="B712" s="717" t="s">
        <v>2545</v>
      </c>
      <c r="C712" s="700">
        <f t="shared" si="11"/>
        <v>24</v>
      </c>
      <c r="D712" s="700" t="s">
        <v>15311</v>
      </c>
      <c r="E712" s="700" t="s">
        <v>12317</v>
      </c>
      <c r="G712" s="692">
        <v>5</v>
      </c>
      <c r="H712" s="700" t="s">
        <v>11834</v>
      </c>
      <c r="I712" s="700" t="s">
        <v>12317</v>
      </c>
    </row>
    <row r="713" spans="1:9" x14ac:dyDescent="0.2">
      <c r="A713" s="828">
        <v>2700230010</v>
      </c>
      <c r="B713" s="717" t="s">
        <v>2545</v>
      </c>
      <c r="C713" s="700">
        <f t="shared" si="11"/>
        <v>24</v>
      </c>
      <c r="D713" s="700" t="s">
        <v>15311</v>
      </c>
      <c r="E713" s="700" t="s">
        <v>12317</v>
      </c>
      <c r="G713" s="693">
        <v>6</v>
      </c>
      <c r="H713" s="700" t="s">
        <v>11834</v>
      </c>
      <c r="I713" s="700" t="s">
        <v>12317</v>
      </c>
    </row>
    <row r="714" spans="1:9" x14ac:dyDescent="0.2">
      <c r="A714" s="828">
        <v>2700233000</v>
      </c>
      <c r="B714" s="717" t="s">
        <v>12359</v>
      </c>
      <c r="C714" s="700">
        <f t="shared" si="11"/>
        <v>26</v>
      </c>
      <c r="D714" s="700" t="s">
        <v>15311</v>
      </c>
      <c r="E714" s="700" t="s">
        <v>12317</v>
      </c>
      <c r="G714" s="692">
        <v>5</v>
      </c>
      <c r="H714" s="700" t="s">
        <v>11834</v>
      </c>
      <c r="I714" s="700" t="s">
        <v>12317</v>
      </c>
    </row>
    <row r="715" spans="1:9" x14ac:dyDescent="0.2">
      <c r="A715" s="828">
        <v>2700233010</v>
      </c>
      <c r="B715" s="717" t="s">
        <v>12360</v>
      </c>
      <c r="C715" s="700">
        <f t="shared" si="11"/>
        <v>24</v>
      </c>
      <c r="D715" s="700" t="s">
        <v>15311</v>
      </c>
      <c r="E715" s="700" t="s">
        <v>12317</v>
      </c>
      <c r="G715" s="693">
        <v>6</v>
      </c>
      <c r="H715" s="700" t="s">
        <v>11834</v>
      </c>
      <c r="I715" s="700" t="s">
        <v>12317</v>
      </c>
    </row>
    <row r="716" spans="1:9" x14ac:dyDescent="0.2">
      <c r="A716" s="828">
        <v>2700233020</v>
      </c>
      <c r="B716" s="717" t="s">
        <v>12361</v>
      </c>
      <c r="C716" s="700">
        <f t="shared" si="11"/>
        <v>24</v>
      </c>
      <c r="D716" s="700" t="s">
        <v>15311</v>
      </c>
      <c r="E716" s="700" t="s">
        <v>12317</v>
      </c>
      <c r="G716" s="693">
        <v>6</v>
      </c>
      <c r="H716" s="700" t="s">
        <v>11834</v>
      </c>
      <c r="I716" s="700" t="s">
        <v>12317</v>
      </c>
    </row>
    <row r="717" spans="1:9" x14ac:dyDescent="0.2">
      <c r="A717" s="828">
        <v>2700233030</v>
      </c>
      <c r="B717" s="717" t="s">
        <v>2549</v>
      </c>
      <c r="C717" s="700">
        <f t="shared" si="11"/>
        <v>16</v>
      </c>
      <c r="D717" s="700" t="s">
        <v>15311</v>
      </c>
      <c r="E717" s="700" t="s">
        <v>12317</v>
      </c>
      <c r="G717" s="693">
        <v>6</v>
      </c>
      <c r="H717" s="700" t="s">
        <v>11834</v>
      </c>
      <c r="I717" s="700" t="s">
        <v>12317</v>
      </c>
    </row>
    <row r="718" spans="1:9" x14ac:dyDescent="0.2">
      <c r="A718" s="828">
        <v>2700234000</v>
      </c>
      <c r="B718" s="717" t="s">
        <v>2550</v>
      </c>
      <c r="C718" s="700">
        <f t="shared" si="11"/>
        <v>25</v>
      </c>
      <c r="D718" s="700" t="s">
        <v>15311</v>
      </c>
      <c r="E718" s="700" t="s">
        <v>12317</v>
      </c>
      <c r="G718" s="692">
        <v>5</v>
      </c>
      <c r="H718" s="700" t="s">
        <v>11834</v>
      </c>
      <c r="I718" s="700" t="s">
        <v>12317</v>
      </c>
    </row>
    <row r="719" spans="1:9" x14ac:dyDescent="0.2">
      <c r="A719" s="828">
        <v>2700234010</v>
      </c>
      <c r="B719" s="717" t="s">
        <v>2551</v>
      </c>
      <c r="C719" s="700">
        <f t="shared" si="11"/>
        <v>18</v>
      </c>
      <c r="D719" s="700" t="s">
        <v>15311</v>
      </c>
      <c r="E719" s="700" t="s">
        <v>12317</v>
      </c>
      <c r="G719" s="693">
        <v>6</v>
      </c>
      <c r="H719" s="700" t="s">
        <v>11834</v>
      </c>
      <c r="I719" s="700" t="s">
        <v>12317</v>
      </c>
    </row>
    <row r="720" spans="1:9" x14ac:dyDescent="0.2">
      <c r="A720" s="828">
        <v>2700235000</v>
      </c>
      <c r="B720" s="717" t="s">
        <v>2552</v>
      </c>
      <c r="C720" s="700">
        <f t="shared" si="11"/>
        <v>22</v>
      </c>
      <c r="D720" s="700" t="s">
        <v>15311</v>
      </c>
      <c r="E720" s="700" t="s">
        <v>12317</v>
      </c>
      <c r="G720" s="692">
        <v>5</v>
      </c>
      <c r="H720" s="700" t="s">
        <v>11834</v>
      </c>
      <c r="I720" s="700" t="s">
        <v>12317</v>
      </c>
    </row>
    <row r="721" spans="1:9" x14ac:dyDescent="0.2">
      <c r="A721" s="828">
        <v>2700235010</v>
      </c>
      <c r="B721" s="717" t="s">
        <v>12362</v>
      </c>
      <c r="C721" s="700">
        <f t="shared" si="11"/>
        <v>13</v>
      </c>
      <c r="D721" s="700" t="s">
        <v>15311</v>
      </c>
      <c r="E721" s="700" t="s">
        <v>12317</v>
      </c>
      <c r="G721" s="693">
        <v>6</v>
      </c>
      <c r="H721" s="700" t="s">
        <v>11834</v>
      </c>
      <c r="I721" s="700" t="s">
        <v>12317</v>
      </c>
    </row>
    <row r="722" spans="1:9" x14ac:dyDescent="0.2">
      <c r="A722" s="828">
        <v>2700236000</v>
      </c>
      <c r="B722" s="717" t="s">
        <v>2554</v>
      </c>
      <c r="C722" s="700">
        <f t="shared" si="11"/>
        <v>26</v>
      </c>
      <c r="D722" s="700" t="s">
        <v>15311</v>
      </c>
      <c r="E722" s="700" t="s">
        <v>12317</v>
      </c>
      <c r="G722" s="692">
        <v>5</v>
      </c>
      <c r="H722" s="700" t="s">
        <v>11834</v>
      </c>
      <c r="I722" s="700" t="s">
        <v>12317</v>
      </c>
    </row>
    <row r="723" spans="1:9" x14ac:dyDescent="0.2">
      <c r="A723" s="828">
        <v>2700236010</v>
      </c>
      <c r="B723" s="717" t="s">
        <v>2318</v>
      </c>
      <c r="C723" s="700">
        <f t="shared" si="11"/>
        <v>14</v>
      </c>
      <c r="D723" s="700" t="s">
        <v>15311</v>
      </c>
      <c r="E723" s="700" t="s">
        <v>12317</v>
      </c>
      <c r="G723" s="693">
        <v>6</v>
      </c>
      <c r="H723" s="700" t="s">
        <v>11834</v>
      </c>
      <c r="I723" s="700" t="s">
        <v>12317</v>
      </c>
    </row>
    <row r="724" spans="1:9" x14ac:dyDescent="0.2">
      <c r="A724" s="828">
        <v>2700236020</v>
      </c>
      <c r="B724" s="717" t="s">
        <v>2555</v>
      </c>
      <c r="C724" s="700">
        <f t="shared" si="11"/>
        <v>2</v>
      </c>
      <c r="D724" s="700" t="s">
        <v>15311</v>
      </c>
      <c r="E724" s="700" t="s">
        <v>12317</v>
      </c>
      <c r="G724" s="693">
        <v>6</v>
      </c>
      <c r="H724" s="700" t="s">
        <v>11834</v>
      </c>
      <c r="I724" s="700" t="s">
        <v>12317</v>
      </c>
    </row>
    <row r="725" spans="1:9" x14ac:dyDescent="0.2">
      <c r="A725" s="828">
        <v>2700236030</v>
      </c>
      <c r="B725" s="717" t="s">
        <v>2556</v>
      </c>
      <c r="C725" s="700">
        <f t="shared" si="11"/>
        <v>10</v>
      </c>
      <c r="D725" s="700" t="s">
        <v>15311</v>
      </c>
      <c r="E725" s="700" t="s">
        <v>12317</v>
      </c>
      <c r="G725" s="693">
        <v>6</v>
      </c>
      <c r="H725" s="700" t="s">
        <v>11834</v>
      </c>
      <c r="I725" s="700" t="s">
        <v>12317</v>
      </c>
    </row>
    <row r="726" spans="1:9" x14ac:dyDescent="0.2">
      <c r="A726" s="828">
        <v>2700238000</v>
      </c>
      <c r="B726" s="717" t="s">
        <v>2557</v>
      </c>
      <c r="C726" s="700">
        <f t="shared" si="11"/>
        <v>25</v>
      </c>
      <c r="D726" s="700" t="s">
        <v>15311</v>
      </c>
      <c r="E726" s="700" t="s">
        <v>12317</v>
      </c>
      <c r="G726" s="692">
        <v>5</v>
      </c>
      <c r="H726" s="700" t="s">
        <v>11834</v>
      </c>
      <c r="I726" s="700" t="s">
        <v>12317</v>
      </c>
    </row>
    <row r="727" spans="1:9" x14ac:dyDescent="0.2">
      <c r="A727" s="828">
        <v>2700238010</v>
      </c>
      <c r="B727" s="717" t="s">
        <v>2558</v>
      </c>
      <c r="C727" s="700">
        <f t="shared" si="11"/>
        <v>18</v>
      </c>
      <c r="D727" s="700" t="s">
        <v>15311</v>
      </c>
      <c r="E727" s="700" t="s">
        <v>12317</v>
      </c>
      <c r="G727" s="693">
        <v>6</v>
      </c>
      <c r="H727" s="700" t="s">
        <v>11834</v>
      </c>
      <c r="I727" s="700" t="s">
        <v>12317</v>
      </c>
    </row>
    <row r="728" spans="1:9" x14ac:dyDescent="0.2">
      <c r="A728" s="828">
        <v>2700238020</v>
      </c>
      <c r="B728" s="717" t="s">
        <v>2319</v>
      </c>
      <c r="C728" s="700">
        <f t="shared" si="11"/>
        <v>10</v>
      </c>
      <c r="D728" s="700" t="s">
        <v>15311</v>
      </c>
      <c r="E728" s="700" t="s">
        <v>12317</v>
      </c>
      <c r="G728" s="693">
        <v>6</v>
      </c>
      <c r="H728" s="700" t="s">
        <v>11834</v>
      </c>
      <c r="I728" s="700" t="s">
        <v>12317</v>
      </c>
    </row>
    <row r="729" spans="1:9" x14ac:dyDescent="0.2">
      <c r="A729" s="828">
        <v>2700239000</v>
      </c>
      <c r="B729" s="717" t="s">
        <v>2559</v>
      </c>
      <c r="C729" s="700">
        <f t="shared" si="11"/>
        <v>22</v>
      </c>
      <c r="D729" s="700" t="s">
        <v>15311</v>
      </c>
      <c r="E729" s="700" t="s">
        <v>12317</v>
      </c>
      <c r="G729" s="692">
        <v>5</v>
      </c>
      <c r="H729" s="700" t="s">
        <v>11834</v>
      </c>
      <c r="I729" s="700" t="s">
        <v>12317</v>
      </c>
    </row>
    <row r="730" spans="1:9" x14ac:dyDescent="0.2">
      <c r="A730" s="828">
        <v>2700239010</v>
      </c>
      <c r="B730" s="717" t="s">
        <v>15359</v>
      </c>
      <c r="C730" s="700">
        <f t="shared" si="11"/>
        <v>15</v>
      </c>
      <c r="D730" s="700" t="s">
        <v>15311</v>
      </c>
      <c r="E730" s="700" t="s">
        <v>12317</v>
      </c>
      <c r="G730" s="693">
        <v>6</v>
      </c>
      <c r="H730" s="700" t="s">
        <v>11834</v>
      </c>
      <c r="I730" s="700" t="s">
        <v>12317</v>
      </c>
    </row>
    <row r="731" spans="1:9" x14ac:dyDescent="0.2">
      <c r="A731" s="828">
        <v>2700240000</v>
      </c>
      <c r="B731" s="717" t="s">
        <v>2561</v>
      </c>
      <c r="C731" s="700">
        <f t="shared" si="11"/>
        <v>15</v>
      </c>
      <c r="D731" s="700" t="s">
        <v>15311</v>
      </c>
      <c r="E731" s="700" t="s">
        <v>12317</v>
      </c>
      <c r="G731" s="692">
        <v>5</v>
      </c>
      <c r="H731" s="700" t="s">
        <v>11834</v>
      </c>
      <c r="I731" s="700" t="s">
        <v>12317</v>
      </c>
    </row>
    <row r="732" spans="1:9" x14ac:dyDescent="0.2">
      <c r="A732" s="828">
        <v>2700240010</v>
      </c>
      <c r="B732" s="717" t="s">
        <v>12363</v>
      </c>
      <c r="C732" s="700">
        <f t="shared" si="11"/>
        <v>8</v>
      </c>
      <c r="D732" s="700" t="s">
        <v>15311</v>
      </c>
      <c r="E732" s="700" t="s">
        <v>12317</v>
      </c>
      <c r="G732" s="693">
        <v>6</v>
      </c>
      <c r="H732" s="700" t="s">
        <v>11834</v>
      </c>
      <c r="I732" s="700" t="s">
        <v>12317</v>
      </c>
    </row>
    <row r="733" spans="1:9" x14ac:dyDescent="0.2">
      <c r="A733" s="828">
        <v>2700240020</v>
      </c>
      <c r="B733" s="717" t="s">
        <v>2563</v>
      </c>
      <c r="C733" s="700">
        <f t="shared" si="11"/>
        <v>24</v>
      </c>
      <c r="D733" s="700" t="s">
        <v>15311</v>
      </c>
      <c r="E733" s="700" t="s">
        <v>12317</v>
      </c>
      <c r="G733" s="693">
        <v>6</v>
      </c>
      <c r="H733" s="700" t="s">
        <v>11834</v>
      </c>
      <c r="I733" s="700" t="s">
        <v>12317</v>
      </c>
    </row>
    <row r="734" spans="1:9" x14ac:dyDescent="0.2">
      <c r="A734" s="828">
        <v>2700245000</v>
      </c>
      <c r="B734" s="717" t="s">
        <v>2619</v>
      </c>
      <c r="C734" s="700">
        <f t="shared" si="11"/>
        <v>15</v>
      </c>
      <c r="D734" s="700" t="s">
        <v>15311</v>
      </c>
      <c r="E734" s="700" t="s">
        <v>12317</v>
      </c>
      <c r="G734" s="692">
        <v>5</v>
      </c>
      <c r="H734" s="700" t="s">
        <v>11834</v>
      </c>
      <c r="I734" s="700" t="s">
        <v>12317</v>
      </c>
    </row>
    <row r="735" spans="1:9" x14ac:dyDescent="0.2">
      <c r="A735" s="828">
        <v>2700245010</v>
      </c>
      <c r="B735" s="717" t="s">
        <v>12364</v>
      </c>
      <c r="C735" s="700">
        <f t="shared" si="11"/>
        <v>24</v>
      </c>
      <c r="D735" s="700" t="s">
        <v>15311</v>
      </c>
      <c r="E735" s="700" t="s">
        <v>12317</v>
      </c>
      <c r="G735" s="693">
        <v>6</v>
      </c>
      <c r="H735" s="700" t="s">
        <v>11834</v>
      </c>
      <c r="I735" s="700" t="s">
        <v>12317</v>
      </c>
    </row>
    <row r="736" spans="1:9" x14ac:dyDescent="0.2">
      <c r="A736" s="828">
        <v>2700245170</v>
      </c>
      <c r="B736" s="717" t="s">
        <v>12365</v>
      </c>
      <c r="C736" s="700">
        <f t="shared" si="11"/>
        <v>19</v>
      </c>
      <c r="D736" s="700" t="s">
        <v>15311</v>
      </c>
      <c r="E736" s="700" t="s">
        <v>12317</v>
      </c>
      <c r="G736" s="693">
        <v>6</v>
      </c>
      <c r="H736" s="700" t="s">
        <v>11834</v>
      </c>
      <c r="I736" s="700" t="s">
        <v>12317</v>
      </c>
    </row>
    <row r="737" spans="1:9" x14ac:dyDescent="0.2">
      <c r="A737" s="828">
        <v>2700245330</v>
      </c>
      <c r="B737" s="717" t="s">
        <v>12366</v>
      </c>
      <c r="C737" s="700">
        <f t="shared" si="11"/>
        <v>19</v>
      </c>
      <c r="D737" s="700" t="s">
        <v>15311</v>
      </c>
      <c r="E737" s="700" t="s">
        <v>12317</v>
      </c>
      <c r="G737" s="693">
        <v>6</v>
      </c>
      <c r="H737" s="700" t="s">
        <v>11834</v>
      </c>
      <c r="I737" s="700" t="s">
        <v>12317</v>
      </c>
    </row>
    <row r="738" spans="1:9" x14ac:dyDescent="0.2">
      <c r="A738" s="828">
        <v>2700245760</v>
      </c>
      <c r="B738" s="717" t="s">
        <v>12367</v>
      </c>
      <c r="C738" s="700">
        <f t="shared" si="11"/>
        <v>19</v>
      </c>
      <c r="D738" s="700" t="s">
        <v>15311</v>
      </c>
      <c r="E738" s="700" t="s">
        <v>12317</v>
      </c>
      <c r="G738" s="693">
        <v>6</v>
      </c>
      <c r="H738" s="700" t="s">
        <v>11834</v>
      </c>
      <c r="I738" s="700" t="s">
        <v>12317</v>
      </c>
    </row>
    <row r="739" spans="1:9" x14ac:dyDescent="0.2">
      <c r="A739" s="828">
        <v>2700245860</v>
      </c>
      <c r="B739" s="717" t="s">
        <v>12368</v>
      </c>
      <c r="C739" s="700">
        <f t="shared" si="11"/>
        <v>19</v>
      </c>
      <c r="D739" s="700" t="s">
        <v>15311</v>
      </c>
      <c r="E739" s="700" t="s">
        <v>12317</v>
      </c>
      <c r="G739" s="693">
        <v>6</v>
      </c>
      <c r="H739" s="700" t="s">
        <v>11834</v>
      </c>
      <c r="I739" s="700" t="s">
        <v>12317</v>
      </c>
    </row>
    <row r="740" spans="1:9" x14ac:dyDescent="0.2">
      <c r="A740" s="828">
        <v>2700245910</v>
      </c>
      <c r="B740" s="717" t="s">
        <v>12369</v>
      </c>
      <c r="C740" s="700">
        <f t="shared" si="11"/>
        <v>19</v>
      </c>
      <c r="D740" s="700" t="s">
        <v>15311</v>
      </c>
      <c r="E740" s="700" t="s">
        <v>12317</v>
      </c>
      <c r="G740" s="693">
        <v>6</v>
      </c>
      <c r="H740" s="700" t="s">
        <v>11834</v>
      </c>
      <c r="I740" s="700" t="s">
        <v>12317</v>
      </c>
    </row>
    <row r="741" spans="1:9" x14ac:dyDescent="0.2">
      <c r="A741" s="828">
        <v>2700250000</v>
      </c>
      <c r="B741" s="717" t="s">
        <v>2311</v>
      </c>
      <c r="C741" s="700">
        <f t="shared" si="11"/>
        <v>14</v>
      </c>
      <c r="D741" s="700" t="s">
        <v>15311</v>
      </c>
      <c r="E741" s="700" t="s">
        <v>12317</v>
      </c>
      <c r="G741" s="692">
        <v>5</v>
      </c>
      <c r="H741" s="700" t="s">
        <v>11834</v>
      </c>
      <c r="I741" s="700" t="s">
        <v>12317</v>
      </c>
    </row>
    <row r="742" spans="1:9" x14ac:dyDescent="0.2">
      <c r="A742" s="828">
        <v>2700250010</v>
      </c>
      <c r="B742" s="717" t="s">
        <v>2564</v>
      </c>
      <c r="C742" s="700">
        <f t="shared" si="11"/>
        <v>22</v>
      </c>
      <c r="D742" s="700" t="s">
        <v>15311</v>
      </c>
      <c r="E742" s="700" t="s">
        <v>12317</v>
      </c>
      <c r="G742" s="693">
        <v>6</v>
      </c>
      <c r="H742" s="700" t="s">
        <v>11834</v>
      </c>
      <c r="I742" s="700" t="s">
        <v>12317</v>
      </c>
    </row>
    <row r="743" spans="1:9" x14ac:dyDescent="0.2">
      <c r="A743" s="828">
        <v>2700250020</v>
      </c>
      <c r="B743" s="717" t="s">
        <v>12370</v>
      </c>
      <c r="C743" s="700">
        <f t="shared" si="11"/>
        <v>24</v>
      </c>
      <c r="D743" s="700" t="s">
        <v>15311</v>
      </c>
      <c r="E743" s="700" t="s">
        <v>12317</v>
      </c>
      <c r="G743" s="693">
        <v>6</v>
      </c>
      <c r="H743" s="700" t="s">
        <v>11834</v>
      </c>
      <c r="I743" s="700" t="s">
        <v>12317</v>
      </c>
    </row>
    <row r="744" spans="1:9" x14ac:dyDescent="0.2">
      <c r="A744" s="828">
        <v>2700251000</v>
      </c>
      <c r="B744" s="717" t="s">
        <v>2567</v>
      </c>
      <c r="C744" s="700">
        <f t="shared" si="11"/>
        <v>25</v>
      </c>
      <c r="D744" s="700" t="s">
        <v>15311</v>
      </c>
      <c r="E744" s="700" t="s">
        <v>12317</v>
      </c>
      <c r="G744" s="692">
        <v>5</v>
      </c>
      <c r="H744" s="700" t="s">
        <v>11834</v>
      </c>
      <c r="I744" s="700" t="s">
        <v>12317</v>
      </c>
    </row>
    <row r="745" spans="1:9" x14ac:dyDescent="0.2">
      <c r="A745" s="828">
        <v>2700251010</v>
      </c>
      <c r="B745" s="717" t="s">
        <v>15360</v>
      </c>
      <c r="C745" s="700">
        <f t="shared" si="11"/>
        <v>18</v>
      </c>
      <c r="D745" s="700" t="s">
        <v>15311</v>
      </c>
      <c r="E745" s="700" t="s">
        <v>12317</v>
      </c>
      <c r="G745" s="693">
        <v>6</v>
      </c>
      <c r="H745" s="700" t="s">
        <v>11834</v>
      </c>
      <c r="I745" s="700" t="s">
        <v>12317</v>
      </c>
    </row>
    <row r="746" spans="1:9" x14ac:dyDescent="0.2">
      <c r="A746" s="828">
        <v>2700252000</v>
      </c>
      <c r="B746" s="717" t="s">
        <v>12371</v>
      </c>
      <c r="C746" s="700">
        <f t="shared" si="11"/>
        <v>29</v>
      </c>
      <c r="D746" s="700" t="s">
        <v>15311</v>
      </c>
      <c r="E746" s="700" t="s">
        <v>12317</v>
      </c>
      <c r="G746" s="692">
        <v>5</v>
      </c>
      <c r="H746" s="700" t="s">
        <v>11834</v>
      </c>
      <c r="I746" s="700" t="s">
        <v>12317</v>
      </c>
    </row>
    <row r="747" spans="1:9" x14ac:dyDescent="0.2">
      <c r="A747" s="828">
        <v>2700252010</v>
      </c>
      <c r="B747" s="717" t="s">
        <v>2319</v>
      </c>
      <c r="C747" s="700">
        <f t="shared" si="11"/>
        <v>10</v>
      </c>
      <c r="D747" s="700" t="s">
        <v>15311</v>
      </c>
      <c r="E747" s="700" t="s">
        <v>12317</v>
      </c>
      <c r="G747" s="693">
        <v>6</v>
      </c>
      <c r="H747" s="700" t="s">
        <v>11834</v>
      </c>
      <c r="I747" s="700" t="s">
        <v>12317</v>
      </c>
    </row>
    <row r="748" spans="1:9" x14ac:dyDescent="0.2">
      <c r="A748" s="828">
        <v>2700253000</v>
      </c>
      <c r="B748" s="717" t="s">
        <v>15361</v>
      </c>
      <c r="C748" s="700">
        <f t="shared" si="11"/>
        <v>30</v>
      </c>
      <c r="D748" s="700" t="s">
        <v>15311</v>
      </c>
      <c r="E748" s="700" t="s">
        <v>12317</v>
      </c>
      <c r="G748" s="692">
        <v>5</v>
      </c>
      <c r="H748" s="700" t="s">
        <v>11834</v>
      </c>
      <c r="I748" s="700" t="s">
        <v>12317</v>
      </c>
    </row>
    <row r="749" spans="1:9" x14ac:dyDescent="0.2">
      <c r="A749" s="828">
        <v>2700253010</v>
      </c>
      <c r="B749" s="717" t="s">
        <v>2572</v>
      </c>
      <c r="C749" s="700">
        <f t="shared" si="11"/>
        <v>24</v>
      </c>
      <c r="D749" s="700" t="s">
        <v>15311</v>
      </c>
      <c r="E749" s="700" t="s">
        <v>12317</v>
      </c>
      <c r="G749" s="693">
        <v>6</v>
      </c>
      <c r="H749" s="700" t="s">
        <v>11834</v>
      </c>
      <c r="I749" s="700" t="s">
        <v>12317</v>
      </c>
    </row>
    <row r="750" spans="1:9" x14ac:dyDescent="0.2">
      <c r="A750" s="828">
        <v>2700254000</v>
      </c>
      <c r="B750" s="717" t="s">
        <v>2573</v>
      </c>
      <c r="C750" s="700">
        <f t="shared" si="11"/>
        <v>10</v>
      </c>
      <c r="D750" s="700" t="s">
        <v>15311</v>
      </c>
      <c r="E750" s="700" t="s">
        <v>12317</v>
      </c>
      <c r="G750" s="692">
        <v>5</v>
      </c>
      <c r="H750" s="700" t="s">
        <v>11834</v>
      </c>
      <c r="I750" s="700" t="s">
        <v>12317</v>
      </c>
    </row>
    <row r="751" spans="1:9" x14ac:dyDescent="0.2">
      <c r="A751" s="828">
        <v>2700254010</v>
      </c>
      <c r="B751" s="717" t="s">
        <v>2574</v>
      </c>
      <c r="C751" s="700">
        <f t="shared" si="11"/>
        <v>20</v>
      </c>
      <c r="D751" s="700" t="s">
        <v>15311</v>
      </c>
      <c r="E751" s="700" t="s">
        <v>12317</v>
      </c>
      <c r="G751" s="693">
        <v>6</v>
      </c>
      <c r="H751" s="700" t="s">
        <v>11834</v>
      </c>
      <c r="I751" s="700" t="s">
        <v>12317</v>
      </c>
    </row>
    <row r="752" spans="1:9" x14ac:dyDescent="0.2">
      <c r="A752" s="828">
        <v>2700255000</v>
      </c>
      <c r="B752" s="717" t="s">
        <v>12372</v>
      </c>
      <c r="C752" s="700">
        <f t="shared" si="11"/>
        <v>22</v>
      </c>
      <c r="D752" s="700" t="s">
        <v>15311</v>
      </c>
      <c r="E752" s="700" t="s">
        <v>12317</v>
      </c>
      <c r="G752" s="692">
        <v>5</v>
      </c>
      <c r="H752" s="700" t="s">
        <v>11834</v>
      </c>
      <c r="I752" s="700" t="s">
        <v>12317</v>
      </c>
    </row>
    <row r="753" spans="1:9" x14ac:dyDescent="0.2">
      <c r="A753" s="828">
        <v>2700255010</v>
      </c>
      <c r="B753" s="717" t="s">
        <v>2576</v>
      </c>
      <c r="C753" s="700">
        <f t="shared" si="11"/>
        <v>26</v>
      </c>
      <c r="D753" s="700" t="s">
        <v>15311</v>
      </c>
      <c r="E753" s="700" t="s">
        <v>12317</v>
      </c>
      <c r="G753" s="693">
        <v>6</v>
      </c>
      <c r="H753" s="700" t="s">
        <v>11834</v>
      </c>
      <c r="I753" s="700" t="s">
        <v>12317</v>
      </c>
    </row>
    <row r="754" spans="1:9" x14ac:dyDescent="0.2">
      <c r="A754" s="828">
        <v>2700255020</v>
      </c>
      <c r="B754" s="717" t="s">
        <v>2549</v>
      </c>
      <c r="C754" s="700">
        <f t="shared" si="11"/>
        <v>16</v>
      </c>
      <c r="D754" s="700" t="s">
        <v>15311</v>
      </c>
      <c r="E754" s="700" t="s">
        <v>12317</v>
      </c>
      <c r="G754" s="693">
        <v>6</v>
      </c>
      <c r="H754" s="700" t="s">
        <v>11834</v>
      </c>
      <c r="I754" s="700" t="s">
        <v>12317</v>
      </c>
    </row>
    <row r="755" spans="1:9" x14ac:dyDescent="0.2">
      <c r="A755" s="828">
        <v>2700256000</v>
      </c>
      <c r="B755" s="717" t="s">
        <v>2577</v>
      </c>
      <c r="C755" s="700">
        <f t="shared" si="11"/>
        <v>20</v>
      </c>
      <c r="D755" s="700" t="s">
        <v>15311</v>
      </c>
      <c r="E755" s="700" t="s">
        <v>12317</v>
      </c>
      <c r="G755" s="692">
        <v>5</v>
      </c>
      <c r="H755" s="700" t="s">
        <v>11834</v>
      </c>
      <c r="I755" s="700" t="s">
        <v>12317</v>
      </c>
    </row>
    <row r="756" spans="1:9" x14ac:dyDescent="0.2">
      <c r="A756" s="828">
        <v>2700256010</v>
      </c>
      <c r="B756" s="717" t="s">
        <v>12373</v>
      </c>
      <c r="C756" s="700">
        <f t="shared" si="11"/>
        <v>10</v>
      </c>
      <c r="D756" s="700" t="s">
        <v>15311</v>
      </c>
      <c r="E756" s="700" t="s">
        <v>12317</v>
      </c>
      <c r="G756" s="693">
        <v>6</v>
      </c>
      <c r="H756" s="700" t="s">
        <v>11834</v>
      </c>
      <c r="I756" s="700" t="s">
        <v>12317</v>
      </c>
    </row>
    <row r="757" spans="1:9" x14ac:dyDescent="0.2">
      <c r="A757" s="828">
        <v>2700256020</v>
      </c>
      <c r="B757" s="717" t="s">
        <v>12374</v>
      </c>
      <c r="C757" s="700">
        <f t="shared" si="11"/>
        <v>10</v>
      </c>
      <c r="D757" s="700" t="s">
        <v>15311</v>
      </c>
      <c r="E757" s="700" t="s">
        <v>12317</v>
      </c>
      <c r="G757" s="693">
        <v>6</v>
      </c>
      <c r="H757" s="700" t="s">
        <v>11834</v>
      </c>
      <c r="I757" s="700" t="s">
        <v>12317</v>
      </c>
    </row>
    <row r="758" spans="1:9" x14ac:dyDescent="0.2">
      <c r="A758" s="828">
        <v>2700257000</v>
      </c>
      <c r="B758" s="717" t="s">
        <v>2580</v>
      </c>
      <c r="C758" s="700">
        <f t="shared" si="11"/>
        <v>15</v>
      </c>
      <c r="D758" s="700" t="s">
        <v>15311</v>
      </c>
      <c r="E758" s="700" t="s">
        <v>12317</v>
      </c>
      <c r="G758" s="692">
        <v>5</v>
      </c>
      <c r="H758" s="700" t="s">
        <v>11834</v>
      </c>
      <c r="I758" s="700" t="s">
        <v>12317</v>
      </c>
    </row>
    <row r="759" spans="1:9" x14ac:dyDescent="0.2">
      <c r="A759" s="828">
        <v>2700257010</v>
      </c>
      <c r="B759" s="717" t="s">
        <v>12375</v>
      </c>
      <c r="C759" s="700">
        <f t="shared" si="11"/>
        <v>20</v>
      </c>
      <c r="D759" s="700" t="s">
        <v>15311</v>
      </c>
      <c r="E759" s="700" t="s">
        <v>12317</v>
      </c>
      <c r="G759" s="693">
        <v>6</v>
      </c>
      <c r="H759" s="700" t="s">
        <v>11834</v>
      </c>
      <c r="I759" s="700" t="s">
        <v>12317</v>
      </c>
    </row>
    <row r="760" spans="1:9" x14ac:dyDescent="0.2">
      <c r="A760" s="828">
        <v>2700257020</v>
      </c>
      <c r="B760" s="717" t="s">
        <v>2583</v>
      </c>
      <c r="C760" s="700">
        <f t="shared" si="11"/>
        <v>23</v>
      </c>
      <c r="D760" s="700" t="s">
        <v>15311</v>
      </c>
      <c r="E760" s="700" t="s">
        <v>12317</v>
      </c>
      <c r="G760" s="693">
        <v>6</v>
      </c>
      <c r="H760" s="700" t="s">
        <v>11834</v>
      </c>
      <c r="I760" s="700" t="s">
        <v>12317</v>
      </c>
    </row>
    <row r="761" spans="1:9" x14ac:dyDescent="0.2">
      <c r="A761" s="828">
        <v>2700258000</v>
      </c>
      <c r="B761" s="717" t="s">
        <v>2584</v>
      </c>
      <c r="C761" s="700">
        <f t="shared" si="11"/>
        <v>16</v>
      </c>
      <c r="D761" s="700" t="s">
        <v>15311</v>
      </c>
      <c r="E761" s="700" t="s">
        <v>12317</v>
      </c>
      <c r="G761" s="692">
        <v>5</v>
      </c>
      <c r="H761" s="700" t="s">
        <v>11834</v>
      </c>
      <c r="I761" s="700" t="s">
        <v>12317</v>
      </c>
    </row>
    <row r="762" spans="1:9" x14ac:dyDescent="0.2">
      <c r="A762" s="828">
        <v>2700259000</v>
      </c>
      <c r="B762" s="717" t="s">
        <v>2585</v>
      </c>
      <c r="C762" s="700">
        <f t="shared" si="11"/>
        <v>18</v>
      </c>
      <c r="D762" s="700" t="s">
        <v>15311</v>
      </c>
      <c r="E762" s="700" t="s">
        <v>12317</v>
      </c>
      <c r="G762" s="692">
        <v>5</v>
      </c>
      <c r="H762" s="700" t="s">
        <v>11834</v>
      </c>
      <c r="I762" s="700" t="s">
        <v>12317</v>
      </c>
    </row>
    <row r="763" spans="1:9" x14ac:dyDescent="0.2">
      <c r="A763" s="828">
        <v>2700260000</v>
      </c>
      <c r="B763" s="717" t="s">
        <v>2615</v>
      </c>
      <c r="C763" s="700">
        <f t="shared" si="11"/>
        <v>15</v>
      </c>
      <c r="D763" s="700" t="s">
        <v>15311</v>
      </c>
      <c r="E763" s="700" t="s">
        <v>12317</v>
      </c>
      <c r="G763" s="692">
        <v>5</v>
      </c>
      <c r="H763" s="700" t="s">
        <v>11834</v>
      </c>
      <c r="I763" s="700" t="s">
        <v>12317</v>
      </c>
    </row>
    <row r="764" spans="1:9" x14ac:dyDescent="0.2">
      <c r="A764" s="828">
        <v>2700261000</v>
      </c>
      <c r="B764" s="717" t="s">
        <v>2616</v>
      </c>
      <c r="C764" s="700">
        <f t="shared" si="11"/>
        <v>15</v>
      </c>
      <c r="D764" s="700" t="s">
        <v>15311</v>
      </c>
      <c r="E764" s="700" t="s">
        <v>12317</v>
      </c>
      <c r="G764" s="692">
        <v>5</v>
      </c>
      <c r="H764" s="700" t="s">
        <v>11834</v>
      </c>
      <c r="I764" s="700" t="s">
        <v>12317</v>
      </c>
    </row>
    <row r="765" spans="1:9" x14ac:dyDescent="0.2">
      <c r="A765" s="828">
        <v>2700262000</v>
      </c>
      <c r="B765" s="717" t="s">
        <v>2586</v>
      </c>
      <c r="C765" s="700">
        <f t="shared" si="11"/>
        <v>20</v>
      </c>
      <c r="D765" s="700" t="s">
        <v>15311</v>
      </c>
      <c r="E765" s="700" t="s">
        <v>12317</v>
      </c>
      <c r="G765" s="692">
        <v>5</v>
      </c>
      <c r="H765" s="700" t="s">
        <v>11834</v>
      </c>
      <c r="I765" s="700" t="s">
        <v>12317</v>
      </c>
    </row>
    <row r="766" spans="1:9" x14ac:dyDescent="0.2">
      <c r="A766" s="828">
        <v>2700263000</v>
      </c>
      <c r="B766" s="717" t="s">
        <v>2587</v>
      </c>
      <c r="C766" s="700">
        <f t="shared" si="11"/>
        <v>14</v>
      </c>
      <c r="D766" s="700" t="s">
        <v>15311</v>
      </c>
      <c r="E766" s="700" t="s">
        <v>12317</v>
      </c>
      <c r="G766" s="692">
        <v>5</v>
      </c>
      <c r="H766" s="700" t="s">
        <v>11834</v>
      </c>
      <c r="I766" s="700" t="s">
        <v>12317</v>
      </c>
    </row>
    <row r="767" spans="1:9" x14ac:dyDescent="0.2">
      <c r="A767" s="828">
        <v>2700264000</v>
      </c>
      <c r="B767" s="717" t="s">
        <v>2588</v>
      </c>
      <c r="C767" s="700">
        <f t="shared" si="11"/>
        <v>20</v>
      </c>
      <c r="D767" s="700" t="s">
        <v>15311</v>
      </c>
      <c r="E767" s="700" t="s">
        <v>12317</v>
      </c>
      <c r="G767" s="692">
        <v>5</v>
      </c>
      <c r="H767" s="700" t="s">
        <v>11834</v>
      </c>
      <c r="I767" s="700" t="s">
        <v>12317</v>
      </c>
    </row>
    <row r="768" spans="1:9" x14ac:dyDescent="0.2">
      <c r="A768" s="828">
        <v>2700265000</v>
      </c>
      <c r="B768" s="717" t="s">
        <v>2589</v>
      </c>
      <c r="C768" s="700">
        <f t="shared" si="11"/>
        <v>22</v>
      </c>
      <c r="D768" s="700" t="s">
        <v>15311</v>
      </c>
      <c r="E768" s="700" t="s">
        <v>12317</v>
      </c>
      <c r="G768" s="692">
        <v>5</v>
      </c>
      <c r="H768" s="700" t="s">
        <v>11834</v>
      </c>
      <c r="I768" s="700" t="s">
        <v>12317</v>
      </c>
    </row>
    <row r="769" spans="1:9" x14ac:dyDescent="0.2">
      <c r="A769" s="828">
        <v>2700266000</v>
      </c>
      <c r="B769" s="717" t="s">
        <v>2592</v>
      </c>
      <c r="C769" s="700">
        <f t="shared" si="11"/>
        <v>18</v>
      </c>
      <c r="D769" s="700" t="s">
        <v>15311</v>
      </c>
      <c r="E769" s="700" t="s">
        <v>12317</v>
      </c>
      <c r="G769" s="692">
        <v>5</v>
      </c>
      <c r="H769" s="700" t="s">
        <v>11834</v>
      </c>
      <c r="I769" s="700" t="s">
        <v>12317</v>
      </c>
    </row>
    <row r="770" spans="1:9" x14ac:dyDescent="0.2">
      <c r="A770" s="828">
        <v>2700266010</v>
      </c>
      <c r="B770" s="717" t="s">
        <v>2612</v>
      </c>
      <c r="C770" s="700">
        <f t="shared" si="11"/>
        <v>23</v>
      </c>
      <c r="D770" s="700" t="s">
        <v>15311</v>
      </c>
      <c r="E770" s="700" t="s">
        <v>12317</v>
      </c>
      <c r="G770" s="693">
        <v>6</v>
      </c>
      <c r="H770" s="700" t="s">
        <v>11834</v>
      </c>
      <c r="I770" s="700" t="s">
        <v>12317</v>
      </c>
    </row>
    <row r="771" spans="1:9" x14ac:dyDescent="0.2">
      <c r="A771" s="828">
        <v>2700267000</v>
      </c>
      <c r="B771" s="717" t="s">
        <v>2590</v>
      </c>
      <c r="C771" s="700">
        <f t="shared" si="11"/>
        <v>18</v>
      </c>
      <c r="D771" s="700" t="s">
        <v>15311</v>
      </c>
      <c r="E771" s="700" t="s">
        <v>12317</v>
      </c>
      <c r="G771" s="692">
        <v>5</v>
      </c>
      <c r="H771" s="700" t="s">
        <v>11834</v>
      </c>
      <c r="I771" s="700" t="s">
        <v>12317</v>
      </c>
    </row>
    <row r="772" spans="1:9" x14ac:dyDescent="0.2">
      <c r="A772" s="828">
        <v>2700268000</v>
      </c>
      <c r="B772" s="717" t="s">
        <v>2591</v>
      </c>
      <c r="C772" s="700">
        <f t="shared" ref="C772:C835" si="12">LEN(B772)</f>
        <v>17</v>
      </c>
      <c r="D772" s="700" t="s">
        <v>15311</v>
      </c>
      <c r="E772" s="700" t="s">
        <v>12317</v>
      </c>
      <c r="G772" s="692">
        <v>5</v>
      </c>
      <c r="H772" s="700" t="s">
        <v>11834</v>
      </c>
      <c r="I772" s="700" t="s">
        <v>12317</v>
      </c>
    </row>
    <row r="773" spans="1:9" x14ac:dyDescent="0.2">
      <c r="A773" s="828">
        <v>2700268010</v>
      </c>
      <c r="B773" s="717" t="s">
        <v>2613</v>
      </c>
      <c r="C773" s="700">
        <f t="shared" si="12"/>
        <v>26</v>
      </c>
      <c r="D773" s="700" t="s">
        <v>15311</v>
      </c>
      <c r="E773" s="700" t="s">
        <v>12317</v>
      </c>
      <c r="G773" s="693">
        <v>6</v>
      </c>
      <c r="H773" s="700" t="s">
        <v>11834</v>
      </c>
      <c r="I773" s="700" t="s">
        <v>12317</v>
      </c>
    </row>
    <row r="774" spans="1:9" x14ac:dyDescent="0.2">
      <c r="A774" s="828">
        <v>2700269000</v>
      </c>
      <c r="B774" s="717" t="s">
        <v>2593</v>
      </c>
      <c r="C774" s="700">
        <f t="shared" si="12"/>
        <v>17</v>
      </c>
      <c r="D774" s="700" t="s">
        <v>15311</v>
      </c>
      <c r="E774" s="700" t="s">
        <v>12317</v>
      </c>
      <c r="G774" s="692">
        <v>5</v>
      </c>
      <c r="H774" s="700" t="s">
        <v>11834</v>
      </c>
      <c r="I774" s="700" t="s">
        <v>12317</v>
      </c>
    </row>
    <row r="775" spans="1:9" x14ac:dyDescent="0.2">
      <c r="A775" s="828">
        <v>2700269010</v>
      </c>
      <c r="B775" s="717" t="s">
        <v>2614</v>
      </c>
      <c r="C775" s="700">
        <f t="shared" si="12"/>
        <v>26</v>
      </c>
      <c r="D775" s="700" t="s">
        <v>15311</v>
      </c>
      <c r="E775" s="700" t="s">
        <v>12317</v>
      </c>
      <c r="G775" s="693">
        <v>6</v>
      </c>
      <c r="H775" s="700" t="s">
        <v>11834</v>
      </c>
      <c r="I775" s="700" t="s">
        <v>12317</v>
      </c>
    </row>
    <row r="776" spans="1:9" x14ac:dyDescent="0.2">
      <c r="A776" s="828">
        <v>2700270000</v>
      </c>
      <c r="B776" s="717" t="s">
        <v>2594</v>
      </c>
      <c r="C776" s="700">
        <f t="shared" si="12"/>
        <v>17</v>
      </c>
      <c r="D776" s="700" t="s">
        <v>15311</v>
      </c>
      <c r="E776" s="700" t="s">
        <v>12317</v>
      </c>
      <c r="G776" s="692">
        <v>5</v>
      </c>
      <c r="H776" s="700" t="s">
        <v>11834</v>
      </c>
      <c r="I776" s="700" t="s">
        <v>12317</v>
      </c>
    </row>
    <row r="777" spans="1:9" x14ac:dyDescent="0.2">
      <c r="A777" s="828">
        <v>2700270010</v>
      </c>
      <c r="B777" s="726" t="s">
        <v>16051</v>
      </c>
      <c r="C777" s="700">
        <f t="shared" si="12"/>
        <v>16</v>
      </c>
      <c r="D777" s="700" t="s">
        <v>15311</v>
      </c>
      <c r="E777" s="700" t="s">
        <v>12317</v>
      </c>
      <c r="G777" s="692">
        <v>6</v>
      </c>
      <c r="H777" s="700" t="s">
        <v>11834</v>
      </c>
      <c r="I777" s="700" t="s">
        <v>12317</v>
      </c>
    </row>
    <row r="778" spans="1:9" x14ac:dyDescent="0.2">
      <c r="A778" s="828">
        <v>2700280000</v>
      </c>
      <c r="B778" s="717" t="s">
        <v>12376</v>
      </c>
      <c r="C778" s="700">
        <f t="shared" si="12"/>
        <v>18</v>
      </c>
      <c r="D778" s="700" t="s">
        <v>15311</v>
      </c>
      <c r="E778" s="700" t="s">
        <v>12317</v>
      </c>
      <c r="G778" s="692">
        <v>5</v>
      </c>
      <c r="H778" s="700" t="s">
        <v>11834</v>
      </c>
      <c r="I778" s="700" t="s">
        <v>12317</v>
      </c>
    </row>
    <row r="779" spans="1:9" x14ac:dyDescent="0.2">
      <c r="A779" s="828">
        <v>2700300000</v>
      </c>
      <c r="B779" s="717" t="s">
        <v>12377</v>
      </c>
      <c r="C779" s="700">
        <f t="shared" si="12"/>
        <v>26</v>
      </c>
      <c r="D779" s="700" t="s">
        <v>15311</v>
      </c>
      <c r="E779" s="700" t="s">
        <v>12317</v>
      </c>
      <c r="F779" s="700">
        <v>4</v>
      </c>
      <c r="G779" s="691"/>
      <c r="H779" s="700" t="s">
        <v>11834</v>
      </c>
      <c r="I779" s="700" t="s">
        <v>12317</v>
      </c>
    </row>
    <row r="780" spans="1:9" x14ac:dyDescent="0.2">
      <c r="A780" s="828">
        <v>2700400000</v>
      </c>
      <c r="B780" s="717" t="s">
        <v>12378</v>
      </c>
      <c r="C780" s="700">
        <f t="shared" si="12"/>
        <v>28</v>
      </c>
      <c r="D780" s="700" t="s">
        <v>15311</v>
      </c>
      <c r="E780" s="700" t="s">
        <v>12317</v>
      </c>
      <c r="F780" s="700">
        <v>4</v>
      </c>
      <c r="G780" s="691"/>
      <c r="H780" s="700" t="s">
        <v>11834</v>
      </c>
      <c r="I780" s="700" t="s">
        <v>12317</v>
      </c>
    </row>
    <row r="781" spans="1:9" x14ac:dyDescent="0.2">
      <c r="A781" s="828">
        <v>2700401000</v>
      </c>
      <c r="B781" s="717" t="s">
        <v>12319</v>
      </c>
      <c r="C781" s="700">
        <f t="shared" si="12"/>
        <v>22</v>
      </c>
      <c r="D781" s="700" t="s">
        <v>15311</v>
      </c>
      <c r="E781" s="700" t="s">
        <v>12317</v>
      </c>
      <c r="G781" s="692">
        <v>5</v>
      </c>
      <c r="H781" s="700" t="s">
        <v>11834</v>
      </c>
      <c r="I781" s="700" t="s">
        <v>12317</v>
      </c>
    </row>
    <row r="782" spans="1:9" x14ac:dyDescent="0.2">
      <c r="A782" s="828">
        <v>2700401010</v>
      </c>
      <c r="B782" s="717" t="s">
        <v>12379</v>
      </c>
      <c r="C782" s="700">
        <f t="shared" si="12"/>
        <v>17</v>
      </c>
      <c r="D782" s="700" t="s">
        <v>15311</v>
      </c>
      <c r="E782" s="700" t="s">
        <v>12317</v>
      </c>
      <c r="G782" s="693">
        <v>6</v>
      </c>
      <c r="H782" s="700" t="s">
        <v>11834</v>
      </c>
      <c r="I782" s="700" t="s">
        <v>12317</v>
      </c>
    </row>
    <row r="783" spans="1:9" x14ac:dyDescent="0.2">
      <c r="A783" s="828">
        <v>2700401101</v>
      </c>
      <c r="B783" s="717" t="s">
        <v>12321</v>
      </c>
      <c r="C783" s="700">
        <f t="shared" si="12"/>
        <v>22</v>
      </c>
      <c r="D783" s="700" t="s">
        <v>15311</v>
      </c>
      <c r="E783" s="700" t="s">
        <v>12317</v>
      </c>
      <c r="G783" s="693">
        <v>6</v>
      </c>
      <c r="H783" s="700" t="s">
        <v>11834</v>
      </c>
      <c r="I783" s="700" t="s">
        <v>12317</v>
      </c>
    </row>
    <row r="784" spans="1:9" x14ac:dyDescent="0.2">
      <c r="A784" s="828">
        <v>2700401900</v>
      </c>
      <c r="B784" s="717" t="s">
        <v>12380</v>
      </c>
      <c r="C784" s="700">
        <f t="shared" si="12"/>
        <v>23</v>
      </c>
      <c r="D784" s="700" t="s">
        <v>15311</v>
      </c>
      <c r="E784" s="700" t="s">
        <v>12317</v>
      </c>
      <c r="G784" s="693">
        <v>6</v>
      </c>
      <c r="H784" s="700" t="s">
        <v>11834</v>
      </c>
      <c r="I784" s="700" t="s">
        <v>12317</v>
      </c>
    </row>
    <row r="785" spans="1:9" x14ac:dyDescent="0.2">
      <c r="A785" s="828">
        <v>2700402000</v>
      </c>
      <c r="B785" s="717" t="s">
        <v>12322</v>
      </c>
      <c r="C785" s="700">
        <f t="shared" si="12"/>
        <v>22</v>
      </c>
      <c r="D785" s="700" t="s">
        <v>15311</v>
      </c>
      <c r="E785" s="700" t="s">
        <v>12317</v>
      </c>
      <c r="G785" s="692">
        <v>5</v>
      </c>
      <c r="H785" s="700" t="s">
        <v>11834</v>
      </c>
      <c r="I785" s="700" t="s">
        <v>12317</v>
      </c>
    </row>
    <row r="786" spans="1:9" x14ac:dyDescent="0.2">
      <c r="A786" s="828">
        <v>2700402100</v>
      </c>
      <c r="B786" s="717" t="s">
        <v>12381</v>
      </c>
      <c r="C786" s="700">
        <f t="shared" si="12"/>
        <v>24</v>
      </c>
      <c r="D786" s="700" t="s">
        <v>15311</v>
      </c>
      <c r="E786" s="700" t="s">
        <v>12317</v>
      </c>
      <c r="G786" s="693">
        <v>6</v>
      </c>
      <c r="H786" s="700" t="s">
        <v>11834</v>
      </c>
      <c r="I786" s="700" t="s">
        <v>12317</v>
      </c>
    </row>
    <row r="787" spans="1:9" x14ac:dyDescent="0.2">
      <c r="A787" s="828">
        <v>2700402610</v>
      </c>
      <c r="B787" s="717" t="s">
        <v>12382</v>
      </c>
      <c r="C787" s="700">
        <f t="shared" si="12"/>
        <v>19</v>
      </c>
      <c r="D787" s="700" t="s">
        <v>15311</v>
      </c>
      <c r="E787" s="700" t="s">
        <v>12317</v>
      </c>
      <c r="G787" s="693">
        <v>6</v>
      </c>
      <c r="H787" s="700" t="s">
        <v>11834</v>
      </c>
      <c r="I787" s="700" t="s">
        <v>12317</v>
      </c>
    </row>
    <row r="788" spans="1:9" x14ac:dyDescent="0.2">
      <c r="A788" s="828">
        <v>2700402850</v>
      </c>
      <c r="B788" s="717" t="s">
        <v>12383</v>
      </c>
      <c r="C788" s="700">
        <f t="shared" si="12"/>
        <v>24</v>
      </c>
      <c r="D788" s="700" t="s">
        <v>15311</v>
      </c>
      <c r="E788" s="700" t="s">
        <v>12317</v>
      </c>
      <c r="G788" s="693">
        <v>6</v>
      </c>
      <c r="H788" s="700" t="s">
        <v>11834</v>
      </c>
      <c r="I788" s="700" t="s">
        <v>12317</v>
      </c>
    </row>
    <row r="789" spans="1:9" x14ac:dyDescent="0.2">
      <c r="A789" s="828">
        <v>2700402940</v>
      </c>
      <c r="B789" s="717" t="s">
        <v>12384</v>
      </c>
      <c r="C789" s="700">
        <f t="shared" si="12"/>
        <v>24</v>
      </c>
      <c r="D789" s="700" t="s">
        <v>15311</v>
      </c>
      <c r="E789" s="700" t="s">
        <v>12317</v>
      </c>
      <c r="G789" s="693">
        <v>6</v>
      </c>
      <c r="H789" s="700" t="s">
        <v>11834</v>
      </c>
      <c r="I789" s="700" t="s">
        <v>12317</v>
      </c>
    </row>
    <row r="790" spans="1:9" x14ac:dyDescent="0.2">
      <c r="A790" s="828">
        <v>2700402970</v>
      </c>
      <c r="B790" s="717" t="s">
        <v>12385</v>
      </c>
      <c r="C790" s="700">
        <f t="shared" si="12"/>
        <v>25</v>
      </c>
      <c r="D790" s="700" t="s">
        <v>15311</v>
      </c>
      <c r="E790" s="700" t="s">
        <v>12317</v>
      </c>
      <c r="G790" s="693">
        <v>6</v>
      </c>
      <c r="H790" s="700" t="s">
        <v>11834</v>
      </c>
      <c r="I790" s="700" t="s">
        <v>12317</v>
      </c>
    </row>
    <row r="791" spans="1:9" x14ac:dyDescent="0.2">
      <c r="A791" s="828">
        <v>2700403000</v>
      </c>
      <c r="B791" s="717" t="s">
        <v>12325</v>
      </c>
      <c r="C791" s="700">
        <f t="shared" si="12"/>
        <v>22</v>
      </c>
      <c r="D791" s="700" t="s">
        <v>15311</v>
      </c>
      <c r="E791" s="700" t="s">
        <v>12317</v>
      </c>
      <c r="G791" s="692">
        <v>5</v>
      </c>
      <c r="H791" s="700" t="s">
        <v>11834</v>
      </c>
      <c r="I791" s="700" t="s">
        <v>12317</v>
      </c>
    </row>
    <row r="792" spans="1:9" x14ac:dyDescent="0.2">
      <c r="A792" s="828">
        <v>2700403200</v>
      </c>
      <c r="B792" s="717" t="s">
        <v>12386</v>
      </c>
      <c r="C792" s="700">
        <f t="shared" si="12"/>
        <v>19</v>
      </c>
      <c r="D792" s="700" t="s">
        <v>15311</v>
      </c>
      <c r="E792" s="700" t="s">
        <v>12317</v>
      </c>
      <c r="G792" s="693">
        <v>6</v>
      </c>
      <c r="H792" s="700" t="s">
        <v>11834</v>
      </c>
      <c r="I792" s="700" t="s">
        <v>12317</v>
      </c>
    </row>
    <row r="793" spans="1:9" x14ac:dyDescent="0.2">
      <c r="A793" s="828">
        <v>2700403210</v>
      </c>
      <c r="B793" s="717" t="s">
        <v>12387</v>
      </c>
      <c r="C793" s="700">
        <f t="shared" si="12"/>
        <v>19</v>
      </c>
      <c r="D793" s="700" t="s">
        <v>15311</v>
      </c>
      <c r="E793" s="700" t="s">
        <v>12317</v>
      </c>
      <c r="G793" s="693">
        <v>6</v>
      </c>
      <c r="H793" s="700" t="s">
        <v>11834</v>
      </c>
      <c r="I793" s="700" t="s">
        <v>12317</v>
      </c>
    </row>
    <row r="794" spans="1:9" x14ac:dyDescent="0.2">
      <c r="A794" s="828">
        <v>2700403660</v>
      </c>
      <c r="B794" s="717" t="s">
        <v>12388</v>
      </c>
      <c r="C794" s="700">
        <f t="shared" si="12"/>
        <v>24</v>
      </c>
      <c r="D794" s="700" t="s">
        <v>15311</v>
      </c>
      <c r="E794" s="700" t="s">
        <v>12317</v>
      </c>
      <c r="G794" s="693">
        <v>6</v>
      </c>
      <c r="H794" s="700" t="s">
        <v>11834</v>
      </c>
      <c r="I794" s="700" t="s">
        <v>12317</v>
      </c>
    </row>
    <row r="795" spans="1:9" x14ac:dyDescent="0.2">
      <c r="A795" s="828">
        <v>2700403890</v>
      </c>
      <c r="B795" s="717" t="s">
        <v>12389</v>
      </c>
      <c r="C795" s="700">
        <f t="shared" si="12"/>
        <v>18</v>
      </c>
      <c r="D795" s="700" t="s">
        <v>15311</v>
      </c>
      <c r="E795" s="700" t="s">
        <v>12317</v>
      </c>
      <c r="G795" s="693">
        <v>6</v>
      </c>
      <c r="H795" s="700" t="s">
        <v>11834</v>
      </c>
      <c r="I795" s="700" t="s">
        <v>12317</v>
      </c>
    </row>
    <row r="796" spans="1:9" x14ac:dyDescent="0.2">
      <c r="A796" s="828">
        <v>2700404000</v>
      </c>
      <c r="B796" s="717" t="s">
        <v>15362</v>
      </c>
      <c r="C796" s="700">
        <f t="shared" si="12"/>
        <v>20</v>
      </c>
      <c r="D796" s="700" t="s">
        <v>15311</v>
      </c>
      <c r="E796" s="700" t="s">
        <v>12317</v>
      </c>
      <c r="G796" s="692">
        <v>5</v>
      </c>
      <c r="H796" s="700" t="s">
        <v>11834</v>
      </c>
      <c r="I796" s="700" t="s">
        <v>12317</v>
      </c>
    </row>
    <row r="797" spans="1:9" x14ac:dyDescent="0.2">
      <c r="A797" s="828">
        <v>2700404270</v>
      </c>
      <c r="B797" s="717" t="s">
        <v>12390</v>
      </c>
      <c r="C797" s="700">
        <f t="shared" si="12"/>
        <v>21</v>
      </c>
      <c r="D797" s="700" t="s">
        <v>15311</v>
      </c>
      <c r="E797" s="700" t="s">
        <v>12317</v>
      </c>
      <c r="G797" s="693">
        <v>6</v>
      </c>
      <c r="H797" s="700" t="s">
        <v>11834</v>
      </c>
      <c r="I797" s="700" t="s">
        <v>12317</v>
      </c>
    </row>
    <row r="798" spans="1:9" x14ac:dyDescent="0.2">
      <c r="A798" s="828">
        <v>2700404470</v>
      </c>
      <c r="B798" s="717" t="s">
        <v>12329</v>
      </c>
      <c r="C798" s="700">
        <f t="shared" si="12"/>
        <v>11</v>
      </c>
      <c r="D798" s="700" t="s">
        <v>15311</v>
      </c>
      <c r="E798" s="700" t="s">
        <v>12317</v>
      </c>
      <c r="G798" s="693">
        <v>6</v>
      </c>
      <c r="H798" s="700" t="s">
        <v>11834</v>
      </c>
      <c r="I798" s="700" t="s">
        <v>12317</v>
      </c>
    </row>
    <row r="799" spans="1:9" x14ac:dyDescent="0.2">
      <c r="A799" s="828">
        <v>2700404570</v>
      </c>
      <c r="B799" s="717" t="s">
        <v>12330</v>
      </c>
      <c r="C799" s="700">
        <f t="shared" si="12"/>
        <v>13</v>
      </c>
      <c r="D799" s="700" t="s">
        <v>15311</v>
      </c>
      <c r="E799" s="700" t="s">
        <v>12317</v>
      </c>
      <c r="G799" s="693">
        <v>6</v>
      </c>
      <c r="H799" s="700" t="s">
        <v>11834</v>
      </c>
      <c r="I799" s="700" t="s">
        <v>12317</v>
      </c>
    </row>
    <row r="800" spans="1:9" x14ac:dyDescent="0.2">
      <c r="A800" s="828">
        <v>2700405000</v>
      </c>
      <c r="B800" s="717" t="s">
        <v>12331</v>
      </c>
      <c r="C800" s="700">
        <f t="shared" si="12"/>
        <v>22</v>
      </c>
      <c r="D800" s="700" t="s">
        <v>15311</v>
      </c>
      <c r="E800" s="700" t="s">
        <v>12317</v>
      </c>
      <c r="G800" s="692">
        <v>5</v>
      </c>
      <c r="H800" s="700" t="s">
        <v>11834</v>
      </c>
      <c r="I800" s="700" t="s">
        <v>12317</v>
      </c>
    </row>
    <row r="801" spans="1:9" x14ac:dyDescent="0.2">
      <c r="A801" s="828">
        <v>2700405250</v>
      </c>
      <c r="B801" s="717" t="s">
        <v>12391</v>
      </c>
      <c r="C801" s="700">
        <f t="shared" si="12"/>
        <v>22</v>
      </c>
      <c r="D801" s="700" t="s">
        <v>15311</v>
      </c>
      <c r="E801" s="700" t="s">
        <v>12317</v>
      </c>
      <c r="G801" s="693">
        <v>6</v>
      </c>
      <c r="H801" s="700" t="s">
        <v>11834</v>
      </c>
      <c r="I801" s="700" t="s">
        <v>12317</v>
      </c>
    </row>
    <row r="802" spans="1:9" x14ac:dyDescent="0.2">
      <c r="A802" s="828">
        <v>2700405780</v>
      </c>
      <c r="B802" s="717" t="s">
        <v>12392</v>
      </c>
      <c r="C802" s="700">
        <f t="shared" si="12"/>
        <v>25</v>
      </c>
      <c r="D802" s="700" t="s">
        <v>15311</v>
      </c>
      <c r="E802" s="700" t="s">
        <v>12317</v>
      </c>
      <c r="G802" s="693">
        <v>6</v>
      </c>
      <c r="H802" s="700" t="s">
        <v>11834</v>
      </c>
      <c r="I802" s="700" t="s">
        <v>12317</v>
      </c>
    </row>
    <row r="803" spans="1:9" x14ac:dyDescent="0.2">
      <c r="A803" s="828">
        <v>2700406000</v>
      </c>
      <c r="B803" s="717" t="s">
        <v>12333</v>
      </c>
      <c r="C803" s="700">
        <f t="shared" si="12"/>
        <v>22</v>
      </c>
      <c r="D803" s="700" t="s">
        <v>15311</v>
      </c>
      <c r="E803" s="700" t="s">
        <v>12317</v>
      </c>
      <c r="G803" s="692">
        <v>5</v>
      </c>
      <c r="H803" s="700" t="s">
        <v>11834</v>
      </c>
      <c r="I803" s="700" t="s">
        <v>12317</v>
      </c>
    </row>
    <row r="804" spans="1:9" x14ac:dyDescent="0.2">
      <c r="A804" s="828">
        <v>2700406790</v>
      </c>
      <c r="B804" s="717" t="s">
        <v>12393</v>
      </c>
      <c r="C804" s="700">
        <f t="shared" si="12"/>
        <v>20</v>
      </c>
      <c r="D804" s="700" t="s">
        <v>15311</v>
      </c>
      <c r="E804" s="700" t="s">
        <v>12317</v>
      </c>
      <c r="G804" s="693">
        <v>6</v>
      </c>
      <c r="H804" s="700" t="s">
        <v>11834</v>
      </c>
      <c r="I804" s="700" t="s">
        <v>12317</v>
      </c>
    </row>
    <row r="805" spans="1:9" x14ac:dyDescent="0.2">
      <c r="A805" s="828">
        <v>2700407000</v>
      </c>
      <c r="B805" s="717" t="s">
        <v>12334</v>
      </c>
      <c r="C805" s="700">
        <f t="shared" si="12"/>
        <v>22</v>
      </c>
      <c r="D805" s="700" t="s">
        <v>15311</v>
      </c>
      <c r="E805" s="700" t="s">
        <v>12317</v>
      </c>
      <c r="G805" s="692">
        <v>5</v>
      </c>
      <c r="H805" s="700" t="s">
        <v>11834</v>
      </c>
      <c r="I805" s="700" t="s">
        <v>12317</v>
      </c>
    </row>
    <row r="806" spans="1:9" x14ac:dyDescent="0.2">
      <c r="A806" s="828">
        <v>2700407320</v>
      </c>
      <c r="B806" s="717" t="s">
        <v>12394</v>
      </c>
      <c r="C806" s="700">
        <f t="shared" si="12"/>
        <v>19</v>
      </c>
      <c r="D806" s="700" t="s">
        <v>15311</v>
      </c>
      <c r="E806" s="700" t="s">
        <v>12317</v>
      </c>
      <c r="G806" s="693">
        <v>6</v>
      </c>
      <c r="H806" s="700" t="s">
        <v>11834</v>
      </c>
      <c r="I806" s="700" t="s">
        <v>12317</v>
      </c>
    </row>
    <row r="807" spans="1:9" x14ac:dyDescent="0.2">
      <c r="A807" s="828">
        <v>2700407700</v>
      </c>
      <c r="B807" s="717" t="s">
        <v>12395</v>
      </c>
      <c r="C807" s="700">
        <f t="shared" si="12"/>
        <v>23</v>
      </c>
      <c r="D807" s="700" t="s">
        <v>15311</v>
      </c>
      <c r="E807" s="700" t="s">
        <v>12317</v>
      </c>
      <c r="G807" s="693">
        <v>6</v>
      </c>
      <c r="H807" s="700" t="s">
        <v>11834</v>
      </c>
      <c r="I807" s="700" t="s">
        <v>12317</v>
      </c>
    </row>
    <row r="808" spans="1:9" x14ac:dyDescent="0.2">
      <c r="A808" s="828">
        <v>2700407930</v>
      </c>
      <c r="B808" s="717" t="s">
        <v>12396</v>
      </c>
      <c r="C808" s="700">
        <f t="shared" si="12"/>
        <v>22</v>
      </c>
      <c r="D808" s="700" t="s">
        <v>15311</v>
      </c>
      <c r="E808" s="700" t="s">
        <v>12317</v>
      </c>
      <c r="G808" s="693">
        <v>6</v>
      </c>
      <c r="H808" s="700" t="s">
        <v>11834</v>
      </c>
      <c r="I808" s="700" t="s">
        <v>12317</v>
      </c>
    </row>
    <row r="809" spans="1:9" x14ac:dyDescent="0.2">
      <c r="A809" s="828">
        <v>2700409000</v>
      </c>
      <c r="B809" s="717" t="s">
        <v>12336</v>
      </c>
      <c r="C809" s="700">
        <f t="shared" si="12"/>
        <v>22</v>
      </c>
      <c r="D809" s="700" t="s">
        <v>15311</v>
      </c>
      <c r="E809" s="700" t="s">
        <v>12317</v>
      </c>
      <c r="G809" s="692">
        <v>5</v>
      </c>
      <c r="H809" s="700" t="s">
        <v>11834</v>
      </c>
      <c r="I809" s="700" t="s">
        <v>12317</v>
      </c>
    </row>
    <row r="810" spans="1:9" x14ac:dyDescent="0.2">
      <c r="A810" s="828">
        <v>2700409010</v>
      </c>
      <c r="B810" s="717" t="s">
        <v>12397</v>
      </c>
      <c r="C810" s="700">
        <f t="shared" si="12"/>
        <v>17</v>
      </c>
      <c r="D810" s="700" t="s">
        <v>15311</v>
      </c>
      <c r="E810" s="700" t="s">
        <v>12317</v>
      </c>
      <c r="G810" s="693">
        <v>6</v>
      </c>
      <c r="H810" s="700" t="s">
        <v>11834</v>
      </c>
      <c r="I810" s="700" t="s">
        <v>12317</v>
      </c>
    </row>
    <row r="811" spans="1:9" x14ac:dyDescent="0.2">
      <c r="A811" s="828">
        <v>2700409020</v>
      </c>
      <c r="B811" s="717" t="s">
        <v>12398</v>
      </c>
      <c r="C811" s="700">
        <f t="shared" si="12"/>
        <v>19</v>
      </c>
      <c r="D811" s="700" t="s">
        <v>15311</v>
      </c>
      <c r="E811" s="700" t="s">
        <v>12317</v>
      </c>
      <c r="G811" s="693">
        <v>6</v>
      </c>
      <c r="H811" s="700" t="s">
        <v>11834</v>
      </c>
      <c r="I811" s="700" t="s">
        <v>12317</v>
      </c>
    </row>
    <row r="812" spans="1:9" x14ac:dyDescent="0.2">
      <c r="A812" s="828">
        <v>2700409060</v>
      </c>
      <c r="B812" s="717" t="s">
        <v>12399</v>
      </c>
      <c r="C812" s="700">
        <f t="shared" si="12"/>
        <v>18</v>
      </c>
      <c r="D812" s="700" t="s">
        <v>15311</v>
      </c>
      <c r="E812" s="700" t="s">
        <v>12317</v>
      </c>
      <c r="G812" s="693">
        <v>6</v>
      </c>
      <c r="H812" s="700" t="s">
        <v>11834</v>
      </c>
      <c r="I812" s="700" t="s">
        <v>12317</v>
      </c>
    </row>
    <row r="813" spans="1:9" x14ac:dyDescent="0.2">
      <c r="A813" s="828">
        <v>2700409480</v>
      </c>
      <c r="B813" s="717" t="s">
        <v>12400</v>
      </c>
      <c r="C813" s="700">
        <f t="shared" si="12"/>
        <v>26</v>
      </c>
      <c r="D813" s="700" t="s">
        <v>15311</v>
      </c>
      <c r="E813" s="700" t="s">
        <v>12317</v>
      </c>
      <c r="G813" s="693">
        <v>6</v>
      </c>
      <c r="H813" s="700" t="s">
        <v>11834</v>
      </c>
      <c r="I813" s="700" t="s">
        <v>12317</v>
      </c>
    </row>
    <row r="814" spans="1:9" x14ac:dyDescent="0.2">
      <c r="A814" s="828">
        <v>2700409580</v>
      </c>
      <c r="B814" s="717" t="s">
        <v>12401</v>
      </c>
      <c r="C814" s="700">
        <f t="shared" si="12"/>
        <v>23</v>
      </c>
      <c r="D814" s="700" t="s">
        <v>15311</v>
      </c>
      <c r="E814" s="700" t="s">
        <v>12317</v>
      </c>
      <c r="G814" s="693">
        <v>6</v>
      </c>
      <c r="H814" s="700" t="s">
        <v>11834</v>
      </c>
      <c r="I814" s="700" t="s">
        <v>12317</v>
      </c>
    </row>
    <row r="815" spans="1:9" x14ac:dyDescent="0.2">
      <c r="A815" s="828">
        <v>2700409650</v>
      </c>
      <c r="B815" s="717" t="s">
        <v>12402</v>
      </c>
      <c r="C815" s="700">
        <f t="shared" si="12"/>
        <v>23</v>
      </c>
      <c r="D815" s="700" t="s">
        <v>15311</v>
      </c>
      <c r="E815" s="700" t="s">
        <v>12317</v>
      </c>
      <c r="G815" s="693">
        <v>6</v>
      </c>
      <c r="H815" s="700" t="s">
        <v>11834</v>
      </c>
      <c r="I815" s="700" t="s">
        <v>12317</v>
      </c>
    </row>
    <row r="816" spans="1:9" x14ac:dyDescent="0.2">
      <c r="A816" s="828">
        <v>2700409910</v>
      </c>
      <c r="B816" s="717" t="s">
        <v>12403</v>
      </c>
      <c r="C816" s="700">
        <f t="shared" si="12"/>
        <v>23</v>
      </c>
      <c r="D816" s="700" t="s">
        <v>15311</v>
      </c>
      <c r="E816" s="700" t="s">
        <v>12317</v>
      </c>
      <c r="G816" s="693">
        <v>6</v>
      </c>
      <c r="H816" s="700" t="s">
        <v>11834</v>
      </c>
      <c r="I816" s="700" t="s">
        <v>12317</v>
      </c>
    </row>
    <row r="817" spans="1:9" x14ac:dyDescent="0.2">
      <c r="A817" s="828">
        <v>2700409990</v>
      </c>
      <c r="B817" s="717" t="s">
        <v>12339</v>
      </c>
      <c r="C817" s="700">
        <f t="shared" si="12"/>
        <v>19</v>
      </c>
      <c r="D817" s="700" t="s">
        <v>15311</v>
      </c>
      <c r="E817" s="700" t="s">
        <v>12317</v>
      </c>
      <c r="G817" s="693">
        <v>6</v>
      </c>
      <c r="H817" s="700" t="s">
        <v>11834</v>
      </c>
      <c r="I817" s="700" t="s">
        <v>12317</v>
      </c>
    </row>
    <row r="818" spans="1:9" x14ac:dyDescent="0.2">
      <c r="A818" s="828">
        <v>2700410000</v>
      </c>
      <c r="B818" s="717" t="s">
        <v>12340</v>
      </c>
      <c r="C818" s="700">
        <f t="shared" si="12"/>
        <v>22</v>
      </c>
      <c r="D818" s="700" t="s">
        <v>15311</v>
      </c>
      <c r="E818" s="700" t="s">
        <v>12317</v>
      </c>
      <c r="G818" s="692">
        <v>5</v>
      </c>
      <c r="H818" s="700" t="s">
        <v>11834</v>
      </c>
      <c r="I818" s="700" t="s">
        <v>12317</v>
      </c>
    </row>
    <row r="819" spans="1:9" x14ac:dyDescent="0.2">
      <c r="A819" s="828">
        <v>2700410360</v>
      </c>
      <c r="B819" s="717" t="s">
        <v>12404</v>
      </c>
      <c r="C819" s="700">
        <f t="shared" si="12"/>
        <v>19</v>
      </c>
      <c r="D819" s="700" t="s">
        <v>15311</v>
      </c>
      <c r="E819" s="700" t="s">
        <v>12317</v>
      </c>
      <c r="G819" s="693">
        <v>6</v>
      </c>
      <c r="H819" s="700" t="s">
        <v>11834</v>
      </c>
      <c r="I819" s="700" t="s">
        <v>12317</v>
      </c>
    </row>
    <row r="820" spans="1:9" x14ac:dyDescent="0.2">
      <c r="A820" s="828">
        <v>2700410370</v>
      </c>
      <c r="B820" s="717" t="s">
        <v>12405</v>
      </c>
      <c r="C820" s="700">
        <f t="shared" si="12"/>
        <v>29</v>
      </c>
      <c r="D820" s="700" t="s">
        <v>15311</v>
      </c>
      <c r="E820" s="700" t="s">
        <v>12317</v>
      </c>
      <c r="G820" s="693">
        <v>6</v>
      </c>
      <c r="H820" s="700" t="s">
        <v>11834</v>
      </c>
      <c r="I820" s="700" t="s">
        <v>12317</v>
      </c>
    </row>
    <row r="821" spans="1:9" x14ac:dyDescent="0.2">
      <c r="A821" s="828">
        <v>2700412000</v>
      </c>
      <c r="B821" s="717" t="s">
        <v>12343</v>
      </c>
      <c r="C821" s="700">
        <f t="shared" si="12"/>
        <v>22</v>
      </c>
      <c r="D821" s="700" t="s">
        <v>15311</v>
      </c>
      <c r="E821" s="700" t="s">
        <v>12317</v>
      </c>
      <c r="G821" s="692">
        <v>5</v>
      </c>
      <c r="H821" s="700" t="s">
        <v>11834</v>
      </c>
      <c r="I821" s="700" t="s">
        <v>12317</v>
      </c>
    </row>
    <row r="822" spans="1:9" x14ac:dyDescent="0.2">
      <c r="A822" s="828">
        <v>2700412010</v>
      </c>
      <c r="B822" s="717" t="s">
        <v>12406</v>
      </c>
      <c r="C822" s="700">
        <f t="shared" si="12"/>
        <v>15</v>
      </c>
      <c r="D822" s="700" t="s">
        <v>15311</v>
      </c>
      <c r="E822" s="700" t="s">
        <v>12317</v>
      </c>
      <c r="G822" s="693">
        <v>6</v>
      </c>
      <c r="H822" s="700" t="s">
        <v>11834</v>
      </c>
      <c r="I822" s="700" t="s">
        <v>12317</v>
      </c>
    </row>
    <row r="823" spans="1:9" x14ac:dyDescent="0.2">
      <c r="A823" s="828">
        <v>2700412330</v>
      </c>
      <c r="B823" s="717" t="s">
        <v>12407</v>
      </c>
      <c r="C823" s="700">
        <f t="shared" si="12"/>
        <v>22</v>
      </c>
      <c r="D823" s="700" t="s">
        <v>15311</v>
      </c>
      <c r="E823" s="700" t="s">
        <v>12317</v>
      </c>
      <c r="G823" s="693">
        <v>6</v>
      </c>
      <c r="H823" s="700" t="s">
        <v>11834</v>
      </c>
      <c r="I823" s="700" t="s">
        <v>12317</v>
      </c>
    </row>
    <row r="824" spans="1:9" x14ac:dyDescent="0.2">
      <c r="A824" s="828">
        <v>2700412500</v>
      </c>
      <c r="B824" s="717" t="s">
        <v>12408</v>
      </c>
      <c r="C824" s="700">
        <f t="shared" si="12"/>
        <v>27</v>
      </c>
      <c r="D824" s="700" t="s">
        <v>15311</v>
      </c>
      <c r="E824" s="700" t="s">
        <v>12317</v>
      </c>
      <c r="G824" s="693">
        <v>6</v>
      </c>
      <c r="H824" s="700" t="s">
        <v>11834</v>
      </c>
      <c r="I824" s="700" t="s">
        <v>12317</v>
      </c>
    </row>
    <row r="825" spans="1:9" x14ac:dyDescent="0.2">
      <c r="A825" s="828">
        <v>2700412550</v>
      </c>
      <c r="B825" s="717" t="s">
        <v>12409</v>
      </c>
      <c r="C825" s="700">
        <f t="shared" si="12"/>
        <v>23</v>
      </c>
      <c r="D825" s="700" t="s">
        <v>15311</v>
      </c>
      <c r="E825" s="700" t="s">
        <v>12317</v>
      </c>
      <c r="G825" s="693">
        <v>6</v>
      </c>
      <c r="H825" s="700" t="s">
        <v>11834</v>
      </c>
      <c r="I825" s="700" t="s">
        <v>12317</v>
      </c>
    </row>
    <row r="826" spans="1:9" x14ac:dyDescent="0.2">
      <c r="A826" s="828">
        <v>2700412670</v>
      </c>
      <c r="B826" s="717" t="s">
        <v>12410</v>
      </c>
      <c r="C826" s="700">
        <f t="shared" si="12"/>
        <v>20</v>
      </c>
      <c r="D826" s="700" t="s">
        <v>15311</v>
      </c>
      <c r="E826" s="700" t="s">
        <v>12317</v>
      </c>
      <c r="G826" s="693">
        <v>6</v>
      </c>
      <c r="H826" s="700" t="s">
        <v>11834</v>
      </c>
      <c r="I826" s="700" t="s">
        <v>12317</v>
      </c>
    </row>
    <row r="827" spans="1:9" x14ac:dyDescent="0.2">
      <c r="A827" s="828">
        <v>2700412690</v>
      </c>
      <c r="B827" s="717" t="s">
        <v>12411</v>
      </c>
      <c r="C827" s="700">
        <f t="shared" si="12"/>
        <v>27</v>
      </c>
      <c r="D827" s="700" t="s">
        <v>15311</v>
      </c>
      <c r="E827" s="700" t="s">
        <v>12317</v>
      </c>
      <c r="G827" s="693">
        <v>6</v>
      </c>
      <c r="H827" s="700" t="s">
        <v>11834</v>
      </c>
      <c r="I827" s="700" t="s">
        <v>12317</v>
      </c>
    </row>
    <row r="828" spans="1:9" x14ac:dyDescent="0.2">
      <c r="A828" s="828">
        <v>2700412710</v>
      </c>
      <c r="B828" s="717" t="s">
        <v>12412</v>
      </c>
      <c r="C828" s="700">
        <f t="shared" si="12"/>
        <v>25</v>
      </c>
      <c r="D828" s="700" t="s">
        <v>15311</v>
      </c>
      <c r="E828" s="700" t="s">
        <v>12317</v>
      </c>
      <c r="G828" s="693">
        <v>6</v>
      </c>
      <c r="H828" s="700" t="s">
        <v>11834</v>
      </c>
      <c r="I828" s="700" t="s">
        <v>12317</v>
      </c>
    </row>
    <row r="829" spans="1:9" x14ac:dyDescent="0.2">
      <c r="A829" s="828">
        <v>2700413000</v>
      </c>
      <c r="B829" s="717" t="s">
        <v>12346</v>
      </c>
      <c r="C829" s="700">
        <f t="shared" si="12"/>
        <v>22</v>
      </c>
      <c r="D829" s="700" t="s">
        <v>15311</v>
      </c>
      <c r="E829" s="700" t="s">
        <v>12317</v>
      </c>
      <c r="G829" s="692">
        <v>5</v>
      </c>
      <c r="H829" s="700" t="s">
        <v>11834</v>
      </c>
      <c r="I829" s="700" t="s">
        <v>12317</v>
      </c>
    </row>
    <row r="830" spans="1:9" x14ac:dyDescent="0.2">
      <c r="A830" s="828">
        <v>2700413050</v>
      </c>
      <c r="B830" s="717" t="s">
        <v>12413</v>
      </c>
      <c r="C830" s="700">
        <f t="shared" si="12"/>
        <v>23</v>
      </c>
      <c r="D830" s="700" t="s">
        <v>15311</v>
      </c>
      <c r="E830" s="700" t="s">
        <v>12317</v>
      </c>
      <c r="G830" s="693">
        <v>6</v>
      </c>
      <c r="H830" s="700" t="s">
        <v>11834</v>
      </c>
      <c r="I830" s="700" t="s">
        <v>12317</v>
      </c>
    </row>
    <row r="831" spans="1:9" x14ac:dyDescent="0.2">
      <c r="A831" s="828">
        <v>2700413070</v>
      </c>
      <c r="B831" s="717" t="s">
        <v>12414</v>
      </c>
      <c r="C831" s="700">
        <f t="shared" si="12"/>
        <v>19</v>
      </c>
      <c r="D831" s="700" t="s">
        <v>15311</v>
      </c>
      <c r="E831" s="700" t="s">
        <v>12317</v>
      </c>
      <c r="G831" s="693">
        <v>6</v>
      </c>
      <c r="H831" s="700" t="s">
        <v>11834</v>
      </c>
      <c r="I831" s="700" t="s">
        <v>12317</v>
      </c>
    </row>
    <row r="832" spans="1:9" x14ac:dyDescent="0.2">
      <c r="A832" s="828">
        <v>2700413600</v>
      </c>
      <c r="B832" s="717" t="s">
        <v>12415</v>
      </c>
      <c r="C832" s="700">
        <f t="shared" si="12"/>
        <v>22</v>
      </c>
      <c r="D832" s="700" t="s">
        <v>15311</v>
      </c>
      <c r="E832" s="700" t="s">
        <v>12317</v>
      </c>
      <c r="G832" s="693">
        <v>6</v>
      </c>
      <c r="H832" s="700" t="s">
        <v>11834</v>
      </c>
      <c r="I832" s="700" t="s">
        <v>12317</v>
      </c>
    </row>
    <row r="833" spans="1:9" x14ac:dyDescent="0.2">
      <c r="A833" s="828">
        <v>2700413680</v>
      </c>
      <c r="B833" s="717" t="s">
        <v>12416</v>
      </c>
      <c r="C833" s="700">
        <f t="shared" si="12"/>
        <v>18</v>
      </c>
      <c r="D833" s="700" t="s">
        <v>15311</v>
      </c>
      <c r="E833" s="700" t="s">
        <v>12317</v>
      </c>
      <c r="G833" s="693">
        <v>6</v>
      </c>
      <c r="H833" s="700" t="s">
        <v>11834</v>
      </c>
      <c r="I833" s="700" t="s">
        <v>12317</v>
      </c>
    </row>
    <row r="834" spans="1:9" x14ac:dyDescent="0.2">
      <c r="A834" s="828">
        <v>2700413760</v>
      </c>
      <c r="B834" s="717" t="s">
        <v>12417</v>
      </c>
      <c r="C834" s="700">
        <f t="shared" si="12"/>
        <v>24</v>
      </c>
      <c r="D834" s="700" t="s">
        <v>15311</v>
      </c>
      <c r="E834" s="700" t="s">
        <v>12317</v>
      </c>
      <c r="G834" s="693">
        <v>6</v>
      </c>
      <c r="H834" s="700" t="s">
        <v>11834</v>
      </c>
      <c r="I834" s="700" t="s">
        <v>12317</v>
      </c>
    </row>
    <row r="835" spans="1:9" x14ac:dyDescent="0.2">
      <c r="A835" s="828">
        <v>2700414000</v>
      </c>
      <c r="B835" s="717" t="s">
        <v>12352</v>
      </c>
      <c r="C835" s="700">
        <f t="shared" si="12"/>
        <v>22</v>
      </c>
      <c r="D835" s="700" t="s">
        <v>15311</v>
      </c>
      <c r="E835" s="700" t="s">
        <v>12317</v>
      </c>
      <c r="G835" s="692">
        <v>5</v>
      </c>
      <c r="H835" s="700" t="s">
        <v>11834</v>
      </c>
      <c r="I835" s="700" t="s">
        <v>12317</v>
      </c>
    </row>
    <row r="836" spans="1:9" x14ac:dyDescent="0.2">
      <c r="A836" s="828">
        <v>2700414180</v>
      </c>
      <c r="B836" s="759" t="s">
        <v>2456</v>
      </c>
      <c r="C836" s="700">
        <f t="shared" ref="C836:C899" si="13">LEN(B836)</f>
        <v>20</v>
      </c>
      <c r="D836" s="700" t="s">
        <v>15311</v>
      </c>
      <c r="E836" s="700" t="s">
        <v>12317</v>
      </c>
      <c r="G836" s="692">
        <v>6</v>
      </c>
      <c r="H836" s="700" t="s">
        <v>11834</v>
      </c>
      <c r="I836" s="700" t="s">
        <v>12317</v>
      </c>
    </row>
    <row r="837" spans="1:9" x14ac:dyDescent="0.2">
      <c r="A837" s="828">
        <v>2700414310</v>
      </c>
      <c r="B837" s="717" t="s">
        <v>12418</v>
      </c>
      <c r="C837" s="700">
        <f t="shared" si="13"/>
        <v>21</v>
      </c>
      <c r="D837" s="700" t="s">
        <v>15311</v>
      </c>
      <c r="E837" s="700" t="s">
        <v>12317</v>
      </c>
      <c r="G837" s="693">
        <v>6</v>
      </c>
      <c r="H837" s="700" t="s">
        <v>11834</v>
      </c>
      <c r="I837" s="700" t="s">
        <v>12317</v>
      </c>
    </row>
    <row r="838" spans="1:9" x14ac:dyDescent="0.2">
      <c r="A838" s="828">
        <v>2700414380</v>
      </c>
      <c r="B838" s="717" t="s">
        <v>12419</v>
      </c>
      <c r="C838" s="700">
        <f t="shared" si="13"/>
        <v>19</v>
      </c>
      <c r="D838" s="700" t="s">
        <v>15311</v>
      </c>
      <c r="E838" s="700" t="s">
        <v>12317</v>
      </c>
      <c r="G838" s="693">
        <v>6</v>
      </c>
      <c r="H838" s="700" t="s">
        <v>11834</v>
      </c>
      <c r="I838" s="700" t="s">
        <v>12317</v>
      </c>
    </row>
    <row r="839" spans="1:9" x14ac:dyDescent="0.2">
      <c r="A839" s="828">
        <v>2700415000</v>
      </c>
      <c r="B839" s="717" t="s">
        <v>12355</v>
      </c>
      <c r="C839" s="700">
        <f t="shared" si="13"/>
        <v>22</v>
      </c>
      <c r="D839" s="700" t="s">
        <v>15311</v>
      </c>
      <c r="E839" s="700" t="s">
        <v>12317</v>
      </c>
      <c r="G839" s="692">
        <v>5</v>
      </c>
      <c r="H839" s="700" t="s">
        <v>11834</v>
      </c>
      <c r="I839" s="700" t="s">
        <v>12317</v>
      </c>
    </row>
    <row r="840" spans="1:9" x14ac:dyDescent="0.2">
      <c r="A840" s="828">
        <v>2700415010</v>
      </c>
      <c r="B840" s="717" t="s">
        <v>12420</v>
      </c>
      <c r="C840" s="700">
        <f t="shared" si="13"/>
        <v>12</v>
      </c>
      <c r="D840" s="700" t="s">
        <v>15311</v>
      </c>
      <c r="E840" s="700" t="s">
        <v>12317</v>
      </c>
      <c r="G840" s="693">
        <v>6</v>
      </c>
      <c r="H840" s="700" t="s">
        <v>11834</v>
      </c>
      <c r="I840" s="700" t="s">
        <v>12317</v>
      </c>
    </row>
    <row r="841" spans="1:9" x14ac:dyDescent="0.2">
      <c r="A841" s="828">
        <v>2700415120</v>
      </c>
      <c r="B841" s="717" t="s">
        <v>12421</v>
      </c>
      <c r="C841" s="700">
        <f t="shared" si="13"/>
        <v>19</v>
      </c>
      <c r="D841" s="700" t="s">
        <v>15311</v>
      </c>
      <c r="E841" s="700" t="s">
        <v>12317</v>
      </c>
      <c r="G841" s="693">
        <v>6</v>
      </c>
      <c r="H841" s="700" t="s">
        <v>11834</v>
      </c>
      <c r="I841" s="700" t="s">
        <v>12317</v>
      </c>
    </row>
    <row r="842" spans="1:9" x14ac:dyDescent="0.2">
      <c r="A842" s="828">
        <v>2700415730</v>
      </c>
      <c r="B842" s="717" t="s">
        <v>12422</v>
      </c>
      <c r="C842" s="700">
        <f t="shared" si="13"/>
        <v>28</v>
      </c>
      <c r="D842" s="700" t="s">
        <v>15311</v>
      </c>
      <c r="E842" s="700" t="s">
        <v>12317</v>
      </c>
      <c r="G842" s="693">
        <v>6</v>
      </c>
      <c r="H842" s="700" t="s">
        <v>11834</v>
      </c>
      <c r="I842" s="700" t="s">
        <v>12317</v>
      </c>
    </row>
    <row r="843" spans="1:9" x14ac:dyDescent="0.2">
      <c r="A843" s="828">
        <v>2700415840</v>
      </c>
      <c r="B843" s="717" t="s">
        <v>12423</v>
      </c>
      <c r="C843" s="700">
        <f t="shared" si="13"/>
        <v>19</v>
      </c>
      <c r="D843" s="700" t="s">
        <v>15311</v>
      </c>
      <c r="E843" s="700" t="s">
        <v>12317</v>
      </c>
      <c r="G843" s="693">
        <v>6</v>
      </c>
      <c r="H843" s="700" t="s">
        <v>11834</v>
      </c>
      <c r="I843" s="700" t="s">
        <v>12317</v>
      </c>
    </row>
    <row r="844" spans="1:9" x14ac:dyDescent="0.2">
      <c r="A844" s="828">
        <v>2700415920</v>
      </c>
      <c r="B844" s="717" t="s">
        <v>12424</v>
      </c>
      <c r="C844" s="700">
        <f t="shared" si="13"/>
        <v>20</v>
      </c>
      <c r="D844" s="700" t="s">
        <v>15311</v>
      </c>
      <c r="E844" s="700" t="s">
        <v>12317</v>
      </c>
      <c r="G844" s="693">
        <v>6</v>
      </c>
      <c r="H844" s="700" t="s">
        <v>11834</v>
      </c>
      <c r="I844" s="700" t="s">
        <v>12317</v>
      </c>
    </row>
    <row r="845" spans="1:9" x14ac:dyDescent="0.2">
      <c r="A845" s="828">
        <v>2700415950</v>
      </c>
      <c r="B845" s="717" t="s">
        <v>12425</v>
      </c>
      <c r="C845" s="700">
        <f t="shared" si="13"/>
        <v>20</v>
      </c>
      <c r="D845" s="700" t="s">
        <v>15311</v>
      </c>
      <c r="E845" s="700" t="s">
        <v>12317</v>
      </c>
      <c r="G845" s="693">
        <v>6</v>
      </c>
      <c r="H845" s="700" t="s">
        <v>11834</v>
      </c>
      <c r="I845" s="700" t="s">
        <v>12317</v>
      </c>
    </row>
    <row r="846" spans="1:9" x14ac:dyDescent="0.2">
      <c r="A846" s="828">
        <v>2700416000</v>
      </c>
      <c r="B846" s="717" t="s">
        <v>12356</v>
      </c>
      <c r="C846" s="700">
        <f t="shared" si="13"/>
        <v>22</v>
      </c>
      <c r="D846" s="700" t="s">
        <v>15311</v>
      </c>
      <c r="E846" s="700" t="s">
        <v>12317</v>
      </c>
      <c r="G846" s="692">
        <v>5</v>
      </c>
      <c r="H846" s="700" t="s">
        <v>11834</v>
      </c>
      <c r="I846" s="700" t="s">
        <v>12317</v>
      </c>
    </row>
    <row r="847" spans="1:9" x14ac:dyDescent="0.2">
      <c r="A847" s="828">
        <v>2700416800</v>
      </c>
      <c r="B847" s="717" t="s">
        <v>12426</v>
      </c>
      <c r="C847" s="700">
        <f t="shared" si="13"/>
        <v>23</v>
      </c>
      <c r="D847" s="700" t="s">
        <v>15311</v>
      </c>
      <c r="E847" s="700" t="s">
        <v>12317</v>
      </c>
      <c r="G847" s="693">
        <v>6</v>
      </c>
      <c r="H847" s="700" t="s">
        <v>11834</v>
      </c>
      <c r="I847" s="700" t="s">
        <v>12317</v>
      </c>
    </row>
    <row r="848" spans="1:9" x14ac:dyDescent="0.2">
      <c r="A848" s="828">
        <v>2700416860</v>
      </c>
      <c r="B848" s="717" t="s">
        <v>12427</v>
      </c>
      <c r="C848" s="700">
        <f t="shared" si="13"/>
        <v>16</v>
      </c>
      <c r="D848" s="700" t="s">
        <v>15311</v>
      </c>
      <c r="E848" s="700" t="s">
        <v>12317</v>
      </c>
      <c r="G848" s="693">
        <v>6</v>
      </c>
      <c r="H848" s="700" t="s">
        <v>11834</v>
      </c>
      <c r="I848" s="700" t="s">
        <v>12317</v>
      </c>
    </row>
    <row r="849" spans="1:9" x14ac:dyDescent="0.2">
      <c r="A849" s="828">
        <v>2700416870</v>
      </c>
      <c r="B849" s="717" t="s">
        <v>12428</v>
      </c>
      <c r="C849" s="700">
        <f t="shared" si="13"/>
        <v>21</v>
      </c>
      <c r="D849" s="700" t="s">
        <v>15311</v>
      </c>
      <c r="E849" s="700" t="s">
        <v>12317</v>
      </c>
      <c r="G849" s="693">
        <v>6</v>
      </c>
      <c r="H849" s="700" t="s">
        <v>11834</v>
      </c>
      <c r="I849" s="700" t="s">
        <v>12317</v>
      </c>
    </row>
    <row r="850" spans="1:9" x14ac:dyDescent="0.2">
      <c r="A850" s="828">
        <v>2700416880</v>
      </c>
      <c r="B850" s="717" t="s">
        <v>12429</v>
      </c>
      <c r="C850" s="700">
        <f t="shared" si="13"/>
        <v>21</v>
      </c>
      <c r="D850" s="700" t="s">
        <v>15311</v>
      </c>
      <c r="E850" s="700" t="s">
        <v>12317</v>
      </c>
      <c r="G850" s="693">
        <v>6</v>
      </c>
      <c r="H850" s="700" t="s">
        <v>11834</v>
      </c>
      <c r="I850" s="700" t="s">
        <v>12317</v>
      </c>
    </row>
    <row r="851" spans="1:9" x14ac:dyDescent="0.2">
      <c r="A851" s="828">
        <v>2700450000</v>
      </c>
      <c r="B851" s="717" t="s">
        <v>12430</v>
      </c>
      <c r="C851" s="700">
        <f t="shared" si="13"/>
        <v>23</v>
      </c>
      <c r="D851" s="700" t="s">
        <v>15311</v>
      </c>
      <c r="E851" s="700" t="s">
        <v>12317</v>
      </c>
      <c r="G851" s="692">
        <v>5</v>
      </c>
      <c r="H851" s="700" t="s">
        <v>11834</v>
      </c>
      <c r="I851" s="700" t="s">
        <v>12317</v>
      </c>
    </row>
    <row r="852" spans="1:9" x14ac:dyDescent="0.2">
      <c r="A852" s="828">
        <v>2700450010</v>
      </c>
      <c r="B852" s="717" t="s">
        <v>12431</v>
      </c>
      <c r="C852" s="700">
        <f t="shared" si="13"/>
        <v>15</v>
      </c>
      <c r="D852" s="700" t="s">
        <v>15311</v>
      </c>
      <c r="E852" s="700" t="s">
        <v>12317</v>
      </c>
      <c r="G852" s="693">
        <v>6</v>
      </c>
      <c r="H852" s="700" t="s">
        <v>11834</v>
      </c>
      <c r="I852" s="700" t="s">
        <v>12317</v>
      </c>
    </row>
    <row r="853" spans="1:9" x14ac:dyDescent="0.2">
      <c r="A853" s="828">
        <v>2700450020</v>
      </c>
      <c r="B853" s="717" t="s">
        <v>12432</v>
      </c>
      <c r="C853" s="700">
        <f t="shared" si="13"/>
        <v>15</v>
      </c>
      <c r="D853" s="700" t="s">
        <v>15311</v>
      </c>
      <c r="E853" s="700" t="s">
        <v>12317</v>
      </c>
      <c r="G853" s="693">
        <v>6</v>
      </c>
      <c r="H853" s="700" t="s">
        <v>11834</v>
      </c>
      <c r="I853" s="700" t="s">
        <v>12317</v>
      </c>
    </row>
    <row r="854" spans="1:9" x14ac:dyDescent="0.2">
      <c r="A854" s="828">
        <v>2700450030</v>
      </c>
      <c r="B854" s="717" t="s">
        <v>12433</v>
      </c>
      <c r="C854" s="700">
        <f t="shared" si="13"/>
        <v>26</v>
      </c>
      <c r="D854" s="700" t="s">
        <v>15311</v>
      </c>
      <c r="E854" s="700" t="s">
        <v>12317</v>
      </c>
      <c r="G854" s="693">
        <v>6</v>
      </c>
      <c r="H854" s="700" t="s">
        <v>11834</v>
      </c>
      <c r="I854" s="700" t="s">
        <v>12317</v>
      </c>
    </row>
    <row r="855" spans="1:9" x14ac:dyDescent="0.2">
      <c r="A855" s="828">
        <v>2700450040</v>
      </c>
      <c r="B855" s="717" t="s">
        <v>12434</v>
      </c>
      <c r="C855" s="700">
        <f t="shared" si="13"/>
        <v>16</v>
      </c>
      <c r="D855" s="700" t="s">
        <v>15311</v>
      </c>
      <c r="E855" s="700" t="s">
        <v>12317</v>
      </c>
      <c r="G855" s="693">
        <v>6</v>
      </c>
      <c r="H855" s="700" t="s">
        <v>11834</v>
      </c>
      <c r="I855" s="700" t="s">
        <v>12317</v>
      </c>
    </row>
    <row r="856" spans="1:9" x14ac:dyDescent="0.2">
      <c r="A856" s="828">
        <v>2700450050</v>
      </c>
      <c r="B856" s="717" t="s">
        <v>12435</v>
      </c>
      <c r="C856" s="700">
        <f t="shared" si="13"/>
        <v>11</v>
      </c>
      <c r="D856" s="700" t="s">
        <v>15311</v>
      </c>
      <c r="E856" s="700" t="s">
        <v>12317</v>
      </c>
      <c r="G856" s="693">
        <v>6</v>
      </c>
      <c r="H856" s="700" t="s">
        <v>11834</v>
      </c>
      <c r="I856" s="700" t="s">
        <v>12317</v>
      </c>
    </row>
    <row r="857" spans="1:9" x14ac:dyDescent="0.2">
      <c r="A857" s="828">
        <v>2700450060</v>
      </c>
      <c r="B857" s="783" t="s">
        <v>16108</v>
      </c>
      <c r="C857" s="700">
        <f t="shared" si="13"/>
        <v>13</v>
      </c>
      <c r="D857" s="783" t="s">
        <v>15311</v>
      </c>
      <c r="E857" s="783" t="s">
        <v>12317</v>
      </c>
      <c r="G857" s="693">
        <v>6</v>
      </c>
      <c r="H857" s="783" t="s">
        <v>11834</v>
      </c>
      <c r="I857" s="783" t="s">
        <v>12317</v>
      </c>
    </row>
    <row r="858" spans="1:9" x14ac:dyDescent="0.2">
      <c r="A858" s="828">
        <v>2800100000</v>
      </c>
      <c r="B858" s="717" t="s">
        <v>12436</v>
      </c>
      <c r="C858" s="700">
        <f t="shared" si="13"/>
        <v>25</v>
      </c>
      <c r="D858" s="700" t="s">
        <v>15311</v>
      </c>
      <c r="E858" s="700" t="s">
        <v>15363</v>
      </c>
      <c r="F858" s="700">
        <v>4</v>
      </c>
      <c r="G858" s="691"/>
      <c r="H858" s="700" t="s">
        <v>11834</v>
      </c>
      <c r="I858" s="700" t="s">
        <v>12437</v>
      </c>
    </row>
    <row r="859" spans="1:9" x14ac:dyDescent="0.2">
      <c r="A859" s="828">
        <v>2800200000</v>
      </c>
      <c r="B859" s="717" t="s">
        <v>12438</v>
      </c>
      <c r="C859" s="700">
        <f t="shared" si="13"/>
        <v>17</v>
      </c>
      <c r="D859" s="700" t="s">
        <v>15311</v>
      </c>
      <c r="E859" s="700" t="s">
        <v>15363</v>
      </c>
      <c r="F859" s="700">
        <v>4</v>
      </c>
      <c r="G859" s="691"/>
      <c r="H859" s="700" t="s">
        <v>11834</v>
      </c>
      <c r="I859" s="700" t="s">
        <v>11861</v>
      </c>
    </row>
    <row r="860" spans="1:9" x14ac:dyDescent="0.2">
      <c r="A860" s="828">
        <v>2900100000</v>
      </c>
      <c r="B860" s="717" t="s">
        <v>12044</v>
      </c>
      <c r="C860" s="700">
        <f t="shared" si="13"/>
        <v>27</v>
      </c>
      <c r="D860" s="700" t="s">
        <v>15311</v>
      </c>
      <c r="E860" s="700" t="s">
        <v>15364</v>
      </c>
      <c r="F860" s="700">
        <v>4</v>
      </c>
      <c r="G860" s="691"/>
      <c r="H860" s="700" t="s">
        <v>11834</v>
      </c>
      <c r="I860" s="700" t="s">
        <v>11861</v>
      </c>
    </row>
    <row r="861" spans="1:9" x14ac:dyDescent="0.2">
      <c r="A861" s="828">
        <v>2910100000</v>
      </c>
      <c r="B861" s="717" t="s">
        <v>15365</v>
      </c>
      <c r="C861" s="700">
        <f t="shared" si="13"/>
        <v>8</v>
      </c>
      <c r="D861" s="700" t="s">
        <v>15311</v>
      </c>
      <c r="E861" s="700" t="s">
        <v>15366</v>
      </c>
      <c r="F861" s="700">
        <v>4</v>
      </c>
      <c r="G861" s="691"/>
      <c r="H861" s="700" t="s">
        <v>11838</v>
      </c>
      <c r="I861" s="700" t="s">
        <v>11839</v>
      </c>
    </row>
    <row r="862" spans="1:9" x14ac:dyDescent="0.2">
      <c r="A862" s="828">
        <v>3100100000</v>
      </c>
      <c r="B862" s="717" t="s">
        <v>15367</v>
      </c>
      <c r="C862" s="700">
        <f t="shared" si="13"/>
        <v>3</v>
      </c>
      <c r="D862" s="700" t="s">
        <v>15313</v>
      </c>
      <c r="E862" s="700" t="s">
        <v>2084</v>
      </c>
      <c r="F862" s="700">
        <v>4</v>
      </c>
      <c r="G862" s="691"/>
      <c r="H862" s="700" t="s">
        <v>12305</v>
      </c>
      <c r="I862" s="700" t="s">
        <v>12441</v>
      </c>
    </row>
    <row r="863" spans="1:9" x14ac:dyDescent="0.2">
      <c r="A863" s="828">
        <v>3100110000</v>
      </c>
      <c r="B863" s="717" t="s">
        <v>12442</v>
      </c>
      <c r="C863" s="700">
        <f t="shared" si="13"/>
        <v>12</v>
      </c>
      <c r="D863" s="700" t="s">
        <v>15311</v>
      </c>
      <c r="E863" s="700" t="s">
        <v>2084</v>
      </c>
      <c r="G863" s="692">
        <v>5</v>
      </c>
      <c r="H863" s="700" t="s">
        <v>12305</v>
      </c>
      <c r="I863" s="700" t="s">
        <v>12441</v>
      </c>
    </row>
    <row r="864" spans="1:9" x14ac:dyDescent="0.2">
      <c r="A864" s="828">
        <v>3100120000</v>
      </c>
      <c r="B864" s="717" t="s">
        <v>12443</v>
      </c>
      <c r="C864" s="700">
        <f t="shared" si="13"/>
        <v>7</v>
      </c>
      <c r="D864" s="700" t="s">
        <v>15311</v>
      </c>
      <c r="E864" s="700" t="s">
        <v>2084</v>
      </c>
      <c r="G864" s="692">
        <v>5</v>
      </c>
      <c r="H864" s="700" t="s">
        <v>12305</v>
      </c>
      <c r="I864" s="700" t="s">
        <v>12441</v>
      </c>
    </row>
    <row r="865" spans="1:9" x14ac:dyDescent="0.2">
      <c r="A865" s="828">
        <v>3100130000</v>
      </c>
      <c r="B865" s="717" t="s">
        <v>12444</v>
      </c>
      <c r="C865" s="700">
        <f t="shared" si="13"/>
        <v>16</v>
      </c>
      <c r="D865" s="700" t="s">
        <v>15311</v>
      </c>
      <c r="E865" s="700" t="s">
        <v>2084</v>
      </c>
      <c r="G865" s="692">
        <v>5</v>
      </c>
      <c r="H865" s="700" t="s">
        <v>12305</v>
      </c>
      <c r="I865" s="700" t="s">
        <v>12441</v>
      </c>
    </row>
    <row r="866" spans="1:9" x14ac:dyDescent="0.2">
      <c r="A866" s="828">
        <v>3100200000</v>
      </c>
      <c r="B866" s="717" t="s">
        <v>12445</v>
      </c>
      <c r="C866" s="700">
        <f t="shared" si="13"/>
        <v>28</v>
      </c>
      <c r="D866" s="700" t="s">
        <v>15311</v>
      </c>
      <c r="E866" s="700" t="s">
        <v>2084</v>
      </c>
      <c r="F866" s="700">
        <v>4</v>
      </c>
      <c r="G866" s="691"/>
      <c r="H866" s="700" t="s">
        <v>12305</v>
      </c>
      <c r="I866" s="700" t="s">
        <v>12441</v>
      </c>
    </row>
    <row r="867" spans="1:9" x14ac:dyDescent="0.2">
      <c r="A867" s="828">
        <v>3100210000</v>
      </c>
      <c r="B867" s="717" t="s">
        <v>12117</v>
      </c>
      <c r="C867" s="700">
        <f t="shared" si="13"/>
        <v>17</v>
      </c>
      <c r="D867" s="700" t="s">
        <v>15311</v>
      </c>
      <c r="E867" s="700" t="s">
        <v>2084</v>
      </c>
      <c r="G867" s="692">
        <v>5</v>
      </c>
      <c r="H867" s="700" t="s">
        <v>12305</v>
      </c>
      <c r="I867" s="700" t="s">
        <v>12441</v>
      </c>
    </row>
    <row r="868" spans="1:9" x14ac:dyDescent="0.2">
      <c r="A868" s="828">
        <v>3100220000</v>
      </c>
      <c r="B868" s="717" t="s">
        <v>12446</v>
      </c>
      <c r="C868" s="700">
        <f t="shared" si="13"/>
        <v>21</v>
      </c>
      <c r="D868" s="700" t="s">
        <v>15311</v>
      </c>
      <c r="E868" s="700" t="s">
        <v>2084</v>
      </c>
      <c r="G868" s="692">
        <v>5</v>
      </c>
      <c r="H868" s="700" t="s">
        <v>12305</v>
      </c>
      <c r="I868" s="700" t="s">
        <v>12441</v>
      </c>
    </row>
    <row r="869" spans="1:9" x14ac:dyDescent="0.2">
      <c r="A869" s="828">
        <v>3100220100</v>
      </c>
      <c r="B869" s="717" t="s">
        <v>12442</v>
      </c>
      <c r="C869" s="700">
        <f t="shared" si="13"/>
        <v>12</v>
      </c>
      <c r="D869" s="700" t="s">
        <v>15311</v>
      </c>
      <c r="E869" s="700" t="s">
        <v>2084</v>
      </c>
      <c r="G869" s="693">
        <v>6</v>
      </c>
      <c r="H869" s="700" t="s">
        <v>12305</v>
      </c>
      <c r="I869" s="700" t="s">
        <v>12441</v>
      </c>
    </row>
    <row r="870" spans="1:9" x14ac:dyDescent="0.2">
      <c r="A870" s="828">
        <v>3100220200</v>
      </c>
      <c r="B870" s="717" t="s">
        <v>12447</v>
      </c>
      <c r="C870" s="700">
        <f t="shared" si="13"/>
        <v>7</v>
      </c>
      <c r="D870" s="700" t="s">
        <v>15311</v>
      </c>
      <c r="E870" s="700" t="s">
        <v>2084</v>
      </c>
      <c r="G870" s="693">
        <v>6</v>
      </c>
      <c r="H870" s="700" t="s">
        <v>12305</v>
      </c>
      <c r="I870" s="700" t="s">
        <v>12441</v>
      </c>
    </row>
    <row r="871" spans="1:9" x14ac:dyDescent="0.2">
      <c r="A871" s="828">
        <v>3100220300</v>
      </c>
      <c r="B871" s="717" t="s">
        <v>12448</v>
      </c>
      <c r="C871" s="700">
        <f t="shared" si="13"/>
        <v>12</v>
      </c>
      <c r="D871" s="700" t="s">
        <v>15311</v>
      </c>
      <c r="E871" s="700" t="s">
        <v>2084</v>
      </c>
      <c r="G871" s="693">
        <v>6</v>
      </c>
      <c r="H871" s="700" t="s">
        <v>12305</v>
      </c>
      <c r="I871" s="700" t="s">
        <v>12441</v>
      </c>
    </row>
    <row r="872" spans="1:9" x14ac:dyDescent="0.2">
      <c r="A872" s="828">
        <v>3100230000</v>
      </c>
      <c r="B872" s="717" t="s">
        <v>12280</v>
      </c>
      <c r="C872" s="700">
        <f t="shared" si="13"/>
        <v>21</v>
      </c>
      <c r="D872" s="700" t="s">
        <v>15311</v>
      </c>
      <c r="E872" s="700" t="s">
        <v>2084</v>
      </c>
      <c r="G872" s="692">
        <v>5</v>
      </c>
      <c r="H872" s="700" t="s">
        <v>12305</v>
      </c>
      <c r="I872" s="700" t="s">
        <v>12441</v>
      </c>
    </row>
    <row r="873" spans="1:9" x14ac:dyDescent="0.2">
      <c r="A873" s="828">
        <v>3100230100</v>
      </c>
      <c r="B873" s="717" t="s">
        <v>12085</v>
      </c>
      <c r="C873" s="700">
        <f t="shared" si="13"/>
        <v>6</v>
      </c>
      <c r="D873" s="700" t="s">
        <v>15311</v>
      </c>
      <c r="E873" s="700" t="s">
        <v>2084</v>
      </c>
      <c r="G873" s="693">
        <v>6</v>
      </c>
      <c r="H873" s="700" t="s">
        <v>12305</v>
      </c>
      <c r="I873" s="700" t="s">
        <v>12441</v>
      </c>
    </row>
    <row r="874" spans="1:9" x14ac:dyDescent="0.2">
      <c r="A874" s="828">
        <v>3100230101</v>
      </c>
      <c r="B874" s="717" t="s">
        <v>12449</v>
      </c>
      <c r="C874" s="700">
        <f t="shared" si="13"/>
        <v>15</v>
      </c>
      <c r="D874" s="700" t="s">
        <v>15311</v>
      </c>
      <c r="E874" s="700" t="s">
        <v>2084</v>
      </c>
      <c r="G874" s="688">
        <v>7</v>
      </c>
      <c r="H874" s="700" t="s">
        <v>12305</v>
      </c>
      <c r="I874" s="700" t="s">
        <v>12441</v>
      </c>
    </row>
    <row r="875" spans="1:9" x14ac:dyDescent="0.2">
      <c r="A875" s="828">
        <v>3100230102</v>
      </c>
      <c r="B875" s="717" t="s">
        <v>2433</v>
      </c>
      <c r="C875" s="700">
        <f t="shared" si="13"/>
        <v>16</v>
      </c>
      <c r="D875" s="700" t="s">
        <v>15311</v>
      </c>
      <c r="E875" s="700" t="s">
        <v>2084</v>
      </c>
      <c r="G875" s="688">
        <v>7</v>
      </c>
      <c r="H875" s="700" t="s">
        <v>12305</v>
      </c>
      <c r="I875" s="700" t="s">
        <v>12441</v>
      </c>
    </row>
    <row r="876" spans="1:9" x14ac:dyDescent="0.2">
      <c r="A876" s="828">
        <v>3100230103</v>
      </c>
      <c r="B876" s="717" t="s">
        <v>2432</v>
      </c>
      <c r="C876" s="700">
        <f t="shared" si="13"/>
        <v>19</v>
      </c>
      <c r="D876" s="700" t="s">
        <v>15311</v>
      </c>
      <c r="E876" s="700" t="s">
        <v>2084</v>
      </c>
      <c r="G876" s="688">
        <v>7</v>
      </c>
      <c r="H876" s="700" t="s">
        <v>12305</v>
      </c>
      <c r="I876" s="700" t="s">
        <v>12441</v>
      </c>
    </row>
    <row r="877" spans="1:9" x14ac:dyDescent="0.2">
      <c r="A877" s="828">
        <v>3100230200</v>
      </c>
      <c r="B877" s="717" t="s">
        <v>12450</v>
      </c>
      <c r="C877" s="700">
        <f t="shared" si="13"/>
        <v>18</v>
      </c>
      <c r="D877" s="700" t="s">
        <v>15311</v>
      </c>
      <c r="E877" s="700" t="s">
        <v>2084</v>
      </c>
      <c r="G877" s="693">
        <v>6</v>
      </c>
      <c r="H877" s="700" t="s">
        <v>12305</v>
      </c>
      <c r="I877" s="700" t="s">
        <v>12441</v>
      </c>
    </row>
    <row r="878" spans="1:9" x14ac:dyDescent="0.2">
      <c r="A878" s="828">
        <v>3100230300</v>
      </c>
      <c r="B878" s="717" t="s">
        <v>15368</v>
      </c>
      <c r="C878" s="700">
        <f t="shared" si="13"/>
        <v>27</v>
      </c>
      <c r="D878" s="700" t="s">
        <v>15311</v>
      </c>
      <c r="E878" s="700" t="s">
        <v>2084</v>
      </c>
      <c r="G878" s="693">
        <v>6</v>
      </c>
      <c r="H878" s="700" t="s">
        <v>12305</v>
      </c>
      <c r="I878" s="700" t="s">
        <v>12441</v>
      </c>
    </row>
    <row r="879" spans="1:9" x14ac:dyDescent="0.2">
      <c r="A879" s="828">
        <v>3100230400</v>
      </c>
      <c r="B879" s="717" t="s">
        <v>15369</v>
      </c>
      <c r="C879" s="700">
        <f t="shared" si="13"/>
        <v>17</v>
      </c>
      <c r="D879" s="700" t="s">
        <v>15311</v>
      </c>
      <c r="E879" s="700" t="s">
        <v>2084</v>
      </c>
      <c r="G879" s="693">
        <v>6</v>
      </c>
      <c r="H879" s="700" t="s">
        <v>12305</v>
      </c>
      <c r="I879" s="700" t="s">
        <v>12441</v>
      </c>
    </row>
    <row r="880" spans="1:9" x14ac:dyDescent="0.2">
      <c r="A880" s="828">
        <v>3100230500</v>
      </c>
      <c r="B880" s="717" t="s">
        <v>12451</v>
      </c>
      <c r="C880" s="700">
        <f t="shared" si="13"/>
        <v>21</v>
      </c>
      <c r="D880" s="700" t="s">
        <v>15311</v>
      </c>
      <c r="E880" s="700" t="s">
        <v>2084</v>
      </c>
      <c r="G880" s="693">
        <v>6</v>
      </c>
      <c r="H880" s="700" t="s">
        <v>12305</v>
      </c>
      <c r="I880" s="700" t="s">
        <v>12441</v>
      </c>
    </row>
    <row r="881" spans="1:9" x14ac:dyDescent="0.2">
      <c r="A881" s="828">
        <v>3100230600</v>
      </c>
      <c r="B881" s="717" t="s">
        <v>12452</v>
      </c>
      <c r="C881" s="700">
        <f t="shared" si="13"/>
        <v>23</v>
      </c>
      <c r="D881" s="700" t="s">
        <v>15311</v>
      </c>
      <c r="E881" s="700" t="s">
        <v>2084</v>
      </c>
      <c r="G881" s="693">
        <v>6</v>
      </c>
      <c r="H881" s="700" t="s">
        <v>12305</v>
      </c>
      <c r="I881" s="700" t="s">
        <v>12441</v>
      </c>
    </row>
    <row r="882" spans="1:9" x14ac:dyDescent="0.2">
      <c r="A882" s="828">
        <v>3100230610</v>
      </c>
      <c r="B882" s="717" t="s">
        <v>10436</v>
      </c>
      <c r="C882" s="700">
        <f t="shared" si="13"/>
        <v>30</v>
      </c>
      <c r="D882" s="700" t="s">
        <v>15311</v>
      </c>
      <c r="E882" s="700" t="s">
        <v>2084</v>
      </c>
      <c r="G882" s="688">
        <v>7</v>
      </c>
      <c r="H882" s="700" t="s">
        <v>12305</v>
      </c>
      <c r="I882" s="700" t="s">
        <v>12441</v>
      </c>
    </row>
    <row r="883" spans="1:9" x14ac:dyDescent="0.2">
      <c r="A883" s="828">
        <v>3100230700</v>
      </c>
      <c r="B883" s="717" t="s">
        <v>12453</v>
      </c>
      <c r="C883" s="700">
        <f t="shared" si="13"/>
        <v>15</v>
      </c>
      <c r="D883" s="700" t="s">
        <v>15311</v>
      </c>
      <c r="E883" s="700" t="s">
        <v>2084</v>
      </c>
      <c r="G883" s="693">
        <v>6</v>
      </c>
      <c r="H883" s="700" t="s">
        <v>12305</v>
      </c>
      <c r="I883" s="700" t="s">
        <v>12441</v>
      </c>
    </row>
    <row r="884" spans="1:9" x14ac:dyDescent="0.2">
      <c r="A884" s="828">
        <v>3100230800</v>
      </c>
      <c r="B884" s="717" t="s">
        <v>12454</v>
      </c>
      <c r="C884" s="700">
        <f t="shared" si="13"/>
        <v>24</v>
      </c>
      <c r="D884" s="700" t="s">
        <v>15311</v>
      </c>
      <c r="E884" s="700" t="s">
        <v>2084</v>
      </c>
      <c r="G884" s="693">
        <v>6</v>
      </c>
      <c r="H884" s="700" t="s">
        <v>12305</v>
      </c>
      <c r="I884" s="700" t="s">
        <v>12441</v>
      </c>
    </row>
    <row r="885" spans="1:9" x14ac:dyDescent="0.2">
      <c r="A885" s="828">
        <v>3100230900</v>
      </c>
      <c r="B885" s="717" t="s">
        <v>12455</v>
      </c>
      <c r="C885" s="700">
        <f t="shared" si="13"/>
        <v>23</v>
      </c>
      <c r="D885" s="700" t="s">
        <v>15311</v>
      </c>
      <c r="E885" s="700" t="s">
        <v>2084</v>
      </c>
      <c r="G885" s="693">
        <v>6</v>
      </c>
      <c r="H885" s="700" t="s">
        <v>12305</v>
      </c>
      <c r="I885" s="700" t="s">
        <v>12441</v>
      </c>
    </row>
    <row r="886" spans="1:9" x14ac:dyDescent="0.2">
      <c r="A886" s="828">
        <v>3100231000</v>
      </c>
      <c r="B886" s="717" t="s">
        <v>12456</v>
      </c>
      <c r="C886" s="700">
        <f t="shared" si="13"/>
        <v>15</v>
      </c>
      <c r="D886" s="700" t="s">
        <v>15311</v>
      </c>
      <c r="E886" s="700" t="s">
        <v>2084</v>
      </c>
      <c r="G886" s="693">
        <v>6</v>
      </c>
      <c r="H886" s="700" t="s">
        <v>12305</v>
      </c>
      <c r="I886" s="700" t="s">
        <v>12441</v>
      </c>
    </row>
    <row r="887" spans="1:9" x14ac:dyDescent="0.2">
      <c r="A887" s="828">
        <v>3100300000</v>
      </c>
      <c r="B887" s="717" t="s">
        <v>12457</v>
      </c>
      <c r="C887" s="700">
        <f t="shared" si="13"/>
        <v>29</v>
      </c>
      <c r="D887" s="700" t="s">
        <v>15311</v>
      </c>
      <c r="E887" s="700" t="s">
        <v>2084</v>
      </c>
      <c r="F887" s="700">
        <v>4</v>
      </c>
      <c r="G887" s="691"/>
      <c r="H887" s="700" t="s">
        <v>12305</v>
      </c>
      <c r="I887" s="700" t="s">
        <v>12441</v>
      </c>
    </row>
    <row r="888" spans="1:9" x14ac:dyDescent="0.2">
      <c r="A888" s="828">
        <v>3100310000</v>
      </c>
      <c r="B888" s="717" t="s">
        <v>12458</v>
      </c>
      <c r="C888" s="700">
        <f t="shared" si="13"/>
        <v>27</v>
      </c>
      <c r="D888" s="700" t="s">
        <v>15311</v>
      </c>
      <c r="E888" s="700" t="s">
        <v>2084</v>
      </c>
      <c r="G888" s="692">
        <v>5</v>
      </c>
      <c r="H888" s="700" t="s">
        <v>12305</v>
      </c>
      <c r="I888" s="700" t="s">
        <v>12441</v>
      </c>
    </row>
    <row r="889" spans="1:9" x14ac:dyDescent="0.2">
      <c r="A889" s="828">
        <v>3100310100</v>
      </c>
      <c r="B889" s="717" t="s">
        <v>12459</v>
      </c>
      <c r="C889" s="700">
        <f t="shared" si="13"/>
        <v>28</v>
      </c>
      <c r="D889" s="700" t="s">
        <v>15311</v>
      </c>
      <c r="E889" s="700" t="s">
        <v>2084</v>
      </c>
      <c r="G889" s="693">
        <v>6</v>
      </c>
      <c r="H889" s="700" t="s">
        <v>12305</v>
      </c>
      <c r="I889" s="700" t="s">
        <v>12441</v>
      </c>
    </row>
    <row r="890" spans="1:9" x14ac:dyDescent="0.2">
      <c r="A890" s="828">
        <v>3100310200</v>
      </c>
      <c r="B890" s="717" t="s">
        <v>12460</v>
      </c>
      <c r="C890" s="700">
        <f t="shared" si="13"/>
        <v>24</v>
      </c>
      <c r="D890" s="700" t="s">
        <v>15311</v>
      </c>
      <c r="E890" s="700" t="s">
        <v>2084</v>
      </c>
      <c r="G890" s="693">
        <v>6</v>
      </c>
      <c r="H890" s="700" t="s">
        <v>12305</v>
      </c>
      <c r="I890" s="700" t="s">
        <v>12441</v>
      </c>
    </row>
    <row r="891" spans="1:9" x14ac:dyDescent="0.2">
      <c r="A891" s="828">
        <v>3100310300</v>
      </c>
      <c r="B891" s="717" t="s">
        <v>12461</v>
      </c>
      <c r="C891" s="700">
        <f t="shared" si="13"/>
        <v>22</v>
      </c>
      <c r="D891" s="700" t="s">
        <v>15311</v>
      </c>
      <c r="E891" s="700" t="s">
        <v>2084</v>
      </c>
      <c r="G891" s="693">
        <v>6</v>
      </c>
      <c r="H891" s="700" t="s">
        <v>12305</v>
      </c>
      <c r="I891" s="700" t="s">
        <v>12441</v>
      </c>
    </row>
    <row r="892" spans="1:9" x14ac:dyDescent="0.2">
      <c r="A892" s="828">
        <v>3100320000</v>
      </c>
      <c r="B892" s="717" t="s">
        <v>12462</v>
      </c>
      <c r="C892" s="700">
        <f t="shared" si="13"/>
        <v>26</v>
      </c>
      <c r="D892" s="700" t="s">
        <v>15311</v>
      </c>
      <c r="E892" s="700" t="s">
        <v>2084</v>
      </c>
      <c r="G892" s="692">
        <v>5</v>
      </c>
      <c r="H892" s="700" t="s">
        <v>12305</v>
      </c>
      <c r="I892" s="700" t="s">
        <v>12441</v>
      </c>
    </row>
    <row r="893" spans="1:9" x14ac:dyDescent="0.2">
      <c r="A893" s="828">
        <v>3100320100</v>
      </c>
      <c r="B893" s="717" t="s">
        <v>12463</v>
      </c>
      <c r="C893" s="700">
        <f t="shared" si="13"/>
        <v>24</v>
      </c>
      <c r="D893" s="700" t="s">
        <v>15311</v>
      </c>
      <c r="E893" s="700" t="s">
        <v>2084</v>
      </c>
      <c r="G893" s="693">
        <v>6</v>
      </c>
      <c r="H893" s="700" t="s">
        <v>12305</v>
      </c>
      <c r="I893" s="700" t="s">
        <v>12441</v>
      </c>
    </row>
    <row r="894" spans="1:9" x14ac:dyDescent="0.2">
      <c r="A894" s="828">
        <v>3100320200</v>
      </c>
      <c r="B894" s="717" t="s">
        <v>12464</v>
      </c>
      <c r="C894" s="700">
        <f t="shared" si="13"/>
        <v>20</v>
      </c>
      <c r="D894" s="700" t="s">
        <v>15311</v>
      </c>
      <c r="E894" s="700" t="s">
        <v>2084</v>
      </c>
      <c r="G894" s="693">
        <v>6</v>
      </c>
      <c r="H894" s="700" t="s">
        <v>12305</v>
      </c>
      <c r="I894" s="700" t="s">
        <v>12441</v>
      </c>
    </row>
    <row r="895" spans="1:9" x14ac:dyDescent="0.2">
      <c r="A895" s="828">
        <v>3100320300</v>
      </c>
      <c r="B895" s="717" t="s">
        <v>12465</v>
      </c>
      <c r="C895" s="700">
        <f t="shared" si="13"/>
        <v>18</v>
      </c>
      <c r="D895" s="700" t="s">
        <v>15311</v>
      </c>
      <c r="E895" s="700" t="s">
        <v>2084</v>
      </c>
      <c r="G895" s="693">
        <v>6</v>
      </c>
      <c r="H895" s="700" t="s">
        <v>12305</v>
      </c>
      <c r="I895" s="700" t="s">
        <v>12441</v>
      </c>
    </row>
    <row r="896" spans="1:9" x14ac:dyDescent="0.2">
      <c r="A896" s="828">
        <v>3100330000</v>
      </c>
      <c r="B896" s="717" t="s">
        <v>12466</v>
      </c>
      <c r="C896" s="700">
        <f t="shared" si="13"/>
        <v>27</v>
      </c>
      <c r="D896" s="700" t="s">
        <v>15311</v>
      </c>
      <c r="E896" s="700" t="s">
        <v>2084</v>
      </c>
      <c r="G896" s="692">
        <v>5</v>
      </c>
      <c r="H896" s="700" t="s">
        <v>12305</v>
      </c>
      <c r="I896" s="700" t="s">
        <v>12441</v>
      </c>
    </row>
    <row r="897" spans="1:9" x14ac:dyDescent="0.2">
      <c r="A897" s="828">
        <v>3100330100</v>
      </c>
      <c r="B897" s="717" t="s">
        <v>12467</v>
      </c>
      <c r="C897" s="700">
        <f t="shared" si="13"/>
        <v>23</v>
      </c>
      <c r="D897" s="700" t="s">
        <v>15311</v>
      </c>
      <c r="E897" s="700" t="s">
        <v>2084</v>
      </c>
      <c r="G897" s="693">
        <v>6</v>
      </c>
      <c r="H897" s="700" t="s">
        <v>12305</v>
      </c>
      <c r="I897" s="700" t="s">
        <v>12441</v>
      </c>
    </row>
    <row r="898" spans="1:9" x14ac:dyDescent="0.2">
      <c r="A898" s="828">
        <v>3100330200</v>
      </c>
      <c r="B898" s="717" t="s">
        <v>12468</v>
      </c>
      <c r="C898" s="700">
        <f t="shared" si="13"/>
        <v>20</v>
      </c>
      <c r="D898" s="700" t="s">
        <v>15311</v>
      </c>
      <c r="E898" s="700" t="s">
        <v>2084</v>
      </c>
      <c r="G898" s="693">
        <v>6</v>
      </c>
      <c r="H898" s="700" t="s">
        <v>12305</v>
      </c>
      <c r="I898" s="700" t="s">
        <v>12441</v>
      </c>
    </row>
    <row r="899" spans="1:9" x14ac:dyDescent="0.2">
      <c r="A899" s="828">
        <v>3100330300</v>
      </c>
      <c r="B899" s="717" t="s">
        <v>12469</v>
      </c>
      <c r="C899" s="700">
        <f t="shared" si="13"/>
        <v>18</v>
      </c>
      <c r="D899" s="700" t="s">
        <v>15311</v>
      </c>
      <c r="E899" s="700" t="s">
        <v>2084</v>
      </c>
      <c r="G899" s="693">
        <v>6</v>
      </c>
      <c r="H899" s="700" t="s">
        <v>12305</v>
      </c>
      <c r="I899" s="700" t="s">
        <v>12441</v>
      </c>
    </row>
    <row r="900" spans="1:9" x14ac:dyDescent="0.2">
      <c r="A900" s="828">
        <v>3100400000</v>
      </c>
      <c r="B900" s="717" t="s">
        <v>12470</v>
      </c>
      <c r="C900" s="700">
        <f t="shared" ref="C900:C963" si="14">LEN(B900)</f>
        <v>15</v>
      </c>
      <c r="D900" s="700" t="s">
        <v>15313</v>
      </c>
      <c r="E900" s="700" t="s">
        <v>2084</v>
      </c>
      <c r="F900" s="700">
        <v>4</v>
      </c>
      <c r="G900" s="691"/>
      <c r="H900" s="700" t="s">
        <v>12305</v>
      </c>
      <c r="I900" s="700" t="s">
        <v>12441</v>
      </c>
    </row>
    <row r="901" spans="1:9" x14ac:dyDescent="0.2">
      <c r="A901" s="828">
        <v>3100500000</v>
      </c>
      <c r="B901" s="717" t="s">
        <v>10429</v>
      </c>
      <c r="C901" s="700">
        <f t="shared" si="14"/>
        <v>22</v>
      </c>
      <c r="D901" s="700" t="s">
        <v>15313</v>
      </c>
      <c r="E901" s="700" t="s">
        <v>2084</v>
      </c>
      <c r="F901" s="700">
        <v>4</v>
      </c>
      <c r="G901" s="691"/>
      <c r="H901" s="700" t="s">
        <v>11834</v>
      </c>
      <c r="I901" s="700" t="s">
        <v>11861</v>
      </c>
    </row>
    <row r="902" spans="1:9" x14ac:dyDescent="0.2">
      <c r="A902" s="828">
        <v>3100600000</v>
      </c>
      <c r="B902" s="717" t="s">
        <v>15370</v>
      </c>
      <c r="C902" s="700">
        <f t="shared" si="14"/>
        <v>20</v>
      </c>
      <c r="D902" s="700" t="s">
        <v>15313</v>
      </c>
      <c r="E902" s="700" t="s">
        <v>2084</v>
      </c>
      <c r="F902" s="700">
        <v>4</v>
      </c>
      <c r="G902" s="691"/>
      <c r="H902" s="700" t="s">
        <v>12305</v>
      </c>
      <c r="I902" s="700" t="s">
        <v>12441</v>
      </c>
    </row>
    <row r="903" spans="1:9" x14ac:dyDescent="0.2">
      <c r="A903" s="828">
        <v>3100700000</v>
      </c>
      <c r="B903" s="780" t="s">
        <v>16102</v>
      </c>
      <c r="C903" s="700">
        <f t="shared" si="14"/>
        <v>10</v>
      </c>
      <c r="D903" s="700" t="s">
        <v>15311</v>
      </c>
      <c r="E903" s="700" t="s">
        <v>2084</v>
      </c>
      <c r="F903" s="700">
        <v>4</v>
      </c>
      <c r="G903" s="691"/>
      <c r="H903" s="700" t="s">
        <v>12305</v>
      </c>
      <c r="I903" s="700" t="s">
        <v>12441</v>
      </c>
    </row>
    <row r="904" spans="1:9" x14ac:dyDescent="0.2">
      <c r="A904" s="828">
        <v>3100800000</v>
      </c>
      <c r="B904" s="781" t="s">
        <v>16104</v>
      </c>
      <c r="C904" s="700">
        <f t="shared" si="14"/>
        <v>13</v>
      </c>
      <c r="D904" s="700" t="s">
        <v>15311</v>
      </c>
      <c r="E904" s="700" t="s">
        <v>2084</v>
      </c>
      <c r="F904" s="700">
        <v>4</v>
      </c>
      <c r="G904" s="691"/>
      <c r="H904" s="700" t="s">
        <v>12305</v>
      </c>
      <c r="I904" s="700" t="s">
        <v>12441</v>
      </c>
    </row>
    <row r="905" spans="1:9" x14ac:dyDescent="0.2">
      <c r="A905" s="828">
        <v>3100900000</v>
      </c>
      <c r="B905" s="781" t="s">
        <v>16103</v>
      </c>
      <c r="C905" s="700">
        <f t="shared" si="14"/>
        <v>18</v>
      </c>
      <c r="D905" s="700" t="s">
        <v>15311</v>
      </c>
      <c r="E905" s="700" t="s">
        <v>2084</v>
      </c>
      <c r="F905" s="700">
        <v>4</v>
      </c>
      <c r="G905" s="691"/>
      <c r="H905" s="700" t="s">
        <v>12305</v>
      </c>
      <c r="I905" s="700" t="s">
        <v>12441</v>
      </c>
    </row>
    <row r="906" spans="1:9" x14ac:dyDescent="0.2">
      <c r="A906" s="828">
        <v>3110100000</v>
      </c>
      <c r="B906" s="780" t="s">
        <v>11807</v>
      </c>
      <c r="C906" s="700">
        <f t="shared" si="14"/>
        <v>17</v>
      </c>
      <c r="D906" s="700" t="s">
        <v>15311</v>
      </c>
      <c r="E906" s="700" t="s">
        <v>15371</v>
      </c>
      <c r="F906" s="700">
        <v>4</v>
      </c>
      <c r="G906" s="691"/>
      <c r="H906" s="700" t="s">
        <v>11834</v>
      </c>
      <c r="I906" s="700" t="s">
        <v>12437</v>
      </c>
    </row>
    <row r="907" spans="1:9" x14ac:dyDescent="0.2">
      <c r="A907" s="828">
        <v>3110110000</v>
      </c>
      <c r="B907" s="717" t="s">
        <v>2311</v>
      </c>
      <c r="C907" s="700">
        <f t="shared" si="14"/>
        <v>14</v>
      </c>
      <c r="D907" s="700" t="s">
        <v>15311</v>
      </c>
      <c r="E907" s="700" t="s">
        <v>15371</v>
      </c>
      <c r="G907" s="692">
        <v>5</v>
      </c>
      <c r="H907" s="700" t="s">
        <v>11834</v>
      </c>
      <c r="I907" s="700" t="s">
        <v>12437</v>
      </c>
    </row>
    <row r="908" spans="1:9" x14ac:dyDescent="0.2">
      <c r="A908" s="828">
        <v>3110120000</v>
      </c>
      <c r="B908" s="717" t="s">
        <v>2652</v>
      </c>
      <c r="C908" s="700">
        <f t="shared" si="14"/>
        <v>11</v>
      </c>
      <c r="D908" s="700" t="s">
        <v>15311</v>
      </c>
      <c r="E908" s="700" t="s">
        <v>15371</v>
      </c>
      <c r="G908" s="692">
        <v>5</v>
      </c>
      <c r="H908" s="700" t="s">
        <v>11834</v>
      </c>
      <c r="I908" s="700" t="s">
        <v>12437</v>
      </c>
    </row>
    <row r="909" spans="1:9" x14ac:dyDescent="0.2">
      <c r="A909" s="828">
        <v>3110120100</v>
      </c>
      <c r="B909" s="717" t="s">
        <v>15372</v>
      </c>
      <c r="C909" s="700">
        <f t="shared" si="14"/>
        <v>17</v>
      </c>
      <c r="D909" s="700" t="s">
        <v>15311</v>
      </c>
      <c r="E909" s="700" t="s">
        <v>15371</v>
      </c>
      <c r="G909" s="693">
        <v>6</v>
      </c>
      <c r="H909" s="700" t="s">
        <v>11834</v>
      </c>
      <c r="I909" s="700" t="s">
        <v>12437</v>
      </c>
    </row>
    <row r="910" spans="1:9" x14ac:dyDescent="0.2">
      <c r="A910" s="828">
        <v>3110120200</v>
      </c>
      <c r="B910" s="717" t="s">
        <v>12471</v>
      </c>
      <c r="C910" s="700">
        <f t="shared" si="14"/>
        <v>22</v>
      </c>
      <c r="D910" s="700" t="s">
        <v>15311</v>
      </c>
      <c r="E910" s="700" t="s">
        <v>15371</v>
      </c>
      <c r="G910" s="693">
        <v>6</v>
      </c>
      <c r="H910" s="700" t="s">
        <v>11834</v>
      </c>
      <c r="I910" s="700" t="s">
        <v>12437</v>
      </c>
    </row>
    <row r="911" spans="1:9" x14ac:dyDescent="0.2">
      <c r="A911" s="828">
        <v>3110130000</v>
      </c>
      <c r="B911" s="717" t="s">
        <v>15373</v>
      </c>
      <c r="C911" s="700">
        <f t="shared" si="14"/>
        <v>22</v>
      </c>
      <c r="D911" s="700" t="s">
        <v>15311</v>
      </c>
      <c r="E911" s="700" t="s">
        <v>15371</v>
      </c>
      <c r="G911" s="692">
        <v>5</v>
      </c>
      <c r="H911" s="700" t="s">
        <v>11834</v>
      </c>
      <c r="I911" s="700" t="s">
        <v>12437</v>
      </c>
    </row>
    <row r="912" spans="1:9" x14ac:dyDescent="0.2">
      <c r="A912" s="828">
        <v>3110130100</v>
      </c>
      <c r="B912" s="717" t="s">
        <v>15373</v>
      </c>
      <c r="C912" s="700">
        <f t="shared" si="14"/>
        <v>22</v>
      </c>
      <c r="D912" s="700" t="s">
        <v>15311</v>
      </c>
      <c r="E912" s="700" t="s">
        <v>15371</v>
      </c>
      <c r="G912" s="693">
        <v>6</v>
      </c>
      <c r="H912" s="700" t="s">
        <v>11834</v>
      </c>
      <c r="I912" s="700" t="s">
        <v>12437</v>
      </c>
    </row>
    <row r="913" spans="1:9" x14ac:dyDescent="0.2">
      <c r="A913" s="828">
        <v>3110130200</v>
      </c>
      <c r="B913" s="717" t="s">
        <v>12472</v>
      </c>
      <c r="C913" s="700">
        <f t="shared" si="14"/>
        <v>16</v>
      </c>
      <c r="D913" s="700" t="s">
        <v>15311</v>
      </c>
      <c r="E913" s="700" t="s">
        <v>15371</v>
      </c>
      <c r="G913" s="693">
        <v>6</v>
      </c>
      <c r="H913" s="700" t="s">
        <v>11834</v>
      </c>
      <c r="I913" s="700" t="s">
        <v>12437</v>
      </c>
    </row>
    <row r="914" spans="1:9" x14ac:dyDescent="0.2">
      <c r="A914" s="828">
        <v>3110130300</v>
      </c>
      <c r="B914" s="717" t="s">
        <v>12162</v>
      </c>
      <c r="C914" s="700">
        <f t="shared" si="14"/>
        <v>10</v>
      </c>
      <c r="D914" s="700" t="s">
        <v>15311</v>
      </c>
      <c r="E914" s="700" t="s">
        <v>15371</v>
      </c>
      <c r="G914" s="693">
        <v>6</v>
      </c>
      <c r="H914" s="700" t="s">
        <v>11834</v>
      </c>
      <c r="I914" s="700" t="s">
        <v>12437</v>
      </c>
    </row>
    <row r="915" spans="1:9" x14ac:dyDescent="0.2">
      <c r="A915" s="828">
        <v>3110140000</v>
      </c>
      <c r="B915" s="717" t="s">
        <v>12473</v>
      </c>
      <c r="C915" s="700">
        <f t="shared" si="14"/>
        <v>29</v>
      </c>
      <c r="D915" s="700" t="s">
        <v>15311</v>
      </c>
      <c r="E915" s="700" t="s">
        <v>15371</v>
      </c>
      <c r="G915" s="692">
        <v>5</v>
      </c>
      <c r="H915" s="700" t="s">
        <v>11834</v>
      </c>
      <c r="I915" s="700" t="s">
        <v>12437</v>
      </c>
    </row>
    <row r="916" spans="1:9" x14ac:dyDescent="0.2">
      <c r="A916" s="828">
        <v>3110200000</v>
      </c>
      <c r="B916" s="717" t="s">
        <v>4455</v>
      </c>
      <c r="C916" s="700">
        <f t="shared" si="14"/>
        <v>16</v>
      </c>
      <c r="D916" s="700" t="s">
        <v>15313</v>
      </c>
      <c r="E916" s="700" t="s">
        <v>15371</v>
      </c>
      <c r="F916" s="700">
        <v>4</v>
      </c>
      <c r="G916" s="691"/>
      <c r="H916" s="700" t="s">
        <v>11834</v>
      </c>
      <c r="I916" s="700" t="s">
        <v>12437</v>
      </c>
    </row>
    <row r="917" spans="1:9" x14ac:dyDescent="0.2">
      <c r="A917" s="828">
        <v>3110210000</v>
      </c>
      <c r="B917" s="717" t="s">
        <v>2311</v>
      </c>
      <c r="C917" s="700">
        <f t="shared" si="14"/>
        <v>14</v>
      </c>
      <c r="D917" s="700" t="s">
        <v>15313</v>
      </c>
      <c r="E917" s="700" t="s">
        <v>15371</v>
      </c>
      <c r="G917" s="692">
        <v>5</v>
      </c>
      <c r="H917" s="700" t="s">
        <v>11834</v>
      </c>
      <c r="I917" s="700" t="s">
        <v>12437</v>
      </c>
    </row>
    <row r="918" spans="1:9" x14ac:dyDescent="0.2">
      <c r="A918" s="828">
        <v>3110220000</v>
      </c>
      <c r="B918" s="717" t="s">
        <v>12169</v>
      </c>
      <c r="C918" s="700">
        <f t="shared" si="14"/>
        <v>11</v>
      </c>
      <c r="D918" s="700" t="s">
        <v>15313</v>
      </c>
      <c r="E918" s="700" t="s">
        <v>15371</v>
      </c>
      <c r="G918" s="692">
        <v>5</v>
      </c>
      <c r="H918" s="700" t="s">
        <v>11834</v>
      </c>
      <c r="I918" s="700" t="s">
        <v>12437</v>
      </c>
    </row>
    <row r="919" spans="1:9" x14ac:dyDescent="0.2">
      <c r="A919" s="828">
        <v>3120100000</v>
      </c>
      <c r="B919" s="717" t="s">
        <v>2347</v>
      </c>
      <c r="C919" s="700">
        <f t="shared" si="14"/>
        <v>8</v>
      </c>
      <c r="D919" s="700" t="s">
        <v>15311</v>
      </c>
      <c r="E919" s="700" t="s">
        <v>15374</v>
      </c>
      <c r="F919" s="700">
        <v>4</v>
      </c>
      <c r="G919" s="691"/>
      <c r="H919" s="700" t="s">
        <v>11834</v>
      </c>
      <c r="I919" s="700" t="s">
        <v>11861</v>
      </c>
    </row>
    <row r="920" spans="1:9" x14ac:dyDescent="0.2">
      <c r="A920" s="828">
        <v>3120100010</v>
      </c>
      <c r="B920" s="717" t="s">
        <v>2311</v>
      </c>
      <c r="C920" s="700">
        <f t="shared" si="14"/>
        <v>14</v>
      </c>
      <c r="D920" s="700" t="s">
        <v>15311</v>
      </c>
      <c r="E920" s="700" t="s">
        <v>15374</v>
      </c>
      <c r="G920" s="692">
        <v>5</v>
      </c>
      <c r="H920" s="700" t="s">
        <v>11834</v>
      </c>
      <c r="I920" s="700" t="s">
        <v>11861</v>
      </c>
    </row>
    <row r="921" spans="1:9" x14ac:dyDescent="0.2">
      <c r="A921" s="828">
        <v>3120100020</v>
      </c>
      <c r="B921" s="717" t="s">
        <v>12474</v>
      </c>
      <c r="C921" s="700">
        <f t="shared" si="14"/>
        <v>16</v>
      </c>
      <c r="D921" s="700" t="s">
        <v>15311</v>
      </c>
      <c r="E921" s="700" t="s">
        <v>15374</v>
      </c>
      <c r="G921" s="692">
        <v>5</v>
      </c>
      <c r="H921" s="700" t="s">
        <v>11834</v>
      </c>
      <c r="I921" s="700" t="s">
        <v>11861</v>
      </c>
    </row>
    <row r="922" spans="1:9" x14ac:dyDescent="0.2">
      <c r="A922" s="828">
        <v>3120100030</v>
      </c>
      <c r="B922" s="717" t="s">
        <v>15375</v>
      </c>
      <c r="C922" s="700">
        <f t="shared" si="14"/>
        <v>16</v>
      </c>
      <c r="D922" s="700" t="s">
        <v>15311</v>
      </c>
      <c r="E922" s="700" t="s">
        <v>15374</v>
      </c>
      <c r="G922" s="692">
        <v>5</v>
      </c>
      <c r="H922" s="700" t="s">
        <v>11834</v>
      </c>
      <c r="I922" s="700" t="s">
        <v>11861</v>
      </c>
    </row>
    <row r="923" spans="1:9" x14ac:dyDescent="0.2">
      <c r="A923" s="828">
        <v>3120100040</v>
      </c>
      <c r="B923" s="717" t="s">
        <v>12472</v>
      </c>
      <c r="C923" s="700">
        <f t="shared" si="14"/>
        <v>16</v>
      </c>
      <c r="D923" s="700" t="s">
        <v>15311</v>
      </c>
      <c r="E923" s="700" t="s">
        <v>15374</v>
      </c>
      <c r="G923" s="692">
        <v>5</v>
      </c>
      <c r="H923" s="700" t="s">
        <v>11834</v>
      </c>
      <c r="I923" s="700" t="s">
        <v>11861</v>
      </c>
    </row>
    <row r="924" spans="1:9" x14ac:dyDescent="0.2">
      <c r="A924" s="828">
        <v>3120100050</v>
      </c>
      <c r="B924" s="717" t="s">
        <v>10686</v>
      </c>
      <c r="C924" s="700">
        <f t="shared" si="14"/>
        <v>27</v>
      </c>
      <c r="D924" s="700" t="s">
        <v>15311</v>
      </c>
      <c r="E924" s="700" t="s">
        <v>15374</v>
      </c>
      <c r="G924" s="692">
        <v>5</v>
      </c>
      <c r="H924" s="700" t="s">
        <v>11834</v>
      </c>
      <c r="I924" s="700" t="s">
        <v>11861</v>
      </c>
    </row>
    <row r="925" spans="1:9" x14ac:dyDescent="0.2">
      <c r="A925" s="828">
        <v>3120100060</v>
      </c>
      <c r="B925" s="717" t="s">
        <v>10429</v>
      </c>
      <c r="C925" s="700">
        <f t="shared" si="14"/>
        <v>22</v>
      </c>
      <c r="D925" s="700" t="s">
        <v>15311</v>
      </c>
      <c r="E925" s="700" t="s">
        <v>15374</v>
      </c>
      <c r="G925" s="692">
        <v>5</v>
      </c>
      <c r="H925" s="700" t="s">
        <v>11834</v>
      </c>
      <c r="I925" s="700" t="s">
        <v>11861</v>
      </c>
    </row>
    <row r="926" spans="1:9" x14ac:dyDescent="0.2">
      <c r="A926" s="828">
        <v>3130100000</v>
      </c>
      <c r="B926" s="717" t="s">
        <v>9217</v>
      </c>
      <c r="C926" s="700">
        <f t="shared" si="14"/>
        <v>14</v>
      </c>
      <c r="D926" s="700" t="s">
        <v>15311</v>
      </c>
      <c r="E926" s="700" t="s">
        <v>1780</v>
      </c>
      <c r="F926" s="700">
        <v>4</v>
      </c>
      <c r="G926" s="691"/>
      <c r="H926" s="700" t="s">
        <v>12305</v>
      </c>
      <c r="I926" s="700" t="s">
        <v>12441</v>
      </c>
    </row>
    <row r="927" spans="1:9" x14ac:dyDescent="0.2">
      <c r="A927" s="828">
        <v>3130110000</v>
      </c>
      <c r="B927" s="717" t="s">
        <v>2311</v>
      </c>
      <c r="C927" s="700">
        <f t="shared" si="14"/>
        <v>14</v>
      </c>
      <c r="D927" s="700" t="s">
        <v>15311</v>
      </c>
      <c r="E927" s="700" t="s">
        <v>1780</v>
      </c>
      <c r="G927" s="692">
        <v>5</v>
      </c>
      <c r="H927" s="700" t="s">
        <v>12305</v>
      </c>
      <c r="I927" s="700" t="s">
        <v>12441</v>
      </c>
    </row>
    <row r="928" spans="1:9" x14ac:dyDescent="0.2">
      <c r="A928" s="828">
        <v>3130120000</v>
      </c>
      <c r="B928" s="717" t="s">
        <v>12475</v>
      </c>
      <c r="C928" s="700">
        <f t="shared" si="14"/>
        <v>22</v>
      </c>
      <c r="D928" s="700" t="s">
        <v>15311</v>
      </c>
      <c r="E928" s="700" t="s">
        <v>1780</v>
      </c>
      <c r="G928" s="692">
        <v>5</v>
      </c>
      <c r="H928" s="700" t="s">
        <v>12305</v>
      </c>
      <c r="I928" s="700" t="s">
        <v>12441</v>
      </c>
    </row>
    <row r="929" spans="1:9" x14ac:dyDescent="0.2">
      <c r="A929" s="828">
        <v>3130120100</v>
      </c>
      <c r="B929" s="717" t="s">
        <v>12476</v>
      </c>
      <c r="C929" s="700">
        <f t="shared" si="14"/>
        <v>13</v>
      </c>
      <c r="D929" s="700" t="s">
        <v>15311</v>
      </c>
      <c r="E929" s="700" t="s">
        <v>1780</v>
      </c>
      <c r="G929" s="693">
        <v>6</v>
      </c>
      <c r="H929" s="700" t="s">
        <v>12305</v>
      </c>
      <c r="I929" s="700" t="s">
        <v>12441</v>
      </c>
    </row>
    <row r="930" spans="1:9" x14ac:dyDescent="0.2">
      <c r="A930" s="828">
        <v>3130120200</v>
      </c>
      <c r="B930" s="717" t="s">
        <v>12477</v>
      </c>
      <c r="C930" s="700">
        <f t="shared" si="14"/>
        <v>23</v>
      </c>
      <c r="D930" s="700" t="s">
        <v>15311</v>
      </c>
      <c r="E930" s="700" t="s">
        <v>1780</v>
      </c>
      <c r="G930" s="693">
        <v>6</v>
      </c>
      <c r="H930" s="700" t="s">
        <v>12305</v>
      </c>
      <c r="I930" s="700" t="s">
        <v>12441</v>
      </c>
    </row>
    <row r="931" spans="1:9" x14ac:dyDescent="0.2">
      <c r="A931" s="828">
        <v>3130120201</v>
      </c>
      <c r="B931" s="717" t="s">
        <v>12478</v>
      </c>
      <c r="C931" s="700">
        <f t="shared" si="14"/>
        <v>25</v>
      </c>
      <c r="D931" s="700" t="s">
        <v>15311</v>
      </c>
      <c r="E931" s="700" t="s">
        <v>1780</v>
      </c>
      <c r="G931" s="688">
        <v>7</v>
      </c>
      <c r="H931" s="700" t="s">
        <v>12305</v>
      </c>
      <c r="I931" s="700" t="s">
        <v>12441</v>
      </c>
    </row>
    <row r="932" spans="1:9" x14ac:dyDescent="0.2">
      <c r="A932" s="828">
        <v>3130120300</v>
      </c>
      <c r="B932" s="717" t="s">
        <v>12479</v>
      </c>
      <c r="C932" s="700">
        <f t="shared" si="14"/>
        <v>19</v>
      </c>
      <c r="D932" s="700" t="s">
        <v>15311</v>
      </c>
      <c r="E932" s="700" t="s">
        <v>1780</v>
      </c>
      <c r="G932" s="693">
        <v>6</v>
      </c>
      <c r="H932" s="700" t="s">
        <v>12305</v>
      </c>
      <c r="I932" s="700" t="s">
        <v>12441</v>
      </c>
    </row>
    <row r="933" spans="1:9" x14ac:dyDescent="0.2">
      <c r="A933" s="828">
        <v>3130120400</v>
      </c>
      <c r="B933" s="717" t="s">
        <v>12480</v>
      </c>
      <c r="C933" s="700">
        <f t="shared" si="14"/>
        <v>24</v>
      </c>
      <c r="D933" s="700" t="s">
        <v>15311</v>
      </c>
      <c r="E933" s="700" t="s">
        <v>1780</v>
      </c>
      <c r="G933" s="693">
        <v>6</v>
      </c>
      <c r="H933" s="700" t="s">
        <v>12305</v>
      </c>
      <c r="I933" s="700" t="s">
        <v>12441</v>
      </c>
    </row>
    <row r="934" spans="1:9" x14ac:dyDescent="0.2">
      <c r="A934" s="828">
        <v>3130120500</v>
      </c>
      <c r="B934" s="717" t="s">
        <v>6242</v>
      </c>
      <c r="C934" s="700">
        <f t="shared" si="14"/>
        <v>10</v>
      </c>
      <c r="D934" s="700" t="s">
        <v>15311</v>
      </c>
      <c r="E934" s="700" t="s">
        <v>1780</v>
      </c>
      <c r="G934" s="693">
        <v>6</v>
      </c>
      <c r="H934" s="700" t="s">
        <v>12305</v>
      </c>
      <c r="I934" s="700" t="s">
        <v>12441</v>
      </c>
    </row>
    <row r="935" spans="1:9" x14ac:dyDescent="0.2">
      <c r="A935" s="828">
        <v>3130120501</v>
      </c>
      <c r="B935" s="717" t="s">
        <v>2422</v>
      </c>
      <c r="C935" s="700">
        <f t="shared" si="14"/>
        <v>18</v>
      </c>
      <c r="D935" s="700" t="s">
        <v>15311</v>
      </c>
      <c r="E935" s="700" t="s">
        <v>1780</v>
      </c>
      <c r="G935" s="688">
        <v>7</v>
      </c>
      <c r="H935" s="700" t="s">
        <v>12305</v>
      </c>
      <c r="I935" s="700" t="s">
        <v>12441</v>
      </c>
    </row>
    <row r="936" spans="1:9" x14ac:dyDescent="0.2">
      <c r="A936" s="828">
        <v>3130120600</v>
      </c>
      <c r="B936" s="717" t="s">
        <v>12481</v>
      </c>
      <c r="C936" s="700">
        <f t="shared" si="14"/>
        <v>19</v>
      </c>
      <c r="D936" s="700" t="s">
        <v>15311</v>
      </c>
      <c r="E936" s="700" t="s">
        <v>1780</v>
      </c>
      <c r="G936" s="693">
        <v>6</v>
      </c>
      <c r="H936" s="700" t="s">
        <v>12305</v>
      </c>
      <c r="I936" s="700" t="s">
        <v>12441</v>
      </c>
    </row>
    <row r="937" spans="1:9" x14ac:dyDescent="0.2">
      <c r="A937" s="828">
        <v>3130120700</v>
      </c>
      <c r="B937" s="717" t="s">
        <v>2426</v>
      </c>
      <c r="C937" s="700">
        <f t="shared" si="14"/>
        <v>7</v>
      </c>
      <c r="D937" s="700" t="s">
        <v>15311</v>
      </c>
      <c r="E937" s="700" t="s">
        <v>1780</v>
      </c>
      <c r="G937" s="693">
        <v>6</v>
      </c>
      <c r="H937" s="700" t="s">
        <v>12305</v>
      </c>
      <c r="I937" s="700" t="s">
        <v>12441</v>
      </c>
    </row>
    <row r="938" spans="1:9" x14ac:dyDescent="0.2">
      <c r="A938" s="828">
        <v>3130120800</v>
      </c>
      <c r="B938" s="717" t="s">
        <v>12482</v>
      </c>
      <c r="C938" s="700">
        <f t="shared" si="14"/>
        <v>23</v>
      </c>
      <c r="D938" s="700" t="s">
        <v>15311</v>
      </c>
      <c r="E938" s="700" t="s">
        <v>1780</v>
      </c>
      <c r="G938" s="693">
        <v>6</v>
      </c>
      <c r="H938" s="700" t="s">
        <v>12305</v>
      </c>
      <c r="I938" s="700" t="s">
        <v>12441</v>
      </c>
    </row>
    <row r="939" spans="1:9" x14ac:dyDescent="0.2">
      <c r="A939" s="828">
        <v>3130120900</v>
      </c>
      <c r="B939" s="717" t="s">
        <v>12483</v>
      </c>
      <c r="C939" s="700">
        <f t="shared" si="14"/>
        <v>12</v>
      </c>
      <c r="D939" s="700" t="s">
        <v>15311</v>
      </c>
      <c r="E939" s="700" t="s">
        <v>1780</v>
      </c>
      <c r="G939" s="693">
        <v>6</v>
      </c>
      <c r="H939" s="700" t="s">
        <v>12305</v>
      </c>
      <c r="I939" s="700" t="s">
        <v>12441</v>
      </c>
    </row>
    <row r="940" spans="1:9" x14ac:dyDescent="0.2">
      <c r="A940" s="828">
        <v>3130124000</v>
      </c>
      <c r="B940" s="717" t="s">
        <v>12480</v>
      </c>
      <c r="C940" s="700">
        <f t="shared" si="14"/>
        <v>24</v>
      </c>
      <c r="D940" s="700" t="s">
        <v>15313</v>
      </c>
      <c r="E940" s="700" t="s">
        <v>1780</v>
      </c>
      <c r="G940" s="692">
        <v>5</v>
      </c>
      <c r="H940" s="700" t="s">
        <v>12305</v>
      </c>
      <c r="I940" s="700" t="s">
        <v>12441</v>
      </c>
    </row>
    <row r="941" spans="1:9" x14ac:dyDescent="0.2">
      <c r="A941" s="828">
        <v>3130130000</v>
      </c>
      <c r="B941" s="717" t="s">
        <v>12484</v>
      </c>
      <c r="C941" s="700">
        <f t="shared" si="14"/>
        <v>18</v>
      </c>
      <c r="D941" s="700" t="s">
        <v>15311</v>
      </c>
      <c r="E941" s="700" t="s">
        <v>1780</v>
      </c>
      <c r="G941" s="692">
        <v>5</v>
      </c>
      <c r="H941" s="700" t="s">
        <v>12305</v>
      </c>
      <c r="I941" s="700" t="s">
        <v>12441</v>
      </c>
    </row>
    <row r="942" spans="1:9" x14ac:dyDescent="0.2">
      <c r="A942" s="828">
        <v>3130130100</v>
      </c>
      <c r="B942" s="717" t="s">
        <v>12485</v>
      </c>
      <c r="C942" s="700">
        <f t="shared" si="14"/>
        <v>16</v>
      </c>
      <c r="D942" s="700" t="s">
        <v>15311</v>
      </c>
      <c r="E942" s="700" t="s">
        <v>1780</v>
      </c>
      <c r="G942" s="693">
        <v>6</v>
      </c>
      <c r="H942" s="700" t="s">
        <v>12305</v>
      </c>
      <c r="I942" s="700" t="s">
        <v>12441</v>
      </c>
    </row>
    <row r="943" spans="1:9" x14ac:dyDescent="0.2">
      <c r="A943" s="828">
        <v>3130130112</v>
      </c>
      <c r="B943" s="717" t="s">
        <v>12486</v>
      </c>
      <c r="C943" s="700">
        <f t="shared" si="14"/>
        <v>12</v>
      </c>
      <c r="D943" s="700" t="s">
        <v>15311</v>
      </c>
      <c r="E943" s="700" t="s">
        <v>1780</v>
      </c>
      <c r="G943" s="688">
        <v>7</v>
      </c>
      <c r="H943" s="700" t="s">
        <v>12305</v>
      </c>
      <c r="I943" s="700" t="s">
        <v>12441</v>
      </c>
    </row>
    <row r="944" spans="1:9" x14ac:dyDescent="0.2">
      <c r="A944" s="828">
        <v>3130130200</v>
      </c>
      <c r="B944" s="717" t="s">
        <v>12487</v>
      </c>
      <c r="C944" s="700">
        <f t="shared" si="14"/>
        <v>18</v>
      </c>
      <c r="D944" s="700" t="s">
        <v>15311</v>
      </c>
      <c r="E944" s="700" t="s">
        <v>1780</v>
      </c>
      <c r="G944" s="693">
        <v>6</v>
      </c>
      <c r="H944" s="700" t="s">
        <v>12305</v>
      </c>
      <c r="I944" s="700" t="s">
        <v>12441</v>
      </c>
    </row>
    <row r="945" spans="1:9" x14ac:dyDescent="0.2">
      <c r="A945" s="828">
        <v>3130130201</v>
      </c>
      <c r="B945" s="717" t="s">
        <v>12488</v>
      </c>
      <c r="C945" s="700">
        <f t="shared" si="14"/>
        <v>11</v>
      </c>
      <c r="D945" s="700" t="s">
        <v>15311</v>
      </c>
      <c r="E945" s="700" t="s">
        <v>1780</v>
      </c>
      <c r="G945" s="688">
        <v>7</v>
      </c>
      <c r="H945" s="700" t="s">
        <v>12305</v>
      </c>
      <c r="I945" s="700" t="s">
        <v>12441</v>
      </c>
    </row>
    <row r="946" spans="1:9" x14ac:dyDescent="0.2">
      <c r="A946" s="828">
        <v>3130130202</v>
      </c>
      <c r="B946" s="717" t="s">
        <v>12489</v>
      </c>
      <c r="C946" s="700">
        <f t="shared" si="14"/>
        <v>10</v>
      </c>
      <c r="D946" s="700" t="s">
        <v>15311</v>
      </c>
      <c r="E946" s="700" t="s">
        <v>1780</v>
      </c>
      <c r="G946" s="688">
        <v>7</v>
      </c>
      <c r="H946" s="700" t="s">
        <v>12305</v>
      </c>
      <c r="I946" s="700" t="s">
        <v>12441</v>
      </c>
    </row>
    <row r="947" spans="1:9" x14ac:dyDescent="0.2">
      <c r="A947" s="828">
        <v>3130130300</v>
      </c>
      <c r="B947" s="717" t="s">
        <v>15376</v>
      </c>
      <c r="C947" s="700">
        <f t="shared" si="14"/>
        <v>27</v>
      </c>
      <c r="D947" s="700" t="s">
        <v>15311</v>
      </c>
      <c r="E947" s="700" t="s">
        <v>1780</v>
      </c>
      <c r="G947" s="693">
        <v>6</v>
      </c>
      <c r="H947" s="700" t="s">
        <v>12305</v>
      </c>
      <c r="I947" s="700" t="s">
        <v>12441</v>
      </c>
    </row>
    <row r="948" spans="1:9" x14ac:dyDescent="0.2">
      <c r="A948" s="828">
        <v>3130130301</v>
      </c>
      <c r="B948" s="717" t="s">
        <v>12490</v>
      </c>
      <c r="C948" s="700">
        <f t="shared" si="14"/>
        <v>13</v>
      </c>
      <c r="D948" s="700" t="s">
        <v>15311</v>
      </c>
      <c r="E948" s="700" t="s">
        <v>1780</v>
      </c>
      <c r="G948" s="688">
        <v>7</v>
      </c>
      <c r="H948" s="700" t="s">
        <v>12305</v>
      </c>
      <c r="I948" s="700" t="s">
        <v>12441</v>
      </c>
    </row>
    <row r="949" spans="1:9" x14ac:dyDescent="0.2">
      <c r="A949" s="828">
        <v>3130130302</v>
      </c>
      <c r="B949" s="717" t="s">
        <v>12491</v>
      </c>
      <c r="C949" s="700">
        <f t="shared" si="14"/>
        <v>13</v>
      </c>
      <c r="D949" s="700" t="s">
        <v>15311</v>
      </c>
      <c r="E949" s="700" t="s">
        <v>1780</v>
      </c>
      <c r="G949" s="688">
        <v>7</v>
      </c>
      <c r="H949" s="700" t="s">
        <v>12305</v>
      </c>
      <c r="I949" s="700" t="s">
        <v>12441</v>
      </c>
    </row>
    <row r="950" spans="1:9" x14ac:dyDescent="0.2">
      <c r="A950" s="828">
        <v>3130130303</v>
      </c>
      <c r="B950" s="717" t="s">
        <v>12492</v>
      </c>
      <c r="C950" s="700">
        <f t="shared" si="14"/>
        <v>11</v>
      </c>
      <c r="D950" s="700" t="s">
        <v>15311</v>
      </c>
      <c r="E950" s="700" t="s">
        <v>1780</v>
      </c>
      <c r="G950" s="688">
        <v>7</v>
      </c>
      <c r="H950" s="700" t="s">
        <v>12305</v>
      </c>
      <c r="I950" s="700" t="s">
        <v>12441</v>
      </c>
    </row>
    <row r="951" spans="1:9" x14ac:dyDescent="0.2">
      <c r="A951" s="828">
        <v>3130130304</v>
      </c>
      <c r="B951" s="717" t="s">
        <v>12493</v>
      </c>
      <c r="C951" s="700">
        <f t="shared" si="14"/>
        <v>19</v>
      </c>
      <c r="D951" s="700" t="s">
        <v>15311</v>
      </c>
      <c r="E951" s="700" t="s">
        <v>1780</v>
      </c>
      <c r="G951" s="688">
        <v>7</v>
      </c>
      <c r="H951" s="700" t="s">
        <v>12305</v>
      </c>
      <c r="I951" s="700" t="s">
        <v>12441</v>
      </c>
    </row>
    <row r="952" spans="1:9" x14ac:dyDescent="0.2">
      <c r="A952" s="828">
        <v>3130130400</v>
      </c>
      <c r="B952" s="717" t="s">
        <v>2671</v>
      </c>
      <c r="C952" s="700">
        <f t="shared" si="14"/>
        <v>9</v>
      </c>
      <c r="D952" s="700" t="s">
        <v>15311</v>
      </c>
      <c r="E952" s="700" t="s">
        <v>1780</v>
      </c>
      <c r="G952" s="693">
        <v>6</v>
      </c>
      <c r="H952" s="700" t="s">
        <v>12305</v>
      </c>
      <c r="I952" s="700" t="s">
        <v>12441</v>
      </c>
    </row>
    <row r="953" spans="1:9" x14ac:dyDescent="0.2">
      <c r="A953" s="828">
        <v>3130140000</v>
      </c>
      <c r="B953" s="717" t="s">
        <v>12494</v>
      </c>
      <c r="C953" s="700">
        <f t="shared" si="14"/>
        <v>29</v>
      </c>
      <c r="D953" s="700" t="s">
        <v>15311</v>
      </c>
      <c r="E953" s="700" t="s">
        <v>1780</v>
      </c>
      <c r="G953" s="692">
        <v>5</v>
      </c>
      <c r="H953" s="700" t="s">
        <v>12305</v>
      </c>
      <c r="I953" s="700" t="s">
        <v>12441</v>
      </c>
    </row>
    <row r="954" spans="1:9" x14ac:dyDescent="0.2">
      <c r="A954" s="828">
        <v>3130200000</v>
      </c>
      <c r="B954" s="717" t="s">
        <v>12495</v>
      </c>
      <c r="C954" s="700">
        <f t="shared" si="14"/>
        <v>8</v>
      </c>
      <c r="D954" s="700" t="s">
        <v>15311</v>
      </c>
      <c r="E954" s="700" t="s">
        <v>1780</v>
      </c>
      <c r="F954" s="700">
        <v>4</v>
      </c>
      <c r="G954" s="691"/>
      <c r="H954" s="700" t="s">
        <v>11811</v>
      </c>
      <c r="I954" s="700" t="s">
        <v>11836</v>
      </c>
    </row>
    <row r="955" spans="1:9" x14ac:dyDescent="0.2">
      <c r="A955" s="828">
        <v>3130210000</v>
      </c>
      <c r="B955" s="717" t="s">
        <v>12496</v>
      </c>
      <c r="C955" s="700">
        <f t="shared" si="14"/>
        <v>13</v>
      </c>
      <c r="D955" s="700" t="s">
        <v>15311</v>
      </c>
      <c r="E955" s="700" t="s">
        <v>1780</v>
      </c>
      <c r="G955" s="692">
        <v>5</v>
      </c>
      <c r="H955" s="700" t="s">
        <v>11811</v>
      </c>
      <c r="I955" s="700" t="s">
        <v>11836</v>
      </c>
    </row>
    <row r="956" spans="1:9" x14ac:dyDescent="0.2">
      <c r="A956" s="828">
        <v>3130210100</v>
      </c>
      <c r="B956" s="717" t="s">
        <v>12497</v>
      </c>
      <c r="C956" s="700">
        <f t="shared" si="14"/>
        <v>19</v>
      </c>
      <c r="D956" s="700" t="s">
        <v>15311</v>
      </c>
      <c r="E956" s="700" t="s">
        <v>1780</v>
      </c>
      <c r="G956" s="693">
        <v>6</v>
      </c>
      <c r="H956" s="700" t="s">
        <v>11811</v>
      </c>
      <c r="I956" s="700" t="s">
        <v>11836</v>
      </c>
    </row>
    <row r="957" spans="1:9" x14ac:dyDescent="0.2">
      <c r="A957" s="828">
        <v>3130210200</v>
      </c>
      <c r="B957" s="717" t="s">
        <v>12498</v>
      </c>
      <c r="C957" s="700">
        <f t="shared" si="14"/>
        <v>20</v>
      </c>
      <c r="D957" s="700" t="s">
        <v>15311</v>
      </c>
      <c r="E957" s="700" t="s">
        <v>1780</v>
      </c>
      <c r="G957" s="693">
        <v>6</v>
      </c>
      <c r="H957" s="700" t="s">
        <v>11811</v>
      </c>
      <c r="I957" s="700" t="s">
        <v>11836</v>
      </c>
    </row>
    <row r="958" spans="1:9" x14ac:dyDescent="0.2">
      <c r="A958" s="828">
        <v>3130220000</v>
      </c>
      <c r="B958" s="717" t="s">
        <v>12499</v>
      </c>
      <c r="C958" s="700">
        <f t="shared" si="14"/>
        <v>15</v>
      </c>
      <c r="D958" s="700" t="s">
        <v>15311</v>
      </c>
      <c r="E958" s="700" t="s">
        <v>1780</v>
      </c>
      <c r="G958" s="692">
        <v>5</v>
      </c>
      <c r="H958" s="700" t="s">
        <v>11811</v>
      </c>
      <c r="I958" s="700" t="s">
        <v>11836</v>
      </c>
    </row>
    <row r="959" spans="1:9" x14ac:dyDescent="0.2">
      <c r="A959" s="828">
        <v>3130230000</v>
      </c>
      <c r="B959" s="717" t="s">
        <v>12500</v>
      </c>
      <c r="C959" s="700">
        <f t="shared" si="14"/>
        <v>25</v>
      </c>
      <c r="D959" s="700" t="s">
        <v>15311</v>
      </c>
      <c r="E959" s="700" t="s">
        <v>1780</v>
      </c>
      <c r="G959" s="692">
        <v>5</v>
      </c>
      <c r="H959" s="700" t="s">
        <v>11811</v>
      </c>
      <c r="I959" s="700" t="s">
        <v>11836</v>
      </c>
    </row>
    <row r="960" spans="1:9" x14ac:dyDescent="0.2">
      <c r="A960" s="828">
        <v>3130300000</v>
      </c>
      <c r="B960" s="717" t="s">
        <v>12501</v>
      </c>
      <c r="C960" s="700">
        <f t="shared" si="14"/>
        <v>14</v>
      </c>
      <c r="D960" s="700" t="s">
        <v>15313</v>
      </c>
      <c r="E960" s="700" t="s">
        <v>1780</v>
      </c>
      <c r="F960" s="700">
        <v>4</v>
      </c>
      <c r="G960" s="691"/>
      <c r="H960" s="700" t="s">
        <v>11834</v>
      </c>
      <c r="I960" s="700" t="s">
        <v>11861</v>
      </c>
    </row>
    <row r="961" spans="1:9" x14ac:dyDescent="0.2">
      <c r="A961" s="828">
        <v>3130400000</v>
      </c>
      <c r="B961" s="717" t="s">
        <v>12502</v>
      </c>
      <c r="C961" s="700">
        <f t="shared" si="14"/>
        <v>23</v>
      </c>
      <c r="D961" s="700" t="s">
        <v>15311</v>
      </c>
      <c r="E961" s="700" t="s">
        <v>1780</v>
      </c>
      <c r="F961" s="700">
        <v>4</v>
      </c>
      <c r="G961" s="691"/>
      <c r="H961" s="700" t="s">
        <v>12305</v>
      </c>
      <c r="I961" s="700" t="s">
        <v>12503</v>
      </c>
    </row>
    <row r="962" spans="1:9" x14ac:dyDescent="0.2">
      <c r="A962" s="828">
        <v>3130500000</v>
      </c>
      <c r="B962" s="717" t="s">
        <v>12504</v>
      </c>
      <c r="C962" s="700">
        <f t="shared" si="14"/>
        <v>29</v>
      </c>
      <c r="D962" s="700" t="s">
        <v>15311</v>
      </c>
      <c r="E962" s="700" t="s">
        <v>1780</v>
      </c>
      <c r="F962" s="700">
        <v>4</v>
      </c>
      <c r="G962" s="691"/>
      <c r="H962" s="700" t="s">
        <v>12305</v>
      </c>
      <c r="I962" s="700" t="s">
        <v>12441</v>
      </c>
    </row>
    <row r="963" spans="1:9" x14ac:dyDescent="0.2">
      <c r="A963" s="828">
        <v>3130600000</v>
      </c>
      <c r="B963" s="717" t="s">
        <v>12505</v>
      </c>
      <c r="C963" s="700">
        <f t="shared" si="14"/>
        <v>21</v>
      </c>
      <c r="D963" s="700" t="s">
        <v>15313</v>
      </c>
      <c r="E963" s="700" t="s">
        <v>1780</v>
      </c>
      <c r="F963" s="700">
        <v>4</v>
      </c>
      <c r="G963" s="691"/>
      <c r="H963" s="700" t="s">
        <v>11811</v>
      </c>
      <c r="I963" s="700" t="s">
        <v>11828</v>
      </c>
    </row>
    <row r="964" spans="1:9" x14ac:dyDescent="0.2">
      <c r="A964" s="828">
        <v>3130700000</v>
      </c>
      <c r="B964" s="717" t="s">
        <v>10413</v>
      </c>
      <c r="C964" s="700">
        <f t="shared" ref="C964:C1027" si="15">LEN(B964)</f>
        <v>24</v>
      </c>
      <c r="D964" s="700" t="s">
        <v>15311</v>
      </c>
      <c r="E964" s="700" t="s">
        <v>1780</v>
      </c>
      <c r="F964" s="700">
        <v>4</v>
      </c>
      <c r="G964" s="691"/>
      <c r="H964" s="700" t="s">
        <v>12305</v>
      </c>
      <c r="I964" s="700" t="s">
        <v>12441</v>
      </c>
    </row>
    <row r="965" spans="1:9" x14ac:dyDescent="0.2">
      <c r="A965" s="828">
        <v>3130800000</v>
      </c>
      <c r="B965" s="717" t="s">
        <v>12506</v>
      </c>
      <c r="C965" s="700">
        <f t="shared" si="15"/>
        <v>9</v>
      </c>
      <c r="D965" s="700" t="s">
        <v>15311</v>
      </c>
      <c r="E965" s="700" t="s">
        <v>1780</v>
      </c>
      <c r="F965" s="700">
        <v>4</v>
      </c>
      <c r="G965" s="691"/>
      <c r="H965" s="700" t="s">
        <v>12305</v>
      </c>
      <c r="I965" s="700" t="s">
        <v>12441</v>
      </c>
    </row>
    <row r="966" spans="1:9" x14ac:dyDescent="0.2">
      <c r="A966" s="828">
        <v>3132000000</v>
      </c>
      <c r="B966" s="717" t="s">
        <v>10437</v>
      </c>
      <c r="C966" s="700">
        <f t="shared" si="15"/>
        <v>30</v>
      </c>
      <c r="D966" s="700" t="s">
        <v>15311</v>
      </c>
      <c r="E966" s="700" t="s">
        <v>1780</v>
      </c>
      <c r="F966" s="700">
        <v>4</v>
      </c>
      <c r="G966" s="691"/>
      <c r="H966" s="700" t="s">
        <v>12305</v>
      </c>
      <c r="I966" s="700" t="s">
        <v>12441</v>
      </c>
    </row>
    <row r="967" spans="1:9" x14ac:dyDescent="0.2">
      <c r="A967" s="828">
        <v>3139000000</v>
      </c>
      <c r="B967" s="717" t="s">
        <v>12507</v>
      </c>
      <c r="C967" s="700">
        <f t="shared" si="15"/>
        <v>29</v>
      </c>
      <c r="D967" s="700" t="s">
        <v>15311</v>
      </c>
      <c r="E967" s="700" t="s">
        <v>1780</v>
      </c>
      <c r="F967" s="700">
        <v>4</v>
      </c>
      <c r="G967" s="691"/>
      <c r="H967" s="700" t="s">
        <v>12305</v>
      </c>
      <c r="I967" s="700" t="s">
        <v>12441</v>
      </c>
    </row>
    <row r="968" spans="1:9" x14ac:dyDescent="0.2">
      <c r="A968" s="828">
        <v>3140100000</v>
      </c>
      <c r="B968" s="717" t="s">
        <v>4455</v>
      </c>
      <c r="C968" s="700">
        <f t="shared" si="15"/>
        <v>16</v>
      </c>
      <c r="D968" s="700" t="s">
        <v>15311</v>
      </c>
      <c r="E968" s="700" t="s">
        <v>15377</v>
      </c>
      <c r="F968" s="700">
        <v>4</v>
      </c>
      <c r="G968" s="691"/>
      <c r="H968" s="700" t="s">
        <v>11834</v>
      </c>
      <c r="I968" s="700" t="s">
        <v>11861</v>
      </c>
    </row>
    <row r="969" spans="1:9" x14ac:dyDescent="0.2">
      <c r="A969" s="828">
        <v>3140101000</v>
      </c>
      <c r="B969" s="717" t="s">
        <v>12508</v>
      </c>
      <c r="C969" s="700">
        <f t="shared" si="15"/>
        <v>16</v>
      </c>
      <c r="D969" s="700" t="s">
        <v>15311</v>
      </c>
      <c r="E969" s="700" t="s">
        <v>15377</v>
      </c>
      <c r="G969" s="692">
        <v>5</v>
      </c>
      <c r="H969" s="700" t="s">
        <v>11834</v>
      </c>
      <c r="I969" s="700" t="s">
        <v>11861</v>
      </c>
    </row>
    <row r="970" spans="1:9" x14ac:dyDescent="0.2">
      <c r="A970" s="828">
        <v>3140101010</v>
      </c>
      <c r="B970" s="717" t="s">
        <v>12509</v>
      </c>
      <c r="C970" s="700">
        <f t="shared" si="15"/>
        <v>18</v>
      </c>
      <c r="D970" s="700" t="s">
        <v>15311</v>
      </c>
      <c r="E970" s="700" t="s">
        <v>15377</v>
      </c>
      <c r="G970" s="693">
        <v>6</v>
      </c>
      <c r="H970" s="700" t="s">
        <v>11834</v>
      </c>
      <c r="I970" s="700" t="s">
        <v>11861</v>
      </c>
    </row>
    <row r="971" spans="1:9" x14ac:dyDescent="0.2">
      <c r="A971" s="828">
        <v>3140101020</v>
      </c>
      <c r="B971" s="717" t="s">
        <v>12510</v>
      </c>
      <c r="C971" s="700">
        <f t="shared" si="15"/>
        <v>17</v>
      </c>
      <c r="D971" s="700" t="s">
        <v>15311</v>
      </c>
      <c r="E971" s="700" t="s">
        <v>15377</v>
      </c>
      <c r="G971" s="693">
        <v>6</v>
      </c>
      <c r="H971" s="700" t="s">
        <v>11834</v>
      </c>
      <c r="I971" s="700" t="s">
        <v>11861</v>
      </c>
    </row>
    <row r="972" spans="1:9" x14ac:dyDescent="0.2">
      <c r="A972" s="828">
        <v>3140101030</v>
      </c>
      <c r="B972" s="717" t="s">
        <v>12511</v>
      </c>
      <c r="C972" s="700">
        <f t="shared" si="15"/>
        <v>20</v>
      </c>
      <c r="D972" s="700" t="s">
        <v>15311</v>
      </c>
      <c r="E972" s="700" t="s">
        <v>15377</v>
      </c>
      <c r="G972" s="693">
        <v>6</v>
      </c>
      <c r="H972" s="700" t="s">
        <v>11834</v>
      </c>
      <c r="I972" s="700" t="s">
        <v>11861</v>
      </c>
    </row>
    <row r="973" spans="1:9" x14ac:dyDescent="0.2">
      <c r="A973" s="828">
        <v>3140102000</v>
      </c>
      <c r="B973" s="804" t="s">
        <v>16296</v>
      </c>
      <c r="C973" s="700">
        <f t="shared" si="15"/>
        <v>25</v>
      </c>
      <c r="D973" s="700" t="s">
        <v>15311</v>
      </c>
      <c r="E973" s="700" t="s">
        <v>15377</v>
      </c>
      <c r="G973" s="692">
        <v>5</v>
      </c>
      <c r="H973" s="700" t="s">
        <v>11834</v>
      </c>
      <c r="I973" s="700" t="s">
        <v>11861</v>
      </c>
    </row>
    <row r="974" spans="1:9" x14ac:dyDescent="0.2">
      <c r="A974" s="828">
        <v>3140103000</v>
      </c>
      <c r="B974" s="717" t="s">
        <v>12512</v>
      </c>
      <c r="C974" s="700">
        <f t="shared" si="15"/>
        <v>22</v>
      </c>
      <c r="D974" s="700" t="s">
        <v>15311</v>
      </c>
      <c r="E974" s="700" t="s">
        <v>15377</v>
      </c>
      <c r="G974" s="692">
        <v>5</v>
      </c>
      <c r="H974" s="700" t="s">
        <v>11834</v>
      </c>
      <c r="I974" s="700" t="s">
        <v>11861</v>
      </c>
    </row>
    <row r="975" spans="1:9" x14ac:dyDescent="0.2">
      <c r="A975" s="828">
        <v>3140104000</v>
      </c>
      <c r="B975" s="717" t="s">
        <v>12513</v>
      </c>
      <c r="C975" s="700">
        <f t="shared" si="15"/>
        <v>16</v>
      </c>
      <c r="D975" s="700" t="s">
        <v>15311</v>
      </c>
      <c r="E975" s="700" t="s">
        <v>15377</v>
      </c>
      <c r="G975" s="692">
        <v>5</v>
      </c>
      <c r="H975" s="700" t="s">
        <v>11834</v>
      </c>
      <c r="I975" s="700" t="s">
        <v>11861</v>
      </c>
    </row>
    <row r="976" spans="1:9" x14ac:dyDescent="0.2">
      <c r="A976" s="828">
        <v>3140105000</v>
      </c>
      <c r="B976" s="717" t="s">
        <v>12514</v>
      </c>
      <c r="C976" s="700">
        <f t="shared" si="15"/>
        <v>20</v>
      </c>
      <c r="D976" s="700" t="s">
        <v>15311</v>
      </c>
      <c r="E976" s="700" t="s">
        <v>15377</v>
      </c>
      <c r="G976" s="692">
        <v>5</v>
      </c>
      <c r="H976" s="700" t="s">
        <v>11834</v>
      </c>
      <c r="I976" s="700" t="s">
        <v>11861</v>
      </c>
    </row>
    <row r="977" spans="1:9" x14ac:dyDescent="0.2">
      <c r="A977" s="828">
        <v>3140106000</v>
      </c>
      <c r="B977" s="717" t="s">
        <v>12515</v>
      </c>
      <c r="C977" s="700">
        <f t="shared" si="15"/>
        <v>20</v>
      </c>
      <c r="D977" s="700" t="s">
        <v>15311</v>
      </c>
      <c r="E977" s="700" t="s">
        <v>15377</v>
      </c>
      <c r="G977" s="692">
        <v>5</v>
      </c>
      <c r="H977" s="700" t="s">
        <v>11834</v>
      </c>
      <c r="I977" s="700" t="s">
        <v>11861</v>
      </c>
    </row>
    <row r="978" spans="1:9" x14ac:dyDescent="0.2">
      <c r="A978" s="828">
        <v>3140110000</v>
      </c>
      <c r="B978" s="717" t="s">
        <v>12516</v>
      </c>
      <c r="C978" s="700">
        <f t="shared" si="15"/>
        <v>22</v>
      </c>
      <c r="D978" s="700" t="s">
        <v>15311</v>
      </c>
      <c r="E978" s="700" t="s">
        <v>15377</v>
      </c>
      <c r="G978" s="692">
        <v>5</v>
      </c>
      <c r="H978" s="700" t="s">
        <v>11834</v>
      </c>
      <c r="I978" s="700" t="s">
        <v>11861</v>
      </c>
    </row>
    <row r="979" spans="1:9" x14ac:dyDescent="0.2">
      <c r="A979" s="828">
        <v>3140120000</v>
      </c>
      <c r="B979" s="717" t="s">
        <v>12517</v>
      </c>
      <c r="C979" s="700">
        <f t="shared" si="15"/>
        <v>26</v>
      </c>
      <c r="D979" s="700" t="s">
        <v>15311</v>
      </c>
      <c r="E979" s="700" t="s">
        <v>15377</v>
      </c>
      <c r="G979" s="692">
        <v>5</v>
      </c>
      <c r="H979" s="700" t="s">
        <v>11834</v>
      </c>
      <c r="I979" s="700" t="s">
        <v>11861</v>
      </c>
    </row>
    <row r="980" spans="1:9" x14ac:dyDescent="0.2">
      <c r="A980" s="828">
        <v>3140130000</v>
      </c>
      <c r="B980" s="717" t="s">
        <v>12518</v>
      </c>
      <c r="C980" s="700">
        <f t="shared" si="15"/>
        <v>23</v>
      </c>
      <c r="D980" s="700" t="s">
        <v>15311</v>
      </c>
      <c r="E980" s="700" t="s">
        <v>15377</v>
      </c>
      <c r="G980" s="692">
        <v>5</v>
      </c>
      <c r="H980" s="700" t="s">
        <v>11834</v>
      </c>
      <c r="I980" s="700" t="s">
        <v>11861</v>
      </c>
    </row>
    <row r="981" spans="1:9" x14ac:dyDescent="0.2">
      <c r="A981" s="828">
        <v>3140131000</v>
      </c>
      <c r="B981" s="717" t="s">
        <v>12519</v>
      </c>
      <c r="C981" s="700">
        <f t="shared" si="15"/>
        <v>24</v>
      </c>
      <c r="D981" s="700" t="s">
        <v>15311</v>
      </c>
      <c r="E981" s="700" t="s">
        <v>15377</v>
      </c>
      <c r="G981" s="692">
        <v>5</v>
      </c>
      <c r="H981" s="700" t="s">
        <v>11834</v>
      </c>
      <c r="I981" s="700" t="s">
        <v>11861</v>
      </c>
    </row>
    <row r="982" spans="1:9" x14ac:dyDescent="0.2">
      <c r="A982" s="828">
        <v>3140132000</v>
      </c>
      <c r="B982" s="717" t="s">
        <v>12520</v>
      </c>
      <c r="C982" s="700">
        <f t="shared" si="15"/>
        <v>25</v>
      </c>
      <c r="D982" s="700" t="s">
        <v>15311</v>
      </c>
      <c r="E982" s="700" t="s">
        <v>15377</v>
      </c>
      <c r="G982" s="692">
        <v>5</v>
      </c>
      <c r="H982" s="700" t="s">
        <v>11834</v>
      </c>
      <c r="I982" s="700" t="s">
        <v>11861</v>
      </c>
    </row>
    <row r="983" spans="1:9" x14ac:dyDescent="0.2">
      <c r="A983" s="828">
        <v>4100100000</v>
      </c>
      <c r="B983" s="717" t="s">
        <v>12765</v>
      </c>
      <c r="C983" s="700">
        <f t="shared" si="15"/>
        <v>18</v>
      </c>
      <c r="D983" s="700" t="s">
        <v>15311</v>
      </c>
      <c r="E983" s="700" t="s">
        <v>15378</v>
      </c>
      <c r="F983" s="700">
        <v>4</v>
      </c>
      <c r="G983" s="691"/>
      <c r="H983" s="700" t="s">
        <v>11834</v>
      </c>
      <c r="I983" s="700" t="s">
        <v>12675</v>
      </c>
    </row>
    <row r="984" spans="1:9" x14ac:dyDescent="0.2">
      <c r="A984" s="828">
        <v>4100101530</v>
      </c>
      <c r="B984" s="717" t="s">
        <v>12766</v>
      </c>
      <c r="C984" s="700">
        <f t="shared" si="15"/>
        <v>20</v>
      </c>
      <c r="D984" s="700" t="s">
        <v>15311</v>
      </c>
      <c r="E984" s="700" t="s">
        <v>15378</v>
      </c>
      <c r="G984" s="693">
        <v>6</v>
      </c>
      <c r="H984" s="700" t="s">
        <v>11834</v>
      </c>
      <c r="I984" s="700" t="s">
        <v>12675</v>
      </c>
    </row>
    <row r="985" spans="1:9" x14ac:dyDescent="0.2">
      <c r="A985" s="828">
        <v>4100101566</v>
      </c>
      <c r="B985" s="717" t="s">
        <v>12767</v>
      </c>
      <c r="C985" s="700">
        <f t="shared" si="15"/>
        <v>19</v>
      </c>
      <c r="D985" s="700" t="s">
        <v>15311</v>
      </c>
      <c r="E985" s="700" t="s">
        <v>15378</v>
      </c>
      <c r="G985" s="693">
        <v>6</v>
      </c>
      <c r="H985" s="700" t="s">
        <v>11834</v>
      </c>
      <c r="I985" s="700" t="s">
        <v>12675</v>
      </c>
    </row>
    <row r="986" spans="1:9" x14ac:dyDescent="0.2">
      <c r="A986" s="828">
        <v>4100101600</v>
      </c>
      <c r="B986" s="717" t="s">
        <v>6157</v>
      </c>
      <c r="C986" s="700">
        <f t="shared" si="15"/>
        <v>19</v>
      </c>
      <c r="D986" s="700" t="s">
        <v>15311</v>
      </c>
      <c r="E986" s="700" t="s">
        <v>15378</v>
      </c>
      <c r="G986" s="693">
        <v>6</v>
      </c>
      <c r="H986" s="700" t="s">
        <v>11834</v>
      </c>
      <c r="I986" s="700" t="s">
        <v>12675</v>
      </c>
    </row>
    <row r="987" spans="1:9" x14ac:dyDescent="0.2">
      <c r="A987" s="828">
        <v>4100101601</v>
      </c>
      <c r="B987" s="717" t="s">
        <v>12768</v>
      </c>
      <c r="C987" s="700">
        <f t="shared" si="15"/>
        <v>7</v>
      </c>
      <c r="D987" s="700" t="s">
        <v>15311</v>
      </c>
      <c r="E987" s="700" t="s">
        <v>15378</v>
      </c>
      <c r="G987" s="693">
        <v>6</v>
      </c>
      <c r="H987" s="700" t="s">
        <v>11834</v>
      </c>
      <c r="I987" s="700" t="s">
        <v>12675</v>
      </c>
    </row>
    <row r="988" spans="1:9" x14ac:dyDescent="0.2">
      <c r="A988" s="828">
        <v>4100101602</v>
      </c>
      <c r="B988" s="717" t="s">
        <v>12769</v>
      </c>
      <c r="C988" s="700">
        <f t="shared" si="15"/>
        <v>18</v>
      </c>
      <c r="D988" s="700" t="s">
        <v>15311</v>
      </c>
      <c r="E988" s="700" t="s">
        <v>15378</v>
      </c>
      <c r="G988" s="693">
        <v>6</v>
      </c>
      <c r="H988" s="700" t="s">
        <v>11834</v>
      </c>
      <c r="I988" s="700" t="s">
        <v>12675</v>
      </c>
    </row>
    <row r="989" spans="1:9" x14ac:dyDescent="0.2">
      <c r="A989" s="828">
        <v>4100101813</v>
      </c>
      <c r="B989" s="717" t="s">
        <v>12770</v>
      </c>
      <c r="C989" s="700">
        <f t="shared" si="15"/>
        <v>30</v>
      </c>
      <c r="D989" s="700" t="s">
        <v>15311</v>
      </c>
      <c r="E989" s="700" t="s">
        <v>15378</v>
      </c>
      <c r="G989" s="693">
        <v>6</v>
      </c>
      <c r="H989" s="700" t="s">
        <v>11834</v>
      </c>
      <c r="I989" s="700" t="s">
        <v>12675</v>
      </c>
    </row>
    <row r="990" spans="1:9" x14ac:dyDescent="0.2">
      <c r="A990" s="828">
        <v>4100200000</v>
      </c>
      <c r="B990" s="717" t="s">
        <v>2129</v>
      </c>
      <c r="C990" s="700">
        <f t="shared" si="15"/>
        <v>23</v>
      </c>
      <c r="D990" s="700" t="s">
        <v>15311</v>
      </c>
      <c r="E990" s="700" t="s">
        <v>15378</v>
      </c>
      <c r="F990" s="700">
        <v>4</v>
      </c>
      <c r="G990" s="691"/>
      <c r="H990" s="700" t="s">
        <v>11845</v>
      </c>
      <c r="I990" s="700" t="s">
        <v>12771</v>
      </c>
    </row>
    <row r="991" spans="1:9" x14ac:dyDescent="0.2">
      <c r="A991" s="828">
        <v>4100202001</v>
      </c>
      <c r="B991" s="717" t="s">
        <v>12772</v>
      </c>
      <c r="C991" s="700">
        <f t="shared" si="15"/>
        <v>20</v>
      </c>
      <c r="D991" s="700" t="s">
        <v>15311</v>
      </c>
      <c r="E991" s="700" t="s">
        <v>15378</v>
      </c>
      <c r="G991" s="693">
        <v>6</v>
      </c>
      <c r="H991" s="700" t="s">
        <v>11845</v>
      </c>
      <c r="I991" s="700" t="s">
        <v>12771</v>
      </c>
    </row>
    <row r="992" spans="1:9" x14ac:dyDescent="0.2">
      <c r="A992" s="828">
        <v>4100202002</v>
      </c>
      <c r="B992" s="717" t="s">
        <v>12773</v>
      </c>
      <c r="C992" s="700">
        <f t="shared" si="15"/>
        <v>29</v>
      </c>
      <c r="D992" s="700" t="s">
        <v>15311</v>
      </c>
      <c r="E992" s="700" t="s">
        <v>15378</v>
      </c>
      <c r="G992" s="693">
        <v>6</v>
      </c>
      <c r="H992" s="700" t="s">
        <v>11845</v>
      </c>
      <c r="I992" s="700" t="s">
        <v>12771</v>
      </c>
    </row>
    <row r="993" spans="1:9" x14ac:dyDescent="0.2">
      <c r="A993" s="828">
        <v>4100202003</v>
      </c>
      <c r="B993" s="717" t="s">
        <v>12774</v>
      </c>
      <c r="C993" s="700">
        <f t="shared" si="15"/>
        <v>15</v>
      </c>
      <c r="D993" s="700" t="s">
        <v>15311</v>
      </c>
      <c r="E993" s="700" t="s">
        <v>15378</v>
      </c>
      <c r="G993" s="693">
        <v>6</v>
      </c>
      <c r="H993" s="700" t="s">
        <v>11845</v>
      </c>
      <c r="I993" s="700" t="s">
        <v>12771</v>
      </c>
    </row>
    <row r="994" spans="1:9" x14ac:dyDescent="0.2">
      <c r="A994" s="828">
        <v>4100202028</v>
      </c>
      <c r="B994" s="717" t="s">
        <v>12775</v>
      </c>
      <c r="C994" s="700">
        <f t="shared" si="15"/>
        <v>17</v>
      </c>
      <c r="D994" s="700" t="s">
        <v>15311</v>
      </c>
      <c r="E994" s="700" t="s">
        <v>15378</v>
      </c>
      <c r="G994" s="693">
        <v>6</v>
      </c>
      <c r="H994" s="700" t="s">
        <v>11845</v>
      </c>
      <c r="I994" s="700" t="s">
        <v>12771</v>
      </c>
    </row>
    <row r="995" spans="1:9" x14ac:dyDescent="0.2">
      <c r="A995" s="828">
        <v>4100202199</v>
      </c>
      <c r="B995" s="717" t="s">
        <v>12776</v>
      </c>
      <c r="C995" s="700">
        <f t="shared" si="15"/>
        <v>29</v>
      </c>
      <c r="D995" s="700" t="s">
        <v>15311</v>
      </c>
      <c r="E995" s="700" t="s">
        <v>15378</v>
      </c>
      <c r="G995" s="693">
        <v>6</v>
      </c>
      <c r="H995" s="700" t="s">
        <v>11845</v>
      </c>
      <c r="I995" s="700" t="s">
        <v>12771</v>
      </c>
    </row>
    <row r="996" spans="1:9" x14ac:dyDescent="0.2">
      <c r="A996" s="828">
        <v>4100202208</v>
      </c>
      <c r="B996" s="717" t="s">
        <v>12777</v>
      </c>
      <c r="C996" s="700">
        <f t="shared" si="15"/>
        <v>28</v>
      </c>
      <c r="D996" s="700" t="s">
        <v>15311</v>
      </c>
      <c r="E996" s="700" t="s">
        <v>15378</v>
      </c>
      <c r="G996" s="693">
        <v>6</v>
      </c>
      <c r="H996" s="700" t="s">
        <v>11845</v>
      </c>
      <c r="I996" s="700" t="s">
        <v>12771</v>
      </c>
    </row>
    <row r="997" spans="1:9" x14ac:dyDescent="0.2">
      <c r="A997" s="828">
        <v>4100202214</v>
      </c>
      <c r="B997" s="717" t="s">
        <v>12778</v>
      </c>
      <c r="C997" s="700">
        <f t="shared" si="15"/>
        <v>20</v>
      </c>
      <c r="D997" s="700" t="s">
        <v>15311</v>
      </c>
      <c r="E997" s="700" t="s">
        <v>15378</v>
      </c>
      <c r="G997" s="693">
        <v>6</v>
      </c>
      <c r="H997" s="700" t="s">
        <v>11845</v>
      </c>
      <c r="I997" s="700" t="s">
        <v>12771</v>
      </c>
    </row>
    <row r="998" spans="1:9" x14ac:dyDescent="0.2">
      <c r="A998" s="828">
        <v>4100202215</v>
      </c>
      <c r="B998" s="717" t="s">
        <v>15379</v>
      </c>
      <c r="C998" s="700">
        <f t="shared" si="15"/>
        <v>24</v>
      </c>
      <c r="D998" s="700" t="s">
        <v>15311</v>
      </c>
      <c r="E998" s="700" t="s">
        <v>15378</v>
      </c>
      <c r="G998" s="693">
        <v>6</v>
      </c>
      <c r="H998" s="700" t="s">
        <v>11845</v>
      </c>
      <c r="I998" s="700" t="s">
        <v>12771</v>
      </c>
    </row>
    <row r="999" spans="1:9" x14ac:dyDescent="0.2">
      <c r="A999" s="828">
        <v>4100202217</v>
      </c>
      <c r="B999" s="717" t="s">
        <v>12780</v>
      </c>
      <c r="C999" s="700">
        <f t="shared" si="15"/>
        <v>20</v>
      </c>
      <c r="D999" s="700" t="s">
        <v>15311</v>
      </c>
      <c r="E999" s="700" t="s">
        <v>15378</v>
      </c>
      <c r="G999" s="693">
        <v>6</v>
      </c>
      <c r="H999" s="700" t="s">
        <v>11845</v>
      </c>
      <c r="I999" s="700" t="s">
        <v>12771</v>
      </c>
    </row>
    <row r="1000" spans="1:9" x14ac:dyDescent="0.2">
      <c r="A1000" s="828">
        <v>4100202221</v>
      </c>
      <c r="B1000" s="717" t="s">
        <v>12779</v>
      </c>
      <c r="C1000" s="700">
        <f t="shared" si="15"/>
        <v>24</v>
      </c>
      <c r="D1000" s="700" t="s">
        <v>15311</v>
      </c>
      <c r="E1000" s="700" t="s">
        <v>15378</v>
      </c>
      <c r="G1000" s="693">
        <v>6</v>
      </c>
      <c r="H1000" s="700" t="s">
        <v>11845</v>
      </c>
      <c r="I1000" s="700" t="s">
        <v>12771</v>
      </c>
    </row>
    <row r="1001" spans="1:9" x14ac:dyDescent="0.2">
      <c r="A1001" s="828">
        <v>4100202277</v>
      </c>
      <c r="B1001" s="717" t="s">
        <v>15380</v>
      </c>
      <c r="C1001" s="700">
        <f t="shared" si="15"/>
        <v>18</v>
      </c>
      <c r="D1001" s="700" t="s">
        <v>15311</v>
      </c>
      <c r="E1001" s="700" t="s">
        <v>15378</v>
      </c>
      <c r="G1001" s="693">
        <v>6</v>
      </c>
      <c r="H1001" s="700" t="s">
        <v>11845</v>
      </c>
      <c r="I1001" s="700" t="s">
        <v>12771</v>
      </c>
    </row>
    <row r="1002" spans="1:9" x14ac:dyDescent="0.2">
      <c r="A1002" s="828">
        <v>4100202287</v>
      </c>
      <c r="B1002" s="717" t="s">
        <v>12781</v>
      </c>
      <c r="C1002" s="700">
        <f t="shared" si="15"/>
        <v>15</v>
      </c>
      <c r="D1002" s="700" t="s">
        <v>15311</v>
      </c>
      <c r="E1002" s="700" t="s">
        <v>15378</v>
      </c>
      <c r="G1002" s="693">
        <v>6</v>
      </c>
      <c r="H1002" s="700" t="s">
        <v>11845</v>
      </c>
      <c r="I1002" s="700" t="s">
        <v>12771</v>
      </c>
    </row>
    <row r="1003" spans="1:9" x14ac:dyDescent="0.2">
      <c r="A1003" s="828">
        <v>4100202294</v>
      </c>
      <c r="B1003" s="717" t="s">
        <v>12782</v>
      </c>
      <c r="C1003" s="700">
        <f t="shared" si="15"/>
        <v>18</v>
      </c>
      <c r="D1003" s="700" t="s">
        <v>15311</v>
      </c>
      <c r="E1003" s="700" t="s">
        <v>15378</v>
      </c>
      <c r="G1003" s="693">
        <v>6</v>
      </c>
      <c r="H1003" s="700" t="s">
        <v>11845</v>
      </c>
      <c r="I1003" s="700" t="s">
        <v>12771</v>
      </c>
    </row>
    <row r="1004" spans="1:9" x14ac:dyDescent="0.2">
      <c r="A1004" s="828">
        <v>4100202346</v>
      </c>
      <c r="B1004" s="717" t="s">
        <v>12783</v>
      </c>
      <c r="C1004" s="700">
        <f t="shared" si="15"/>
        <v>15</v>
      </c>
      <c r="D1004" s="700" t="s">
        <v>15311</v>
      </c>
      <c r="E1004" s="700" t="s">
        <v>15378</v>
      </c>
      <c r="G1004" s="693">
        <v>6</v>
      </c>
      <c r="H1004" s="700" t="s">
        <v>11845</v>
      </c>
      <c r="I1004" s="700" t="s">
        <v>12771</v>
      </c>
    </row>
    <row r="1005" spans="1:9" x14ac:dyDescent="0.2">
      <c r="A1005" s="828">
        <v>4100202504</v>
      </c>
      <c r="B1005" s="717" t="s">
        <v>12784</v>
      </c>
      <c r="C1005" s="700">
        <f t="shared" si="15"/>
        <v>25</v>
      </c>
      <c r="D1005" s="700" t="s">
        <v>15311</v>
      </c>
      <c r="E1005" s="700" t="s">
        <v>15378</v>
      </c>
      <c r="G1005" s="693">
        <v>6</v>
      </c>
      <c r="H1005" s="700" t="s">
        <v>11845</v>
      </c>
      <c r="I1005" s="700" t="s">
        <v>12771</v>
      </c>
    </row>
    <row r="1006" spans="1:9" x14ac:dyDescent="0.2">
      <c r="A1006" s="828">
        <v>4100202515</v>
      </c>
      <c r="B1006" s="717" t="s">
        <v>12785</v>
      </c>
      <c r="C1006" s="700">
        <f t="shared" si="15"/>
        <v>23</v>
      </c>
      <c r="D1006" s="700" t="s">
        <v>15311</v>
      </c>
      <c r="E1006" s="700" t="s">
        <v>15378</v>
      </c>
      <c r="G1006" s="693">
        <v>6</v>
      </c>
      <c r="H1006" s="700" t="s">
        <v>11845</v>
      </c>
      <c r="I1006" s="700" t="s">
        <v>12771</v>
      </c>
    </row>
    <row r="1007" spans="1:9" x14ac:dyDescent="0.2">
      <c r="A1007" s="828">
        <v>4100202522</v>
      </c>
      <c r="B1007" s="717" t="s">
        <v>12786</v>
      </c>
      <c r="C1007" s="700">
        <f t="shared" si="15"/>
        <v>26</v>
      </c>
      <c r="D1007" s="700" t="s">
        <v>15311</v>
      </c>
      <c r="E1007" s="700" t="s">
        <v>15378</v>
      </c>
      <c r="G1007" s="693">
        <v>6</v>
      </c>
      <c r="H1007" s="700" t="s">
        <v>11845</v>
      </c>
      <c r="I1007" s="700" t="s">
        <v>12771</v>
      </c>
    </row>
    <row r="1008" spans="1:9" x14ac:dyDescent="0.2">
      <c r="A1008" s="828">
        <v>4100202529</v>
      </c>
      <c r="B1008" s="717" t="s">
        <v>12723</v>
      </c>
      <c r="C1008" s="700">
        <f t="shared" si="15"/>
        <v>19</v>
      </c>
      <c r="D1008" s="700" t="s">
        <v>15311</v>
      </c>
      <c r="E1008" s="700" t="s">
        <v>15378</v>
      </c>
      <c r="G1008" s="693">
        <v>6</v>
      </c>
      <c r="H1008" s="700" t="s">
        <v>11845</v>
      </c>
      <c r="I1008" s="700" t="s">
        <v>12771</v>
      </c>
    </row>
    <row r="1009" spans="1:9" x14ac:dyDescent="0.2">
      <c r="A1009" s="828">
        <v>4100202556</v>
      </c>
      <c r="B1009" s="717" t="s">
        <v>12787</v>
      </c>
      <c r="C1009" s="700">
        <f t="shared" si="15"/>
        <v>17</v>
      </c>
      <c r="D1009" s="700" t="s">
        <v>15311</v>
      </c>
      <c r="E1009" s="700" t="s">
        <v>15378</v>
      </c>
      <c r="G1009" s="693">
        <v>6</v>
      </c>
      <c r="H1009" s="700" t="s">
        <v>11845</v>
      </c>
      <c r="I1009" s="700" t="s">
        <v>12771</v>
      </c>
    </row>
    <row r="1010" spans="1:9" x14ac:dyDescent="0.2">
      <c r="A1010" s="828">
        <v>4100202603</v>
      </c>
      <c r="B1010" s="717" t="s">
        <v>12788</v>
      </c>
      <c r="C1010" s="700">
        <f t="shared" si="15"/>
        <v>21</v>
      </c>
      <c r="D1010" s="700" t="s">
        <v>15311</v>
      </c>
      <c r="E1010" s="700" t="s">
        <v>15378</v>
      </c>
      <c r="G1010" s="693">
        <v>6</v>
      </c>
      <c r="H1010" s="700" t="s">
        <v>11845</v>
      </c>
      <c r="I1010" s="700" t="s">
        <v>12771</v>
      </c>
    </row>
    <row r="1011" spans="1:9" x14ac:dyDescent="0.2">
      <c r="A1011" s="828">
        <v>4100202604</v>
      </c>
      <c r="B1011" s="717" t="s">
        <v>12789</v>
      </c>
      <c r="C1011" s="700">
        <f t="shared" si="15"/>
        <v>17</v>
      </c>
      <c r="D1011" s="700" t="s">
        <v>15311</v>
      </c>
      <c r="E1011" s="700" t="s">
        <v>15378</v>
      </c>
      <c r="G1011" s="693">
        <v>6</v>
      </c>
      <c r="H1011" s="700" t="s">
        <v>11845</v>
      </c>
      <c r="I1011" s="700" t="s">
        <v>12771</v>
      </c>
    </row>
    <row r="1012" spans="1:9" x14ac:dyDescent="0.2">
      <c r="A1012" s="828">
        <v>4100202605</v>
      </c>
      <c r="B1012" s="717" t="s">
        <v>12790</v>
      </c>
      <c r="C1012" s="700">
        <f t="shared" si="15"/>
        <v>26</v>
      </c>
      <c r="D1012" s="700" t="s">
        <v>15311</v>
      </c>
      <c r="E1012" s="700" t="s">
        <v>15378</v>
      </c>
      <c r="G1012" s="693">
        <v>6</v>
      </c>
      <c r="H1012" s="700" t="s">
        <v>11845</v>
      </c>
      <c r="I1012" s="700" t="s">
        <v>12771</v>
      </c>
    </row>
    <row r="1013" spans="1:9" x14ac:dyDescent="0.2">
      <c r="A1013" s="828">
        <v>4100202606</v>
      </c>
      <c r="B1013" s="717" t="s">
        <v>12791</v>
      </c>
      <c r="C1013" s="700">
        <f t="shared" si="15"/>
        <v>24</v>
      </c>
      <c r="D1013" s="700" t="s">
        <v>15311</v>
      </c>
      <c r="E1013" s="700" t="s">
        <v>15378</v>
      </c>
      <c r="G1013" s="693">
        <v>6</v>
      </c>
      <c r="H1013" s="700" t="s">
        <v>11845</v>
      </c>
      <c r="I1013" s="700" t="s">
        <v>12771</v>
      </c>
    </row>
    <row r="1014" spans="1:9" x14ac:dyDescent="0.2">
      <c r="A1014" s="828">
        <v>4100202607</v>
      </c>
      <c r="B1014" s="717" t="s">
        <v>12792</v>
      </c>
      <c r="C1014" s="700">
        <f t="shared" si="15"/>
        <v>10</v>
      </c>
      <c r="D1014" s="700" t="s">
        <v>15311</v>
      </c>
      <c r="E1014" s="700" t="s">
        <v>15378</v>
      </c>
      <c r="G1014" s="693">
        <v>6</v>
      </c>
      <c r="H1014" s="700" t="s">
        <v>11845</v>
      </c>
      <c r="I1014" s="700" t="s">
        <v>12771</v>
      </c>
    </row>
    <row r="1015" spans="1:9" x14ac:dyDescent="0.2">
      <c r="A1015" s="828">
        <v>4100202608</v>
      </c>
      <c r="B1015" s="717" t="s">
        <v>12793</v>
      </c>
      <c r="C1015" s="700">
        <f t="shared" si="15"/>
        <v>16</v>
      </c>
      <c r="D1015" s="700" t="s">
        <v>15311</v>
      </c>
      <c r="E1015" s="700" t="s">
        <v>15378</v>
      </c>
      <c r="G1015" s="693">
        <v>6</v>
      </c>
      <c r="H1015" s="700" t="s">
        <v>11845</v>
      </c>
      <c r="I1015" s="700" t="s">
        <v>12771</v>
      </c>
    </row>
    <row r="1016" spans="1:9" x14ac:dyDescent="0.2">
      <c r="A1016" s="828">
        <v>4100202609</v>
      </c>
      <c r="B1016" s="717" t="s">
        <v>12794</v>
      </c>
      <c r="C1016" s="700">
        <f t="shared" si="15"/>
        <v>18</v>
      </c>
      <c r="D1016" s="700" t="s">
        <v>15311</v>
      </c>
      <c r="E1016" s="700" t="s">
        <v>15378</v>
      </c>
      <c r="G1016" s="693">
        <v>6</v>
      </c>
      <c r="H1016" s="700" t="s">
        <v>11845</v>
      </c>
      <c r="I1016" s="700" t="s">
        <v>12771</v>
      </c>
    </row>
    <row r="1017" spans="1:9" x14ac:dyDescent="0.2">
      <c r="A1017" s="828">
        <v>4100202610</v>
      </c>
      <c r="B1017" s="717" t="s">
        <v>12795</v>
      </c>
      <c r="C1017" s="700">
        <f t="shared" si="15"/>
        <v>19</v>
      </c>
      <c r="D1017" s="700" t="s">
        <v>15311</v>
      </c>
      <c r="E1017" s="700" t="s">
        <v>15378</v>
      </c>
      <c r="G1017" s="693">
        <v>6</v>
      </c>
      <c r="H1017" s="700" t="s">
        <v>11845</v>
      </c>
      <c r="I1017" s="700" t="s">
        <v>12771</v>
      </c>
    </row>
    <row r="1018" spans="1:9" x14ac:dyDescent="0.2">
      <c r="A1018" s="828">
        <v>4100202638</v>
      </c>
      <c r="B1018" s="717" t="s">
        <v>12796</v>
      </c>
      <c r="C1018" s="700">
        <f t="shared" si="15"/>
        <v>27</v>
      </c>
      <c r="D1018" s="700" t="s">
        <v>15311</v>
      </c>
      <c r="E1018" s="700" t="s">
        <v>15378</v>
      </c>
      <c r="G1018" s="693">
        <v>6</v>
      </c>
      <c r="H1018" s="700" t="s">
        <v>11845</v>
      </c>
      <c r="I1018" s="700" t="s">
        <v>12771</v>
      </c>
    </row>
    <row r="1019" spans="1:9" x14ac:dyDescent="0.2">
      <c r="A1019" s="828">
        <v>4100202646</v>
      </c>
      <c r="B1019" s="717" t="s">
        <v>12797</v>
      </c>
      <c r="C1019" s="700">
        <f t="shared" si="15"/>
        <v>19</v>
      </c>
      <c r="D1019" s="700" t="s">
        <v>15311</v>
      </c>
      <c r="E1019" s="700" t="s">
        <v>15378</v>
      </c>
      <c r="G1019" s="693">
        <v>6</v>
      </c>
      <c r="H1019" s="700" t="s">
        <v>11845</v>
      </c>
      <c r="I1019" s="700" t="s">
        <v>12771</v>
      </c>
    </row>
    <row r="1020" spans="1:9" x14ac:dyDescent="0.2">
      <c r="A1020" s="828">
        <v>4100202683</v>
      </c>
      <c r="B1020" s="717" t="s">
        <v>12798</v>
      </c>
      <c r="C1020" s="700">
        <f t="shared" si="15"/>
        <v>12</v>
      </c>
      <c r="D1020" s="700" t="s">
        <v>15311</v>
      </c>
      <c r="E1020" s="700" t="s">
        <v>15378</v>
      </c>
      <c r="G1020" s="693">
        <v>6</v>
      </c>
      <c r="H1020" s="700" t="s">
        <v>11845</v>
      </c>
      <c r="I1020" s="700" t="s">
        <v>12771</v>
      </c>
    </row>
    <row r="1021" spans="1:9" x14ac:dyDescent="0.2">
      <c r="A1021" s="828">
        <v>4100202685</v>
      </c>
      <c r="B1021" s="717" t="s">
        <v>12799</v>
      </c>
      <c r="C1021" s="700">
        <f t="shared" si="15"/>
        <v>26</v>
      </c>
      <c r="D1021" s="700" t="s">
        <v>15311</v>
      </c>
      <c r="E1021" s="700" t="s">
        <v>15378</v>
      </c>
      <c r="G1021" s="693">
        <v>6</v>
      </c>
      <c r="H1021" s="700" t="s">
        <v>11845</v>
      </c>
      <c r="I1021" s="700" t="s">
        <v>12771</v>
      </c>
    </row>
    <row r="1022" spans="1:9" x14ac:dyDescent="0.2">
      <c r="A1022" s="828">
        <v>4100202769</v>
      </c>
      <c r="B1022" s="717" t="s">
        <v>12800</v>
      </c>
      <c r="C1022" s="700">
        <f t="shared" si="15"/>
        <v>19</v>
      </c>
      <c r="D1022" s="700" t="s">
        <v>15311</v>
      </c>
      <c r="E1022" s="700" t="s">
        <v>15378</v>
      </c>
      <c r="G1022" s="693">
        <v>6</v>
      </c>
      <c r="H1022" s="700" t="s">
        <v>11845</v>
      </c>
      <c r="I1022" s="700" t="s">
        <v>12771</v>
      </c>
    </row>
    <row r="1023" spans="1:9" x14ac:dyDescent="0.2">
      <c r="A1023" s="828">
        <v>4100202787</v>
      </c>
      <c r="B1023" s="717" t="s">
        <v>15381</v>
      </c>
      <c r="C1023" s="700">
        <f t="shared" si="15"/>
        <v>18</v>
      </c>
      <c r="D1023" s="700" t="s">
        <v>15311</v>
      </c>
      <c r="E1023" s="700" t="s">
        <v>15378</v>
      </c>
      <c r="G1023" s="693">
        <v>6</v>
      </c>
      <c r="H1023" s="700" t="s">
        <v>11845</v>
      </c>
      <c r="I1023" s="700" t="s">
        <v>12771</v>
      </c>
    </row>
    <row r="1024" spans="1:9" x14ac:dyDescent="0.2">
      <c r="A1024" s="828">
        <v>4100202804</v>
      </c>
      <c r="B1024" s="717" t="s">
        <v>12801</v>
      </c>
      <c r="C1024" s="700">
        <f t="shared" si="15"/>
        <v>30</v>
      </c>
      <c r="D1024" s="700" t="s">
        <v>15311</v>
      </c>
      <c r="E1024" s="700" t="s">
        <v>15378</v>
      </c>
      <c r="G1024" s="693">
        <v>6</v>
      </c>
      <c r="H1024" s="700" t="s">
        <v>11845</v>
      </c>
      <c r="I1024" s="700" t="s">
        <v>12771</v>
      </c>
    </row>
    <row r="1025" spans="1:9" x14ac:dyDescent="0.2">
      <c r="A1025" s="828">
        <v>4100202808</v>
      </c>
      <c r="B1025" s="717" t="s">
        <v>12802</v>
      </c>
      <c r="C1025" s="700">
        <f t="shared" si="15"/>
        <v>20</v>
      </c>
      <c r="D1025" s="700" t="s">
        <v>15311</v>
      </c>
      <c r="E1025" s="700" t="s">
        <v>15378</v>
      </c>
      <c r="G1025" s="693">
        <v>6</v>
      </c>
      <c r="H1025" s="700" t="s">
        <v>11845</v>
      </c>
      <c r="I1025" s="700" t="s">
        <v>12771</v>
      </c>
    </row>
    <row r="1026" spans="1:9" x14ac:dyDescent="0.2">
      <c r="A1026" s="828">
        <v>4100202817</v>
      </c>
      <c r="B1026" s="717" t="s">
        <v>12803</v>
      </c>
      <c r="C1026" s="700">
        <f t="shared" si="15"/>
        <v>30</v>
      </c>
      <c r="D1026" s="700" t="s">
        <v>15311</v>
      </c>
      <c r="E1026" s="700" t="s">
        <v>15378</v>
      </c>
      <c r="G1026" s="693">
        <v>6</v>
      </c>
      <c r="H1026" s="700" t="s">
        <v>11845</v>
      </c>
      <c r="I1026" s="700" t="s">
        <v>12771</v>
      </c>
    </row>
    <row r="1027" spans="1:9" x14ac:dyDescent="0.2">
      <c r="A1027" s="828">
        <v>4100202818</v>
      </c>
      <c r="B1027" s="717" t="s">
        <v>12804</v>
      </c>
      <c r="C1027" s="700">
        <f t="shared" si="15"/>
        <v>25</v>
      </c>
      <c r="D1027" s="700" t="s">
        <v>15311</v>
      </c>
      <c r="E1027" s="700" t="s">
        <v>15378</v>
      </c>
      <c r="G1027" s="693">
        <v>6</v>
      </c>
      <c r="H1027" s="700" t="s">
        <v>11845</v>
      </c>
      <c r="I1027" s="700" t="s">
        <v>12771</v>
      </c>
    </row>
    <row r="1028" spans="1:9" x14ac:dyDescent="0.2">
      <c r="A1028" s="828">
        <v>4100202822</v>
      </c>
      <c r="B1028" s="717" t="s">
        <v>12805</v>
      </c>
      <c r="C1028" s="700">
        <f t="shared" ref="C1028:C1091" si="16">LEN(B1028)</f>
        <v>23</v>
      </c>
      <c r="D1028" s="700" t="s">
        <v>15311</v>
      </c>
      <c r="E1028" s="700" t="s">
        <v>15378</v>
      </c>
      <c r="G1028" s="693">
        <v>6</v>
      </c>
      <c r="H1028" s="700" t="s">
        <v>11845</v>
      </c>
      <c r="I1028" s="700" t="s">
        <v>12771</v>
      </c>
    </row>
    <row r="1029" spans="1:9" x14ac:dyDescent="0.2">
      <c r="A1029" s="828">
        <v>4100202949</v>
      </c>
      <c r="B1029" s="717" t="s">
        <v>12806</v>
      </c>
      <c r="C1029" s="700">
        <f t="shared" si="16"/>
        <v>15</v>
      </c>
      <c r="D1029" s="700" t="s">
        <v>15311</v>
      </c>
      <c r="E1029" s="700" t="s">
        <v>15378</v>
      </c>
      <c r="G1029" s="693">
        <v>6</v>
      </c>
      <c r="H1029" s="700" t="s">
        <v>11845</v>
      </c>
      <c r="I1029" s="700" t="s">
        <v>12771</v>
      </c>
    </row>
    <row r="1030" spans="1:9" x14ac:dyDescent="0.2">
      <c r="A1030" s="828">
        <v>4100202952</v>
      </c>
      <c r="B1030" s="717" t="s">
        <v>12807</v>
      </c>
      <c r="C1030" s="700">
        <f t="shared" si="16"/>
        <v>28</v>
      </c>
      <c r="D1030" s="700" t="s">
        <v>15311</v>
      </c>
      <c r="E1030" s="700" t="s">
        <v>15378</v>
      </c>
      <c r="G1030" s="693">
        <v>6</v>
      </c>
      <c r="H1030" s="700" t="s">
        <v>11845</v>
      </c>
      <c r="I1030" s="700" t="s">
        <v>12771</v>
      </c>
    </row>
    <row r="1031" spans="1:9" x14ac:dyDescent="0.2">
      <c r="A1031" s="828">
        <v>4100202965</v>
      </c>
      <c r="B1031" s="717" t="s">
        <v>12808</v>
      </c>
      <c r="C1031" s="700">
        <f t="shared" si="16"/>
        <v>18</v>
      </c>
      <c r="D1031" s="700" t="s">
        <v>15311</v>
      </c>
      <c r="E1031" s="700" t="s">
        <v>15378</v>
      </c>
      <c r="G1031" s="693">
        <v>6</v>
      </c>
      <c r="H1031" s="700" t="s">
        <v>11845</v>
      </c>
      <c r="I1031" s="700" t="s">
        <v>12771</v>
      </c>
    </row>
    <row r="1032" spans="1:9" x14ac:dyDescent="0.2">
      <c r="A1032" s="828">
        <v>4100202973</v>
      </c>
      <c r="B1032" s="717" t="s">
        <v>12809</v>
      </c>
      <c r="C1032" s="700">
        <f t="shared" si="16"/>
        <v>19</v>
      </c>
      <c r="D1032" s="700" t="s">
        <v>15311</v>
      </c>
      <c r="E1032" s="700" t="s">
        <v>15378</v>
      </c>
      <c r="G1032" s="693">
        <v>6</v>
      </c>
      <c r="H1032" s="700" t="s">
        <v>11845</v>
      </c>
      <c r="I1032" s="700" t="s">
        <v>12771</v>
      </c>
    </row>
    <row r="1033" spans="1:9" x14ac:dyDescent="0.2">
      <c r="A1033" s="828">
        <v>4100202983</v>
      </c>
      <c r="B1033" s="717" t="s">
        <v>12810</v>
      </c>
      <c r="C1033" s="700">
        <f t="shared" si="16"/>
        <v>23</v>
      </c>
      <c r="D1033" s="700" t="s">
        <v>15311</v>
      </c>
      <c r="E1033" s="700" t="s">
        <v>15378</v>
      </c>
      <c r="G1033" s="693">
        <v>6</v>
      </c>
      <c r="H1033" s="700" t="s">
        <v>11845</v>
      </c>
      <c r="I1033" s="700" t="s">
        <v>12771</v>
      </c>
    </row>
    <row r="1034" spans="1:9" x14ac:dyDescent="0.2">
      <c r="A1034" s="828">
        <v>4100203004</v>
      </c>
      <c r="B1034" s="717" t="s">
        <v>15382</v>
      </c>
      <c r="C1034" s="700">
        <f t="shared" si="16"/>
        <v>22</v>
      </c>
      <c r="D1034" s="700" t="s">
        <v>15311</v>
      </c>
      <c r="E1034" s="700" t="s">
        <v>15378</v>
      </c>
      <c r="G1034" s="693">
        <v>6</v>
      </c>
      <c r="H1034" s="700" t="s">
        <v>11845</v>
      </c>
      <c r="I1034" s="700" t="s">
        <v>12771</v>
      </c>
    </row>
    <row r="1035" spans="1:9" x14ac:dyDescent="0.2">
      <c r="A1035" s="828">
        <v>4100203006</v>
      </c>
      <c r="B1035" s="717" t="s">
        <v>15383</v>
      </c>
      <c r="C1035" s="700">
        <f t="shared" si="16"/>
        <v>27</v>
      </c>
      <c r="D1035" s="700" t="s">
        <v>15311</v>
      </c>
      <c r="E1035" s="700" t="s">
        <v>15378</v>
      </c>
      <c r="G1035" s="693">
        <v>6</v>
      </c>
      <c r="H1035" s="700" t="s">
        <v>11845</v>
      </c>
      <c r="I1035" s="700" t="s">
        <v>12771</v>
      </c>
    </row>
    <row r="1036" spans="1:9" x14ac:dyDescent="0.2">
      <c r="A1036" s="828">
        <v>4100203007</v>
      </c>
      <c r="B1036" s="717" t="s">
        <v>15384</v>
      </c>
      <c r="C1036" s="700">
        <f t="shared" si="16"/>
        <v>27</v>
      </c>
      <c r="D1036" s="700" t="s">
        <v>15311</v>
      </c>
      <c r="E1036" s="700" t="s">
        <v>15378</v>
      </c>
      <c r="G1036" s="693">
        <v>6</v>
      </c>
      <c r="H1036" s="700" t="s">
        <v>11845</v>
      </c>
      <c r="I1036" s="700" t="s">
        <v>12771</v>
      </c>
    </row>
    <row r="1037" spans="1:9" x14ac:dyDescent="0.2">
      <c r="A1037" s="828">
        <v>4100203008</v>
      </c>
      <c r="B1037" s="717" t="s">
        <v>12811</v>
      </c>
      <c r="C1037" s="700">
        <f t="shared" si="16"/>
        <v>30</v>
      </c>
      <c r="D1037" s="700" t="s">
        <v>15311</v>
      </c>
      <c r="E1037" s="700" t="s">
        <v>15378</v>
      </c>
      <c r="G1037" s="693">
        <v>6</v>
      </c>
      <c r="H1037" s="700" t="s">
        <v>11845</v>
      </c>
      <c r="I1037" s="700" t="s">
        <v>12771</v>
      </c>
    </row>
    <row r="1038" spans="1:9" x14ac:dyDescent="0.2">
      <c r="A1038" s="828">
        <v>4100203011</v>
      </c>
      <c r="B1038" s="717" t="s">
        <v>15385</v>
      </c>
      <c r="C1038" s="700">
        <f t="shared" si="16"/>
        <v>24</v>
      </c>
      <c r="D1038" s="700" t="s">
        <v>15313</v>
      </c>
      <c r="E1038" s="700" t="s">
        <v>15378</v>
      </c>
      <c r="G1038" s="688">
        <v>7</v>
      </c>
      <c r="H1038" s="700" t="s">
        <v>11845</v>
      </c>
      <c r="I1038" s="700" t="s">
        <v>12771</v>
      </c>
    </row>
    <row r="1039" spans="1:9" x14ac:dyDescent="0.2">
      <c r="A1039" s="828">
        <v>4100203169</v>
      </c>
      <c r="B1039" s="717" t="s">
        <v>12812</v>
      </c>
      <c r="C1039" s="700">
        <f t="shared" si="16"/>
        <v>26</v>
      </c>
      <c r="D1039" s="700" t="s">
        <v>15311</v>
      </c>
      <c r="E1039" s="700" t="s">
        <v>15378</v>
      </c>
      <c r="G1039" s="693">
        <v>6</v>
      </c>
      <c r="H1039" s="700" t="s">
        <v>11845</v>
      </c>
      <c r="I1039" s="700" t="s">
        <v>12771</v>
      </c>
    </row>
    <row r="1040" spans="1:9" x14ac:dyDescent="0.2">
      <c r="A1040" s="828">
        <v>4100203210</v>
      </c>
      <c r="B1040" s="717" t="s">
        <v>15386</v>
      </c>
      <c r="C1040" s="700">
        <f t="shared" si="16"/>
        <v>26</v>
      </c>
      <c r="D1040" s="700" t="s">
        <v>15311</v>
      </c>
      <c r="E1040" s="700" t="s">
        <v>15378</v>
      </c>
      <c r="G1040" s="693">
        <v>6</v>
      </c>
      <c r="H1040" s="700" t="s">
        <v>11845</v>
      </c>
      <c r="I1040" s="700" t="s">
        <v>12771</v>
      </c>
    </row>
    <row r="1041" spans="1:9" x14ac:dyDescent="0.2">
      <c r="A1041" s="828">
        <v>4100203212</v>
      </c>
      <c r="B1041" s="717" t="s">
        <v>12813</v>
      </c>
      <c r="C1041" s="700">
        <f t="shared" si="16"/>
        <v>19</v>
      </c>
      <c r="D1041" s="700" t="s">
        <v>15311</v>
      </c>
      <c r="E1041" s="700" t="s">
        <v>15378</v>
      </c>
      <c r="G1041" s="693">
        <v>6</v>
      </c>
      <c r="H1041" s="700" t="s">
        <v>11845</v>
      </c>
      <c r="I1041" s="700" t="s">
        <v>12771</v>
      </c>
    </row>
    <row r="1042" spans="1:9" x14ac:dyDescent="0.2">
      <c r="A1042" s="828">
        <v>4100203503</v>
      </c>
      <c r="B1042" s="717" t="s">
        <v>12814</v>
      </c>
      <c r="C1042" s="700">
        <f t="shared" si="16"/>
        <v>25</v>
      </c>
      <c r="D1042" s="700" t="s">
        <v>15311</v>
      </c>
      <c r="E1042" s="700" t="s">
        <v>15378</v>
      </c>
      <c r="G1042" s="693">
        <v>6</v>
      </c>
      <c r="H1042" s="700" t="s">
        <v>11845</v>
      </c>
      <c r="I1042" s="700" t="s">
        <v>12771</v>
      </c>
    </row>
    <row r="1043" spans="1:9" x14ac:dyDescent="0.2">
      <c r="A1043" s="828">
        <v>4100203513</v>
      </c>
      <c r="B1043" s="717" t="s">
        <v>12815</v>
      </c>
      <c r="C1043" s="700">
        <f t="shared" si="16"/>
        <v>29</v>
      </c>
      <c r="D1043" s="700" t="s">
        <v>15311</v>
      </c>
      <c r="E1043" s="700" t="s">
        <v>15378</v>
      </c>
      <c r="G1043" s="693">
        <v>6</v>
      </c>
      <c r="H1043" s="700" t="s">
        <v>11845</v>
      </c>
      <c r="I1043" s="700" t="s">
        <v>12771</v>
      </c>
    </row>
    <row r="1044" spans="1:9" x14ac:dyDescent="0.2">
      <c r="A1044" s="828">
        <v>4100203528</v>
      </c>
      <c r="B1044" s="717" t="s">
        <v>12816</v>
      </c>
      <c r="C1044" s="700">
        <f t="shared" si="16"/>
        <v>22</v>
      </c>
      <c r="D1044" s="700" t="s">
        <v>15311</v>
      </c>
      <c r="E1044" s="700" t="s">
        <v>15378</v>
      </c>
      <c r="G1044" s="693">
        <v>6</v>
      </c>
      <c r="H1044" s="700" t="s">
        <v>11845</v>
      </c>
      <c r="I1044" s="700" t="s">
        <v>12771</v>
      </c>
    </row>
    <row r="1045" spans="1:9" x14ac:dyDescent="0.2">
      <c r="A1045" s="828">
        <v>4100203570</v>
      </c>
      <c r="B1045" s="717" t="s">
        <v>12817</v>
      </c>
      <c r="C1045" s="700">
        <f t="shared" si="16"/>
        <v>26</v>
      </c>
      <c r="D1045" s="700" t="s">
        <v>15311</v>
      </c>
      <c r="E1045" s="700" t="s">
        <v>15378</v>
      </c>
      <c r="G1045" s="693">
        <v>6</v>
      </c>
      <c r="H1045" s="700" t="s">
        <v>11845</v>
      </c>
      <c r="I1045" s="700" t="s">
        <v>12771</v>
      </c>
    </row>
    <row r="1046" spans="1:9" x14ac:dyDescent="0.2">
      <c r="A1046" s="828">
        <v>4100203577</v>
      </c>
      <c r="B1046" s="717" t="s">
        <v>12818</v>
      </c>
      <c r="C1046" s="700">
        <f t="shared" si="16"/>
        <v>27</v>
      </c>
      <c r="D1046" s="700" t="s">
        <v>15311</v>
      </c>
      <c r="E1046" s="700" t="s">
        <v>15378</v>
      </c>
      <c r="G1046" s="693">
        <v>6</v>
      </c>
      <c r="H1046" s="700" t="s">
        <v>11845</v>
      </c>
      <c r="I1046" s="700" t="s">
        <v>12771</v>
      </c>
    </row>
    <row r="1047" spans="1:9" x14ac:dyDescent="0.2">
      <c r="A1047" s="828">
        <v>4100203578</v>
      </c>
      <c r="B1047" s="717" t="s">
        <v>12819</v>
      </c>
      <c r="C1047" s="700">
        <f t="shared" si="16"/>
        <v>30</v>
      </c>
      <c r="D1047" s="700" t="s">
        <v>15311</v>
      </c>
      <c r="E1047" s="700" t="s">
        <v>15378</v>
      </c>
      <c r="G1047" s="693">
        <v>6</v>
      </c>
      <c r="H1047" s="700" t="s">
        <v>11845</v>
      </c>
      <c r="I1047" s="700" t="s">
        <v>12771</v>
      </c>
    </row>
    <row r="1048" spans="1:9" x14ac:dyDescent="0.2">
      <c r="A1048" s="828">
        <v>4100203580</v>
      </c>
      <c r="B1048" s="717" t="s">
        <v>12820</v>
      </c>
      <c r="C1048" s="700">
        <f t="shared" si="16"/>
        <v>21</v>
      </c>
      <c r="D1048" s="700" t="s">
        <v>15311</v>
      </c>
      <c r="E1048" s="700" t="s">
        <v>15378</v>
      </c>
      <c r="G1048" s="693">
        <v>6</v>
      </c>
      <c r="H1048" s="700" t="s">
        <v>11845</v>
      </c>
      <c r="I1048" s="700" t="s">
        <v>12771</v>
      </c>
    </row>
    <row r="1049" spans="1:9" x14ac:dyDescent="0.2">
      <c r="A1049" s="828">
        <v>4100203611</v>
      </c>
      <c r="B1049" s="717" t="s">
        <v>12821</v>
      </c>
      <c r="C1049" s="700">
        <f t="shared" si="16"/>
        <v>25</v>
      </c>
      <c r="D1049" s="700" t="s">
        <v>15311</v>
      </c>
      <c r="E1049" s="700" t="s">
        <v>15378</v>
      </c>
      <c r="G1049" s="693">
        <v>6</v>
      </c>
      <c r="H1049" s="700" t="s">
        <v>11845</v>
      </c>
      <c r="I1049" s="700" t="s">
        <v>12771</v>
      </c>
    </row>
    <row r="1050" spans="1:9" x14ac:dyDescent="0.2">
      <c r="A1050" s="828">
        <v>4100203612</v>
      </c>
      <c r="B1050" s="717" t="s">
        <v>12822</v>
      </c>
      <c r="C1050" s="700">
        <f t="shared" si="16"/>
        <v>17</v>
      </c>
      <c r="D1050" s="700" t="s">
        <v>15311</v>
      </c>
      <c r="E1050" s="700" t="s">
        <v>15378</v>
      </c>
      <c r="G1050" s="693">
        <v>6</v>
      </c>
      <c r="H1050" s="700" t="s">
        <v>11845</v>
      </c>
      <c r="I1050" s="700" t="s">
        <v>12771</v>
      </c>
    </row>
    <row r="1051" spans="1:9" x14ac:dyDescent="0.2">
      <c r="A1051" s="828">
        <v>4100203613</v>
      </c>
      <c r="B1051" s="717" t="s">
        <v>12823</v>
      </c>
      <c r="C1051" s="700">
        <f t="shared" si="16"/>
        <v>14</v>
      </c>
      <c r="D1051" s="700" t="s">
        <v>15311</v>
      </c>
      <c r="E1051" s="700" t="s">
        <v>15378</v>
      </c>
      <c r="G1051" s="693">
        <v>6</v>
      </c>
      <c r="H1051" s="700" t="s">
        <v>11845</v>
      </c>
      <c r="I1051" s="700" t="s">
        <v>12771</v>
      </c>
    </row>
    <row r="1052" spans="1:9" x14ac:dyDescent="0.2">
      <c r="A1052" s="828">
        <v>4100203614</v>
      </c>
      <c r="B1052" s="717" t="s">
        <v>12824</v>
      </c>
      <c r="C1052" s="700">
        <f t="shared" si="16"/>
        <v>14</v>
      </c>
      <c r="D1052" s="700" t="s">
        <v>15311</v>
      </c>
      <c r="E1052" s="700" t="s">
        <v>15378</v>
      </c>
      <c r="G1052" s="693">
        <v>6</v>
      </c>
      <c r="H1052" s="700" t="s">
        <v>11845</v>
      </c>
      <c r="I1052" s="700" t="s">
        <v>12771</v>
      </c>
    </row>
    <row r="1053" spans="1:9" x14ac:dyDescent="0.2">
      <c r="A1053" s="828">
        <v>4100203615</v>
      </c>
      <c r="B1053" s="717" t="s">
        <v>12825</v>
      </c>
      <c r="C1053" s="700">
        <f t="shared" si="16"/>
        <v>18</v>
      </c>
      <c r="D1053" s="700" t="s">
        <v>15311</v>
      </c>
      <c r="E1053" s="700" t="s">
        <v>15378</v>
      </c>
      <c r="G1053" s="693">
        <v>6</v>
      </c>
      <c r="H1053" s="700" t="s">
        <v>11845</v>
      </c>
      <c r="I1053" s="700" t="s">
        <v>12771</v>
      </c>
    </row>
    <row r="1054" spans="1:9" x14ac:dyDescent="0.2">
      <c r="A1054" s="828">
        <v>4100203616</v>
      </c>
      <c r="B1054" s="717" t="s">
        <v>12826</v>
      </c>
      <c r="C1054" s="700">
        <f t="shared" si="16"/>
        <v>20</v>
      </c>
      <c r="D1054" s="700" t="s">
        <v>15311</v>
      </c>
      <c r="E1054" s="700" t="s">
        <v>15378</v>
      </c>
      <c r="G1054" s="693">
        <v>6</v>
      </c>
      <c r="H1054" s="700" t="s">
        <v>11845</v>
      </c>
      <c r="I1054" s="700" t="s">
        <v>12771</v>
      </c>
    </row>
    <row r="1055" spans="1:9" x14ac:dyDescent="0.2">
      <c r="A1055" s="828">
        <v>4100203617</v>
      </c>
      <c r="B1055" s="717" t="s">
        <v>12827</v>
      </c>
      <c r="C1055" s="700">
        <f t="shared" si="16"/>
        <v>28</v>
      </c>
      <c r="D1055" s="700" t="s">
        <v>15311</v>
      </c>
      <c r="E1055" s="700" t="s">
        <v>15378</v>
      </c>
      <c r="G1055" s="693">
        <v>6</v>
      </c>
      <c r="H1055" s="700" t="s">
        <v>11845</v>
      </c>
      <c r="I1055" s="700" t="s">
        <v>12771</v>
      </c>
    </row>
    <row r="1056" spans="1:9" x14ac:dyDescent="0.2">
      <c r="A1056" s="828">
        <v>4100203618</v>
      </c>
      <c r="B1056" s="717" t="s">
        <v>15387</v>
      </c>
      <c r="C1056" s="700">
        <f t="shared" si="16"/>
        <v>30</v>
      </c>
      <c r="D1056" s="700" t="s">
        <v>15311</v>
      </c>
      <c r="E1056" s="700" t="s">
        <v>15378</v>
      </c>
      <c r="G1056" s="693">
        <v>6</v>
      </c>
      <c r="H1056" s="700" t="s">
        <v>11845</v>
      </c>
      <c r="I1056" s="700" t="s">
        <v>12771</v>
      </c>
    </row>
    <row r="1057" spans="1:9" x14ac:dyDescent="0.2">
      <c r="A1057" s="828">
        <v>4100203632</v>
      </c>
      <c r="B1057" s="717" t="s">
        <v>12828</v>
      </c>
      <c r="C1057" s="700">
        <f t="shared" si="16"/>
        <v>25</v>
      </c>
      <c r="D1057" s="700" t="s">
        <v>15311</v>
      </c>
      <c r="E1057" s="700" t="s">
        <v>15378</v>
      </c>
      <c r="G1057" s="693">
        <v>6</v>
      </c>
      <c r="H1057" s="700" t="s">
        <v>11845</v>
      </c>
      <c r="I1057" s="700" t="s">
        <v>12771</v>
      </c>
    </row>
    <row r="1058" spans="1:9" x14ac:dyDescent="0.2">
      <c r="A1058" s="828">
        <v>4100203691</v>
      </c>
      <c r="B1058" s="717" t="s">
        <v>12829</v>
      </c>
      <c r="C1058" s="700">
        <f t="shared" si="16"/>
        <v>27</v>
      </c>
      <c r="D1058" s="700" t="s">
        <v>15311</v>
      </c>
      <c r="E1058" s="700" t="s">
        <v>15378</v>
      </c>
      <c r="G1058" s="693">
        <v>6</v>
      </c>
      <c r="H1058" s="700" t="s">
        <v>11845</v>
      </c>
      <c r="I1058" s="700" t="s">
        <v>12771</v>
      </c>
    </row>
    <row r="1059" spans="1:9" x14ac:dyDescent="0.2">
      <c r="A1059" s="828">
        <v>4100203696</v>
      </c>
      <c r="B1059" s="717" t="s">
        <v>15388</v>
      </c>
      <c r="C1059" s="700">
        <f t="shared" si="16"/>
        <v>26</v>
      </c>
      <c r="D1059" s="700" t="s">
        <v>15311</v>
      </c>
      <c r="E1059" s="700" t="s">
        <v>15378</v>
      </c>
      <c r="G1059" s="693">
        <v>6</v>
      </c>
      <c r="H1059" s="700" t="s">
        <v>11845</v>
      </c>
      <c r="I1059" s="700" t="s">
        <v>12771</v>
      </c>
    </row>
    <row r="1060" spans="1:9" x14ac:dyDescent="0.2">
      <c r="A1060" s="828">
        <v>4100203700</v>
      </c>
      <c r="B1060" s="717" t="s">
        <v>15389</v>
      </c>
      <c r="C1060" s="700">
        <f t="shared" si="16"/>
        <v>9</v>
      </c>
      <c r="D1060" s="700" t="s">
        <v>15311</v>
      </c>
      <c r="E1060" s="700" t="s">
        <v>15378</v>
      </c>
      <c r="G1060" s="693">
        <v>6</v>
      </c>
      <c r="H1060" s="700" t="s">
        <v>11845</v>
      </c>
      <c r="I1060" s="700" t="s">
        <v>12771</v>
      </c>
    </row>
    <row r="1061" spans="1:9" x14ac:dyDescent="0.2">
      <c r="A1061" s="828">
        <v>4100203731</v>
      </c>
      <c r="B1061" s="717" t="s">
        <v>12830</v>
      </c>
      <c r="C1061" s="700">
        <f t="shared" si="16"/>
        <v>21</v>
      </c>
      <c r="D1061" s="700" t="s">
        <v>15311</v>
      </c>
      <c r="E1061" s="700" t="s">
        <v>15378</v>
      </c>
      <c r="G1061" s="693">
        <v>6</v>
      </c>
      <c r="H1061" s="700" t="s">
        <v>11845</v>
      </c>
      <c r="I1061" s="700" t="s">
        <v>12771</v>
      </c>
    </row>
    <row r="1062" spans="1:9" x14ac:dyDescent="0.2">
      <c r="A1062" s="828">
        <v>4100203745</v>
      </c>
      <c r="B1062" s="717" t="s">
        <v>12831</v>
      </c>
      <c r="C1062" s="700">
        <f t="shared" si="16"/>
        <v>30</v>
      </c>
      <c r="D1062" s="700" t="s">
        <v>15311</v>
      </c>
      <c r="E1062" s="700" t="s">
        <v>15378</v>
      </c>
      <c r="G1062" s="693">
        <v>6</v>
      </c>
      <c r="H1062" s="700" t="s">
        <v>11845</v>
      </c>
      <c r="I1062" s="700" t="s">
        <v>12771</v>
      </c>
    </row>
    <row r="1063" spans="1:9" x14ac:dyDescent="0.2">
      <c r="A1063" s="828">
        <v>4100203746</v>
      </c>
      <c r="B1063" s="717" t="s">
        <v>12832</v>
      </c>
      <c r="C1063" s="700">
        <f t="shared" si="16"/>
        <v>22</v>
      </c>
      <c r="D1063" s="700" t="s">
        <v>15311</v>
      </c>
      <c r="E1063" s="700" t="s">
        <v>15378</v>
      </c>
      <c r="G1063" s="693">
        <v>6</v>
      </c>
      <c r="H1063" s="700" t="s">
        <v>11845</v>
      </c>
      <c r="I1063" s="700" t="s">
        <v>12771</v>
      </c>
    </row>
    <row r="1064" spans="1:9" x14ac:dyDescent="0.2">
      <c r="A1064" s="828">
        <v>4100203785</v>
      </c>
      <c r="B1064" s="717" t="s">
        <v>12833</v>
      </c>
      <c r="C1064" s="700">
        <f t="shared" si="16"/>
        <v>22</v>
      </c>
      <c r="D1064" s="700" t="s">
        <v>15311</v>
      </c>
      <c r="E1064" s="700" t="s">
        <v>15378</v>
      </c>
      <c r="G1064" s="693">
        <v>6</v>
      </c>
      <c r="H1064" s="700" t="s">
        <v>11845</v>
      </c>
      <c r="I1064" s="700" t="s">
        <v>12771</v>
      </c>
    </row>
    <row r="1065" spans="1:9" x14ac:dyDescent="0.2">
      <c r="A1065" s="828">
        <v>4100203790</v>
      </c>
      <c r="B1065" s="717" t="s">
        <v>12834</v>
      </c>
      <c r="C1065" s="700">
        <f t="shared" si="16"/>
        <v>15</v>
      </c>
      <c r="D1065" s="700" t="s">
        <v>15311</v>
      </c>
      <c r="E1065" s="700" t="s">
        <v>15378</v>
      </c>
      <c r="G1065" s="693">
        <v>6</v>
      </c>
      <c r="H1065" s="700" t="s">
        <v>11845</v>
      </c>
      <c r="I1065" s="700" t="s">
        <v>12771</v>
      </c>
    </row>
    <row r="1066" spans="1:9" x14ac:dyDescent="0.2">
      <c r="A1066" s="828">
        <v>4100203795</v>
      </c>
      <c r="B1066" s="717" t="s">
        <v>12835</v>
      </c>
      <c r="C1066" s="700">
        <f t="shared" si="16"/>
        <v>24</v>
      </c>
      <c r="D1066" s="700" t="s">
        <v>15311</v>
      </c>
      <c r="E1066" s="700" t="s">
        <v>15378</v>
      </c>
      <c r="G1066" s="693">
        <v>6</v>
      </c>
      <c r="H1066" s="700" t="s">
        <v>11845</v>
      </c>
      <c r="I1066" s="700" t="s">
        <v>12771</v>
      </c>
    </row>
    <row r="1067" spans="1:9" x14ac:dyDescent="0.2">
      <c r="A1067" s="828">
        <v>4100203796</v>
      </c>
      <c r="B1067" s="717" t="s">
        <v>12836</v>
      </c>
      <c r="C1067" s="700">
        <f t="shared" si="16"/>
        <v>30</v>
      </c>
      <c r="D1067" s="700" t="s">
        <v>15311</v>
      </c>
      <c r="E1067" s="700" t="s">
        <v>15378</v>
      </c>
      <c r="G1067" s="693">
        <v>6</v>
      </c>
      <c r="H1067" s="700" t="s">
        <v>11845</v>
      </c>
      <c r="I1067" s="700" t="s">
        <v>12771</v>
      </c>
    </row>
    <row r="1068" spans="1:9" x14ac:dyDescent="0.2">
      <c r="A1068" s="828">
        <v>4100203809</v>
      </c>
      <c r="B1068" s="717" t="s">
        <v>12837</v>
      </c>
      <c r="C1068" s="700">
        <f t="shared" si="16"/>
        <v>24</v>
      </c>
      <c r="D1068" s="700" t="s">
        <v>15311</v>
      </c>
      <c r="E1068" s="700" t="s">
        <v>15378</v>
      </c>
      <c r="G1068" s="693">
        <v>6</v>
      </c>
      <c r="H1068" s="700" t="s">
        <v>11845</v>
      </c>
      <c r="I1068" s="700" t="s">
        <v>12771</v>
      </c>
    </row>
    <row r="1069" spans="1:9" x14ac:dyDescent="0.2">
      <c r="A1069" s="828">
        <v>4100203819</v>
      </c>
      <c r="B1069" s="717" t="s">
        <v>12838</v>
      </c>
      <c r="C1069" s="700">
        <f t="shared" si="16"/>
        <v>24</v>
      </c>
      <c r="D1069" s="700" t="s">
        <v>15311</v>
      </c>
      <c r="E1069" s="700" t="s">
        <v>15378</v>
      </c>
      <c r="G1069" s="693">
        <v>6</v>
      </c>
      <c r="H1069" s="700" t="s">
        <v>11845</v>
      </c>
      <c r="I1069" s="700" t="s">
        <v>12771</v>
      </c>
    </row>
    <row r="1070" spans="1:9" x14ac:dyDescent="0.2">
      <c r="A1070" s="828">
        <v>4100203823</v>
      </c>
      <c r="B1070" s="717" t="s">
        <v>12839</v>
      </c>
      <c r="C1070" s="700">
        <f t="shared" si="16"/>
        <v>24</v>
      </c>
      <c r="D1070" s="700" t="s">
        <v>15311</v>
      </c>
      <c r="E1070" s="700" t="s">
        <v>15378</v>
      </c>
      <c r="G1070" s="693">
        <v>6</v>
      </c>
      <c r="H1070" s="700" t="s">
        <v>11845</v>
      </c>
      <c r="I1070" s="700" t="s">
        <v>12771</v>
      </c>
    </row>
    <row r="1071" spans="1:9" x14ac:dyDescent="0.2">
      <c r="A1071" s="828">
        <v>4100203920</v>
      </c>
      <c r="B1071" s="717" t="s">
        <v>12840</v>
      </c>
      <c r="C1071" s="700">
        <f t="shared" si="16"/>
        <v>23</v>
      </c>
      <c r="D1071" s="700" t="s">
        <v>15311</v>
      </c>
      <c r="E1071" s="700" t="s">
        <v>15378</v>
      </c>
      <c r="G1071" s="693">
        <v>6</v>
      </c>
      <c r="H1071" s="700" t="s">
        <v>11845</v>
      </c>
      <c r="I1071" s="700" t="s">
        <v>12771</v>
      </c>
    </row>
    <row r="1072" spans="1:9" x14ac:dyDescent="0.2">
      <c r="A1072" s="828">
        <v>4100203928</v>
      </c>
      <c r="B1072" s="717" t="s">
        <v>12841</v>
      </c>
      <c r="C1072" s="700">
        <f t="shared" si="16"/>
        <v>21</v>
      </c>
      <c r="D1072" s="700" t="s">
        <v>15311</v>
      </c>
      <c r="E1072" s="700" t="s">
        <v>15378</v>
      </c>
      <c r="G1072" s="693">
        <v>6</v>
      </c>
      <c r="H1072" s="700" t="s">
        <v>11845</v>
      </c>
      <c r="I1072" s="700" t="s">
        <v>12771</v>
      </c>
    </row>
    <row r="1073" spans="1:9" x14ac:dyDescent="0.2">
      <c r="A1073" s="828">
        <v>4100203929</v>
      </c>
      <c r="B1073" s="717" t="s">
        <v>12842</v>
      </c>
      <c r="C1073" s="700">
        <f t="shared" si="16"/>
        <v>13</v>
      </c>
      <c r="D1073" s="700" t="s">
        <v>15311</v>
      </c>
      <c r="E1073" s="700" t="s">
        <v>15378</v>
      </c>
      <c r="G1073" s="693">
        <v>6</v>
      </c>
      <c r="H1073" s="700" t="s">
        <v>11845</v>
      </c>
      <c r="I1073" s="700" t="s">
        <v>12771</v>
      </c>
    </row>
    <row r="1074" spans="1:9" x14ac:dyDescent="0.2">
      <c r="A1074" s="828">
        <v>4100203930</v>
      </c>
      <c r="B1074" s="717" t="s">
        <v>12843</v>
      </c>
      <c r="C1074" s="700">
        <f t="shared" si="16"/>
        <v>17</v>
      </c>
      <c r="D1074" s="700" t="s">
        <v>15311</v>
      </c>
      <c r="E1074" s="700" t="s">
        <v>15378</v>
      </c>
      <c r="G1074" s="693">
        <v>6</v>
      </c>
      <c r="H1074" s="700" t="s">
        <v>11845</v>
      </c>
      <c r="I1074" s="700" t="s">
        <v>12771</v>
      </c>
    </row>
    <row r="1075" spans="1:9" x14ac:dyDescent="0.2">
      <c r="A1075" s="828">
        <v>4100203931</v>
      </c>
      <c r="B1075" s="717" t="s">
        <v>12844</v>
      </c>
      <c r="C1075" s="700">
        <f t="shared" si="16"/>
        <v>13</v>
      </c>
      <c r="D1075" s="700" t="s">
        <v>15311</v>
      </c>
      <c r="E1075" s="700" t="s">
        <v>15378</v>
      </c>
      <c r="G1075" s="693">
        <v>6</v>
      </c>
      <c r="H1075" s="700" t="s">
        <v>11845</v>
      </c>
      <c r="I1075" s="700" t="s">
        <v>12771</v>
      </c>
    </row>
    <row r="1076" spans="1:9" x14ac:dyDescent="0.2">
      <c r="A1076" s="828">
        <v>4100203951</v>
      </c>
      <c r="B1076" s="717" t="s">
        <v>12845</v>
      </c>
      <c r="C1076" s="700">
        <f t="shared" si="16"/>
        <v>14</v>
      </c>
      <c r="D1076" s="700" t="s">
        <v>15311</v>
      </c>
      <c r="E1076" s="700" t="s">
        <v>15378</v>
      </c>
      <c r="G1076" s="693">
        <v>6</v>
      </c>
      <c r="H1076" s="700" t="s">
        <v>11845</v>
      </c>
      <c r="I1076" s="700" t="s">
        <v>12771</v>
      </c>
    </row>
    <row r="1077" spans="1:9" x14ac:dyDescent="0.2">
      <c r="A1077" s="828">
        <v>4100203972</v>
      </c>
      <c r="B1077" s="717" t="s">
        <v>12846</v>
      </c>
      <c r="C1077" s="700">
        <f t="shared" si="16"/>
        <v>13</v>
      </c>
      <c r="D1077" s="700" t="s">
        <v>15311</v>
      </c>
      <c r="E1077" s="700" t="s">
        <v>15378</v>
      </c>
      <c r="G1077" s="693">
        <v>6</v>
      </c>
      <c r="H1077" s="700" t="s">
        <v>11845</v>
      </c>
      <c r="I1077" s="700" t="s">
        <v>12771</v>
      </c>
    </row>
    <row r="1078" spans="1:9" x14ac:dyDescent="0.2">
      <c r="A1078" s="828">
        <v>4100203978</v>
      </c>
      <c r="B1078" s="717" t="s">
        <v>12847</v>
      </c>
      <c r="C1078" s="700">
        <f t="shared" si="16"/>
        <v>11</v>
      </c>
      <c r="D1078" s="700" t="s">
        <v>15311</v>
      </c>
      <c r="E1078" s="700" t="s">
        <v>15378</v>
      </c>
      <c r="G1078" s="693">
        <v>6</v>
      </c>
      <c r="H1078" s="700" t="s">
        <v>11845</v>
      </c>
      <c r="I1078" s="700" t="s">
        <v>12771</v>
      </c>
    </row>
    <row r="1079" spans="1:9" x14ac:dyDescent="0.2">
      <c r="A1079" s="828">
        <v>4100203984</v>
      </c>
      <c r="B1079" s="717" t="s">
        <v>12848</v>
      </c>
      <c r="C1079" s="700">
        <f t="shared" si="16"/>
        <v>26</v>
      </c>
      <c r="D1079" s="700" t="s">
        <v>15311</v>
      </c>
      <c r="E1079" s="700" t="s">
        <v>15378</v>
      </c>
      <c r="G1079" s="693">
        <v>6</v>
      </c>
      <c r="H1079" s="700" t="s">
        <v>11845</v>
      </c>
      <c r="I1079" s="700" t="s">
        <v>12771</v>
      </c>
    </row>
    <row r="1080" spans="1:9" x14ac:dyDescent="0.2">
      <c r="A1080" s="828">
        <v>4100203985</v>
      </c>
      <c r="B1080" s="717" t="s">
        <v>12849</v>
      </c>
      <c r="C1080" s="700">
        <f t="shared" si="16"/>
        <v>24</v>
      </c>
      <c r="D1080" s="700" t="s">
        <v>15311</v>
      </c>
      <c r="E1080" s="700" t="s">
        <v>15378</v>
      </c>
      <c r="G1080" s="693">
        <v>6</v>
      </c>
      <c r="H1080" s="700" t="s">
        <v>11845</v>
      </c>
      <c r="I1080" s="700" t="s">
        <v>12771</v>
      </c>
    </row>
    <row r="1081" spans="1:9" x14ac:dyDescent="0.2">
      <c r="A1081" s="828">
        <v>4100204012</v>
      </c>
      <c r="B1081" s="717" t="s">
        <v>12850</v>
      </c>
      <c r="C1081" s="700">
        <f t="shared" si="16"/>
        <v>26</v>
      </c>
      <c r="D1081" s="700" t="s">
        <v>15311</v>
      </c>
      <c r="E1081" s="700" t="s">
        <v>15378</v>
      </c>
      <c r="G1081" s="693">
        <v>6</v>
      </c>
      <c r="H1081" s="700" t="s">
        <v>11845</v>
      </c>
      <c r="I1081" s="700" t="s">
        <v>12771</v>
      </c>
    </row>
    <row r="1082" spans="1:9" x14ac:dyDescent="0.2">
      <c r="A1082" s="828">
        <v>4100204013</v>
      </c>
      <c r="B1082" s="717" t="s">
        <v>12851</v>
      </c>
      <c r="C1082" s="700">
        <f t="shared" si="16"/>
        <v>15</v>
      </c>
      <c r="D1082" s="700" t="s">
        <v>15311</v>
      </c>
      <c r="E1082" s="700" t="s">
        <v>15378</v>
      </c>
      <c r="G1082" s="693">
        <v>6</v>
      </c>
      <c r="H1082" s="700" t="s">
        <v>11845</v>
      </c>
      <c r="I1082" s="700" t="s">
        <v>12771</v>
      </c>
    </row>
    <row r="1083" spans="1:9" x14ac:dyDescent="0.2">
      <c r="A1083" s="828">
        <v>4100204055</v>
      </c>
      <c r="B1083" s="717" t="s">
        <v>12852</v>
      </c>
      <c r="C1083" s="700">
        <f t="shared" si="16"/>
        <v>13</v>
      </c>
      <c r="D1083" s="700" t="s">
        <v>15311</v>
      </c>
      <c r="E1083" s="700" t="s">
        <v>15378</v>
      </c>
      <c r="G1083" s="693">
        <v>6</v>
      </c>
      <c r="H1083" s="700" t="s">
        <v>11845</v>
      </c>
      <c r="I1083" s="700" t="s">
        <v>12771</v>
      </c>
    </row>
    <row r="1084" spans="1:9" x14ac:dyDescent="0.2">
      <c r="A1084" s="828">
        <v>4100204512</v>
      </c>
      <c r="B1084" s="717" t="s">
        <v>12853</v>
      </c>
      <c r="C1084" s="700">
        <f t="shared" si="16"/>
        <v>23</v>
      </c>
      <c r="D1084" s="700" t="s">
        <v>15311</v>
      </c>
      <c r="E1084" s="700" t="s">
        <v>15378</v>
      </c>
      <c r="G1084" s="693">
        <v>6</v>
      </c>
      <c r="H1084" s="700" t="s">
        <v>11845</v>
      </c>
      <c r="I1084" s="700" t="s">
        <v>12771</v>
      </c>
    </row>
    <row r="1085" spans="1:9" x14ac:dyDescent="0.2">
      <c r="A1085" s="828">
        <v>4100204516</v>
      </c>
      <c r="B1085" s="717" t="s">
        <v>12854</v>
      </c>
      <c r="C1085" s="700">
        <f t="shared" si="16"/>
        <v>24</v>
      </c>
      <c r="D1085" s="700" t="s">
        <v>15311</v>
      </c>
      <c r="E1085" s="700" t="s">
        <v>15378</v>
      </c>
      <c r="G1085" s="693">
        <v>6</v>
      </c>
      <c r="H1085" s="700" t="s">
        <v>11845</v>
      </c>
      <c r="I1085" s="700" t="s">
        <v>12771</v>
      </c>
    </row>
    <row r="1086" spans="1:9" x14ac:dyDescent="0.2">
      <c r="A1086" s="828">
        <v>4100204517</v>
      </c>
      <c r="B1086" s="717" t="s">
        <v>12855</v>
      </c>
      <c r="C1086" s="700">
        <f t="shared" si="16"/>
        <v>27</v>
      </c>
      <c r="D1086" s="700" t="s">
        <v>15311</v>
      </c>
      <c r="E1086" s="700" t="s">
        <v>15378</v>
      </c>
      <c r="G1086" s="693">
        <v>6</v>
      </c>
      <c r="H1086" s="700" t="s">
        <v>11845</v>
      </c>
      <c r="I1086" s="700" t="s">
        <v>12771</v>
      </c>
    </row>
    <row r="1087" spans="1:9" x14ac:dyDescent="0.2">
      <c r="A1087" s="828">
        <v>4100204575</v>
      </c>
      <c r="B1087" s="717" t="s">
        <v>12856</v>
      </c>
      <c r="C1087" s="700">
        <f t="shared" si="16"/>
        <v>11</v>
      </c>
      <c r="D1087" s="700" t="s">
        <v>15311</v>
      </c>
      <c r="E1087" s="700" t="s">
        <v>15378</v>
      </c>
      <c r="G1087" s="693">
        <v>6</v>
      </c>
      <c r="H1087" s="700" t="s">
        <v>11845</v>
      </c>
      <c r="I1087" s="700" t="s">
        <v>12771</v>
      </c>
    </row>
    <row r="1088" spans="1:9" x14ac:dyDescent="0.2">
      <c r="A1088" s="828">
        <v>4100204576</v>
      </c>
      <c r="B1088" s="717" t="s">
        <v>12857</v>
      </c>
      <c r="C1088" s="700">
        <f t="shared" si="16"/>
        <v>23</v>
      </c>
      <c r="D1088" s="700" t="s">
        <v>15311</v>
      </c>
      <c r="E1088" s="700" t="s">
        <v>15378</v>
      </c>
      <c r="G1088" s="693">
        <v>6</v>
      </c>
      <c r="H1088" s="700" t="s">
        <v>11845</v>
      </c>
      <c r="I1088" s="700" t="s">
        <v>12771</v>
      </c>
    </row>
    <row r="1089" spans="1:9" x14ac:dyDescent="0.2">
      <c r="A1089" s="828">
        <v>4100204581</v>
      </c>
      <c r="B1089" s="717" t="s">
        <v>12858</v>
      </c>
      <c r="C1089" s="700">
        <f t="shared" si="16"/>
        <v>22</v>
      </c>
      <c r="D1089" s="700" t="s">
        <v>15311</v>
      </c>
      <c r="E1089" s="700" t="s">
        <v>15378</v>
      </c>
      <c r="G1089" s="693">
        <v>6</v>
      </c>
      <c r="H1089" s="700" t="s">
        <v>11845</v>
      </c>
      <c r="I1089" s="700" t="s">
        <v>12771</v>
      </c>
    </row>
    <row r="1090" spans="1:9" x14ac:dyDescent="0.2">
      <c r="A1090" s="828">
        <v>4100204584</v>
      </c>
      <c r="B1090" s="717" t="s">
        <v>12859</v>
      </c>
      <c r="C1090" s="700">
        <f t="shared" si="16"/>
        <v>20</v>
      </c>
      <c r="D1090" s="700" t="s">
        <v>15311</v>
      </c>
      <c r="E1090" s="700" t="s">
        <v>15378</v>
      </c>
      <c r="G1090" s="693">
        <v>6</v>
      </c>
      <c r="H1090" s="700" t="s">
        <v>11845</v>
      </c>
      <c r="I1090" s="700" t="s">
        <v>12771</v>
      </c>
    </row>
    <row r="1091" spans="1:9" x14ac:dyDescent="0.2">
      <c r="A1091" s="828">
        <v>4100204619</v>
      </c>
      <c r="B1091" s="717" t="s">
        <v>12860</v>
      </c>
      <c r="C1091" s="700">
        <f t="shared" si="16"/>
        <v>19</v>
      </c>
      <c r="D1091" s="700" t="s">
        <v>15311</v>
      </c>
      <c r="E1091" s="700" t="s">
        <v>15378</v>
      </c>
      <c r="G1091" s="693">
        <v>6</v>
      </c>
      <c r="H1091" s="700" t="s">
        <v>11845</v>
      </c>
      <c r="I1091" s="700" t="s">
        <v>12771</v>
      </c>
    </row>
    <row r="1092" spans="1:9" x14ac:dyDescent="0.2">
      <c r="A1092" s="828">
        <v>4100204620</v>
      </c>
      <c r="B1092" s="717" t="s">
        <v>15390</v>
      </c>
      <c r="C1092" s="700">
        <f t="shared" ref="C1092:C1155" si="17">LEN(B1092)</f>
        <v>16</v>
      </c>
      <c r="D1092" s="700" t="s">
        <v>15311</v>
      </c>
      <c r="E1092" s="700" t="s">
        <v>15378</v>
      </c>
      <c r="G1092" s="693">
        <v>6</v>
      </c>
      <c r="H1092" s="700" t="s">
        <v>11845</v>
      </c>
      <c r="I1092" s="700" t="s">
        <v>12771</v>
      </c>
    </row>
    <row r="1093" spans="1:9" x14ac:dyDescent="0.2">
      <c r="A1093" s="828">
        <v>4100204621</v>
      </c>
      <c r="B1093" s="717" t="s">
        <v>12861</v>
      </c>
      <c r="C1093" s="700">
        <f t="shared" si="17"/>
        <v>11</v>
      </c>
      <c r="D1093" s="700" t="s">
        <v>15311</v>
      </c>
      <c r="E1093" s="700" t="s">
        <v>15378</v>
      </c>
      <c r="G1093" s="693">
        <v>6</v>
      </c>
      <c r="H1093" s="700" t="s">
        <v>11845</v>
      </c>
      <c r="I1093" s="700" t="s">
        <v>12771</v>
      </c>
    </row>
    <row r="1094" spans="1:9" x14ac:dyDescent="0.2">
      <c r="A1094" s="828">
        <v>4100204622</v>
      </c>
      <c r="B1094" s="717" t="s">
        <v>12862</v>
      </c>
      <c r="C1094" s="700">
        <f t="shared" si="17"/>
        <v>12</v>
      </c>
      <c r="D1094" s="700" t="s">
        <v>15311</v>
      </c>
      <c r="E1094" s="700" t="s">
        <v>15378</v>
      </c>
      <c r="G1094" s="693">
        <v>6</v>
      </c>
      <c r="H1094" s="700" t="s">
        <v>11845</v>
      </c>
      <c r="I1094" s="700" t="s">
        <v>12771</v>
      </c>
    </row>
    <row r="1095" spans="1:9" x14ac:dyDescent="0.2">
      <c r="A1095" s="828">
        <v>4100204623</v>
      </c>
      <c r="B1095" s="717" t="s">
        <v>12863</v>
      </c>
      <c r="C1095" s="700">
        <f t="shared" si="17"/>
        <v>11</v>
      </c>
      <c r="D1095" s="700" t="s">
        <v>15311</v>
      </c>
      <c r="E1095" s="700" t="s">
        <v>15378</v>
      </c>
      <c r="G1095" s="693">
        <v>6</v>
      </c>
      <c r="H1095" s="700" t="s">
        <v>11845</v>
      </c>
      <c r="I1095" s="700" t="s">
        <v>12771</v>
      </c>
    </row>
    <row r="1096" spans="1:9" x14ac:dyDescent="0.2">
      <c r="A1096" s="828">
        <v>4100204624</v>
      </c>
      <c r="B1096" s="717" t="s">
        <v>12864</v>
      </c>
      <c r="C1096" s="700">
        <f t="shared" si="17"/>
        <v>18</v>
      </c>
      <c r="D1096" s="700" t="s">
        <v>15311</v>
      </c>
      <c r="E1096" s="700" t="s">
        <v>15378</v>
      </c>
      <c r="G1096" s="693">
        <v>6</v>
      </c>
      <c r="H1096" s="700" t="s">
        <v>11845</v>
      </c>
      <c r="I1096" s="700" t="s">
        <v>12771</v>
      </c>
    </row>
    <row r="1097" spans="1:9" x14ac:dyDescent="0.2">
      <c r="A1097" s="828">
        <v>4100204625</v>
      </c>
      <c r="B1097" s="717" t="s">
        <v>12865</v>
      </c>
      <c r="C1097" s="700">
        <f t="shared" si="17"/>
        <v>21</v>
      </c>
      <c r="D1097" s="700" t="s">
        <v>15311</v>
      </c>
      <c r="E1097" s="700" t="s">
        <v>15378</v>
      </c>
      <c r="G1097" s="693">
        <v>6</v>
      </c>
      <c r="H1097" s="700" t="s">
        <v>11845</v>
      </c>
      <c r="I1097" s="700" t="s">
        <v>12771</v>
      </c>
    </row>
    <row r="1098" spans="1:9" x14ac:dyDescent="0.2">
      <c r="A1098" s="828">
        <v>4100204626</v>
      </c>
      <c r="B1098" s="717" t="s">
        <v>12866</v>
      </c>
      <c r="C1098" s="700">
        <f t="shared" si="17"/>
        <v>30</v>
      </c>
      <c r="D1098" s="700" t="s">
        <v>15311</v>
      </c>
      <c r="E1098" s="700" t="s">
        <v>15378</v>
      </c>
      <c r="G1098" s="693">
        <v>6</v>
      </c>
      <c r="H1098" s="700" t="s">
        <v>11845</v>
      </c>
      <c r="I1098" s="700" t="s">
        <v>12771</v>
      </c>
    </row>
    <row r="1099" spans="1:9" x14ac:dyDescent="0.2">
      <c r="A1099" s="828">
        <v>4100204627</v>
      </c>
      <c r="B1099" s="717" t="s">
        <v>12867</v>
      </c>
      <c r="C1099" s="700">
        <f t="shared" si="17"/>
        <v>18</v>
      </c>
      <c r="D1099" s="700" t="s">
        <v>15311</v>
      </c>
      <c r="E1099" s="700" t="s">
        <v>15378</v>
      </c>
      <c r="G1099" s="693">
        <v>6</v>
      </c>
      <c r="H1099" s="700" t="s">
        <v>11845</v>
      </c>
      <c r="I1099" s="700" t="s">
        <v>12771</v>
      </c>
    </row>
    <row r="1100" spans="1:9" x14ac:dyDescent="0.2">
      <c r="A1100" s="828">
        <v>4100204637</v>
      </c>
      <c r="B1100" s="717" t="s">
        <v>15391</v>
      </c>
      <c r="C1100" s="700">
        <f t="shared" si="17"/>
        <v>30</v>
      </c>
      <c r="D1100" s="700" t="s">
        <v>15311</v>
      </c>
      <c r="E1100" s="700" t="s">
        <v>15378</v>
      </c>
      <c r="G1100" s="693">
        <v>6</v>
      </c>
      <c r="H1100" s="700" t="s">
        <v>11845</v>
      </c>
      <c r="I1100" s="700" t="s">
        <v>12771</v>
      </c>
    </row>
    <row r="1101" spans="1:9" x14ac:dyDescent="0.2">
      <c r="A1101" s="828">
        <v>4100204639</v>
      </c>
      <c r="B1101" s="717" t="s">
        <v>15392</v>
      </c>
      <c r="C1101" s="700">
        <f t="shared" si="17"/>
        <v>22</v>
      </c>
      <c r="D1101" s="700" t="s">
        <v>15311</v>
      </c>
      <c r="E1101" s="700" t="s">
        <v>15378</v>
      </c>
      <c r="G1101" s="693">
        <v>6</v>
      </c>
      <c r="H1101" s="700" t="s">
        <v>11845</v>
      </c>
      <c r="I1101" s="700" t="s">
        <v>12771</v>
      </c>
    </row>
    <row r="1102" spans="1:9" x14ac:dyDescent="0.2">
      <c r="A1102" s="828">
        <v>4100204684</v>
      </c>
      <c r="B1102" s="717" t="s">
        <v>15393</v>
      </c>
      <c r="C1102" s="700">
        <f t="shared" si="17"/>
        <v>21</v>
      </c>
      <c r="D1102" s="700" t="s">
        <v>15311</v>
      </c>
      <c r="E1102" s="700" t="s">
        <v>15378</v>
      </c>
      <c r="G1102" s="693">
        <v>6</v>
      </c>
      <c r="H1102" s="700" t="s">
        <v>11845</v>
      </c>
      <c r="I1102" s="700" t="s">
        <v>12771</v>
      </c>
    </row>
    <row r="1103" spans="1:9" x14ac:dyDescent="0.2">
      <c r="A1103" s="828">
        <v>4100204686</v>
      </c>
      <c r="B1103" s="717" t="s">
        <v>12868</v>
      </c>
      <c r="C1103" s="700">
        <f t="shared" si="17"/>
        <v>10</v>
      </c>
      <c r="D1103" s="700" t="s">
        <v>15311</v>
      </c>
      <c r="E1103" s="700" t="s">
        <v>15378</v>
      </c>
      <c r="G1103" s="693">
        <v>6</v>
      </c>
      <c r="H1103" s="700" t="s">
        <v>11845</v>
      </c>
      <c r="I1103" s="700" t="s">
        <v>12771</v>
      </c>
    </row>
    <row r="1104" spans="1:9" x14ac:dyDescent="0.2">
      <c r="A1104" s="828">
        <v>4100204699</v>
      </c>
      <c r="B1104" s="717" t="s">
        <v>12869</v>
      </c>
      <c r="C1104" s="700">
        <f t="shared" si="17"/>
        <v>19</v>
      </c>
      <c r="D1104" s="700" t="s">
        <v>15311</v>
      </c>
      <c r="E1104" s="700" t="s">
        <v>15378</v>
      </c>
      <c r="G1104" s="693">
        <v>6</v>
      </c>
      <c r="H1104" s="700" t="s">
        <v>11845</v>
      </c>
      <c r="I1104" s="700" t="s">
        <v>12771</v>
      </c>
    </row>
    <row r="1105" spans="1:9" x14ac:dyDescent="0.2">
      <c r="A1105" s="828">
        <v>4100204704</v>
      </c>
      <c r="B1105" s="788" t="s">
        <v>16269</v>
      </c>
      <c r="C1105" s="700">
        <f t="shared" si="17"/>
        <v>28</v>
      </c>
      <c r="D1105" s="700" t="s">
        <v>15311</v>
      </c>
      <c r="E1105" s="700" t="s">
        <v>15378</v>
      </c>
      <c r="G1105" s="693">
        <v>6</v>
      </c>
      <c r="H1105" s="700" t="s">
        <v>11845</v>
      </c>
      <c r="I1105" s="700" t="s">
        <v>12771</v>
      </c>
    </row>
    <row r="1106" spans="1:9" x14ac:dyDescent="0.2">
      <c r="A1106" s="828">
        <v>4100204733</v>
      </c>
      <c r="B1106" s="717" t="s">
        <v>12870</v>
      </c>
      <c r="C1106" s="700">
        <f t="shared" si="17"/>
        <v>26</v>
      </c>
      <c r="D1106" s="700" t="s">
        <v>15311</v>
      </c>
      <c r="E1106" s="700" t="s">
        <v>15378</v>
      </c>
      <c r="G1106" s="693">
        <v>6</v>
      </c>
      <c r="H1106" s="700" t="s">
        <v>11845</v>
      </c>
      <c r="I1106" s="700" t="s">
        <v>12771</v>
      </c>
    </row>
    <row r="1107" spans="1:9" x14ac:dyDescent="0.2">
      <c r="A1107" s="828">
        <v>4100204743</v>
      </c>
      <c r="B1107" s="717" t="s">
        <v>12871</v>
      </c>
      <c r="C1107" s="700">
        <f t="shared" si="17"/>
        <v>24</v>
      </c>
      <c r="D1107" s="700" t="s">
        <v>15311</v>
      </c>
      <c r="E1107" s="700" t="s">
        <v>15378</v>
      </c>
      <c r="G1107" s="693">
        <v>6</v>
      </c>
      <c r="H1107" s="700" t="s">
        <v>11845</v>
      </c>
      <c r="I1107" s="700" t="s">
        <v>12771</v>
      </c>
    </row>
    <row r="1108" spans="1:9" x14ac:dyDescent="0.2">
      <c r="A1108" s="828">
        <v>4100204820</v>
      </c>
      <c r="B1108" s="717" t="s">
        <v>12872</v>
      </c>
      <c r="C1108" s="700">
        <f t="shared" si="17"/>
        <v>24</v>
      </c>
      <c r="D1108" s="700" t="s">
        <v>15311</v>
      </c>
      <c r="E1108" s="700" t="s">
        <v>15378</v>
      </c>
      <c r="G1108" s="693">
        <v>6</v>
      </c>
      <c r="H1108" s="700" t="s">
        <v>11845</v>
      </c>
      <c r="I1108" s="700" t="s">
        <v>12771</v>
      </c>
    </row>
    <row r="1109" spans="1:9" x14ac:dyDescent="0.2">
      <c r="A1109" s="828">
        <v>4100204821</v>
      </c>
      <c r="B1109" s="717" t="s">
        <v>12873</v>
      </c>
      <c r="C1109" s="700">
        <f t="shared" si="17"/>
        <v>28</v>
      </c>
      <c r="D1109" s="700" t="s">
        <v>15311</v>
      </c>
      <c r="E1109" s="700" t="s">
        <v>15378</v>
      </c>
      <c r="G1109" s="693">
        <v>6</v>
      </c>
      <c r="H1109" s="700" t="s">
        <v>11845</v>
      </c>
      <c r="I1109" s="700" t="s">
        <v>12771</v>
      </c>
    </row>
    <row r="1110" spans="1:9" x14ac:dyDescent="0.2">
      <c r="A1110" s="828">
        <v>4100204824</v>
      </c>
      <c r="B1110" s="717" t="s">
        <v>12874</v>
      </c>
      <c r="C1110" s="700">
        <f t="shared" si="17"/>
        <v>19</v>
      </c>
      <c r="D1110" s="700" t="s">
        <v>15311</v>
      </c>
      <c r="E1110" s="700" t="s">
        <v>15378</v>
      </c>
      <c r="G1110" s="693">
        <v>6</v>
      </c>
      <c r="H1110" s="700" t="s">
        <v>11845</v>
      </c>
      <c r="I1110" s="700" t="s">
        <v>12771</v>
      </c>
    </row>
    <row r="1111" spans="1:9" x14ac:dyDescent="0.2">
      <c r="A1111" s="828">
        <v>4100204954</v>
      </c>
      <c r="B1111" s="717" t="s">
        <v>12875</v>
      </c>
      <c r="C1111" s="700">
        <f t="shared" si="17"/>
        <v>23</v>
      </c>
      <c r="D1111" s="700" t="s">
        <v>15311</v>
      </c>
      <c r="E1111" s="700" t="s">
        <v>15378</v>
      </c>
      <c r="G1111" s="693">
        <v>6</v>
      </c>
      <c r="H1111" s="700" t="s">
        <v>11845</v>
      </c>
      <c r="I1111" s="700" t="s">
        <v>12771</v>
      </c>
    </row>
    <row r="1112" spans="1:9" x14ac:dyDescent="0.2">
      <c r="A1112" s="828">
        <v>4100204980</v>
      </c>
      <c r="B1112" s="717" t="s">
        <v>12876</v>
      </c>
      <c r="C1112" s="700">
        <f t="shared" si="17"/>
        <v>22</v>
      </c>
      <c r="D1112" s="700" t="s">
        <v>15311</v>
      </c>
      <c r="E1112" s="700" t="s">
        <v>15378</v>
      </c>
      <c r="G1112" s="693">
        <v>6</v>
      </c>
      <c r="H1112" s="700" t="s">
        <v>11845</v>
      </c>
      <c r="I1112" s="700" t="s">
        <v>12771</v>
      </c>
    </row>
    <row r="1113" spans="1:9" x14ac:dyDescent="0.2">
      <c r="A1113" s="828">
        <v>4100204982</v>
      </c>
      <c r="B1113" s="717" t="s">
        <v>12877</v>
      </c>
      <c r="C1113" s="700">
        <f t="shared" si="17"/>
        <v>20</v>
      </c>
      <c r="D1113" s="700" t="s">
        <v>15311</v>
      </c>
      <c r="E1113" s="700" t="s">
        <v>15378</v>
      </c>
      <c r="G1113" s="693">
        <v>6</v>
      </c>
      <c r="H1113" s="700" t="s">
        <v>11845</v>
      </c>
      <c r="I1113" s="700" t="s">
        <v>12771</v>
      </c>
    </row>
    <row r="1114" spans="1:9" x14ac:dyDescent="0.2">
      <c r="A1114" s="828">
        <v>4100204986</v>
      </c>
      <c r="B1114" s="717" t="s">
        <v>12878</v>
      </c>
      <c r="C1114" s="700">
        <f t="shared" si="17"/>
        <v>27</v>
      </c>
      <c r="D1114" s="700" t="s">
        <v>15311</v>
      </c>
      <c r="E1114" s="700" t="s">
        <v>15378</v>
      </c>
      <c r="G1114" s="693">
        <v>6</v>
      </c>
      <c r="H1114" s="700" t="s">
        <v>11845</v>
      </c>
      <c r="I1114" s="700" t="s">
        <v>12771</v>
      </c>
    </row>
    <row r="1115" spans="1:9" x14ac:dyDescent="0.2">
      <c r="A1115" s="828">
        <v>4100205011</v>
      </c>
      <c r="B1115" s="717" t="s">
        <v>12879</v>
      </c>
      <c r="C1115" s="700">
        <f t="shared" si="17"/>
        <v>27</v>
      </c>
      <c r="D1115" s="700" t="s">
        <v>15311</v>
      </c>
      <c r="E1115" s="700" t="s">
        <v>15378</v>
      </c>
      <c r="G1115" s="693">
        <v>6</v>
      </c>
      <c r="H1115" s="700" t="s">
        <v>11845</v>
      </c>
      <c r="I1115" s="700" t="s">
        <v>12771</v>
      </c>
    </row>
    <row r="1116" spans="1:9" x14ac:dyDescent="0.2">
      <c r="A1116" s="828">
        <v>4100205014</v>
      </c>
      <c r="B1116" s="717" t="s">
        <v>12880</v>
      </c>
      <c r="C1116" s="700">
        <f t="shared" si="17"/>
        <v>23</v>
      </c>
      <c r="D1116" s="700" t="s">
        <v>15311</v>
      </c>
      <c r="E1116" s="700" t="s">
        <v>15378</v>
      </c>
      <c r="G1116" s="693">
        <v>6</v>
      </c>
      <c r="H1116" s="700" t="s">
        <v>11845</v>
      </c>
      <c r="I1116" s="700" t="s">
        <v>12771</v>
      </c>
    </row>
    <row r="1117" spans="1:9" x14ac:dyDescent="0.2">
      <c r="A1117" s="828">
        <v>4100205015</v>
      </c>
      <c r="B1117" s="717" t="s">
        <v>15394</v>
      </c>
      <c r="C1117" s="700">
        <f t="shared" si="17"/>
        <v>25</v>
      </c>
      <c r="D1117" s="700" t="s">
        <v>15311</v>
      </c>
      <c r="E1117" s="700" t="s">
        <v>15378</v>
      </c>
      <c r="G1117" s="693">
        <v>6</v>
      </c>
      <c r="H1117" s="700" t="s">
        <v>11845</v>
      </c>
      <c r="I1117" s="700" t="s">
        <v>12771</v>
      </c>
    </row>
    <row r="1118" spans="1:9" x14ac:dyDescent="0.2">
      <c r="A1118" s="828">
        <v>4100205169</v>
      </c>
      <c r="B1118" s="717" t="s">
        <v>12812</v>
      </c>
      <c r="C1118" s="700">
        <f t="shared" si="17"/>
        <v>26</v>
      </c>
      <c r="D1118" s="700" t="s">
        <v>15311</v>
      </c>
      <c r="E1118" s="700" t="s">
        <v>15378</v>
      </c>
      <c r="G1118" s="693">
        <v>6</v>
      </c>
      <c r="H1118" s="700" t="s">
        <v>11845</v>
      </c>
      <c r="I1118" s="700" t="s">
        <v>12771</v>
      </c>
    </row>
    <row r="1119" spans="1:9" x14ac:dyDescent="0.2">
      <c r="A1119" s="828">
        <v>4100205180</v>
      </c>
      <c r="B1119" s="717" t="s">
        <v>12881</v>
      </c>
      <c r="C1119" s="700">
        <f t="shared" si="17"/>
        <v>13</v>
      </c>
      <c r="D1119" s="700" t="s">
        <v>15311</v>
      </c>
      <c r="E1119" s="700" t="s">
        <v>15378</v>
      </c>
      <c r="G1119" s="693">
        <v>6</v>
      </c>
      <c r="H1119" s="700" t="s">
        <v>11845</v>
      </c>
      <c r="I1119" s="700" t="s">
        <v>12771</v>
      </c>
    </row>
    <row r="1120" spans="1:9" x14ac:dyDescent="0.2">
      <c r="A1120" s="828">
        <v>4100205209</v>
      </c>
      <c r="B1120" s="717" t="s">
        <v>12882</v>
      </c>
      <c r="C1120" s="700">
        <f t="shared" si="17"/>
        <v>24</v>
      </c>
      <c r="D1120" s="700" t="s">
        <v>15311</v>
      </c>
      <c r="E1120" s="700" t="s">
        <v>15378</v>
      </c>
      <c r="G1120" s="693">
        <v>6</v>
      </c>
      <c r="H1120" s="700" t="s">
        <v>11845</v>
      </c>
      <c r="I1120" s="700" t="s">
        <v>12771</v>
      </c>
    </row>
    <row r="1121" spans="1:9" x14ac:dyDescent="0.2">
      <c r="A1121" s="828">
        <v>4100205212</v>
      </c>
      <c r="B1121" s="717" t="s">
        <v>12883</v>
      </c>
      <c r="C1121" s="700">
        <f t="shared" si="17"/>
        <v>17</v>
      </c>
      <c r="D1121" s="700" t="s">
        <v>15311</v>
      </c>
      <c r="E1121" s="700" t="s">
        <v>15378</v>
      </c>
      <c r="G1121" s="693">
        <v>6</v>
      </c>
      <c r="H1121" s="700" t="s">
        <v>11845</v>
      </c>
      <c r="I1121" s="700" t="s">
        <v>12771</v>
      </c>
    </row>
    <row r="1122" spans="1:9" x14ac:dyDescent="0.2">
      <c r="A1122" s="828">
        <v>4100205256</v>
      </c>
      <c r="B1122" s="717" t="s">
        <v>15395</v>
      </c>
      <c r="C1122" s="700">
        <f t="shared" si="17"/>
        <v>9</v>
      </c>
      <c r="D1122" s="700" t="s">
        <v>15311</v>
      </c>
      <c r="E1122" s="700" t="s">
        <v>15378</v>
      </c>
      <c r="G1122" s="693">
        <v>6</v>
      </c>
      <c r="H1122" s="700" t="s">
        <v>11845</v>
      </c>
      <c r="I1122" s="700" t="s">
        <v>12771</v>
      </c>
    </row>
    <row r="1123" spans="1:9" x14ac:dyDescent="0.2">
      <c r="A1123" s="828">
        <v>4100205293</v>
      </c>
      <c r="B1123" s="717" t="s">
        <v>12882</v>
      </c>
      <c r="C1123" s="700">
        <f t="shared" si="17"/>
        <v>24</v>
      </c>
      <c r="D1123" s="700" t="s">
        <v>15311</v>
      </c>
      <c r="E1123" s="700" t="s">
        <v>15378</v>
      </c>
      <c r="G1123" s="693">
        <v>6</v>
      </c>
      <c r="H1123" s="700" t="s">
        <v>11845</v>
      </c>
      <c r="I1123" s="700" t="s">
        <v>12771</v>
      </c>
    </row>
    <row r="1124" spans="1:9" x14ac:dyDescent="0.2">
      <c r="A1124" s="828">
        <v>4100205505</v>
      </c>
      <c r="B1124" s="717" t="s">
        <v>12884</v>
      </c>
      <c r="C1124" s="700">
        <f t="shared" si="17"/>
        <v>26</v>
      </c>
      <c r="D1124" s="700" t="s">
        <v>15311</v>
      </c>
      <c r="E1124" s="700" t="s">
        <v>15378</v>
      </c>
      <c r="G1124" s="693">
        <v>6</v>
      </c>
      <c r="H1124" s="700" t="s">
        <v>11845</v>
      </c>
      <c r="I1124" s="700" t="s">
        <v>12771</v>
      </c>
    </row>
    <row r="1125" spans="1:9" x14ac:dyDescent="0.2">
      <c r="A1125" s="828">
        <v>4100205532</v>
      </c>
      <c r="B1125" s="717" t="s">
        <v>12885</v>
      </c>
      <c r="C1125" s="700">
        <f t="shared" si="17"/>
        <v>23</v>
      </c>
      <c r="D1125" s="700" t="s">
        <v>15311</v>
      </c>
      <c r="E1125" s="700" t="s">
        <v>15378</v>
      </c>
      <c r="G1125" s="693">
        <v>6</v>
      </c>
      <c r="H1125" s="700" t="s">
        <v>11845</v>
      </c>
      <c r="I1125" s="700" t="s">
        <v>12771</v>
      </c>
    </row>
    <row r="1126" spans="1:9" x14ac:dyDescent="0.2">
      <c r="A1126" s="828">
        <v>4100205571</v>
      </c>
      <c r="B1126" s="717" t="s">
        <v>12887</v>
      </c>
      <c r="C1126" s="700">
        <f t="shared" si="17"/>
        <v>28</v>
      </c>
      <c r="D1126" s="700" t="s">
        <v>15311</v>
      </c>
      <c r="E1126" s="700" t="s">
        <v>15378</v>
      </c>
      <c r="G1126" s="693">
        <v>6</v>
      </c>
      <c r="H1126" s="700" t="s">
        <v>11845</v>
      </c>
      <c r="I1126" s="700" t="s">
        <v>12771</v>
      </c>
    </row>
    <row r="1127" spans="1:9" x14ac:dyDescent="0.2">
      <c r="A1127" s="828">
        <v>4100205628</v>
      </c>
      <c r="B1127" s="717" t="s">
        <v>12888</v>
      </c>
      <c r="C1127" s="700">
        <f t="shared" si="17"/>
        <v>23</v>
      </c>
      <c r="D1127" s="700" t="s">
        <v>15311</v>
      </c>
      <c r="E1127" s="700" t="s">
        <v>15378</v>
      </c>
      <c r="G1127" s="693">
        <v>6</v>
      </c>
      <c r="H1127" s="700" t="s">
        <v>11845</v>
      </c>
      <c r="I1127" s="700" t="s">
        <v>12771</v>
      </c>
    </row>
    <row r="1128" spans="1:9" x14ac:dyDescent="0.2">
      <c r="A1128" s="828">
        <v>4100205629</v>
      </c>
      <c r="B1128" s="717" t="s">
        <v>12889</v>
      </c>
      <c r="C1128" s="700">
        <f t="shared" si="17"/>
        <v>30</v>
      </c>
      <c r="D1128" s="700" t="s">
        <v>15311</v>
      </c>
      <c r="E1128" s="700" t="s">
        <v>15378</v>
      </c>
      <c r="G1128" s="693">
        <v>6</v>
      </c>
      <c r="H1128" s="700" t="s">
        <v>11845</v>
      </c>
      <c r="I1128" s="700" t="s">
        <v>12771</v>
      </c>
    </row>
    <row r="1129" spans="1:9" x14ac:dyDescent="0.2">
      <c r="A1129" s="828">
        <v>4100205630</v>
      </c>
      <c r="B1129" s="717" t="s">
        <v>12890</v>
      </c>
      <c r="C1129" s="700">
        <f t="shared" si="17"/>
        <v>14</v>
      </c>
      <c r="D1129" s="700" t="s">
        <v>15311</v>
      </c>
      <c r="E1129" s="700" t="s">
        <v>15378</v>
      </c>
      <c r="G1129" s="693">
        <v>6</v>
      </c>
      <c r="H1129" s="700" t="s">
        <v>11845</v>
      </c>
      <c r="I1129" s="700" t="s">
        <v>12771</v>
      </c>
    </row>
    <row r="1130" spans="1:9" x14ac:dyDescent="0.2">
      <c r="A1130" s="828">
        <v>4100205631</v>
      </c>
      <c r="B1130" s="717" t="s">
        <v>15396</v>
      </c>
      <c r="C1130" s="700">
        <f t="shared" si="17"/>
        <v>3</v>
      </c>
      <c r="D1130" s="700" t="s">
        <v>15311</v>
      </c>
      <c r="E1130" s="700" t="s">
        <v>15378</v>
      </c>
      <c r="G1130" s="693">
        <v>6</v>
      </c>
      <c r="H1130" s="700" t="s">
        <v>11845</v>
      </c>
      <c r="I1130" s="700" t="s">
        <v>12771</v>
      </c>
    </row>
    <row r="1131" spans="1:9" x14ac:dyDescent="0.2">
      <c r="A1131" s="828">
        <v>4100205632</v>
      </c>
      <c r="B1131" s="717" t="s">
        <v>12891</v>
      </c>
      <c r="C1131" s="700">
        <f t="shared" si="17"/>
        <v>17</v>
      </c>
      <c r="D1131" s="700" t="s">
        <v>15311</v>
      </c>
      <c r="E1131" s="700" t="s">
        <v>15378</v>
      </c>
      <c r="G1131" s="693">
        <v>6</v>
      </c>
      <c r="H1131" s="700" t="s">
        <v>11845</v>
      </c>
      <c r="I1131" s="700" t="s">
        <v>12771</v>
      </c>
    </row>
    <row r="1132" spans="1:9" x14ac:dyDescent="0.2">
      <c r="A1132" s="828">
        <v>4100205633</v>
      </c>
      <c r="B1132" s="717" t="s">
        <v>12892</v>
      </c>
      <c r="C1132" s="700">
        <f t="shared" si="17"/>
        <v>27</v>
      </c>
      <c r="D1132" s="700" t="s">
        <v>15311</v>
      </c>
      <c r="E1132" s="700" t="s">
        <v>15378</v>
      </c>
      <c r="G1132" s="693">
        <v>6</v>
      </c>
      <c r="H1132" s="700" t="s">
        <v>11845</v>
      </c>
      <c r="I1132" s="700" t="s">
        <v>12771</v>
      </c>
    </row>
    <row r="1133" spans="1:9" x14ac:dyDescent="0.2">
      <c r="A1133" s="828">
        <v>4100205643</v>
      </c>
      <c r="B1133" s="717" t="s">
        <v>12893</v>
      </c>
      <c r="C1133" s="700">
        <f t="shared" si="17"/>
        <v>14</v>
      </c>
      <c r="D1133" s="700" t="s">
        <v>15311</v>
      </c>
      <c r="E1133" s="700" t="s">
        <v>15378</v>
      </c>
      <c r="G1133" s="693">
        <v>6</v>
      </c>
      <c r="H1133" s="700" t="s">
        <v>11845</v>
      </c>
      <c r="I1133" s="700" t="s">
        <v>12771</v>
      </c>
    </row>
    <row r="1134" spans="1:9" x14ac:dyDescent="0.2">
      <c r="A1134" s="828">
        <v>4100205685</v>
      </c>
      <c r="B1134" s="717" t="s">
        <v>12799</v>
      </c>
      <c r="C1134" s="700">
        <f t="shared" si="17"/>
        <v>26</v>
      </c>
      <c r="D1134" s="700" t="s">
        <v>15311</v>
      </c>
      <c r="E1134" s="700" t="s">
        <v>15378</v>
      </c>
      <c r="G1134" s="693">
        <v>6</v>
      </c>
      <c r="H1134" s="700" t="s">
        <v>11845</v>
      </c>
      <c r="I1134" s="700" t="s">
        <v>12771</v>
      </c>
    </row>
    <row r="1135" spans="1:9" x14ac:dyDescent="0.2">
      <c r="A1135" s="828">
        <v>4100205689</v>
      </c>
      <c r="B1135" s="717" t="s">
        <v>12894</v>
      </c>
      <c r="C1135" s="700">
        <f t="shared" si="17"/>
        <v>22</v>
      </c>
      <c r="D1135" s="700" t="s">
        <v>15311</v>
      </c>
      <c r="E1135" s="700" t="s">
        <v>15378</v>
      </c>
      <c r="G1135" s="693">
        <v>6</v>
      </c>
      <c r="H1135" s="700" t="s">
        <v>11845</v>
      </c>
      <c r="I1135" s="700" t="s">
        <v>12771</v>
      </c>
    </row>
    <row r="1136" spans="1:9" x14ac:dyDescent="0.2">
      <c r="A1136" s="829">
        <v>4100205692</v>
      </c>
      <c r="B1136" s="788" t="s">
        <v>16270</v>
      </c>
      <c r="C1136" s="700">
        <f t="shared" si="17"/>
        <v>23</v>
      </c>
      <c r="D1136" s="700" t="s">
        <v>15311</v>
      </c>
      <c r="E1136" s="700" t="s">
        <v>15378</v>
      </c>
      <c r="G1136" s="693">
        <v>6</v>
      </c>
      <c r="H1136" s="700" t="s">
        <v>11845</v>
      </c>
      <c r="I1136" s="700" t="s">
        <v>12771</v>
      </c>
    </row>
    <row r="1137" spans="1:9" x14ac:dyDescent="0.2">
      <c r="A1137" s="828">
        <v>4100205698</v>
      </c>
      <c r="B1137" s="717" t="s">
        <v>12895</v>
      </c>
      <c r="C1137" s="700">
        <f t="shared" si="17"/>
        <v>30</v>
      </c>
      <c r="D1137" s="700" t="s">
        <v>15311</v>
      </c>
      <c r="E1137" s="700" t="s">
        <v>15378</v>
      </c>
      <c r="G1137" s="693">
        <v>6</v>
      </c>
      <c r="H1137" s="700" t="s">
        <v>11845</v>
      </c>
      <c r="I1137" s="700" t="s">
        <v>12771</v>
      </c>
    </row>
    <row r="1138" spans="1:9" x14ac:dyDescent="0.2">
      <c r="A1138" s="828">
        <v>4100205701</v>
      </c>
      <c r="B1138" s="717" t="s">
        <v>15397</v>
      </c>
      <c r="C1138" s="700">
        <f t="shared" si="17"/>
        <v>24</v>
      </c>
      <c r="D1138" s="700" t="s">
        <v>15311</v>
      </c>
      <c r="E1138" s="700" t="s">
        <v>15378</v>
      </c>
      <c r="G1138" s="693">
        <v>6</v>
      </c>
      <c r="H1138" s="700" t="s">
        <v>11845</v>
      </c>
      <c r="I1138" s="700" t="s">
        <v>12771</v>
      </c>
    </row>
    <row r="1139" spans="1:9" x14ac:dyDescent="0.2">
      <c r="A1139" s="828">
        <v>4100205702</v>
      </c>
      <c r="B1139" s="717" t="s">
        <v>12896</v>
      </c>
      <c r="C1139" s="700">
        <f t="shared" si="17"/>
        <v>19</v>
      </c>
      <c r="D1139" s="700" t="s">
        <v>15311</v>
      </c>
      <c r="E1139" s="700" t="s">
        <v>15378</v>
      </c>
      <c r="G1139" s="693">
        <v>6</v>
      </c>
      <c r="H1139" s="700" t="s">
        <v>11845</v>
      </c>
      <c r="I1139" s="700" t="s">
        <v>12771</v>
      </c>
    </row>
    <row r="1140" spans="1:9" x14ac:dyDescent="0.2">
      <c r="A1140" s="828">
        <v>4100205710</v>
      </c>
      <c r="B1140" s="717" t="s">
        <v>12897</v>
      </c>
      <c r="C1140" s="700">
        <f t="shared" si="17"/>
        <v>15</v>
      </c>
      <c r="D1140" s="700" t="s">
        <v>15311</v>
      </c>
      <c r="E1140" s="700" t="s">
        <v>15378</v>
      </c>
      <c r="G1140" s="693">
        <v>6</v>
      </c>
      <c r="H1140" s="700" t="s">
        <v>11845</v>
      </c>
      <c r="I1140" s="700" t="s">
        <v>12771</v>
      </c>
    </row>
    <row r="1141" spans="1:9" x14ac:dyDescent="0.2">
      <c r="A1141" s="828">
        <v>4100205727</v>
      </c>
      <c r="B1141" s="717" t="s">
        <v>12898</v>
      </c>
      <c r="C1141" s="700">
        <f t="shared" si="17"/>
        <v>14</v>
      </c>
      <c r="D1141" s="700" t="s">
        <v>15311</v>
      </c>
      <c r="E1141" s="700" t="s">
        <v>15378</v>
      </c>
      <c r="G1141" s="693">
        <v>6</v>
      </c>
      <c r="H1141" s="700" t="s">
        <v>11845</v>
      </c>
      <c r="I1141" s="700" t="s">
        <v>12771</v>
      </c>
    </row>
    <row r="1142" spans="1:9" x14ac:dyDescent="0.2">
      <c r="A1142" s="828">
        <v>4100205786</v>
      </c>
      <c r="B1142" s="717" t="s">
        <v>12899</v>
      </c>
      <c r="C1142" s="700">
        <f t="shared" si="17"/>
        <v>16</v>
      </c>
      <c r="D1142" s="700" t="s">
        <v>15311</v>
      </c>
      <c r="E1142" s="700" t="s">
        <v>15378</v>
      </c>
      <c r="G1142" s="693">
        <v>6</v>
      </c>
      <c r="H1142" s="700" t="s">
        <v>11845</v>
      </c>
      <c r="I1142" s="700" t="s">
        <v>12771</v>
      </c>
    </row>
    <row r="1143" spans="1:9" x14ac:dyDescent="0.2">
      <c r="A1143" s="828">
        <v>4100205788</v>
      </c>
      <c r="B1143" s="717" t="s">
        <v>12900</v>
      </c>
      <c r="C1143" s="700">
        <f t="shared" si="17"/>
        <v>21</v>
      </c>
      <c r="D1143" s="700" t="s">
        <v>15311</v>
      </c>
      <c r="E1143" s="700" t="s">
        <v>15378</v>
      </c>
      <c r="G1143" s="693">
        <v>6</v>
      </c>
      <c r="H1143" s="700" t="s">
        <v>11845</v>
      </c>
      <c r="I1143" s="700" t="s">
        <v>12771</v>
      </c>
    </row>
    <row r="1144" spans="1:9" x14ac:dyDescent="0.2">
      <c r="A1144" s="828">
        <v>4100205794</v>
      </c>
      <c r="B1144" s="717" t="s">
        <v>12901</v>
      </c>
      <c r="C1144" s="700">
        <f t="shared" si="17"/>
        <v>28</v>
      </c>
      <c r="D1144" s="700" t="s">
        <v>15311</v>
      </c>
      <c r="E1144" s="700" t="s">
        <v>15378</v>
      </c>
      <c r="G1144" s="693">
        <v>6</v>
      </c>
      <c r="H1144" s="700" t="s">
        <v>11845</v>
      </c>
      <c r="I1144" s="700" t="s">
        <v>12771</v>
      </c>
    </row>
    <row r="1145" spans="1:9" x14ac:dyDescent="0.2">
      <c r="A1145" s="828">
        <v>4100205810</v>
      </c>
      <c r="B1145" s="717" t="s">
        <v>12902</v>
      </c>
      <c r="C1145" s="700">
        <f t="shared" si="17"/>
        <v>24</v>
      </c>
      <c r="D1145" s="700" t="s">
        <v>15311</v>
      </c>
      <c r="E1145" s="700" t="s">
        <v>15378</v>
      </c>
      <c r="G1145" s="693">
        <v>6</v>
      </c>
      <c r="H1145" s="700" t="s">
        <v>11845</v>
      </c>
      <c r="I1145" s="700" t="s">
        <v>12771</v>
      </c>
    </row>
    <row r="1146" spans="1:9" x14ac:dyDescent="0.2">
      <c r="A1146" s="828">
        <v>4100205950</v>
      </c>
      <c r="B1146" s="717" t="s">
        <v>12886</v>
      </c>
      <c r="C1146" s="700">
        <f t="shared" si="17"/>
        <v>16</v>
      </c>
      <c r="D1146" s="700" t="s">
        <v>15311</v>
      </c>
      <c r="E1146" s="700" t="s">
        <v>15378</v>
      </c>
      <c r="G1146" s="693">
        <v>6</v>
      </c>
      <c r="H1146" s="700" t="s">
        <v>11845</v>
      </c>
      <c r="I1146" s="700" t="s">
        <v>12771</v>
      </c>
    </row>
    <row r="1147" spans="1:9" x14ac:dyDescent="0.2">
      <c r="A1147" s="828">
        <v>4100205972</v>
      </c>
      <c r="B1147" s="717" t="s">
        <v>12903</v>
      </c>
      <c r="C1147" s="700">
        <f t="shared" si="17"/>
        <v>14</v>
      </c>
      <c r="D1147" s="700" t="s">
        <v>15311</v>
      </c>
      <c r="E1147" s="700" t="s">
        <v>15378</v>
      </c>
      <c r="G1147" s="693">
        <v>6</v>
      </c>
      <c r="H1147" s="700" t="s">
        <v>11845</v>
      </c>
      <c r="I1147" s="700" t="s">
        <v>12771</v>
      </c>
    </row>
    <row r="1148" spans="1:9" x14ac:dyDescent="0.2">
      <c r="A1148" s="828">
        <v>4100205981</v>
      </c>
      <c r="B1148" s="717" t="s">
        <v>12904</v>
      </c>
      <c r="C1148" s="700">
        <f t="shared" si="17"/>
        <v>25</v>
      </c>
      <c r="D1148" s="700" t="s">
        <v>15311</v>
      </c>
      <c r="E1148" s="700" t="s">
        <v>15378</v>
      </c>
      <c r="G1148" s="693">
        <v>6</v>
      </c>
      <c r="H1148" s="700" t="s">
        <v>11845</v>
      </c>
      <c r="I1148" s="700" t="s">
        <v>12771</v>
      </c>
    </row>
    <row r="1149" spans="1:9" x14ac:dyDescent="0.2">
      <c r="A1149" s="828">
        <v>4100206000</v>
      </c>
      <c r="B1149" s="717" t="s">
        <v>12905</v>
      </c>
      <c r="C1149" s="700">
        <f t="shared" si="17"/>
        <v>18</v>
      </c>
      <c r="D1149" s="700" t="s">
        <v>15311</v>
      </c>
      <c r="E1149" s="700" t="s">
        <v>15378</v>
      </c>
      <c r="G1149" s="692">
        <v>5</v>
      </c>
      <c r="H1149" s="700" t="s">
        <v>11845</v>
      </c>
      <c r="I1149" s="700" t="s">
        <v>12771</v>
      </c>
    </row>
    <row r="1150" spans="1:9" x14ac:dyDescent="0.2">
      <c r="A1150" s="828">
        <v>4100206004</v>
      </c>
      <c r="B1150" s="717" t="s">
        <v>12906</v>
      </c>
      <c r="C1150" s="700">
        <f t="shared" si="17"/>
        <v>22</v>
      </c>
      <c r="D1150" s="700" t="s">
        <v>15311</v>
      </c>
      <c r="E1150" s="700" t="s">
        <v>15378</v>
      </c>
      <c r="G1150" s="693">
        <v>6</v>
      </c>
      <c r="H1150" s="700" t="s">
        <v>11845</v>
      </c>
      <c r="I1150" s="700" t="s">
        <v>12771</v>
      </c>
    </row>
    <row r="1151" spans="1:9" x14ac:dyDescent="0.2">
      <c r="A1151" s="828">
        <v>4100206013</v>
      </c>
      <c r="B1151" s="717" t="s">
        <v>12851</v>
      </c>
      <c r="C1151" s="700">
        <f t="shared" si="17"/>
        <v>15</v>
      </c>
      <c r="D1151" s="700" t="s">
        <v>15311</v>
      </c>
      <c r="E1151" s="700" t="s">
        <v>15378</v>
      </c>
      <c r="G1151" s="693">
        <v>6</v>
      </c>
      <c r="H1151" s="700" t="s">
        <v>11845</v>
      </c>
      <c r="I1151" s="700" t="s">
        <v>12771</v>
      </c>
    </row>
    <row r="1152" spans="1:9" x14ac:dyDescent="0.2">
      <c r="A1152" s="828">
        <v>4100206016</v>
      </c>
      <c r="B1152" s="717" t="s">
        <v>15398</v>
      </c>
      <c r="C1152" s="700">
        <f t="shared" si="17"/>
        <v>9</v>
      </c>
      <c r="D1152" s="700" t="s">
        <v>15311</v>
      </c>
      <c r="E1152" s="700" t="s">
        <v>15378</v>
      </c>
      <c r="G1152" s="693">
        <v>6</v>
      </c>
      <c r="H1152" s="700" t="s">
        <v>11845</v>
      </c>
      <c r="I1152" s="700" t="s">
        <v>12771</v>
      </c>
    </row>
    <row r="1153" spans="1:9" x14ac:dyDescent="0.2">
      <c r="A1153" s="828">
        <v>4100206017</v>
      </c>
      <c r="B1153" s="717" t="s">
        <v>15399</v>
      </c>
      <c r="C1153" s="700">
        <f t="shared" si="17"/>
        <v>9</v>
      </c>
      <c r="D1153" s="700" t="s">
        <v>15311</v>
      </c>
      <c r="E1153" s="700" t="s">
        <v>15378</v>
      </c>
      <c r="G1153" s="693">
        <v>6</v>
      </c>
      <c r="H1153" s="700" t="s">
        <v>11845</v>
      </c>
      <c r="I1153" s="700" t="s">
        <v>12771</v>
      </c>
    </row>
    <row r="1154" spans="1:9" x14ac:dyDescent="0.2">
      <c r="A1154" s="828">
        <v>4100206018</v>
      </c>
      <c r="B1154" s="717" t="s">
        <v>12907</v>
      </c>
      <c r="C1154" s="700">
        <f t="shared" si="17"/>
        <v>13</v>
      </c>
      <c r="D1154" s="700" t="s">
        <v>15311</v>
      </c>
      <c r="E1154" s="700" t="s">
        <v>15378</v>
      </c>
      <c r="G1154" s="693">
        <v>6</v>
      </c>
      <c r="H1154" s="700" t="s">
        <v>11845</v>
      </c>
      <c r="I1154" s="700" t="s">
        <v>12771</v>
      </c>
    </row>
    <row r="1155" spans="1:9" x14ac:dyDescent="0.2">
      <c r="A1155" s="828">
        <v>4100206022</v>
      </c>
      <c r="B1155" s="717" t="s">
        <v>15400</v>
      </c>
      <c r="C1155" s="700">
        <f t="shared" si="17"/>
        <v>7</v>
      </c>
      <c r="D1155" s="700" t="s">
        <v>15313</v>
      </c>
      <c r="E1155" s="700" t="s">
        <v>15378</v>
      </c>
      <c r="G1155" s="688">
        <v>7</v>
      </c>
      <c r="H1155" s="700" t="s">
        <v>11845</v>
      </c>
      <c r="I1155" s="700" t="s">
        <v>12771</v>
      </c>
    </row>
    <row r="1156" spans="1:9" x14ac:dyDescent="0.2">
      <c r="A1156" s="828">
        <v>4100206023</v>
      </c>
      <c r="B1156" s="717" t="s">
        <v>12908</v>
      </c>
      <c r="C1156" s="700">
        <f t="shared" ref="C1156:C1219" si="18">LEN(B1156)</f>
        <v>16</v>
      </c>
      <c r="D1156" s="700" t="s">
        <v>15311</v>
      </c>
      <c r="E1156" s="700" t="s">
        <v>15378</v>
      </c>
      <c r="G1156" s="693">
        <v>6</v>
      </c>
      <c r="H1156" s="700" t="s">
        <v>11845</v>
      </c>
      <c r="I1156" s="700" t="s">
        <v>12771</v>
      </c>
    </row>
    <row r="1157" spans="1:9" x14ac:dyDescent="0.2">
      <c r="A1157" s="828">
        <v>4100206024</v>
      </c>
      <c r="B1157" s="717" t="s">
        <v>12909</v>
      </c>
      <c r="C1157" s="700">
        <f t="shared" si="18"/>
        <v>18</v>
      </c>
      <c r="D1157" s="700" t="s">
        <v>15311</v>
      </c>
      <c r="E1157" s="700" t="s">
        <v>15378</v>
      </c>
      <c r="G1157" s="693">
        <v>6</v>
      </c>
      <c r="H1157" s="700" t="s">
        <v>11845</v>
      </c>
      <c r="I1157" s="700" t="s">
        <v>12771</v>
      </c>
    </row>
    <row r="1158" spans="1:9" x14ac:dyDescent="0.2">
      <c r="A1158" s="828">
        <v>4100206026</v>
      </c>
      <c r="B1158" s="717" t="s">
        <v>12910</v>
      </c>
      <c r="C1158" s="700">
        <f t="shared" si="18"/>
        <v>11</v>
      </c>
      <c r="D1158" s="700" t="s">
        <v>15311</v>
      </c>
      <c r="E1158" s="700" t="s">
        <v>15378</v>
      </c>
      <c r="G1158" s="693">
        <v>6</v>
      </c>
      <c r="H1158" s="700" t="s">
        <v>11845</v>
      </c>
      <c r="I1158" s="700" t="s">
        <v>12771</v>
      </c>
    </row>
    <row r="1159" spans="1:9" x14ac:dyDescent="0.2">
      <c r="A1159" s="828">
        <v>4100206027</v>
      </c>
      <c r="B1159" s="717" t="s">
        <v>12911</v>
      </c>
      <c r="C1159" s="700">
        <f t="shared" si="18"/>
        <v>17</v>
      </c>
      <c r="D1159" s="700" t="s">
        <v>15311</v>
      </c>
      <c r="E1159" s="700" t="s">
        <v>15378</v>
      </c>
      <c r="G1159" s="693">
        <v>6</v>
      </c>
      <c r="H1159" s="700" t="s">
        <v>11845</v>
      </c>
      <c r="I1159" s="700" t="s">
        <v>12771</v>
      </c>
    </row>
    <row r="1160" spans="1:9" x14ac:dyDescent="0.2">
      <c r="A1160" s="828">
        <v>4100206028</v>
      </c>
      <c r="B1160" s="717" t="s">
        <v>12912</v>
      </c>
      <c r="C1160" s="700">
        <f t="shared" si="18"/>
        <v>25</v>
      </c>
      <c r="D1160" s="700" t="s">
        <v>15311</v>
      </c>
      <c r="E1160" s="700" t="s">
        <v>15378</v>
      </c>
      <c r="G1160" s="693">
        <v>6</v>
      </c>
      <c r="H1160" s="700" t="s">
        <v>11845</v>
      </c>
      <c r="I1160" s="700" t="s">
        <v>12771</v>
      </c>
    </row>
    <row r="1161" spans="1:9" x14ac:dyDescent="0.2">
      <c r="A1161" s="828">
        <v>4100206055</v>
      </c>
      <c r="B1161" s="717" t="s">
        <v>12913</v>
      </c>
      <c r="C1161" s="700">
        <f t="shared" si="18"/>
        <v>5</v>
      </c>
      <c r="D1161" s="700" t="s">
        <v>15311</v>
      </c>
      <c r="E1161" s="700" t="s">
        <v>15378</v>
      </c>
      <c r="G1161" s="693">
        <v>6</v>
      </c>
      <c r="H1161" s="700" t="s">
        <v>11845</v>
      </c>
      <c r="I1161" s="700" t="s">
        <v>12771</v>
      </c>
    </row>
    <row r="1162" spans="1:9" x14ac:dyDescent="0.2">
      <c r="A1162" s="828">
        <v>4100206167</v>
      </c>
      <c r="B1162" s="717" t="s">
        <v>12914</v>
      </c>
      <c r="C1162" s="700">
        <f t="shared" si="18"/>
        <v>26</v>
      </c>
      <c r="D1162" s="700" t="s">
        <v>15311</v>
      </c>
      <c r="E1162" s="700" t="s">
        <v>15378</v>
      </c>
      <c r="G1162" s="693">
        <v>6</v>
      </c>
      <c r="H1162" s="700" t="s">
        <v>11845</v>
      </c>
      <c r="I1162" s="700" t="s">
        <v>12771</v>
      </c>
    </row>
    <row r="1163" spans="1:9" x14ac:dyDescent="0.2">
      <c r="A1163" s="828">
        <v>4100206177</v>
      </c>
      <c r="B1163" s="717" t="s">
        <v>12915</v>
      </c>
      <c r="C1163" s="700">
        <f t="shared" si="18"/>
        <v>30</v>
      </c>
      <c r="D1163" s="700" t="s">
        <v>15311</v>
      </c>
      <c r="E1163" s="700" t="s">
        <v>15378</v>
      </c>
      <c r="G1163" s="693">
        <v>6</v>
      </c>
      <c r="H1163" s="700" t="s">
        <v>11845</v>
      </c>
      <c r="I1163" s="700" t="s">
        <v>12771</v>
      </c>
    </row>
    <row r="1164" spans="1:9" x14ac:dyDescent="0.2">
      <c r="A1164" s="828">
        <v>4100206201</v>
      </c>
      <c r="B1164" s="717" t="s">
        <v>12916</v>
      </c>
      <c r="C1164" s="700">
        <f t="shared" si="18"/>
        <v>30</v>
      </c>
      <c r="D1164" s="700" t="s">
        <v>15311</v>
      </c>
      <c r="E1164" s="700" t="s">
        <v>15378</v>
      </c>
      <c r="G1164" s="693">
        <v>6</v>
      </c>
      <c r="H1164" s="700" t="s">
        <v>11845</v>
      </c>
      <c r="I1164" s="700" t="s">
        <v>12771</v>
      </c>
    </row>
    <row r="1165" spans="1:9" x14ac:dyDescent="0.2">
      <c r="A1165" s="828">
        <v>4100206211</v>
      </c>
      <c r="B1165" s="717" t="s">
        <v>12917</v>
      </c>
      <c r="C1165" s="700">
        <f t="shared" si="18"/>
        <v>28</v>
      </c>
      <c r="D1165" s="700" t="s">
        <v>15311</v>
      </c>
      <c r="E1165" s="700" t="s">
        <v>15378</v>
      </c>
      <c r="G1165" s="693">
        <v>6</v>
      </c>
      <c r="H1165" s="700" t="s">
        <v>11845</v>
      </c>
      <c r="I1165" s="700" t="s">
        <v>12771</v>
      </c>
    </row>
    <row r="1166" spans="1:9" x14ac:dyDescent="0.2">
      <c r="A1166" s="828">
        <v>4100206214</v>
      </c>
      <c r="B1166" s="717" t="s">
        <v>12918</v>
      </c>
      <c r="C1166" s="700">
        <f t="shared" si="18"/>
        <v>18</v>
      </c>
      <c r="D1166" s="700" t="s">
        <v>15311</v>
      </c>
      <c r="E1166" s="700" t="s">
        <v>15378</v>
      </c>
      <c r="G1166" s="693">
        <v>6</v>
      </c>
      <c r="H1166" s="700" t="s">
        <v>11845</v>
      </c>
      <c r="I1166" s="700" t="s">
        <v>12771</v>
      </c>
    </row>
    <row r="1167" spans="1:9" x14ac:dyDescent="0.2">
      <c r="A1167" s="828">
        <v>4100206215</v>
      </c>
      <c r="B1167" s="698" t="s">
        <v>16050</v>
      </c>
      <c r="C1167" s="700">
        <f t="shared" si="18"/>
        <v>23</v>
      </c>
      <c r="D1167" s="700" t="s">
        <v>15311</v>
      </c>
      <c r="E1167" s="700" t="s">
        <v>15378</v>
      </c>
      <c r="G1167" s="693">
        <v>6</v>
      </c>
      <c r="H1167" s="700" t="s">
        <v>11845</v>
      </c>
      <c r="I1167" s="700" t="s">
        <v>12771</v>
      </c>
    </row>
    <row r="1168" spans="1:9" x14ac:dyDescent="0.2">
      <c r="A1168" s="828">
        <v>4100206216</v>
      </c>
      <c r="B1168" s="717" t="s">
        <v>15401</v>
      </c>
      <c r="C1168" s="700">
        <f t="shared" si="18"/>
        <v>21</v>
      </c>
      <c r="D1168" s="700" t="s">
        <v>15311</v>
      </c>
      <c r="E1168" s="700" t="s">
        <v>15378</v>
      </c>
      <c r="G1168" s="693">
        <v>6</v>
      </c>
      <c r="H1168" s="700" t="s">
        <v>11845</v>
      </c>
      <c r="I1168" s="700" t="s">
        <v>12771</v>
      </c>
    </row>
    <row r="1169" spans="1:9" x14ac:dyDescent="0.2">
      <c r="A1169" s="828">
        <v>4100206217</v>
      </c>
      <c r="B1169" s="717" t="s">
        <v>12919</v>
      </c>
      <c r="C1169" s="700">
        <f t="shared" si="18"/>
        <v>20</v>
      </c>
      <c r="D1169" s="700" t="s">
        <v>15311</v>
      </c>
      <c r="E1169" s="700" t="s">
        <v>15378</v>
      </c>
      <c r="G1169" s="693">
        <v>6</v>
      </c>
      <c r="H1169" s="700" t="s">
        <v>11845</v>
      </c>
      <c r="I1169" s="700" t="s">
        <v>12771</v>
      </c>
    </row>
    <row r="1170" spans="1:9" x14ac:dyDescent="0.2">
      <c r="A1170" s="830">
        <v>4100206221</v>
      </c>
      <c r="B1170" s="776" t="s">
        <v>16081</v>
      </c>
      <c r="C1170" s="700">
        <f t="shared" si="18"/>
        <v>30</v>
      </c>
      <c r="D1170" s="700" t="s">
        <v>15311</v>
      </c>
      <c r="E1170" s="700" t="s">
        <v>15378</v>
      </c>
      <c r="G1170" s="693">
        <v>6</v>
      </c>
      <c r="H1170" s="700" t="s">
        <v>11845</v>
      </c>
      <c r="I1170" s="700" t="s">
        <v>12771</v>
      </c>
    </row>
    <row r="1171" spans="1:9" x14ac:dyDescent="0.2">
      <c r="A1171" s="828">
        <v>4100206228</v>
      </c>
      <c r="B1171" s="717" t="s">
        <v>12920</v>
      </c>
      <c r="C1171" s="700">
        <f t="shared" si="18"/>
        <v>27</v>
      </c>
      <c r="D1171" s="700" t="s">
        <v>15311</v>
      </c>
      <c r="E1171" s="700" t="s">
        <v>15378</v>
      </c>
      <c r="G1171" s="693">
        <v>6</v>
      </c>
      <c r="H1171" s="700" t="s">
        <v>11845</v>
      </c>
      <c r="I1171" s="700" t="s">
        <v>12771</v>
      </c>
    </row>
    <row r="1172" spans="1:9" x14ac:dyDescent="0.2">
      <c r="A1172" s="828">
        <v>4100206230</v>
      </c>
      <c r="B1172" s="717" t="s">
        <v>12921</v>
      </c>
      <c r="C1172" s="700">
        <f t="shared" si="18"/>
        <v>28</v>
      </c>
      <c r="D1172" s="700" t="s">
        <v>15311</v>
      </c>
      <c r="E1172" s="700" t="s">
        <v>15378</v>
      </c>
      <c r="G1172" s="693">
        <v>6</v>
      </c>
      <c r="H1172" s="700" t="s">
        <v>11845</v>
      </c>
      <c r="I1172" s="700" t="s">
        <v>12771</v>
      </c>
    </row>
    <row r="1173" spans="1:9" x14ac:dyDescent="0.2">
      <c r="A1173" s="828">
        <v>4100206232</v>
      </c>
      <c r="B1173" s="717" t="s">
        <v>12922</v>
      </c>
      <c r="C1173" s="700">
        <f t="shared" si="18"/>
        <v>27</v>
      </c>
      <c r="D1173" s="700" t="s">
        <v>15311</v>
      </c>
      <c r="E1173" s="700" t="s">
        <v>15378</v>
      </c>
      <c r="G1173" s="693">
        <v>6</v>
      </c>
      <c r="H1173" s="700" t="s">
        <v>11845</v>
      </c>
      <c r="I1173" s="700" t="s">
        <v>12771</v>
      </c>
    </row>
    <row r="1174" spans="1:9" x14ac:dyDescent="0.2">
      <c r="A1174" s="828">
        <v>4100206273</v>
      </c>
      <c r="B1174" s="717" t="s">
        <v>12923</v>
      </c>
      <c r="C1174" s="700">
        <f t="shared" si="18"/>
        <v>11</v>
      </c>
      <c r="D1174" s="700" t="s">
        <v>15311</v>
      </c>
      <c r="E1174" s="700" t="s">
        <v>15378</v>
      </c>
      <c r="G1174" s="693">
        <v>6</v>
      </c>
      <c r="H1174" s="700" t="s">
        <v>11845</v>
      </c>
      <c r="I1174" s="700" t="s">
        <v>12771</v>
      </c>
    </row>
    <row r="1175" spans="1:9" x14ac:dyDescent="0.2">
      <c r="A1175" s="828">
        <v>4100206274</v>
      </c>
      <c r="B1175" s="717" t="s">
        <v>12924</v>
      </c>
      <c r="C1175" s="700">
        <f t="shared" si="18"/>
        <v>21</v>
      </c>
      <c r="D1175" s="700" t="s">
        <v>15311</v>
      </c>
      <c r="E1175" s="700" t="s">
        <v>15378</v>
      </c>
      <c r="G1175" s="693">
        <v>6</v>
      </c>
      <c r="H1175" s="700" t="s">
        <v>11845</v>
      </c>
      <c r="I1175" s="700" t="s">
        <v>12771</v>
      </c>
    </row>
    <row r="1176" spans="1:9" x14ac:dyDescent="0.2">
      <c r="A1176" s="828">
        <v>4100206286</v>
      </c>
      <c r="B1176" s="717" t="s">
        <v>12925</v>
      </c>
      <c r="C1176" s="700">
        <f t="shared" si="18"/>
        <v>13</v>
      </c>
      <c r="D1176" s="700" t="s">
        <v>15311</v>
      </c>
      <c r="E1176" s="700" t="s">
        <v>15378</v>
      </c>
      <c r="G1176" s="693">
        <v>6</v>
      </c>
      <c r="H1176" s="700" t="s">
        <v>11845</v>
      </c>
      <c r="I1176" s="700" t="s">
        <v>12771</v>
      </c>
    </row>
    <row r="1177" spans="1:9" x14ac:dyDescent="0.2">
      <c r="A1177" s="828">
        <v>4100206291</v>
      </c>
      <c r="B1177" s="717" t="s">
        <v>12926</v>
      </c>
      <c r="C1177" s="700">
        <f t="shared" si="18"/>
        <v>20</v>
      </c>
      <c r="D1177" s="700" t="s">
        <v>15311</v>
      </c>
      <c r="E1177" s="700" t="s">
        <v>15378</v>
      </c>
      <c r="G1177" s="693">
        <v>6</v>
      </c>
      <c r="H1177" s="700" t="s">
        <v>11845</v>
      </c>
      <c r="I1177" s="700" t="s">
        <v>12771</v>
      </c>
    </row>
    <row r="1178" spans="1:9" x14ac:dyDescent="0.2">
      <c r="A1178" s="828">
        <v>4100206292</v>
      </c>
      <c r="B1178" s="717" t="s">
        <v>12927</v>
      </c>
      <c r="C1178" s="700">
        <f t="shared" si="18"/>
        <v>22</v>
      </c>
      <c r="D1178" s="700" t="s">
        <v>15311</v>
      </c>
      <c r="E1178" s="700" t="s">
        <v>15378</v>
      </c>
      <c r="G1178" s="693">
        <v>6</v>
      </c>
      <c r="H1178" s="700" t="s">
        <v>11845</v>
      </c>
      <c r="I1178" s="700" t="s">
        <v>12771</v>
      </c>
    </row>
    <row r="1179" spans="1:9" x14ac:dyDescent="0.2">
      <c r="A1179" s="828">
        <v>4100206320</v>
      </c>
      <c r="B1179" s="717" t="s">
        <v>12928</v>
      </c>
      <c r="C1179" s="700">
        <f t="shared" si="18"/>
        <v>17</v>
      </c>
      <c r="D1179" s="700" t="s">
        <v>15311</v>
      </c>
      <c r="E1179" s="700" t="s">
        <v>15378</v>
      </c>
      <c r="G1179" s="693">
        <v>6</v>
      </c>
      <c r="H1179" s="700" t="s">
        <v>11845</v>
      </c>
      <c r="I1179" s="700" t="s">
        <v>12771</v>
      </c>
    </row>
    <row r="1180" spans="1:9" x14ac:dyDescent="0.2">
      <c r="A1180" s="828">
        <v>4100206335</v>
      </c>
      <c r="B1180" s="717" t="s">
        <v>12929</v>
      </c>
      <c r="C1180" s="700">
        <f t="shared" si="18"/>
        <v>14</v>
      </c>
      <c r="D1180" s="700" t="s">
        <v>15311</v>
      </c>
      <c r="E1180" s="700" t="s">
        <v>15378</v>
      </c>
      <c r="G1180" s="693">
        <v>6</v>
      </c>
      <c r="H1180" s="700" t="s">
        <v>11845</v>
      </c>
      <c r="I1180" s="700" t="s">
        <v>12771</v>
      </c>
    </row>
    <row r="1181" spans="1:9" x14ac:dyDescent="0.2">
      <c r="A1181" s="828">
        <v>4100206349</v>
      </c>
      <c r="B1181" s="717" t="s">
        <v>12930</v>
      </c>
      <c r="C1181" s="700">
        <f t="shared" si="18"/>
        <v>14</v>
      </c>
      <c r="D1181" s="700" t="s">
        <v>15311</v>
      </c>
      <c r="E1181" s="700" t="s">
        <v>15378</v>
      </c>
      <c r="G1181" s="693">
        <v>6</v>
      </c>
      <c r="H1181" s="700" t="s">
        <v>11845</v>
      </c>
      <c r="I1181" s="700" t="s">
        <v>12771</v>
      </c>
    </row>
    <row r="1182" spans="1:9" x14ac:dyDescent="0.2">
      <c r="A1182" s="828">
        <v>4100206354</v>
      </c>
      <c r="B1182" s="717" t="s">
        <v>12931</v>
      </c>
      <c r="C1182" s="700">
        <f t="shared" si="18"/>
        <v>26</v>
      </c>
      <c r="D1182" s="700" t="s">
        <v>15311</v>
      </c>
      <c r="E1182" s="700" t="s">
        <v>15378</v>
      </c>
      <c r="G1182" s="693">
        <v>6</v>
      </c>
      <c r="H1182" s="700" t="s">
        <v>11845</v>
      </c>
      <c r="I1182" s="700" t="s">
        <v>12771</v>
      </c>
    </row>
    <row r="1183" spans="1:9" x14ac:dyDescent="0.2">
      <c r="A1183" s="828">
        <v>4100206367</v>
      </c>
      <c r="B1183" s="717" t="s">
        <v>12932</v>
      </c>
      <c r="C1183" s="700">
        <f t="shared" si="18"/>
        <v>30</v>
      </c>
      <c r="D1183" s="700" t="s">
        <v>15311</v>
      </c>
      <c r="E1183" s="700" t="s">
        <v>15378</v>
      </c>
      <c r="G1183" s="693">
        <v>6</v>
      </c>
      <c r="H1183" s="700" t="s">
        <v>11845</v>
      </c>
      <c r="I1183" s="700" t="s">
        <v>12771</v>
      </c>
    </row>
    <row r="1184" spans="1:9" x14ac:dyDescent="0.2">
      <c r="A1184" s="828">
        <v>4100206369</v>
      </c>
      <c r="B1184" s="717" t="s">
        <v>12933</v>
      </c>
      <c r="C1184" s="700">
        <f t="shared" si="18"/>
        <v>23</v>
      </c>
      <c r="D1184" s="700" t="s">
        <v>15311</v>
      </c>
      <c r="E1184" s="700" t="s">
        <v>15378</v>
      </c>
      <c r="G1184" s="693">
        <v>6</v>
      </c>
      <c r="H1184" s="700" t="s">
        <v>11845</v>
      </c>
      <c r="I1184" s="700" t="s">
        <v>12771</v>
      </c>
    </row>
    <row r="1185" spans="1:9" x14ac:dyDescent="0.2">
      <c r="A1185" s="828">
        <v>4100206547</v>
      </c>
      <c r="B1185" s="717" t="s">
        <v>15402</v>
      </c>
      <c r="C1185" s="700">
        <f t="shared" si="18"/>
        <v>14</v>
      </c>
      <c r="D1185" s="700" t="s">
        <v>15311</v>
      </c>
      <c r="E1185" s="700" t="s">
        <v>15378</v>
      </c>
      <c r="G1185" s="693">
        <v>6</v>
      </c>
      <c r="H1185" s="700" t="s">
        <v>11845</v>
      </c>
      <c r="I1185" s="700" t="s">
        <v>12771</v>
      </c>
    </row>
    <row r="1186" spans="1:9" x14ac:dyDescent="0.2">
      <c r="A1186" s="828">
        <v>4100206566</v>
      </c>
      <c r="B1186" s="717" t="s">
        <v>12934</v>
      </c>
      <c r="C1186" s="700">
        <f t="shared" si="18"/>
        <v>30</v>
      </c>
      <c r="D1186" s="700" t="s">
        <v>15311</v>
      </c>
      <c r="E1186" s="700" t="s">
        <v>15378</v>
      </c>
      <c r="G1186" s="693">
        <v>6</v>
      </c>
      <c r="H1186" s="700" t="s">
        <v>11845</v>
      </c>
      <c r="I1186" s="700" t="s">
        <v>12771</v>
      </c>
    </row>
    <row r="1187" spans="1:9" x14ac:dyDescent="0.2">
      <c r="A1187" s="828">
        <v>4100206587</v>
      </c>
      <c r="B1187" s="717" t="s">
        <v>12935</v>
      </c>
      <c r="C1187" s="700">
        <f t="shared" si="18"/>
        <v>13</v>
      </c>
      <c r="D1187" s="700" t="s">
        <v>15311</v>
      </c>
      <c r="E1187" s="700" t="s">
        <v>15378</v>
      </c>
      <c r="G1187" s="693">
        <v>6</v>
      </c>
      <c r="H1187" s="700" t="s">
        <v>11845</v>
      </c>
      <c r="I1187" s="700" t="s">
        <v>12771</v>
      </c>
    </row>
    <row r="1188" spans="1:9" x14ac:dyDescent="0.2">
      <c r="A1188" s="828">
        <v>4100206607</v>
      </c>
      <c r="B1188" s="717" t="s">
        <v>12936</v>
      </c>
      <c r="C1188" s="700">
        <f t="shared" si="18"/>
        <v>13</v>
      </c>
      <c r="D1188" s="700" t="s">
        <v>15311</v>
      </c>
      <c r="E1188" s="700" t="s">
        <v>15378</v>
      </c>
      <c r="G1188" s="693">
        <v>6</v>
      </c>
      <c r="H1188" s="700" t="s">
        <v>11845</v>
      </c>
      <c r="I1188" s="700" t="s">
        <v>12771</v>
      </c>
    </row>
    <row r="1189" spans="1:9" x14ac:dyDescent="0.2">
      <c r="A1189" s="828">
        <v>4100206633</v>
      </c>
      <c r="B1189" s="717" t="s">
        <v>12937</v>
      </c>
      <c r="C1189" s="700">
        <f t="shared" si="18"/>
        <v>19</v>
      </c>
      <c r="D1189" s="700" t="s">
        <v>15311</v>
      </c>
      <c r="E1189" s="700" t="s">
        <v>15378</v>
      </c>
      <c r="G1189" s="693">
        <v>6</v>
      </c>
      <c r="H1189" s="700" t="s">
        <v>11845</v>
      </c>
      <c r="I1189" s="700" t="s">
        <v>12771</v>
      </c>
    </row>
    <row r="1190" spans="1:9" x14ac:dyDescent="0.2">
      <c r="A1190" s="828">
        <v>4100206634</v>
      </c>
      <c r="B1190" s="717" t="s">
        <v>12938</v>
      </c>
      <c r="C1190" s="700">
        <f t="shared" si="18"/>
        <v>17</v>
      </c>
      <c r="D1190" s="700" t="s">
        <v>15311</v>
      </c>
      <c r="E1190" s="700" t="s">
        <v>15378</v>
      </c>
      <c r="G1190" s="693">
        <v>6</v>
      </c>
      <c r="H1190" s="700" t="s">
        <v>11845</v>
      </c>
      <c r="I1190" s="700" t="s">
        <v>12771</v>
      </c>
    </row>
    <row r="1191" spans="1:9" x14ac:dyDescent="0.2">
      <c r="A1191" s="828">
        <v>4100206635</v>
      </c>
      <c r="B1191" s="717" t="s">
        <v>12939</v>
      </c>
      <c r="C1191" s="700">
        <f t="shared" si="18"/>
        <v>17</v>
      </c>
      <c r="D1191" s="700" t="s">
        <v>15311</v>
      </c>
      <c r="E1191" s="700" t="s">
        <v>15378</v>
      </c>
      <c r="G1191" s="693">
        <v>6</v>
      </c>
      <c r="H1191" s="700" t="s">
        <v>11845</v>
      </c>
      <c r="I1191" s="700" t="s">
        <v>12771</v>
      </c>
    </row>
    <row r="1192" spans="1:9" x14ac:dyDescent="0.2">
      <c r="A1192" s="828">
        <v>4100206636</v>
      </c>
      <c r="B1192" s="717" t="s">
        <v>12940</v>
      </c>
      <c r="C1192" s="700">
        <f t="shared" si="18"/>
        <v>22</v>
      </c>
      <c r="D1192" s="700" t="s">
        <v>15311</v>
      </c>
      <c r="E1192" s="700" t="s">
        <v>15378</v>
      </c>
      <c r="G1192" s="693">
        <v>6</v>
      </c>
      <c r="H1192" s="700" t="s">
        <v>11845</v>
      </c>
      <c r="I1192" s="700" t="s">
        <v>12771</v>
      </c>
    </row>
    <row r="1193" spans="1:9" x14ac:dyDescent="0.2">
      <c r="A1193" s="828">
        <v>4100206637</v>
      </c>
      <c r="B1193" s="717" t="s">
        <v>12941</v>
      </c>
      <c r="C1193" s="700">
        <f t="shared" si="18"/>
        <v>12</v>
      </c>
      <c r="D1193" s="700" t="s">
        <v>15311</v>
      </c>
      <c r="E1193" s="700" t="s">
        <v>15378</v>
      </c>
      <c r="G1193" s="693">
        <v>6</v>
      </c>
      <c r="H1193" s="700" t="s">
        <v>11845</v>
      </c>
      <c r="I1193" s="700" t="s">
        <v>12771</v>
      </c>
    </row>
    <row r="1194" spans="1:9" x14ac:dyDescent="0.2">
      <c r="A1194" s="828">
        <v>4100206638</v>
      </c>
      <c r="B1194" s="717" t="s">
        <v>15403</v>
      </c>
      <c r="C1194" s="700">
        <f t="shared" si="18"/>
        <v>14</v>
      </c>
      <c r="D1194" s="700" t="s">
        <v>15311</v>
      </c>
      <c r="E1194" s="700" t="s">
        <v>15378</v>
      </c>
      <c r="G1194" s="693">
        <v>6</v>
      </c>
      <c r="H1194" s="700" t="s">
        <v>11845</v>
      </c>
      <c r="I1194" s="700" t="s">
        <v>12771</v>
      </c>
    </row>
    <row r="1195" spans="1:9" x14ac:dyDescent="0.2">
      <c r="A1195" s="828">
        <v>4100206639</v>
      </c>
      <c r="B1195" s="717" t="s">
        <v>15392</v>
      </c>
      <c r="C1195" s="700">
        <f t="shared" si="18"/>
        <v>22</v>
      </c>
      <c r="D1195" s="700" t="s">
        <v>15311</v>
      </c>
      <c r="E1195" s="700" t="s">
        <v>15378</v>
      </c>
      <c r="G1195" s="693">
        <v>6</v>
      </c>
      <c r="H1195" s="700" t="s">
        <v>11845</v>
      </c>
      <c r="I1195" s="700" t="s">
        <v>12771</v>
      </c>
    </row>
    <row r="1196" spans="1:9" x14ac:dyDescent="0.2">
      <c r="A1196" s="828">
        <v>4100206640</v>
      </c>
      <c r="B1196" s="717" t="s">
        <v>12942</v>
      </c>
      <c r="C1196" s="700">
        <f t="shared" si="18"/>
        <v>15</v>
      </c>
      <c r="D1196" s="700" t="s">
        <v>15311</v>
      </c>
      <c r="E1196" s="700" t="s">
        <v>15378</v>
      </c>
      <c r="G1196" s="693">
        <v>6</v>
      </c>
      <c r="H1196" s="700" t="s">
        <v>11845</v>
      </c>
      <c r="I1196" s="700" t="s">
        <v>12771</v>
      </c>
    </row>
    <row r="1197" spans="1:9" x14ac:dyDescent="0.2">
      <c r="A1197" s="828">
        <v>4100206661</v>
      </c>
      <c r="B1197" s="717" t="s">
        <v>12943</v>
      </c>
      <c r="C1197" s="700">
        <f t="shared" si="18"/>
        <v>29</v>
      </c>
      <c r="D1197" s="700" t="s">
        <v>15311</v>
      </c>
      <c r="E1197" s="700" t="s">
        <v>15378</v>
      </c>
      <c r="G1197" s="693">
        <v>6</v>
      </c>
      <c r="H1197" s="700" t="s">
        <v>11845</v>
      </c>
      <c r="I1197" s="700" t="s">
        <v>12771</v>
      </c>
    </row>
    <row r="1198" spans="1:9" x14ac:dyDescent="0.2">
      <c r="A1198" s="828">
        <v>4100206684</v>
      </c>
      <c r="B1198" s="717" t="s">
        <v>12944</v>
      </c>
      <c r="C1198" s="700">
        <f t="shared" si="18"/>
        <v>14</v>
      </c>
      <c r="D1198" s="700" t="s">
        <v>15311</v>
      </c>
      <c r="E1198" s="700" t="s">
        <v>15378</v>
      </c>
      <c r="G1198" s="693">
        <v>6</v>
      </c>
      <c r="H1198" s="700" t="s">
        <v>11845</v>
      </c>
      <c r="I1198" s="700" t="s">
        <v>12771</v>
      </c>
    </row>
    <row r="1199" spans="1:9" x14ac:dyDescent="0.2">
      <c r="A1199" s="828">
        <v>4100206690</v>
      </c>
      <c r="B1199" s="717" t="s">
        <v>12945</v>
      </c>
      <c r="C1199" s="700">
        <f t="shared" si="18"/>
        <v>21</v>
      </c>
      <c r="D1199" s="700" t="s">
        <v>15311</v>
      </c>
      <c r="E1199" s="700" t="s">
        <v>15378</v>
      </c>
      <c r="G1199" s="693">
        <v>6</v>
      </c>
      <c r="H1199" s="700" t="s">
        <v>11845</v>
      </c>
      <c r="I1199" s="700" t="s">
        <v>12771</v>
      </c>
    </row>
    <row r="1200" spans="1:9" x14ac:dyDescent="0.2">
      <c r="A1200" s="828">
        <v>4100206712</v>
      </c>
      <c r="B1200" s="717" t="s">
        <v>12946</v>
      </c>
      <c r="C1200" s="700">
        <f t="shared" si="18"/>
        <v>13</v>
      </c>
      <c r="D1200" s="700" t="s">
        <v>15311</v>
      </c>
      <c r="E1200" s="700" t="s">
        <v>15378</v>
      </c>
      <c r="G1200" s="693">
        <v>6</v>
      </c>
      <c r="H1200" s="700" t="s">
        <v>11845</v>
      </c>
      <c r="I1200" s="700" t="s">
        <v>12771</v>
      </c>
    </row>
    <row r="1201" spans="1:9" x14ac:dyDescent="0.2">
      <c r="A1201" s="828">
        <v>4100206715</v>
      </c>
      <c r="B1201" s="717" t="s">
        <v>12947</v>
      </c>
      <c r="C1201" s="700">
        <f t="shared" si="18"/>
        <v>21</v>
      </c>
      <c r="D1201" s="700" t="s">
        <v>15311</v>
      </c>
      <c r="E1201" s="700" t="s">
        <v>15378</v>
      </c>
      <c r="G1201" s="693">
        <v>6</v>
      </c>
      <c r="H1201" s="700" t="s">
        <v>11845</v>
      </c>
      <c r="I1201" s="700" t="s">
        <v>12771</v>
      </c>
    </row>
    <row r="1202" spans="1:9" x14ac:dyDescent="0.2">
      <c r="A1202" s="828">
        <v>4100206719</v>
      </c>
      <c r="B1202" s="717" t="s">
        <v>12948</v>
      </c>
      <c r="C1202" s="700">
        <f t="shared" si="18"/>
        <v>16</v>
      </c>
      <c r="D1202" s="700" t="s">
        <v>15311</v>
      </c>
      <c r="E1202" s="700" t="s">
        <v>15378</v>
      </c>
      <c r="G1202" s="693">
        <v>6</v>
      </c>
      <c r="H1202" s="700" t="s">
        <v>11845</v>
      </c>
      <c r="I1202" s="700" t="s">
        <v>12771</v>
      </c>
    </row>
    <row r="1203" spans="1:9" x14ac:dyDescent="0.2">
      <c r="A1203" s="828">
        <v>4100206727</v>
      </c>
      <c r="B1203" s="687" t="s">
        <v>15987</v>
      </c>
      <c r="C1203" s="700">
        <f t="shared" si="18"/>
        <v>28</v>
      </c>
      <c r="D1203" s="700" t="s">
        <v>15311</v>
      </c>
      <c r="E1203" s="700" t="s">
        <v>15378</v>
      </c>
      <c r="G1203" s="693">
        <v>6</v>
      </c>
      <c r="H1203" s="700" t="s">
        <v>11845</v>
      </c>
      <c r="I1203" s="700" t="s">
        <v>12771</v>
      </c>
    </row>
    <row r="1204" spans="1:9" x14ac:dyDescent="0.2">
      <c r="A1204" s="828">
        <v>4100206728</v>
      </c>
      <c r="B1204" s="687" t="s">
        <v>15988</v>
      </c>
      <c r="C1204" s="700">
        <f t="shared" si="18"/>
        <v>26</v>
      </c>
      <c r="D1204" s="700" t="s">
        <v>15311</v>
      </c>
      <c r="E1204" s="700" t="s">
        <v>15378</v>
      </c>
      <c r="G1204" s="693">
        <v>6</v>
      </c>
      <c r="H1204" s="700" t="s">
        <v>11845</v>
      </c>
      <c r="I1204" s="700" t="s">
        <v>12771</v>
      </c>
    </row>
    <row r="1205" spans="1:9" x14ac:dyDescent="0.2">
      <c r="A1205" s="828">
        <v>4100206729</v>
      </c>
      <c r="B1205" s="687" t="s">
        <v>15989</v>
      </c>
      <c r="C1205" s="700">
        <f t="shared" si="18"/>
        <v>26</v>
      </c>
      <c r="D1205" s="700" t="s">
        <v>15311</v>
      </c>
      <c r="E1205" s="700" t="s">
        <v>15378</v>
      </c>
      <c r="G1205" s="693">
        <v>6</v>
      </c>
      <c r="H1205" s="700" t="s">
        <v>11845</v>
      </c>
      <c r="I1205" s="700" t="s">
        <v>12771</v>
      </c>
    </row>
    <row r="1206" spans="1:9" x14ac:dyDescent="0.2">
      <c r="A1206" s="830">
        <v>4100206735</v>
      </c>
      <c r="B1206" s="776" t="s">
        <v>16082</v>
      </c>
      <c r="C1206" s="700">
        <f t="shared" si="18"/>
        <v>22</v>
      </c>
      <c r="D1206" s="700" t="s">
        <v>15311</v>
      </c>
      <c r="E1206" s="700" t="s">
        <v>15378</v>
      </c>
      <c r="G1206" s="693">
        <v>6</v>
      </c>
      <c r="H1206" s="700" t="s">
        <v>11845</v>
      </c>
      <c r="I1206" s="700" t="s">
        <v>12771</v>
      </c>
    </row>
    <row r="1207" spans="1:9" x14ac:dyDescent="0.2">
      <c r="A1207" s="828">
        <v>4100206736</v>
      </c>
      <c r="B1207" s="717" t="s">
        <v>12949</v>
      </c>
      <c r="C1207" s="700">
        <f t="shared" si="18"/>
        <v>23</v>
      </c>
      <c r="D1207" s="700" t="s">
        <v>15311</v>
      </c>
      <c r="E1207" s="700" t="s">
        <v>15378</v>
      </c>
      <c r="G1207" s="693">
        <v>6</v>
      </c>
      <c r="H1207" s="700" t="s">
        <v>11845</v>
      </c>
      <c r="I1207" s="700" t="s">
        <v>12771</v>
      </c>
    </row>
    <row r="1208" spans="1:9" x14ac:dyDescent="0.2">
      <c r="A1208" s="828">
        <v>4100206742</v>
      </c>
      <c r="B1208" s="717" t="s">
        <v>12950</v>
      </c>
      <c r="C1208" s="700">
        <f t="shared" si="18"/>
        <v>13</v>
      </c>
      <c r="D1208" s="700" t="s">
        <v>15311</v>
      </c>
      <c r="E1208" s="700" t="s">
        <v>15378</v>
      </c>
      <c r="G1208" s="693">
        <v>6</v>
      </c>
      <c r="H1208" s="700" t="s">
        <v>11845</v>
      </c>
      <c r="I1208" s="700" t="s">
        <v>12771</v>
      </c>
    </row>
    <row r="1209" spans="1:9" x14ac:dyDescent="0.2">
      <c r="A1209" s="828">
        <v>4100206747</v>
      </c>
      <c r="B1209" s="717" t="s">
        <v>12951</v>
      </c>
      <c r="C1209" s="700">
        <f t="shared" si="18"/>
        <v>27</v>
      </c>
      <c r="D1209" s="700" t="s">
        <v>15311</v>
      </c>
      <c r="E1209" s="700" t="s">
        <v>15378</v>
      </c>
      <c r="G1209" s="693">
        <v>6</v>
      </c>
      <c r="H1209" s="700" t="s">
        <v>11845</v>
      </c>
      <c r="I1209" s="700" t="s">
        <v>12771</v>
      </c>
    </row>
    <row r="1210" spans="1:9" x14ac:dyDescent="0.2">
      <c r="A1210" s="828">
        <v>4100206748</v>
      </c>
      <c r="B1210" s="717" t="s">
        <v>12952</v>
      </c>
      <c r="C1210" s="700">
        <f t="shared" si="18"/>
        <v>27</v>
      </c>
      <c r="D1210" s="700" t="s">
        <v>15311</v>
      </c>
      <c r="E1210" s="700" t="s">
        <v>15378</v>
      </c>
      <c r="G1210" s="693">
        <v>6</v>
      </c>
      <c r="H1210" s="700" t="s">
        <v>11845</v>
      </c>
      <c r="I1210" s="700" t="s">
        <v>12771</v>
      </c>
    </row>
    <row r="1211" spans="1:9" x14ac:dyDescent="0.2">
      <c r="A1211" s="828">
        <v>4100206749</v>
      </c>
      <c r="B1211" s="717" t="s">
        <v>12953</v>
      </c>
      <c r="C1211" s="700">
        <f t="shared" si="18"/>
        <v>27</v>
      </c>
      <c r="D1211" s="700" t="s">
        <v>15311</v>
      </c>
      <c r="E1211" s="700" t="s">
        <v>15378</v>
      </c>
      <c r="G1211" s="693">
        <v>6</v>
      </c>
      <c r="H1211" s="700" t="s">
        <v>11845</v>
      </c>
      <c r="I1211" s="700" t="s">
        <v>12771</v>
      </c>
    </row>
    <row r="1212" spans="1:9" x14ac:dyDescent="0.2">
      <c r="A1212" s="828">
        <v>4100206816</v>
      </c>
      <c r="B1212" s="717" t="s">
        <v>12954</v>
      </c>
      <c r="C1212" s="700">
        <f t="shared" si="18"/>
        <v>26</v>
      </c>
      <c r="D1212" s="700" t="s">
        <v>15311</v>
      </c>
      <c r="E1212" s="700" t="s">
        <v>15378</v>
      </c>
      <c r="G1212" s="693">
        <v>6</v>
      </c>
      <c r="H1212" s="700" t="s">
        <v>11845</v>
      </c>
      <c r="I1212" s="700" t="s">
        <v>12771</v>
      </c>
    </row>
    <row r="1213" spans="1:9" x14ac:dyDescent="0.2">
      <c r="A1213" s="828">
        <v>4100206817</v>
      </c>
      <c r="B1213" s="717" t="s">
        <v>12955</v>
      </c>
      <c r="C1213" s="700">
        <f t="shared" si="18"/>
        <v>21</v>
      </c>
      <c r="D1213" s="700" t="s">
        <v>15311</v>
      </c>
      <c r="E1213" s="700" t="s">
        <v>15378</v>
      </c>
      <c r="G1213" s="693">
        <v>6</v>
      </c>
      <c r="H1213" s="700" t="s">
        <v>11845</v>
      </c>
      <c r="I1213" s="700" t="s">
        <v>12771</v>
      </c>
    </row>
    <row r="1214" spans="1:9" x14ac:dyDescent="0.2">
      <c r="A1214" s="828">
        <v>4100206936</v>
      </c>
      <c r="B1214" s="717" t="s">
        <v>12956</v>
      </c>
      <c r="C1214" s="700">
        <f t="shared" si="18"/>
        <v>11</v>
      </c>
      <c r="D1214" s="700" t="s">
        <v>15311</v>
      </c>
      <c r="E1214" s="700" t="s">
        <v>15378</v>
      </c>
      <c r="G1214" s="693">
        <v>6</v>
      </c>
      <c r="H1214" s="700" t="s">
        <v>11845</v>
      </c>
      <c r="I1214" s="700" t="s">
        <v>12771</v>
      </c>
    </row>
    <row r="1215" spans="1:9" x14ac:dyDescent="0.2">
      <c r="A1215" s="828">
        <v>4100206942</v>
      </c>
      <c r="B1215" s="717" t="s">
        <v>12957</v>
      </c>
      <c r="C1215" s="700">
        <f t="shared" si="18"/>
        <v>30</v>
      </c>
      <c r="D1215" s="700" t="s">
        <v>15311</v>
      </c>
      <c r="E1215" s="700" t="s">
        <v>15378</v>
      </c>
      <c r="G1215" s="693">
        <v>6</v>
      </c>
      <c r="H1215" s="700" t="s">
        <v>11845</v>
      </c>
      <c r="I1215" s="700" t="s">
        <v>12771</v>
      </c>
    </row>
    <row r="1216" spans="1:9" x14ac:dyDescent="0.2">
      <c r="A1216" s="828">
        <v>4100206953</v>
      </c>
      <c r="B1216" s="717" t="s">
        <v>12958</v>
      </c>
      <c r="C1216" s="700">
        <f t="shared" si="18"/>
        <v>5</v>
      </c>
      <c r="D1216" s="700" t="s">
        <v>15311</v>
      </c>
      <c r="E1216" s="700" t="s">
        <v>15378</v>
      </c>
      <c r="G1216" s="693">
        <v>6</v>
      </c>
      <c r="H1216" s="700" t="s">
        <v>11845</v>
      </c>
      <c r="I1216" s="700" t="s">
        <v>12771</v>
      </c>
    </row>
    <row r="1217" spans="1:9" x14ac:dyDescent="0.2">
      <c r="A1217" s="828">
        <v>4100206969</v>
      </c>
      <c r="B1217" s="717" t="s">
        <v>15404</v>
      </c>
      <c r="C1217" s="700">
        <f t="shared" si="18"/>
        <v>30</v>
      </c>
      <c r="D1217" s="700" t="s">
        <v>15311</v>
      </c>
      <c r="E1217" s="700" t="s">
        <v>15378</v>
      </c>
      <c r="G1217" s="693">
        <v>6</v>
      </c>
      <c r="H1217" s="700" t="s">
        <v>11845</v>
      </c>
      <c r="I1217" s="700" t="s">
        <v>12771</v>
      </c>
    </row>
    <row r="1218" spans="1:9" x14ac:dyDescent="0.2">
      <c r="A1218" s="828">
        <v>4100206977</v>
      </c>
      <c r="B1218" s="717" t="s">
        <v>12959</v>
      </c>
      <c r="C1218" s="700">
        <f t="shared" si="18"/>
        <v>29</v>
      </c>
      <c r="D1218" s="700" t="s">
        <v>15311</v>
      </c>
      <c r="E1218" s="700" t="s">
        <v>15378</v>
      </c>
      <c r="G1218" s="693">
        <v>6</v>
      </c>
      <c r="H1218" s="700" t="s">
        <v>11845</v>
      </c>
      <c r="I1218" s="700" t="s">
        <v>12771</v>
      </c>
    </row>
    <row r="1219" spans="1:9" x14ac:dyDescent="0.2">
      <c r="A1219" s="828">
        <v>4100206979</v>
      </c>
      <c r="B1219" s="717" t="s">
        <v>12960</v>
      </c>
      <c r="C1219" s="700">
        <f t="shared" si="18"/>
        <v>22</v>
      </c>
      <c r="D1219" s="700" t="s">
        <v>15311</v>
      </c>
      <c r="E1219" s="700" t="s">
        <v>15378</v>
      </c>
      <c r="G1219" s="693">
        <v>6</v>
      </c>
      <c r="H1219" s="700" t="s">
        <v>11845</v>
      </c>
      <c r="I1219" s="700" t="s">
        <v>12771</v>
      </c>
    </row>
    <row r="1220" spans="1:9" x14ac:dyDescent="0.2">
      <c r="A1220" s="828">
        <v>4100206995</v>
      </c>
      <c r="B1220" s="717" t="s">
        <v>12961</v>
      </c>
      <c r="C1220" s="700">
        <f t="shared" ref="C1220:C1283" si="19">LEN(B1220)</f>
        <v>25</v>
      </c>
      <c r="D1220" s="700" t="s">
        <v>15311</v>
      </c>
      <c r="E1220" s="700" t="s">
        <v>15378</v>
      </c>
      <c r="G1220" s="693">
        <v>6</v>
      </c>
      <c r="H1220" s="700" t="s">
        <v>11845</v>
      </c>
      <c r="I1220" s="700" t="s">
        <v>12771</v>
      </c>
    </row>
    <row r="1221" spans="1:9" x14ac:dyDescent="0.2">
      <c r="A1221" s="828">
        <v>4100206996</v>
      </c>
      <c r="B1221" s="717" t="s">
        <v>12962</v>
      </c>
      <c r="C1221" s="700">
        <f t="shared" si="19"/>
        <v>21</v>
      </c>
      <c r="D1221" s="700" t="s">
        <v>15311</v>
      </c>
      <c r="E1221" s="700" t="s">
        <v>15378</v>
      </c>
      <c r="G1221" s="693">
        <v>6</v>
      </c>
      <c r="H1221" s="700" t="s">
        <v>11845</v>
      </c>
      <c r="I1221" s="700" t="s">
        <v>12771</v>
      </c>
    </row>
    <row r="1222" spans="1:9" x14ac:dyDescent="0.2">
      <c r="A1222" s="828">
        <v>4100206997</v>
      </c>
      <c r="B1222" s="717" t="s">
        <v>12963</v>
      </c>
      <c r="C1222" s="700">
        <f t="shared" si="19"/>
        <v>26</v>
      </c>
      <c r="D1222" s="700" t="s">
        <v>15311</v>
      </c>
      <c r="E1222" s="700" t="s">
        <v>15378</v>
      </c>
      <c r="G1222" s="693">
        <v>6</v>
      </c>
      <c r="H1222" s="700" t="s">
        <v>11845</v>
      </c>
      <c r="I1222" s="700" t="s">
        <v>12771</v>
      </c>
    </row>
    <row r="1223" spans="1:9" x14ac:dyDescent="0.2">
      <c r="A1223" s="828">
        <v>4100206998</v>
      </c>
      <c r="B1223" s="717" t="s">
        <v>12964</v>
      </c>
      <c r="C1223" s="700">
        <f t="shared" si="19"/>
        <v>21</v>
      </c>
      <c r="D1223" s="700" t="s">
        <v>15311</v>
      </c>
      <c r="E1223" s="700" t="s">
        <v>15378</v>
      </c>
      <c r="G1223" s="693">
        <v>6</v>
      </c>
      <c r="H1223" s="700" t="s">
        <v>11845</v>
      </c>
      <c r="I1223" s="700" t="s">
        <v>12771</v>
      </c>
    </row>
    <row r="1224" spans="1:9" x14ac:dyDescent="0.2">
      <c r="A1224" s="828">
        <v>4100207002</v>
      </c>
      <c r="B1224" s="717" t="s">
        <v>12965</v>
      </c>
      <c r="C1224" s="700">
        <f t="shared" si="19"/>
        <v>29</v>
      </c>
      <c r="D1224" s="700" t="s">
        <v>15311</v>
      </c>
      <c r="E1224" s="700" t="s">
        <v>15378</v>
      </c>
      <c r="G1224" s="693">
        <v>6</v>
      </c>
      <c r="H1224" s="700" t="s">
        <v>11845</v>
      </c>
      <c r="I1224" s="700" t="s">
        <v>12771</v>
      </c>
    </row>
    <row r="1225" spans="1:9" x14ac:dyDescent="0.2">
      <c r="A1225" s="828">
        <v>4100207003</v>
      </c>
      <c r="B1225" s="717" t="s">
        <v>12774</v>
      </c>
      <c r="C1225" s="700">
        <f t="shared" si="19"/>
        <v>15</v>
      </c>
      <c r="D1225" s="700" t="s">
        <v>15311</v>
      </c>
      <c r="E1225" s="700" t="s">
        <v>15378</v>
      </c>
      <c r="G1225" s="693">
        <v>6</v>
      </c>
      <c r="H1225" s="700" t="s">
        <v>11845</v>
      </c>
      <c r="I1225" s="700" t="s">
        <v>12771</v>
      </c>
    </row>
    <row r="1226" spans="1:9" x14ac:dyDescent="0.2">
      <c r="A1226" s="828">
        <v>4100207030</v>
      </c>
      <c r="B1226" s="717" t="s">
        <v>12966</v>
      </c>
      <c r="C1226" s="700">
        <f t="shared" si="19"/>
        <v>11</v>
      </c>
      <c r="D1226" s="700" t="s">
        <v>15311</v>
      </c>
      <c r="E1226" s="700" t="s">
        <v>15378</v>
      </c>
      <c r="G1226" s="693">
        <v>6</v>
      </c>
      <c r="H1226" s="700" t="s">
        <v>11845</v>
      </c>
      <c r="I1226" s="700" t="s">
        <v>12771</v>
      </c>
    </row>
    <row r="1227" spans="1:9" x14ac:dyDescent="0.2">
      <c r="A1227" s="828">
        <v>4100207031</v>
      </c>
      <c r="B1227" s="717" t="s">
        <v>12967</v>
      </c>
      <c r="C1227" s="700">
        <f t="shared" si="19"/>
        <v>27</v>
      </c>
      <c r="D1227" s="700" t="s">
        <v>15311</v>
      </c>
      <c r="E1227" s="700" t="s">
        <v>15378</v>
      </c>
      <c r="G1227" s="693">
        <v>6</v>
      </c>
      <c r="H1227" s="700" t="s">
        <v>11845</v>
      </c>
      <c r="I1227" s="700" t="s">
        <v>12771</v>
      </c>
    </row>
    <row r="1228" spans="1:9" x14ac:dyDescent="0.2">
      <c r="A1228" s="828">
        <v>4100207032</v>
      </c>
      <c r="B1228" s="717" t="s">
        <v>12968</v>
      </c>
      <c r="C1228" s="700">
        <f t="shared" si="19"/>
        <v>26</v>
      </c>
      <c r="D1228" s="700" t="s">
        <v>15311</v>
      </c>
      <c r="E1228" s="700" t="s">
        <v>15378</v>
      </c>
      <c r="G1228" s="693">
        <v>6</v>
      </c>
      <c r="H1228" s="700" t="s">
        <v>11845</v>
      </c>
      <c r="I1228" s="700" t="s">
        <v>12771</v>
      </c>
    </row>
    <row r="1229" spans="1:9" x14ac:dyDescent="0.2">
      <c r="A1229" s="828">
        <v>4100207033</v>
      </c>
      <c r="B1229" s="717" t="s">
        <v>15405</v>
      </c>
      <c r="C1229" s="700">
        <f t="shared" si="19"/>
        <v>20</v>
      </c>
      <c r="D1229" s="700" t="s">
        <v>15313</v>
      </c>
      <c r="E1229" s="700" t="s">
        <v>15378</v>
      </c>
      <c r="G1229" s="688">
        <v>7</v>
      </c>
      <c r="H1229" s="700" t="s">
        <v>11845</v>
      </c>
      <c r="I1229" s="700" t="s">
        <v>12771</v>
      </c>
    </row>
    <row r="1230" spans="1:9" x14ac:dyDescent="0.2">
      <c r="A1230" s="828">
        <v>4100207034</v>
      </c>
      <c r="B1230" s="717" t="s">
        <v>15406</v>
      </c>
      <c r="C1230" s="700">
        <f t="shared" si="19"/>
        <v>11</v>
      </c>
      <c r="D1230" s="700" t="s">
        <v>15313</v>
      </c>
      <c r="E1230" s="700" t="s">
        <v>15378</v>
      </c>
      <c r="G1230" s="688">
        <v>7</v>
      </c>
      <c r="H1230" s="700" t="s">
        <v>11845</v>
      </c>
      <c r="I1230" s="700" t="s">
        <v>12771</v>
      </c>
    </row>
    <row r="1231" spans="1:9" x14ac:dyDescent="0.2">
      <c r="A1231" s="828">
        <v>4100207035</v>
      </c>
      <c r="B1231" s="717" t="s">
        <v>12896</v>
      </c>
      <c r="C1231" s="700">
        <f t="shared" si="19"/>
        <v>19</v>
      </c>
      <c r="D1231" s="700" t="s">
        <v>15313</v>
      </c>
      <c r="E1231" s="700" t="s">
        <v>15378</v>
      </c>
      <c r="G1231" s="688">
        <v>7</v>
      </c>
      <c r="H1231" s="700" t="s">
        <v>11845</v>
      </c>
      <c r="I1231" s="700" t="s">
        <v>12771</v>
      </c>
    </row>
    <row r="1232" spans="1:9" x14ac:dyDescent="0.2">
      <c r="A1232" s="828">
        <v>4100207036</v>
      </c>
      <c r="B1232" s="717" t="s">
        <v>15407</v>
      </c>
      <c r="C1232" s="700">
        <f t="shared" si="19"/>
        <v>16</v>
      </c>
      <c r="D1232" s="700" t="s">
        <v>15313</v>
      </c>
      <c r="E1232" s="700" t="s">
        <v>15378</v>
      </c>
      <c r="G1232" s="688">
        <v>7</v>
      </c>
      <c r="H1232" s="700" t="s">
        <v>11845</v>
      </c>
      <c r="I1232" s="700" t="s">
        <v>12771</v>
      </c>
    </row>
    <row r="1233" spans="1:9" x14ac:dyDescent="0.2">
      <c r="A1233" s="828">
        <v>4100207037</v>
      </c>
      <c r="B1233" s="717" t="s">
        <v>15408</v>
      </c>
      <c r="C1233" s="700">
        <f t="shared" si="19"/>
        <v>29</v>
      </c>
      <c r="D1233" s="700" t="s">
        <v>15313</v>
      </c>
      <c r="E1233" s="700" t="s">
        <v>15378</v>
      </c>
      <c r="G1233" s="688">
        <v>7</v>
      </c>
      <c r="H1233" s="700" t="s">
        <v>11845</v>
      </c>
      <c r="I1233" s="700" t="s">
        <v>12771</v>
      </c>
    </row>
    <row r="1234" spans="1:9" x14ac:dyDescent="0.2">
      <c r="A1234" s="828">
        <v>4100207041</v>
      </c>
      <c r="B1234" s="717" t="s">
        <v>12969</v>
      </c>
      <c r="C1234" s="700">
        <f t="shared" si="19"/>
        <v>25</v>
      </c>
      <c r="D1234" s="700" t="s">
        <v>15311</v>
      </c>
      <c r="E1234" s="700" t="s">
        <v>15378</v>
      </c>
      <c r="G1234" s="693">
        <v>6</v>
      </c>
      <c r="H1234" s="700" t="s">
        <v>11845</v>
      </c>
      <c r="I1234" s="700" t="s">
        <v>12771</v>
      </c>
    </row>
    <row r="1235" spans="1:9" x14ac:dyDescent="0.2">
      <c r="A1235" s="828">
        <v>4100207046</v>
      </c>
      <c r="B1235" s="717" t="s">
        <v>15409</v>
      </c>
      <c r="C1235" s="700">
        <f t="shared" si="19"/>
        <v>28</v>
      </c>
      <c r="D1235" s="700" t="s">
        <v>15313</v>
      </c>
      <c r="E1235" s="700" t="s">
        <v>15378</v>
      </c>
      <c r="G1235" s="688">
        <v>7</v>
      </c>
      <c r="H1235" s="700" t="s">
        <v>11845</v>
      </c>
      <c r="I1235" s="700" t="s">
        <v>12771</v>
      </c>
    </row>
    <row r="1236" spans="1:9" x14ac:dyDescent="0.2">
      <c r="A1236" s="828">
        <v>4100207047</v>
      </c>
      <c r="B1236" s="717" t="s">
        <v>15410</v>
      </c>
      <c r="C1236" s="700">
        <f t="shared" si="19"/>
        <v>26</v>
      </c>
      <c r="D1236" s="700" t="s">
        <v>15313</v>
      </c>
      <c r="E1236" s="700" t="s">
        <v>15378</v>
      </c>
      <c r="G1236" s="688">
        <v>7</v>
      </c>
      <c r="H1236" s="700" t="s">
        <v>11845</v>
      </c>
      <c r="I1236" s="700" t="s">
        <v>12771</v>
      </c>
    </row>
    <row r="1237" spans="1:9" x14ac:dyDescent="0.2">
      <c r="A1237" s="828">
        <v>4100207048</v>
      </c>
      <c r="B1237" s="717" t="s">
        <v>12970</v>
      </c>
      <c r="C1237" s="700">
        <f t="shared" si="19"/>
        <v>8</v>
      </c>
      <c r="D1237" s="700" t="s">
        <v>15311</v>
      </c>
      <c r="E1237" s="700" t="s">
        <v>15378</v>
      </c>
      <c r="G1237" s="693">
        <v>6</v>
      </c>
      <c r="H1237" s="700" t="s">
        <v>11845</v>
      </c>
      <c r="I1237" s="700" t="s">
        <v>12771</v>
      </c>
    </row>
    <row r="1238" spans="1:9" x14ac:dyDescent="0.2">
      <c r="A1238" s="828">
        <v>4100207049</v>
      </c>
      <c r="B1238" s="717" t="s">
        <v>12971</v>
      </c>
      <c r="C1238" s="700">
        <f t="shared" si="19"/>
        <v>26</v>
      </c>
      <c r="D1238" s="700" t="s">
        <v>15311</v>
      </c>
      <c r="E1238" s="700" t="s">
        <v>15378</v>
      </c>
      <c r="G1238" s="693">
        <v>6</v>
      </c>
      <c r="H1238" s="700" t="s">
        <v>11845</v>
      </c>
      <c r="I1238" s="700" t="s">
        <v>12771</v>
      </c>
    </row>
    <row r="1239" spans="1:9" x14ac:dyDescent="0.2">
      <c r="A1239" s="828">
        <v>4100207054</v>
      </c>
      <c r="B1239" s="717" t="s">
        <v>12972</v>
      </c>
      <c r="C1239" s="700">
        <f t="shared" si="19"/>
        <v>30</v>
      </c>
      <c r="D1239" s="700" t="s">
        <v>15311</v>
      </c>
      <c r="E1239" s="700" t="s">
        <v>15378</v>
      </c>
      <c r="G1239" s="693">
        <v>6</v>
      </c>
      <c r="H1239" s="700" t="s">
        <v>11845</v>
      </c>
      <c r="I1239" s="700" t="s">
        <v>12771</v>
      </c>
    </row>
    <row r="1240" spans="1:9" x14ac:dyDescent="0.2">
      <c r="A1240" s="828">
        <v>4100207061</v>
      </c>
      <c r="B1240" s="717" t="s">
        <v>12973</v>
      </c>
      <c r="C1240" s="700">
        <f t="shared" si="19"/>
        <v>23</v>
      </c>
      <c r="D1240" s="700" t="s">
        <v>15311</v>
      </c>
      <c r="E1240" s="700" t="s">
        <v>15378</v>
      </c>
      <c r="G1240" s="693">
        <v>6</v>
      </c>
      <c r="H1240" s="700" t="s">
        <v>11845</v>
      </c>
      <c r="I1240" s="700" t="s">
        <v>12771</v>
      </c>
    </row>
    <row r="1241" spans="1:9" x14ac:dyDescent="0.2">
      <c r="A1241" s="828">
        <v>4100207081</v>
      </c>
      <c r="B1241" s="717" t="s">
        <v>15411</v>
      </c>
      <c r="C1241" s="700">
        <f t="shared" si="19"/>
        <v>21</v>
      </c>
      <c r="D1241" s="700" t="s">
        <v>15311</v>
      </c>
      <c r="E1241" s="700" t="s">
        <v>15378</v>
      </c>
      <c r="G1241" s="693">
        <v>6</v>
      </c>
      <c r="H1241" s="700" t="s">
        <v>11845</v>
      </c>
      <c r="I1241" s="700" t="s">
        <v>12771</v>
      </c>
    </row>
    <row r="1242" spans="1:9" x14ac:dyDescent="0.2">
      <c r="A1242" s="828">
        <v>4100207085</v>
      </c>
      <c r="B1242" s="717" t="s">
        <v>12974</v>
      </c>
      <c r="C1242" s="700">
        <f t="shared" si="19"/>
        <v>17</v>
      </c>
      <c r="D1242" s="700" t="s">
        <v>15311</v>
      </c>
      <c r="E1242" s="700" t="s">
        <v>15378</v>
      </c>
      <c r="G1242" s="693">
        <v>6</v>
      </c>
      <c r="H1242" s="700" t="s">
        <v>11845</v>
      </c>
      <c r="I1242" s="700" t="s">
        <v>12771</v>
      </c>
    </row>
    <row r="1243" spans="1:9" x14ac:dyDescent="0.2">
      <c r="A1243" s="828">
        <v>4100207096</v>
      </c>
      <c r="B1243" s="717" t="s">
        <v>12975</v>
      </c>
      <c r="C1243" s="700">
        <f t="shared" si="19"/>
        <v>11</v>
      </c>
      <c r="D1243" s="700" t="s">
        <v>15311</v>
      </c>
      <c r="E1243" s="700" t="s">
        <v>15378</v>
      </c>
      <c r="G1243" s="693">
        <v>6</v>
      </c>
      <c r="H1243" s="700" t="s">
        <v>11845</v>
      </c>
      <c r="I1243" s="700" t="s">
        <v>12771</v>
      </c>
    </row>
    <row r="1244" spans="1:9" x14ac:dyDescent="0.2">
      <c r="A1244" s="828">
        <v>4100207147</v>
      </c>
      <c r="B1244" s="717" t="s">
        <v>15412</v>
      </c>
      <c r="C1244" s="700">
        <f t="shared" si="19"/>
        <v>23</v>
      </c>
      <c r="D1244" s="700" t="s">
        <v>15313</v>
      </c>
      <c r="E1244" s="700" t="s">
        <v>15378</v>
      </c>
      <c r="G1244" s="688">
        <v>7</v>
      </c>
      <c r="H1244" s="700" t="s">
        <v>11845</v>
      </c>
      <c r="I1244" s="700" t="s">
        <v>12771</v>
      </c>
    </row>
    <row r="1245" spans="1:9" x14ac:dyDescent="0.2">
      <c r="A1245" s="828">
        <v>4100207148</v>
      </c>
      <c r="B1245" s="717" t="s">
        <v>12976</v>
      </c>
      <c r="C1245" s="700">
        <f t="shared" si="19"/>
        <v>13</v>
      </c>
      <c r="D1245" s="700" t="s">
        <v>15311</v>
      </c>
      <c r="E1245" s="700" t="s">
        <v>15378</v>
      </c>
      <c r="G1245" s="693">
        <v>6</v>
      </c>
      <c r="H1245" s="700" t="s">
        <v>11845</v>
      </c>
      <c r="I1245" s="700" t="s">
        <v>12771</v>
      </c>
    </row>
    <row r="1246" spans="1:9" x14ac:dyDescent="0.2">
      <c r="A1246" s="828">
        <v>4100207151</v>
      </c>
      <c r="B1246" s="717" t="s">
        <v>12977</v>
      </c>
      <c r="C1246" s="700">
        <f t="shared" si="19"/>
        <v>28</v>
      </c>
      <c r="D1246" s="700" t="s">
        <v>15311</v>
      </c>
      <c r="E1246" s="700" t="s">
        <v>15378</v>
      </c>
      <c r="G1246" s="693">
        <v>6</v>
      </c>
      <c r="H1246" s="700" t="s">
        <v>11845</v>
      </c>
      <c r="I1246" s="700" t="s">
        <v>12771</v>
      </c>
    </row>
    <row r="1247" spans="1:9" x14ac:dyDescent="0.2">
      <c r="A1247" s="828">
        <v>4100207154</v>
      </c>
      <c r="B1247" s="717" t="s">
        <v>12978</v>
      </c>
      <c r="C1247" s="700">
        <f t="shared" si="19"/>
        <v>30</v>
      </c>
      <c r="D1247" s="700" t="s">
        <v>15311</v>
      </c>
      <c r="E1247" s="700" t="s">
        <v>15378</v>
      </c>
      <c r="G1247" s="693">
        <v>6</v>
      </c>
      <c r="H1247" s="700" t="s">
        <v>11845</v>
      </c>
      <c r="I1247" s="700" t="s">
        <v>12771</v>
      </c>
    </row>
    <row r="1248" spans="1:9" x14ac:dyDescent="0.2">
      <c r="A1248" s="828">
        <v>4100207155</v>
      </c>
      <c r="B1248" s="717" t="s">
        <v>15413</v>
      </c>
      <c r="C1248" s="700">
        <f t="shared" si="19"/>
        <v>27</v>
      </c>
      <c r="D1248" s="700" t="s">
        <v>15313</v>
      </c>
      <c r="E1248" s="700" t="s">
        <v>15378</v>
      </c>
      <c r="G1248" s="688">
        <v>7</v>
      </c>
      <c r="H1248" s="700" t="s">
        <v>11845</v>
      </c>
      <c r="I1248" s="700" t="s">
        <v>12771</v>
      </c>
    </row>
    <row r="1249" spans="1:9" x14ac:dyDescent="0.2">
      <c r="A1249" s="828">
        <v>4100207156</v>
      </c>
      <c r="B1249" s="717" t="s">
        <v>12979</v>
      </c>
      <c r="C1249" s="700">
        <f t="shared" si="19"/>
        <v>29</v>
      </c>
      <c r="D1249" s="700" t="s">
        <v>15311</v>
      </c>
      <c r="E1249" s="700" t="s">
        <v>15378</v>
      </c>
      <c r="G1249" s="693">
        <v>6</v>
      </c>
      <c r="H1249" s="700" t="s">
        <v>11845</v>
      </c>
      <c r="I1249" s="700" t="s">
        <v>12771</v>
      </c>
    </row>
    <row r="1250" spans="1:9" x14ac:dyDescent="0.2">
      <c r="A1250" s="828">
        <v>4100207157</v>
      </c>
      <c r="B1250" s="717" t="s">
        <v>12980</v>
      </c>
      <c r="C1250" s="700">
        <f t="shared" si="19"/>
        <v>19</v>
      </c>
      <c r="D1250" s="700" t="s">
        <v>15311</v>
      </c>
      <c r="E1250" s="700" t="s">
        <v>15378</v>
      </c>
      <c r="G1250" s="693">
        <v>6</v>
      </c>
      <c r="H1250" s="700" t="s">
        <v>11845</v>
      </c>
      <c r="I1250" s="700" t="s">
        <v>12771</v>
      </c>
    </row>
    <row r="1251" spans="1:9" x14ac:dyDescent="0.2">
      <c r="A1251" s="828">
        <v>4100207158</v>
      </c>
      <c r="B1251" s="717" t="s">
        <v>12981</v>
      </c>
      <c r="C1251" s="700">
        <f t="shared" si="19"/>
        <v>29</v>
      </c>
      <c r="D1251" s="700" t="s">
        <v>15311</v>
      </c>
      <c r="E1251" s="700" t="s">
        <v>15378</v>
      </c>
      <c r="G1251" s="693">
        <v>6</v>
      </c>
      <c r="H1251" s="700" t="s">
        <v>11845</v>
      </c>
      <c r="I1251" s="700" t="s">
        <v>12771</v>
      </c>
    </row>
    <row r="1252" spans="1:9" x14ac:dyDescent="0.2">
      <c r="A1252" s="828">
        <v>4100207159</v>
      </c>
      <c r="B1252" s="717" t="s">
        <v>12982</v>
      </c>
      <c r="C1252" s="700">
        <f t="shared" si="19"/>
        <v>22</v>
      </c>
      <c r="D1252" s="700" t="s">
        <v>15311</v>
      </c>
      <c r="E1252" s="700" t="s">
        <v>15378</v>
      </c>
      <c r="G1252" s="693">
        <v>6</v>
      </c>
      <c r="H1252" s="700" t="s">
        <v>11845</v>
      </c>
      <c r="I1252" s="700" t="s">
        <v>12771</v>
      </c>
    </row>
    <row r="1253" spans="1:9" x14ac:dyDescent="0.2">
      <c r="A1253" s="828">
        <v>4100207160</v>
      </c>
      <c r="B1253" s="717" t="s">
        <v>12983</v>
      </c>
      <c r="C1253" s="700">
        <f t="shared" si="19"/>
        <v>27</v>
      </c>
      <c r="D1253" s="700" t="s">
        <v>15311</v>
      </c>
      <c r="E1253" s="700" t="s">
        <v>15378</v>
      </c>
      <c r="G1253" s="693">
        <v>6</v>
      </c>
      <c r="H1253" s="700" t="s">
        <v>11845</v>
      </c>
      <c r="I1253" s="700" t="s">
        <v>12771</v>
      </c>
    </row>
    <row r="1254" spans="1:9" x14ac:dyDescent="0.2">
      <c r="A1254" s="828">
        <v>4100207173</v>
      </c>
      <c r="B1254" s="717" t="s">
        <v>12984</v>
      </c>
      <c r="C1254" s="700">
        <f t="shared" si="19"/>
        <v>29</v>
      </c>
      <c r="D1254" s="700" t="s">
        <v>15311</v>
      </c>
      <c r="E1254" s="700" t="s">
        <v>15378</v>
      </c>
      <c r="G1254" s="693">
        <v>6</v>
      </c>
      <c r="H1254" s="700" t="s">
        <v>11845</v>
      </c>
      <c r="I1254" s="700" t="s">
        <v>12771</v>
      </c>
    </row>
    <row r="1255" spans="1:9" x14ac:dyDescent="0.2">
      <c r="A1255" s="828">
        <v>4100207196</v>
      </c>
      <c r="B1255" s="717" t="s">
        <v>12985</v>
      </c>
      <c r="C1255" s="700">
        <f t="shared" si="19"/>
        <v>21</v>
      </c>
      <c r="D1255" s="700" t="s">
        <v>15311</v>
      </c>
      <c r="E1255" s="700" t="s">
        <v>15378</v>
      </c>
      <c r="G1255" s="693">
        <v>6</v>
      </c>
      <c r="H1255" s="700" t="s">
        <v>11845</v>
      </c>
      <c r="I1255" s="700" t="s">
        <v>12771</v>
      </c>
    </row>
    <row r="1256" spans="1:9" x14ac:dyDescent="0.2">
      <c r="A1256" s="828">
        <v>4100207205</v>
      </c>
      <c r="B1256" s="717" t="s">
        <v>12986</v>
      </c>
      <c r="C1256" s="700">
        <f t="shared" si="19"/>
        <v>20</v>
      </c>
      <c r="D1256" s="700" t="s">
        <v>15311</v>
      </c>
      <c r="E1256" s="700" t="s">
        <v>15378</v>
      </c>
      <c r="G1256" s="693">
        <v>6</v>
      </c>
      <c r="H1256" s="700" t="s">
        <v>11845</v>
      </c>
      <c r="I1256" s="700" t="s">
        <v>12771</v>
      </c>
    </row>
    <row r="1257" spans="1:9" x14ac:dyDescent="0.2">
      <c r="A1257" s="828">
        <v>4100207207</v>
      </c>
      <c r="B1257" s="717" t="s">
        <v>12987</v>
      </c>
      <c r="C1257" s="700">
        <f t="shared" si="19"/>
        <v>28</v>
      </c>
      <c r="D1257" s="700" t="s">
        <v>15311</v>
      </c>
      <c r="E1257" s="700" t="s">
        <v>15378</v>
      </c>
      <c r="G1257" s="693">
        <v>6</v>
      </c>
      <c r="H1257" s="700" t="s">
        <v>11845</v>
      </c>
      <c r="I1257" s="700" t="s">
        <v>12771</v>
      </c>
    </row>
    <row r="1258" spans="1:9" x14ac:dyDescent="0.2">
      <c r="A1258" s="828">
        <v>4100207213</v>
      </c>
      <c r="B1258" s="717" t="s">
        <v>15414</v>
      </c>
      <c r="C1258" s="700">
        <f t="shared" si="19"/>
        <v>26</v>
      </c>
      <c r="D1258" s="700" t="s">
        <v>15311</v>
      </c>
      <c r="E1258" s="700" t="s">
        <v>15378</v>
      </c>
      <c r="G1258" s="693">
        <v>6</v>
      </c>
      <c r="H1258" s="700" t="s">
        <v>11845</v>
      </c>
      <c r="I1258" s="700" t="s">
        <v>12771</v>
      </c>
    </row>
    <row r="1259" spans="1:9" x14ac:dyDescent="0.2">
      <c r="A1259" s="828">
        <v>4100207219</v>
      </c>
      <c r="B1259" s="687" t="s">
        <v>15990</v>
      </c>
      <c r="C1259" s="700">
        <f t="shared" si="19"/>
        <v>28</v>
      </c>
      <c r="D1259" s="700" t="s">
        <v>15311</v>
      </c>
      <c r="E1259" s="700" t="s">
        <v>15378</v>
      </c>
      <c r="G1259" s="693">
        <v>6</v>
      </c>
      <c r="H1259" s="700" t="s">
        <v>11845</v>
      </c>
      <c r="I1259" s="700" t="s">
        <v>12771</v>
      </c>
    </row>
    <row r="1260" spans="1:9" x14ac:dyDescent="0.2">
      <c r="A1260" s="828">
        <v>4100207222</v>
      </c>
      <c r="B1260" s="717" t="s">
        <v>12988</v>
      </c>
      <c r="C1260" s="700">
        <f t="shared" si="19"/>
        <v>21</v>
      </c>
      <c r="D1260" s="700" t="s">
        <v>15311</v>
      </c>
      <c r="E1260" s="700" t="s">
        <v>15378</v>
      </c>
      <c r="G1260" s="693">
        <v>6</v>
      </c>
      <c r="H1260" s="700" t="s">
        <v>11845</v>
      </c>
      <c r="I1260" s="700" t="s">
        <v>12771</v>
      </c>
    </row>
    <row r="1261" spans="1:9" x14ac:dyDescent="0.2">
      <c r="A1261" s="828">
        <v>4100207223</v>
      </c>
      <c r="B1261" s="717" t="s">
        <v>15415</v>
      </c>
      <c r="C1261" s="700">
        <f t="shared" si="19"/>
        <v>29</v>
      </c>
      <c r="D1261" s="700" t="s">
        <v>15311</v>
      </c>
      <c r="E1261" s="700" t="s">
        <v>15378</v>
      </c>
      <c r="G1261" s="693">
        <v>6</v>
      </c>
      <c r="H1261" s="700" t="s">
        <v>11845</v>
      </c>
      <c r="I1261" s="700" t="s">
        <v>12771</v>
      </c>
    </row>
    <row r="1262" spans="1:9" x14ac:dyDescent="0.2">
      <c r="A1262" s="828">
        <v>4100207225</v>
      </c>
      <c r="B1262" s="717" t="s">
        <v>12989</v>
      </c>
      <c r="C1262" s="700">
        <f t="shared" si="19"/>
        <v>13</v>
      </c>
      <c r="D1262" s="700" t="s">
        <v>15311</v>
      </c>
      <c r="E1262" s="700" t="s">
        <v>15378</v>
      </c>
      <c r="G1262" s="693">
        <v>6</v>
      </c>
      <c r="H1262" s="700" t="s">
        <v>11845</v>
      </c>
      <c r="I1262" s="700" t="s">
        <v>12771</v>
      </c>
    </row>
    <row r="1263" spans="1:9" x14ac:dyDescent="0.2">
      <c r="A1263" s="828">
        <v>4100207226</v>
      </c>
      <c r="B1263" s="717" t="s">
        <v>15416</v>
      </c>
      <c r="C1263" s="700">
        <f t="shared" si="19"/>
        <v>30</v>
      </c>
      <c r="D1263" s="700" t="s">
        <v>15311</v>
      </c>
      <c r="E1263" s="700" t="s">
        <v>15378</v>
      </c>
      <c r="G1263" s="693">
        <v>6</v>
      </c>
      <c r="H1263" s="700" t="s">
        <v>11845</v>
      </c>
      <c r="I1263" s="700" t="s">
        <v>12771</v>
      </c>
    </row>
    <row r="1264" spans="1:9" x14ac:dyDescent="0.2">
      <c r="A1264" s="828">
        <v>4100207227</v>
      </c>
      <c r="B1264" s="698" t="s">
        <v>16049</v>
      </c>
      <c r="C1264" s="700">
        <f t="shared" si="19"/>
        <v>21</v>
      </c>
      <c r="D1264" s="700" t="s">
        <v>15311</v>
      </c>
      <c r="E1264" s="700" t="s">
        <v>15378</v>
      </c>
      <c r="G1264" s="693">
        <v>6</v>
      </c>
      <c r="H1264" s="700" t="s">
        <v>11845</v>
      </c>
      <c r="I1264" s="700" t="s">
        <v>12771</v>
      </c>
    </row>
    <row r="1265" spans="1:9" x14ac:dyDescent="0.2">
      <c r="A1265" s="828">
        <v>4100207238</v>
      </c>
      <c r="B1265" s="717" t="s">
        <v>12990</v>
      </c>
      <c r="C1265" s="700">
        <f t="shared" si="19"/>
        <v>14</v>
      </c>
      <c r="D1265" s="700" t="s">
        <v>15311</v>
      </c>
      <c r="E1265" s="700" t="s">
        <v>15378</v>
      </c>
      <c r="G1265" s="693">
        <v>6</v>
      </c>
      <c r="H1265" s="700" t="s">
        <v>11845</v>
      </c>
      <c r="I1265" s="700" t="s">
        <v>12771</v>
      </c>
    </row>
    <row r="1266" spans="1:9" x14ac:dyDescent="0.2">
      <c r="A1266" s="828">
        <v>4100207246</v>
      </c>
      <c r="B1266" s="717" t="s">
        <v>12991</v>
      </c>
      <c r="C1266" s="700">
        <f t="shared" si="19"/>
        <v>30</v>
      </c>
      <c r="D1266" s="700" t="s">
        <v>15311</v>
      </c>
      <c r="E1266" s="700" t="s">
        <v>15378</v>
      </c>
      <c r="G1266" s="693">
        <v>6</v>
      </c>
      <c r="H1266" s="700" t="s">
        <v>11845</v>
      </c>
      <c r="I1266" s="700" t="s">
        <v>12771</v>
      </c>
    </row>
    <row r="1267" spans="1:9" x14ac:dyDescent="0.2">
      <c r="A1267" s="828">
        <v>4100207248</v>
      </c>
      <c r="B1267" s="717" t="s">
        <v>12992</v>
      </c>
      <c r="C1267" s="700">
        <f t="shared" si="19"/>
        <v>21</v>
      </c>
      <c r="D1267" s="700" t="s">
        <v>15311</v>
      </c>
      <c r="E1267" s="700" t="s">
        <v>15378</v>
      </c>
      <c r="G1267" s="693">
        <v>6</v>
      </c>
      <c r="H1267" s="700" t="s">
        <v>11845</v>
      </c>
      <c r="I1267" s="700" t="s">
        <v>12771</v>
      </c>
    </row>
    <row r="1268" spans="1:9" x14ac:dyDescent="0.2">
      <c r="A1268" s="828">
        <v>4100207256</v>
      </c>
      <c r="B1268" s="717" t="s">
        <v>12993</v>
      </c>
      <c r="C1268" s="700">
        <f t="shared" si="19"/>
        <v>22</v>
      </c>
      <c r="D1268" s="700" t="s">
        <v>15311</v>
      </c>
      <c r="E1268" s="700" t="s">
        <v>15378</v>
      </c>
      <c r="G1268" s="693">
        <v>6</v>
      </c>
      <c r="H1268" s="700" t="s">
        <v>11845</v>
      </c>
      <c r="I1268" s="700" t="s">
        <v>12771</v>
      </c>
    </row>
    <row r="1269" spans="1:9" x14ac:dyDescent="0.2">
      <c r="A1269" s="828">
        <v>4100207267</v>
      </c>
      <c r="B1269" s="717" t="s">
        <v>12994</v>
      </c>
      <c r="C1269" s="700">
        <f t="shared" si="19"/>
        <v>29</v>
      </c>
      <c r="D1269" s="700" t="s">
        <v>15311</v>
      </c>
      <c r="E1269" s="700" t="s">
        <v>15378</v>
      </c>
      <c r="G1269" s="693">
        <v>6</v>
      </c>
      <c r="H1269" s="700" t="s">
        <v>11845</v>
      </c>
      <c r="I1269" s="700" t="s">
        <v>12771</v>
      </c>
    </row>
    <row r="1270" spans="1:9" x14ac:dyDescent="0.2">
      <c r="A1270" s="828">
        <v>4100207275</v>
      </c>
      <c r="B1270" s="717" t="s">
        <v>12995</v>
      </c>
      <c r="C1270" s="700">
        <f t="shared" si="19"/>
        <v>29</v>
      </c>
      <c r="D1270" s="700" t="s">
        <v>15311</v>
      </c>
      <c r="E1270" s="700" t="s">
        <v>15378</v>
      </c>
      <c r="G1270" s="693">
        <v>6</v>
      </c>
      <c r="H1270" s="700" t="s">
        <v>11845</v>
      </c>
      <c r="I1270" s="700" t="s">
        <v>12771</v>
      </c>
    </row>
    <row r="1271" spans="1:9" x14ac:dyDescent="0.2">
      <c r="A1271" s="828">
        <v>4100207295</v>
      </c>
      <c r="B1271" s="717" t="s">
        <v>12996</v>
      </c>
      <c r="C1271" s="700">
        <f t="shared" si="19"/>
        <v>12</v>
      </c>
      <c r="D1271" s="700" t="s">
        <v>15311</v>
      </c>
      <c r="E1271" s="700" t="s">
        <v>15378</v>
      </c>
      <c r="G1271" s="693">
        <v>6</v>
      </c>
      <c r="H1271" s="700" t="s">
        <v>11845</v>
      </c>
      <c r="I1271" s="700" t="s">
        <v>12771</v>
      </c>
    </row>
    <row r="1272" spans="1:9" x14ac:dyDescent="0.2">
      <c r="A1272" s="828">
        <v>4100207296</v>
      </c>
      <c r="B1272" s="717" t="s">
        <v>12997</v>
      </c>
      <c r="C1272" s="700">
        <f t="shared" si="19"/>
        <v>14</v>
      </c>
      <c r="D1272" s="700" t="s">
        <v>15311</v>
      </c>
      <c r="E1272" s="700" t="s">
        <v>15378</v>
      </c>
      <c r="G1272" s="693">
        <v>6</v>
      </c>
      <c r="H1272" s="700" t="s">
        <v>11845</v>
      </c>
      <c r="I1272" s="700" t="s">
        <v>12771</v>
      </c>
    </row>
    <row r="1273" spans="1:9" x14ac:dyDescent="0.2">
      <c r="A1273" s="828">
        <v>4100207297</v>
      </c>
      <c r="B1273" s="717" t="s">
        <v>12998</v>
      </c>
      <c r="C1273" s="700">
        <f t="shared" si="19"/>
        <v>20</v>
      </c>
      <c r="D1273" s="700" t="s">
        <v>15311</v>
      </c>
      <c r="E1273" s="700" t="s">
        <v>15378</v>
      </c>
      <c r="G1273" s="693">
        <v>6</v>
      </c>
      <c r="H1273" s="700" t="s">
        <v>11845</v>
      </c>
      <c r="I1273" s="700" t="s">
        <v>12771</v>
      </c>
    </row>
    <row r="1274" spans="1:9" x14ac:dyDescent="0.2">
      <c r="A1274" s="828">
        <v>4100207298</v>
      </c>
      <c r="B1274" s="717" t="s">
        <v>12999</v>
      </c>
      <c r="C1274" s="700">
        <f t="shared" si="19"/>
        <v>29</v>
      </c>
      <c r="D1274" s="700" t="s">
        <v>15311</v>
      </c>
      <c r="E1274" s="700" t="s">
        <v>15378</v>
      </c>
      <c r="G1274" s="693">
        <v>6</v>
      </c>
      <c r="H1274" s="700" t="s">
        <v>11845</v>
      </c>
      <c r="I1274" s="700" t="s">
        <v>12771</v>
      </c>
    </row>
    <row r="1275" spans="1:9" x14ac:dyDescent="0.2">
      <c r="A1275" s="828">
        <v>4100207299</v>
      </c>
      <c r="B1275" s="717" t="s">
        <v>13000</v>
      </c>
      <c r="C1275" s="700">
        <f t="shared" si="19"/>
        <v>9</v>
      </c>
      <c r="D1275" s="700" t="s">
        <v>15311</v>
      </c>
      <c r="E1275" s="700" t="s">
        <v>15378</v>
      </c>
      <c r="G1275" s="693">
        <v>6</v>
      </c>
      <c r="H1275" s="700" t="s">
        <v>11845</v>
      </c>
      <c r="I1275" s="700" t="s">
        <v>12771</v>
      </c>
    </row>
    <row r="1276" spans="1:9" x14ac:dyDescent="0.2">
      <c r="A1276" s="828">
        <v>4100207314</v>
      </c>
      <c r="B1276" s="717" t="s">
        <v>13001</v>
      </c>
      <c r="C1276" s="700">
        <f t="shared" si="19"/>
        <v>9</v>
      </c>
      <c r="D1276" s="700" t="s">
        <v>15311</v>
      </c>
      <c r="E1276" s="700" t="s">
        <v>15378</v>
      </c>
      <c r="G1276" s="693">
        <v>6</v>
      </c>
      <c r="H1276" s="700" t="s">
        <v>11845</v>
      </c>
      <c r="I1276" s="700" t="s">
        <v>12771</v>
      </c>
    </row>
    <row r="1277" spans="1:9" x14ac:dyDescent="0.2">
      <c r="A1277" s="828">
        <v>4100207318</v>
      </c>
      <c r="B1277" s="717" t="s">
        <v>13002</v>
      </c>
      <c r="C1277" s="700">
        <f t="shared" si="19"/>
        <v>22</v>
      </c>
      <c r="D1277" s="700" t="s">
        <v>15311</v>
      </c>
      <c r="E1277" s="700" t="s">
        <v>15378</v>
      </c>
      <c r="G1277" s="693">
        <v>6</v>
      </c>
      <c r="H1277" s="700" t="s">
        <v>11845</v>
      </c>
      <c r="I1277" s="700" t="s">
        <v>12771</v>
      </c>
    </row>
    <row r="1278" spans="1:9" x14ac:dyDescent="0.2">
      <c r="A1278" s="828">
        <v>4100207322</v>
      </c>
      <c r="B1278" s="717" t="s">
        <v>13003</v>
      </c>
      <c r="C1278" s="700">
        <f t="shared" si="19"/>
        <v>30</v>
      </c>
      <c r="D1278" s="700" t="s">
        <v>15311</v>
      </c>
      <c r="E1278" s="700" t="s">
        <v>15378</v>
      </c>
      <c r="G1278" s="693">
        <v>6</v>
      </c>
      <c r="H1278" s="700" t="s">
        <v>11845</v>
      </c>
      <c r="I1278" s="700" t="s">
        <v>12771</v>
      </c>
    </row>
    <row r="1279" spans="1:9" x14ac:dyDescent="0.2">
      <c r="A1279" s="828">
        <v>4100207324</v>
      </c>
      <c r="B1279" s="717" t="s">
        <v>13004</v>
      </c>
      <c r="C1279" s="700">
        <f t="shared" si="19"/>
        <v>26</v>
      </c>
      <c r="D1279" s="700" t="s">
        <v>15311</v>
      </c>
      <c r="E1279" s="700" t="s">
        <v>15378</v>
      </c>
      <c r="G1279" s="693">
        <v>6</v>
      </c>
      <c r="H1279" s="700" t="s">
        <v>11845</v>
      </c>
      <c r="I1279" s="700" t="s">
        <v>12771</v>
      </c>
    </row>
    <row r="1280" spans="1:9" x14ac:dyDescent="0.2">
      <c r="A1280" s="828">
        <v>4100207325</v>
      </c>
      <c r="B1280" s="717" t="s">
        <v>13005</v>
      </c>
      <c r="C1280" s="700">
        <f t="shared" si="19"/>
        <v>24</v>
      </c>
      <c r="D1280" s="700" t="s">
        <v>15311</v>
      </c>
      <c r="E1280" s="700" t="s">
        <v>15378</v>
      </c>
      <c r="G1280" s="693">
        <v>6</v>
      </c>
      <c r="H1280" s="700" t="s">
        <v>11845</v>
      </c>
      <c r="I1280" s="700" t="s">
        <v>12771</v>
      </c>
    </row>
    <row r="1281" spans="1:9" x14ac:dyDescent="0.2">
      <c r="A1281" s="828">
        <v>4100207333</v>
      </c>
      <c r="B1281" s="717" t="s">
        <v>13006</v>
      </c>
      <c r="C1281" s="700">
        <f t="shared" si="19"/>
        <v>29</v>
      </c>
      <c r="D1281" s="700" t="s">
        <v>15311</v>
      </c>
      <c r="E1281" s="700" t="s">
        <v>15378</v>
      </c>
      <c r="G1281" s="693">
        <v>6</v>
      </c>
      <c r="H1281" s="700" t="s">
        <v>11845</v>
      </c>
      <c r="I1281" s="700" t="s">
        <v>12771</v>
      </c>
    </row>
    <row r="1282" spans="1:9" x14ac:dyDescent="0.2">
      <c r="A1282" s="828">
        <v>4100207336</v>
      </c>
      <c r="B1282" s="717" t="s">
        <v>13007</v>
      </c>
      <c r="C1282" s="700">
        <f t="shared" si="19"/>
        <v>18</v>
      </c>
      <c r="D1282" s="700" t="s">
        <v>15311</v>
      </c>
      <c r="E1282" s="700" t="s">
        <v>15378</v>
      </c>
      <c r="G1282" s="693">
        <v>6</v>
      </c>
      <c r="H1282" s="700" t="s">
        <v>11845</v>
      </c>
      <c r="I1282" s="700" t="s">
        <v>12771</v>
      </c>
    </row>
    <row r="1283" spans="1:9" x14ac:dyDescent="0.2">
      <c r="A1283" s="828">
        <v>4100207351</v>
      </c>
      <c r="B1283" s="717" t="s">
        <v>13008</v>
      </c>
      <c r="C1283" s="700">
        <f t="shared" si="19"/>
        <v>13</v>
      </c>
      <c r="D1283" s="700" t="s">
        <v>15311</v>
      </c>
      <c r="E1283" s="700" t="s">
        <v>15378</v>
      </c>
      <c r="G1283" s="693">
        <v>6</v>
      </c>
      <c r="H1283" s="700" t="s">
        <v>11845</v>
      </c>
      <c r="I1283" s="700" t="s">
        <v>12771</v>
      </c>
    </row>
    <row r="1284" spans="1:9" x14ac:dyDescent="0.2">
      <c r="A1284" s="828">
        <v>4100207352</v>
      </c>
      <c r="B1284" s="717" t="s">
        <v>13009</v>
      </c>
      <c r="C1284" s="700">
        <f t="shared" ref="C1284:C1347" si="20">LEN(B1284)</f>
        <v>28</v>
      </c>
      <c r="D1284" s="700" t="s">
        <v>15311</v>
      </c>
      <c r="E1284" s="700" t="s">
        <v>15378</v>
      </c>
      <c r="G1284" s="693">
        <v>6</v>
      </c>
      <c r="H1284" s="700" t="s">
        <v>11845</v>
      </c>
      <c r="I1284" s="700" t="s">
        <v>12771</v>
      </c>
    </row>
    <row r="1285" spans="1:9" x14ac:dyDescent="0.2">
      <c r="A1285" s="828">
        <v>4100207363</v>
      </c>
      <c r="B1285" s="717" t="s">
        <v>13010</v>
      </c>
      <c r="C1285" s="700">
        <f t="shared" si="20"/>
        <v>28</v>
      </c>
      <c r="D1285" s="700" t="s">
        <v>15311</v>
      </c>
      <c r="E1285" s="700" t="s">
        <v>15378</v>
      </c>
      <c r="G1285" s="693">
        <v>6</v>
      </c>
      <c r="H1285" s="700" t="s">
        <v>11845</v>
      </c>
      <c r="I1285" s="700" t="s">
        <v>12771</v>
      </c>
    </row>
    <row r="1286" spans="1:9" x14ac:dyDescent="0.2">
      <c r="A1286" s="828">
        <v>4100207371</v>
      </c>
      <c r="B1286" s="717" t="s">
        <v>13011</v>
      </c>
      <c r="C1286" s="700">
        <f t="shared" si="20"/>
        <v>18</v>
      </c>
      <c r="D1286" s="700" t="s">
        <v>15311</v>
      </c>
      <c r="E1286" s="700" t="s">
        <v>15378</v>
      </c>
      <c r="G1286" s="693">
        <v>6</v>
      </c>
      <c r="H1286" s="700" t="s">
        <v>11845</v>
      </c>
      <c r="I1286" s="700" t="s">
        <v>12771</v>
      </c>
    </row>
    <row r="1287" spans="1:9" x14ac:dyDescent="0.2">
      <c r="A1287" s="828">
        <v>4100207373</v>
      </c>
      <c r="B1287" s="717" t="s">
        <v>13012</v>
      </c>
      <c r="C1287" s="700">
        <f t="shared" si="20"/>
        <v>18</v>
      </c>
      <c r="D1287" s="700" t="s">
        <v>15311</v>
      </c>
      <c r="E1287" s="700" t="s">
        <v>15378</v>
      </c>
      <c r="G1287" s="693">
        <v>6</v>
      </c>
      <c r="H1287" s="700" t="s">
        <v>11845</v>
      </c>
      <c r="I1287" s="700" t="s">
        <v>12771</v>
      </c>
    </row>
    <row r="1288" spans="1:9" x14ac:dyDescent="0.2">
      <c r="A1288" s="828">
        <v>4100207377</v>
      </c>
      <c r="B1288" s="717" t="s">
        <v>13013</v>
      </c>
      <c r="C1288" s="700">
        <f t="shared" si="20"/>
        <v>19</v>
      </c>
      <c r="D1288" s="700" t="s">
        <v>15311</v>
      </c>
      <c r="E1288" s="700" t="s">
        <v>15378</v>
      </c>
      <c r="G1288" s="693">
        <v>6</v>
      </c>
      <c r="H1288" s="700" t="s">
        <v>11845</v>
      </c>
      <c r="I1288" s="700" t="s">
        <v>12771</v>
      </c>
    </row>
    <row r="1289" spans="1:9" x14ac:dyDescent="0.2">
      <c r="A1289" s="828">
        <v>4100207382</v>
      </c>
      <c r="B1289" s="717" t="s">
        <v>13014</v>
      </c>
      <c r="C1289" s="700">
        <f t="shared" si="20"/>
        <v>16</v>
      </c>
      <c r="D1289" s="700" t="s">
        <v>15311</v>
      </c>
      <c r="E1289" s="700" t="s">
        <v>15378</v>
      </c>
      <c r="G1289" s="693">
        <v>6</v>
      </c>
      <c r="H1289" s="700" t="s">
        <v>11845</v>
      </c>
      <c r="I1289" s="700" t="s">
        <v>12771</v>
      </c>
    </row>
    <row r="1290" spans="1:9" x14ac:dyDescent="0.2">
      <c r="A1290" s="828">
        <v>4100207392</v>
      </c>
      <c r="B1290" s="717" t="s">
        <v>13015</v>
      </c>
      <c r="C1290" s="700">
        <f t="shared" si="20"/>
        <v>18</v>
      </c>
      <c r="D1290" s="700" t="s">
        <v>15311</v>
      </c>
      <c r="E1290" s="700" t="s">
        <v>15378</v>
      </c>
      <c r="G1290" s="693">
        <v>6</v>
      </c>
      <c r="H1290" s="700" t="s">
        <v>11845</v>
      </c>
      <c r="I1290" s="700" t="s">
        <v>12771</v>
      </c>
    </row>
    <row r="1291" spans="1:9" x14ac:dyDescent="0.2">
      <c r="A1291" s="828">
        <v>4100207400</v>
      </c>
      <c r="B1291" s="687" t="s">
        <v>15991</v>
      </c>
      <c r="C1291" s="700">
        <f t="shared" si="20"/>
        <v>12</v>
      </c>
      <c r="D1291" s="700" t="s">
        <v>15311</v>
      </c>
      <c r="E1291" s="700" t="s">
        <v>15378</v>
      </c>
      <c r="G1291" s="693">
        <v>6</v>
      </c>
      <c r="H1291" s="700" t="s">
        <v>11845</v>
      </c>
      <c r="I1291" s="700" t="s">
        <v>12771</v>
      </c>
    </row>
    <row r="1292" spans="1:9" x14ac:dyDescent="0.2">
      <c r="A1292" s="828">
        <v>4100207405</v>
      </c>
      <c r="B1292" s="788" t="s">
        <v>16283</v>
      </c>
      <c r="C1292" s="700">
        <f t="shared" si="20"/>
        <v>24</v>
      </c>
      <c r="D1292" s="700" t="s">
        <v>15311</v>
      </c>
      <c r="E1292" s="700" t="s">
        <v>15378</v>
      </c>
      <c r="G1292" s="693">
        <v>6</v>
      </c>
      <c r="H1292" s="700" t="s">
        <v>11845</v>
      </c>
      <c r="I1292" s="700" t="s">
        <v>12771</v>
      </c>
    </row>
    <row r="1293" spans="1:9" x14ac:dyDescent="0.2">
      <c r="A1293" s="828">
        <v>4100207502</v>
      </c>
      <c r="B1293" s="717" t="s">
        <v>13016</v>
      </c>
      <c r="C1293" s="700">
        <f t="shared" si="20"/>
        <v>13</v>
      </c>
      <c r="D1293" s="700" t="s">
        <v>15311</v>
      </c>
      <c r="E1293" s="700" t="s">
        <v>15378</v>
      </c>
      <c r="G1293" s="693">
        <v>6</v>
      </c>
      <c r="H1293" s="700" t="s">
        <v>11845</v>
      </c>
      <c r="I1293" s="700" t="s">
        <v>12771</v>
      </c>
    </row>
    <row r="1294" spans="1:9" x14ac:dyDescent="0.2">
      <c r="A1294" s="828">
        <v>4100207514</v>
      </c>
      <c r="B1294" s="717" t="s">
        <v>13017</v>
      </c>
      <c r="C1294" s="700">
        <f t="shared" si="20"/>
        <v>23</v>
      </c>
      <c r="D1294" s="700" t="s">
        <v>15311</v>
      </c>
      <c r="E1294" s="700" t="s">
        <v>15378</v>
      </c>
      <c r="G1294" s="693">
        <v>6</v>
      </c>
      <c r="H1294" s="700" t="s">
        <v>11845</v>
      </c>
      <c r="I1294" s="700" t="s">
        <v>12771</v>
      </c>
    </row>
    <row r="1295" spans="1:9" x14ac:dyDescent="0.2">
      <c r="A1295" s="828">
        <v>4100207521</v>
      </c>
      <c r="B1295" s="717" t="s">
        <v>13018</v>
      </c>
      <c r="C1295" s="700">
        <f t="shared" si="20"/>
        <v>9</v>
      </c>
      <c r="D1295" s="700" t="s">
        <v>15311</v>
      </c>
      <c r="E1295" s="700" t="s">
        <v>15378</v>
      </c>
      <c r="G1295" s="693">
        <v>6</v>
      </c>
      <c r="H1295" s="700" t="s">
        <v>11845</v>
      </c>
      <c r="I1295" s="700" t="s">
        <v>12771</v>
      </c>
    </row>
    <row r="1296" spans="1:9" x14ac:dyDescent="0.2">
      <c r="A1296" s="828">
        <v>4100207544</v>
      </c>
      <c r="B1296" s="717" t="s">
        <v>13019</v>
      </c>
      <c r="C1296" s="700">
        <f t="shared" si="20"/>
        <v>24</v>
      </c>
      <c r="D1296" s="700" t="s">
        <v>15311</v>
      </c>
      <c r="E1296" s="700" t="s">
        <v>15378</v>
      </c>
      <c r="G1296" s="693">
        <v>6</v>
      </c>
      <c r="H1296" s="700" t="s">
        <v>11845</v>
      </c>
      <c r="I1296" s="700" t="s">
        <v>12771</v>
      </c>
    </row>
    <row r="1297" spans="1:9" x14ac:dyDescent="0.2">
      <c r="A1297" s="828">
        <v>4100207545</v>
      </c>
      <c r="B1297" s="717" t="s">
        <v>13020</v>
      </c>
      <c r="C1297" s="700">
        <f t="shared" si="20"/>
        <v>28</v>
      </c>
      <c r="D1297" s="700" t="s">
        <v>15311</v>
      </c>
      <c r="E1297" s="700" t="s">
        <v>15378</v>
      </c>
      <c r="G1297" s="693">
        <v>6</v>
      </c>
      <c r="H1297" s="700" t="s">
        <v>11845</v>
      </c>
      <c r="I1297" s="700" t="s">
        <v>12771</v>
      </c>
    </row>
    <row r="1298" spans="1:9" x14ac:dyDescent="0.2">
      <c r="A1298" s="828">
        <v>4100207546</v>
      </c>
      <c r="B1298" s="717" t="s">
        <v>13021</v>
      </c>
      <c r="C1298" s="700">
        <f t="shared" si="20"/>
        <v>22</v>
      </c>
      <c r="D1298" s="700" t="s">
        <v>15311</v>
      </c>
      <c r="E1298" s="700" t="s">
        <v>15378</v>
      </c>
      <c r="G1298" s="693">
        <v>6</v>
      </c>
      <c r="H1298" s="700" t="s">
        <v>11845</v>
      </c>
      <c r="I1298" s="700" t="s">
        <v>12771</v>
      </c>
    </row>
    <row r="1299" spans="1:9" x14ac:dyDescent="0.2">
      <c r="A1299" s="828">
        <v>4100207573</v>
      </c>
      <c r="B1299" s="717" t="s">
        <v>13022</v>
      </c>
      <c r="C1299" s="700">
        <f t="shared" si="20"/>
        <v>28</v>
      </c>
      <c r="D1299" s="700" t="s">
        <v>15311</v>
      </c>
      <c r="E1299" s="700" t="s">
        <v>15378</v>
      </c>
      <c r="G1299" s="693">
        <v>6</v>
      </c>
      <c r="H1299" s="700" t="s">
        <v>11845</v>
      </c>
      <c r="I1299" s="700" t="s">
        <v>12771</v>
      </c>
    </row>
    <row r="1300" spans="1:9" x14ac:dyDescent="0.2">
      <c r="A1300" s="828">
        <v>4100207574</v>
      </c>
      <c r="B1300" s="717" t="s">
        <v>13023</v>
      </c>
      <c r="C1300" s="700">
        <f t="shared" si="20"/>
        <v>15</v>
      </c>
      <c r="D1300" s="700" t="s">
        <v>15311</v>
      </c>
      <c r="E1300" s="700" t="s">
        <v>15378</v>
      </c>
      <c r="G1300" s="693">
        <v>6</v>
      </c>
      <c r="H1300" s="700" t="s">
        <v>11845</v>
      </c>
      <c r="I1300" s="700" t="s">
        <v>12771</v>
      </c>
    </row>
    <row r="1301" spans="1:9" x14ac:dyDescent="0.2">
      <c r="A1301" s="828">
        <v>4100207586</v>
      </c>
      <c r="B1301" s="717" t="s">
        <v>13024</v>
      </c>
      <c r="C1301" s="700">
        <f t="shared" si="20"/>
        <v>30</v>
      </c>
      <c r="D1301" s="700" t="s">
        <v>15311</v>
      </c>
      <c r="E1301" s="700" t="s">
        <v>15378</v>
      </c>
      <c r="G1301" s="693">
        <v>6</v>
      </c>
      <c r="H1301" s="700" t="s">
        <v>11845</v>
      </c>
      <c r="I1301" s="700" t="s">
        <v>12771</v>
      </c>
    </row>
    <row r="1302" spans="1:9" x14ac:dyDescent="0.2">
      <c r="A1302" s="828">
        <v>4100207641</v>
      </c>
      <c r="B1302" s="717" t="s">
        <v>13025</v>
      </c>
      <c r="C1302" s="700">
        <f t="shared" si="20"/>
        <v>28</v>
      </c>
      <c r="D1302" s="700" t="s">
        <v>15311</v>
      </c>
      <c r="E1302" s="700" t="s">
        <v>15378</v>
      </c>
      <c r="G1302" s="693">
        <v>6</v>
      </c>
      <c r="H1302" s="700" t="s">
        <v>11845</v>
      </c>
      <c r="I1302" s="700" t="s">
        <v>12771</v>
      </c>
    </row>
    <row r="1303" spans="1:9" x14ac:dyDescent="0.2">
      <c r="A1303" s="828">
        <v>4100207642</v>
      </c>
      <c r="B1303" s="717" t="s">
        <v>13026</v>
      </c>
      <c r="C1303" s="700">
        <f t="shared" si="20"/>
        <v>20</v>
      </c>
      <c r="D1303" s="700" t="s">
        <v>15311</v>
      </c>
      <c r="E1303" s="700" t="s">
        <v>15378</v>
      </c>
      <c r="G1303" s="693">
        <v>6</v>
      </c>
      <c r="H1303" s="700" t="s">
        <v>11845</v>
      </c>
      <c r="I1303" s="700" t="s">
        <v>12771</v>
      </c>
    </row>
    <row r="1304" spans="1:9" x14ac:dyDescent="0.2">
      <c r="A1304" s="828">
        <v>4100207643</v>
      </c>
      <c r="B1304" s="717" t="s">
        <v>13027</v>
      </c>
      <c r="C1304" s="700">
        <f t="shared" si="20"/>
        <v>21</v>
      </c>
      <c r="D1304" s="700" t="s">
        <v>15311</v>
      </c>
      <c r="E1304" s="700" t="s">
        <v>15378</v>
      </c>
      <c r="G1304" s="693">
        <v>6</v>
      </c>
      <c r="H1304" s="700" t="s">
        <v>11845</v>
      </c>
      <c r="I1304" s="700" t="s">
        <v>12771</v>
      </c>
    </row>
    <row r="1305" spans="1:9" x14ac:dyDescent="0.2">
      <c r="A1305" s="828">
        <v>4100207659</v>
      </c>
      <c r="B1305" s="717" t="s">
        <v>13028</v>
      </c>
      <c r="C1305" s="700">
        <f t="shared" si="20"/>
        <v>25</v>
      </c>
      <c r="D1305" s="700" t="s">
        <v>15311</v>
      </c>
      <c r="E1305" s="700" t="s">
        <v>15378</v>
      </c>
      <c r="G1305" s="693">
        <v>6</v>
      </c>
      <c r="H1305" s="700" t="s">
        <v>11845</v>
      </c>
      <c r="I1305" s="700" t="s">
        <v>12771</v>
      </c>
    </row>
    <row r="1306" spans="1:9" x14ac:dyDescent="0.2">
      <c r="A1306" s="828">
        <v>4100207687</v>
      </c>
      <c r="B1306" s="717" t="s">
        <v>13029</v>
      </c>
      <c r="C1306" s="700">
        <f t="shared" si="20"/>
        <v>19</v>
      </c>
      <c r="D1306" s="700" t="s">
        <v>15311</v>
      </c>
      <c r="E1306" s="700" t="s">
        <v>15378</v>
      </c>
      <c r="G1306" s="693">
        <v>6</v>
      </c>
      <c r="H1306" s="700" t="s">
        <v>11845</v>
      </c>
      <c r="I1306" s="700" t="s">
        <v>12771</v>
      </c>
    </row>
    <row r="1307" spans="1:9" x14ac:dyDescent="0.2">
      <c r="A1307" s="828">
        <v>4100207690</v>
      </c>
      <c r="B1307" s="717" t="s">
        <v>13030</v>
      </c>
      <c r="C1307" s="700">
        <f t="shared" si="20"/>
        <v>24</v>
      </c>
      <c r="D1307" s="700" t="s">
        <v>15311</v>
      </c>
      <c r="E1307" s="700" t="s">
        <v>15378</v>
      </c>
      <c r="G1307" s="693">
        <v>6</v>
      </c>
      <c r="H1307" s="700" t="s">
        <v>11845</v>
      </c>
      <c r="I1307" s="700" t="s">
        <v>12771</v>
      </c>
    </row>
    <row r="1308" spans="1:9" x14ac:dyDescent="0.2">
      <c r="A1308" s="828">
        <v>4100207692</v>
      </c>
      <c r="B1308" s="717" t="s">
        <v>15417</v>
      </c>
      <c r="C1308" s="700">
        <f t="shared" si="20"/>
        <v>13</v>
      </c>
      <c r="D1308" s="700" t="s">
        <v>15311</v>
      </c>
      <c r="E1308" s="700" t="s">
        <v>15378</v>
      </c>
      <c r="G1308" s="688">
        <v>7</v>
      </c>
      <c r="H1308" s="700" t="s">
        <v>11845</v>
      </c>
      <c r="I1308" s="700" t="s">
        <v>12771</v>
      </c>
    </row>
    <row r="1309" spans="1:9" x14ac:dyDescent="0.2">
      <c r="A1309" s="828">
        <v>4100207697</v>
      </c>
      <c r="B1309" s="717" t="s">
        <v>13031</v>
      </c>
      <c r="C1309" s="700">
        <f t="shared" si="20"/>
        <v>28</v>
      </c>
      <c r="D1309" s="700" t="s">
        <v>15311</v>
      </c>
      <c r="E1309" s="700" t="s">
        <v>15378</v>
      </c>
      <c r="G1309" s="693">
        <v>6</v>
      </c>
      <c r="H1309" s="700" t="s">
        <v>11845</v>
      </c>
      <c r="I1309" s="700" t="s">
        <v>12771</v>
      </c>
    </row>
    <row r="1310" spans="1:9" x14ac:dyDescent="0.2">
      <c r="A1310" s="828">
        <v>4100207698</v>
      </c>
      <c r="B1310" s="717" t="s">
        <v>13032</v>
      </c>
      <c r="C1310" s="700">
        <f t="shared" si="20"/>
        <v>30</v>
      </c>
      <c r="D1310" s="700" t="s">
        <v>15311</v>
      </c>
      <c r="E1310" s="700" t="s">
        <v>15378</v>
      </c>
      <c r="G1310" s="693">
        <v>6</v>
      </c>
      <c r="H1310" s="700" t="s">
        <v>11845</v>
      </c>
      <c r="I1310" s="700" t="s">
        <v>12771</v>
      </c>
    </row>
    <row r="1311" spans="1:9" x14ac:dyDescent="0.2">
      <c r="A1311" s="828">
        <v>4100207710</v>
      </c>
      <c r="B1311" s="717" t="s">
        <v>12897</v>
      </c>
      <c r="C1311" s="700">
        <f t="shared" si="20"/>
        <v>15</v>
      </c>
      <c r="D1311" s="700" t="s">
        <v>15311</v>
      </c>
      <c r="E1311" s="700" t="s">
        <v>15378</v>
      </c>
      <c r="G1311" s="693">
        <v>6</v>
      </c>
      <c r="H1311" s="700" t="s">
        <v>11845</v>
      </c>
      <c r="I1311" s="700" t="s">
        <v>12771</v>
      </c>
    </row>
    <row r="1312" spans="1:9" x14ac:dyDescent="0.2">
      <c r="A1312" s="828">
        <v>4100207713</v>
      </c>
      <c r="B1312" s="717" t="s">
        <v>13033</v>
      </c>
      <c r="C1312" s="700">
        <f t="shared" si="20"/>
        <v>17</v>
      </c>
      <c r="D1312" s="700" t="s">
        <v>15311</v>
      </c>
      <c r="E1312" s="700" t="s">
        <v>15378</v>
      </c>
      <c r="G1312" s="693">
        <v>6</v>
      </c>
      <c r="H1312" s="700" t="s">
        <v>11845</v>
      </c>
      <c r="I1312" s="700" t="s">
        <v>12771</v>
      </c>
    </row>
    <row r="1313" spans="1:9" x14ac:dyDescent="0.2">
      <c r="A1313" s="828">
        <v>4100207717</v>
      </c>
      <c r="B1313" s="717" t="s">
        <v>15418</v>
      </c>
      <c r="C1313" s="700">
        <f t="shared" si="20"/>
        <v>29</v>
      </c>
      <c r="D1313" s="700" t="s">
        <v>15311</v>
      </c>
      <c r="E1313" s="700" t="s">
        <v>15378</v>
      </c>
      <c r="G1313" s="693">
        <v>6</v>
      </c>
      <c r="H1313" s="700" t="s">
        <v>11845</v>
      </c>
      <c r="I1313" s="700" t="s">
        <v>12771</v>
      </c>
    </row>
    <row r="1314" spans="1:9" x14ac:dyDescent="0.2">
      <c r="A1314" s="828">
        <v>4100207720</v>
      </c>
      <c r="B1314" s="717" t="s">
        <v>13034</v>
      </c>
      <c r="C1314" s="700">
        <f t="shared" si="20"/>
        <v>28</v>
      </c>
      <c r="D1314" s="700" t="s">
        <v>15311</v>
      </c>
      <c r="E1314" s="700" t="s">
        <v>15378</v>
      </c>
      <c r="G1314" s="693">
        <v>6</v>
      </c>
      <c r="H1314" s="700" t="s">
        <v>11845</v>
      </c>
      <c r="I1314" s="700" t="s">
        <v>12771</v>
      </c>
    </row>
    <row r="1315" spans="1:9" x14ac:dyDescent="0.2">
      <c r="A1315" s="828">
        <v>4100207721</v>
      </c>
      <c r="B1315" s="717" t="s">
        <v>13035</v>
      </c>
      <c r="C1315" s="700">
        <f t="shared" si="20"/>
        <v>4</v>
      </c>
      <c r="D1315" s="700" t="s">
        <v>15311</v>
      </c>
      <c r="E1315" s="700" t="s">
        <v>15378</v>
      </c>
      <c r="G1315" s="693">
        <v>6</v>
      </c>
      <c r="H1315" s="700" t="s">
        <v>11845</v>
      </c>
      <c r="I1315" s="700" t="s">
        <v>12771</v>
      </c>
    </row>
    <row r="1316" spans="1:9" x14ac:dyDescent="0.2">
      <c r="A1316" s="828">
        <v>4100207722</v>
      </c>
      <c r="B1316" s="717" t="s">
        <v>15419</v>
      </c>
      <c r="C1316" s="700">
        <f t="shared" si="20"/>
        <v>27</v>
      </c>
      <c r="D1316" s="700" t="s">
        <v>15311</v>
      </c>
      <c r="E1316" s="700" t="s">
        <v>15378</v>
      </c>
      <c r="G1316" s="693">
        <v>6</v>
      </c>
      <c r="H1316" s="700" t="s">
        <v>11845</v>
      </c>
      <c r="I1316" s="700" t="s">
        <v>12771</v>
      </c>
    </row>
    <row r="1317" spans="1:9" x14ac:dyDescent="0.2">
      <c r="A1317" s="828">
        <v>4100207768</v>
      </c>
      <c r="B1317" s="717" t="s">
        <v>13036</v>
      </c>
      <c r="C1317" s="700">
        <f t="shared" si="20"/>
        <v>21</v>
      </c>
      <c r="D1317" s="700" t="s">
        <v>15311</v>
      </c>
      <c r="E1317" s="700" t="s">
        <v>15378</v>
      </c>
      <c r="G1317" s="693">
        <v>6</v>
      </c>
      <c r="H1317" s="700" t="s">
        <v>11845</v>
      </c>
      <c r="I1317" s="700" t="s">
        <v>12771</v>
      </c>
    </row>
    <row r="1318" spans="1:9" x14ac:dyDescent="0.2">
      <c r="A1318" s="828">
        <v>4100207792</v>
      </c>
      <c r="B1318" s="717" t="s">
        <v>13009</v>
      </c>
      <c r="C1318" s="700">
        <f t="shared" si="20"/>
        <v>28</v>
      </c>
      <c r="D1318" s="700" t="s">
        <v>15311</v>
      </c>
      <c r="E1318" s="700" t="s">
        <v>15378</v>
      </c>
      <c r="G1318" s="693">
        <v>6</v>
      </c>
      <c r="H1318" s="700" t="s">
        <v>11845</v>
      </c>
      <c r="I1318" s="700" t="s">
        <v>12771</v>
      </c>
    </row>
    <row r="1319" spans="1:9" x14ac:dyDescent="0.2">
      <c r="A1319" s="828">
        <v>4100207797</v>
      </c>
      <c r="B1319" s="717" t="s">
        <v>13037</v>
      </c>
      <c r="C1319" s="700">
        <f t="shared" si="20"/>
        <v>14</v>
      </c>
      <c r="D1319" s="700" t="s">
        <v>15311</v>
      </c>
      <c r="E1319" s="700" t="s">
        <v>15378</v>
      </c>
      <c r="G1319" s="693">
        <v>6</v>
      </c>
      <c r="H1319" s="700" t="s">
        <v>11845</v>
      </c>
      <c r="I1319" s="700" t="s">
        <v>12771</v>
      </c>
    </row>
    <row r="1320" spans="1:9" x14ac:dyDescent="0.2">
      <c r="A1320" s="828">
        <v>4100207807</v>
      </c>
      <c r="B1320" s="717" t="s">
        <v>15420</v>
      </c>
      <c r="C1320" s="700">
        <f t="shared" si="20"/>
        <v>22</v>
      </c>
      <c r="D1320" s="700" t="s">
        <v>15311</v>
      </c>
      <c r="E1320" s="700" t="s">
        <v>15378</v>
      </c>
      <c r="G1320" s="693">
        <v>6</v>
      </c>
      <c r="H1320" s="700" t="s">
        <v>11845</v>
      </c>
      <c r="I1320" s="700" t="s">
        <v>12771</v>
      </c>
    </row>
    <row r="1321" spans="1:9" x14ac:dyDescent="0.2">
      <c r="A1321" s="828">
        <v>4100207811</v>
      </c>
      <c r="B1321" s="717" t="s">
        <v>13038</v>
      </c>
      <c r="C1321" s="700">
        <f t="shared" si="20"/>
        <v>23</v>
      </c>
      <c r="D1321" s="700" t="s">
        <v>15311</v>
      </c>
      <c r="E1321" s="700" t="s">
        <v>15378</v>
      </c>
      <c r="G1321" s="693">
        <v>6</v>
      </c>
      <c r="H1321" s="700" t="s">
        <v>11845</v>
      </c>
      <c r="I1321" s="700" t="s">
        <v>12771</v>
      </c>
    </row>
    <row r="1322" spans="1:9" x14ac:dyDescent="0.2">
      <c r="A1322" s="828">
        <v>4100207821</v>
      </c>
      <c r="B1322" s="717" t="s">
        <v>13039</v>
      </c>
      <c r="C1322" s="700">
        <f t="shared" si="20"/>
        <v>17</v>
      </c>
      <c r="D1322" s="700" t="s">
        <v>15311</v>
      </c>
      <c r="E1322" s="700" t="s">
        <v>15378</v>
      </c>
      <c r="G1322" s="693">
        <v>6</v>
      </c>
      <c r="H1322" s="700" t="s">
        <v>11845</v>
      </c>
      <c r="I1322" s="700" t="s">
        <v>12771</v>
      </c>
    </row>
    <row r="1323" spans="1:9" x14ac:dyDescent="0.2">
      <c r="A1323" s="828">
        <v>4100207918</v>
      </c>
      <c r="B1323" s="717" t="s">
        <v>13040</v>
      </c>
      <c r="C1323" s="700">
        <f t="shared" si="20"/>
        <v>23</v>
      </c>
      <c r="D1323" s="700" t="s">
        <v>15311</v>
      </c>
      <c r="E1323" s="700" t="s">
        <v>15378</v>
      </c>
      <c r="G1323" s="693">
        <v>6</v>
      </c>
      <c r="H1323" s="700" t="s">
        <v>11845</v>
      </c>
      <c r="I1323" s="700" t="s">
        <v>12771</v>
      </c>
    </row>
    <row r="1324" spans="1:9" x14ac:dyDescent="0.2">
      <c r="A1324" s="828">
        <v>4100208038</v>
      </c>
      <c r="B1324" s="717" t="s">
        <v>13041</v>
      </c>
      <c r="C1324" s="700">
        <f t="shared" si="20"/>
        <v>16</v>
      </c>
      <c r="D1324" s="700" t="s">
        <v>15311</v>
      </c>
      <c r="E1324" s="700" t="s">
        <v>15378</v>
      </c>
      <c r="G1324" s="693">
        <v>6</v>
      </c>
      <c r="H1324" s="700" t="s">
        <v>11845</v>
      </c>
      <c r="I1324" s="700" t="s">
        <v>12771</v>
      </c>
    </row>
    <row r="1325" spans="1:9" x14ac:dyDescent="0.2">
      <c r="A1325" s="828">
        <v>4100208040</v>
      </c>
      <c r="B1325" s="717" t="s">
        <v>13042</v>
      </c>
      <c r="C1325" s="700">
        <f t="shared" si="20"/>
        <v>12</v>
      </c>
      <c r="D1325" s="700" t="s">
        <v>15311</v>
      </c>
      <c r="E1325" s="700" t="s">
        <v>15378</v>
      </c>
      <c r="G1325" s="693">
        <v>6</v>
      </c>
      <c r="H1325" s="700" t="s">
        <v>11845</v>
      </c>
      <c r="I1325" s="700" t="s">
        <v>12771</v>
      </c>
    </row>
    <row r="1326" spans="1:9" x14ac:dyDescent="0.2">
      <c r="A1326" s="828">
        <v>4100208043</v>
      </c>
      <c r="B1326" s="717" t="s">
        <v>13043</v>
      </c>
      <c r="C1326" s="700">
        <f t="shared" si="20"/>
        <v>25</v>
      </c>
      <c r="D1326" s="700" t="s">
        <v>15311</v>
      </c>
      <c r="E1326" s="700" t="s">
        <v>15378</v>
      </c>
      <c r="G1326" s="693">
        <v>6</v>
      </c>
      <c r="H1326" s="700" t="s">
        <v>11845</v>
      </c>
      <c r="I1326" s="700" t="s">
        <v>12771</v>
      </c>
    </row>
    <row r="1327" spans="1:9" x14ac:dyDescent="0.2">
      <c r="A1327" s="828">
        <v>4100208044</v>
      </c>
      <c r="B1327" s="717" t="s">
        <v>13044</v>
      </c>
      <c r="C1327" s="700">
        <f t="shared" si="20"/>
        <v>20</v>
      </c>
      <c r="D1327" s="700" t="s">
        <v>15311</v>
      </c>
      <c r="E1327" s="700" t="s">
        <v>15378</v>
      </c>
      <c r="G1327" s="693">
        <v>6</v>
      </c>
      <c r="H1327" s="700" t="s">
        <v>11845</v>
      </c>
      <c r="I1327" s="700" t="s">
        <v>12771</v>
      </c>
    </row>
    <row r="1328" spans="1:9" x14ac:dyDescent="0.2">
      <c r="A1328" s="828">
        <v>4100208045</v>
      </c>
      <c r="B1328" s="717" t="s">
        <v>13045</v>
      </c>
      <c r="C1328" s="700">
        <f t="shared" si="20"/>
        <v>23</v>
      </c>
      <c r="D1328" s="700" t="s">
        <v>15311</v>
      </c>
      <c r="E1328" s="700" t="s">
        <v>15378</v>
      </c>
      <c r="G1328" s="693">
        <v>6</v>
      </c>
      <c r="H1328" s="700" t="s">
        <v>11845</v>
      </c>
      <c r="I1328" s="700" t="s">
        <v>12771</v>
      </c>
    </row>
    <row r="1329" spans="1:9" x14ac:dyDescent="0.2">
      <c r="A1329" s="828">
        <v>4100208051</v>
      </c>
      <c r="B1329" s="717" t="s">
        <v>13046</v>
      </c>
      <c r="C1329" s="700">
        <f t="shared" si="20"/>
        <v>23</v>
      </c>
      <c r="D1329" s="700" t="s">
        <v>15311</v>
      </c>
      <c r="E1329" s="700" t="s">
        <v>15378</v>
      </c>
      <c r="G1329" s="693">
        <v>6</v>
      </c>
      <c r="H1329" s="700" t="s">
        <v>11845</v>
      </c>
      <c r="I1329" s="700" t="s">
        <v>12771</v>
      </c>
    </row>
    <row r="1330" spans="1:9" x14ac:dyDescent="0.2">
      <c r="A1330" s="828">
        <v>4100208052</v>
      </c>
      <c r="B1330" s="717" t="s">
        <v>13047</v>
      </c>
      <c r="C1330" s="700">
        <f t="shared" si="20"/>
        <v>20</v>
      </c>
      <c r="D1330" s="700" t="s">
        <v>15311</v>
      </c>
      <c r="E1330" s="700" t="s">
        <v>15378</v>
      </c>
      <c r="G1330" s="693">
        <v>6</v>
      </c>
      <c r="H1330" s="700" t="s">
        <v>11845</v>
      </c>
      <c r="I1330" s="700" t="s">
        <v>12771</v>
      </c>
    </row>
    <row r="1331" spans="1:9" x14ac:dyDescent="0.2">
      <c r="A1331" s="828">
        <v>4100208053</v>
      </c>
      <c r="B1331" s="717" t="s">
        <v>13048</v>
      </c>
      <c r="C1331" s="700">
        <f t="shared" si="20"/>
        <v>25</v>
      </c>
      <c r="D1331" s="700" t="s">
        <v>15311</v>
      </c>
      <c r="E1331" s="700" t="s">
        <v>15378</v>
      </c>
      <c r="G1331" s="693">
        <v>6</v>
      </c>
      <c r="H1331" s="700" t="s">
        <v>11845</v>
      </c>
      <c r="I1331" s="700" t="s">
        <v>12771</v>
      </c>
    </row>
    <row r="1332" spans="1:9" x14ac:dyDescent="0.2">
      <c r="A1332" s="828">
        <v>4100208057</v>
      </c>
      <c r="B1332" s="717" t="s">
        <v>15421</v>
      </c>
      <c r="C1332" s="700">
        <f t="shared" si="20"/>
        <v>30</v>
      </c>
      <c r="D1332" s="700" t="s">
        <v>15311</v>
      </c>
      <c r="E1332" s="700" t="s">
        <v>15378</v>
      </c>
      <c r="G1332" s="693">
        <v>6</v>
      </c>
      <c r="H1332" s="700" t="s">
        <v>11845</v>
      </c>
      <c r="I1332" s="700" t="s">
        <v>12771</v>
      </c>
    </row>
    <row r="1333" spans="1:9" x14ac:dyDescent="0.2">
      <c r="A1333" s="828">
        <v>4100208058</v>
      </c>
      <c r="B1333" s="717" t="s">
        <v>13049</v>
      </c>
      <c r="C1333" s="700">
        <f t="shared" si="20"/>
        <v>27</v>
      </c>
      <c r="D1333" s="700" t="s">
        <v>15311</v>
      </c>
      <c r="E1333" s="700" t="s">
        <v>15378</v>
      </c>
      <c r="G1333" s="693">
        <v>6</v>
      </c>
      <c r="H1333" s="700" t="s">
        <v>11845</v>
      </c>
      <c r="I1333" s="700" t="s">
        <v>12771</v>
      </c>
    </row>
    <row r="1334" spans="1:9" x14ac:dyDescent="0.2">
      <c r="A1334" s="828">
        <v>4100208060</v>
      </c>
      <c r="B1334" s="717" t="s">
        <v>13050</v>
      </c>
      <c r="C1334" s="700">
        <f t="shared" si="20"/>
        <v>22</v>
      </c>
      <c r="D1334" s="700" t="s">
        <v>15311</v>
      </c>
      <c r="E1334" s="700" t="s">
        <v>15378</v>
      </c>
      <c r="G1334" s="693">
        <v>6</v>
      </c>
      <c r="H1334" s="700" t="s">
        <v>11845</v>
      </c>
      <c r="I1334" s="700" t="s">
        <v>12771</v>
      </c>
    </row>
    <row r="1335" spans="1:9" x14ac:dyDescent="0.2">
      <c r="A1335" s="828">
        <v>4100208062</v>
      </c>
      <c r="B1335" s="717" t="s">
        <v>13051</v>
      </c>
      <c r="C1335" s="700">
        <f t="shared" si="20"/>
        <v>21</v>
      </c>
      <c r="D1335" s="700" t="s">
        <v>15311</v>
      </c>
      <c r="E1335" s="700" t="s">
        <v>15378</v>
      </c>
      <c r="G1335" s="693">
        <v>6</v>
      </c>
      <c r="H1335" s="700" t="s">
        <v>11845</v>
      </c>
      <c r="I1335" s="700" t="s">
        <v>12771</v>
      </c>
    </row>
    <row r="1336" spans="1:9" x14ac:dyDescent="0.2">
      <c r="A1336" s="828">
        <v>4100208063</v>
      </c>
      <c r="B1336" s="717" t="s">
        <v>13052</v>
      </c>
      <c r="C1336" s="700">
        <f t="shared" si="20"/>
        <v>20</v>
      </c>
      <c r="D1336" s="700" t="s">
        <v>15311</v>
      </c>
      <c r="E1336" s="700" t="s">
        <v>15378</v>
      </c>
      <c r="G1336" s="693">
        <v>6</v>
      </c>
      <c r="H1336" s="700" t="s">
        <v>11845</v>
      </c>
      <c r="I1336" s="700" t="s">
        <v>12771</v>
      </c>
    </row>
    <row r="1337" spans="1:9" x14ac:dyDescent="0.2">
      <c r="A1337" s="828">
        <v>4100208064</v>
      </c>
      <c r="B1337" s="717" t="s">
        <v>13053</v>
      </c>
      <c r="C1337" s="700">
        <f t="shared" si="20"/>
        <v>26</v>
      </c>
      <c r="D1337" s="700" t="s">
        <v>15311</v>
      </c>
      <c r="E1337" s="700" t="s">
        <v>15378</v>
      </c>
      <c r="G1337" s="693">
        <v>6</v>
      </c>
      <c r="H1337" s="700" t="s">
        <v>11845</v>
      </c>
      <c r="I1337" s="700" t="s">
        <v>12771</v>
      </c>
    </row>
    <row r="1338" spans="1:9" x14ac:dyDescent="0.2">
      <c r="A1338" s="828">
        <v>4100208065</v>
      </c>
      <c r="B1338" s="717" t="s">
        <v>13054</v>
      </c>
      <c r="C1338" s="700">
        <f t="shared" si="20"/>
        <v>28</v>
      </c>
      <c r="D1338" s="700" t="s">
        <v>15311</v>
      </c>
      <c r="E1338" s="700" t="s">
        <v>15378</v>
      </c>
      <c r="G1338" s="693">
        <v>6</v>
      </c>
      <c r="H1338" s="700" t="s">
        <v>11845</v>
      </c>
      <c r="I1338" s="700" t="s">
        <v>12771</v>
      </c>
    </row>
    <row r="1339" spans="1:9" x14ac:dyDescent="0.2">
      <c r="A1339" s="828">
        <v>4100208066</v>
      </c>
      <c r="B1339" s="717" t="s">
        <v>13055</v>
      </c>
      <c r="C1339" s="700">
        <f t="shared" si="20"/>
        <v>27</v>
      </c>
      <c r="D1339" s="700" t="s">
        <v>15311</v>
      </c>
      <c r="E1339" s="700" t="s">
        <v>15378</v>
      </c>
      <c r="G1339" s="693">
        <v>6</v>
      </c>
      <c r="H1339" s="700" t="s">
        <v>11845</v>
      </c>
      <c r="I1339" s="700" t="s">
        <v>12771</v>
      </c>
    </row>
    <row r="1340" spans="1:9" x14ac:dyDescent="0.2">
      <c r="A1340" s="828">
        <v>4100208067</v>
      </c>
      <c r="B1340" s="717" t="s">
        <v>13056</v>
      </c>
      <c r="C1340" s="700">
        <f t="shared" si="20"/>
        <v>27</v>
      </c>
      <c r="D1340" s="700" t="s">
        <v>15311</v>
      </c>
      <c r="E1340" s="700" t="s">
        <v>15378</v>
      </c>
      <c r="G1340" s="693">
        <v>6</v>
      </c>
      <c r="H1340" s="700" t="s">
        <v>11845</v>
      </c>
      <c r="I1340" s="700" t="s">
        <v>12771</v>
      </c>
    </row>
    <row r="1341" spans="1:9" x14ac:dyDescent="0.2">
      <c r="A1341" s="828">
        <v>4100208068</v>
      </c>
      <c r="B1341" s="717" t="s">
        <v>15422</v>
      </c>
      <c r="C1341" s="700">
        <f t="shared" si="20"/>
        <v>22</v>
      </c>
      <c r="D1341" s="700" t="s">
        <v>15313</v>
      </c>
      <c r="E1341" s="700" t="s">
        <v>15378</v>
      </c>
      <c r="G1341" s="688">
        <v>7</v>
      </c>
      <c r="H1341" s="700" t="s">
        <v>11845</v>
      </c>
      <c r="I1341" s="700" t="s">
        <v>12771</v>
      </c>
    </row>
    <row r="1342" spans="1:9" x14ac:dyDescent="0.2">
      <c r="A1342" s="828">
        <v>4100208069</v>
      </c>
      <c r="B1342" s="717" t="s">
        <v>13057</v>
      </c>
      <c r="C1342" s="700">
        <f t="shared" si="20"/>
        <v>19</v>
      </c>
      <c r="D1342" s="700" t="s">
        <v>15311</v>
      </c>
      <c r="E1342" s="700" t="s">
        <v>15378</v>
      </c>
      <c r="G1342" s="693">
        <v>6</v>
      </c>
      <c r="H1342" s="700" t="s">
        <v>11845</v>
      </c>
      <c r="I1342" s="700" t="s">
        <v>12771</v>
      </c>
    </row>
    <row r="1343" spans="1:9" x14ac:dyDescent="0.2">
      <c r="A1343" s="828">
        <v>4100208070</v>
      </c>
      <c r="B1343" s="717" t="s">
        <v>13058</v>
      </c>
      <c r="C1343" s="700">
        <f t="shared" si="20"/>
        <v>15</v>
      </c>
      <c r="D1343" s="700" t="s">
        <v>15311</v>
      </c>
      <c r="E1343" s="700" t="s">
        <v>15378</v>
      </c>
      <c r="G1343" s="693">
        <v>6</v>
      </c>
      <c r="H1343" s="700" t="s">
        <v>11845</v>
      </c>
      <c r="I1343" s="700" t="s">
        <v>12771</v>
      </c>
    </row>
    <row r="1344" spans="1:9" x14ac:dyDescent="0.2">
      <c r="A1344" s="828">
        <v>4100208071</v>
      </c>
      <c r="B1344" s="717" t="s">
        <v>15423</v>
      </c>
      <c r="C1344" s="700">
        <f t="shared" si="20"/>
        <v>20</v>
      </c>
      <c r="D1344" s="700" t="s">
        <v>15311</v>
      </c>
      <c r="E1344" s="700" t="s">
        <v>15378</v>
      </c>
      <c r="G1344" s="693">
        <v>6</v>
      </c>
      <c r="H1344" s="700" t="s">
        <v>11845</v>
      </c>
      <c r="I1344" s="700" t="s">
        <v>12771</v>
      </c>
    </row>
    <row r="1345" spans="1:9" x14ac:dyDescent="0.2">
      <c r="A1345" s="828">
        <v>4100208072</v>
      </c>
      <c r="B1345" s="717" t="s">
        <v>13059</v>
      </c>
      <c r="C1345" s="700">
        <f t="shared" si="20"/>
        <v>20</v>
      </c>
      <c r="D1345" s="700" t="s">
        <v>15311</v>
      </c>
      <c r="E1345" s="700" t="s">
        <v>15378</v>
      </c>
      <c r="G1345" s="693">
        <v>6</v>
      </c>
      <c r="H1345" s="700" t="s">
        <v>11845</v>
      </c>
      <c r="I1345" s="700" t="s">
        <v>12771</v>
      </c>
    </row>
    <row r="1346" spans="1:9" x14ac:dyDescent="0.2">
      <c r="A1346" s="828">
        <v>4100208074</v>
      </c>
      <c r="B1346" s="717" t="s">
        <v>13060</v>
      </c>
      <c r="C1346" s="700">
        <f t="shared" si="20"/>
        <v>21</v>
      </c>
      <c r="D1346" s="700" t="s">
        <v>15311</v>
      </c>
      <c r="E1346" s="700" t="s">
        <v>15378</v>
      </c>
      <c r="G1346" s="693">
        <v>6</v>
      </c>
      <c r="H1346" s="700" t="s">
        <v>11845</v>
      </c>
      <c r="I1346" s="700" t="s">
        <v>12771</v>
      </c>
    </row>
    <row r="1347" spans="1:9" x14ac:dyDescent="0.2">
      <c r="A1347" s="828">
        <v>4100208075</v>
      </c>
      <c r="B1347" s="717" t="s">
        <v>13061</v>
      </c>
      <c r="C1347" s="700">
        <f t="shared" si="20"/>
        <v>23</v>
      </c>
      <c r="D1347" s="700" t="s">
        <v>15311</v>
      </c>
      <c r="E1347" s="700" t="s">
        <v>15378</v>
      </c>
      <c r="G1347" s="693">
        <v>6</v>
      </c>
      <c r="H1347" s="700" t="s">
        <v>11845</v>
      </c>
      <c r="I1347" s="700" t="s">
        <v>12771</v>
      </c>
    </row>
    <row r="1348" spans="1:9" x14ac:dyDescent="0.2">
      <c r="A1348" s="828">
        <v>4100208076</v>
      </c>
      <c r="B1348" s="717" t="s">
        <v>13062</v>
      </c>
      <c r="C1348" s="700">
        <f t="shared" ref="C1348:C1411" si="21">LEN(B1348)</f>
        <v>23</v>
      </c>
      <c r="D1348" s="700" t="s">
        <v>15311</v>
      </c>
      <c r="E1348" s="700" t="s">
        <v>15378</v>
      </c>
      <c r="G1348" s="693">
        <v>6</v>
      </c>
      <c r="H1348" s="700" t="s">
        <v>11845</v>
      </c>
      <c r="I1348" s="700" t="s">
        <v>12771</v>
      </c>
    </row>
    <row r="1349" spans="1:9" x14ac:dyDescent="0.2">
      <c r="A1349" s="828">
        <v>4100208077</v>
      </c>
      <c r="B1349" s="717" t="s">
        <v>13063</v>
      </c>
      <c r="C1349" s="700">
        <f t="shared" si="21"/>
        <v>29</v>
      </c>
      <c r="D1349" s="700" t="s">
        <v>15311</v>
      </c>
      <c r="E1349" s="700" t="s">
        <v>15378</v>
      </c>
      <c r="G1349" s="693">
        <v>6</v>
      </c>
      <c r="H1349" s="700" t="s">
        <v>11845</v>
      </c>
      <c r="I1349" s="700" t="s">
        <v>12771</v>
      </c>
    </row>
    <row r="1350" spans="1:9" x14ac:dyDescent="0.2">
      <c r="A1350" s="828">
        <v>4100208078</v>
      </c>
      <c r="B1350" s="717" t="s">
        <v>13064</v>
      </c>
      <c r="C1350" s="700">
        <f t="shared" si="21"/>
        <v>25</v>
      </c>
      <c r="D1350" s="700" t="s">
        <v>15311</v>
      </c>
      <c r="E1350" s="700" t="s">
        <v>15378</v>
      </c>
      <c r="G1350" s="693">
        <v>6</v>
      </c>
      <c r="H1350" s="700" t="s">
        <v>11845</v>
      </c>
      <c r="I1350" s="700" t="s">
        <v>12771</v>
      </c>
    </row>
    <row r="1351" spans="1:9" x14ac:dyDescent="0.2">
      <c r="A1351" s="828">
        <v>4100208079</v>
      </c>
      <c r="B1351" s="717" t="s">
        <v>13065</v>
      </c>
      <c r="C1351" s="700">
        <f t="shared" si="21"/>
        <v>29</v>
      </c>
      <c r="D1351" s="700" t="s">
        <v>15311</v>
      </c>
      <c r="E1351" s="700" t="s">
        <v>15378</v>
      </c>
      <c r="G1351" s="693">
        <v>6</v>
      </c>
      <c r="H1351" s="700" t="s">
        <v>11845</v>
      </c>
      <c r="I1351" s="700" t="s">
        <v>12771</v>
      </c>
    </row>
    <row r="1352" spans="1:9" x14ac:dyDescent="0.2">
      <c r="A1352" s="828">
        <v>4100208080</v>
      </c>
      <c r="B1352" s="717" t="s">
        <v>13066</v>
      </c>
      <c r="C1352" s="700">
        <f t="shared" si="21"/>
        <v>21</v>
      </c>
      <c r="D1352" s="700" t="s">
        <v>15311</v>
      </c>
      <c r="E1352" s="700" t="s">
        <v>15378</v>
      </c>
      <c r="G1352" s="693">
        <v>6</v>
      </c>
      <c r="H1352" s="700" t="s">
        <v>11845</v>
      </c>
      <c r="I1352" s="700" t="s">
        <v>12771</v>
      </c>
    </row>
    <row r="1353" spans="1:9" x14ac:dyDescent="0.2">
      <c r="A1353" s="828">
        <v>4100208082</v>
      </c>
      <c r="B1353" s="717" t="s">
        <v>13067</v>
      </c>
      <c r="C1353" s="700">
        <f t="shared" si="21"/>
        <v>21</v>
      </c>
      <c r="D1353" s="700" t="s">
        <v>15311</v>
      </c>
      <c r="E1353" s="700" t="s">
        <v>15378</v>
      </c>
      <c r="G1353" s="693">
        <v>6</v>
      </c>
      <c r="H1353" s="700" t="s">
        <v>11845</v>
      </c>
      <c r="I1353" s="700" t="s">
        <v>12771</v>
      </c>
    </row>
    <row r="1354" spans="1:9" x14ac:dyDescent="0.2">
      <c r="A1354" s="828">
        <v>4100208083</v>
      </c>
      <c r="B1354" s="717" t="s">
        <v>13068</v>
      </c>
      <c r="C1354" s="700">
        <f t="shared" si="21"/>
        <v>29</v>
      </c>
      <c r="D1354" s="700" t="s">
        <v>15311</v>
      </c>
      <c r="E1354" s="700" t="s">
        <v>15378</v>
      </c>
      <c r="G1354" s="693">
        <v>6</v>
      </c>
      <c r="H1354" s="700" t="s">
        <v>11845</v>
      </c>
      <c r="I1354" s="700" t="s">
        <v>12771</v>
      </c>
    </row>
    <row r="1355" spans="1:9" x14ac:dyDescent="0.2">
      <c r="A1355" s="828">
        <v>4100208084</v>
      </c>
      <c r="B1355" s="717" t="s">
        <v>13069</v>
      </c>
      <c r="C1355" s="700">
        <f t="shared" si="21"/>
        <v>19</v>
      </c>
      <c r="D1355" s="700" t="s">
        <v>15311</v>
      </c>
      <c r="E1355" s="700" t="s">
        <v>15378</v>
      </c>
      <c r="G1355" s="693">
        <v>6</v>
      </c>
      <c r="H1355" s="700" t="s">
        <v>11845</v>
      </c>
      <c r="I1355" s="700" t="s">
        <v>12771</v>
      </c>
    </row>
    <row r="1356" spans="1:9" x14ac:dyDescent="0.2">
      <c r="A1356" s="828">
        <v>4100208085</v>
      </c>
      <c r="B1356" s="717" t="s">
        <v>13070</v>
      </c>
      <c r="C1356" s="700">
        <f t="shared" si="21"/>
        <v>24</v>
      </c>
      <c r="D1356" s="700" t="s">
        <v>15311</v>
      </c>
      <c r="E1356" s="700" t="s">
        <v>15378</v>
      </c>
      <c r="G1356" s="693">
        <v>6</v>
      </c>
      <c r="H1356" s="700" t="s">
        <v>11845</v>
      </c>
      <c r="I1356" s="700" t="s">
        <v>12771</v>
      </c>
    </row>
    <row r="1357" spans="1:9" x14ac:dyDescent="0.2">
      <c r="A1357" s="828">
        <v>4100208086</v>
      </c>
      <c r="B1357" s="717" t="s">
        <v>13071</v>
      </c>
      <c r="C1357" s="700">
        <f t="shared" si="21"/>
        <v>20</v>
      </c>
      <c r="D1357" s="700" t="s">
        <v>15311</v>
      </c>
      <c r="E1357" s="700" t="s">
        <v>15378</v>
      </c>
      <c r="G1357" s="693">
        <v>6</v>
      </c>
      <c r="H1357" s="700" t="s">
        <v>11845</v>
      </c>
      <c r="I1357" s="700" t="s">
        <v>12771</v>
      </c>
    </row>
    <row r="1358" spans="1:9" x14ac:dyDescent="0.2">
      <c r="A1358" s="828">
        <v>4100208087</v>
      </c>
      <c r="B1358" s="717" t="s">
        <v>13072</v>
      </c>
      <c r="C1358" s="700">
        <f t="shared" si="21"/>
        <v>25</v>
      </c>
      <c r="D1358" s="700" t="s">
        <v>15311</v>
      </c>
      <c r="E1358" s="700" t="s">
        <v>15378</v>
      </c>
      <c r="G1358" s="693">
        <v>6</v>
      </c>
      <c r="H1358" s="700" t="s">
        <v>11845</v>
      </c>
      <c r="I1358" s="700" t="s">
        <v>12771</v>
      </c>
    </row>
    <row r="1359" spans="1:9" x14ac:dyDescent="0.2">
      <c r="A1359" s="828">
        <v>4100208088</v>
      </c>
      <c r="B1359" s="717" t="s">
        <v>13073</v>
      </c>
      <c r="C1359" s="700">
        <f t="shared" si="21"/>
        <v>20</v>
      </c>
      <c r="D1359" s="700" t="s">
        <v>15311</v>
      </c>
      <c r="E1359" s="700" t="s">
        <v>15378</v>
      </c>
      <c r="G1359" s="693">
        <v>6</v>
      </c>
      <c r="H1359" s="700" t="s">
        <v>11845</v>
      </c>
      <c r="I1359" s="700" t="s">
        <v>12771</v>
      </c>
    </row>
    <row r="1360" spans="1:9" x14ac:dyDescent="0.2">
      <c r="A1360" s="828">
        <v>4100208089</v>
      </c>
      <c r="B1360" s="717" t="s">
        <v>13074</v>
      </c>
      <c r="C1360" s="700">
        <f t="shared" si="21"/>
        <v>27</v>
      </c>
      <c r="D1360" s="700" t="s">
        <v>15311</v>
      </c>
      <c r="E1360" s="700" t="s">
        <v>15378</v>
      </c>
      <c r="G1360" s="693">
        <v>6</v>
      </c>
      <c r="H1360" s="700" t="s">
        <v>11845</v>
      </c>
      <c r="I1360" s="700" t="s">
        <v>12771</v>
      </c>
    </row>
    <row r="1361" spans="1:9" x14ac:dyDescent="0.2">
      <c r="A1361" s="828">
        <v>4100208090</v>
      </c>
      <c r="B1361" s="717" t="s">
        <v>13075</v>
      </c>
      <c r="C1361" s="700">
        <f t="shared" si="21"/>
        <v>16</v>
      </c>
      <c r="D1361" s="700" t="s">
        <v>15311</v>
      </c>
      <c r="E1361" s="700" t="s">
        <v>15378</v>
      </c>
      <c r="G1361" s="693">
        <v>6</v>
      </c>
      <c r="H1361" s="700" t="s">
        <v>11845</v>
      </c>
      <c r="I1361" s="700" t="s">
        <v>12771</v>
      </c>
    </row>
    <row r="1362" spans="1:9" x14ac:dyDescent="0.2">
      <c r="A1362" s="828">
        <v>4100208091</v>
      </c>
      <c r="B1362" s="717" t="s">
        <v>13076</v>
      </c>
      <c r="C1362" s="700">
        <f t="shared" si="21"/>
        <v>16</v>
      </c>
      <c r="D1362" s="700" t="s">
        <v>15311</v>
      </c>
      <c r="E1362" s="700" t="s">
        <v>15378</v>
      </c>
      <c r="G1362" s="693">
        <v>6</v>
      </c>
      <c r="H1362" s="700" t="s">
        <v>11845</v>
      </c>
      <c r="I1362" s="700" t="s">
        <v>12771</v>
      </c>
    </row>
    <row r="1363" spans="1:9" x14ac:dyDescent="0.2">
      <c r="A1363" s="828">
        <v>4100208092</v>
      </c>
      <c r="B1363" s="717" t="s">
        <v>15424</v>
      </c>
      <c r="C1363" s="700">
        <f t="shared" si="21"/>
        <v>8</v>
      </c>
      <c r="D1363" s="700" t="s">
        <v>15311</v>
      </c>
      <c r="E1363" s="700" t="s">
        <v>15378</v>
      </c>
      <c r="G1363" s="693">
        <v>6</v>
      </c>
      <c r="H1363" s="700" t="s">
        <v>11845</v>
      </c>
      <c r="I1363" s="700" t="s">
        <v>12771</v>
      </c>
    </row>
    <row r="1364" spans="1:9" x14ac:dyDescent="0.2">
      <c r="A1364" s="828">
        <v>4100208093</v>
      </c>
      <c r="B1364" s="717" t="s">
        <v>15425</v>
      </c>
      <c r="C1364" s="700">
        <f t="shared" si="21"/>
        <v>8</v>
      </c>
      <c r="D1364" s="700" t="s">
        <v>15311</v>
      </c>
      <c r="E1364" s="700" t="s">
        <v>15378</v>
      </c>
      <c r="G1364" s="693">
        <v>6</v>
      </c>
      <c r="H1364" s="700" t="s">
        <v>11845</v>
      </c>
      <c r="I1364" s="700" t="s">
        <v>12771</v>
      </c>
    </row>
    <row r="1365" spans="1:9" x14ac:dyDescent="0.2">
      <c r="A1365" s="828">
        <v>4100208094</v>
      </c>
      <c r="B1365" s="717" t="s">
        <v>13077</v>
      </c>
      <c r="C1365" s="700">
        <f t="shared" si="21"/>
        <v>17</v>
      </c>
      <c r="D1365" s="700" t="s">
        <v>15311</v>
      </c>
      <c r="E1365" s="700" t="s">
        <v>15378</v>
      </c>
      <c r="G1365" s="693">
        <v>6</v>
      </c>
      <c r="H1365" s="700" t="s">
        <v>11845</v>
      </c>
      <c r="I1365" s="700" t="s">
        <v>12771</v>
      </c>
    </row>
    <row r="1366" spans="1:9" x14ac:dyDescent="0.2">
      <c r="A1366" s="828">
        <v>4100208095</v>
      </c>
      <c r="B1366" s="717" t="s">
        <v>13078</v>
      </c>
      <c r="C1366" s="700">
        <f t="shared" si="21"/>
        <v>26</v>
      </c>
      <c r="D1366" s="700" t="s">
        <v>15311</v>
      </c>
      <c r="E1366" s="700" t="s">
        <v>15378</v>
      </c>
      <c r="G1366" s="693">
        <v>6</v>
      </c>
      <c r="H1366" s="700" t="s">
        <v>11845</v>
      </c>
      <c r="I1366" s="700" t="s">
        <v>12771</v>
      </c>
    </row>
    <row r="1367" spans="1:9" x14ac:dyDescent="0.2">
      <c r="A1367" s="828">
        <v>4100208096</v>
      </c>
      <c r="B1367" s="717" t="s">
        <v>15426</v>
      </c>
      <c r="C1367" s="700">
        <f t="shared" si="21"/>
        <v>7</v>
      </c>
      <c r="D1367" s="700" t="s">
        <v>15311</v>
      </c>
      <c r="E1367" s="700" t="s">
        <v>15378</v>
      </c>
      <c r="G1367" s="693">
        <v>6</v>
      </c>
      <c r="H1367" s="700" t="s">
        <v>11845</v>
      </c>
      <c r="I1367" s="700" t="s">
        <v>12771</v>
      </c>
    </row>
    <row r="1368" spans="1:9" x14ac:dyDescent="0.2">
      <c r="A1368" s="828">
        <v>4100208097</v>
      </c>
      <c r="B1368" s="717" t="s">
        <v>13079</v>
      </c>
      <c r="C1368" s="700">
        <f t="shared" si="21"/>
        <v>26</v>
      </c>
      <c r="D1368" s="700" t="s">
        <v>15311</v>
      </c>
      <c r="E1368" s="700" t="s">
        <v>15378</v>
      </c>
      <c r="G1368" s="693">
        <v>6</v>
      </c>
      <c r="H1368" s="700" t="s">
        <v>11845</v>
      </c>
      <c r="I1368" s="700" t="s">
        <v>12771</v>
      </c>
    </row>
    <row r="1369" spans="1:9" x14ac:dyDescent="0.2">
      <c r="A1369" s="828">
        <v>4100208098</v>
      </c>
      <c r="B1369" s="717" t="s">
        <v>13080</v>
      </c>
      <c r="C1369" s="700">
        <f t="shared" si="21"/>
        <v>20</v>
      </c>
      <c r="D1369" s="700" t="s">
        <v>15311</v>
      </c>
      <c r="E1369" s="700" t="s">
        <v>15378</v>
      </c>
      <c r="G1369" s="693">
        <v>6</v>
      </c>
      <c r="H1369" s="700" t="s">
        <v>11845</v>
      </c>
      <c r="I1369" s="700" t="s">
        <v>12771</v>
      </c>
    </row>
    <row r="1370" spans="1:9" x14ac:dyDescent="0.2">
      <c r="A1370" s="828">
        <v>4100208099</v>
      </c>
      <c r="B1370" s="717" t="s">
        <v>13081</v>
      </c>
      <c r="C1370" s="700">
        <f t="shared" si="21"/>
        <v>23</v>
      </c>
      <c r="D1370" s="700" t="s">
        <v>15311</v>
      </c>
      <c r="E1370" s="700" t="s">
        <v>15378</v>
      </c>
      <c r="G1370" s="693">
        <v>6</v>
      </c>
      <c r="H1370" s="700" t="s">
        <v>11845</v>
      </c>
      <c r="I1370" s="700" t="s">
        <v>12771</v>
      </c>
    </row>
    <row r="1371" spans="1:9" x14ac:dyDescent="0.2">
      <c r="A1371" s="828">
        <v>4100208100</v>
      </c>
      <c r="B1371" s="717" t="s">
        <v>13082</v>
      </c>
      <c r="C1371" s="700">
        <f t="shared" si="21"/>
        <v>25</v>
      </c>
      <c r="D1371" s="700" t="s">
        <v>15311</v>
      </c>
      <c r="E1371" s="700" t="s">
        <v>15378</v>
      </c>
      <c r="G1371" s="693">
        <v>6</v>
      </c>
      <c r="H1371" s="700" t="s">
        <v>11845</v>
      </c>
      <c r="I1371" s="700" t="s">
        <v>12771</v>
      </c>
    </row>
    <row r="1372" spans="1:9" x14ac:dyDescent="0.2">
      <c r="A1372" s="828">
        <v>4100208101</v>
      </c>
      <c r="B1372" s="717" t="s">
        <v>13083</v>
      </c>
      <c r="C1372" s="700">
        <f t="shared" si="21"/>
        <v>21</v>
      </c>
      <c r="D1372" s="700" t="s">
        <v>15311</v>
      </c>
      <c r="E1372" s="700" t="s">
        <v>15378</v>
      </c>
      <c r="G1372" s="693">
        <v>6</v>
      </c>
      <c r="H1372" s="700" t="s">
        <v>11845</v>
      </c>
      <c r="I1372" s="700" t="s">
        <v>12771</v>
      </c>
    </row>
    <row r="1373" spans="1:9" x14ac:dyDescent="0.2">
      <c r="A1373" s="828">
        <v>4100208102</v>
      </c>
      <c r="B1373" s="717" t="s">
        <v>13084</v>
      </c>
      <c r="C1373" s="700">
        <f t="shared" si="21"/>
        <v>25</v>
      </c>
      <c r="D1373" s="700" t="s">
        <v>15311</v>
      </c>
      <c r="E1373" s="700" t="s">
        <v>15378</v>
      </c>
      <c r="G1373" s="693">
        <v>6</v>
      </c>
      <c r="H1373" s="700" t="s">
        <v>11845</v>
      </c>
      <c r="I1373" s="700" t="s">
        <v>12771</v>
      </c>
    </row>
    <row r="1374" spans="1:9" x14ac:dyDescent="0.2">
      <c r="A1374" s="828">
        <v>4100208103</v>
      </c>
      <c r="B1374" s="717" t="s">
        <v>13085</v>
      </c>
      <c r="C1374" s="700">
        <f t="shared" si="21"/>
        <v>21</v>
      </c>
      <c r="D1374" s="700" t="s">
        <v>15311</v>
      </c>
      <c r="E1374" s="700" t="s">
        <v>15378</v>
      </c>
      <c r="G1374" s="693">
        <v>6</v>
      </c>
      <c r="H1374" s="700" t="s">
        <v>11845</v>
      </c>
      <c r="I1374" s="700" t="s">
        <v>12771</v>
      </c>
    </row>
    <row r="1375" spans="1:9" x14ac:dyDescent="0.2">
      <c r="A1375" s="828">
        <v>4100208104</v>
      </c>
      <c r="B1375" s="717" t="s">
        <v>13086</v>
      </c>
      <c r="C1375" s="700">
        <f t="shared" si="21"/>
        <v>27</v>
      </c>
      <c r="D1375" s="700" t="s">
        <v>15311</v>
      </c>
      <c r="E1375" s="700" t="s">
        <v>15378</v>
      </c>
      <c r="G1375" s="693">
        <v>6</v>
      </c>
      <c r="H1375" s="700" t="s">
        <v>11845</v>
      </c>
      <c r="I1375" s="700" t="s">
        <v>12771</v>
      </c>
    </row>
    <row r="1376" spans="1:9" x14ac:dyDescent="0.2">
      <c r="A1376" s="828">
        <v>4100208105</v>
      </c>
      <c r="B1376" s="717" t="s">
        <v>13087</v>
      </c>
      <c r="C1376" s="700">
        <f t="shared" si="21"/>
        <v>27</v>
      </c>
      <c r="D1376" s="700" t="s">
        <v>15311</v>
      </c>
      <c r="E1376" s="700" t="s">
        <v>15378</v>
      </c>
      <c r="G1376" s="693">
        <v>6</v>
      </c>
      <c r="H1376" s="700" t="s">
        <v>11845</v>
      </c>
      <c r="I1376" s="700" t="s">
        <v>12771</v>
      </c>
    </row>
    <row r="1377" spans="1:9" x14ac:dyDescent="0.2">
      <c r="A1377" s="828">
        <v>4100208106</v>
      </c>
      <c r="B1377" s="717" t="s">
        <v>13088</v>
      </c>
      <c r="C1377" s="700">
        <f t="shared" si="21"/>
        <v>21</v>
      </c>
      <c r="D1377" s="700" t="s">
        <v>15311</v>
      </c>
      <c r="E1377" s="700" t="s">
        <v>15378</v>
      </c>
      <c r="G1377" s="693">
        <v>6</v>
      </c>
      <c r="H1377" s="700" t="s">
        <v>11845</v>
      </c>
      <c r="I1377" s="700" t="s">
        <v>12771</v>
      </c>
    </row>
    <row r="1378" spans="1:9" x14ac:dyDescent="0.2">
      <c r="A1378" s="828">
        <v>4100208107</v>
      </c>
      <c r="B1378" s="717" t="s">
        <v>13089</v>
      </c>
      <c r="C1378" s="700">
        <f t="shared" si="21"/>
        <v>25</v>
      </c>
      <c r="D1378" s="700" t="s">
        <v>15311</v>
      </c>
      <c r="E1378" s="700" t="s">
        <v>15378</v>
      </c>
      <c r="G1378" s="693">
        <v>6</v>
      </c>
      <c r="H1378" s="700" t="s">
        <v>11845</v>
      </c>
      <c r="I1378" s="700" t="s">
        <v>12771</v>
      </c>
    </row>
    <row r="1379" spans="1:9" x14ac:dyDescent="0.2">
      <c r="A1379" s="828">
        <v>4100208108</v>
      </c>
      <c r="B1379" s="717" t="s">
        <v>13090</v>
      </c>
      <c r="C1379" s="700">
        <f t="shared" si="21"/>
        <v>14</v>
      </c>
      <c r="D1379" s="700" t="s">
        <v>15311</v>
      </c>
      <c r="E1379" s="700" t="s">
        <v>15378</v>
      </c>
      <c r="G1379" s="693">
        <v>6</v>
      </c>
      <c r="H1379" s="700" t="s">
        <v>11845</v>
      </c>
      <c r="I1379" s="700" t="s">
        <v>12771</v>
      </c>
    </row>
    <row r="1380" spans="1:9" x14ac:dyDescent="0.2">
      <c r="A1380" s="828">
        <v>4100208109</v>
      </c>
      <c r="B1380" s="717" t="s">
        <v>13091</v>
      </c>
      <c r="C1380" s="700">
        <f t="shared" si="21"/>
        <v>29</v>
      </c>
      <c r="D1380" s="700" t="s">
        <v>15311</v>
      </c>
      <c r="E1380" s="700" t="s">
        <v>15378</v>
      </c>
      <c r="G1380" s="693">
        <v>6</v>
      </c>
      <c r="H1380" s="700" t="s">
        <v>11845</v>
      </c>
      <c r="I1380" s="700" t="s">
        <v>12771</v>
      </c>
    </row>
    <row r="1381" spans="1:9" x14ac:dyDescent="0.2">
      <c r="A1381" s="828">
        <v>4100208110</v>
      </c>
      <c r="B1381" s="717" t="s">
        <v>13092</v>
      </c>
      <c r="C1381" s="700">
        <f t="shared" si="21"/>
        <v>24</v>
      </c>
      <c r="D1381" s="700" t="s">
        <v>15311</v>
      </c>
      <c r="E1381" s="700" t="s">
        <v>15378</v>
      </c>
      <c r="G1381" s="693">
        <v>6</v>
      </c>
      <c r="H1381" s="700" t="s">
        <v>11845</v>
      </c>
      <c r="I1381" s="700" t="s">
        <v>12771</v>
      </c>
    </row>
    <row r="1382" spans="1:9" x14ac:dyDescent="0.2">
      <c r="A1382" s="828">
        <v>4100208111</v>
      </c>
      <c r="B1382" s="717" t="s">
        <v>13093</v>
      </c>
      <c r="C1382" s="700">
        <f t="shared" si="21"/>
        <v>20</v>
      </c>
      <c r="D1382" s="700" t="s">
        <v>15311</v>
      </c>
      <c r="E1382" s="700" t="s">
        <v>15378</v>
      </c>
      <c r="G1382" s="693">
        <v>6</v>
      </c>
      <c r="H1382" s="700" t="s">
        <v>11845</v>
      </c>
      <c r="I1382" s="700" t="s">
        <v>12771</v>
      </c>
    </row>
    <row r="1383" spans="1:9" x14ac:dyDescent="0.2">
      <c r="A1383" s="828">
        <v>4100208112</v>
      </c>
      <c r="B1383" s="717" t="s">
        <v>13094</v>
      </c>
      <c r="C1383" s="700">
        <f t="shared" si="21"/>
        <v>29</v>
      </c>
      <c r="D1383" s="700" t="s">
        <v>15311</v>
      </c>
      <c r="E1383" s="700" t="s">
        <v>15378</v>
      </c>
      <c r="G1383" s="693">
        <v>6</v>
      </c>
      <c r="H1383" s="700" t="s">
        <v>11845</v>
      </c>
      <c r="I1383" s="700" t="s">
        <v>12771</v>
      </c>
    </row>
    <row r="1384" spans="1:9" x14ac:dyDescent="0.2">
      <c r="A1384" s="828">
        <v>4100208113</v>
      </c>
      <c r="B1384" s="717" t="s">
        <v>13095</v>
      </c>
      <c r="C1384" s="700">
        <f t="shared" si="21"/>
        <v>15</v>
      </c>
      <c r="D1384" s="700" t="s">
        <v>15311</v>
      </c>
      <c r="E1384" s="700" t="s">
        <v>15378</v>
      </c>
      <c r="G1384" s="693">
        <v>6</v>
      </c>
      <c r="H1384" s="700" t="s">
        <v>11845</v>
      </c>
      <c r="I1384" s="700" t="s">
        <v>12771</v>
      </c>
    </row>
    <row r="1385" spans="1:9" x14ac:dyDescent="0.2">
      <c r="A1385" s="828">
        <v>4100208114</v>
      </c>
      <c r="B1385" s="717" t="s">
        <v>13096</v>
      </c>
      <c r="C1385" s="700">
        <f t="shared" si="21"/>
        <v>15</v>
      </c>
      <c r="D1385" s="700" t="s">
        <v>15311</v>
      </c>
      <c r="E1385" s="700" t="s">
        <v>15378</v>
      </c>
      <c r="G1385" s="693">
        <v>6</v>
      </c>
      <c r="H1385" s="700" t="s">
        <v>11845</v>
      </c>
      <c r="I1385" s="700" t="s">
        <v>12771</v>
      </c>
    </row>
    <row r="1386" spans="1:9" x14ac:dyDescent="0.2">
      <c r="A1386" s="828">
        <v>4100208115</v>
      </c>
      <c r="B1386" s="717" t="s">
        <v>15427</v>
      </c>
      <c r="C1386" s="700">
        <f t="shared" si="21"/>
        <v>5</v>
      </c>
      <c r="D1386" s="700" t="s">
        <v>15311</v>
      </c>
      <c r="E1386" s="700" t="s">
        <v>15378</v>
      </c>
      <c r="G1386" s="693">
        <v>6</v>
      </c>
      <c r="H1386" s="700" t="s">
        <v>11845</v>
      </c>
      <c r="I1386" s="700" t="s">
        <v>12771</v>
      </c>
    </row>
    <row r="1387" spans="1:9" x14ac:dyDescent="0.2">
      <c r="A1387" s="828">
        <v>4100208141</v>
      </c>
      <c r="B1387" s="717" t="s">
        <v>13097</v>
      </c>
      <c r="C1387" s="700">
        <f t="shared" si="21"/>
        <v>29</v>
      </c>
      <c r="D1387" s="700" t="s">
        <v>15311</v>
      </c>
      <c r="E1387" s="700" t="s">
        <v>15378</v>
      </c>
      <c r="G1387" s="693">
        <v>6</v>
      </c>
      <c r="H1387" s="700" t="s">
        <v>11845</v>
      </c>
      <c r="I1387" s="700" t="s">
        <v>12771</v>
      </c>
    </row>
    <row r="1388" spans="1:9" x14ac:dyDescent="0.2">
      <c r="A1388" s="828">
        <v>4100208147</v>
      </c>
      <c r="B1388" s="717" t="s">
        <v>13098</v>
      </c>
      <c r="C1388" s="700">
        <f t="shared" si="21"/>
        <v>21</v>
      </c>
      <c r="D1388" s="700" t="s">
        <v>15311</v>
      </c>
      <c r="E1388" s="700" t="s">
        <v>15378</v>
      </c>
      <c r="G1388" s="693">
        <v>6</v>
      </c>
      <c r="H1388" s="700" t="s">
        <v>11845</v>
      </c>
      <c r="I1388" s="700" t="s">
        <v>12771</v>
      </c>
    </row>
    <row r="1389" spans="1:9" x14ac:dyDescent="0.2">
      <c r="A1389" s="828">
        <v>4100208149</v>
      </c>
      <c r="B1389" s="717" t="s">
        <v>13099</v>
      </c>
      <c r="C1389" s="700">
        <f t="shared" si="21"/>
        <v>29</v>
      </c>
      <c r="D1389" s="700" t="s">
        <v>15311</v>
      </c>
      <c r="E1389" s="700" t="s">
        <v>15378</v>
      </c>
      <c r="G1389" s="693">
        <v>6</v>
      </c>
      <c r="H1389" s="700" t="s">
        <v>11845</v>
      </c>
      <c r="I1389" s="700" t="s">
        <v>12771</v>
      </c>
    </row>
    <row r="1390" spans="1:9" x14ac:dyDescent="0.2">
      <c r="A1390" s="828">
        <v>4100208150</v>
      </c>
      <c r="B1390" s="717" t="s">
        <v>13100</v>
      </c>
      <c r="C1390" s="700">
        <f t="shared" si="21"/>
        <v>23</v>
      </c>
      <c r="D1390" s="700" t="s">
        <v>15311</v>
      </c>
      <c r="E1390" s="700" t="s">
        <v>15378</v>
      </c>
      <c r="G1390" s="693">
        <v>6</v>
      </c>
      <c r="H1390" s="700" t="s">
        <v>11845</v>
      </c>
      <c r="I1390" s="700" t="s">
        <v>12771</v>
      </c>
    </row>
    <row r="1391" spans="1:9" x14ac:dyDescent="0.2">
      <c r="A1391" s="828">
        <v>4100208152</v>
      </c>
      <c r="B1391" s="717" t="s">
        <v>13101</v>
      </c>
      <c r="C1391" s="700">
        <f t="shared" si="21"/>
        <v>25</v>
      </c>
      <c r="D1391" s="700" t="s">
        <v>15311</v>
      </c>
      <c r="E1391" s="700" t="s">
        <v>15378</v>
      </c>
      <c r="G1391" s="693">
        <v>6</v>
      </c>
      <c r="H1391" s="700" t="s">
        <v>11845</v>
      </c>
      <c r="I1391" s="700" t="s">
        <v>12771</v>
      </c>
    </row>
    <row r="1392" spans="1:9" x14ac:dyDescent="0.2">
      <c r="A1392" s="828">
        <v>4100208153</v>
      </c>
      <c r="B1392" s="717" t="s">
        <v>13102</v>
      </c>
      <c r="C1392" s="700">
        <f t="shared" si="21"/>
        <v>30</v>
      </c>
      <c r="D1392" s="700" t="s">
        <v>15311</v>
      </c>
      <c r="E1392" s="700" t="s">
        <v>15378</v>
      </c>
      <c r="G1392" s="693">
        <v>6</v>
      </c>
      <c r="H1392" s="700" t="s">
        <v>11845</v>
      </c>
      <c r="I1392" s="700" t="s">
        <v>12771</v>
      </c>
    </row>
    <row r="1393" spans="1:9" x14ac:dyDescent="0.2">
      <c r="A1393" s="828">
        <v>4100208158</v>
      </c>
      <c r="B1393" s="717" t="s">
        <v>13103</v>
      </c>
      <c r="C1393" s="700">
        <f t="shared" si="21"/>
        <v>28</v>
      </c>
      <c r="D1393" s="700" t="s">
        <v>15311</v>
      </c>
      <c r="E1393" s="700" t="s">
        <v>15378</v>
      </c>
      <c r="G1393" s="693">
        <v>6</v>
      </c>
      <c r="H1393" s="700" t="s">
        <v>11845</v>
      </c>
      <c r="I1393" s="700" t="s">
        <v>12771</v>
      </c>
    </row>
    <row r="1394" spans="1:9" x14ac:dyDescent="0.2">
      <c r="A1394" s="828">
        <v>4100208166</v>
      </c>
      <c r="B1394" s="717" t="s">
        <v>13104</v>
      </c>
      <c r="C1394" s="700">
        <f t="shared" si="21"/>
        <v>29</v>
      </c>
      <c r="D1394" s="700" t="s">
        <v>15311</v>
      </c>
      <c r="E1394" s="700" t="s">
        <v>15378</v>
      </c>
      <c r="G1394" s="693">
        <v>6</v>
      </c>
      <c r="H1394" s="700" t="s">
        <v>11845</v>
      </c>
      <c r="I1394" s="700" t="s">
        <v>12771</v>
      </c>
    </row>
    <row r="1395" spans="1:9" x14ac:dyDescent="0.2">
      <c r="A1395" s="828">
        <v>4100208168</v>
      </c>
      <c r="B1395" s="717" t="s">
        <v>13105</v>
      </c>
      <c r="C1395" s="700">
        <f t="shared" si="21"/>
        <v>23</v>
      </c>
      <c r="D1395" s="700" t="s">
        <v>15311</v>
      </c>
      <c r="E1395" s="700" t="s">
        <v>15378</v>
      </c>
      <c r="G1395" s="693">
        <v>6</v>
      </c>
      <c r="H1395" s="700" t="s">
        <v>11845</v>
      </c>
      <c r="I1395" s="700" t="s">
        <v>12771</v>
      </c>
    </row>
    <row r="1396" spans="1:9" x14ac:dyDescent="0.2">
      <c r="A1396" s="828">
        <v>4100208171</v>
      </c>
      <c r="B1396" s="717" t="s">
        <v>13106</v>
      </c>
      <c r="C1396" s="700">
        <f t="shared" si="21"/>
        <v>28</v>
      </c>
      <c r="D1396" s="700" t="s">
        <v>15311</v>
      </c>
      <c r="E1396" s="700" t="s">
        <v>15378</v>
      </c>
      <c r="G1396" s="693">
        <v>6</v>
      </c>
      <c r="H1396" s="700" t="s">
        <v>11845</v>
      </c>
      <c r="I1396" s="700" t="s">
        <v>12771</v>
      </c>
    </row>
    <row r="1397" spans="1:9" x14ac:dyDescent="0.2">
      <c r="A1397" s="828">
        <v>4100208174</v>
      </c>
      <c r="B1397" s="717" t="s">
        <v>13107</v>
      </c>
      <c r="C1397" s="700">
        <f t="shared" si="21"/>
        <v>24</v>
      </c>
      <c r="D1397" s="700" t="s">
        <v>15311</v>
      </c>
      <c r="E1397" s="700" t="s">
        <v>15378</v>
      </c>
      <c r="G1397" s="693">
        <v>6</v>
      </c>
      <c r="H1397" s="700" t="s">
        <v>11845</v>
      </c>
      <c r="I1397" s="700" t="s">
        <v>12771</v>
      </c>
    </row>
    <row r="1398" spans="1:9" x14ac:dyDescent="0.2">
      <c r="A1398" s="828">
        <v>4100208175</v>
      </c>
      <c r="B1398" s="717" t="s">
        <v>13108</v>
      </c>
      <c r="C1398" s="700">
        <f t="shared" si="21"/>
        <v>30</v>
      </c>
      <c r="D1398" s="700" t="s">
        <v>15311</v>
      </c>
      <c r="E1398" s="700" t="s">
        <v>15378</v>
      </c>
      <c r="G1398" s="693">
        <v>6</v>
      </c>
      <c r="H1398" s="700" t="s">
        <v>11845</v>
      </c>
      <c r="I1398" s="700" t="s">
        <v>12771</v>
      </c>
    </row>
    <row r="1399" spans="1:9" x14ac:dyDescent="0.2">
      <c r="A1399" s="828">
        <v>4100208176</v>
      </c>
      <c r="B1399" s="717" t="s">
        <v>15428</v>
      </c>
      <c r="C1399" s="700">
        <f t="shared" si="21"/>
        <v>27</v>
      </c>
      <c r="D1399" s="700" t="s">
        <v>15311</v>
      </c>
      <c r="E1399" s="700" t="s">
        <v>15378</v>
      </c>
      <c r="G1399" s="693">
        <v>6</v>
      </c>
      <c r="H1399" s="700" t="s">
        <v>11845</v>
      </c>
      <c r="I1399" s="700" t="s">
        <v>12771</v>
      </c>
    </row>
    <row r="1400" spans="1:9" x14ac:dyDescent="0.2">
      <c r="A1400" s="828">
        <v>4100208178</v>
      </c>
      <c r="B1400" s="717" t="s">
        <v>13109</v>
      </c>
      <c r="C1400" s="700">
        <f t="shared" si="21"/>
        <v>19</v>
      </c>
      <c r="D1400" s="700" t="s">
        <v>15311</v>
      </c>
      <c r="E1400" s="700" t="s">
        <v>15378</v>
      </c>
      <c r="G1400" s="693">
        <v>6</v>
      </c>
      <c r="H1400" s="700" t="s">
        <v>11845</v>
      </c>
      <c r="I1400" s="700" t="s">
        <v>12771</v>
      </c>
    </row>
    <row r="1401" spans="1:9" x14ac:dyDescent="0.2">
      <c r="A1401" s="828">
        <v>4100208179</v>
      </c>
      <c r="B1401" s="717" t="s">
        <v>13110</v>
      </c>
      <c r="C1401" s="700">
        <f t="shared" si="21"/>
        <v>28</v>
      </c>
      <c r="D1401" s="700" t="s">
        <v>15311</v>
      </c>
      <c r="E1401" s="700" t="s">
        <v>15378</v>
      </c>
      <c r="G1401" s="693">
        <v>6</v>
      </c>
      <c r="H1401" s="700" t="s">
        <v>11845</v>
      </c>
      <c r="I1401" s="700" t="s">
        <v>12771</v>
      </c>
    </row>
    <row r="1402" spans="1:9" x14ac:dyDescent="0.2">
      <c r="A1402" s="828">
        <v>4100208180</v>
      </c>
      <c r="B1402" s="717" t="s">
        <v>13111</v>
      </c>
      <c r="C1402" s="700">
        <f t="shared" si="21"/>
        <v>20</v>
      </c>
      <c r="D1402" s="700" t="s">
        <v>15311</v>
      </c>
      <c r="E1402" s="700" t="s">
        <v>15378</v>
      </c>
      <c r="G1402" s="693">
        <v>6</v>
      </c>
      <c r="H1402" s="700" t="s">
        <v>11845</v>
      </c>
      <c r="I1402" s="700" t="s">
        <v>12771</v>
      </c>
    </row>
    <row r="1403" spans="1:9" x14ac:dyDescent="0.2">
      <c r="A1403" s="828">
        <v>4100208181</v>
      </c>
      <c r="B1403" s="717" t="s">
        <v>13112</v>
      </c>
      <c r="C1403" s="700">
        <f t="shared" si="21"/>
        <v>21</v>
      </c>
      <c r="D1403" s="700" t="s">
        <v>15311</v>
      </c>
      <c r="E1403" s="700" t="s">
        <v>15378</v>
      </c>
      <c r="G1403" s="693">
        <v>6</v>
      </c>
      <c r="H1403" s="700" t="s">
        <v>11845</v>
      </c>
      <c r="I1403" s="700" t="s">
        <v>12771</v>
      </c>
    </row>
    <row r="1404" spans="1:9" x14ac:dyDescent="0.2">
      <c r="A1404" s="828">
        <v>4100208189</v>
      </c>
      <c r="B1404" s="717" t="s">
        <v>13113</v>
      </c>
      <c r="C1404" s="700">
        <f t="shared" si="21"/>
        <v>30</v>
      </c>
      <c r="D1404" s="700" t="s">
        <v>15311</v>
      </c>
      <c r="E1404" s="700" t="s">
        <v>15378</v>
      </c>
      <c r="G1404" s="693">
        <v>6</v>
      </c>
      <c r="H1404" s="700" t="s">
        <v>11845</v>
      </c>
      <c r="I1404" s="700" t="s">
        <v>12771</v>
      </c>
    </row>
    <row r="1405" spans="1:9" x14ac:dyDescent="0.2">
      <c r="A1405" s="828">
        <v>4100208190</v>
      </c>
      <c r="B1405" s="717" t="s">
        <v>13114</v>
      </c>
      <c r="C1405" s="700">
        <f t="shared" si="21"/>
        <v>29</v>
      </c>
      <c r="D1405" s="700" t="s">
        <v>15311</v>
      </c>
      <c r="E1405" s="700" t="s">
        <v>15378</v>
      </c>
      <c r="G1405" s="693">
        <v>6</v>
      </c>
      <c r="H1405" s="700" t="s">
        <v>11845</v>
      </c>
      <c r="I1405" s="700" t="s">
        <v>12771</v>
      </c>
    </row>
    <row r="1406" spans="1:9" x14ac:dyDescent="0.2">
      <c r="A1406" s="828">
        <v>4100208191</v>
      </c>
      <c r="B1406" s="717" t="s">
        <v>13115</v>
      </c>
      <c r="C1406" s="700">
        <f t="shared" si="21"/>
        <v>21</v>
      </c>
      <c r="D1406" s="700" t="s">
        <v>15311</v>
      </c>
      <c r="E1406" s="700" t="s">
        <v>15378</v>
      </c>
      <c r="G1406" s="693">
        <v>6</v>
      </c>
      <c r="H1406" s="700" t="s">
        <v>11845</v>
      </c>
      <c r="I1406" s="700" t="s">
        <v>12771</v>
      </c>
    </row>
    <row r="1407" spans="1:9" x14ac:dyDescent="0.2">
      <c r="A1407" s="828">
        <v>4100208193</v>
      </c>
      <c r="B1407" s="717" t="s">
        <v>13116</v>
      </c>
      <c r="C1407" s="700">
        <f t="shared" si="21"/>
        <v>26</v>
      </c>
      <c r="D1407" s="700" t="s">
        <v>15311</v>
      </c>
      <c r="E1407" s="700" t="s">
        <v>15378</v>
      </c>
      <c r="G1407" s="693">
        <v>6</v>
      </c>
      <c r="H1407" s="700" t="s">
        <v>11845</v>
      </c>
      <c r="I1407" s="700" t="s">
        <v>12771</v>
      </c>
    </row>
    <row r="1408" spans="1:9" x14ac:dyDescent="0.2">
      <c r="A1408" s="828">
        <v>4100208195</v>
      </c>
      <c r="B1408" s="717" t="s">
        <v>13117</v>
      </c>
      <c r="C1408" s="700">
        <f t="shared" si="21"/>
        <v>15</v>
      </c>
      <c r="D1408" s="700" t="s">
        <v>15311</v>
      </c>
      <c r="E1408" s="700" t="s">
        <v>15378</v>
      </c>
      <c r="G1408" s="693">
        <v>6</v>
      </c>
      <c r="H1408" s="700" t="s">
        <v>11845</v>
      </c>
      <c r="I1408" s="700" t="s">
        <v>12771</v>
      </c>
    </row>
    <row r="1409" spans="1:9" x14ac:dyDescent="0.2">
      <c r="A1409" s="828">
        <v>4100208200</v>
      </c>
      <c r="B1409" s="717" t="s">
        <v>13118</v>
      </c>
      <c r="C1409" s="700">
        <f t="shared" si="21"/>
        <v>30</v>
      </c>
      <c r="D1409" s="700" t="s">
        <v>15311</v>
      </c>
      <c r="E1409" s="700" t="s">
        <v>15378</v>
      </c>
      <c r="G1409" s="693">
        <v>6</v>
      </c>
      <c r="H1409" s="700" t="s">
        <v>11845</v>
      </c>
      <c r="I1409" s="700" t="s">
        <v>12771</v>
      </c>
    </row>
    <row r="1410" spans="1:9" x14ac:dyDescent="0.2">
      <c r="A1410" s="828">
        <v>4100208203</v>
      </c>
      <c r="B1410" s="717" t="s">
        <v>13119</v>
      </c>
      <c r="C1410" s="700">
        <f t="shared" si="21"/>
        <v>25</v>
      </c>
      <c r="D1410" s="700" t="s">
        <v>15311</v>
      </c>
      <c r="E1410" s="700" t="s">
        <v>15378</v>
      </c>
      <c r="G1410" s="693">
        <v>6</v>
      </c>
      <c r="H1410" s="700" t="s">
        <v>11845</v>
      </c>
      <c r="I1410" s="700" t="s">
        <v>12771</v>
      </c>
    </row>
    <row r="1411" spans="1:9" x14ac:dyDescent="0.2">
      <c r="A1411" s="828">
        <v>4100208206</v>
      </c>
      <c r="B1411" s="717" t="s">
        <v>13120</v>
      </c>
      <c r="C1411" s="700">
        <f t="shared" si="21"/>
        <v>24</v>
      </c>
      <c r="D1411" s="700" t="s">
        <v>15311</v>
      </c>
      <c r="E1411" s="700" t="s">
        <v>15378</v>
      </c>
      <c r="G1411" s="693">
        <v>6</v>
      </c>
      <c r="H1411" s="700" t="s">
        <v>11845</v>
      </c>
      <c r="I1411" s="700" t="s">
        <v>12771</v>
      </c>
    </row>
    <row r="1412" spans="1:9" x14ac:dyDescent="0.2">
      <c r="A1412" s="828">
        <v>4100208215</v>
      </c>
      <c r="B1412" s="717" t="s">
        <v>13121</v>
      </c>
      <c r="C1412" s="700">
        <f t="shared" ref="C1412:C1475" si="22">LEN(B1412)</f>
        <v>28</v>
      </c>
      <c r="D1412" s="700" t="s">
        <v>15311</v>
      </c>
      <c r="E1412" s="700" t="s">
        <v>15378</v>
      </c>
      <c r="G1412" s="693">
        <v>6</v>
      </c>
      <c r="H1412" s="700" t="s">
        <v>11845</v>
      </c>
      <c r="I1412" s="700" t="s">
        <v>12771</v>
      </c>
    </row>
    <row r="1413" spans="1:9" x14ac:dyDescent="0.2">
      <c r="A1413" s="828">
        <v>4100208220</v>
      </c>
      <c r="B1413" s="717" t="s">
        <v>13122</v>
      </c>
      <c r="C1413" s="700">
        <f t="shared" si="22"/>
        <v>26</v>
      </c>
      <c r="D1413" s="700" t="s">
        <v>15311</v>
      </c>
      <c r="E1413" s="700" t="s">
        <v>15378</v>
      </c>
      <c r="G1413" s="693">
        <v>6</v>
      </c>
      <c r="H1413" s="700" t="s">
        <v>11845</v>
      </c>
      <c r="I1413" s="700" t="s">
        <v>12771</v>
      </c>
    </row>
    <row r="1414" spans="1:9" x14ac:dyDescent="0.2">
      <c r="A1414" s="828">
        <v>4100208229</v>
      </c>
      <c r="B1414" s="717" t="s">
        <v>13123</v>
      </c>
      <c r="C1414" s="700">
        <f t="shared" si="22"/>
        <v>29</v>
      </c>
      <c r="D1414" s="700" t="s">
        <v>15311</v>
      </c>
      <c r="E1414" s="700" t="s">
        <v>15378</v>
      </c>
      <c r="G1414" s="693">
        <v>6</v>
      </c>
      <c r="H1414" s="700" t="s">
        <v>11845</v>
      </c>
      <c r="I1414" s="700" t="s">
        <v>12771</v>
      </c>
    </row>
    <row r="1415" spans="1:9" x14ac:dyDescent="0.2">
      <c r="A1415" s="828">
        <v>4100208234</v>
      </c>
      <c r="B1415" s="717" t="s">
        <v>13124</v>
      </c>
      <c r="C1415" s="700">
        <f t="shared" si="22"/>
        <v>28</v>
      </c>
      <c r="D1415" s="700" t="s">
        <v>15311</v>
      </c>
      <c r="E1415" s="700" t="s">
        <v>15378</v>
      </c>
      <c r="G1415" s="693">
        <v>6</v>
      </c>
      <c r="H1415" s="700" t="s">
        <v>11845</v>
      </c>
      <c r="I1415" s="700" t="s">
        <v>12771</v>
      </c>
    </row>
    <row r="1416" spans="1:9" x14ac:dyDescent="0.2">
      <c r="A1416" s="828">
        <v>4100208240</v>
      </c>
      <c r="B1416" s="717" t="s">
        <v>15429</v>
      </c>
      <c r="C1416" s="700">
        <f t="shared" si="22"/>
        <v>28</v>
      </c>
      <c r="D1416" s="700" t="s">
        <v>15311</v>
      </c>
      <c r="E1416" s="700" t="s">
        <v>15378</v>
      </c>
      <c r="G1416" s="693">
        <v>6</v>
      </c>
      <c r="H1416" s="700" t="s">
        <v>11845</v>
      </c>
      <c r="I1416" s="700" t="s">
        <v>12771</v>
      </c>
    </row>
    <row r="1417" spans="1:9" x14ac:dyDescent="0.2">
      <c r="A1417" s="828">
        <v>4100208243</v>
      </c>
      <c r="B1417" s="717" t="s">
        <v>13125</v>
      </c>
      <c r="C1417" s="700">
        <f t="shared" si="22"/>
        <v>29</v>
      </c>
      <c r="D1417" s="700" t="s">
        <v>15311</v>
      </c>
      <c r="E1417" s="700" t="s">
        <v>15378</v>
      </c>
      <c r="G1417" s="693">
        <v>6</v>
      </c>
      <c r="H1417" s="700" t="s">
        <v>11845</v>
      </c>
      <c r="I1417" s="700" t="s">
        <v>12771</v>
      </c>
    </row>
    <row r="1418" spans="1:9" x14ac:dyDescent="0.2">
      <c r="A1418" s="828">
        <v>4100208245</v>
      </c>
      <c r="B1418" s="717" t="s">
        <v>13126</v>
      </c>
      <c r="C1418" s="700">
        <f t="shared" si="22"/>
        <v>28</v>
      </c>
      <c r="D1418" s="700" t="s">
        <v>15311</v>
      </c>
      <c r="E1418" s="700" t="s">
        <v>15378</v>
      </c>
      <c r="G1418" s="693">
        <v>6</v>
      </c>
      <c r="H1418" s="700" t="s">
        <v>11845</v>
      </c>
      <c r="I1418" s="700" t="s">
        <v>12771</v>
      </c>
    </row>
    <row r="1419" spans="1:9" x14ac:dyDescent="0.2">
      <c r="A1419" s="828">
        <v>4100208250</v>
      </c>
      <c r="B1419" s="717" t="s">
        <v>13127</v>
      </c>
      <c r="C1419" s="700">
        <f t="shared" si="22"/>
        <v>29</v>
      </c>
      <c r="D1419" s="700" t="s">
        <v>15311</v>
      </c>
      <c r="E1419" s="700" t="s">
        <v>15378</v>
      </c>
      <c r="G1419" s="693">
        <v>6</v>
      </c>
      <c r="H1419" s="700" t="s">
        <v>11845</v>
      </c>
      <c r="I1419" s="700" t="s">
        <v>12771</v>
      </c>
    </row>
    <row r="1420" spans="1:9" x14ac:dyDescent="0.2">
      <c r="A1420" s="828">
        <v>4100208269</v>
      </c>
      <c r="B1420" s="717" t="s">
        <v>13128</v>
      </c>
      <c r="C1420" s="700">
        <f t="shared" si="22"/>
        <v>18</v>
      </c>
      <c r="D1420" s="700" t="s">
        <v>15311</v>
      </c>
      <c r="E1420" s="700" t="s">
        <v>15378</v>
      </c>
      <c r="G1420" s="693">
        <v>6</v>
      </c>
      <c r="H1420" s="700" t="s">
        <v>11845</v>
      </c>
      <c r="I1420" s="700" t="s">
        <v>12771</v>
      </c>
    </row>
    <row r="1421" spans="1:9" x14ac:dyDescent="0.2">
      <c r="A1421" s="828">
        <v>4100208271</v>
      </c>
      <c r="B1421" s="717" t="s">
        <v>13129</v>
      </c>
      <c r="C1421" s="700">
        <f t="shared" si="22"/>
        <v>14</v>
      </c>
      <c r="D1421" s="700" t="s">
        <v>15311</v>
      </c>
      <c r="E1421" s="700" t="s">
        <v>15378</v>
      </c>
      <c r="G1421" s="693">
        <v>6</v>
      </c>
      <c r="H1421" s="700" t="s">
        <v>11845</v>
      </c>
      <c r="I1421" s="700" t="s">
        <v>12771</v>
      </c>
    </row>
    <row r="1422" spans="1:9" x14ac:dyDescent="0.2">
      <c r="A1422" s="828">
        <v>4100208272</v>
      </c>
      <c r="B1422" s="717" t="s">
        <v>13130</v>
      </c>
      <c r="C1422" s="700">
        <f t="shared" si="22"/>
        <v>22</v>
      </c>
      <c r="D1422" s="700" t="s">
        <v>15311</v>
      </c>
      <c r="E1422" s="700" t="s">
        <v>15378</v>
      </c>
      <c r="G1422" s="693">
        <v>6</v>
      </c>
      <c r="H1422" s="700" t="s">
        <v>11845</v>
      </c>
      <c r="I1422" s="700" t="s">
        <v>12771</v>
      </c>
    </row>
    <row r="1423" spans="1:9" x14ac:dyDescent="0.2">
      <c r="A1423" s="828">
        <v>4100208277</v>
      </c>
      <c r="B1423" s="717" t="s">
        <v>13131</v>
      </c>
      <c r="C1423" s="700">
        <f t="shared" si="22"/>
        <v>16</v>
      </c>
      <c r="D1423" s="700" t="s">
        <v>15311</v>
      </c>
      <c r="E1423" s="700" t="s">
        <v>15378</v>
      </c>
      <c r="G1423" s="693">
        <v>6</v>
      </c>
      <c r="H1423" s="700" t="s">
        <v>11845</v>
      </c>
      <c r="I1423" s="700" t="s">
        <v>12771</v>
      </c>
    </row>
    <row r="1424" spans="1:9" x14ac:dyDescent="0.2">
      <c r="A1424" s="828">
        <v>4100208288</v>
      </c>
      <c r="B1424" s="717" t="s">
        <v>13132</v>
      </c>
      <c r="C1424" s="700">
        <f t="shared" si="22"/>
        <v>24</v>
      </c>
      <c r="D1424" s="700" t="s">
        <v>15311</v>
      </c>
      <c r="E1424" s="700" t="s">
        <v>15378</v>
      </c>
      <c r="G1424" s="693">
        <v>6</v>
      </c>
      <c r="H1424" s="700" t="s">
        <v>11845</v>
      </c>
      <c r="I1424" s="700" t="s">
        <v>12771</v>
      </c>
    </row>
    <row r="1425" spans="1:9" x14ac:dyDescent="0.2">
      <c r="A1425" s="828">
        <v>4100208289</v>
      </c>
      <c r="B1425" s="717" t="s">
        <v>13133</v>
      </c>
      <c r="C1425" s="700">
        <f t="shared" si="22"/>
        <v>27</v>
      </c>
      <c r="D1425" s="700" t="s">
        <v>15311</v>
      </c>
      <c r="E1425" s="700" t="s">
        <v>15378</v>
      </c>
      <c r="G1425" s="693">
        <v>6</v>
      </c>
      <c r="H1425" s="700" t="s">
        <v>11845</v>
      </c>
      <c r="I1425" s="700" t="s">
        <v>12771</v>
      </c>
    </row>
    <row r="1426" spans="1:9" x14ac:dyDescent="0.2">
      <c r="A1426" s="828">
        <v>4100208290</v>
      </c>
      <c r="B1426" s="717" t="s">
        <v>13134</v>
      </c>
      <c r="C1426" s="700">
        <f t="shared" si="22"/>
        <v>23</v>
      </c>
      <c r="D1426" s="700" t="s">
        <v>15311</v>
      </c>
      <c r="E1426" s="700" t="s">
        <v>15378</v>
      </c>
      <c r="G1426" s="693">
        <v>6</v>
      </c>
      <c r="H1426" s="700" t="s">
        <v>11845</v>
      </c>
      <c r="I1426" s="700" t="s">
        <v>12771</v>
      </c>
    </row>
    <row r="1427" spans="1:9" x14ac:dyDescent="0.2">
      <c r="A1427" s="828">
        <v>4100208313</v>
      </c>
      <c r="B1427" s="717" t="s">
        <v>13135</v>
      </c>
      <c r="C1427" s="700">
        <f t="shared" si="22"/>
        <v>28</v>
      </c>
      <c r="D1427" s="700" t="s">
        <v>15311</v>
      </c>
      <c r="E1427" s="700" t="s">
        <v>15378</v>
      </c>
      <c r="G1427" s="693">
        <v>6</v>
      </c>
      <c r="H1427" s="700" t="s">
        <v>11845</v>
      </c>
      <c r="I1427" s="700" t="s">
        <v>12771</v>
      </c>
    </row>
    <row r="1428" spans="1:9" x14ac:dyDescent="0.2">
      <c r="A1428" s="828">
        <v>4100208315</v>
      </c>
      <c r="B1428" s="717" t="s">
        <v>13136</v>
      </c>
      <c r="C1428" s="700">
        <f t="shared" si="22"/>
        <v>16</v>
      </c>
      <c r="D1428" s="700" t="s">
        <v>15311</v>
      </c>
      <c r="E1428" s="700" t="s">
        <v>15378</v>
      </c>
      <c r="G1428" s="693">
        <v>6</v>
      </c>
      <c r="H1428" s="700" t="s">
        <v>11845</v>
      </c>
      <c r="I1428" s="700" t="s">
        <v>12771</v>
      </c>
    </row>
    <row r="1429" spans="1:9" x14ac:dyDescent="0.2">
      <c r="A1429" s="828">
        <v>4100208316</v>
      </c>
      <c r="B1429" s="717" t="s">
        <v>15430</v>
      </c>
      <c r="C1429" s="700">
        <f t="shared" si="22"/>
        <v>27</v>
      </c>
      <c r="D1429" s="700" t="s">
        <v>15311</v>
      </c>
      <c r="E1429" s="700" t="s">
        <v>15378</v>
      </c>
      <c r="G1429" s="693">
        <v>6</v>
      </c>
      <c r="H1429" s="700" t="s">
        <v>11845</v>
      </c>
      <c r="I1429" s="700" t="s">
        <v>12771</v>
      </c>
    </row>
    <row r="1430" spans="1:9" x14ac:dyDescent="0.2">
      <c r="A1430" s="828">
        <v>4100208341</v>
      </c>
      <c r="B1430" s="717" t="s">
        <v>13137</v>
      </c>
      <c r="C1430" s="700">
        <f t="shared" si="22"/>
        <v>29</v>
      </c>
      <c r="D1430" s="700" t="s">
        <v>15311</v>
      </c>
      <c r="E1430" s="700" t="s">
        <v>15378</v>
      </c>
      <c r="G1430" s="693">
        <v>6</v>
      </c>
      <c r="H1430" s="700" t="s">
        <v>11845</v>
      </c>
      <c r="I1430" s="700" t="s">
        <v>12771</v>
      </c>
    </row>
    <row r="1431" spans="1:9" x14ac:dyDescent="0.2">
      <c r="A1431" s="828">
        <v>4100208343</v>
      </c>
      <c r="B1431" s="717" t="s">
        <v>13138</v>
      </c>
      <c r="C1431" s="700">
        <f t="shared" si="22"/>
        <v>28</v>
      </c>
      <c r="D1431" s="700" t="s">
        <v>15311</v>
      </c>
      <c r="E1431" s="700" t="s">
        <v>15378</v>
      </c>
      <c r="G1431" s="693">
        <v>6</v>
      </c>
      <c r="H1431" s="700" t="s">
        <v>11845</v>
      </c>
      <c r="I1431" s="700" t="s">
        <v>12771</v>
      </c>
    </row>
    <row r="1432" spans="1:9" x14ac:dyDescent="0.2">
      <c r="A1432" s="828">
        <v>4100208344</v>
      </c>
      <c r="B1432" s="717" t="s">
        <v>13139</v>
      </c>
      <c r="C1432" s="700">
        <f t="shared" si="22"/>
        <v>28</v>
      </c>
      <c r="D1432" s="700" t="s">
        <v>15311</v>
      </c>
      <c r="E1432" s="700" t="s">
        <v>15378</v>
      </c>
      <c r="G1432" s="693">
        <v>6</v>
      </c>
      <c r="H1432" s="700" t="s">
        <v>11845</v>
      </c>
      <c r="I1432" s="700" t="s">
        <v>12771</v>
      </c>
    </row>
    <row r="1433" spans="1:9" x14ac:dyDescent="0.2">
      <c r="A1433" s="828">
        <v>4100208345</v>
      </c>
      <c r="B1433" s="717" t="s">
        <v>13140</v>
      </c>
      <c r="C1433" s="700">
        <f t="shared" si="22"/>
        <v>30</v>
      </c>
      <c r="D1433" s="700" t="s">
        <v>15311</v>
      </c>
      <c r="E1433" s="700" t="s">
        <v>15378</v>
      </c>
      <c r="G1433" s="693">
        <v>6</v>
      </c>
      <c r="H1433" s="700" t="s">
        <v>11845</v>
      </c>
      <c r="I1433" s="700" t="s">
        <v>12771</v>
      </c>
    </row>
    <row r="1434" spans="1:9" x14ac:dyDescent="0.2">
      <c r="A1434" s="828">
        <v>4100208365</v>
      </c>
      <c r="B1434" s="717" t="s">
        <v>13141</v>
      </c>
      <c r="C1434" s="700">
        <f t="shared" si="22"/>
        <v>25</v>
      </c>
      <c r="D1434" s="700" t="s">
        <v>15311</v>
      </c>
      <c r="E1434" s="700" t="s">
        <v>15378</v>
      </c>
      <c r="G1434" s="693">
        <v>6</v>
      </c>
      <c r="H1434" s="700" t="s">
        <v>11845</v>
      </c>
      <c r="I1434" s="700" t="s">
        <v>12771</v>
      </c>
    </row>
    <row r="1435" spans="1:9" x14ac:dyDescent="0.2">
      <c r="A1435" s="828">
        <v>4100208368</v>
      </c>
      <c r="B1435" s="717" t="s">
        <v>13142</v>
      </c>
      <c r="C1435" s="700">
        <f t="shared" si="22"/>
        <v>28</v>
      </c>
      <c r="D1435" s="700" t="s">
        <v>15311</v>
      </c>
      <c r="E1435" s="700" t="s">
        <v>15378</v>
      </c>
      <c r="G1435" s="693">
        <v>6</v>
      </c>
      <c r="H1435" s="700" t="s">
        <v>11845</v>
      </c>
      <c r="I1435" s="700" t="s">
        <v>12771</v>
      </c>
    </row>
    <row r="1436" spans="1:9" x14ac:dyDescent="0.2">
      <c r="A1436" s="828">
        <v>4100208379</v>
      </c>
      <c r="B1436" s="717" t="s">
        <v>13143</v>
      </c>
      <c r="C1436" s="700">
        <f t="shared" si="22"/>
        <v>25</v>
      </c>
      <c r="D1436" s="700" t="s">
        <v>15311</v>
      </c>
      <c r="E1436" s="700" t="s">
        <v>15378</v>
      </c>
      <c r="G1436" s="693">
        <v>6</v>
      </c>
      <c r="H1436" s="700" t="s">
        <v>11845</v>
      </c>
      <c r="I1436" s="700" t="s">
        <v>12771</v>
      </c>
    </row>
    <row r="1437" spans="1:9" x14ac:dyDescent="0.2">
      <c r="A1437" s="828">
        <v>4100208380</v>
      </c>
      <c r="B1437" s="717" t="s">
        <v>13144</v>
      </c>
      <c r="C1437" s="700">
        <f t="shared" si="22"/>
        <v>30</v>
      </c>
      <c r="D1437" s="700" t="s">
        <v>15311</v>
      </c>
      <c r="E1437" s="700" t="s">
        <v>15378</v>
      </c>
      <c r="G1437" s="693">
        <v>6</v>
      </c>
      <c r="H1437" s="700" t="s">
        <v>11845</v>
      </c>
      <c r="I1437" s="700" t="s">
        <v>12771</v>
      </c>
    </row>
    <row r="1438" spans="1:9" x14ac:dyDescent="0.2">
      <c r="A1438" s="828">
        <v>4100208381</v>
      </c>
      <c r="B1438" s="717" t="s">
        <v>13145</v>
      </c>
      <c r="C1438" s="700">
        <f t="shared" si="22"/>
        <v>27</v>
      </c>
      <c r="D1438" s="700" t="s">
        <v>15311</v>
      </c>
      <c r="E1438" s="700" t="s">
        <v>15378</v>
      </c>
      <c r="G1438" s="693">
        <v>6</v>
      </c>
      <c r="H1438" s="700" t="s">
        <v>11845</v>
      </c>
      <c r="I1438" s="700" t="s">
        <v>12771</v>
      </c>
    </row>
    <row r="1439" spans="1:9" x14ac:dyDescent="0.2">
      <c r="A1439" s="828">
        <v>4100208386</v>
      </c>
      <c r="B1439" s="717" t="s">
        <v>13146</v>
      </c>
      <c r="C1439" s="700">
        <f t="shared" si="22"/>
        <v>28</v>
      </c>
      <c r="D1439" s="700" t="s">
        <v>15311</v>
      </c>
      <c r="E1439" s="700" t="s">
        <v>15378</v>
      </c>
      <c r="G1439" s="693">
        <v>6</v>
      </c>
      <c r="H1439" s="700" t="s">
        <v>11845</v>
      </c>
      <c r="I1439" s="700" t="s">
        <v>12771</v>
      </c>
    </row>
    <row r="1440" spans="1:9" x14ac:dyDescent="0.2">
      <c r="A1440" s="831">
        <v>4100208401</v>
      </c>
      <c r="B1440" s="788" t="s">
        <v>16271</v>
      </c>
      <c r="C1440" s="700">
        <f t="shared" si="22"/>
        <v>27</v>
      </c>
      <c r="D1440" s="700" t="s">
        <v>15311</v>
      </c>
      <c r="E1440" s="700" t="s">
        <v>15378</v>
      </c>
      <c r="G1440" s="693">
        <v>6</v>
      </c>
      <c r="H1440" s="700" t="s">
        <v>11845</v>
      </c>
      <c r="I1440" s="700" t="s">
        <v>12771</v>
      </c>
    </row>
    <row r="1441" spans="1:9" x14ac:dyDescent="0.2">
      <c r="A1441" s="831">
        <v>4100208402</v>
      </c>
      <c r="B1441" s="788" t="s">
        <v>16272</v>
      </c>
      <c r="C1441" s="700">
        <f t="shared" si="22"/>
        <v>29</v>
      </c>
      <c r="D1441" s="700" t="s">
        <v>15311</v>
      </c>
      <c r="E1441" s="700" t="s">
        <v>15378</v>
      </c>
      <c r="G1441" s="693">
        <v>6</v>
      </c>
      <c r="H1441" s="700" t="s">
        <v>11845</v>
      </c>
      <c r="I1441" s="700" t="s">
        <v>12771</v>
      </c>
    </row>
    <row r="1442" spans="1:9" x14ac:dyDescent="0.2">
      <c r="A1442" s="828">
        <v>4100208572</v>
      </c>
      <c r="B1442" s="717" t="s">
        <v>13147</v>
      </c>
      <c r="C1442" s="700">
        <f t="shared" si="22"/>
        <v>30</v>
      </c>
      <c r="D1442" s="700" t="s">
        <v>15311</v>
      </c>
      <c r="E1442" s="700" t="s">
        <v>15378</v>
      </c>
      <c r="G1442" s="693">
        <v>6</v>
      </c>
      <c r="H1442" s="700" t="s">
        <v>11845</v>
      </c>
      <c r="I1442" s="700" t="s">
        <v>12771</v>
      </c>
    </row>
    <row r="1443" spans="1:9" x14ac:dyDescent="0.2">
      <c r="A1443" s="828">
        <v>4100208688</v>
      </c>
      <c r="B1443" s="717" t="s">
        <v>13148</v>
      </c>
      <c r="C1443" s="700">
        <f t="shared" si="22"/>
        <v>25</v>
      </c>
      <c r="D1443" s="700" t="s">
        <v>15311</v>
      </c>
      <c r="E1443" s="700" t="s">
        <v>15378</v>
      </c>
      <c r="G1443" s="693">
        <v>6</v>
      </c>
      <c r="H1443" s="700" t="s">
        <v>11845</v>
      </c>
      <c r="I1443" s="700" t="s">
        <v>12771</v>
      </c>
    </row>
    <row r="1444" spans="1:9" x14ac:dyDescent="0.2">
      <c r="A1444" s="828">
        <v>4100208699</v>
      </c>
      <c r="B1444" s="717" t="s">
        <v>13149</v>
      </c>
      <c r="C1444" s="700">
        <f t="shared" si="22"/>
        <v>19</v>
      </c>
      <c r="D1444" s="700" t="s">
        <v>15311</v>
      </c>
      <c r="E1444" s="700" t="s">
        <v>15378</v>
      </c>
      <c r="G1444" s="693">
        <v>6</v>
      </c>
      <c r="H1444" s="700" t="s">
        <v>11845</v>
      </c>
      <c r="I1444" s="700" t="s">
        <v>12771</v>
      </c>
    </row>
    <row r="1445" spans="1:9" x14ac:dyDescent="0.2">
      <c r="A1445" s="828">
        <v>4100208702</v>
      </c>
      <c r="B1445" s="717" t="s">
        <v>13150</v>
      </c>
      <c r="C1445" s="700">
        <f t="shared" si="22"/>
        <v>28</v>
      </c>
      <c r="D1445" s="700" t="s">
        <v>15311</v>
      </c>
      <c r="E1445" s="700" t="s">
        <v>15378</v>
      </c>
      <c r="G1445" s="693">
        <v>6</v>
      </c>
      <c r="H1445" s="700" t="s">
        <v>11845</v>
      </c>
      <c r="I1445" s="700" t="s">
        <v>12771</v>
      </c>
    </row>
    <row r="1446" spans="1:9" x14ac:dyDescent="0.2">
      <c r="A1446" s="828">
        <v>4100208703</v>
      </c>
      <c r="B1446" s="717" t="s">
        <v>13151</v>
      </c>
      <c r="C1446" s="700">
        <f t="shared" si="22"/>
        <v>29</v>
      </c>
      <c r="D1446" s="700" t="s">
        <v>15311</v>
      </c>
      <c r="E1446" s="700" t="s">
        <v>15378</v>
      </c>
      <c r="G1446" s="693">
        <v>6</v>
      </c>
      <c r="H1446" s="700" t="s">
        <v>11845</v>
      </c>
      <c r="I1446" s="700" t="s">
        <v>12771</v>
      </c>
    </row>
    <row r="1447" spans="1:9" x14ac:dyDescent="0.2">
      <c r="A1447" s="828">
        <v>4100208704</v>
      </c>
      <c r="B1447" s="717" t="s">
        <v>13152</v>
      </c>
      <c r="C1447" s="700">
        <f t="shared" si="22"/>
        <v>30</v>
      </c>
      <c r="D1447" s="700" t="s">
        <v>15311</v>
      </c>
      <c r="E1447" s="700" t="s">
        <v>15378</v>
      </c>
      <c r="G1447" s="693">
        <v>6</v>
      </c>
      <c r="H1447" s="700" t="s">
        <v>11845</v>
      </c>
      <c r="I1447" s="700" t="s">
        <v>12771</v>
      </c>
    </row>
    <row r="1448" spans="1:9" x14ac:dyDescent="0.2">
      <c r="A1448" s="828">
        <v>4100208705</v>
      </c>
      <c r="B1448" s="717" t="s">
        <v>15431</v>
      </c>
      <c r="C1448" s="700">
        <f t="shared" si="22"/>
        <v>19</v>
      </c>
      <c r="D1448" s="700" t="s">
        <v>15311</v>
      </c>
      <c r="E1448" s="700" t="s">
        <v>15378</v>
      </c>
      <c r="G1448" s="693">
        <v>6</v>
      </c>
      <c r="H1448" s="700" t="s">
        <v>11845</v>
      </c>
      <c r="I1448" s="700" t="s">
        <v>12771</v>
      </c>
    </row>
    <row r="1449" spans="1:9" x14ac:dyDescent="0.2">
      <c r="A1449" s="828">
        <v>4100208706</v>
      </c>
      <c r="B1449" s="717" t="s">
        <v>15432</v>
      </c>
      <c r="C1449" s="700">
        <f t="shared" si="22"/>
        <v>29</v>
      </c>
      <c r="D1449" s="700" t="s">
        <v>15311</v>
      </c>
      <c r="E1449" s="700" t="s">
        <v>15378</v>
      </c>
      <c r="G1449" s="693">
        <v>6</v>
      </c>
      <c r="H1449" s="700" t="s">
        <v>11845</v>
      </c>
      <c r="I1449" s="700" t="s">
        <v>12771</v>
      </c>
    </row>
    <row r="1450" spans="1:9" x14ac:dyDescent="0.2">
      <c r="A1450" s="828">
        <v>4100208707</v>
      </c>
      <c r="B1450" s="717" t="s">
        <v>15433</v>
      </c>
      <c r="C1450" s="700">
        <f t="shared" si="22"/>
        <v>27</v>
      </c>
      <c r="D1450" s="700" t="s">
        <v>15311</v>
      </c>
      <c r="E1450" s="700" t="s">
        <v>15378</v>
      </c>
      <c r="G1450" s="693">
        <v>6</v>
      </c>
      <c r="H1450" s="700" t="s">
        <v>11845</v>
      </c>
      <c r="I1450" s="700" t="s">
        <v>12771</v>
      </c>
    </row>
    <row r="1451" spans="1:9" x14ac:dyDescent="0.2">
      <c r="A1451" s="828">
        <v>4100208716</v>
      </c>
      <c r="B1451" s="717" t="s">
        <v>13153</v>
      </c>
      <c r="C1451" s="700">
        <f t="shared" si="22"/>
        <v>25</v>
      </c>
      <c r="D1451" s="700" t="s">
        <v>15311</v>
      </c>
      <c r="E1451" s="700" t="s">
        <v>15378</v>
      </c>
      <c r="G1451" s="693">
        <v>6</v>
      </c>
      <c r="H1451" s="700" t="s">
        <v>11845</v>
      </c>
      <c r="I1451" s="700" t="s">
        <v>12771</v>
      </c>
    </row>
    <row r="1452" spans="1:9" x14ac:dyDescent="0.2">
      <c r="A1452" s="828">
        <v>4100208718</v>
      </c>
      <c r="B1452" s="717" t="s">
        <v>13154</v>
      </c>
      <c r="C1452" s="700">
        <f t="shared" si="22"/>
        <v>30</v>
      </c>
      <c r="D1452" s="700" t="s">
        <v>15311</v>
      </c>
      <c r="E1452" s="700" t="s">
        <v>15378</v>
      </c>
      <c r="G1452" s="693">
        <v>6</v>
      </c>
      <c r="H1452" s="700" t="s">
        <v>11845</v>
      </c>
      <c r="I1452" s="700" t="s">
        <v>12771</v>
      </c>
    </row>
    <row r="1453" spans="1:9" x14ac:dyDescent="0.2">
      <c r="A1453" s="828">
        <v>4100208719</v>
      </c>
      <c r="B1453" s="717" t="s">
        <v>13155</v>
      </c>
      <c r="C1453" s="700">
        <f t="shared" si="22"/>
        <v>26</v>
      </c>
      <c r="D1453" s="700" t="s">
        <v>15311</v>
      </c>
      <c r="E1453" s="700" t="s">
        <v>15378</v>
      </c>
      <c r="G1453" s="693">
        <v>6</v>
      </c>
      <c r="H1453" s="700" t="s">
        <v>11845</v>
      </c>
      <c r="I1453" s="700" t="s">
        <v>12771</v>
      </c>
    </row>
    <row r="1454" spans="1:9" x14ac:dyDescent="0.2">
      <c r="A1454" s="828">
        <v>4100208720</v>
      </c>
      <c r="B1454" s="717" t="s">
        <v>13156</v>
      </c>
      <c r="C1454" s="700">
        <f t="shared" si="22"/>
        <v>30</v>
      </c>
      <c r="D1454" s="700" t="s">
        <v>15311</v>
      </c>
      <c r="E1454" s="700" t="s">
        <v>15378</v>
      </c>
      <c r="G1454" s="693">
        <v>6</v>
      </c>
      <c r="H1454" s="700" t="s">
        <v>11845</v>
      </c>
      <c r="I1454" s="700" t="s">
        <v>12771</v>
      </c>
    </row>
    <row r="1455" spans="1:9" x14ac:dyDescent="0.2">
      <c r="A1455" s="828">
        <v>4100208723</v>
      </c>
      <c r="B1455" s="717" t="s">
        <v>13157</v>
      </c>
      <c r="C1455" s="700">
        <f t="shared" si="22"/>
        <v>26</v>
      </c>
      <c r="D1455" s="700" t="s">
        <v>15311</v>
      </c>
      <c r="E1455" s="700" t="s">
        <v>15378</v>
      </c>
      <c r="G1455" s="693">
        <v>6</v>
      </c>
      <c r="H1455" s="700" t="s">
        <v>11845</v>
      </c>
      <c r="I1455" s="700" t="s">
        <v>12771</v>
      </c>
    </row>
    <row r="1456" spans="1:9" x14ac:dyDescent="0.2">
      <c r="A1456" s="828">
        <v>4100208724</v>
      </c>
      <c r="B1456" s="717" t="s">
        <v>13158</v>
      </c>
      <c r="C1456" s="700">
        <f t="shared" si="22"/>
        <v>30</v>
      </c>
      <c r="D1456" s="700" t="s">
        <v>15311</v>
      </c>
      <c r="E1456" s="700" t="s">
        <v>15378</v>
      </c>
      <c r="G1456" s="693">
        <v>6</v>
      </c>
      <c r="H1456" s="700" t="s">
        <v>11845</v>
      </c>
      <c r="I1456" s="700" t="s">
        <v>12771</v>
      </c>
    </row>
    <row r="1457" spans="1:9" x14ac:dyDescent="0.2">
      <c r="A1457" s="828">
        <v>4100208744</v>
      </c>
      <c r="B1457" s="717" t="s">
        <v>13159</v>
      </c>
      <c r="C1457" s="700">
        <f t="shared" si="22"/>
        <v>14</v>
      </c>
      <c r="D1457" s="700" t="s">
        <v>15311</v>
      </c>
      <c r="E1457" s="700" t="s">
        <v>15378</v>
      </c>
      <c r="G1457" s="693">
        <v>6</v>
      </c>
      <c r="H1457" s="700" t="s">
        <v>11845</v>
      </c>
      <c r="I1457" s="700" t="s">
        <v>12771</v>
      </c>
    </row>
    <row r="1458" spans="1:9" x14ac:dyDescent="0.2">
      <c r="A1458" s="828">
        <v>4100208753</v>
      </c>
      <c r="B1458" s="717" t="s">
        <v>13160</v>
      </c>
      <c r="C1458" s="700">
        <f t="shared" si="22"/>
        <v>30</v>
      </c>
      <c r="D1458" s="700" t="s">
        <v>15311</v>
      </c>
      <c r="E1458" s="700" t="s">
        <v>15378</v>
      </c>
      <c r="G1458" s="693">
        <v>6</v>
      </c>
      <c r="H1458" s="700" t="s">
        <v>11845</v>
      </c>
      <c r="I1458" s="700" t="s">
        <v>12771</v>
      </c>
    </row>
    <row r="1459" spans="1:9" x14ac:dyDescent="0.2">
      <c r="A1459" s="828">
        <v>4100208772</v>
      </c>
      <c r="B1459" s="717" t="s">
        <v>13161</v>
      </c>
      <c r="C1459" s="700">
        <f t="shared" si="22"/>
        <v>17</v>
      </c>
      <c r="D1459" s="700" t="s">
        <v>15311</v>
      </c>
      <c r="E1459" s="700" t="s">
        <v>15378</v>
      </c>
      <c r="G1459" s="693">
        <v>6</v>
      </c>
      <c r="H1459" s="700" t="s">
        <v>11845</v>
      </c>
      <c r="I1459" s="700" t="s">
        <v>12771</v>
      </c>
    </row>
    <row r="1460" spans="1:9" x14ac:dyDescent="0.2">
      <c r="A1460" s="828">
        <v>4100208791</v>
      </c>
      <c r="B1460" s="717" t="s">
        <v>13162</v>
      </c>
      <c r="C1460" s="700">
        <f t="shared" si="22"/>
        <v>22</v>
      </c>
      <c r="D1460" s="700" t="s">
        <v>15311</v>
      </c>
      <c r="E1460" s="700" t="s">
        <v>15378</v>
      </c>
      <c r="G1460" s="693">
        <v>6</v>
      </c>
      <c r="H1460" s="700" t="s">
        <v>11845</v>
      </c>
      <c r="I1460" s="700" t="s">
        <v>12771</v>
      </c>
    </row>
    <row r="1461" spans="1:9" x14ac:dyDescent="0.2">
      <c r="A1461" s="828">
        <v>4100208926</v>
      </c>
      <c r="B1461" s="717" t="s">
        <v>15434</v>
      </c>
      <c r="C1461" s="700">
        <f t="shared" si="22"/>
        <v>18</v>
      </c>
      <c r="D1461" s="700" t="s">
        <v>15311</v>
      </c>
      <c r="E1461" s="700" t="s">
        <v>15378</v>
      </c>
      <c r="G1461" s="693">
        <v>6</v>
      </c>
      <c r="H1461" s="700" t="s">
        <v>11845</v>
      </c>
      <c r="I1461" s="700" t="s">
        <v>12771</v>
      </c>
    </row>
    <row r="1462" spans="1:9" x14ac:dyDescent="0.2">
      <c r="A1462" s="828">
        <v>4100208927</v>
      </c>
      <c r="B1462" s="717" t="s">
        <v>13163</v>
      </c>
      <c r="C1462" s="700">
        <f t="shared" si="22"/>
        <v>28</v>
      </c>
      <c r="D1462" s="700" t="s">
        <v>15311</v>
      </c>
      <c r="E1462" s="700" t="s">
        <v>15378</v>
      </c>
      <c r="G1462" s="693">
        <v>6</v>
      </c>
      <c r="H1462" s="700" t="s">
        <v>11845</v>
      </c>
      <c r="I1462" s="700" t="s">
        <v>12771</v>
      </c>
    </row>
    <row r="1463" spans="1:9" x14ac:dyDescent="0.2">
      <c r="A1463" s="828">
        <v>4100209000</v>
      </c>
      <c r="B1463" s="717" t="s">
        <v>13164</v>
      </c>
      <c r="C1463" s="700">
        <f t="shared" si="22"/>
        <v>19</v>
      </c>
      <c r="D1463" s="700" t="s">
        <v>15311</v>
      </c>
      <c r="E1463" s="700" t="s">
        <v>15378</v>
      </c>
      <c r="G1463" s="692">
        <v>5</v>
      </c>
      <c r="H1463" s="700" t="s">
        <v>11845</v>
      </c>
      <c r="I1463" s="700" t="s">
        <v>12771</v>
      </c>
    </row>
    <row r="1464" spans="1:9" x14ac:dyDescent="0.2">
      <c r="A1464" s="828">
        <v>4100209012</v>
      </c>
      <c r="B1464" s="717" t="s">
        <v>12850</v>
      </c>
      <c r="C1464" s="700">
        <f t="shared" si="22"/>
        <v>26</v>
      </c>
      <c r="D1464" s="700" t="s">
        <v>15311</v>
      </c>
      <c r="E1464" s="700" t="s">
        <v>15378</v>
      </c>
      <c r="G1464" s="693">
        <v>6</v>
      </c>
      <c r="H1464" s="700" t="s">
        <v>11845</v>
      </c>
      <c r="I1464" s="700" t="s">
        <v>12771</v>
      </c>
    </row>
    <row r="1465" spans="1:9" x14ac:dyDescent="0.2">
      <c r="A1465" s="828">
        <v>4100209183</v>
      </c>
      <c r="B1465" s="717" t="s">
        <v>13167</v>
      </c>
      <c r="C1465" s="700">
        <f t="shared" si="22"/>
        <v>28</v>
      </c>
      <c r="D1465" s="700" t="s">
        <v>15311</v>
      </c>
      <c r="E1465" s="700" t="s">
        <v>15378</v>
      </c>
      <c r="G1465" s="693">
        <v>6</v>
      </c>
      <c r="H1465" s="700" t="s">
        <v>11845</v>
      </c>
      <c r="I1465" s="700" t="s">
        <v>12771</v>
      </c>
    </row>
    <row r="1466" spans="1:9" x14ac:dyDescent="0.2">
      <c r="A1466" s="828">
        <v>4100209184</v>
      </c>
      <c r="B1466" s="717" t="s">
        <v>13168</v>
      </c>
      <c r="C1466" s="700">
        <f t="shared" si="22"/>
        <v>28</v>
      </c>
      <c r="D1466" s="700" t="s">
        <v>15311</v>
      </c>
      <c r="E1466" s="700" t="s">
        <v>15378</v>
      </c>
      <c r="G1466" s="693">
        <v>6</v>
      </c>
      <c r="H1466" s="700" t="s">
        <v>11845</v>
      </c>
      <c r="I1466" s="700" t="s">
        <v>12771</v>
      </c>
    </row>
    <row r="1467" spans="1:9" x14ac:dyDescent="0.2">
      <c r="A1467" s="828">
        <v>4100209185</v>
      </c>
      <c r="B1467" s="717" t="s">
        <v>13169</v>
      </c>
      <c r="C1467" s="700">
        <f t="shared" si="22"/>
        <v>30</v>
      </c>
      <c r="D1467" s="700" t="s">
        <v>15311</v>
      </c>
      <c r="E1467" s="700" t="s">
        <v>15378</v>
      </c>
      <c r="G1467" s="693">
        <v>6</v>
      </c>
      <c r="H1467" s="700" t="s">
        <v>11845</v>
      </c>
      <c r="I1467" s="700" t="s">
        <v>12771</v>
      </c>
    </row>
    <row r="1468" spans="1:9" x14ac:dyDescent="0.2">
      <c r="A1468" s="828">
        <v>4100209282</v>
      </c>
      <c r="B1468" s="717" t="s">
        <v>13172</v>
      </c>
      <c r="C1468" s="700">
        <f t="shared" si="22"/>
        <v>15</v>
      </c>
      <c r="D1468" s="700" t="s">
        <v>15311</v>
      </c>
      <c r="E1468" s="700" t="s">
        <v>15378</v>
      </c>
      <c r="G1468" s="693">
        <v>6</v>
      </c>
      <c r="H1468" s="700" t="s">
        <v>11845</v>
      </c>
      <c r="I1468" s="700" t="s">
        <v>12771</v>
      </c>
    </row>
    <row r="1469" spans="1:9" x14ac:dyDescent="0.2">
      <c r="A1469" s="828">
        <v>4100209283</v>
      </c>
      <c r="B1469" s="717" t="s">
        <v>13170</v>
      </c>
      <c r="C1469" s="700">
        <f t="shared" si="22"/>
        <v>16</v>
      </c>
      <c r="D1469" s="700" t="s">
        <v>15311</v>
      </c>
      <c r="E1469" s="700" t="s">
        <v>15378</v>
      </c>
      <c r="G1469" s="693">
        <v>6</v>
      </c>
      <c r="H1469" s="700" t="s">
        <v>11845</v>
      </c>
      <c r="I1469" s="700" t="s">
        <v>12771</v>
      </c>
    </row>
    <row r="1470" spans="1:9" x14ac:dyDescent="0.2">
      <c r="A1470" s="828">
        <v>4100209284</v>
      </c>
      <c r="B1470" s="717" t="s">
        <v>13171</v>
      </c>
      <c r="C1470" s="700">
        <f t="shared" si="22"/>
        <v>18</v>
      </c>
      <c r="D1470" s="700" t="s">
        <v>15311</v>
      </c>
      <c r="E1470" s="700" t="s">
        <v>15378</v>
      </c>
      <c r="G1470" s="693">
        <v>6</v>
      </c>
      <c r="H1470" s="700" t="s">
        <v>11845</v>
      </c>
      <c r="I1470" s="700" t="s">
        <v>12771</v>
      </c>
    </row>
    <row r="1471" spans="1:9" x14ac:dyDescent="0.2">
      <c r="A1471" s="828">
        <v>4100209338</v>
      </c>
      <c r="B1471" s="717" t="s">
        <v>13173</v>
      </c>
      <c r="C1471" s="700">
        <f t="shared" si="22"/>
        <v>26</v>
      </c>
      <c r="D1471" s="700" t="s">
        <v>15311</v>
      </c>
      <c r="E1471" s="700" t="s">
        <v>15378</v>
      </c>
      <c r="G1471" s="693">
        <v>6</v>
      </c>
      <c r="H1471" s="700" t="s">
        <v>11845</v>
      </c>
      <c r="I1471" s="700" t="s">
        <v>12771</v>
      </c>
    </row>
    <row r="1472" spans="1:9" x14ac:dyDescent="0.2">
      <c r="A1472" s="828">
        <v>4100209339</v>
      </c>
      <c r="B1472" s="717" t="s">
        <v>13174</v>
      </c>
      <c r="C1472" s="700">
        <f t="shared" si="22"/>
        <v>27</v>
      </c>
      <c r="D1472" s="700" t="s">
        <v>15311</v>
      </c>
      <c r="E1472" s="700" t="s">
        <v>15378</v>
      </c>
      <c r="G1472" s="693">
        <v>6</v>
      </c>
      <c r="H1472" s="700" t="s">
        <v>11845</v>
      </c>
      <c r="I1472" s="700" t="s">
        <v>12771</v>
      </c>
    </row>
    <row r="1473" spans="1:9" x14ac:dyDescent="0.2">
      <c r="A1473" s="831">
        <v>4100209407</v>
      </c>
      <c r="B1473" s="788" t="s">
        <v>16273</v>
      </c>
      <c r="C1473" s="700">
        <f t="shared" si="22"/>
        <v>12</v>
      </c>
      <c r="D1473" s="700" t="s">
        <v>15311</v>
      </c>
      <c r="E1473" s="700" t="s">
        <v>15378</v>
      </c>
      <c r="G1473" s="693">
        <v>6</v>
      </c>
      <c r="H1473" s="700" t="s">
        <v>11845</v>
      </c>
      <c r="I1473" s="700" t="s">
        <v>12771</v>
      </c>
    </row>
    <row r="1474" spans="1:9" x14ac:dyDescent="0.2">
      <c r="A1474" s="828">
        <v>4100209501</v>
      </c>
      <c r="B1474" s="717" t="s">
        <v>13175</v>
      </c>
      <c r="C1474" s="700">
        <f t="shared" si="22"/>
        <v>30</v>
      </c>
      <c r="D1474" s="700" t="s">
        <v>15311</v>
      </c>
      <c r="E1474" s="700" t="s">
        <v>15378</v>
      </c>
      <c r="G1474" s="693">
        <v>6</v>
      </c>
      <c r="H1474" s="700" t="s">
        <v>11845</v>
      </c>
      <c r="I1474" s="700" t="s">
        <v>12771</v>
      </c>
    </row>
    <row r="1475" spans="1:9" x14ac:dyDescent="0.2">
      <c r="A1475" s="828">
        <v>4100209511</v>
      </c>
      <c r="B1475" s="717" t="s">
        <v>13176</v>
      </c>
      <c r="C1475" s="700">
        <f t="shared" si="22"/>
        <v>19</v>
      </c>
      <c r="D1475" s="700" t="s">
        <v>15311</v>
      </c>
      <c r="E1475" s="700" t="s">
        <v>15378</v>
      </c>
      <c r="G1475" s="693">
        <v>6</v>
      </c>
      <c r="H1475" s="700" t="s">
        <v>11845</v>
      </c>
      <c r="I1475" s="700" t="s">
        <v>12771</v>
      </c>
    </row>
    <row r="1476" spans="1:9" x14ac:dyDescent="0.2">
      <c r="A1476" s="828">
        <v>4100209514</v>
      </c>
      <c r="B1476" s="717" t="s">
        <v>13165</v>
      </c>
      <c r="C1476" s="700">
        <f t="shared" ref="C1476:C1539" si="23">LEN(B1476)</f>
        <v>17</v>
      </c>
      <c r="D1476" s="700" t="s">
        <v>15311</v>
      </c>
      <c r="E1476" s="700" t="s">
        <v>15378</v>
      </c>
      <c r="G1476" s="693">
        <v>6</v>
      </c>
      <c r="H1476" s="700" t="s">
        <v>11845</v>
      </c>
      <c r="I1476" s="700" t="s">
        <v>12771</v>
      </c>
    </row>
    <row r="1477" spans="1:9" x14ac:dyDescent="0.2">
      <c r="A1477" s="828">
        <v>4100209518</v>
      </c>
      <c r="B1477" s="717" t="s">
        <v>13261</v>
      </c>
      <c r="C1477" s="700">
        <f t="shared" si="23"/>
        <v>20</v>
      </c>
      <c r="D1477" s="700" t="s">
        <v>15311</v>
      </c>
      <c r="E1477" s="700" t="s">
        <v>15378</v>
      </c>
      <c r="G1477" s="693">
        <v>6</v>
      </c>
      <c r="H1477" s="700" t="s">
        <v>11845</v>
      </c>
      <c r="I1477" s="700" t="s">
        <v>12771</v>
      </c>
    </row>
    <row r="1478" spans="1:9" x14ac:dyDescent="0.2">
      <c r="A1478" s="828">
        <v>4100209530</v>
      </c>
      <c r="B1478" s="717" t="s">
        <v>13196</v>
      </c>
      <c r="C1478" s="700">
        <f t="shared" si="23"/>
        <v>29</v>
      </c>
      <c r="D1478" s="700" t="s">
        <v>15311</v>
      </c>
      <c r="E1478" s="700" t="s">
        <v>15378</v>
      </c>
      <c r="G1478" s="693">
        <v>6</v>
      </c>
      <c r="H1478" s="700" t="s">
        <v>11845</v>
      </c>
      <c r="I1478" s="700" t="s">
        <v>12771</v>
      </c>
    </row>
    <row r="1479" spans="1:9" x14ac:dyDescent="0.2">
      <c r="A1479" s="828">
        <v>4100209551</v>
      </c>
      <c r="B1479" s="717" t="s">
        <v>13177</v>
      </c>
      <c r="C1479" s="700">
        <f t="shared" si="23"/>
        <v>30</v>
      </c>
      <c r="D1479" s="700" t="s">
        <v>15311</v>
      </c>
      <c r="E1479" s="700" t="s">
        <v>15378</v>
      </c>
      <c r="G1479" s="693">
        <v>6</v>
      </c>
      <c r="H1479" s="700" t="s">
        <v>11845</v>
      </c>
      <c r="I1479" s="700" t="s">
        <v>12771</v>
      </c>
    </row>
    <row r="1480" spans="1:9" x14ac:dyDescent="0.2">
      <c r="A1480" s="828">
        <v>4100209557</v>
      </c>
      <c r="B1480" s="717" t="s">
        <v>13178</v>
      </c>
      <c r="C1480" s="700">
        <f t="shared" si="23"/>
        <v>28</v>
      </c>
      <c r="D1480" s="700" t="s">
        <v>15311</v>
      </c>
      <c r="E1480" s="700" t="s">
        <v>15378</v>
      </c>
      <c r="G1480" s="693">
        <v>6</v>
      </c>
      <c r="H1480" s="700" t="s">
        <v>11845</v>
      </c>
      <c r="I1480" s="700" t="s">
        <v>12771</v>
      </c>
    </row>
    <row r="1481" spans="1:9" x14ac:dyDescent="0.2">
      <c r="A1481" s="828">
        <v>4100209560</v>
      </c>
      <c r="B1481" s="717" t="s">
        <v>13166</v>
      </c>
      <c r="C1481" s="700">
        <f t="shared" si="23"/>
        <v>21</v>
      </c>
      <c r="D1481" s="700" t="s">
        <v>15311</v>
      </c>
      <c r="E1481" s="700" t="s">
        <v>15378</v>
      </c>
      <c r="G1481" s="693">
        <v>6</v>
      </c>
      <c r="H1481" s="700" t="s">
        <v>11845</v>
      </c>
      <c r="I1481" s="700" t="s">
        <v>12771</v>
      </c>
    </row>
    <row r="1482" spans="1:9" x14ac:dyDescent="0.2">
      <c r="A1482" s="828">
        <v>4100209561</v>
      </c>
      <c r="B1482" s="717" t="s">
        <v>13179</v>
      </c>
      <c r="C1482" s="700">
        <f t="shared" si="23"/>
        <v>18</v>
      </c>
      <c r="D1482" s="700" t="s">
        <v>15311</v>
      </c>
      <c r="E1482" s="700" t="s">
        <v>15378</v>
      </c>
      <c r="G1482" s="693">
        <v>6</v>
      </c>
      <c r="H1482" s="700" t="s">
        <v>11845</v>
      </c>
      <c r="I1482" s="700" t="s">
        <v>12771</v>
      </c>
    </row>
    <row r="1483" spans="1:9" x14ac:dyDescent="0.2">
      <c r="A1483" s="828">
        <v>4100209562</v>
      </c>
      <c r="B1483" s="717" t="s">
        <v>13180</v>
      </c>
      <c r="C1483" s="700">
        <f t="shared" si="23"/>
        <v>25</v>
      </c>
      <c r="D1483" s="700" t="s">
        <v>15311</v>
      </c>
      <c r="E1483" s="700" t="s">
        <v>15378</v>
      </c>
      <c r="G1483" s="693">
        <v>6</v>
      </c>
      <c r="H1483" s="700" t="s">
        <v>11845</v>
      </c>
      <c r="I1483" s="700" t="s">
        <v>12771</v>
      </c>
    </row>
    <row r="1484" spans="1:9" x14ac:dyDescent="0.2">
      <c r="A1484" s="828">
        <v>4100209566</v>
      </c>
      <c r="B1484" s="717" t="s">
        <v>13181</v>
      </c>
      <c r="C1484" s="700">
        <f t="shared" si="23"/>
        <v>14</v>
      </c>
      <c r="D1484" s="700" t="s">
        <v>15311</v>
      </c>
      <c r="E1484" s="700" t="s">
        <v>15378</v>
      </c>
      <c r="G1484" s="693">
        <v>6</v>
      </c>
      <c r="H1484" s="700" t="s">
        <v>11845</v>
      </c>
      <c r="I1484" s="700" t="s">
        <v>12771</v>
      </c>
    </row>
    <row r="1485" spans="1:9" x14ac:dyDescent="0.2">
      <c r="A1485" s="828">
        <v>4100209569</v>
      </c>
      <c r="B1485" s="717" t="s">
        <v>13182</v>
      </c>
      <c r="C1485" s="700">
        <f t="shared" si="23"/>
        <v>29</v>
      </c>
      <c r="D1485" s="700" t="s">
        <v>15311</v>
      </c>
      <c r="E1485" s="700" t="s">
        <v>15378</v>
      </c>
      <c r="G1485" s="693">
        <v>6</v>
      </c>
      <c r="H1485" s="700" t="s">
        <v>11845</v>
      </c>
      <c r="I1485" s="700" t="s">
        <v>12771</v>
      </c>
    </row>
    <row r="1486" spans="1:9" x14ac:dyDescent="0.2">
      <c r="A1486" s="828">
        <v>4100209612</v>
      </c>
      <c r="B1486" s="717" t="s">
        <v>13183</v>
      </c>
      <c r="C1486" s="700">
        <f t="shared" si="23"/>
        <v>30</v>
      </c>
      <c r="D1486" s="700" t="s">
        <v>15311</v>
      </c>
      <c r="E1486" s="700" t="s">
        <v>15378</v>
      </c>
      <c r="G1486" s="693">
        <v>6</v>
      </c>
      <c r="H1486" s="700" t="s">
        <v>11845</v>
      </c>
      <c r="I1486" s="700" t="s">
        <v>12771</v>
      </c>
    </row>
    <row r="1487" spans="1:9" x14ac:dyDescent="0.2">
      <c r="A1487" s="828">
        <v>4100209636</v>
      </c>
      <c r="B1487" s="717" t="s">
        <v>13184</v>
      </c>
      <c r="C1487" s="700">
        <f t="shared" si="23"/>
        <v>19</v>
      </c>
      <c r="D1487" s="700" t="s">
        <v>15311</v>
      </c>
      <c r="E1487" s="700" t="s">
        <v>15378</v>
      </c>
      <c r="G1487" s="693">
        <v>6</v>
      </c>
      <c r="H1487" s="700" t="s">
        <v>11845</v>
      </c>
      <c r="I1487" s="700" t="s">
        <v>12771</v>
      </c>
    </row>
    <row r="1488" spans="1:9" x14ac:dyDescent="0.2">
      <c r="A1488" s="828">
        <v>4100209675</v>
      </c>
      <c r="B1488" s="717" t="s">
        <v>13185</v>
      </c>
      <c r="C1488" s="700">
        <f t="shared" si="23"/>
        <v>22</v>
      </c>
      <c r="D1488" s="700" t="s">
        <v>15311</v>
      </c>
      <c r="E1488" s="700" t="s">
        <v>15378</v>
      </c>
      <c r="G1488" s="693">
        <v>6</v>
      </c>
      <c r="H1488" s="700" t="s">
        <v>11845</v>
      </c>
      <c r="I1488" s="700" t="s">
        <v>12771</v>
      </c>
    </row>
    <row r="1489" spans="1:9" x14ac:dyDescent="0.2">
      <c r="A1489" s="828">
        <v>4100209678</v>
      </c>
      <c r="B1489" s="717" t="s">
        <v>13186</v>
      </c>
      <c r="C1489" s="700">
        <f t="shared" si="23"/>
        <v>28</v>
      </c>
      <c r="D1489" s="700" t="s">
        <v>15311</v>
      </c>
      <c r="E1489" s="700" t="s">
        <v>15378</v>
      </c>
      <c r="G1489" s="693">
        <v>6</v>
      </c>
      <c r="H1489" s="700" t="s">
        <v>11845</v>
      </c>
      <c r="I1489" s="700" t="s">
        <v>12771</v>
      </c>
    </row>
    <row r="1490" spans="1:9" x14ac:dyDescent="0.2">
      <c r="A1490" s="828">
        <v>4100209679</v>
      </c>
      <c r="B1490" s="717" t="s">
        <v>13187</v>
      </c>
      <c r="C1490" s="700">
        <f t="shared" si="23"/>
        <v>21</v>
      </c>
      <c r="D1490" s="700" t="s">
        <v>15311</v>
      </c>
      <c r="E1490" s="700" t="s">
        <v>15378</v>
      </c>
      <c r="G1490" s="693">
        <v>6</v>
      </c>
      <c r="H1490" s="700" t="s">
        <v>11845</v>
      </c>
      <c r="I1490" s="700" t="s">
        <v>12771</v>
      </c>
    </row>
    <row r="1491" spans="1:9" x14ac:dyDescent="0.2">
      <c r="A1491" s="828">
        <v>4100209702</v>
      </c>
      <c r="B1491" s="717" t="s">
        <v>13188</v>
      </c>
      <c r="C1491" s="700">
        <f t="shared" si="23"/>
        <v>24</v>
      </c>
      <c r="D1491" s="700" t="s">
        <v>15311</v>
      </c>
      <c r="E1491" s="700" t="s">
        <v>15378</v>
      </c>
      <c r="G1491" s="693">
        <v>6</v>
      </c>
      <c r="H1491" s="700" t="s">
        <v>11845</v>
      </c>
      <c r="I1491" s="700" t="s">
        <v>12771</v>
      </c>
    </row>
    <row r="1492" spans="1:9" x14ac:dyDescent="0.2">
      <c r="A1492" s="828">
        <v>4100209740</v>
      </c>
      <c r="B1492" s="717" t="s">
        <v>13189</v>
      </c>
      <c r="C1492" s="700">
        <f t="shared" si="23"/>
        <v>30</v>
      </c>
      <c r="D1492" s="700" t="s">
        <v>15311</v>
      </c>
      <c r="E1492" s="700" t="s">
        <v>15378</v>
      </c>
      <c r="G1492" s="693">
        <v>6</v>
      </c>
      <c r="H1492" s="700" t="s">
        <v>11845</v>
      </c>
      <c r="I1492" s="700" t="s">
        <v>12771</v>
      </c>
    </row>
    <row r="1493" spans="1:9" x14ac:dyDescent="0.2">
      <c r="A1493" s="828">
        <v>4100209754</v>
      </c>
      <c r="B1493" s="717" t="s">
        <v>13190</v>
      </c>
      <c r="C1493" s="700">
        <f t="shared" si="23"/>
        <v>21</v>
      </c>
      <c r="D1493" s="700" t="s">
        <v>15311</v>
      </c>
      <c r="E1493" s="700" t="s">
        <v>15378</v>
      </c>
      <c r="G1493" s="693">
        <v>6</v>
      </c>
      <c r="H1493" s="700" t="s">
        <v>11845</v>
      </c>
      <c r="I1493" s="700" t="s">
        <v>12771</v>
      </c>
    </row>
    <row r="1494" spans="1:9" x14ac:dyDescent="0.2">
      <c r="A1494" s="828">
        <v>4100209755</v>
      </c>
      <c r="B1494" s="717" t="s">
        <v>13191</v>
      </c>
      <c r="C1494" s="700">
        <f t="shared" si="23"/>
        <v>23</v>
      </c>
      <c r="D1494" s="700" t="s">
        <v>15311</v>
      </c>
      <c r="E1494" s="700" t="s">
        <v>15378</v>
      </c>
      <c r="G1494" s="693">
        <v>6</v>
      </c>
      <c r="H1494" s="700" t="s">
        <v>11845</v>
      </c>
      <c r="I1494" s="700" t="s">
        <v>12771</v>
      </c>
    </row>
    <row r="1495" spans="1:9" x14ac:dyDescent="0.2">
      <c r="A1495" s="828">
        <v>4100209756</v>
      </c>
      <c r="B1495" s="717" t="s">
        <v>13192</v>
      </c>
      <c r="C1495" s="700">
        <f t="shared" si="23"/>
        <v>29</v>
      </c>
      <c r="D1495" s="700" t="s">
        <v>15311</v>
      </c>
      <c r="E1495" s="700" t="s">
        <v>15378</v>
      </c>
      <c r="G1495" s="693">
        <v>6</v>
      </c>
      <c r="H1495" s="700" t="s">
        <v>11845</v>
      </c>
      <c r="I1495" s="700" t="s">
        <v>12771</v>
      </c>
    </row>
    <row r="1496" spans="1:9" x14ac:dyDescent="0.2">
      <c r="A1496" s="828">
        <v>4100209793</v>
      </c>
      <c r="B1496" s="717" t="s">
        <v>13193</v>
      </c>
      <c r="C1496" s="700">
        <f t="shared" si="23"/>
        <v>15</v>
      </c>
      <c r="D1496" s="700" t="s">
        <v>15311</v>
      </c>
      <c r="E1496" s="700" t="s">
        <v>15378</v>
      </c>
      <c r="G1496" s="693">
        <v>6</v>
      </c>
      <c r="H1496" s="700" t="s">
        <v>11845</v>
      </c>
      <c r="I1496" s="700" t="s">
        <v>12771</v>
      </c>
    </row>
    <row r="1497" spans="1:9" x14ac:dyDescent="0.2">
      <c r="A1497" s="828">
        <v>4100209799</v>
      </c>
      <c r="B1497" s="717" t="s">
        <v>13194</v>
      </c>
      <c r="C1497" s="700">
        <f t="shared" si="23"/>
        <v>14</v>
      </c>
      <c r="D1497" s="700" t="s">
        <v>15311</v>
      </c>
      <c r="E1497" s="700" t="s">
        <v>15378</v>
      </c>
      <c r="G1497" s="693">
        <v>6</v>
      </c>
      <c r="H1497" s="700" t="s">
        <v>11845</v>
      </c>
      <c r="I1497" s="700" t="s">
        <v>12771</v>
      </c>
    </row>
    <row r="1498" spans="1:9" x14ac:dyDescent="0.2">
      <c r="A1498" s="828">
        <v>4100209806</v>
      </c>
      <c r="B1498" s="717" t="s">
        <v>13195</v>
      </c>
      <c r="C1498" s="700">
        <f t="shared" si="23"/>
        <v>23</v>
      </c>
      <c r="D1498" s="700" t="s">
        <v>15311</v>
      </c>
      <c r="E1498" s="700" t="s">
        <v>15378</v>
      </c>
      <c r="G1498" s="693">
        <v>6</v>
      </c>
      <c r="H1498" s="700" t="s">
        <v>11845</v>
      </c>
      <c r="I1498" s="700" t="s">
        <v>12771</v>
      </c>
    </row>
    <row r="1499" spans="1:9" x14ac:dyDescent="0.2">
      <c r="A1499" s="828">
        <v>4100209825</v>
      </c>
      <c r="B1499" s="717" t="s">
        <v>12869</v>
      </c>
      <c r="C1499" s="700">
        <f t="shared" si="23"/>
        <v>19</v>
      </c>
      <c r="D1499" s="700" t="s">
        <v>15311</v>
      </c>
      <c r="E1499" s="700" t="s">
        <v>15378</v>
      </c>
      <c r="G1499" s="693">
        <v>6</v>
      </c>
      <c r="H1499" s="700" t="s">
        <v>11845</v>
      </c>
      <c r="I1499" s="700" t="s">
        <v>12771</v>
      </c>
    </row>
    <row r="1500" spans="1:9" x14ac:dyDescent="0.2">
      <c r="A1500" s="828">
        <v>4100209826</v>
      </c>
      <c r="B1500" s="717" t="s">
        <v>13197</v>
      </c>
      <c r="C1500" s="700">
        <f t="shared" si="23"/>
        <v>24</v>
      </c>
      <c r="D1500" s="700" t="s">
        <v>15311</v>
      </c>
      <c r="E1500" s="700" t="s">
        <v>15378</v>
      </c>
      <c r="G1500" s="693">
        <v>6</v>
      </c>
      <c r="H1500" s="700" t="s">
        <v>11845</v>
      </c>
      <c r="I1500" s="700" t="s">
        <v>12771</v>
      </c>
    </row>
    <row r="1501" spans="1:9" x14ac:dyDescent="0.2">
      <c r="A1501" s="828">
        <v>4100209845</v>
      </c>
      <c r="B1501" s="717" t="s">
        <v>13198</v>
      </c>
      <c r="C1501" s="700">
        <f t="shared" si="23"/>
        <v>21</v>
      </c>
      <c r="D1501" s="700" t="s">
        <v>15311</v>
      </c>
      <c r="E1501" s="700" t="s">
        <v>15378</v>
      </c>
      <c r="G1501" s="693">
        <v>6</v>
      </c>
      <c r="H1501" s="700" t="s">
        <v>11845</v>
      </c>
      <c r="I1501" s="700" t="s">
        <v>12771</v>
      </c>
    </row>
    <row r="1502" spans="1:9" x14ac:dyDescent="0.2">
      <c r="A1502" s="828">
        <v>4100209846</v>
      </c>
      <c r="B1502" s="717" t="s">
        <v>15435</v>
      </c>
      <c r="C1502" s="700">
        <f t="shared" si="23"/>
        <v>12</v>
      </c>
      <c r="D1502" s="700" t="s">
        <v>15311</v>
      </c>
      <c r="E1502" s="700" t="s">
        <v>15378</v>
      </c>
      <c r="G1502" s="693">
        <v>6</v>
      </c>
      <c r="H1502" s="700" t="s">
        <v>11845</v>
      </c>
      <c r="I1502" s="700" t="s">
        <v>12771</v>
      </c>
    </row>
    <row r="1503" spans="1:9" x14ac:dyDescent="0.2">
      <c r="A1503" s="828">
        <v>4100209847</v>
      </c>
      <c r="B1503" s="717" t="s">
        <v>13199</v>
      </c>
      <c r="C1503" s="700">
        <f t="shared" si="23"/>
        <v>26</v>
      </c>
      <c r="D1503" s="700" t="s">
        <v>15311</v>
      </c>
      <c r="E1503" s="700" t="s">
        <v>15378</v>
      </c>
      <c r="G1503" s="693">
        <v>6</v>
      </c>
      <c r="H1503" s="700" t="s">
        <v>11845</v>
      </c>
      <c r="I1503" s="700" t="s">
        <v>12771</v>
      </c>
    </row>
    <row r="1504" spans="1:9" x14ac:dyDescent="0.2">
      <c r="A1504" s="828">
        <v>4100209940</v>
      </c>
      <c r="B1504" s="717" t="s">
        <v>13200</v>
      </c>
      <c r="C1504" s="700">
        <f t="shared" si="23"/>
        <v>17</v>
      </c>
      <c r="D1504" s="700" t="s">
        <v>15311</v>
      </c>
      <c r="E1504" s="700" t="s">
        <v>15378</v>
      </c>
      <c r="G1504" s="693">
        <v>6</v>
      </c>
      <c r="H1504" s="700" t="s">
        <v>11845</v>
      </c>
      <c r="I1504" s="700" t="s">
        <v>12771</v>
      </c>
    </row>
    <row r="1505" spans="1:9" x14ac:dyDescent="0.2">
      <c r="A1505" s="828">
        <v>4100209942</v>
      </c>
      <c r="B1505" s="717" t="s">
        <v>12957</v>
      </c>
      <c r="C1505" s="700">
        <f t="shared" si="23"/>
        <v>30</v>
      </c>
      <c r="D1505" s="700" t="s">
        <v>15311</v>
      </c>
      <c r="E1505" s="700" t="s">
        <v>15378</v>
      </c>
      <c r="G1505" s="693">
        <v>6</v>
      </c>
      <c r="H1505" s="700" t="s">
        <v>11845</v>
      </c>
      <c r="I1505" s="700" t="s">
        <v>12771</v>
      </c>
    </row>
    <row r="1506" spans="1:9" x14ac:dyDescent="0.2">
      <c r="A1506" s="828">
        <v>4100209943</v>
      </c>
      <c r="B1506" s="717" t="s">
        <v>13201</v>
      </c>
      <c r="C1506" s="700">
        <f t="shared" si="23"/>
        <v>16</v>
      </c>
      <c r="D1506" s="700" t="s">
        <v>15311</v>
      </c>
      <c r="E1506" s="700" t="s">
        <v>15378</v>
      </c>
      <c r="G1506" s="693">
        <v>6</v>
      </c>
      <c r="H1506" s="700" t="s">
        <v>11845</v>
      </c>
      <c r="I1506" s="700" t="s">
        <v>12771</v>
      </c>
    </row>
    <row r="1507" spans="1:9" x14ac:dyDescent="0.2">
      <c r="A1507" s="828">
        <v>4100209946</v>
      </c>
      <c r="B1507" s="717" t="s">
        <v>13202</v>
      </c>
      <c r="C1507" s="700">
        <f t="shared" si="23"/>
        <v>28</v>
      </c>
      <c r="D1507" s="700" t="s">
        <v>15311</v>
      </c>
      <c r="E1507" s="700" t="s">
        <v>15378</v>
      </c>
      <c r="G1507" s="693">
        <v>6</v>
      </c>
      <c r="H1507" s="700" t="s">
        <v>11845</v>
      </c>
      <c r="I1507" s="700" t="s">
        <v>12771</v>
      </c>
    </row>
    <row r="1508" spans="1:9" x14ac:dyDescent="0.2">
      <c r="A1508" s="828">
        <v>4100209957</v>
      </c>
      <c r="B1508" s="717" t="s">
        <v>13203</v>
      </c>
      <c r="C1508" s="700">
        <f t="shared" si="23"/>
        <v>14</v>
      </c>
      <c r="D1508" s="700" t="s">
        <v>15311</v>
      </c>
      <c r="E1508" s="700" t="s">
        <v>15378</v>
      </c>
      <c r="G1508" s="693">
        <v>6</v>
      </c>
      <c r="H1508" s="700" t="s">
        <v>11845</v>
      </c>
      <c r="I1508" s="700" t="s">
        <v>12771</v>
      </c>
    </row>
    <row r="1509" spans="1:9" x14ac:dyDescent="0.2">
      <c r="A1509" s="828">
        <v>4100209991</v>
      </c>
      <c r="B1509" s="717" t="s">
        <v>13204</v>
      </c>
      <c r="C1509" s="700">
        <f t="shared" si="23"/>
        <v>29</v>
      </c>
      <c r="D1509" s="700" t="s">
        <v>15311</v>
      </c>
      <c r="E1509" s="700" t="s">
        <v>15378</v>
      </c>
      <c r="G1509" s="693">
        <v>6</v>
      </c>
      <c r="H1509" s="700" t="s">
        <v>11845</v>
      </c>
      <c r="I1509" s="700" t="s">
        <v>12771</v>
      </c>
    </row>
    <row r="1510" spans="1:9" x14ac:dyDescent="0.2">
      <c r="A1510" s="828">
        <v>4100210000</v>
      </c>
      <c r="B1510" s="717" t="s">
        <v>15436</v>
      </c>
      <c r="C1510" s="700">
        <f t="shared" si="23"/>
        <v>18</v>
      </c>
      <c r="D1510" s="700" t="s">
        <v>15311</v>
      </c>
      <c r="E1510" s="700" t="s">
        <v>15378</v>
      </c>
      <c r="G1510" s="692">
        <v>5</v>
      </c>
      <c r="H1510" s="700" t="s">
        <v>11845</v>
      </c>
      <c r="I1510" s="700" t="s">
        <v>12771</v>
      </c>
    </row>
    <row r="1511" spans="1:9" x14ac:dyDescent="0.2">
      <c r="A1511" s="828">
        <v>4100210218</v>
      </c>
      <c r="B1511" s="717" t="s">
        <v>13205</v>
      </c>
      <c r="C1511" s="700">
        <f t="shared" si="23"/>
        <v>26</v>
      </c>
      <c r="D1511" s="700" t="s">
        <v>15311</v>
      </c>
      <c r="E1511" s="700" t="s">
        <v>15378</v>
      </c>
      <c r="G1511" s="693">
        <v>6</v>
      </c>
      <c r="H1511" s="700" t="s">
        <v>11845</v>
      </c>
      <c r="I1511" s="700" t="s">
        <v>12771</v>
      </c>
    </row>
    <row r="1512" spans="1:9" x14ac:dyDescent="0.2">
      <c r="A1512" s="828">
        <v>4100210515</v>
      </c>
      <c r="B1512" s="717" t="s">
        <v>13206</v>
      </c>
      <c r="C1512" s="700">
        <f t="shared" si="23"/>
        <v>26</v>
      </c>
      <c r="D1512" s="700" t="s">
        <v>15311</v>
      </c>
      <c r="E1512" s="700" t="s">
        <v>15378</v>
      </c>
      <c r="G1512" s="693">
        <v>6</v>
      </c>
      <c r="H1512" s="700" t="s">
        <v>11845</v>
      </c>
      <c r="I1512" s="700" t="s">
        <v>12771</v>
      </c>
    </row>
    <row r="1513" spans="1:9" x14ac:dyDescent="0.2">
      <c r="A1513" s="828">
        <v>4100210516</v>
      </c>
      <c r="B1513" s="717" t="s">
        <v>13207</v>
      </c>
      <c r="C1513" s="700">
        <f t="shared" si="23"/>
        <v>28</v>
      </c>
      <c r="D1513" s="700" t="s">
        <v>15311</v>
      </c>
      <c r="E1513" s="700" t="s">
        <v>15378</v>
      </c>
      <c r="G1513" s="693">
        <v>6</v>
      </c>
      <c r="H1513" s="700" t="s">
        <v>11845</v>
      </c>
      <c r="I1513" s="700" t="s">
        <v>12771</v>
      </c>
    </row>
    <row r="1514" spans="1:9" x14ac:dyDescent="0.2">
      <c r="A1514" s="828">
        <v>4100210553</v>
      </c>
      <c r="B1514" s="717" t="s">
        <v>13208</v>
      </c>
      <c r="C1514" s="700">
        <f t="shared" si="23"/>
        <v>20</v>
      </c>
      <c r="D1514" s="700" t="s">
        <v>15311</v>
      </c>
      <c r="E1514" s="700" t="s">
        <v>15378</v>
      </c>
      <c r="G1514" s="693">
        <v>6</v>
      </c>
      <c r="H1514" s="700" t="s">
        <v>11845</v>
      </c>
      <c r="I1514" s="700" t="s">
        <v>12771</v>
      </c>
    </row>
    <row r="1515" spans="1:9" x14ac:dyDescent="0.2">
      <c r="A1515" s="828">
        <v>4100210577</v>
      </c>
      <c r="B1515" s="717" t="s">
        <v>12818</v>
      </c>
      <c r="C1515" s="700">
        <f t="shared" si="23"/>
        <v>27</v>
      </c>
      <c r="D1515" s="700" t="s">
        <v>15311</v>
      </c>
      <c r="E1515" s="700" t="s">
        <v>15378</v>
      </c>
      <c r="G1515" s="693">
        <v>6</v>
      </c>
      <c r="H1515" s="700" t="s">
        <v>11845</v>
      </c>
      <c r="I1515" s="700" t="s">
        <v>12771</v>
      </c>
    </row>
    <row r="1516" spans="1:9" x14ac:dyDescent="0.2">
      <c r="A1516" s="828">
        <v>4100210578</v>
      </c>
      <c r="B1516" s="717" t="s">
        <v>13209</v>
      </c>
      <c r="C1516" s="700">
        <f t="shared" si="23"/>
        <v>30</v>
      </c>
      <c r="D1516" s="700" t="s">
        <v>15311</v>
      </c>
      <c r="E1516" s="700" t="s">
        <v>15378</v>
      </c>
      <c r="G1516" s="693">
        <v>6</v>
      </c>
      <c r="H1516" s="700" t="s">
        <v>11845</v>
      </c>
      <c r="I1516" s="700" t="s">
        <v>12771</v>
      </c>
    </row>
    <row r="1517" spans="1:9" x14ac:dyDescent="0.2">
      <c r="A1517" s="828">
        <v>4100210579</v>
      </c>
      <c r="B1517" s="717" t="s">
        <v>13210</v>
      </c>
      <c r="C1517" s="700">
        <f t="shared" si="23"/>
        <v>22</v>
      </c>
      <c r="D1517" s="700" t="s">
        <v>15311</v>
      </c>
      <c r="E1517" s="700" t="s">
        <v>15378</v>
      </c>
      <c r="G1517" s="693">
        <v>6</v>
      </c>
      <c r="H1517" s="700" t="s">
        <v>11845</v>
      </c>
      <c r="I1517" s="700" t="s">
        <v>12771</v>
      </c>
    </row>
    <row r="1518" spans="1:9" x14ac:dyDescent="0.2">
      <c r="A1518" s="828">
        <v>4100210584</v>
      </c>
      <c r="B1518" s="717" t="s">
        <v>12859</v>
      </c>
      <c r="C1518" s="700">
        <f t="shared" si="23"/>
        <v>20</v>
      </c>
      <c r="D1518" s="700" t="s">
        <v>15311</v>
      </c>
      <c r="E1518" s="700" t="s">
        <v>15378</v>
      </c>
      <c r="G1518" s="693">
        <v>6</v>
      </c>
      <c r="H1518" s="700" t="s">
        <v>11845</v>
      </c>
      <c r="I1518" s="700" t="s">
        <v>12771</v>
      </c>
    </row>
    <row r="1519" spans="1:9" x14ac:dyDescent="0.2">
      <c r="A1519" s="828">
        <v>4100210625</v>
      </c>
      <c r="B1519" s="717" t="s">
        <v>13211</v>
      </c>
      <c r="C1519" s="700">
        <f t="shared" si="23"/>
        <v>22</v>
      </c>
      <c r="D1519" s="700" t="s">
        <v>15311</v>
      </c>
      <c r="E1519" s="700" t="s">
        <v>15378</v>
      </c>
      <c r="G1519" s="693">
        <v>6</v>
      </c>
      <c r="H1519" s="700" t="s">
        <v>11845</v>
      </c>
      <c r="I1519" s="700" t="s">
        <v>12771</v>
      </c>
    </row>
    <row r="1520" spans="1:9" x14ac:dyDescent="0.2">
      <c r="A1520" s="828">
        <v>4100210644</v>
      </c>
      <c r="B1520" s="717" t="s">
        <v>13212</v>
      </c>
      <c r="C1520" s="700">
        <f t="shared" si="23"/>
        <v>19</v>
      </c>
      <c r="D1520" s="700" t="s">
        <v>15311</v>
      </c>
      <c r="E1520" s="700" t="s">
        <v>15378</v>
      </c>
      <c r="G1520" s="693">
        <v>6</v>
      </c>
      <c r="H1520" s="700" t="s">
        <v>11845</v>
      </c>
      <c r="I1520" s="700" t="s">
        <v>12771</v>
      </c>
    </row>
    <row r="1521" spans="1:9" x14ac:dyDescent="0.2">
      <c r="A1521" s="828">
        <v>4100210746</v>
      </c>
      <c r="B1521" s="717" t="s">
        <v>13213</v>
      </c>
      <c r="C1521" s="700">
        <f t="shared" si="23"/>
        <v>29</v>
      </c>
      <c r="D1521" s="700" t="s">
        <v>15311</v>
      </c>
      <c r="E1521" s="700" t="s">
        <v>15378</v>
      </c>
      <c r="G1521" s="693">
        <v>6</v>
      </c>
      <c r="H1521" s="700" t="s">
        <v>11845</v>
      </c>
      <c r="I1521" s="700" t="s">
        <v>12771</v>
      </c>
    </row>
    <row r="1522" spans="1:9" x14ac:dyDescent="0.2">
      <c r="A1522" s="828">
        <v>4100210769</v>
      </c>
      <c r="B1522" s="717" t="s">
        <v>13214</v>
      </c>
      <c r="C1522" s="700">
        <f t="shared" si="23"/>
        <v>17</v>
      </c>
      <c r="D1522" s="700" t="s">
        <v>15311</v>
      </c>
      <c r="E1522" s="700" t="s">
        <v>15378</v>
      </c>
      <c r="G1522" s="693">
        <v>6</v>
      </c>
      <c r="H1522" s="700" t="s">
        <v>11845</v>
      </c>
      <c r="I1522" s="700" t="s">
        <v>12771</v>
      </c>
    </row>
    <row r="1523" spans="1:9" x14ac:dyDescent="0.2">
      <c r="A1523" s="828">
        <v>4100210814</v>
      </c>
      <c r="B1523" s="717" t="s">
        <v>13215</v>
      </c>
      <c r="C1523" s="700">
        <f t="shared" si="23"/>
        <v>26</v>
      </c>
      <c r="D1523" s="700" t="s">
        <v>15311</v>
      </c>
      <c r="E1523" s="700" t="s">
        <v>15378</v>
      </c>
      <c r="G1523" s="693">
        <v>6</v>
      </c>
      <c r="H1523" s="700" t="s">
        <v>11845</v>
      </c>
      <c r="I1523" s="700" t="s">
        <v>12771</v>
      </c>
    </row>
    <row r="1524" spans="1:9" x14ac:dyDescent="0.2">
      <c r="A1524" s="828">
        <v>4100210818</v>
      </c>
      <c r="B1524" s="717" t="s">
        <v>13216</v>
      </c>
      <c r="C1524" s="700">
        <f t="shared" si="23"/>
        <v>18</v>
      </c>
      <c r="D1524" s="700" t="s">
        <v>15311</v>
      </c>
      <c r="E1524" s="700" t="s">
        <v>15378</v>
      </c>
      <c r="G1524" s="693">
        <v>6</v>
      </c>
      <c r="H1524" s="700" t="s">
        <v>11845</v>
      </c>
      <c r="I1524" s="700" t="s">
        <v>12771</v>
      </c>
    </row>
    <row r="1525" spans="1:9" x14ac:dyDescent="0.2">
      <c r="A1525" s="828">
        <v>4100210819</v>
      </c>
      <c r="B1525" s="717" t="s">
        <v>13217</v>
      </c>
      <c r="C1525" s="700">
        <f t="shared" si="23"/>
        <v>22</v>
      </c>
      <c r="D1525" s="700" t="s">
        <v>15311</v>
      </c>
      <c r="E1525" s="700" t="s">
        <v>15378</v>
      </c>
      <c r="G1525" s="693">
        <v>6</v>
      </c>
      <c r="H1525" s="700" t="s">
        <v>11845</v>
      </c>
      <c r="I1525" s="700" t="s">
        <v>12771</v>
      </c>
    </row>
    <row r="1526" spans="1:9" x14ac:dyDescent="0.2">
      <c r="A1526" s="828">
        <v>4100210822</v>
      </c>
      <c r="B1526" s="717" t="s">
        <v>13218</v>
      </c>
      <c r="C1526" s="700">
        <f t="shared" si="23"/>
        <v>21</v>
      </c>
      <c r="D1526" s="700" t="s">
        <v>15311</v>
      </c>
      <c r="E1526" s="700" t="s">
        <v>15378</v>
      </c>
      <c r="G1526" s="693">
        <v>6</v>
      </c>
      <c r="H1526" s="700" t="s">
        <v>11845</v>
      </c>
      <c r="I1526" s="700" t="s">
        <v>12771</v>
      </c>
    </row>
    <row r="1527" spans="1:9" x14ac:dyDescent="0.2">
      <c r="A1527" s="828">
        <v>4100210823</v>
      </c>
      <c r="B1527" s="717" t="s">
        <v>13219</v>
      </c>
      <c r="C1527" s="700">
        <f t="shared" si="23"/>
        <v>22</v>
      </c>
      <c r="D1527" s="700" t="s">
        <v>15311</v>
      </c>
      <c r="E1527" s="700" t="s">
        <v>15378</v>
      </c>
      <c r="G1527" s="693">
        <v>6</v>
      </c>
      <c r="H1527" s="700" t="s">
        <v>11845</v>
      </c>
      <c r="I1527" s="700" t="s">
        <v>12771</v>
      </c>
    </row>
    <row r="1528" spans="1:9" x14ac:dyDescent="0.2">
      <c r="A1528" s="828">
        <v>4100210824</v>
      </c>
      <c r="B1528" s="717" t="s">
        <v>13220</v>
      </c>
      <c r="C1528" s="700">
        <f t="shared" si="23"/>
        <v>30</v>
      </c>
      <c r="D1528" s="700" t="s">
        <v>15311</v>
      </c>
      <c r="E1528" s="700" t="s">
        <v>15378</v>
      </c>
      <c r="G1528" s="693">
        <v>6</v>
      </c>
      <c r="H1528" s="700" t="s">
        <v>11845</v>
      </c>
      <c r="I1528" s="700" t="s">
        <v>12771</v>
      </c>
    </row>
    <row r="1529" spans="1:9" x14ac:dyDescent="0.2">
      <c r="A1529" s="828">
        <v>4100211000</v>
      </c>
      <c r="B1529" s="717" t="s">
        <v>15437</v>
      </c>
      <c r="C1529" s="700">
        <f t="shared" si="23"/>
        <v>30</v>
      </c>
      <c r="D1529" s="700" t="s">
        <v>15311</v>
      </c>
      <c r="E1529" s="700" t="s">
        <v>15378</v>
      </c>
      <c r="G1529" s="692">
        <v>5</v>
      </c>
      <c r="H1529" s="700" t="s">
        <v>11845</v>
      </c>
      <c r="I1529" s="700" t="s">
        <v>12771</v>
      </c>
    </row>
    <row r="1530" spans="1:9" x14ac:dyDescent="0.2">
      <c r="A1530" s="828">
        <v>4100211517</v>
      </c>
      <c r="B1530" s="717" t="s">
        <v>13221</v>
      </c>
      <c r="C1530" s="700">
        <f t="shared" si="23"/>
        <v>27</v>
      </c>
      <c r="D1530" s="700" t="s">
        <v>15311</v>
      </c>
      <c r="E1530" s="700" t="s">
        <v>15378</v>
      </c>
      <c r="G1530" s="693">
        <v>6</v>
      </c>
      <c r="H1530" s="700" t="s">
        <v>11845</v>
      </c>
      <c r="I1530" s="700" t="s">
        <v>12771</v>
      </c>
    </row>
    <row r="1531" spans="1:9" x14ac:dyDescent="0.2">
      <c r="A1531" s="828">
        <v>4100211582</v>
      </c>
      <c r="B1531" s="717" t="s">
        <v>13222</v>
      </c>
      <c r="C1531" s="700">
        <f t="shared" si="23"/>
        <v>30</v>
      </c>
      <c r="D1531" s="700" t="s">
        <v>15311</v>
      </c>
      <c r="E1531" s="700" t="s">
        <v>15378</v>
      </c>
      <c r="G1531" s="693">
        <v>6</v>
      </c>
      <c r="H1531" s="700" t="s">
        <v>11845</v>
      </c>
      <c r="I1531" s="700" t="s">
        <v>12771</v>
      </c>
    </row>
    <row r="1532" spans="1:9" x14ac:dyDescent="0.2">
      <c r="A1532" s="828">
        <v>4100211583</v>
      </c>
      <c r="B1532" s="717" t="s">
        <v>15438</v>
      </c>
      <c r="C1532" s="700">
        <f t="shared" si="23"/>
        <v>29</v>
      </c>
      <c r="D1532" s="700" t="s">
        <v>15311</v>
      </c>
      <c r="E1532" s="700" t="s">
        <v>15378</v>
      </c>
      <c r="G1532" s="693">
        <v>6</v>
      </c>
      <c r="H1532" s="700" t="s">
        <v>11845</v>
      </c>
      <c r="I1532" s="700" t="s">
        <v>12771</v>
      </c>
    </row>
    <row r="1533" spans="1:9" x14ac:dyDescent="0.2">
      <c r="A1533" s="828">
        <v>4100211588</v>
      </c>
      <c r="B1533" s="717" t="s">
        <v>13223</v>
      </c>
      <c r="C1533" s="700">
        <f t="shared" si="23"/>
        <v>30</v>
      </c>
      <c r="D1533" s="700" t="s">
        <v>15311</v>
      </c>
      <c r="E1533" s="700" t="s">
        <v>15378</v>
      </c>
      <c r="G1533" s="693">
        <v>6</v>
      </c>
      <c r="H1533" s="700" t="s">
        <v>11845</v>
      </c>
      <c r="I1533" s="700" t="s">
        <v>12771</v>
      </c>
    </row>
    <row r="1534" spans="1:9" x14ac:dyDescent="0.2">
      <c r="A1534" s="828">
        <v>4100211645</v>
      </c>
      <c r="B1534" s="717" t="s">
        <v>13224</v>
      </c>
      <c r="C1534" s="700">
        <f t="shared" si="23"/>
        <v>8</v>
      </c>
      <c r="D1534" s="700" t="s">
        <v>15311</v>
      </c>
      <c r="E1534" s="700" t="s">
        <v>15378</v>
      </c>
      <c r="G1534" s="693">
        <v>6</v>
      </c>
      <c r="H1534" s="700" t="s">
        <v>11845</v>
      </c>
      <c r="I1534" s="700" t="s">
        <v>12771</v>
      </c>
    </row>
    <row r="1535" spans="1:9" x14ac:dyDescent="0.2">
      <c r="A1535" s="828">
        <v>4100211671</v>
      </c>
      <c r="B1535" s="717" t="s">
        <v>15439</v>
      </c>
      <c r="C1535" s="700">
        <f t="shared" si="23"/>
        <v>24</v>
      </c>
      <c r="D1535" s="700" t="s">
        <v>15311</v>
      </c>
      <c r="E1535" s="700" t="s">
        <v>15378</v>
      </c>
      <c r="G1535" s="693">
        <v>6</v>
      </c>
      <c r="H1535" s="700" t="s">
        <v>11845</v>
      </c>
      <c r="I1535" s="700" t="s">
        <v>12771</v>
      </c>
    </row>
    <row r="1536" spans="1:9" x14ac:dyDescent="0.2">
      <c r="A1536" s="828">
        <v>4100217000</v>
      </c>
      <c r="B1536" s="717" t="s">
        <v>13225</v>
      </c>
      <c r="C1536" s="700">
        <f t="shared" si="23"/>
        <v>14</v>
      </c>
      <c r="D1536" s="700" t="s">
        <v>15311</v>
      </c>
      <c r="E1536" s="700" t="s">
        <v>15378</v>
      </c>
      <c r="G1536" s="692">
        <v>5</v>
      </c>
      <c r="H1536" s="700" t="s">
        <v>11845</v>
      </c>
      <c r="I1536" s="700" t="s">
        <v>12771</v>
      </c>
    </row>
    <row r="1537" spans="1:9" x14ac:dyDescent="0.2">
      <c r="A1537" s="828">
        <v>4100217194</v>
      </c>
      <c r="B1537" s="717" t="s">
        <v>13226</v>
      </c>
      <c r="C1537" s="700">
        <f t="shared" si="23"/>
        <v>28</v>
      </c>
      <c r="D1537" s="700" t="s">
        <v>15311</v>
      </c>
      <c r="E1537" s="700" t="s">
        <v>15378</v>
      </c>
      <c r="G1537" s="693">
        <v>6</v>
      </c>
      <c r="H1537" s="700" t="s">
        <v>11845</v>
      </c>
      <c r="I1537" s="700" t="s">
        <v>12771</v>
      </c>
    </row>
    <row r="1538" spans="1:9" x14ac:dyDescent="0.2">
      <c r="A1538" s="828">
        <v>4100217224</v>
      </c>
      <c r="B1538" s="717" t="s">
        <v>13227</v>
      </c>
      <c r="C1538" s="700">
        <f t="shared" si="23"/>
        <v>28</v>
      </c>
      <c r="D1538" s="700" t="s">
        <v>15311</v>
      </c>
      <c r="E1538" s="700" t="s">
        <v>15378</v>
      </c>
      <c r="G1538" s="693">
        <v>6</v>
      </c>
      <c r="H1538" s="700" t="s">
        <v>11845</v>
      </c>
      <c r="I1538" s="700" t="s">
        <v>12771</v>
      </c>
    </row>
    <row r="1539" spans="1:9" x14ac:dyDescent="0.2">
      <c r="A1539" s="828">
        <v>4100217259</v>
      </c>
      <c r="B1539" s="717" t="s">
        <v>13228</v>
      </c>
      <c r="C1539" s="700">
        <f t="shared" si="23"/>
        <v>24</v>
      </c>
      <c r="D1539" s="700" t="s">
        <v>15311</v>
      </c>
      <c r="E1539" s="700" t="s">
        <v>15378</v>
      </c>
      <c r="G1539" s="693">
        <v>6</v>
      </c>
      <c r="H1539" s="700" t="s">
        <v>11845</v>
      </c>
      <c r="I1539" s="700" t="s">
        <v>12771</v>
      </c>
    </row>
    <row r="1540" spans="1:9" x14ac:dyDescent="0.2">
      <c r="A1540" s="828">
        <v>4100217280</v>
      </c>
      <c r="B1540" s="717" t="s">
        <v>13229</v>
      </c>
      <c r="C1540" s="700">
        <f t="shared" ref="C1540:C1603" si="24">LEN(B1540)</f>
        <v>30</v>
      </c>
      <c r="D1540" s="700" t="s">
        <v>15311</v>
      </c>
      <c r="E1540" s="700" t="s">
        <v>15378</v>
      </c>
      <c r="G1540" s="693">
        <v>6</v>
      </c>
      <c r="H1540" s="700" t="s">
        <v>11845</v>
      </c>
      <c r="I1540" s="700" t="s">
        <v>12771</v>
      </c>
    </row>
    <row r="1541" spans="1:9" x14ac:dyDescent="0.2">
      <c r="A1541" s="828">
        <v>4100217281</v>
      </c>
      <c r="B1541" s="717" t="s">
        <v>13230</v>
      </c>
      <c r="C1541" s="700">
        <f t="shared" si="24"/>
        <v>30</v>
      </c>
      <c r="D1541" s="700" t="s">
        <v>15311</v>
      </c>
      <c r="E1541" s="700" t="s">
        <v>15378</v>
      </c>
      <c r="G1541" s="693">
        <v>6</v>
      </c>
      <c r="H1541" s="700" t="s">
        <v>11845</v>
      </c>
      <c r="I1541" s="700" t="s">
        <v>12771</v>
      </c>
    </row>
    <row r="1542" spans="1:9" x14ac:dyDescent="0.2">
      <c r="A1542" s="828">
        <v>4100217346</v>
      </c>
      <c r="B1542" s="717" t="s">
        <v>13231</v>
      </c>
      <c r="C1542" s="700">
        <f t="shared" si="24"/>
        <v>16</v>
      </c>
      <c r="D1542" s="700" t="s">
        <v>15311</v>
      </c>
      <c r="E1542" s="700" t="s">
        <v>15378</v>
      </c>
      <c r="G1542" s="693">
        <v>6</v>
      </c>
      <c r="H1542" s="700" t="s">
        <v>11845</v>
      </c>
      <c r="I1542" s="700" t="s">
        <v>12771</v>
      </c>
    </row>
    <row r="1543" spans="1:9" x14ac:dyDescent="0.2">
      <c r="A1543" s="828">
        <v>4100217397</v>
      </c>
      <c r="B1543" s="717" t="s">
        <v>13232</v>
      </c>
      <c r="C1543" s="700">
        <f t="shared" si="24"/>
        <v>17</v>
      </c>
      <c r="D1543" s="700" t="s">
        <v>15311</v>
      </c>
      <c r="E1543" s="700" t="s">
        <v>15378</v>
      </c>
      <c r="G1543" s="693">
        <v>6</v>
      </c>
      <c r="H1543" s="700" t="s">
        <v>11845</v>
      </c>
      <c r="I1543" s="700" t="s">
        <v>12771</v>
      </c>
    </row>
    <row r="1544" spans="1:9" x14ac:dyDescent="0.2">
      <c r="A1544" s="828">
        <v>4100217398</v>
      </c>
      <c r="B1544" s="717" t="s">
        <v>15440</v>
      </c>
      <c r="C1544" s="700">
        <f t="shared" si="24"/>
        <v>14</v>
      </c>
      <c r="D1544" s="700" t="s">
        <v>15311</v>
      </c>
      <c r="E1544" s="700" t="s">
        <v>15378</v>
      </c>
      <c r="G1544" s="693">
        <v>6</v>
      </c>
      <c r="H1544" s="700" t="s">
        <v>11845</v>
      </c>
      <c r="I1544" s="700" t="s">
        <v>12771</v>
      </c>
    </row>
    <row r="1545" spans="1:9" x14ac:dyDescent="0.2">
      <c r="A1545" s="828">
        <v>4100217514</v>
      </c>
      <c r="B1545" s="717" t="s">
        <v>13165</v>
      </c>
      <c r="C1545" s="700">
        <f t="shared" si="24"/>
        <v>17</v>
      </c>
      <c r="D1545" s="700" t="s">
        <v>15311</v>
      </c>
      <c r="E1545" s="700" t="s">
        <v>15378</v>
      </c>
      <c r="G1545" s="693">
        <v>6</v>
      </c>
      <c r="H1545" s="700" t="s">
        <v>11845</v>
      </c>
      <c r="I1545" s="700" t="s">
        <v>12771</v>
      </c>
    </row>
    <row r="1546" spans="1:9" x14ac:dyDescent="0.2">
      <c r="A1546" s="828">
        <v>4100217520</v>
      </c>
      <c r="B1546" s="717" t="s">
        <v>13233</v>
      </c>
      <c r="C1546" s="700">
        <f t="shared" si="24"/>
        <v>27</v>
      </c>
      <c r="D1546" s="700" t="s">
        <v>15311</v>
      </c>
      <c r="E1546" s="700" t="s">
        <v>15378</v>
      </c>
      <c r="G1546" s="693">
        <v>6</v>
      </c>
      <c r="H1546" s="700" t="s">
        <v>11845</v>
      </c>
      <c r="I1546" s="700" t="s">
        <v>12771</v>
      </c>
    </row>
    <row r="1547" spans="1:9" x14ac:dyDescent="0.2">
      <c r="A1547" s="828">
        <v>4100217527</v>
      </c>
      <c r="B1547" s="717" t="s">
        <v>13234</v>
      </c>
      <c r="C1547" s="700">
        <f t="shared" si="24"/>
        <v>11</v>
      </c>
      <c r="D1547" s="700" t="s">
        <v>15311</v>
      </c>
      <c r="E1547" s="700" t="s">
        <v>15378</v>
      </c>
      <c r="G1547" s="693">
        <v>6</v>
      </c>
      <c r="H1547" s="700" t="s">
        <v>11845</v>
      </c>
      <c r="I1547" s="700" t="s">
        <v>12771</v>
      </c>
    </row>
    <row r="1548" spans="1:9" x14ac:dyDescent="0.2">
      <c r="A1548" s="828">
        <v>4100217555</v>
      </c>
      <c r="B1548" s="717" t="s">
        <v>13235</v>
      </c>
      <c r="C1548" s="700">
        <f t="shared" si="24"/>
        <v>18</v>
      </c>
      <c r="D1548" s="700" t="s">
        <v>15311</v>
      </c>
      <c r="E1548" s="700" t="s">
        <v>15378</v>
      </c>
      <c r="G1548" s="693">
        <v>6</v>
      </c>
      <c r="H1548" s="700" t="s">
        <v>11845</v>
      </c>
      <c r="I1548" s="700" t="s">
        <v>12771</v>
      </c>
    </row>
    <row r="1549" spans="1:9" x14ac:dyDescent="0.2">
      <c r="A1549" s="828">
        <v>4100217559</v>
      </c>
      <c r="B1549" s="717" t="s">
        <v>13236</v>
      </c>
      <c r="C1549" s="700">
        <f t="shared" si="24"/>
        <v>23</v>
      </c>
      <c r="D1549" s="700" t="s">
        <v>15311</v>
      </c>
      <c r="E1549" s="700" t="s">
        <v>15378</v>
      </c>
      <c r="G1549" s="693">
        <v>6</v>
      </c>
      <c r="H1549" s="700" t="s">
        <v>11845</v>
      </c>
      <c r="I1549" s="700" t="s">
        <v>12771</v>
      </c>
    </row>
    <row r="1550" spans="1:9" x14ac:dyDescent="0.2">
      <c r="A1550" s="828">
        <v>4100217567</v>
      </c>
      <c r="B1550" s="717" t="s">
        <v>13237</v>
      </c>
      <c r="C1550" s="700">
        <f t="shared" si="24"/>
        <v>21</v>
      </c>
      <c r="D1550" s="700" t="s">
        <v>15311</v>
      </c>
      <c r="E1550" s="700" t="s">
        <v>15378</v>
      </c>
      <c r="G1550" s="693">
        <v>6</v>
      </c>
      <c r="H1550" s="700" t="s">
        <v>11845</v>
      </c>
      <c r="I1550" s="700" t="s">
        <v>12771</v>
      </c>
    </row>
    <row r="1551" spans="1:9" x14ac:dyDescent="0.2">
      <c r="A1551" s="828">
        <v>4100217589</v>
      </c>
      <c r="B1551" s="717" t="s">
        <v>13238</v>
      </c>
      <c r="C1551" s="700">
        <f t="shared" si="24"/>
        <v>20</v>
      </c>
      <c r="D1551" s="700" t="s">
        <v>15311</v>
      </c>
      <c r="E1551" s="700" t="s">
        <v>15378</v>
      </c>
      <c r="G1551" s="693">
        <v>6</v>
      </c>
      <c r="H1551" s="700" t="s">
        <v>11845</v>
      </c>
      <c r="I1551" s="700" t="s">
        <v>12771</v>
      </c>
    </row>
    <row r="1552" spans="1:9" x14ac:dyDescent="0.2">
      <c r="A1552" s="828">
        <v>4100217737</v>
      </c>
      <c r="B1552" s="717" t="s">
        <v>13239</v>
      </c>
      <c r="C1552" s="700">
        <f t="shared" si="24"/>
        <v>17</v>
      </c>
      <c r="D1552" s="700" t="s">
        <v>15311</v>
      </c>
      <c r="E1552" s="700" t="s">
        <v>15378</v>
      </c>
      <c r="G1552" s="693">
        <v>6</v>
      </c>
      <c r="H1552" s="700" t="s">
        <v>11845</v>
      </c>
      <c r="I1552" s="700" t="s">
        <v>12771</v>
      </c>
    </row>
    <row r="1553" spans="1:9" x14ac:dyDescent="0.2">
      <c r="A1553" s="828">
        <v>4100217741</v>
      </c>
      <c r="B1553" s="717" t="s">
        <v>13240</v>
      </c>
      <c r="C1553" s="700">
        <f t="shared" si="24"/>
        <v>16</v>
      </c>
      <c r="D1553" s="700" t="s">
        <v>15311</v>
      </c>
      <c r="E1553" s="700" t="s">
        <v>15378</v>
      </c>
      <c r="G1553" s="693">
        <v>6</v>
      </c>
      <c r="H1553" s="700" t="s">
        <v>11845</v>
      </c>
      <c r="I1553" s="700" t="s">
        <v>12771</v>
      </c>
    </row>
    <row r="1554" spans="1:9" x14ac:dyDescent="0.2">
      <c r="A1554" s="829">
        <v>4100217764</v>
      </c>
      <c r="B1554" s="802" t="s">
        <v>16291</v>
      </c>
      <c r="C1554" s="700">
        <f t="shared" si="24"/>
        <v>29</v>
      </c>
      <c r="D1554" s="700" t="s">
        <v>15311</v>
      </c>
      <c r="E1554" s="700" t="s">
        <v>15378</v>
      </c>
      <c r="G1554" s="693">
        <v>6</v>
      </c>
      <c r="H1554" s="700" t="s">
        <v>11845</v>
      </c>
      <c r="I1554" s="700" t="s">
        <v>12771</v>
      </c>
    </row>
    <row r="1555" spans="1:9" x14ac:dyDescent="0.2">
      <c r="A1555" s="828">
        <v>4100217796</v>
      </c>
      <c r="B1555" s="717" t="s">
        <v>13241</v>
      </c>
      <c r="C1555" s="700">
        <f t="shared" si="24"/>
        <v>9</v>
      </c>
      <c r="D1555" s="700" t="s">
        <v>15311</v>
      </c>
      <c r="E1555" s="700" t="s">
        <v>15378</v>
      </c>
      <c r="G1555" s="693">
        <v>6</v>
      </c>
      <c r="H1555" s="700" t="s">
        <v>11845</v>
      </c>
      <c r="I1555" s="700" t="s">
        <v>12771</v>
      </c>
    </row>
    <row r="1556" spans="1:9" x14ac:dyDescent="0.2">
      <c r="A1556" s="828">
        <v>4100217829</v>
      </c>
      <c r="B1556" s="717" t="s">
        <v>13242</v>
      </c>
      <c r="C1556" s="700">
        <f t="shared" si="24"/>
        <v>22</v>
      </c>
      <c r="D1556" s="700" t="s">
        <v>15311</v>
      </c>
      <c r="E1556" s="700" t="s">
        <v>15378</v>
      </c>
      <c r="G1556" s="693">
        <v>6</v>
      </c>
      <c r="H1556" s="700" t="s">
        <v>11845</v>
      </c>
      <c r="I1556" s="700" t="s">
        <v>12771</v>
      </c>
    </row>
    <row r="1557" spans="1:9" x14ac:dyDescent="0.2">
      <c r="A1557" s="828">
        <v>4100217830</v>
      </c>
      <c r="B1557" s="717" t="s">
        <v>13243</v>
      </c>
      <c r="C1557" s="700">
        <f t="shared" si="24"/>
        <v>27</v>
      </c>
      <c r="D1557" s="700" t="s">
        <v>15311</v>
      </c>
      <c r="E1557" s="700" t="s">
        <v>15378</v>
      </c>
      <c r="G1557" s="693">
        <v>6</v>
      </c>
      <c r="H1557" s="700" t="s">
        <v>11845</v>
      </c>
      <c r="I1557" s="700" t="s">
        <v>12771</v>
      </c>
    </row>
    <row r="1558" spans="1:9" x14ac:dyDescent="0.2">
      <c r="A1558" s="828">
        <v>4100217831</v>
      </c>
      <c r="B1558" s="717" t="s">
        <v>13244</v>
      </c>
      <c r="C1558" s="700">
        <f t="shared" si="24"/>
        <v>16</v>
      </c>
      <c r="D1558" s="700" t="s">
        <v>15311</v>
      </c>
      <c r="E1558" s="700" t="s">
        <v>15378</v>
      </c>
      <c r="G1558" s="693">
        <v>6</v>
      </c>
      <c r="H1558" s="700" t="s">
        <v>11845</v>
      </c>
      <c r="I1558" s="700" t="s">
        <v>12771</v>
      </c>
    </row>
    <row r="1559" spans="1:9" x14ac:dyDescent="0.2">
      <c r="A1559" s="828">
        <v>4100217832</v>
      </c>
      <c r="B1559" s="717" t="s">
        <v>13245</v>
      </c>
      <c r="C1559" s="700">
        <f t="shared" si="24"/>
        <v>26</v>
      </c>
      <c r="D1559" s="700" t="s">
        <v>15311</v>
      </c>
      <c r="E1559" s="700" t="s">
        <v>15378</v>
      </c>
      <c r="G1559" s="693">
        <v>6</v>
      </c>
      <c r="H1559" s="700" t="s">
        <v>11845</v>
      </c>
      <c r="I1559" s="700" t="s">
        <v>12771</v>
      </c>
    </row>
    <row r="1560" spans="1:9" x14ac:dyDescent="0.2">
      <c r="A1560" s="828">
        <v>4100217833</v>
      </c>
      <c r="B1560" s="717" t="s">
        <v>15441</v>
      </c>
      <c r="C1560" s="700">
        <f t="shared" si="24"/>
        <v>26</v>
      </c>
      <c r="D1560" s="700" t="s">
        <v>15311</v>
      </c>
      <c r="E1560" s="700" t="s">
        <v>15378</v>
      </c>
      <c r="G1560" s="693">
        <v>6</v>
      </c>
      <c r="H1560" s="700" t="s">
        <v>11845</v>
      </c>
      <c r="I1560" s="700" t="s">
        <v>12771</v>
      </c>
    </row>
    <row r="1561" spans="1:9" x14ac:dyDescent="0.2">
      <c r="A1561" s="828">
        <v>4100217834</v>
      </c>
      <c r="B1561" s="717" t="s">
        <v>15442</v>
      </c>
      <c r="C1561" s="700">
        <f t="shared" si="24"/>
        <v>25</v>
      </c>
      <c r="D1561" s="700" t="s">
        <v>15311</v>
      </c>
      <c r="E1561" s="700" t="s">
        <v>15378</v>
      </c>
      <c r="G1561" s="693">
        <v>6</v>
      </c>
      <c r="H1561" s="700" t="s">
        <v>11845</v>
      </c>
      <c r="I1561" s="700" t="s">
        <v>12771</v>
      </c>
    </row>
    <row r="1562" spans="1:9" x14ac:dyDescent="0.2">
      <c r="A1562" s="828">
        <v>4100217835</v>
      </c>
      <c r="B1562" s="717" t="s">
        <v>13246</v>
      </c>
      <c r="C1562" s="700">
        <f t="shared" si="24"/>
        <v>25</v>
      </c>
      <c r="D1562" s="700" t="s">
        <v>15311</v>
      </c>
      <c r="E1562" s="700" t="s">
        <v>15378</v>
      </c>
      <c r="G1562" s="693">
        <v>6</v>
      </c>
      <c r="H1562" s="700" t="s">
        <v>11845</v>
      </c>
      <c r="I1562" s="700" t="s">
        <v>12771</v>
      </c>
    </row>
    <row r="1563" spans="1:9" x14ac:dyDescent="0.2">
      <c r="A1563" s="828">
        <v>4100217836</v>
      </c>
      <c r="B1563" s="717" t="s">
        <v>13247</v>
      </c>
      <c r="C1563" s="700">
        <f t="shared" si="24"/>
        <v>13</v>
      </c>
      <c r="D1563" s="700" t="s">
        <v>15311</v>
      </c>
      <c r="E1563" s="700" t="s">
        <v>15378</v>
      </c>
      <c r="G1563" s="693">
        <v>6</v>
      </c>
      <c r="H1563" s="700" t="s">
        <v>11845</v>
      </c>
      <c r="I1563" s="700" t="s">
        <v>12771</v>
      </c>
    </row>
    <row r="1564" spans="1:9" x14ac:dyDescent="0.2">
      <c r="A1564" s="828">
        <v>4100217837</v>
      </c>
      <c r="B1564" s="717" t="s">
        <v>13248</v>
      </c>
      <c r="C1564" s="700">
        <f t="shared" si="24"/>
        <v>13</v>
      </c>
      <c r="D1564" s="700" t="s">
        <v>15311</v>
      </c>
      <c r="E1564" s="700" t="s">
        <v>15378</v>
      </c>
      <c r="G1564" s="693">
        <v>6</v>
      </c>
      <c r="H1564" s="700" t="s">
        <v>11845</v>
      </c>
      <c r="I1564" s="700" t="s">
        <v>12771</v>
      </c>
    </row>
    <row r="1565" spans="1:9" x14ac:dyDescent="0.2">
      <c r="A1565" s="828">
        <v>4100217838</v>
      </c>
      <c r="B1565" s="717" t="s">
        <v>13249</v>
      </c>
      <c r="C1565" s="700">
        <f t="shared" si="24"/>
        <v>13</v>
      </c>
      <c r="D1565" s="700" t="s">
        <v>15311</v>
      </c>
      <c r="E1565" s="700" t="s">
        <v>15378</v>
      </c>
      <c r="G1565" s="693">
        <v>6</v>
      </c>
      <c r="H1565" s="700" t="s">
        <v>11845</v>
      </c>
      <c r="I1565" s="700" t="s">
        <v>12771</v>
      </c>
    </row>
    <row r="1566" spans="1:9" x14ac:dyDescent="0.2">
      <c r="A1566" s="828">
        <v>4100217839</v>
      </c>
      <c r="B1566" s="717" t="s">
        <v>13250</v>
      </c>
      <c r="C1566" s="700">
        <f t="shared" si="24"/>
        <v>13</v>
      </c>
      <c r="D1566" s="700" t="s">
        <v>15311</v>
      </c>
      <c r="E1566" s="700" t="s">
        <v>15378</v>
      </c>
      <c r="G1566" s="693">
        <v>6</v>
      </c>
      <c r="H1566" s="700" t="s">
        <v>11845</v>
      </c>
      <c r="I1566" s="700" t="s">
        <v>12771</v>
      </c>
    </row>
    <row r="1567" spans="1:9" x14ac:dyDescent="0.2">
      <c r="A1567" s="828">
        <v>4100217840</v>
      </c>
      <c r="B1567" s="717" t="s">
        <v>13251</v>
      </c>
      <c r="C1567" s="700">
        <f t="shared" si="24"/>
        <v>26</v>
      </c>
      <c r="D1567" s="700" t="s">
        <v>15311</v>
      </c>
      <c r="E1567" s="700" t="s">
        <v>15378</v>
      </c>
      <c r="G1567" s="693">
        <v>6</v>
      </c>
      <c r="H1567" s="700" t="s">
        <v>11845</v>
      </c>
      <c r="I1567" s="700" t="s">
        <v>12771</v>
      </c>
    </row>
    <row r="1568" spans="1:9" x14ac:dyDescent="0.2">
      <c r="A1568" s="828">
        <v>4100217841</v>
      </c>
      <c r="B1568" s="717" t="s">
        <v>13252</v>
      </c>
      <c r="C1568" s="700">
        <f t="shared" si="24"/>
        <v>28</v>
      </c>
      <c r="D1568" s="700" t="s">
        <v>15311</v>
      </c>
      <c r="E1568" s="700" t="s">
        <v>15378</v>
      </c>
      <c r="G1568" s="693">
        <v>6</v>
      </c>
      <c r="H1568" s="700" t="s">
        <v>11845</v>
      </c>
      <c r="I1568" s="700" t="s">
        <v>12771</v>
      </c>
    </row>
    <row r="1569" spans="1:9" x14ac:dyDescent="0.2">
      <c r="A1569" s="828">
        <v>4100217842</v>
      </c>
      <c r="B1569" s="717" t="s">
        <v>15443</v>
      </c>
      <c r="C1569" s="700">
        <f t="shared" si="24"/>
        <v>29</v>
      </c>
      <c r="D1569" s="700" t="s">
        <v>15311</v>
      </c>
      <c r="E1569" s="700" t="s">
        <v>15378</v>
      </c>
      <c r="G1569" s="693">
        <v>6</v>
      </c>
      <c r="H1569" s="700" t="s">
        <v>11845</v>
      </c>
      <c r="I1569" s="700" t="s">
        <v>12771</v>
      </c>
    </row>
    <row r="1570" spans="1:9" x14ac:dyDescent="0.2">
      <c r="A1570" s="828">
        <v>4100217843</v>
      </c>
      <c r="B1570" s="717" t="s">
        <v>13253</v>
      </c>
      <c r="C1570" s="700">
        <f t="shared" si="24"/>
        <v>13</v>
      </c>
      <c r="D1570" s="700" t="s">
        <v>15311</v>
      </c>
      <c r="E1570" s="700" t="s">
        <v>15378</v>
      </c>
      <c r="G1570" s="693">
        <v>6</v>
      </c>
      <c r="H1570" s="700" t="s">
        <v>11845</v>
      </c>
      <c r="I1570" s="700" t="s">
        <v>12771</v>
      </c>
    </row>
    <row r="1571" spans="1:9" x14ac:dyDescent="0.2">
      <c r="A1571" s="828">
        <v>4100217844</v>
      </c>
      <c r="B1571" s="717" t="s">
        <v>13254</v>
      </c>
      <c r="C1571" s="700">
        <f t="shared" si="24"/>
        <v>30</v>
      </c>
      <c r="D1571" s="700" t="s">
        <v>15311</v>
      </c>
      <c r="E1571" s="700" t="s">
        <v>15378</v>
      </c>
      <c r="G1571" s="693">
        <v>6</v>
      </c>
      <c r="H1571" s="700" t="s">
        <v>11845</v>
      </c>
      <c r="I1571" s="700" t="s">
        <v>12771</v>
      </c>
    </row>
    <row r="1572" spans="1:9" x14ac:dyDescent="0.2">
      <c r="A1572" s="828">
        <v>4100217938</v>
      </c>
      <c r="B1572" s="717" t="s">
        <v>13255</v>
      </c>
      <c r="C1572" s="700">
        <f t="shared" si="24"/>
        <v>15</v>
      </c>
      <c r="D1572" s="700" t="s">
        <v>15311</v>
      </c>
      <c r="E1572" s="700" t="s">
        <v>15378</v>
      </c>
      <c r="G1572" s="693">
        <v>6</v>
      </c>
      <c r="H1572" s="700" t="s">
        <v>11845</v>
      </c>
      <c r="I1572" s="700" t="s">
        <v>12771</v>
      </c>
    </row>
    <row r="1573" spans="1:9" x14ac:dyDescent="0.2">
      <c r="A1573" s="828">
        <v>4100217955</v>
      </c>
      <c r="B1573" s="717" t="s">
        <v>13256</v>
      </c>
      <c r="C1573" s="700">
        <f t="shared" si="24"/>
        <v>4</v>
      </c>
      <c r="D1573" s="700" t="s">
        <v>15311</v>
      </c>
      <c r="E1573" s="700" t="s">
        <v>15378</v>
      </c>
      <c r="G1573" s="693">
        <v>6</v>
      </c>
      <c r="H1573" s="700" t="s">
        <v>11845</v>
      </c>
      <c r="I1573" s="700" t="s">
        <v>12771</v>
      </c>
    </row>
    <row r="1574" spans="1:9" x14ac:dyDescent="0.2">
      <c r="A1574" s="828">
        <v>4100217960</v>
      </c>
      <c r="B1574" s="717" t="s">
        <v>13257</v>
      </c>
      <c r="C1574" s="700">
        <f t="shared" si="24"/>
        <v>25</v>
      </c>
      <c r="D1574" s="700" t="s">
        <v>15311</v>
      </c>
      <c r="E1574" s="700" t="s">
        <v>15378</v>
      </c>
      <c r="G1574" s="693">
        <v>6</v>
      </c>
      <c r="H1574" s="700" t="s">
        <v>11845</v>
      </c>
      <c r="I1574" s="700" t="s">
        <v>12771</v>
      </c>
    </row>
    <row r="1575" spans="1:9" x14ac:dyDescent="0.2">
      <c r="A1575" s="828">
        <v>4100217971</v>
      </c>
      <c r="B1575" s="717" t="s">
        <v>13258</v>
      </c>
      <c r="C1575" s="700">
        <f t="shared" si="24"/>
        <v>21</v>
      </c>
      <c r="D1575" s="700" t="s">
        <v>15311</v>
      </c>
      <c r="E1575" s="700" t="s">
        <v>15378</v>
      </c>
      <c r="G1575" s="693">
        <v>6</v>
      </c>
      <c r="H1575" s="700" t="s">
        <v>11845</v>
      </c>
      <c r="I1575" s="700" t="s">
        <v>12771</v>
      </c>
    </row>
    <row r="1576" spans="1:9" x14ac:dyDescent="0.2">
      <c r="A1576" s="828">
        <v>4100217974</v>
      </c>
      <c r="B1576" s="717" t="s">
        <v>13259</v>
      </c>
      <c r="C1576" s="700">
        <f t="shared" si="24"/>
        <v>16</v>
      </c>
      <c r="D1576" s="700" t="s">
        <v>15311</v>
      </c>
      <c r="E1576" s="700" t="s">
        <v>15378</v>
      </c>
      <c r="G1576" s="693">
        <v>6</v>
      </c>
      <c r="H1576" s="700" t="s">
        <v>11845</v>
      </c>
      <c r="I1576" s="700" t="s">
        <v>12771</v>
      </c>
    </row>
    <row r="1577" spans="1:9" x14ac:dyDescent="0.2">
      <c r="A1577" s="828">
        <v>4100220000</v>
      </c>
      <c r="B1577" s="717" t="s">
        <v>13260</v>
      </c>
      <c r="C1577" s="700">
        <f t="shared" si="24"/>
        <v>28</v>
      </c>
      <c r="D1577" s="700" t="s">
        <v>15311</v>
      </c>
      <c r="E1577" s="700" t="s">
        <v>15378</v>
      </c>
      <c r="G1577" s="692">
        <v>5</v>
      </c>
      <c r="H1577" s="700" t="s">
        <v>11845</v>
      </c>
      <c r="I1577" s="700" t="s">
        <v>12771</v>
      </c>
    </row>
    <row r="1578" spans="1:9" x14ac:dyDescent="0.2">
      <c r="A1578" s="828">
        <v>4100220501</v>
      </c>
      <c r="B1578" s="717" t="s">
        <v>13175</v>
      </c>
      <c r="C1578" s="700">
        <f t="shared" si="24"/>
        <v>30</v>
      </c>
      <c r="D1578" s="700" t="s">
        <v>15311</v>
      </c>
      <c r="E1578" s="700" t="s">
        <v>15378</v>
      </c>
      <c r="G1578" s="693">
        <v>6</v>
      </c>
      <c r="H1578" s="700" t="s">
        <v>11845</v>
      </c>
      <c r="I1578" s="700" t="s">
        <v>12771</v>
      </c>
    </row>
    <row r="1579" spans="1:9" x14ac:dyDescent="0.2">
      <c r="A1579" s="828">
        <v>4100220518</v>
      </c>
      <c r="B1579" s="717" t="s">
        <v>13261</v>
      </c>
      <c r="C1579" s="700">
        <f t="shared" si="24"/>
        <v>20</v>
      </c>
      <c r="D1579" s="700" t="s">
        <v>15311</v>
      </c>
      <c r="E1579" s="700" t="s">
        <v>15378</v>
      </c>
      <c r="G1579" s="693">
        <v>6</v>
      </c>
      <c r="H1579" s="700" t="s">
        <v>11845</v>
      </c>
      <c r="I1579" s="700" t="s">
        <v>12771</v>
      </c>
    </row>
    <row r="1580" spans="1:9" x14ac:dyDescent="0.2">
      <c r="A1580" s="828">
        <v>4100220621</v>
      </c>
      <c r="B1580" s="717" t="s">
        <v>13262</v>
      </c>
      <c r="C1580" s="700">
        <f t="shared" si="24"/>
        <v>26</v>
      </c>
      <c r="D1580" s="700" t="s">
        <v>15311</v>
      </c>
      <c r="E1580" s="700" t="s">
        <v>15378</v>
      </c>
      <c r="G1580" s="693">
        <v>6</v>
      </c>
      <c r="H1580" s="700" t="s">
        <v>11845</v>
      </c>
      <c r="I1580" s="700" t="s">
        <v>12771</v>
      </c>
    </row>
    <row r="1581" spans="1:9" x14ac:dyDescent="0.2">
      <c r="A1581" s="828">
        <v>4100220636</v>
      </c>
      <c r="B1581" s="717" t="s">
        <v>13263</v>
      </c>
      <c r="C1581" s="700">
        <f t="shared" si="24"/>
        <v>26</v>
      </c>
      <c r="D1581" s="700" t="s">
        <v>15311</v>
      </c>
      <c r="E1581" s="700" t="s">
        <v>15378</v>
      </c>
      <c r="G1581" s="693">
        <v>6</v>
      </c>
      <c r="H1581" s="700" t="s">
        <v>11845</v>
      </c>
      <c r="I1581" s="700" t="s">
        <v>12771</v>
      </c>
    </row>
    <row r="1582" spans="1:9" x14ac:dyDescent="0.2">
      <c r="A1582" s="828">
        <v>4100220638</v>
      </c>
      <c r="B1582" s="717" t="s">
        <v>13264</v>
      </c>
      <c r="C1582" s="700">
        <f t="shared" si="24"/>
        <v>30</v>
      </c>
      <c r="D1582" s="700" t="s">
        <v>15311</v>
      </c>
      <c r="E1582" s="700" t="s">
        <v>15378</v>
      </c>
      <c r="G1582" s="693">
        <v>6</v>
      </c>
      <c r="H1582" s="700" t="s">
        <v>11845</v>
      </c>
      <c r="I1582" s="700" t="s">
        <v>12771</v>
      </c>
    </row>
    <row r="1583" spans="1:9" x14ac:dyDescent="0.2">
      <c r="A1583" s="828">
        <v>4100220701</v>
      </c>
      <c r="B1583" s="717" t="s">
        <v>13265</v>
      </c>
      <c r="C1583" s="700">
        <f t="shared" si="24"/>
        <v>25</v>
      </c>
      <c r="D1583" s="700" t="s">
        <v>15311</v>
      </c>
      <c r="E1583" s="700" t="s">
        <v>15378</v>
      </c>
      <c r="G1583" s="693">
        <v>6</v>
      </c>
      <c r="H1583" s="700" t="s">
        <v>11845</v>
      </c>
      <c r="I1583" s="700" t="s">
        <v>12771</v>
      </c>
    </row>
    <row r="1584" spans="1:9" x14ac:dyDescent="0.2">
      <c r="A1584" s="828">
        <v>4100220709</v>
      </c>
      <c r="B1584" s="717" t="s">
        <v>13266</v>
      </c>
      <c r="C1584" s="700">
        <f t="shared" si="24"/>
        <v>20</v>
      </c>
      <c r="D1584" s="700" t="s">
        <v>15311</v>
      </c>
      <c r="E1584" s="700" t="s">
        <v>15378</v>
      </c>
      <c r="G1584" s="693">
        <v>6</v>
      </c>
      <c r="H1584" s="700" t="s">
        <v>11845</v>
      </c>
      <c r="I1584" s="700" t="s">
        <v>12771</v>
      </c>
    </row>
    <row r="1585" spans="1:9" x14ac:dyDescent="0.2">
      <c r="A1585" s="832">
        <v>4100220723</v>
      </c>
      <c r="B1585" s="698" t="s">
        <v>16026</v>
      </c>
      <c r="C1585" s="700">
        <f t="shared" si="24"/>
        <v>28</v>
      </c>
      <c r="D1585" s="700" t="s">
        <v>15311</v>
      </c>
      <c r="E1585" s="700" t="s">
        <v>15378</v>
      </c>
      <c r="G1585" s="693">
        <v>6</v>
      </c>
      <c r="H1585" s="700" t="s">
        <v>11845</v>
      </c>
      <c r="I1585" s="700" t="s">
        <v>12771</v>
      </c>
    </row>
    <row r="1586" spans="1:9" x14ac:dyDescent="0.2">
      <c r="A1586" s="832">
        <v>4100220724</v>
      </c>
      <c r="B1586" s="698" t="s">
        <v>16027</v>
      </c>
      <c r="C1586" s="700">
        <f t="shared" si="24"/>
        <v>26</v>
      </c>
      <c r="D1586" s="700" t="s">
        <v>15311</v>
      </c>
      <c r="E1586" s="700" t="s">
        <v>15378</v>
      </c>
      <c r="G1586" s="693">
        <v>6</v>
      </c>
      <c r="H1586" s="700" t="s">
        <v>11845</v>
      </c>
      <c r="I1586" s="700" t="s">
        <v>12771</v>
      </c>
    </row>
    <row r="1587" spans="1:9" x14ac:dyDescent="0.2">
      <c r="A1587" s="828">
        <v>4100220775</v>
      </c>
      <c r="B1587" s="717" t="s">
        <v>13267</v>
      </c>
      <c r="C1587" s="700">
        <f t="shared" si="24"/>
        <v>30</v>
      </c>
      <c r="D1587" s="700" t="s">
        <v>15311</v>
      </c>
      <c r="E1587" s="700" t="s">
        <v>15378</v>
      </c>
      <c r="G1587" s="693">
        <v>6</v>
      </c>
      <c r="H1587" s="700" t="s">
        <v>11845</v>
      </c>
      <c r="I1587" s="700" t="s">
        <v>12771</v>
      </c>
    </row>
    <row r="1588" spans="1:9" x14ac:dyDescent="0.2">
      <c r="A1588" s="830">
        <v>4100220801</v>
      </c>
      <c r="B1588" s="776" t="s">
        <v>16084</v>
      </c>
      <c r="C1588" s="700">
        <f t="shared" si="24"/>
        <v>25</v>
      </c>
      <c r="D1588" s="700" t="s">
        <v>15311</v>
      </c>
      <c r="E1588" s="700" t="s">
        <v>15378</v>
      </c>
      <c r="G1588" s="693">
        <v>6</v>
      </c>
      <c r="H1588" s="700" t="s">
        <v>11845</v>
      </c>
      <c r="I1588" s="700" t="s">
        <v>12771</v>
      </c>
    </row>
    <row r="1589" spans="1:9" x14ac:dyDescent="0.2">
      <c r="A1589" s="828">
        <v>4100220802</v>
      </c>
      <c r="B1589" s="717" t="s">
        <v>13268</v>
      </c>
      <c r="C1589" s="700">
        <f t="shared" si="24"/>
        <v>21</v>
      </c>
      <c r="D1589" s="700" t="s">
        <v>15311</v>
      </c>
      <c r="E1589" s="700" t="s">
        <v>15378</v>
      </c>
      <c r="G1589" s="693">
        <v>6</v>
      </c>
      <c r="H1589" s="700" t="s">
        <v>11845</v>
      </c>
      <c r="I1589" s="700" t="s">
        <v>12771</v>
      </c>
    </row>
    <row r="1590" spans="1:9" x14ac:dyDescent="0.2">
      <c r="A1590" s="830">
        <v>4100220803</v>
      </c>
      <c r="B1590" s="776" t="s">
        <v>16085</v>
      </c>
      <c r="C1590" s="700">
        <f t="shared" si="24"/>
        <v>30</v>
      </c>
      <c r="D1590" s="700" t="s">
        <v>15311</v>
      </c>
      <c r="E1590" s="700" t="s">
        <v>15378</v>
      </c>
      <c r="G1590" s="693">
        <v>6</v>
      </c>
      <c r="H1590" s="700" t="s">
        <v>11845</v>
      </c>
      <c r="I1590" s="700" t="s">
        <v>12771</v>
      </c>
    </row>
    <row r="1591" spans="1:9" x14ac:dyDescent="0.2">
      <c r="A1591" s="830">
        <v>4100220806</v>
      </c>
      <c r="B1591" s="776" t="s">
        <v>16086</v>
      </c>
      <c r="C1591" s="700">
        <f t="shared" si="24"/>
        <v>26</v>
      </c>
      <c r="D1591" s="700" t="s">
        <v>15311</v>
      </c>
      <c r="E1591" s="700" t="s">
        <v>15378</v>
      </c>
      <c r="G1591" s="693">
        <v>6</v>
      </c>
      <c r="H1591" s="700" t="s">
        <v>11845</v>
      </c>
      <c r="I1591" s="700" t="s">
        <v>12771</v>
      </c>
    </row>
    <row r="1592" spans="1:9" x14ac:dyDescent="0.2">
      <c r="A1592" s="830">
        <v>4100220807</v>
      </c>
      <c r="B1592" s="776" t="s">
        <v>16087</v>
      </c>
      <c r="C1592" s="700">
        <f t="shared" si="24"/>
        <v>22</v>
      </c>
      <c r="D1592" s="700" t="s">
        <v>15311</v>
      </c>
      <c r="E1592" s="700" t="s">
        <v>15378</v>
      </c>
      <c r="G1592" s="693">
        <v>6</v>
      </c>
      <c r="H1592" s="700" t="s">
        <v>11845</v>
      </c>
      <c r="I1592" s="700" t="s">
        <v>12771</v>
      </c>
    </row>
    <row r="1593" spans="1:9" x14ac:dyDescent="0.2">
      <c r="A1593" s="830">
        <v>4100220810</v>
      </c>
      <c r="B1593" s="776" t="s">
        <v>16088</v>
      </c>
      <c r="C1593" s="700">
        <f t="shared" si="24"/>
        <v>18</v>
      </c>
      <c r="D1593" s="700" t="s">
        <v>15311</v>
      </c>
      <c r="E1593" s="700" t="s">
        <v>15378</v>
      </c>
      <c r="G1593" s="693">
        <v>6</v>
      </c>
      <c r="H1593" s="700" t="s">
        <v>11845</v>
      </c>
      <c r="I1593" s="700" t="s">
        <v>12771</v>
      </c>
    </row>
    <row r="1594" spans="1:9" x14ac:dyDescent="0.2">
      <c r="A1594" s="828">
        <v>4100220847</v>
      </c>
      <c r="B1594" s="788" t="s">
        <v>16274</v>
      </c>
      <c r="C1594" s="700">
        <f t="shared" si="24"/>
        <v>27</v>
      </c>
      <c r="D1594" s="700" t="s">
        <v>15311</v>
      </c>
      <c r="E1594" s="700" t="s">
        <v>15378</v>
      </c>
      <c r="G1594" s="693">
        <v>6</v>
      </c>
      <c r="H1594" s="700" t="s">
        <v>11845</v>
      </c>
      <c r="I1594" s="700" t="s">
        <v>12771</v>
      </c>
    </row>
    <row r="1595" spans="1:9" x14ac:dyDescent="0.2">
      <c r="A1595" s="828">
        <v>4100220848</v>
      </c>
      <c r="B1595" s="717" t="s">
        <v>13269</v>
      </c>
      <c r="C1595" s="700">
        <f t="shared" si="24"/>
        <v>29</v>
      </c>
      <c r="D1595" s="700" t="s">
        <v>15311</v>
      </c>
      <c r="E1595" s="700" t="s">
        <v>15378</v>
      </c>
      <c r="G1595" s="693">
        <v>6</v>
      </c>
      <c r="H1595" s="700" t="s">
        <v>11845</v>
      </c>
      <c r="I1595" s="700" t="s">
        <v>12771</v>
      </c>
    </row>
    <row r="1596" spans="1:9" x14ac:dyDescent="0.2">
      <c r="A1596" s="828">
        <v>4100220849</v>
      </c>
      <c r="B1596" s="717" t="s">
        <v>13270</v>
      </c>
      <c r="C1596" s="700">
        <f t="shared" si="24"/>
        <v>27</v>
      </c>
      <c r="D1596" s="700" t="s">
        <v>15311</v>
      </c>
      <c r="E1596" s="700" t="s">
        <v>15378</v>
      </c>
      <c r="G1596" s="693">
        <v>6</v>
      </c>
      <c r="H1596" s="700" t="s">
        <v>11845</v>
      </c>
      <c r="I1596" s="700" t="s">
        <v>12771</v>
      </c>
    </row>
    <row r="1597" spans="1:9" x14ac:dyDescent="0.2">
      <c r="A1597" s="828">
        <v>4100220850</v>
      </c>
      <c r="B1597" s="717" t="s">
        <v>13271</v>
      </c>
      <c r="C1597" s="700">
        <f t="shared" si="24"/>
        <v>26</v>
      </c>
      <c r="D1597" s="700" t="s">
        <v>15311</v>
      </c>
      <c r="E1597" s="700" t="s">
        <v>15378</v>
      </c>
      <c r="G1597" s="693">
        <v>6</v>
      </c>
      <c r="H1597" s="700" t="s">
        <v>11845</v>
      </c>
      <c r="I1597" s="700" t="s">
        <v>12771</v>
      </c>
    </row>
    <row r="1598" spans="1:9" x14ac:dyDescent="0.2">
      <c r="A1598" s="828">
        <v>4100220851</v>
      </c>
      <c r="B1598" s="717" t="s">
        <v>13272</v>
      </c>
      <c r="C1598" s="700">
        <f t="shared" si="24"/>
        <v>26</v>
      </c>
      <c r="D1598" s="700" t="s">
        <v>15311</v>
      </c>
      <c r="E1598" s="700" t="s">
        <v>15378</v>
      </c>
      <c r="G1598" s="693">
        <v>6</v>
      </c>
      <c r="H1598" s="700" t="s">
        <v>11845</v>
      </c>
      <c r="I1598" s="700" t="s">
        <v>12771</v>
      </c>
    </row>
    <row r="1599" spans="1:9" x14ac:dyDescent="0.2">
      <c r="A1599" s="828">
        <v>4100220852</v>
      </c>
      <c r="B1599" s="717" t="s">
        <v>13273</v>
      </c>
      <c r="C1599" s="700">
        <f t="shared" si="24"/>
        <v>28</v>
      </c>
      <c r="D1599" s="700" t="s">
        <v>15311</v>
      </c>
      <c r="E1599" s="700" t="s">
        <v>15378</v>
      </c>
      <c r="G1599" s="693">
        <v>6</v>
      </c>
      <c r="H1599" s="700" t="s">
        <v>11845</v>
      </c>
      <c r="I1599" s="700" t="s">
        <v>12771</v>
      </c>
    </row>
    <row r="1600" spans="1:9" x14ac:dyDescent="0.2">
      <c r="A1600" s="828">
        <v>4100220853</v>
      </c>
      <c r="B1600" s="717" t="s">
        <v>13274</v>
      </c>
      <c r="C1600" s="700">
        <f t="shared" si="24"/>
        <v>26</v>
      </c>
      <c r="D1600" s="700" t="s">
        <v>15311</v>
      </c>
      <c r="E1600" s="700" t="s">
        <v>15378</v>
      </c>
      <c r="G1600" s="693">
        <v>6</v>
      </c>
      <c r="H1600" s="700" t="s">
        <v>11845</v>
      </c>
      <c r="I1600" s="700" t="s">
        <v>12771</v>
      </c>
    </row>
    <row r="1601" spans="1:9" x14ac:dyDescent="0.2">
      <c r="A1601" s="828">
        <v>4100220854</v>
      </c>
      <c r="B1601" s="717" t="s">
        <v>13275</v>
      </c>
      <c r="C1601" s="700">
        <f t="shared" si="24"/>
        <v>26</v>
      </c>
      <c r="D1601" s="700" t="s">
        <v>15311</v>
      </c>
      <c r="E1601" s="700" t="s">
        <v>15378</v>
      </c>
      <c r="G1601" s="693">
        <v>6</v>
      </c>
      <c r="H1601" s="700" t="s">
        <v>11845</v>
      </c>
      <c r="I1601" s="700" t="s">
        <v>12771</v>
      </c>
    </row>
    <row r="1602" spans="1:9" x14ac:dyDescent="0.2">
      <c r="A1602" s="828">
        <v>4100220855</v>
      </c>
      <c r="B1602" s="717" t="s">
        <v>15444</v>
      </c>
      <c r="C1602" s="700">
        <f t="shared" si="24"/>
        <v>28</v>
      </c>
      <c r="D1602" s="700" t="s">
        <v>15311</v>
      </c>
      <c r="E1602" s="700" t="s">
        <v>15378</v>
      </c>
      <c r="G1602" s="693">
        <v>6</v>
      </c>
      <c r="H1602" s="700" t="s">
        <v>11845</v>
      </c>
      <c r="I1602" s="700" t="s">
        <v>12771</v>
      </c>
    </row>
    <row r="1603" spans="1:9" x14ac:dyDescent="0.2">
      <c r="A1603" s="828">
        <v>4100220856</v>
      </c>
      <c r="B1603" s="717" t="s">
        <v>13276</v>
      </c>
      <c r="C1603" s="700">
        <f t="shared" si="24"/>
        <v>27</v>
      </c>
      <c r="D1603" s="700" t="s">
        <v>15311</v>
      </c>
      <c r="E1603" s="700" t="s">
        <v>15378</v>
      </c>
      <c r="G1603" s="693">
        <v>6</v>
      </c>
      <c r="H1603" s="700" t="s">
        <v>11845</v>
      </c>
      <c r="I1603" s="700" t="s">
        <v>12771</v>
      </c>
    </row>
    <row r="1604" spans="1:9" x14ac:dyDescent="0.2">
      <c r="A1604" s="828">
        <v>4100220857</v>
      </c>
      <c r="B1604" s="717" t="s">
        <v>13277</v>
      </c>
      <c r="C1604" s="700">
        <f t="shared" ref="C1604:C1667" si="25">LEN(B1604)</f>
        <v>23</v>
      </c>
      <c r="D1604" s="700" t="s">
        <v>15311</v>
      </c>
      <c r="E1604" s="700" t="s">
        <v>15378</v>
      </c>
      <c r="G1604" s="693">
        <v>6</v>
      </c>
      <c r="H1604" s="700" t="s">
        <v>11845</v>
      </c>
      <c r="I1604" s="700" t="s">
        <v>12771</v>
      </c>
    </row>
    <row r="1605" spans="1:9" x14ac:dyDescent="0.2">
      <c r="A1605" s="828">
        <v>4100220858</v>
      </c>
      <c r="B1605" s="717" t="s">
        <v>13278</v>
      </c>
      <c r="C1605" s="700">
        <f t="shared" si="25"/>
        <v>22</v>
      </c>
      <c r="D1605" s="700" t="s">
        <v>15311</v>
      </c>
      <c r="E1605" s="700" t="s">
        <v>15378</v>
      </c>
      <c r="G1605" s="693">
        <v>6</v>
      </c>
      <c r="H1605" s="700" t="s">
        <v>11845</v>
      </c>
      <c r="I1605" s="700" t="s">
        <v>12771</v>
      </c>
    </row>
    <row r="1606" spans="1:9" x14ac:dyDescent="0.2">
      <c r="A1606" s="828">
        <v>4100220859</v>
      </c>
      <c r="B1606" s="717" t="s">
        <v>13279</v>
      </c>
      <c r="C1606" s="700">
        <f t="shared" si="25"/>
        <v>23</v>
      </c>
      <c r="D1606" s="700" t="s">
        <v>15311</v>
      </c>
      <c r="E1606" s="700" t="s">
        <v>15378</v>
      </c>
      <c r="G1606" s="693">
        <v>6</v>
      </c>
      <c r="H1606" s="700" t="s">
        <v>11845</v>
      </c>
      <c r="I1606" s="700" t="s">
        <v>12771</v>
      </c>
    </row>
    <row r="1607" spans="1:9" x14ac:dyDescent="0.2">
      <c r="A1607" s="828">
        <v>4100220860</v>
      </c>
      <c r="B1607" s="717" t="s">
        <v>13280</v>
      </c>
      <c r="C1607" s="700">
        <f t="shared" si="25"/>
        <v>22</v>
      </c>
      <c r="D1607" s="700" t="s">
        <v>15311</v>
      </c>
      <c r="E1607" s="700" t="s">
        <v>15378</v>
      </c>
      <c r="G1607" s="693">
        <v>6</v>
      </c>
      <c r="H1607" s="700" t="s">
        <v>11845</v>
      </c>
      <c r="I1607" s="700" t="s">
        <v>12771</v>
      </c>
    </row>
    <row r="1608" spans="1:9" x14ac:dyDescent="0.2">
      <c r="A1608" s="828">
        <v>4100220861</v>
      </c>
      <c r="B1608" s="717" t="s">
        <v>13281</v>
      </c>
      <c r="C1608" s="700">
        <f t="shared" si="25"/>
        <v>28</v>
      </c>
      <c r="D1608" s="700" t="s">
        <v>15311</v>
      </c>
      <c r="E1608" s="700" t="s">
        <v>15378</v>
      </c>
      <c r="G1608" s="693">
        <v>6</v>
      </c>
      <c r="H1608" s="700" t="s">
        <v>11845</v>
      </c>
      <c r="I1608" s="700" t="s">
        <v>12771</v>
      </c>
    </row>
    <row r="1609" spans="1:9" x14ac:dyDescent="0.2">
      <c r="A1609" s="828">
        <v>4100220862</v>
      </c>
      <c r="B1609" s="717" t="s">
        <v>13282</v>
      </c>
      <c r="C1609" s="700">
        <f t="shared" si="25"/>
        <v>29</v>
      </c>
      <c r="D1609" s="700" t="s">
        <v>15311</v>
      </c>
      <c r="E1609" s="700" t="s">
        <v>15378</v>
      </c>
      <c r="G1609" s="693">
        <v>6</v>
      </c>
      <c r="H1609" s="700" t="s">
        <v>11845</v>
      </c>
      <c r="I1609" s="700" t="s">
        <v>12771</v>
      </c>
    </row>
    <row r="1610" spans="1:9" x14ac:dyDescent="0.2">
      <c r="A1610" s="828">
        <v>4100220863</v>
      </c>
      <c r="B1610" s="717" t="s">
        <v>13283</v>
      </c>
      <c r="C1610" s="700">
        <f t="shared" si="25"/>
        <v>28</v>
      </c>
      <c r="D1610" s="700" t="s">
        <v>15311</v>
      </c>
      <c r="E1610" s="700" t="s">
        <v>15378</v>
      </c>
      <c r="G1610" s="693">
        <v>6</v>
      </c>
      <c r="H1610" s="700" t="s">
        <v>11845</v>
      </c>
      <c r="I1610" s="700" t="s">
        <v>12771</v>
      </c>
    </row>
    <row r="1611" spans="1:9" x14ac:dyDescent="0.2">
      <c r="A1611" s="828">
        <v>4100220864</v>
      </c>
      <c r="B1611" s="717" t="s">
        <v>15445</v>
      </c>
      <c r="C1611" s="700">
        <f t="shared" si="25"/>
        <v>30</v>
      </c>
      <c r="D1611" s="700" t="s">
        <v>15311</v>
      </c>
      <c r="E1611" s="700" t="s">
        <v>15378</v>
      </c>
      <c r="G1611" s="693">
        <v>6</v>
      </c>
      <c r="H1611" s="700" t="s">
        <v>11845</v>
      </c>
      <c r="I1611" s="700" t="s">
        <v>12771</v>
      </c>
    </row>
    <row r="1612" spans="1:9" x14ac:dyDescent="0.2">
      <c r="A1612" s="828">
        <v>4100220865</v>
      </c>
      <c r="B1612" s="717" t="s">
        <v>13284</v>
      </c>
      <c r="C1612" s="700">
        <f t="shared" si="25"/>
        <v>21</v>
      </c>
      <c r="D1612" s="700" t="s">
        <v>15311</v>
      </c>
      <c r="E1612" s="700" t="s">
        <v>15378</v>
      </c>
      <c r="G1612" s="693">
        <v>6</v>
      </c>
      <c r="H1612" s="700" t="s">
        <v>11845</v>
      </c>
      <c r="I1612" s="700" t="s">
        <v>12771</v>
      </c>
    </row>
    <row r="1613" spans="1:9" x14ac:dyDescent="0.2">
      <c r="A1613" s="828">
        <v>4100220866</v>
      </c>
      <c r="B1613" s="717" t="s">
        <v>13285</v>
      </c>
      <c r="C1613" s="700">
        <f t="shared" si="25"/>
        <v>23</v>
      </c>
      <c r="D1613" s="700" t="s">
        <v>15311</v>
      </c>
      <c r="E1613" s="700" t="s">
        <v>15378</v>
      </c>
      <c r="G1613" s="693">
        <v>6</v>
      </c>
      <c r="H1613" s="700" t="s">
        <v>11845</v>
      </c>
      <c r="I1613" s="700" t="s">
        <v>12771</v>
      </c>
    </row>
    <row r="1614" spans="1:9" x14ac:dyDescent="0.2">
      <c r="A1614" s="828">
        <v>4100220867</v>
      </c>
      <c r="B1614" s="717" t="s">
        <v>15446</v>
      </c>
      <c r="C1614" s="700">
        <f t="shared" si="25"/>
        <v>30</v>
      </c>
      <c r="D1614" s="700" t="s">
        <v>15311</v>
      </c>
      <c r="E1614" s="700" t="s">
        <v>15378</v>
      </c>
      <c r="G1614" s="693">
        <v>6</v>
      </c>
      <c r="H1614" s="700" t="s">
        <v>11845</v>
      </c>
      <c r="I1614" s="700" t="s">
        <v>12771</v>
      </c>
    </row>
    <row r="1615" spans="1:9" x14ac:dyDescent="0.2">
      <c r="A1615" s="828">
        <v>4100220868</v>
      </c>
      <c r="B1615" s="717" t="s">
        <v>13286</v>
      </c>
      <c r="C1615" s="700">
        <f t="shared" si="25"/>
        <v>24</v>
      </c>
      <c r="D1615" s="700" t="s">
        <v>15311</v>
      </c>
      <c r="E1615" s="700" t="s">
        <v>15378</v>
      </c>
      <c r="G1615" s="693">
        <v>6</v>
      </c>
      <c r="H1615" s="700" t="s">
        <v>11845</v>
      </c>
      <c r="I1615" s="700" t="s">
        <v>12771</v>
      </c>
    </row>
    <row r="1616" spans="1:9" x14ac:dyDescent="0.2">
      <c r="A1616" s="828">
        <v>4100220869</v>
      </c>
      <c r="B1616" s="717" t="s">
        <v>13287</v>
      </c>
      <c r="C1616" s="700">
        <f t="shared" si="25"/>
        <v>26</v>
      </c>
      <c r="D1616" s="700" t="s">
        <v>15311</v>
      </c>
      <c r="E1616" s="700" t="s">
        <v>15378</v>
      </c>
      <c r="G1616" s="693">
        <v>6</v>
      </c>
      <c r="H1616" s="700" t="s">
        <v>11845</v>
      </c>
      <c r="I1616" s="700" t="s">
        <v>12771</v>
      </c>
    </row>
    <row r="1617" spans="1:9" x14ac:dyDescent="0.2">
      <c r="A1617" s="828">
        <v>4100220870</v>
      </c>
      <c r="B1617" s="717" t="s">
        <v>13288</v>
      </c>
      <c r="C1617" s="700">
        <f t="shared" si="25"/>
        <v>20</v>
      </c>
      <c r="D1617" s="700" t="s">
        <v>15311</v>
      </c>
      <c r="E1617" s="700" t="s">
        <v>15378</v>
      </c>
      <c r="G1617" s="693">
        <v>6</v>
      </c>
      <c r="H1617" s="700" t="s">
        <v>11845</v>
      </c>
      <c r="I1617" s="700" t="s">
        <v>12771</v>
      </c>
    </row>
    <row r="1618" spans="1:9" x14ac:dyDescent="0.2">
      <c r="A1618" s="828">
        <v>4100220871</v>
      </c>
      <c r="B1618" s="717" t="s">
        <v>13289</v>
      </c>
      <c r="C1618" s="700">
        <f t="shared" si="25"/>
        <v>22</v>
      </c>
      <c r="D1618" s="700" t="s">
        <v>15311</v>
      </c>
      <c r="E1618" s="700" t="s">
        <v>15378</v>
      </c>
      <c r="G1618" s="693">
        <v>6</v>
      </c>
      <c r="H1618" s="700" t="s">
        <v>11845</v>
      </c>
      <c r="I1618" s="700" t="s">
        <v>12771</v>
      </c>
    </row>
    <row r="1619" spans="1:9" x14ac:dyDescent="0.2">
      <c r="A1619" s="828">
        <v>4100220872</v>
      </c>
      <c r="B1619" s="717" t="s">
        <v>13290</v>
      </c>
      <c r="C1619" s="700">
        <f t="shared" si="25"/>
        <v>21</v>
      </c>
      <c r="D1619" s="700" t="s">
        <v>15311</v>
      </c>
      <c r="E1619" s="700" t="s">
        <v>15378</v>
      </c>
      <c r="G1619" s="693">
        <v>6</v>
      </c>
      <c r="H1619" s="700" t="s">
        <v>11845</v>
      </c>
      <c r="I1619" s="700" t="s">
        <v>12771</v>
      </c>
    </row>
    <row r="1620" spans="1:9" x14ac:dyDescent="0.2">
      <c r="A1620" s="828">
        <v>4100220873</v>
      </c>
      <c r="B1620" s="717" t="s">
        <v>13291</v>
      </c>
      <c r="C1620" s="700">
        <f t="shared" si="25"/>
        <v>21</v>
      </c>
      <c r="D1620" s="700" t="s">
        <v>15311</v>
      </c>
      <c r="E1620" s="700" t="s">
        <v>15378</v>
      </c>
      <c r="G1620" s="693">
        <v>6</v>
      </c>
      <c r="H1620" s="700" t="s">
        <v>11845</v>
      </c>
      <c r="I1620" s="700" t="s">
        <v>12771</v>
      </c>
    </row>
    <row r="1621" spans="1:9" x14ac:dyDescent="0.2">
      <c r="A1621" s="828">
        <v>4100220874</v>
      </c>
      <c r="B1621" s="717" t="s">
        <v>13292</v>
      </c>
      <c r="C1621" s="700">
        <f t="shared" si="25"/>
        <v>21</v>
      </c>
      <c r="D1621" s="700" t="s">
        <v>15311</v>
      </c>
      <c r="E1621" s="700" t="s">
        <v>15378</v>
      </c>
      <c r="G1621" s="693">
        <v>6</v>
      </c>
      <c r="H1621" s="700" t="s">
        <v>11845</v>
      </c>
      <c r="I1621" s="700" t="s">
        <v>12771</v>
      </c>
    </row>
    <row r="1622" spans="1:9" x14ac:dyDescent="0.2">
      <c r="A1622" s="828">
        <v>4100220875</v>
      </c>
      <c r="B1622" s="717" t="s">
        <v>13293</v>
      </c>
      <c r="C1622" s="700">
        <f t="shared" si="25"/>
        <v>30</v>
      </c>
      <c r="D1622" s="700" t="s">
        <v>15311</v>
      </c>
      <c r="E1622" s="700" t="s">
        <v>15378</v>
      </c>
      <c r="G1622" s="693">
        <v>6</v>
      </c>
      <c r="H1622" s="700" t="s">
        <v>11845</v>
      </c>
      <c r="I1622" s="700" t="s">
        <v>12771</v>
      </c>
    </row>
    <row r="1623" spans="1:9" x14ac:dyDescent="0.2">
      <c r="A1623" s="828">
        <v>4100220876</v>
      </c>
      <c r="B1623" s="717" t="s">
        <v>13294</v>
      </c>
      <c r="C1623" s="700">
        <f t="shared" si="25"/>
        <v>24</v>
      </c>
      <c r="D1623" s="700" t="s">
        <v>15311</v>
      </c>
      <c r="E1623" s="700" t="s">
        <v>15378</v>
      </c>
      <c r="G1623" s="693">
        <v>6</v>
      </c>
      <c r="H1623" s="700" t="s">
        <v>11845</v>
      </c>
      <c r="I1623" s="700" t="s">
        <v>12771</v>
      </c>
    </row>
    <row r="1624" spans="1:9" x14ac:dyDescent="0.2">
      <c r="A1624" s="828">
        <v>4100220877</v>
      </c>
      <c r="B1624" s="717" t="s">
        <v>13295</v>
      </c>
      <c r="C1624" s="700">
        <f t="shared" si="25"/>
        <v>29</v>
      </c>
      <c r="D1624" s="700" t="s">
        <v>15311</v>
      </c>
      <c r="E1624" s="700" t="s">
        <v>15378</v>
      </c>
      <c r="G1624" s="693">
        <v>6</v>
      </c>
      <c r="H1624" s="700" t="s">
        <v>11845</v>
      </c>
      <c r="I1624" s="700" t="s">
        <v>12771</v>
      </c>
    </row>
    <row r="1625" spans="1:9" x14ac:dyDescent="0.2">
      <c r="A1625" s="828">
        <v>4100220878</v>
      </c>
      <c r="B1625" s="717" t="s">
        <v>13296</v>
      </c>
      <c r="C1625" s="700">
        <f t="shared" si="25"/>
        <v>30</v>
      </c>
      <c r="D1625" s="700" t="s">
        <v>15311</v>
      </c>
      <c r="E1625" s="700" t="s">
        <v>15378</v>
      </c>
      <c r="G1625" s="693">
        <v>6</v>
      </c>
      <c r="H1625" s="700" t="s">
        <v>11845</v>
      </c>
      <c r="I1625" s="700" t="s">
        <v>12771</v>
      </c>
    </row>
    <row r="1626" spans="1:9" x14ac:dyDescent="0.2">
      <c r="A1626" s="828">
        <v>4100220879</v>
      </c>
      <c r="B1626" s="717" t="s">
        <v>13297</v>
      </c>
      <c r="C1626" s="700">
        <f t="shared" si="25"/>
        <v>20</v>
      </c>
      <c r="D1626" s="700" t="s">
        <v>15311</v>
      </c>
      <c r="E1626" s="700" t="s">
        <v>15378</v>
      </c>
      <c r="G1626" s="693">
        <v>6</v>
      </c>
      <c r="H1626" s="700" t="s">
        <v>11845</v>
      </c>
      <c r="I1626" s="700" t="s">
        <v>12771</v>
      </c>
    </row>
    <row r="1627" spans="1:9" x14ac:dyDescent="0.2">
      <c r="A1627" s="828">
        <v>4100220880</v>
      </c>
      <c r="B1627" s="717" t="s">
        <v>13298</v>
      </c>
      <c r="C1627" s="700">
        <f t="shared" si="25"/>
        <v>25</v>
      </c>
      <c r="D1627" s="700" t="s">
        <v>15311</v>
      </c>
      <c r="E1627" s="700" t="s">
        <v>15378</v>
      </c>
      <c r="G1627" s="693">
        <v>6</v>
      </c>
      <c r="H1627" s="700" t="s">
        <v>11845</v>
      </c>
      <c r="I1627" s="700" t="s">
        <v>12771</v>
      </c>
    </row>
    <row r="1628" spans="1:9" x14ac:dyDescent="0.2">
      <c r="A1628" s="828">
        <v>4100220881</v>
      </c>
      <c r="B1628" s="717" t="s">
        <v>13299</v>
      </c>
      <c r="C1628" s="700">
        <f t="shared" si="25"/>
        <v>25</v>
      </c>
      <c r="D1628" s="700" t="s">
        <v>15311</v>
      </c>
      <c r="E1628" s="700" t="s">
        <v>15378</v>
      </c>
      <c r="G1628" s="693">
        <v>6</v>
      </c>
      <c r="H1628" s="700" t="s">
        <v>11845</v>
      </c>
      <c r="I1628" s="700" t="s">
        <v>12771</v>
      </c>
    </row>
    <row r="1629" spans="1:9" x14ac:dyDescent="0.2">
      <c r="A1629" s="828">
        <v>4100220882</v>
      </c>
      <c r="B1629" s="717" t="s">
        <v>13300</v>
      </c>
      <c r="C1629" s="700">
        <f t="shared" si="25"/>
        <v>28</v>
      </c>
      <c r="D1629" s="700" t="s">
        <v>15311</v>
      </c>
      <c r="E1629" s="700" t="s">
        <v>15378</v>
      </c>
      <c r="G1629" s="693">
        <v>6</v>
      </c>
      <c r="H1629" s="700" t="s">
        <v>11845</v>
      </c>
      <c r="I1629" s="700" t="s">
        <v>12771</v>
      </c>
    </row>
    <row r="1630" spans="1:9" x14ac:dyDescent="0.2">
      <c r="A1630" s="828">
        <v>4100220883</v>
      </c>
      <c r="B1630" s="717" t="s">
        <v>13301</v>
      </c>
      <c r="C1630" s="700">
        <f t="shared" si="25"/>
        <v>30</v>
      </c>
      <c r="D1630" s="700" t="s">
        <v>15311</v>
      </c>
      <c r="E1630" s="700" t="s">
        <v>15378</v>
      </c>
      <c r="G1630" s="693">
        <v>6</v>
      </c>
      <c r="H1630" s="700" t="s">
        <v>11845</v>
      </c>
      <c r="I1630" s="700" t="s">
        <v>12771</v>
      </c>
    </row>
    <row r="1631" spans="1:9" x14ac:dyDescent="0.2">
      <c r="A1631" s="828">
        <v>4100220884</v>
      </c>
      <c r="B1631" s="717" t="s">
        <v>13302</v>
      </c>
      <c r="C1631" s="700">
        <f t="shared" si="25"/>
        <v>28</v>
      </c>
      <c r="D1631" s="700" t="s">
        <v>15311</v>
      </c>
      <c r="E1631" s="700" t="s">
        <v>15378</v>
      </c>
      <c r="G1631" s="693">
        <v>6</v>
      </c>
      <c r="H1631" s="700" t="s">
        <v>11845</v>
      </c>
      <c r="I1631" s="700" t="s">
        <v>12771</v>
      </c>
    </row>
    <row r="1632" spans="1:9" x14ac:dyDescent="0.2">
      <c r="A1632" s="828">
        <v>4100220885</v>
      </c>
      <c r="B1632" s="717" t="s">
        <v>13303</v>
      </c>
      <c r="C1632" s="700">
        <f t="shared" si="25"/>
        <v>24</v>
      </c>
      <c r="D1632" s="700" t="s">
        <v>15311</v>
      </c>
      <c r="E1632" s="700" t="s">
        <v>15378</v>
      </c>
      <c r="G1632" s="693">
        <v>6</v>
      </c>
      <c r="H1632" s="700" t="s">
        <v>11845</v>
      </c>
      <c r="I1632" s="700" t="s">
        <v>12771</v>
      </c>
    </row>
    <row r="1633" spans="1:9" x14ac:dyDescent="0.2">
      <c r="A1633" s="828">
        <v>4100220886</v>
      </c>
      <c r="B1633" s="802" t="s">
        <v>16292</v>
      </c>
      <c r="C1633" s="700">
        <f t="shared" si="25"/>
        <v>29</v>
      </c>
      <c r="D1633" s="700" t="s">
        <v>15311</v>
      </c>
      <c r="E1633" s="700" t="s">
        <v>15378</v>
      </c>
      <c r="G1633" s="693">
        <v>6</v>
      </c>
      <c r="H1633" s="700" t="s">
        <v>11845</v>
      </c>
      <c r="I1633" s="700" t="s">
        <v>12771</v>
      </c>
    </row>
    <row r="1634" spans="1:9" x14ac:dyDescent="0.2">
      <c r="A1634" s="828">
        <v>4100220887</v>
      </c>
      <c r="B1634" s="717" t="s">
        <v>13304</v>
      </c>
      <c r="C1634" s="700">
        <f t="shared" si="25"/>
        <v>28</v>
      </c>
      <c r="D1634" s="700" t="s">
        <v>15311</v>
      </c>
      <c r="E1634" s="700" t="s">
        <v>15378</v>
      </c>
      <c r="G1634" s="693">
        <v>6</v>
      </c>
      <c r="H1634" s="700" t="s">
        <v>11845</v>
      </c>
      <c r="I1634" s="700" t="s">
        <v>12771</v>
      </c>
    </row>
    <row r="1635" spans="1:9" x14ac:dyDescent="0.2">
      <c r="A1635" s="828">
        <v>4100220888</v>
      </c>
      <c r="B1635" s="717" t="s">
        <v>13305</v>
      </c>
      <c r="C1635" s="700">
        <f t="shared" si="25"/>
        <v>30</v>
      </c>
      <c r="D1635" s="700" t="s">
        <v>15311</v>
      </c>
      <c r="E1635" s="700" t="s">
        <v>15378</v>
      </c>
      <c r="G1635" s="693">
        <v>6</v>
      </c>
      <c r="H1635" s="700" t="s">
        <v>11845</v>
      </c>
      <c r="I1635" s="700" t="s">
        <v>12771</v>
      </c>
    </row>
    <row r="1636" spans="1:9" x14ac:dyDescent="0.2">
      <c r="A1636" s="828">
        <v>4100220889</v>
      </c>
      <c r="B1636" s="717" t="s">
        <v>13306</v>
      </c>
      <c r="C1636" s="700">
        <f t="shared" si="25"/>
        <v>19</v>
      </c>
      <c r="D1636" s="700" t="s">
        <v>15311</v>
      </c>
      <c r="E1636" s="700" t="s">
        <v>15378</v>
      </c>
      <c r="G1636" s="693">
        <v>6</v>
      </c>
      <c r="H1636" s="700" t="s">
        <v>11845</v>
      </c>
      <c r="I1636" s="700" t="s">
        <v>12771</v>
      </c>
    </row>
    <row r="1637" spans="1:9" x14ac:dyDescent="0.2">
      <c r="A1637" s="828">
        <v>4100220890</v>
      </c>
      <c r="B1637" s="717" t="s">
        <v>13307</v>
      </c>
      <c r="C1637" s="700">
        <f t="shared" si="25"/>
        <v>30</v>
      </c>
      <c r="D1637" s="700" t="s">
        <v>15311</v>
      </c>
      <c r="E1637" s="700" t="s">
        <v>15378</v>
      </c>
      <c r="G1637" s="693">
        <v>6</v>
      </c>
      <c r="H1637" s="700" t="s">
        <v>11845</v>
      </c>
      <c r="I1637" s="700" t="s">
        <v>12771</v>
      </c>
    </row>
    <row r="1638" spans="1:9" x14ac:dyDescent="0.2">
      <c r="A1638" s="828">
        <v>4100220891</v>
      </c>
      <c r="B1638" s="717" t="s">
        <v>13308</v>
      </c>
      <c r="C1638" s="700">
        <f t="shared" si="25"/>
        <v>30</v>
      </c>
      <c r="D1638" s="700" t="s">
        <v>15311</v>
      </c>
      <c r="E1638" s="700" t="s">
        <v>15378</v>
      </c>
      <c r="G1638" s="693">
        <v>6</v>
      </c>
      <c r="H1638" s="700" t="s">
        <v>11845</v>
      </c>
      <c r="I1638" s="700" t="s">
        <v>12771</v>
      </c>
    </row>
    <row r="1639" spans="1:9" x14ac:dyDescent="0.2">
      <c r="A1639" s="828">
        <v>4100220892</v>
      </c>
      <c r="B1639" s="717" t="s">
        <v>13309</v>
      </c>
      <c r="C1639" s="700">
        <f t="shared" si="25"/>
        <v>30</v>
      </c>
      <c r="D1639" s="700" t="s">
        <v>15311</v>
      </c>
      <c r="E1639" s="700" t="s">
        <v>15378</v>
      </c>
      <c r="G1639" s="693">
        <v>6</v>
      </c>
      <c r="H1639" s="700" t="s">
        <v>11845</v>
      </c>
      <c r="I1639" s="700" t="s">
        <v>12771</v>
      </c>
    </row>
    <row r="1640" spans="1:9" x14ac:dyDescent="0.2">
      <c r="A1640" s="828">
        <v>4100220893</v>
      </c>
      <c r="B1640" s="717" t="s">
        <v>13310</v>
      </c>
      <c r="C1640" s="700">
        <f t="shared" si="25"/>
        <v>27</v>
      </c>
      <c r="D1640" s="700" t="s">
        <v>15311</v>
      </c>
      <c r="E1640" s="700" t="s">
        <v>15378</v>
      </c>
      <c r="G1640" s="693">
        <v>6</v>
      </c>
      <c r="H1640" s="700" t="s">
        <v>11845</v>
      </c>
      <c r="I1640" s="700" t="s">
        <v>12771</v>
      </c>
    </row>
    <row r="1641" spans="1:9" x14ac:dyDescent="0.2">
      <c r="A1641" s="828">
        <v>4100220894</v>
      </c>
      <c r="B1641" s="717" t="s">
        <v>15447</v>
      </c>
      <c r="C1641" s="700">
        <f t="shared" si="25"/>
        <v>28</v>
      </c>
      <c r="D1641" s="700" t="s">
        <v>15311</v>
      </c>
      <c r="E1641" s="700" t="s">
        <v>15378</v>
      </c>
      <c r="G1641" s="693">
        <v>6</v>
      </c>
      <c r="H1641" s="700" t="s">
        <v>11845</v>
      </c>
      <c r="I1641" s="700" t="s">
        <v>12771</v>
      </c>
    </row>
    <row r="1642" spans="1:9" x14ac:dyDescent="0.2">
      <c r="A1642" s="828">
        <v>4100220895</v>
      </c>
      <c r="B1642" s="717" t="s">
        <v>13311</v>
      </c>
      <c r="C1642" s="700">
        <f t="shared" si="25"/>
        <v>29</v>
      </c>
      <c r="D1642" s="700" t="s">
        <v>15311</v>
      </c>
      <c r="E1642" s="700" t="s">
        <v>15378</v>
      </c>
      <c r="G1642" s="693">
        <v>6</v>
      </c>
      <c r="H1642" s="700" t="s">
        <v>11845</v>
      </c>
      <c r="I1642" s="700" t="s">
        <v>12771</v>
      </c>
    </row>
    <row r="1643" spans="1:9" x14ac:dyDescent="0.2">
      <c r="A1643" s="828">
        <v>4100220896</v>
      </c>
      <c r="B1643" s="717" t="s">
        <v>15448</v>
      </c>
      <c r="C1643" s="700">
        <f t="shared" si="25"/>
        <v>24</v>
      </c>
      <c r="D1643" s="700" t="s">
        <v>15311</v>
      </c>
      <c r="E1643" s="700" t="s">
        <v>15378</v>
      </c>
      <c r="G1643" s="693">
        <v>6</v>
      </c>
      <c r="H1643" s="700" t="s">
        <v>11845</v>
      </c>
      <c r="I1643" s="700" t="s">
        <v>12771</v>
      </c>
    </row>
    <row r="1644" spans="1:9" x14ac:dyDescent="0.2">
      <c r="A1644" s="828">
        <v>4100220897</v>
      </c>
      <c r="B1644" s="717" t="s">
        <v>13312</v>
      </c>
      <c r="C1644" s="700">
        <f t="shared" si="25"/>
        <v>24</v>
      </c>
      <c r="D1644" s="700" t="s">
        <v>15311</v>
      </c>
      <c r="E1644" s="700" t="s">
        <v>15378</v>
      </c>
      <c r="G1644" s="693">
        <v>6</v>
      </c>
      <c r="H1644" s="700" t="s">
        <v>11845</v>
      </c>
      <c r="I1644" s="700" t="s">
        <v>12771</v>
      </c>
    </row>
    <row r="1645" spans="1:9" x14ac:dyDescent="0.2">
      <c r="A1645" s="828">
        <v>4100220898</v>
      </c>
      <c r="B1645" s="717" t="s">
        <v>13313</v>
      </c>
      <c r="C1645" s="700">
        <f t="shared" si="25"/>
        <v>26</v>
      </c>
      <c r="D1645" s="700" t="s">
        <v>15311</v>
      </c>
      <c r="E1645" s="700" t="s">
        <v>15378</v>
      </c>
      <c r="G1645" s="693">
        <v>6</v>
      </c>
      <c r="H1645" s="700" t="s">
        <v>11845</v>
      </c>
      <c r="I1645" s="700" t="s">
        <v>12771</v>
      </c>
    </row>
    <row r="1646" spans="1:9" x14ac:dyDescent="0.2">
      <c r="A1646" s="828">
        <v>4100220899</v>
      </c>
      <c r="B1646" s="717" t="s">
        <v>15449</v>
      </c>
      <c r="C1646" s="700">
        <f t="shared" si="25"/>
        <v>30</v>
      </c>
      <c r="D1646" s="700" t="s">
        <v>15311</v>
      </c>
      <c r="E1646" s="700" t="s">
        <v>15378</v>
      </c>
      <c r="G1646" s="693">
        <v>6</v>
      </c>
      <c r="H1646" s="700" t="s">
        <v>11845</v>
      </c>
      <c r="I1646" s="700" t="s">
        <v>12771</v>
      </c>
    </row>
    <row r="1647" spans="1:9" x14ac:dyDescent="0.2">
      <c r="A1647" s="828">
        <v>4100220900</v>
      </c>
      <c r="B1647" s="717" t="s">
        <v>13314</v>
      </c>
      <c r="C1647" s="700">
        <f t="shared" si="25"/>
        <v>30</v>
      </c>
      <c r="D1647" s="700" t="s">
        <v>15311</v>
      </c>
      <c r="E1647" s="700" t="s">
        <v>15378</v>
      </c>
      <c r="G1647" s="693">
        <v>6</v>
      </c>
      <c r="H1647" s="700" t="s">
        <v>11845</v>
      </c>
      <c r="I1647" s="700" t="s">
        <v>12771</v>
      </c>
    </row>
    <row r="1648" spans="1:9" x14ac:dyDescent="0.2">
      <c r="A1648" s="828">
        <v>4100220901</v>
      </c>
      <c r="B1648" s="717" t="s">
        <v>13315</v>
      </c>
      <c r="C1648" s="700">
        <f t="shared" si="25"/>
        <v>22</v>
      </c>
      <c r="D1648" s="700" t="s">
        <v>15311</v>
      </c>
      <c r="E1648" s="700" t="s">
        <v>15378</v>
      </c>
      <c r="G1648" s="693">
        <v>6</v>
      </c>
      <c r="H1648" s="700" t="s">
        <v>11845</v>
      </c>
      <c r="I1648" s="700" t="s">
        <v>12771</v>
      </c>
    </row>
    <row r="1649" spans="1:9" x14ac:dyDescent="0.2">
      <c r="A1649" s="828">
        <v>4100220902</v>
      </c>
      <c r="B1649" s="717" t="s">
        <v>13316</v>
      </c>
      <c r="C1649" s="700">
        <f t="shared" si="25"/>
        <v>28</v>
      </c>
      <c r="D1649" s="700" t="s">
        <v>15311</v>
      </c>
      <c r="E1649" s="700" t="s">
        <v>15378</v>
      </c>
      <c r="G1649" s="693">
        <v>6</v>
      </c>
      <c r="H1649" s="700" t="s">
        <v>11845</v>
      </c>
      <c r="I1649" s="700" t="s">
        <v>12771</v>
      </c>
    </row>
    <row r="1650" spans="1:9" x14ac:dyDescent="0.2">
      <c r="A1650" s="828">
        <v>4100220903</v>
      </c>
      <c r="B1650" s="717" t="s">
        <v>13317</v>
      </c>
      <c r="C1650" s="700">
        <f t="shared" si="25"/>
        <v>26</v>
      </c>
      <c r="D1650" s="700" t="s">
        <v>15311</v>
      </c>
      <c r="E1650" s="700" t="s">
        <v>15378</v>
      </c>
      <c r="G1650" s="693">
        <v>6</v>
      </c>
      <c r="H1650" s="700" t="s">
        <v>11845</v>
      </c>
      <c r="I1650" s="700" t="s">
        <v>12771</v>
      </c>
    </row>
    <row r="1651" spans="1:9" x14ac:dyDescent="0.2">
      <c r="A1651" s="828">
        <v>4100220904</v>
      </c>
      <c r="B1651" s="717" t="s">
        <v>13318</v>
      </c>
      <c r="C1651" s="700">
        <f t="shared" si="25"/>
        <v>26</v>
      </c>
      <c r="D1651" s="700" t="s">
        <v>15311</v>
      </c>
      <c r="E1651" s="700" t="s">
        <v>15378</v>
      </c>
      <c r="G1651" s="693">
        <v>6</v>
      </c>
      <c r="H1651" s="700" t="s">
        <v>11845</v>
      </c>
      <c r="I1651" s="700" t="s">
        <v>12771</v>
      </c>
    </row>
    <row r="1652" spans="1:9" x14ac:dyDescent="0.2">
      <c r="A1652" s="828">
        <v>4100220905</v>
      </c>
      <c r="B1652" s="717" t="s">
        <v>13319</v>
      </c>
      <c r="C1652" s="700">
        <f t="shared" si="25"/>
        <v>28</v>
      </c>
      <c r="D1652" s="700" t="s">
        <v>15311</v>
      </c>
      <c r="E1652" s="700" t="s">
        <v>15378</v>
      </c>
      <c r="G1652" s="693">
        <v>6</v>
      </c>
      <c r="H1652" s="700" t="s">
        <v>11845</v>
      </c>
      <c r="I1652" s="700" t="s">
        <v>12771</v>
      </c>
    </row>
    <row r="1653" spans="1:9" x14ac:dyDescent="0.2">
      <c r="A1653" s="828">
        <v>4100220906</v>
      </c>
      <c r="B1653" s="717" t="s">
        <v>13320</v>
      </c>
      <c r="C1653" s="700">
        <f t="shared" si="25"/>
        <v>21</v>
      </c>
      <c r="D1653" s="700" t="s">
        <v>15311</v>
      </c>
      <c r="E1653" s="700" t="s">
        <v>15378</v>
      </c>
      <c r="G1653" s="693">
        <v>6</v>
      </c>
      <c r="H1653" s="700" t="s">
        <v>11845</v>
      </c>
      <c r="I1653" s="700" t="s">
        <v>12771</v>
      </c>
    </row>
    <row r="1654" spans="1:9" x14ac:dyDescent="0.2">
      <c r="A1654" s="828">
        <v>4100220907</v>
      </c>
      <c r="B1654" s="717" t="s">
        <v>12817</v>
      </c>
      <c r="C1654" s="700">
        <f t="shared" si="25"/>
        <v>26</v>
      </c>
      <c r="D1654" s="700" t="s">
        <v>15311</v>
      </c>
      <c r="E1654" s="700" t="s">
        <v>15378</v>
      </c>
      <c r="G1654" s="693">
        <v>6</v>
      </c>
      <c r="H1654" s="700" t="s">
        <v>11845</v>
      </c>
      <c r="I1654" s="700" t="s">
        <v>12771</v>
      </c>
    </row>
    <row r="1655" spans="1:9" x14ac:dyDescent="0.2">
      <c r="A1655" s="828">
        <v>4100220908</v>
      </c>
      <c r="B1655" s="717" t="s">
        <v>13321</v>
      </c>
      <c r="C1655" s="700">
        <f t="shared" si="25"/>
        <v>27</v>
      </c>
      <c r="D1655" s="700" t="s">
        <v>15311</v>
      </c>
      <c r="E1655" s="700" t="s">
        <v>15378</v>
      </c>
      <c r="G1655" s="693">
        <v>6</v>
      </c>
      <c r="H1655" s="700" t="s">
        <v>11845</v>
      </c>
      <c r="I1655" s="700" t="s">
        <v>12771</v>
      </c>
    </row>
    <row r="1656" spans="1:9" x14ac:dyDescent="0.2">
      <c r="A1656" s="828">
        <v>4100220909</v>
      </c>
      <c r="B1656" s="717" t="s">
        <v>13322</v>
      </c>
      <c r="C1656" s="700">
        <f t="shared" si="25"/>
        <v>24</v>
      </c>
      <c r="D1656" s="700" t="s">
        <v>15311</v>
      </c>
      <c r="E1656" s="700" t="s">
        <v>15378</v>
      </c>
      <c r="G1656" s="693">
        <v>6</v>
      </c>
      <c r="H1656" s="700" t="s">
        <v>11845</v>
      </c>
      <c r="I1656" s="700" t="s">
        <v>12771</v>
      </c>
    </row>
    <row r="1657" spans="1:9" x14ac:dyDescent="0.2">
      <c r="A1657" s="831">
        <v>4100220911</v>
      </c>
      <c r="B1657" s="788" t="s">
        <v>16275</v>
      </c>
      <c r="C1657" s="700">
        <f t="shared" si="25"/>
        <v>22</v>
      </c>
      <c r="D1657" s="700" t="s">
        <v>15311</v>
      </c>
      <c r="E1657" s="700" t="s">
        <v>15378</v>
      </c>
      <c r="G1657" s="693">
        <v>6</v>
      </c>
      <c r="H1657" s="700" t="s">
        <v>11845</v>
      </c>
      <c r="I1657" s="700" t="s">
        <v>12771</v>
      </c>
    </row>
    <row r="1658" spans="1:9" x14ac:dyDescent="0.2">
      <c r="A1658" s="828">
        <v>4100220932</v>
      </c>
      <c r="B1658" s="717" t="s">
        <v>13323</v>
      </c>
      <c r="C1658" s="700">
        <f t="shared" si="25"/>
        <v>22</v>
      </c>
      <c r="D1658" s="700" t="s">
        <v>15311</v>
      </c>
      <c r="E1658" s="700" t="s">
        <v>15378</v>
      </c>
      <c r="G1658" s="693">
        <v>6</v>
      </c>
      <c r="H1658" s="700" t="s">
        <v>11845</v>
      </c>
      <c r="I1658" s="700" t="s">
        <v>12771</v>
      </c>
    </row>
    <row r="1659" spans="1:9" x14ac:dyDescent="0.2">
      <c r="A1659" s="832">
        <v>4100220934</v>
      </c>
      <c r="B1659" s="698" t="s">
        <v>16045</v>
      </c>
      <c r="C1659" s="700">
        <f t="shared" si="25"/>
        <v>25</v>
      </c>
      <c r="D1659" s="700" t="s">
        <v>15311</v>
      </c>
      <c r="E1659" s="700" t="s">
        <v>15378</v>
      </c>
      <c r="G1659" s="693">
        <v>6</v>
      </c>
      <c r="H1659" s="700" t="s">
        <v>11845</v>
      </c>
      <c r="I1659" s="700" t="s">
        <v>12771</v>
      </c>
    </row>
    <row r="1660" spans="1:9" x14ac:dyDescent="0.2">
      <c r="A1660" s="828">
        <v>4100220940</v>
      </c>
      <c r="B1660" s="717" t="s">
        <v>13324</v>
      </c>
      <c r="C1660" s="700">
        <f t="shared" si="25"/>
        <v>28</v>
      </c>
      <c r="D1660" s="700" t="s">
        <v>15311</v>
      </c>
      <c r="E1660" s="700" t="s">
        <v>15378</v>
      </c>
      <c r="G1660" s="693">
        <v>6</v>
      </c>
      <c r="H1660" s="700" t="s">
        <v>11845</v>
      </c>
      <c r="I1660" s="700" t="s">
        <v>12771</v>
      </c>
    </row>
    <row r="1661" spans="1:9" x14ac:dyDescent="0.2">
      <c r="A1661" s="828">
        <v>4100220952</v>
      </c>
      <c r="B1661" s="717" t="s">
        <v>13325</v>
      </c>
      <c r="C1661" s="700">
        <f t="shared" si="25"/>
        <v>29</v>
      </c>
      <c r="D1661" s="700" t="s">
        <v>15311</v>
      </c>
      <c r="E1661" s="700" t="s">
        <v>15378</v>
      </c>
      <c r="G1661" s="693">
        <v>6</v>
      </c>
      <c r="H1661" s="700" t="s">
        <v>11845</v>
      </c>
      <c r="I1661" s="700" t="s">
        <v>12771</v>
      </c>
    </row>
    <row r="1662" spans="1:9" x14ac:dyDescent="0.2">
      <c r="A1662" s="828">
        <v>4100220956</v>
      </c>
      <c r="B1662" s="717" t="s">
        <v>13326</v>
      </c>
      <c r="C1662" s="700">
        <f t="shared" si="25"/>
        <v>20</v>
      </c>
      <c r="D1662" s="700" t="s">
        <v>15311</v>
      </c>
      <c r="E1662" s="700" t="s">
        <v>15378</v>
      </c>
      <c r="G1662" s="693">
        <v>6</v>
      </c>
      <c r="H1662" s="700" t="s">
        <v>11845</v>
      </c>
      <c r="I1662" s="700" t="s">
        <v>12771</v>
      </c>
    </row>
    <row r="1663" spans="1:9" x14ac:dyDescent="0.2">
      <c r="A1663" s="828">
        <v>4100220959</v>
      </c>
      <c r="B1663" s="717" t="s">
        <v>13327</v>
      </c>
      <c r="C1663" s="700">
        <f t="shared" si="25"/>
        <v>30</v>
      </c>
      <c r="D1663" s="700" t="s">
        <v>15311</v>
      </c>
      <c r="E1663" s="700" t="s">
        <v>15378</v>
      </c>
      <c r="G1663" s="693">
        <v>6</v>
      </c>
      <c r="H1663" s="700" t="s">
        <v>11845</v>
      </c>
      <c r="I1663" s="700" t="s">
        <v>12771</v>
      </c>
    </row>
    <row r="1664" spans="1:9" x14ac:dyDescent="0.2">
      <c r="A1664" s="828">
        <v>4100220961</v>
      </c>
      <c r="B1664" s="717" t="s">
        <v>13328</v>
      </c>
      <c r="C1664" s="700">
        <f t="shared" si="25"/>
        <v>28</v>
      </c>
      <c r="D1664" s="700" t="s">
        <v>15311</v>
      </c>
      <c r="E1664" s="700" t="s">
        <v>15378</v>
      </c>
      <c r="G1664" s="693">
        <v>6</v>
      </c>
      <c r="H1664" s="700" t="s">
        <v>11845</v>
      </c>
      <c r="I1664" s="700" t="s">
        <v>12771</v>
      </c>
    </row>
    <row r="1665" spans="1:9" x14ac:dyDescent="0.2">
      <c r="A1665" s="828">
        <v>4100220962</v>
      </c>
      <c r="B1665" s="717" t="s">
        <v>13329</v>
      </c>
      <c r="C1665" s="700">
        <f t="shared" si="25"/>
        <v>19</v>
      </c>
      <c r="D1665" s="700" t="s">
        <v>15311</v>
      </c>
      <c r="E1665" s="700" t="s">
        <v>15378</v>
      </c>
      <c r="G1665" s="693">
        <v>6</v>
      </c>
      <c r="H1665" s="700" t="s">
        <v>11845</v>
      </c>
      <c r="I1665" s="700" t="s">
        <v>12771</v>
      </c>
    </row>
    <row r="1666" spans="1:9" x14ac:dyDescent="0.2">
      <c r="A1666" s="828">
        <v>4100221000</v>
      </c>
      <c r="B1666" s="717" t="s">
        <v>1912</v>
      </c>
      <c r="C1666" s="700">
        <f t="shared" si="25"/>
        <v>8</v>
      </c>
      <c r="D1666" s="700" t="s">
        <v>15311</v>
      </c>
      <c r="E1666" s="700" t="s">
        <v>15378</v>
      </c>
      <c r="G1666" s="692">
        <v>5</v>
      </c>
      <c r="H1666" s="700" t="s">
        <v>11845</v>
      </c>
      <c r="I1666" s="700" t="s">
        <v>12771</v>
      </c>
    </row>
    <row r="1667" spans="1:9" x14ac:dyDescent="0.2">
      <c r="A1667" s="828">
        <v>4100221004</v>
      </c>
      <c r="B1667" s="717" t="s">
        <v>13330</v>
      </c>
      <c r="C1667" s="700">
        <f t="shared" si="25"/>
        <v>24</v>
      </c>
      <c r="D1667" s="700" t="s">
        <v>15311</v>
      </c>
      <c r="E1667" s="700" t="s">
        <v>15378</v>
      </c>
      <c r="G1667" s="693">
        <v>6</v>
      </c>
      <c r="H1667" s="700" t="s">
        <v>11845</v>
      </c>
      <c r="I1667" s="700" t="s">
        <v>12771</v>
      </c>
    </row>
    <row r="1668" spans="1:9" x14ac:dyDescent="0.2">
      <c r="A1668" s="828">
        <v>4100221012</v>
      </c>
      <c r="B1668" s="717" t="s">
        <v>13331</v>
      </c>
      <c r="C1668" s="700">
        <f t="shared" ref="C1668:C1731" si="26">LEN(B1668)</f>
        <v>26</v>
      </c>
      <c r="D1668" s="700" t="s">
        <v>15311</v>
      </c>
      <c r="E1668" s="700" t="s">
        <v>15378</v>
      </c>
      <c r="G1668" s="693">
        <v>6</v>
      </c>
      <c r="H1668" s="700" t="s">
        <v>11845</v>
      </c>
      <c r="I1668" s="700" t="s">
        <v>12771</v>
      </c>
    </row>
    <row r="1669" spans="1:9" x14ac:dyDescent="0.2">
      <c r="A1669" s="828">
        <v>4100221089</v>
      </c>
      <c r="B1669" s="717" t="s">
        <v>13332</v>
      </c>
      <c r="C1669" s="700">
        <f t="shared" si="26"/>
        <v>23</v>
      </c>
      <c r="D1669" s="700" t="s">
        <v>15311</v>
      </c>
      <c r="E1669" s="700" t="s">
        <v>15378</v>
      </c>
      <c r="G1669" s="693">
        <v>6</v>
      </c>
      <c r="H1669" s="700" t="s">
        <v>11845</v>
      </c>
      <c r="I1669" s="700" t="s">
        <v>12771</v>
      </c>
    </row>
    <row r="1670" spans="1:9" x14ac:dyDescent="0.2">
      <c r="A1670" s="828">
        <v>4100221141</v>
      </c>
      <c r="B1670" s="717" t="s">
        <v>13333</v>
      </c>
      <c r="C1670" s="700">
        <f t="shared" si="26"/>
        <v>28</v>
      </c>
      <c r="D1670" s="700" t="s">
        <v>15311</v>
      </c>
      <c r="E1670" s="700" t="s">
        <v>15378</v>
      </c>
      <c r="G1670" s="693">
        <v>6</v>
      </c>
      <c r="H1670" s="700" t="s">
        <v>11845</v>
      </c>
      <c r="I1670" s="700" t="s">
        <v>12771</v>
      </c>
    </row>
    <row r="1671" spans="1:9" x14ac:dyDescent="0.2">
      <c r="A1671" s="828">
        <v>4100221203</v>
      </c>
      <c r="B1671" s="717" t="s">
        <v>13334</v>
      </c>
      <c r="C1671" s="700">
        <f t="shared" si="26"/>
        <v>28</v>
      </c>
      <c r="D1671" s="700" t="s">
        <v>15311</v>
      </c>
      <c r="E1671" s="700" t="s">
        <v>15378</v>
      </c>
      <c r="G1671" s="693">
        <v>6</v>
      </c>
      <c r="H1671" s="700" t="s">
        <v>11845</v>
      </c>
      <c r="I1671" s="700" t="s">
        <v>12771</v>
      </c>
    </row>
    <row r="1672" spans="1:9" x14ac:dyDescent="0.2">
      <c r="A1672" s="828">
        <v>4100221210</v>
      </c>
      <c r="B1672" s="717" t="s">
        <v>13335</v>
      </c>
      <c r="C1672" s="700">
        <f t="shared" si="26"/>
        <v>26</v>
      </c>
      <c r="D1672" s="700" t="s">
        <v>15311</v>
      </c>
      <c r="E1672" s="700" t="s">
        <v>15378</v>
      </c>
      <c r="G1672" s="693">
        <v>6</v>
      </c>
      <c r="H1672" s="700" t="s">
        <v>11845</v>
      </c>
      <c r="I1672" s="700" t="s">
        <v>12771</v>
      </c>
    </row>
    <row r="1673" spans="1:9" x14ac:dyDescent="0.2">
      <c r="A1673" s="828">
        <v>4100221233</v>
      </c>
      <c r="B1673" s="717" t="s">
        <v>15450</v>
      </c>
      <c r="C1673" s="700">
        <f t="shared" si="26"/>
        <v>17</v>
      </c>
      <c r="D1673" s="700" t="s">
        <v>15311</v>
      </c>
      <c r="E1673" s="700" t="s">
        <v>15378</v>
      </c>
      <c r="G1673" s="693">
        <v>6</v>
      </c>
      <c r="H1673" s="700" t="s">
        <v>11845</v>
      </c>
      <c r="I1673" s="700" t="s">
        <v>12771</v>
      </c>
    </row>
    <row r="1674" spans="1:9" x14ac:dyDescent="0.2">
      <c r="A1674" s="828">
        <v>4100221236</v>
      </c>
      <c r="B1674" s="717" t="s">
        <v>13336</v>
      </c>
      <c r="C1674" s="700">
        <f t="shared" si="26"/>
        <v>19</v>
      </c>
      <c r="D1674" s="700" t="s">
        <v>15311</v>
      </c>
      <c r="E1674" s="700" t="s">
        <v>15378</v>
      </c>
      <c r="G1674" s="693">
        <v>6</v>
      </c>
      <c r="H1674" s="700" t="s">
        <v>11845</v>
      </c>
      <c r="I1674" s="700" t="s">
        <v>12771</v>
      </c>
    </row>
    <row r="1675" spans="1:9" x14ac:dyDescent="0.2">
      <c r="A1675" s="828">
        <v>4100221237</v>
      </c>
      <c r="B1675" s="717" t="s">
        <v>13337</v>
      </c>
      <c r="C1675" s="700">
        <f t="shared" si="26"/>
        <v>22</v>
      </c>
      <c r="D1675" s="700" t="s">
        <v>15311</v>
      </c>
      <c r="E1675" s="700" t="s">
        <v>15378</v>
      </c>
      <c r="G1675" s="693">
        <v>6</v>
      </c>
      <c r="H1675" s="700" t="s">
        <v>11845</v>
      </c>
      <c r="I1675" s="700" t="s">
        <v>12771</v>
      </c>
    </row>
    <row r="1676" spans="1:9" x14ac:dyDescent="0.2">
      <c r="A1676" s="828">
        <v>4100221239</v>
      </c>
      <c r="B1676" s="717" t="s">
        <v>13338</v>
      </c>
      <c r="C1676" s="700">
        <f t="shared" si="26"/>
        <v>30</v>
      </c>
      <c r="D1676" s="700" t="s">
        <v>15311</v>
      </c>
      <c r="E1676" s="700" t="s">
        <v>15378</v>
      </c>
      <c r="G1676" s="693">
        <v>6</v>
      </c>
      <c r="H1676" s="700" t="s">
        <v>11845</v>
      </c>
      <c r="I1676" s="700" t="s">
        <v>12771</v>
      </c>
    </row>
    <row r="1677" spans="1:9" x14ac:dyDescent="0.2">
      <c r="A1677" s="828">
        <v>4100221240</v>
      </c>
      <c r="B1677" s="717" t="s">
        <v>13339</v>
      </c>
      <c r="C1677" s="700">
        <f t="shared" si="26"/>
        <v>30</v>
      </c>
      <c r="D1677" s="700" t="s">
        <v>15311</v>
      </c>
      <c r="E1677" s="700" t="s">
        <v>15378</v>
      </c>
      <c r="G1677" s="693">
        <v>6</v>
      </c>
      <c r="H1677" s="700" t="s">
        <v>11845</v>
      </c>
      <c r="I1677" s="700" t="s">
        <v>12771</v>
      </c>
    </row>
    <row r="1678" spans="1:9" x14ac:dyDescent="0.2">
      <c r="A1678" s="828">
        <v>4100221241</v>
      </c>
      <c r="B1678" s="717" t="s">
        <v>13340</v>
      </c>
      <c r="C1678" s="700">
        <f t="shared" si="26"/>
        <v>26</v>
      </c>
      <c r="D1678" s="700" t="s">
        <v>15311</v>
      </c>
      <c r="E1678" s="700" t="s">
        <v>15378</v>
      </c>
      <c r="G1678" s="693">
        <v>6</v>
      </c>
      <c r="H1678" s="700" t="s">
        <v>11845</v>
      </c>
      <c r="I1678" s="700" t="s">
        <v>12771</v>
      </c>
    </row>
    <row r="1679" spans="1:9" x14ac:dyDescent="0.2">
      <c r="A1679" s="828">
        <v>4100221242</v>
      </c>
      <c r="B1679" s="717" t="s">
        <v>15451</v>
      </c>
      <c r="C1679" s="700">
        <f t="shared" si="26"/>
        <v>30</v>
      </c>
      <c r="D1679" s="700" t="s">
        <v>15311</v>
      </c>
      <c r="E1679" s="700" t="s">
        <v>15378</v>
      </c>
      <c r="G1679" s="693">
        <v>6</v>
      </c>
      <c r="H1679" s="700" t="s">
        <v>11845</v>
      </c>
      <c r="I1679" s="700" t="s">
        <v>12771</v>
      </c>
    </row>
    <row r="1680" spans="1:9" x14ac:dyDescent="0.2">
      <c r="A1680" s="828">
        <v>4100221243</v>
      </c>
      <c r="B1680" s="717" t="s">
        <v>13341</v>
      </c>
      <c r="C1680" s="700">
        <f t="shared" si="26"/>
        <v>29</v>
      </c>
      <c r="D1680" s="700" t="s">
        <v>15311</v>
      </c>
      <c r="E1680" s="700" t="s">
        <v>15378</v>
      </c>
      <c r="G1680" s="693">
        <v>6</v>
      </c>
      <c r="H1680" s="700" t="s">
        <v>11845</v>
      </c>
      <c r="I1680" s="700" t="s">
        <v>12771</v>
      </c>
    </row>
    <row r="1681" spans="1:9" x14ac:dyDescent="0.2">
      <c r="A1681" s="828">
        <v>4100221247</v>
      </c>
      <c r="B1681" s="717" t="s">
        <v>13342</v>
      </c>
      <c r="C1681" s="700">
        <f t="shared" si="26"/>
        <v>24</v>
      </c>
      <c r="D1681" s="700" t="s">
        <v>15311</v>
      </c>
      <c r="E1681" s="700" t="s">
        <v>15378</v>
      </c>
      <c r="G1681" s="693">
        <v>6</v>
      </c>
      <c r="H1681" s="700" t="s">
        <v>11845</v>
      </c>
      <c r="I1681" s="700" t="s">
        <v>12771</v>
      </c>
    </row>
    <row r="1682" spans="1:9" x14ac:dyDescent="0.2">
      <c r="A1682" s="828">
        <v>4100221249</v>
      </c>
      <c r="B1682" s="717" t="s">
        <v>13343</v>
      </c>
      <c r="C1682" s="700">
        <f t="shared" si="26"/>
        <v>22</v>
      </c>
      <c r="D1682" s="700" t="s">
        <v>15311</v>
      </c>
      <c r="E1682" s="700" t="s">
        <v>15378</v>
      </c>
      <c r="G1682" s="693">
        <v>6</v>
      </c>
      <c r="H1682" s="700" t="s">
        <v>11845</v>
      </c>
      <c r="I1682" s="700" t="s">
        <v>12771</v>
      </c>
    </row>
    <row r="1683" spans="1:9" x14ac:dyDescent="0.2">
      <c r="A1683" s="828">
        <v>4100221250</v>
      </c>
      <c r="B1683" s="717" t="s">
        <v>13344</v>
      </c>
      <c r="C1683" s="700">
        <f t="shared" si="26"/>
        <v>26</v>
      </c>
      <c r="D1683" s="700" t="s">
        <v>15311</v>
      </c>
      <c r="E1683" s="700" t="s">
        <v>15378</v>
      </c>
      <c r="G1683" s="693">
        <v>6</v>
      </c>
      <c r="H1683" s="700" t="s">
        <v>11845</v>
      </c>
      <c r="I1683" s="700" t="s">
        <v>12771</v>
      </c>
    </row>
    <row r="1684" spans="1:9" x14ac:dyDescent="0.2">
      <c r="A1684" s="828">
        <v>4100221251</v>
      </c>
      <c r="B1684" s="717" t="s">
        <v>13345</v>
      </c>
      <c r="C1684" s="700">
        <f t="shared" si="26"/>
        <v>30</v>
      </c>
      <c r="D1684" s="700" t="s">
        <v>15311</v>
      </c>
      <c r="E1684" s="700" t="s">
        <v>15378</v>
      </c>
      <c r="G1684" s="693">
        <v>6</v>
      </c>
      <c r="H1684" s="700" t="s">
        <v>11845</v>
      </c>
      <c r="I1684" s="700" t="s">
        <v>12771</v>
      </c>
    </row>
    <row r="1685" spans="1:9" x14ac:dyDescent="0.2">
      <c r="A1685" s="828">
        <v>4100221252</v>
      </c>
      <c r="B1685" s="717" t="s">
        <v>13346</v>
      </c>
      <c r="C1685" s="700">
        <f t="shared" si="26"/>
        <v>30</v>
      </c>
      <c r="D1685" s="700" t="s">
        <v>15311</v>
      </c>
      <c r="E1685" s="700" t="s">
        <v>15378</v>
      </c>
      <c r="G1685" s="693">
        <v>6</v>
      </c>
      <c r="H1685" s="700" t="s">
        <v>11845</v>
      </c>
      <c r="I1685" s="700" t="s">
        <v>12771</v>
      </c>
    </row>
    <row r="1686" spans="1:9" x14ac:dyDescent="0.2">
      <c r="A1686" s="828">
        <v>4100221253</v>
      </c>
      <c r="B1686" s="717" t="s">
        <v>15452</v>
      </c>
      <c r="C1686" s="700">
        <f t="shared" si="26"/>
        <v>30</v>
      </c>
      <c r="D1686" s="700" t="s">
        <v>15311</v>
      </c>
      <c r="E1686" s="700" t="s">
        <v>15378</v>
      </c>
      <c r="G1686" s="693">
        <v>6</v>
      </c>
      <c r="H1686" s="700" t="s">
        <v>11845</v>
      </c>
      <c r="I1686" s="700" t="s">
        <v>12771</v>
      </c>
    </row>
    <row r="1687" spans="1:9" x14ac:dyDescent="0.2">
      <c r="A1687" s="828">
        <v>4100221254</v>
      </c>
      <c r="B1687" s="717" t="s">
        <v>15453</v>
      </c>
      <c r="C1687" s="700">
        <f t="shared" si="26"/>
        <v>29</v>
      </c>
      <c r="D1687" s="700" t="s">
        <v>15311</v>
      </c>
      <c r="E1687" s="700" t="s">
        <v>15378</v>
      </c>
      <c r="G1687" s="693">
        <v>6</v>
      </c>
      <c r="H1687" s="700" t="s">
        <v>11845</v>
      </c>
      <c r="I1687" s="700" t="s">
        <v>12771</v>
      </c>
    </row>
    <row r="1688" spans="1:9" x14ac:dyDescent="0.2">
      <c r="A1688" s="828">
        <v>4100221255</v>
      </c>
      <c r="B1688" s="717" t="s">
        <v>13347</v>
      </c>
      <c r="C1688" s="700">
        <f t="shared" si="26"/>
        <v>28</v>
      </c>
      <c r="D1688" s="700" t="s">
        <v>15311</v>
      </c>
      <c r="E1688" s="700" t="s">
        <v>15378</v>
      </c>
      <c r="G1688" s="693">
        <v>6</v>
      </c>
      <c r="H1688" s="700" t="s">
        <v>11845</v>
      </c>
      <c r="I1688" s="700" t="s">
        <v>12771</v>
      </c>
    </row>
    <row r="1689" spans="1:9" x14ac:dyDescent="0.2">
      <c r="A1689" s="828">
        <v>4100221257</v>
      </c>
      <c r="B1689" s="717" t="s">
        <v>13348</v>
      </c>
      <c r="C1689" s="700">
        <f t="shared" si="26"/>
        <v>29</v>
      </c>
      <c r="D1689" s="700" t="s">
        <v>15311</v>
      </c>
      <c r="E1689" s="700" t="s">
        <v>15378</v>
      </c>
      <c r="G1689" s="693">
        <v>6</v>
      </c>
      <c r="H1689" s="700" t="s">
        <v>11845</v>
      </c>
      <c r="I1689" s="700" t="s">
        <v>12771</v>
      </c>
    </row>
    <row r="1690" spans="1:9" x14ac:dyDescent="0.2">
      <c r="A1690" s="828">
        <v>4100221258</v>
      </c>
      <c r="B1690" s="717" t="s">
        <v>13349</v>
      </c>
      <c r="C1690" s="700">
        <f t="shared" si="26"/>
        <v>29</v>
      </c>
      <c r="D1690" s="700" t="s">
        <v>15311</v>
      </c>
      <c r="E1690" s="700" t="s">
        <v>15378</v>
      </c>
      <c r="G1690" s="693">
        <v>6</v>
      </c>
      <c r="H1690" s="700" t="s">
        <v>11845</v>
      </c>
      <c r="I1690" s="700" t="s">
        <v>12771</v>
      </c>
    </row>
    <row r="1691" spans="1:9" x14ac:dyDescent="0.2">
      <c r="A1691" s="828">
        <v>4100221259</v>
      </c>
      <c r="B1691" s="717" t="s">
        <v>13350</v>
      </c>
      <c r="C1691" s="700">
        <f t="shared" si="26"/>
        <v>14</v>
      </c>
      <c r="D1691" s="700" t="s">
        <v>15311</v>
      </c>
      <c r="E1691" s="700" t="s">
        <v>15378</v>
      </c>
      <c r="G1691" s="693">
        <v>6</v>
      </c>
      <c r="H1691" s="700" t="s">
        <v>11845</v>
      </c>
      <c r="I1691" s="700" t="s">
        <v>12771</v>
      </c>
    </row>
    <row r="1692" spans="1:9" x14ac:dyDescent="0.2">
      <c r="A1692" s="828">
        <v>4100221260</v>
      </c>
      <c r="B1692" s="717" t="s">
        <v>13351</v>
      </c>
      <c r="C1692" s="700">
        <f t="shared" si="26"/>
        <v>29</v>
      </c>
      <c r="D1692" s="700" t="s">
        <v>15311</v>
      </c>
      <c r="E1692" s="700" t="s">
        <v>15378</v>
      </c>
      <c r="G1692" s="693">
        <v>6</v>
      </c>
      <c r="H1692" s="700" t="s">
        <v>11845</v>
      </c>
      <c r="I1692" s="700" t="s">
        <v>12771</v>
      </c>
    </row>
    <row r="1693" spans="1:9" x14ac:dyDescent="0.2">
      <c r="A1693" s="828">
        <v>4100221261</v>
      </c>
      <c r="B1693" s="717" t="s">
        <v>13352</v>
      </c>
      <c r="C1693" s="700">
        <f t="shared" si="26"/>
        <v>27</v>
      </c>
      <c r="D1693" s="700" t="s">
        <v>15311</v>
      </c>
      <c r="E1693" s="700" t="s">
        <v>15378</v>
      </c>
      <c r="G1693" s="693">
        <v>6</v>
      </c>
      <c r="H1693" s="700" t="s">
        <v>11845</v>
      </c>
      <c r="I1693" s="700" t="s">
        <v>12771</v>
      </c>
    </row>
    <row r="1694" spans="1:9" x14ac:dyDescent="0.2">
      <c r="A1694" s="828">
        <v>4100221262</v>
      </c>
      <c r="B1694" s="717" t="s">
        <v>15454</v>
      </c>
      <c r="C1694" s="700">
        <f t="shared" si="26"/>
        <v>19</v>
      </c>
      <c r="D1694" s="700" t="s">
        <v>15311</v>
      </c>
      <c r="E1694" s="700" t="s">
        <v>15378</v>
      </c>
      <c r="G1694" s="693">
        <v>6</v>
      </c>
      <c r="H1694" s="700" t="s">
        <v>11845</v>
      </c>
      <c r="I1694" s="700" t="s">
        <v>12771</v>
      </c>
    </row>
    <row r="1695" spans="1:9" x14ac:dyDescent="0.2">
      <c r="A1695" s="828">
        <v>4100221263</v>
      </c>
      <c r="B1695" s="717" t="s">
        <v>13353</v>
      </c>
      <c r="C1695" s="700">
        <f t="shared" si="26"/>
        <v>30</v>
      </c>
      <c r="D1695" s="700" t="s">
        <v>15311</v>
      </c>
      <c r="E1695" s="700" t="s">
        <v>15378</v>
      </c>
      <c r="G1695" s="693">
        <v>6</v>
      </c>
      <c r="H1695" s="700" t="s">
        <v>11845</v>
      </c>
      <c r="I1695" s="700" t="s">
        <v>12771</v>
      </c>
    </row>
    <row r="1696" spans="1:9" x14ac:dyDescent="0.2">
      <c r="A1696" s="828">
        <v>4100221264</v>
      </c>
      <c r="B1696" s="717" t="s">
        <v>15455</v>
      </c>
      <c r="C1696" s="700">
        <f t="shared" si="26"/>
        <v>30</v>
      </c>
      <c r="D1696" s="700" t="s">
        <v>15311</v>
      </c>
      <c r="E1696" s="700" t="s">
        <v>15378</v>
      </c>
      <c r="G1696" s="693">
        <v>6</v>
      </c>
      <c r="H1696" s="700" t="s">
        <v>11845</v>
      </c>
      <c r="I1696" s="700" t="s">
        <v>12771</v>
      </c>
    </row>
    <row r="1697" spans="1:9" x14ac:dyDescent="0.2">
      <c r="A1697" s="828">
        <v>4100221265</v>
      </c>
      <c r="B1697" s="717" t="s">
        <v>15456</v>
      </c>
      <c r="C1697" s="700">
        <f t="shared" si="26"/>
        <v>26</v>
      </c>
      <c r="D1697" s="700" t="s">
        <v>15311</v>
      </c>
      <c r="E1697" s="700" t="s">
        <v>15378</v>
      </c>
      <c r="G1697" s="693">
        <v>6</v>
      </c>
      <c r="H1697" s="700" t="s">
        <v>11845</v>
      </c>
      <c r="I1697" s="700" t="s">
        <v>12771</v>
      </c>
    </row>
    <row r="1698" spans="1:9" x14ac:dyDescent="0.2">
      <c r="A1698" s="828">
        <v>4100221266</v>
      </c>
      <c r="B1698" s="717" t="s">
        <v>15457</v>
      </c>
      <c r="C1698" s="700">
        <f t="shared" si="26"/>
        <v>28</v>
      </c>
      <c r="D1698" s="700" t="s">
        <v>15311</v>
      </c>
      <c r="E1698" s="700" t="s">
        <v>15378</v>
      </c>
      <c r="G1698" s="693">
        <v>6</v>
      </c>
      <c r="H1698" s="700" t="s">
        <v>11845</v>
      </c>
      <c r="I1698" s="700" t="s">
        <v>12771</v>
      </c>
    </row>
    <row r="1699" spans="1:9" x14ac:dyDescent="0.2">
      <c r="A1699" s="828">
        <v>4100221268</v>
      </c>
      <c r="B1699" s="717" t="s">
        <v>15458</v>
      </c>
      <c r="C1699" s="700">
        <f t="shared" si="26"/>
        <v>22</v>
      </c>
      <c r="D1699" s="700" t="s">
        <v>15311</v>
      </c>
      <c r="E1699" s="700" t="s">
        <v>15378</v>
      </c>
      <c r="G1699" s="693">
        <v>6</v>
      </c>
      <c r="H1699" s="700" t="s">
        <v>11845</v>
      </c>
      <c r="I1699" s="700" t="s">
        <v>12771</v>
      </c>
    </row>
    <row r="1700" spans="1:9" x14ac:dyDescent="0.2">
      <c r="A1700" s="828">
        <v>4100221270</v>
      </c>
      <c r="B1700" s="717" t="s">
        <v>15459</v>
      </c>
      <c r="C1700" s="700">
        <f t="shared" si="26"/>
        <v>19</v>
      </c>
      <c r="D1700" s="700" t="s">
        <v>15311</v>
      </c>
      <c r="E1700" s="700" t="s">
        <v>15378</v>
      </c>
      <c r="G1700" s="693">
        <v>6</v>
      </c>
      <c r="H1700" s="700" t="s">
        <v>11845</v>
      </c>
      <c r="I1700" s="700" t="s">
        <v>12771</v>
      </c>
    </row>
    <row r="1701" spans="1:9" x14ac:dyDescent="0.2">
      <c r="A1701" s="828">
        <v>4100221276</v>
      </c>
      <c r="B1701" s="717" t="s">
        <v>13354</v>
      </c>
      <c r="C1701" s="700">
        <f t="shared" si="26"/>
        <v>28</v>
      </c>
      <c r="D1701" s="700" t="s">
        <v>15311</v>
      </c>
      <c r="E1701" s="700" t="s">
        <v>15378</v>
      </c>
      <c r="G1701" s="693">
        <v>6</v>
      </c>
      <c r="H1701" s="700" t="s">
        <v>11845</v>
      </c>
      <c r="I1701" s="700" t="s">
        <v>12771</v>
      </c>
    </row>
    <row r="1702" spans="1:9" x14ac:dyDescent="0.2">
      <c r="A1702" s="828">
        <v>4100221285</v>
      </c>
      <c r="B1702" s="717" t="s">
        <v>13355</v>
      </c>
      <c r="C1702" s="700">
        <f t="shared" si="26"/>
        <v>26</v>
      </c>
      <c r="D1702" s="700" t="s">
        <v>15311</v>
      </c>
      <c r="E1702" s="700" t="s">
        <v>15378</v>
      </c>
      <c r="G1702" s="693">
        <v>6</v>
      </c>
      <c r="H1702" s="700" t="s">
        <v>11845</v>
      </c>
      <c r="I1702" s="700" t="s">
        <v>12771</v>
      </c>
    </row>
    <row r="1703" spans="1:9" x14ac:dyDescent="0.2">
      <c r="A1703" s="828">
        <v>4100221317</v>
      </c>
      <c r="B1703" s="717" t="s">
        <v>12879</v>
      </c>
      <c r="C1703" s="700">
        <f t="shared" si="26"/>
        <v>27</v>
      </c>
      <c r="D1703" s="700" t="s">
        <v>15311</v>
      </c>
      <c r="E1703" s="700" t="s">
        <v>15378</v>
      </c>
      <c r="G1703" s="693">
        <v>6</v>
      </c>
      <c r="H1703" s="700" t="s">
        <v>11845</v>
      </c>
      <c r="I1703" s="700" t="s">
        <v>12771</v>
      </c>
    </row>
    <row r="1704" spans="1:9" x14ac:dyDescent="0.2">
      <c r="A1704" s="828">
        <v>4100221319</v>
      </c>
      <c r="B1704" s="717" t="s">
        <v>13356</v>
      </c>
      <c r="C1704" s="700">
        <f t="shared" si="26"/>
        <v>9</v>
      </c>
      <c r="D1704" s="700" t="s">
        <v>15311</v>
      </c>
      <c r="E1704" s="700" t="s">
        <v>15378</v>
      </c>
      <c r="G1704" s="693">
        <v>6</v>
      </c>
      <c r="H1704" s="700" t="s">
        <v>11845</v>
      </c>
      <c r="I1704" s="700" t="s">
        <v>12771</v>
      </c>
    </row>
    <row r="1705" spans="1:9" x14ac:dyDescent="0.2">
      <c r="A1705" s="828">
        <v>4100221329</v>
      </c>
      <c r="B1705" s="717" t="s">
        <v>13357</v>
      </c>
      <c r="C1705" s="700">
        <f t="shared" si="26"/>
        <v>25</v>
      </c>
      <c r="D1705" s="700" t="s">
        <v>15311</v>
      </c>
      <c r="E1705" s="700" t="s">
        <v>15378</v>
      </c>
      <c r="G1705" s="693">
        <v>6</v>
      </c>
      <c r="H1705" s="700" t="s">
        <v>11845</v>
      </c>
      <c r="I1705" s="700" t="s">
        <v>12771</v>
      </c>
    </row>
    <row r="1706" spans="1:9" x14ac:dyDescent="0.2">
      <c r="A1706" s="828">
        <v>4100221332</v>
      </c>
      <c r="B1706" s="717" t="s">
        <v>13358</v>
      </c>
      <c r="C1706" s="700">
        <f t="shared" si="26"/>
        <v>18</v>
      </c>
      <c r="D1706" s="700" t="s">
        <v>15311</v>
      </c>
      <c r="E1706" s="700" t="s">
        <v>15378</v>
      </c>
      <c r="G1706" s="693">
        <v>6</v>
      </c>
      <c r="H1706" s="700" t="s">
        <v>11845</v>
      </c>
      <c r="I1706" s="700" t="s">
        <v>12771</v>
      </c>
    </row>
    <row r="1707" spans="1:9" x14ac:dyDescent="0.2">
      <c r="A1707" s="828">
        <v>4100221337</v>
      </c>
      <c r="B1707" s="717" t="s">
        <v>13359</v>
      </c>
      <c r="C1707" s="700">
        <f t="shared" si="26"/>
        <v>29</v>
      </c>
      <c r="D1707" s="700" t="s">
        <v>15311</v>
      </c>
      <c r="E1707" s="700" t="s">
        <v>15378</v>
      </c>
      <c r="G1707" s="693">
        <v>6</v>
      </c>
      <c r="H1707" s="700" t="s">
        <v>11845</v>
      </c>
      <c r="I1707" s="700" t="s">
        <v>12771</v>
      </c>
    </row>
    <row r="1708" spans="1:9" x14ac:dyDescent="0.2">
      <c r="A1708" s="828">
        <v>4100221355</v>
      </c>
      <c r="B1708" s="717" t="s">
        <v>13360</v>
      </c>
      <c r="C1708" s="700">
        <f t="shared" si="26"/>
        <v>26</v>
      </c>
      <c r="D1708" s="700" t="s">
        <v>15311</v>
      </c>
      <c r="E1708" s="700" t="s">
        <v>15378</v>
      </c>
      <c r="G1708" s="693">
        <v>6</v>
      </c>
      <c r="H1708" s="700" t="s">
        <v>11845</v>
      </c>
      <c r="I1708" s="700" t="s">
        <v>12771</v>
      </c>
    </row>
    <row r="1709" spans="1:9" x14ac:dyDescent="0.2">
      <c r="A1709" s="828">
        <v>4100221357</v>
      </c>
      <c r="B1709" s="717" t="s">
        <v>13361</v>
      </c>
      <c r="C1709" s="700">
        <f t="shared" si="26"/>
        <v>30</v>
      </c>
      <c r="D1709" s="700" t="s">
        <v>15311</v>
      </c>
      <c r="E1709" s="700" t="s">
        <v>15378</v>
      </c>
      <c r="G1709" s="693">
        <v>6</v>
      </c>
      <c r="H1709" s="700" t="s">
        <v>11845</v>
      </c>
      <c r="I1709" s="700" t="s">
        <v>12771</v>
      </c>
    </row>
    <row r="1710" spans="1:9" x14ac:dyDescent="0.2">
      <c r="A1710" s="828">
        <v>4100221358</v>
      </c>
      <c r="B1710" s="717" t="s">
        <v>13362</v>
      </c>
      <c r="C1710" s="700">
        <f t="shared" si="26"/>
        <v>18</v>
      </c>
      <c r="D1710" s="700" t="s">
        <v>15311</v>
      </c>
      <c r="E1710" s="700" t="s">
        <v>15378</v>
      </c>
      <c r="G1710" s="693">
        <v>6</v>
      </c>
      <c r="H1710" s="700" t="s">
        <v>11845</v>
      </c>
      <c r="I1710" s="700" t="s">
        <v>12771</v>
      </c>
    </row>
    <row r="1711" spans="1:9" x14ac:dyDescent="0.2">
      <c r="A1711" s="828">
        <v>4100221359</v>
      </c>
      <c r="B1711" s="717" t="s">
        <v>13363</v>
      </c>
      <c r="C1711" s="700">
        <f t="shared" si="26"/>
        <v>27</v>
      </c>
      <c r="D1711" s="700" t="s">
        <v>15311</v>
      </c>
      <c r="E1711" s="700" t="s">
        <v>15378</v>
      </c>
      <c r="G1711" s="693">
        <v>6</v>
      </c>
      <c r="H1711" s="700" t="s">
        <v>11845</v>
      </c>
      <c r="I1711" s="700" t="s">
        <v>12771</v>
      </c>
    </row>
    <row r="1712" spans="1:9" x14ac:dyDescent="0.2">
      <c r="A1712" s="828">
        <v>4100221360</v>
      </c>
      <c r="B1712" s="717" t="s">
        <v>13364</v>
      </c>
      <c r="C1712" s="700">
        <f t="shared" si="26"/>
        <v>30</v>
      </c>
      <c r="D1712" s="700" t="s">
        <v>15311</v>
      </c>
      <c r="E1712" s="700" t="s">
        <v>15378</v>
      </c>
      <c r="G1712" s="693">
        <v>6</v>
      </c>
      <c r="H1712" s="700" t="s">
        <v>11845</v>
      </c>
      <c r="I1712" s="700" t="s">
        <v>12771</v>
      </c>
    </row>
    <row r="1713" spans="1:9" x14ac:dyDescent="0.2">
      <c r="A1713" s="828">
        <v>4100221361</v>
      </c>
      <c r="B1713" s="717" t="s">
        <v>13365</v>
      </c>
      <c r="C1713" s="700">
        <f t="shared" si="26"/>
        <v>30</v>
      </c>
      <c r="D1713" s="700" t="s">
        <v>15311</v>
      </c>
      <c r="E1713" s="700" t="s">
        <v>15378</v>
      </c>
      <c r="G1713" s="693">
        <v>6</v>
      </c>
      <c r="H1713" s="700" t="s">
        <v>11845</v>
      </c>
      <c r="I1713" s="700" t="s">
        <v>12771</v>
      </c>
    </row>
    <row r="1714" spans="1:9" x14ac:dyDescent="0.2">
      <c r="A1714" s="828">
        <v>4100221372</v>
      </c>
      <c r="B1714" s="717" t="s">
        <v>13366</v>
      </c>
      <c r="C1714" s="700">
        <f t="shared" si="26"/>
        <v>29</v>
      </c>
      <c r="D1714" s="700" t="s">
        <v>15311</v>
      </c>
      <c r="E1714" s="700" t="s">
        <v>15378</v>
      </c>
      <c r="G1714" s="693">
        <v>6</v>
      </c>
      <c r="H1714" s="700" t="s">
        <v>11845</v>
      </c>
      <c r="I1714" s="700" t="s">
        <v>12771</v>
      </c>
    </row>
    <row r="1715" spans="1:9" x14ac:dyDescent="0.2">
      <c r="A1715" s="828">
        <v>4100221378</v>
      </c>
      <c r="B1715" s="717" t="s">
        <v>13367</v>
      </c>
      <c r="C1715" s="700">
        <f t="shared" si="26"/>
        <v>26</v>
      </c>
      <c r="D1715" s="700" t="s">
        <v>15311</v>
      </c>
      <c r="E1715" s="700" t="s">
        <v>15378</v>
      </c>
      <c r="G1715" s="693">
        <v>6</v>
      </c>
      <c r="H1715" s="700" t="s">
        <v>11845</v>
      </c>
      <c r="I1715" s="700" t="s">
        <v>12771</v>
      </c>
    </row>
    <row r="1716" spans="1:9" x14ac:dyDescent="0.2">
      <c r="A1716" s="828">
        <v>4100221383</v>
      </c>
      <c r="B1716" s="717" t="s">
        <v>13368</v>
      </c>
      <c r="C1716" s="700">
        <f t="shared" si="26"/>
        <v>26</v>
      </c>
      <c r="D1716" s="700" t="s">
        <v>15311</v>
      </c>
      <c r="E1716" s="700" t="s">
        <v>15378</v>
      </c>
      <c r="G1716" s="693">
        <v>6</v>
      </c>
      <c r="H1716" s="700" t="s">
        <v>11845</v>
      </c>
      <c r="I1716" s="700" t="s">
        <v>12771</v>
      </c>
    </row>
    <row r="1717" spans="1:9" x14ac:dyDescent="0.2">
      <c r="A1717" s="828">
        <v>4100221384</v>
      </c>
      <c r="B1717" s="717" t="s">
        <v>13368</v>
      </c>
      <c r="C1717" s="700">
        <f t="shared" si="26"/>
        <v>26</v>
      </c>
      <c r="D1717" s="700" t="s">
        <v>15311</v>
      </c>
      <c r="E1717" s="700" t="s">
        <v>15378</v>
      </c>
      <c r="G1717" s="693">
        <v>6</v>
      </c>
      <c r="H1717" s="700" t="s">
        <v>11845</v>
      </c>
      <c r="I1717" s="700" t="s">
        <v>12771</v>
      </c>
    </row>
    <row r="1718" spans="1:9" x14ac:dyDescent="0.2">
      <c r="A1718" s="828">
        <v>4100221395</v>
      </c>
      <c r="B1718" s="717" t="s">
        <v>15460</v>
      </c>
      <c r="C1718" s="700">
        <f t="shared" si="26"/>
        <v>23</v>
      </c>
      <c r="D1718" s="700" t="s">
        <v>15311</v>
      </c>
      <c r="E1718" s="700" t="s">
        <v>15378</v>
      </c>
      <c r="G1718" s="693">
        <v>6</v>
      </c>
      <c r="H1718" s="700" t="s">
        <v>11845</v>
      </c>
      <c r="I1718" s="700" t="s">
        <v>12771</v>
      </c>
    </row>
    <row r="1719" spans="1:9" x14ac:dyDescent="0.2">
      <c r="A1719" s="828">
        <v>4100221396</v>
      </c>
      <c r="B1719" s="717" t="s">
        <v>13369</v>
      </c>
      <c r="C1719" s="700">
        <f t="shared" si="26"/>
        <v>30</v>
      </c>
      <c r="D1719" s="700" t="s">
        <v>15311</v>
      </c>
      <c r="E1719" s="700" t="s">
        <v>15378</v>
      </c>
      <c r="G1719" s="693">
        <v>6</v>
      </c>
      <c r="H1719" s="700" t="s">
        <v>11845</v>
      </c>
      <c r="I1719" s="700" t="s">
        <v>12771</v>
      </c>
    </row>
    <row r="1720" spans="1:9" x14ac:dyDescent="0.2">
      <c r="A1720" s="828">
        <v>4100221403</v>
      </c>
      <c r="B1720" s="788" t="s">
        <v>16276</v>
      </c>
      <c r="C1720" s="700">
        <f t="shared" si="26"/>
        <v>23</v>
      </c>
      <c r="D1720" s="700" t="s">
        <v>15311</v>
      </c>
      <c r="E1720" s="700" t="s">
        <v>15378</v>
      </c>
      <c r="G1720" s="693">
        <v>6</v>
      </c>
      <c r="H1720" s="700" t="s">
        <v>11845</v>
      </c>
      <c r="I1720" s="700" t="s">
        <v>12771</v>
      </c>
    </row>
    <row r="1721" spans="1:9" x14ac:dyDescent="0.2">
      <c r="A1721" s="828">
        <v>4100221404</v>
      </c>
      <c r="B1721" s="788" t="s">
        <v>16277</v>
      </c>
      <c r="C1721" s="700">
        <f t="shared" si="26"/>
        <v>9</v>
      </c>
      <c r="D1721" s="700" t="s">
        <v>15311</v>
      </c>
      <c r="E1721" s="700" t="s">
        <v>15378</v>
      </c>
      <c r="G1721" s="693">
        <v>6</v>
      </c>
      <c r="H1721" s="700" t="s">
        <v>11845</v>
      </c>
      <c r="I1721" s="700" t="s">
        <v>12771</v>
      </c>
    </row>
    <row r="1722" spans="1:9" x14ac:dyDescent="0.2">
      <c r="A1722" s="828">
        <v>4100221406</v>
      </c>
      <c r="B1722" s="788" t="s">
        <v>16278</v>
      </c>
      <c r="C1722" s="700">
        <f t="shared" si="26"/>
        <v>21</v>
      </c>
      <c r="D1722" s="700" t="s">
        <v>15311</v>
      </c>
      <c r="E1722" s="700" t="s">
        <v>15378</v>
      </c>
      <c r="G1722" s="693">
        <v>6</v>
      </c>
      <c r="H1722" s="700" t="s">
        <v>11845</v>
      </c>
      <c r="I1722" s="700" t="s">
        <v>12771</v>
      </c>
    </row>
    <row r="1723" spans="1:9" x14ac:dyDescent="0.2">
      <c r="A1723" s="828">
        <v>4100221533</v>
      </c>
      <c r="B1723" s="717" t="s">
        <v>13370</v>
      </c>
      <c r="C1723" s="700">
        <f t="shared" si="26"/>
        <v>19</v>
      </c>
      <c r="D1723" s="700" t="s">
        <v>15311</v>
      </c>
      <c r="E1723" s="700" t="s">
        <v>15378</v>
      </c>
      <c r="G1723" s="693">
        <v>6</v>
      </c>
      <c r="H1723" s="700" t="s">
        <v>11845</v>
      </c>
      <c r="I1723" s="700" t="s">
        <v>12771</v>
      </c>
    </row>
    <row r="1724" spans="1:9" x14ac:dyDescent="0.2">
      <c r="A1724" s="828">
        <v>4100221534</v>
      </c>
      <c r="B1724" s="717" t="s">
        <v>13371</v>
      </c>
      <c r="C1724" s="700">
        <f t="shared" si="26"/>
        <v>19</v>
      </c>
      <c r="D1724" s="700" t="s">
        <v>15311</v>
      </c>
      <c r="E1724" s="700" t="s">
        <v>15378</v>
      </c>
      <c r="G1724" s="693">
        <v>6</v>
      </c>
      <c r="H1724" s="700" t="s">
        <v>11845</v>
      </c>
      <c r="I1724" s="700" t="s">
        <v>12771</v>
      </c>
    </row>
    <row r="1725" spans="1:9" x14ac:dyDescent="0.2">
      <c r="A1725" s="828">
        <v>4100221535</v>
      </c>
      <c r="B1725" s="717" t="s">
        <v>13372</v>
      </c>
      <c r="C1725" s="700">
        <f t="shared" si="26"/>
        <v>30</v>
      </c>
      <c r="D1725" s="700" t="s">
        <v>15311</v>
      </c>
      <c r="E1725" s="700" t="s">
        <v>15378</v>
      </c>
      <c r="G1725" s="693">
        <v>6</v>
      </c>
      <c r="H1725" s="700" t="s">
        <v>11845</v>
      </c>
      <c r="I1725" s="700" t="s">
        <v>12771</v>
      </c>
    </row>
    <row r="1726" spans="1:9" x14ac:dyDescent="0.2">
      <c r="A1726" s="828">
        <v>4100221536</v>
      </c>
      <c r="B1726" s="717" t="s">
        <v>13373</v>
      </c>
      <c r="C1726" s="700">
        <f t="shared" si="26"/>
        <v>26</v>
      </c>
      <c r="D1726" s="700" t="s">
        <v>15311</v>
      </c>
      <c r="E1726" s="700" t="s">
        <v>15378</v>
      </c>
      <c r="G1726" s="693">
        <v>6</v>
      </c>
      <c r="H1726" s="700" t="s">
        <v>11845</v>
      </c>
      <c r="I1726" s="700" t="s">
        <v>12771</v>
      </c>
    </row>
    <row r="1727" spans="1:9" x14ac:dyDescent="0.2">
      <c r="A1727" s="828">
        <v>4100221537</v>
      </c>
      <c r="B1727" s="717" t="s">
        <v>13374</v>
      </c>
      <c r="C1727" s="700">
        <f t="shared" si="26"/>
        <v>27</v>
      </c>
      <c r="D1727" s="700" t="s">
        <v>15311</v>
      </c>
      <c r="E1727" s="700" t="s">
        <v>15378</v>
      </c>
      <c r="G1727" s="693">
        <v>6</v>
      </c>
      <c r="H1727" s="700" t="s">
        <v>11845</v>
      </c>
      <c r="I1727" s="700" t="s">
        <v>12771</v>
      </c>
    </row>
    <row r="1728" spans="1:9" x14ac:dyDescent="0.2">
      <c r="A1728" s="828">
        <v>4100221538</v>
      </c>
      <c r="B1728" s="717" t="s">
        <v>13375</v>
      </c>
      <c r="C1728" s="700">
        <f t="shared" si="26"/>
        <v>30</v>
      </c>
      <c r="D1728" s="700" t="s">
        <v>15311</v>
      </c>
      <c r="E1728" s="700" t="s">
        <v>15378</v>
      </c>
      <c r="G1728" s="693">
        <v>6</v>
      </c>
      <c r="H1728" s="700" t="s">
        <v>11845</v>
      </c>
      <c r="I1728" s="700" t="s">
        <v>12771</v>
      </c>
    </row>
    <row r="1729" spans="1:9" x14ac:dyDescent="0.2">
      <c r="A1729" s="828">
        <v>4100221539</v>
      </c>
      <c r="B1729" s="717" t="s">
        <v>13376</v>
      </c>
      <c r="C1729" s="700">
        <f t="shared" si="26"/>
        <v>28</v>
      </c>
      <c r="D1729" s="700" t="s">
        <v>15311</v>
      </c>
      <c r="E1729" s="700" t="s">
        <v>15378</v>
      </c>
      <c r="G1729" s="693">
        <v>6</v>
      </c>
      <c r="H1729" s="700" t="s">
        <v>11845</v>
      </c>
      <c r="I1729" s="700" t="s">
        <v>12771</v>
      </c>
    </row>
    <row r="1730" spans="1:9" x14ac:dyDescent="0.2">
      <c r="A1730" s="828">
        <v>4100221540</v>
      </c>
      <c r="B1730" s="717" t="s">
        <v>13377</v>
      </c>
      <c r="C1730" s="700">
        <f t="shared" si="26"/>
        <v>28</v>
      </c>
      <c r="D1730" s="700" t="s">
        <v>15311</v>
      </c>
      <c r="E1730" s="700" t="s">
        <v>15378</v>
      </c>
      <c r="G1730" s="693">
        <v>6</v>
      </c>
      <c r="H1730" s="700" t="s">
        <v>11845</v>
      </c>
      <c r="I1730" s="700" t="s">
        <v>12771</v>
      </c>
    </row>
    <row r="1731" spans="1:9" x14ac:dyDescent="0.2">
      <c r="A1731" s="828">
        <v>4100221541</v>
      </c>
      <c r="B1731" s="717" t="s">
        <v>13378</v>
      </c>
      <c r="C1731" s="700">
        <f t="shared" si="26"/>
        <v>28</v>
      </c>
      <c r="D1731" s="700" t="s">
        <v>15311</v>
      </c>
      <c r="E1731" s="700" t="s">
        <v>15378</v>
      </c>
      <c r="G1731" s="693">
        <v>6</v>
      </c>
      <c r="H1731" s="700" t="s">
        <v>11845</v>
      </c>
      <c r="I1731" s="700" t="s">
        <v>12771</v>
      </c>
    </row>
    <row r="1732" spans="1:9" x14ac:dyDescent="0.2">
      <c r="A1732" s="828">
        <v>4100221542</v>
      </c>
      <c r="B1732" s="717" t="s">
        <v>13379</v>
      </c>
      <c r="C1732" s="700">
        <f t="shared" ref="C1732:C1795" si="27">LEN(B1732)</f>
        <v>23</v>
      </c>
      <c r="D1732" s="700" t="s">
        <v>15311</v>
      </c>
      <c r="E1732" s="700" t="s">
        <v>15378</v>
      </c>
      <c r="G1732" s="693">
        <v>6</v>
      </c>
      <c r="H1732" s="700" t="s">
        <v>11845</v>
      </c>
      <c r="I1732" s="700" t="s">
        <v>12771</v>
      </c>
    </row>
    <row r="1733" spans="1:9" x14ac:dyDescent="0.2">
      <c r="A1733" s="828">
        <v>4100221562</v>
      </c>
      <c r="B1733" s="717" t="s">
        <v>13380</v>
      </c>
      <c r="C1733" s="700">
        <f t="shared" si="27"/>
        <v>28</v>
      </c>
      <c r="D1733" s="700" t="s">
        <v>15311</v>
      </c>
      <c r="E1733" s="700" t="s">
        <v>15378</v>
      </c>
      <c r="G1733" s="693">
        <v>6</v>
      </c>
      <c r="H1733" s="700" t="s">
        <v>11845</v>
      </c>
      <c r="I1733" s="700" t="s">
        <v>12771</v>
      </c>
    </row>
    <row r="1734" spans="1:9" x14ac:dyDescent="0.2">
      <c r="A1734" s="828">
        <v>4100221702</v>
      </c>
      <c r="B1734" s="717" t="s">
        <v>15461</v>
      </c>
      <c r="C1734" s="700">
        <f t="shared" si="27"/>
        <v>30</v>
      </c>
      <c r="D1734" s="700" t="s">
        <v>15311</v>
      </c>
      <c r="E1734" s="700" t="s">
        <v>15378</v>
      </c>
      <c r="G1734" s="693">
        <v>6</v>
      </c>
      <c r="H1734" s="700" t="s">
        <v>11845</v>
      </c>
      <c r="I1734" s="700" t="s">
        <v>12771</v>
      </c>
    </row>
    <row r="1735" spans="1:9" x14ac:dyDescent="0.2">
      <c r="A1735" s="828">
        <v>4100221714</v>
      </c>
      <c r="B1735" s="717" t="s">
        <v>13381</v>
      </c>
      <c r="C1735" s="700">
        <f t="shared" si="27"/>
        <v>28</v>
      </c>
      <c r="D1735" s="700" t="s">
        <v>15311</v>
      </c>
      <c r="E1735" s="700" t="s">
        <v>15378</v>
      </c>
      <c r="G1735" s="693">
        <v>6</v>
      </c>
      <c r="H1735" s="700" t="s">
        <v>11845</v>
      </c>
      <c r="I1735" s="700" t="s">
        <v>12771</v>
      </c>
    </row>
    <row r="1736" spans="1:9" x14ac:dyDescent="0.2">
      <c r="A1736" s="828">
        <v>4100221738</v>
      </c>
      <c r="B1736" s="717" t="s">
        <v>13382</v>
      </c>
      <c r="C1736" s="700">
        <f t="shared" si="27"/>
        <v>29</v>
      </c>
      <c r="D1736" s="700" t="s">
        <v>15311</v>
      </c>
      <c r="E1736" s="700" t="s">
        <v>15378</v>
      </c>
      <c r="G1736" s="693">
        <v>6</v>
      </c>
      <c r="H1736" s="700" t="s">
        <v>11845</v>
      </c>
      <c r="I1736" s="700" t="s">
        <v>12771</v>
      </c>
    </row>
    <row r="1737" spans="1:9" x14ac:dyDescent="0.2">
      <c r="A1737" s="828">
        <v>4100221739</v>
      </c>
      <c r="B1737" s="717" t="s">
        <v>13383</v>
      </c>
      <c r="C1737" s="700">
        <f t="shared" si="27"/>
        <v>15</v>
      </c>
      <c r="D1737" s="700" t="s">
        <v>15311</v>
      </c>
      <c r="E1737" s="700" t="s">
        <v>15378</v>
      </c>
      <c r="G1737" s="693">
        <v>6</v>
      </c>
      <c r="H1737" s="700" t="s">
        <v>11845</v>
      </c>
      <c r="I1737" s="700" t="s">
        <v>12771</v>
      </c>
    </row>
    <row r="1738" spans="1:9" x14ac:dyDescent="0.2">
      <c r="A1738" s="828">
        <v>4100221757</v>
      </c>
      <c r="B1738" s="717" t="s">
        <v>13384</v>
      </c>
      <c r="C1738" s="700">
        <f t="shared" si="27"/>
        <v>29</v>
      </c>
      <c r="D1738" s="700" t="s">
        <v>15311</v>
      </c>
      <c r="E1738" s="700" t="s">
        <v>15378</v>
      </c>
      <c r="G1738" s="693">
        <v>6</v>
      </c>
      <c r="H1738" s="700" t="s">
        <v>11845</v>
      </c>
      <c r="I1738" s="700" t="s">
        <v>12771</v>
      </c>
    </row>
    <row r="1739" spans="1:9" x14ac:dyDescent="0.2">
      <c r="A1739" s="828">
        <v>4100221767</v>
      </c>
      <c r="B1739" s="717" t="s">
        <v>13385</v>
      </c>
      <c r="C1739" s="700">
        <f t="shared" si="27"/>
        <v>27</v>
      </c>
      <c r="D1739" s="700" t="s">
        <v>15311</v>
      </c>
      <c r="E1739" s="700" t="s">
        <v>15378</v>
      </c>
      <c r="G1739" s="693">
        <v>6</v>
      </c>
      <c r="H1739" s="700" t="s">
        <v>11845</v>
      </c>
      <c r="I1739" s="700" t="s">
        <v>12771</v>
      </c>
    </row>
    <row r="1740" spans="1:9" x14ac:dyDescent="0.2">
      <c r="A1740" s="828">
        <v>4100221773</v>
      </c>
      <c r="B1740" s="717" t="s">
        <v>13386</v>
      </c>
      <c r="C1740" s="700">
        <f t="shared" si="27"/>
        <v>15</v>
      </c>
      <c r="D1740" s="700" t="s">
        <v>15311</v>
      </c>
      <c r="E1740" s="700" t="s">
        <v>15378</v>
      </c>
      <c r="G1740" s="693">
        <v>6</v>
      </c>
      <c r="H1740" s="700" t="s">
        <v>11845</v>
      </c>
      <c r="I1740" s="700" t="s">
        <v>12771</v>
      </c>
    </row>
    <row r="1741" spans="1:9" x14ac:dyDescent="0.2">
      <c r="A1741" s="828">
        <v>4100221774</v>
      </c>
      <c r="B1741" s="717" t="s">
        <v>13387</v>
      </c>
      <c r="C1741" s="700">
        <f t="shared" si="27"/>
        <v>30</v>
      </c>
      <c r="D1741" s="700" t="s">
        <v>15311</v>
      </c>
      <c r="E1741" s="700" t="s">
        <v>15378</v>
      </c>
      <c r="G1741" s="693">
        <v>6</v>
      </c>
      <c r="H1741" s="700" t="s">
        <v>11845</v>
      </c>
      <c r="I1741" s="700" t="s">
        <v>12771</v>
      </c>
    </row>
    <row r="1742" spans="1:9" x14ac:dyDescent="0.2">
      <c r="A1742" s="828">
        <v>4100221798</v>
      </c>
      <c r="B1742" s="717" t="s">
        <v>13388</v>
      </c>
      <c r="C1742" s="700">
        <f t="shared" si="27"/>
        <v>13</v>
      </c>
      <c r="D1742" s="700" t="s">
        <v>15311</v>
      </c>
      <c r="E1742" s="700" t="s">
        <v>15378</v>
      </c>
      <c r="G1742" s="693">
        <v>6</v>
      </c>
      <c r="H1742" s="700" t="s">
        <v>11845</v>
      </c>
      <c r="I1742" s="700" t="s">
        <v>12771</v>
      </c>
    </row>
    <row r="1743" spans="1:9" x14ac:dyDescent="0.2">
      <c r="A1743" s="828">
        <v>4100221921</v>
      </c>
      <c r="B1743" s="717" t="s">
        <v>15462</v>
      </c>
      <c r="C1743" s="700">
        <f t="shared" si="27"/>
        <v>30</v>
      </c>
      <c r="D1743" s="700" t="s">
        <v>15311</v>
      </c>
      <c r="E1743" s="700" t="s">
        <v>15378</v>
      </c>
      <c r="G1743" s="693">
        <v>6</v>
      </c>
      <c r="H1743" s="700" t="s">
        <v>11845</v>
      </c>
      <c r="I1743" s="700" t="s">
        <v>12771</v>
      </c>
    </row>
    <row r="1744" spans="1:9" x14ac:dyDescent="0.2">
      <c r="A1744" s="828">
        <v>4100221966</v>
      </c>
      <c r="B1744" s="717" t="s">
        <v>13389</v>
      </c>
      <c r="C1744" s="700">
        <f t="shared" si="27"/>
        <v>25</v>
      </c>
      <c r="D1744" s="700" t="s">
        <v>15311</v>
      </c>
      <c r="E1744" s="700" t="s">
        <v>15378</v>
      </c>
      <c r="G1744" s="693">
        <v>6</v>
      </c>
      <c r="H1744" s="700" t="s">
        <v>11845</v>
      </c>
      <c r="I1744" s="700" t="s">
        <v>12771</v>
      </c>
    </row>
    <row r="1745" spans="1:9" x14ac:dyDescent="0.2">
      <c r="A1745" s="828">
        <v>4100221970</v>
      </c>
      <c r="B1745" s="717" t="s">
        <v>13390</v>
      </c>
      <c r="C1745" s="700">
        <f t="shared" si="27"/>
        <v>16</v>
      </c>
      <c r="D1745" s="700" t="s">
        <v>15311</v>
      </c>
      <c r="E1745" s="700" t="s">
        <v>15378</v>
      </c>
      <c r="G1745" s="693">
        <v>6</v>
      </c>
      <c r="H1745" s="700" t="s">
        <v>11845</v>
      </c>
      <c r="I1745" s="700" t="s">
        <v>12771</v>
      </c>
    </row>
    <row r="1746" spans="1:9" x14ac:dyDescent="0.2">
      <c r="A1746" s="828">
        <v>4100222000</v>
      </c>
      <c r="B1746" s="717" t="s">
        <v>13391</v>
      </c>
      <c r="C1746" s="700">
        <f t="shared" si="27"/>
        <v>16</v>
      </c>
      <c r="D1746" s="700" t="s">
        <v>15311</v>
      </c>
      <c r="E1746" s="700" t="s">
        <v>15378</v>
      </c>
      <c r="G1746" s="692">
        <v>5</v>
      </c>
      <c r="H1746" s="700" t="s">
        <v>11845</v>
      </c>
      <c r="I1746" s="700" t="s">
        <v>12771</v>
      </c>
    </row>
    <row r="1747" spans="1:9" x14ac:dyDescent="0.2">
      <c r="A1747" s="828">
        <v>4100222504</v>
      </c>
      <c r="B1747" s="717" t="s">
        <v>13392</v>
      </c>
      <c r="C1747" s="700">
        <f t="shared" si="27"/>
        <v>24</v>
      </c>
      <c r="D1747" s="700" t="s">
        <v>15311</v>
      </c>
      <c r="E1747" s="700" t="s">
        <v>15378</v>
      </c>
      <c r="G1747" s="693">
        <v>6</v>
      </c>
      <c r="H1747" s="700" t="s">
        <v>11845</v>
      </c>
      <c r="I1747" s="700" t="s">
        <v>12771</v>
      </c>
    </row>
    <row r="1748" spans="1:9" x14ac:dyDescent="0.2">
      <c r="A1748" s="828">
        <v>4100222528</v>
      </c>
      <c r="B1748" s="717" t="s">
        <v>12720</v>
      </c>
      <c r="C1748" s="700">
        <f t="shared" si="27"/>
        <v>23</v>
      </c>
      <c r="D1748" s="700" t="s">
        <v>15311</v>
      </c>
      <c r="E1748" s="700" t="s">
        <v>15378</v>
      </c>
      <c r="G1748" s="693">
        <v>6</v>
      </c>
      <c r="H1748" s="700" t="s">
        <v>11845</v>
      </c>
      <c r="I1748" s="700" t="s">
        <v>12771</v>
      </c>
    </row>
    <row r="1749" spans="1:9" x14ac:dyDescent="0.2">
      <c r="A1749" s="828">
        <v>4100222529</v>
      </c>
      <c r="B1749" s="717" t="s">
        <v>12723</v>
      </c>
      <c r="C1749" s="700">
        <f t="shared" si="27"/>
        <v>19</v>
      </c>
      <c r="D1749" s="700" t="s">
        <v>15311</v>
      </c>
      <c r="E1749" s="700" t="s">
        <v>15378</v>
      </c>
      <c r="G1749" s="693">
        <v>6</v>
      </c>
      <c r="H1749" s="700" t="s">
        <v>11845</v>
      </c>
      <c r="I1749" s="700" t="s">
        <v>12771</v>
      </c>
    </row>
    <row r="1750" spans="1:9" x14ac:dyDescent="0.2">
      <c r="A1750" s="828">
        <v>4100222532</v>
      </c>
      <c r="B1750" s="717" t="s">
        <v>12721</v>
      </c>
      <c r="C1750" s="700">
        <f t="shared" si="27"/>
        <v>23</v>
      </c>
      <c r="D1750" s="700" t="s">
        <v>15311</v>
      </c>
      <c r="E1750" s="700" t="s">
        <v>15378</v>
      </c>
      <c r="G1750" s="693">
        <v>6</v>
      </c>
      <c r="H1750" s="700" t="s">
        <v>11845</v>
      </c>
      <c r="I1750" s="700" t="s">
        <v>12771</v>
      </c>
    </row>
    <row r="1751" spans="1:9" x14ac:dyDescent="0.2">
      <c r="A1751" s="828">
        <v>4100222563</v>
      </c>
      <c r="B1751" s="717" t="s">
        <v>13393</v>
      </c>
      <c r="C1751" s="700">
        <f t="shared" si="27"/>
        <v>30</v>
      </c>
      <c r="D1751" s="700" t="s">
        <v>15311</v>
      </c>
      <c r="E1751" s="700" t="s">
        <v>15378</v>
      </c>
      <c r="G1751" s="693">
        <v>6</v>
      </c>
      <c r="H1751" s="700" t="s">
        <v>11845</v>
      </c>
      <c r="I1751" s="700" t="s">
        <v>12771</v>
      </c>
    </row>
    <row r="1752" spans="1:9" x14ac:dyDescent="0.2">
      <c r="A1752" s="828">
        <v>4100222568</v>
      </c>
      <c r="B1752" s="717" t="s">
        <v>15463</v>
      </c>
      <c r="C1752" s="700">
        <f t="shared" si="27"/>
        <v>14</v>
      </c>
      <c r="D1752" s="700" t="s">
        <v>15311</v>
      </c>
      <c r="E1752" s="700" t="s">
        <v>15378</v>
      </c>
      <c r="G1752" s="693">
        <v>6</v>
      </c>
      <c r="H1752" s="700" t="s">
        <v>11845</v>
      </c>
      <c r="I1752" s="700" t="s">
        <v>12771</v>
      </c>
    </row>
    <row r="1753" spans="1:9" x14ac:dyDescent="0.2">
      <c r="A1753" s="828">
        <v>4100222610</v>
      </c>
      <c r="B1753" s="717" t="s">
        <v>13394</v>
      </c>
      <c r="C1753" s="700">
        <f t="shared" si="27"/>
        <v>26</v>
      </c>
      <c r="D1753" s="700" t="s">
        <v>15311</v>
      </c>
      <c r="E1753" s="700" t="s">
        <v>15378</v>
      </c>
      <c r="G1753" s="693">
        <v>6</v>
      </c>
      <c r="H1753" s="700" t="s">
        <v>11845</v>
      </c>
      <c r="I1753" s="700" t="s">
        <v>12771</v>
      </c>
    </row>
    <row r="1754" spans="1:9" x14ac:dyDescent="0.2">
      <c r="A1754" s="828">
        <v>4100222613</v>
      </c>
      <c r="B1754" s="717" t="s">
        <v>13395</v>
      </c>
      <c r="C1754" s="700">
        <f t="shared" si="27"/>
        <v>8</v>
      </c>
      <c r="D1754" s="700" t="s">
        <v>15311</v>
      </c>
      <c r="E1754" s="700" t="s">
        <v>15378</v>
      </c>
      <c r="G1754" s="693">
        <v>6</v>
      </c>
      <c r="H1754" s="700" t="s">
        <v>11845</v>
      </c>
      <c r="I1754" s="700" t="s">
        <v>12771</v>
      </c>
    </row>
    <row r="1755" spans="1:9" x14ac:dyDescent="0.2">
      <c r="A1755" s="828">
        <v>4100222800</v>
      </c>
      <c r="B1755" s="717" t="s">
        <v>13396</v>
      </c>
      <c r="C1755" s="700">
        <f t="shared" si="27"/>
        <v>15</v>
      </c>
      <c r="D1755" s="700" t="s">
        <v>15311</v>
      </c>
      <c r="E1755" s="700" t="s">
        <v>15378</v>
      </c>
      <c r="G1755" s="693">
        <v>6</v>
      </c>
      <c r="H1755" s="700" t="s">
        <v>11845</v>
      </c>
      <c r="I1755" s="700" t="s">
        <v>12771</v>
      </c>
    </row>
    <row r="1756" spans="1:9" x14ac:dyDescent="0.2">
      <c r="A1756" s="828">
        <v>4100222935</v>
      </c>
      <c r="B1756" s="717" t="s">
        <v>13397</v>
      </c>
      <c r="C1756" s="700">
        <f t="shared" si="27"/>
        <v>21</v>
      </c>
      <c r="D1756" s="700" t="s">
        <v>15311</v>
      </c>
      <c r="E1756" s="700" t="s">
        <v>15378</v>
      </c>
      <c r="G1756" s="693">
        <v>6</v>
      </c>
      <c r="H1756" s="700" t="s">
        <v>11845</v>
      </c>
      <c r="I1756" s="700" t="s">
        <v>12771</v>
      </c>
    </row>
    <row r="1757" spans="1:9" x14ac:dyDescent="0.2">
      <c r="A1757" s="828">
        <v>4100222937</v>
      </c>
      <c r="B1757" s="717" t="s">
        <v>13398</v>
      </c>
      <c r="C1757" s="700">
        <f t="shared" si="27"/>
        <v>12</v>
      </c>
      <c r="D1757" s="700" t="s">
        <v>15311</v>
      </c>
      <c r="E1757" s="700" t="s">
        <v>15378</v>
      </c>
      <c r="G1757" s="693">
        <v>6</v>
      </c>
      <c r="H1757" s="700" t="s">
        <v>11845</v>
      </c>
      <c r="I1757" s="700" t="s">
        <v>12771</v>
      </c>
    </row>
    <row r="1758" spans="1:9" x14ac:dyDescent="0.2">
      <c r="A1758" s="828">
        <v>4100223000</v>
      </c>
      <c r="B1758" s="717" t="s">
        <v>13399</v>
      </c>
      <c r="C1758" s="700">
        <f t="shared" si="27"/>
        <v>13</v>
      </c>
      <c r="D1758" s="700" t="s">
        <v>15311</v>
      </c>
      <c r="E1758" s="700" t="s">
        <v>15378</v>
      </c>
      <c r="G1758" s="692">
        <v>5</v>
      </c>
      <c r="H1758" s="700" t="s">
        <v>11845</v>
      </c>
      <c r="I1758" s="700" t="s">
        <v>12771</v>
      </c>
    </row>
    <row r="1759" spans="1:9" x14ac:dyDescent="0.2">
      <c r="A1759" s="828">
        <v>4100223513</v>
      </c>
      <c r="B1759" s="717" t="s">
        <v>13400</v>
      </c>
      <c r="C1759" s="700">
        <f t="shared" si="27"/>
        <v>15</v>
      </c>
      <c r="D1759" s="700" t="s">
        <v>15311</v>
      </c>
      <c r="E1759" s="700" t="s">
        <v>15378</v>
      </c>
      <c r="G1759" s="693">
        <v>6</v>
      </c>
      <c r="H1759" s="700" t="s">
        <v>11845</v>
      </c>
      <c r="I1759" s="700" t="s">
        <v>12771</v>
      </c>
    </row>
    <row r="1760" spans="1:9" x14ac:dyDescent="0.2">
      <c r="A1760" s="828">
        <v>4100223557</v>
      </c>
      <c r="B1760" s="717" t="s">
        <v>13401</v>
      </c>
      <c r="C1760" s="700">
        <f t="shared" si="27"/>
        <v>30</v>
      </c>
      <c r="D1760" s="700" t="s">
        <v>15311</v>
      </c>
      <c r="E1760" s="700" t="s">
        <v>15378</v>
      </c>
      <c r="G1760" s="693">
        <v>6</v>
      </c>
      <c r="H1760" s="700" t="s">
        <v>11845</v>
      </c>
      <c r="I1760" s="700" t="s">
        <v>12771</v>
      </c>
    </row>
    <row r="1761" spans="1:9" x14ac:dyDescent="0.2">
      <c r="A1761" s="828">
        <v>4100223562</v>
      </c>
      <c r="B1761" s="717" t="s">
        <v>13402</v>
      </c>
      <c r="C1761" s="700">
        <f t="shared" si="27"/>
        <v>23</v>
      </c>
      <c r="D1761" s="700" t="s">
        <v>15311</v>
      </c>
      <c r="E1761" s="700" t="s">
        <v>15378</v>
      </c>
      <c r="G1761" s="693">
        <v>6</v>
      </c>
      <c r="H1761" s="700" t="s">
        <v>11845</v>
      </c>
      <c r="I1761" s="700" t="s">
        <v>12771</v>
      </c>
    </row>
    <row r="1762" spans="1:9" x14ac:dyDescent="0.2">
      <c r="A1762" s="828">
        <v>4100223569</v>
      </c>
      <c r="B1762" s="717" t="s">
        <v>13403</v>
      </c>
      <c r="C1762" s="700">
        <f t="shared" si="27"/>
        <v>27</v>
      </c>
      <c r="D1762" s="700" t="s">
        <v>15311</v>
      </c>
      <c r="E1762" s="700" t="s">
        <v>15378</v>
      </c>
      <c r="G1762" s="693">
        <v>6</v>
      </c>
      <c r="H1762" s="700" t="s">
        <v>11845</v>
      </c>
      <c r="I1762" s="700" t="s">
        <v>12771</v>
      </c>
    </row>
    <row r="1763" spans="1:9" x14ac:dyDescent="0.2">
      <c r="A1763" s="828">
        <v>4100223574</v>
      </c>
      <c r="B1763" s="788" t="s">
        <v>16279</v>
      </c>
      <c r="C1763" s="700">
        <f t="shared" si="27"/>
        <v>26</v>
      </c>
      <c r="D1763" s="700" t="s">
        <v>15311</v>
      </c>
      <c r="E1763" s="700" t="s">
        <v>15378</v>
      </c>
      <c r="G1763" s="693">
        <v>6</v>
      </c>
      <c r="H1763" s="700" t="s">
        <v>11845</v>
      </c>
      <c r="I1763" s="700" t="s">
        <v>12771</v>
      </c>
    </row>
    <row r="1764" spans="1:9" x14ac:dyDescent="0.2">
      <c r="A1764" s="828">
        <v>4100223576</v>
      </c>
      <c r="B1764" s="717" t="s">
        <v>13404</v>
      </c>
      <c r="C1764" s="700">
        <f t="shared" si="27"/>
        <v>16</v>
      </c>
      <c r="D1764" s="700" t="s">
        <v>15311</v>
      </c>
      <c r="E1764" s="700" t="s">
        <v>15378</v>
      </c>
      <c r="G1764" s="693">
        <v>6</v>
      </c>
      <c r="H1764" s="700" t="s">
        <v>11845</v>
      </c>
      <c r="I1764" s="700" t="s">
        <v>12771</v>
      </c>
    </row>
    <row r="1765" spans="1:9" x14ac:dyDescent="0.2">
      <c r="A1765" s="828">
        <v>4100223593</v>
      </c>
      <c r="B1765" s="717" t="s">
        <v>13405</v>
      </c>
      <c r="C1765" s="700">
        <f t="shared" si="27"/>
        <v>30</v>
      </c>
      <c r="D1765" s="700" t="s">
        <v>15311</v>
      </c>
      <c r="E1765" s="700" t="s">
        <v>15378</v>
      </c>
      <c r="G1765" s="693">
        <v>6</v>
      </c>
      <c r="H1765" s="700" t="s">
        <v>11845</v>
      </c>
      <c r="I1765" s="700" t="s">
        <v>12771</v>
      </c>
    </row>
    <row r="1766" spans="1:9" x14ac:dyDescent="0.2">
      <c r="A1766" s="828">
        <v>4100223594</v>
      </c>
      <c r="B1766" s="717" t="s">
        <v>13406</v>
      </c>
      <c r="C1766" s="700">
        <f t="shared" si="27"/>
        <v>23</v>
      </c>
      <c r="D1766" s="700" t="s">
        <v>15311</v>
      </c>
      <c r="E1766" s="700" t="s">
        <v>15378</v>
      </c>
      <c r="G1766" s="693">
        <v>6</v>
      </c>
      <c r="H1766" s="700" t="s">
        <v>11845</v>
      </c>
      <c r="I1766" s="700" t="s">
        <v>12771</v>
      </c>
    </row>
    <row r="1767" spans="1:9" x14ac:dyDescent="0.2">
      <c r="A1767" s="828">
        <v>4100223596</v>
      </c>
      <c r="B1767" s="717" t="s">
        <v>13407</v>
      </c>
      <c r="C1767" s="700">
        <f t="shared" si="27"/>
        <v>29</v>
      </c>
      <c r="D1767" s="700" t="s">
        <v>15311</v>
      </c>
      <c r="E1767" s="700" t="s">
        <v>15378</v>
      </c>
      <c r="G1767" s="693">
        <v>6</v>
      </c>
      <c r="H1767" s="700" t="s">
        <v>11845</v>
      </c>
      <c r="I1767" s="700" t="s">
        <v>12771</v>
      </c>
    </row>
    <row r="1768" spans="1:9" x14ac:dyDescent="0.2">
      <c r="A1768" s="828">
        <v>4100223599</v>
      </c>
      <c r="B1768" s="717" t="s">
        <v>13408</v>
      </c>
      <c r="C1768" s="700">
        <f t="shared" si="27"/>
        <v>21</v>
      </c>
      <c r="D1768" s="700" t="s">
        <v>15311</v>
      </c>
      <c r="E1768" s="700" t="s">
        <v>15378</v>
      </c>
      <c r="G1768" s="693">
        <v>6</v>
      </c>
      <c r="H1768" s="700" t="s">
        <v>11845</v>
      </c>
      <c r="I1768" s="700" t="s">
        <v>12771</v>
      </c>
    </row>
    <row r="1769" spans="1:9" x14ac:dyDescent="0.2">
      <c r="A1769" s="828">
        <v>4100223612</v>
      </c>
      <c r="B1769" s="717" t="s">
        <v>13409</v>
      </c>
      <c r="C1769" s="700">
        <f t="shared" si="27"/>
        <v>21</v>
      </c>
      <c r="D1769" s="700" t="s">
        <v>15311</v>
      </c>
      <c r="E1769" s="700" t="s">
        <v>15378</v>
      </c>
      <c r="G1769" s="693">
        <v>6</v>
      </c>
      <c r="H1769" s="700" t="s">
        <v>11845</v>
      </c>
      <c r="I1769" s="700" t="s">
        <v>12771</v>
      </c>
    </row>
    <row r="1770" spans="1:9" x14ac:dyDescent="0.2">
      <c r="A1770" s="828">
        <v>4100223622</v>
      </c>
      <c r="B1770" s="717" t="s">
        <v>13410</v>
      </c>
      <c r="C1770" s="700">
        <f t="shared" si="27"/>
        <v>30</v>
      </c>
      <c r="D1770" s="700" t="s">
        <v>15311</v>
      </c>
      <c r="E1770" s="700" t="s">
        <v>15378</v>
      </c>
      <c r="G1770" s="693">
        <v>6</v>
      </c>
      <c r="H1770" s="700" t="s">
        <v>11845</v>
      </c>
      <c r="I1770" s="700" t="s">
        <v>12771</v>
      </c>
    </row>
    <row r="1771" spans="1:9" x14ac:dyDescent="0.2">
      <c r="A1771" s="828">
        <v>4100223678</v>
      </c>
      <c r="B1771" s="717" t="s">
        <v>13411</v>
      </c>
      <c r="C1771" s="700">
        <f t="shared" si="27"/>
        <v>25</v>
      </c>
      <c r="D1771" s="700" t="s">
        <v>15311</v>
      </c>
      <c r="E1771" s="700" t="s">
        <v>15378</v>
      </c>
      <c r="G1771" s="693">
        <v>6</v>
      </c>
      <c r="H1771" s="700" t="s">
        <v>11845</v>
      </c>
      <c r="I1771" s="700" t="s">
        <v>12771</v>
      </c>
    </row>
    <row r="1772" spans="1:9" x14ac:dyDescent="0.2">
      <c r="A1772" s="828">
        <v>4100223776</v>
      </c>
      <c r="B1772" s="717" t="s">
        <v>13412</v>
      </c>
      <c r="C1772" s="700">
        <f t="shared" si="27"/>
        <v>24</v>
      </c>
      <c r="D1772" s="700" t="s">
        <v>15311</v>
      </c>
      <c r="E1772" s="700" t="s">
        <v>15378</v>
      </c>
      <c r="G1772" s="693">
        <v>6</v>
      </c>
      <c r="H1772" s="700" t="s">
        <v>11845</v>
      </c>
      <c r="I1772" s="700" t="s">
        <v>12771</v>
      </c>
    </row>
    <row r="1773" spans="1:9" x14ac:dyDescent="0.2">
      <c r="A1773" s="828">
        <v>4100223783</v>
      </c>
      <c r="B1773" s="717" t="s">
        <v>13413</v>
      </c>
      <c r="C1773" s="700">
        <f t="shared" si="27"/>
        <v>11</v>
      </c>
      <c r="D1773" s="700" t="s">
        <v>15311</v>
      </c>
      <c r="E1773" s="700" t="s">
        <v>15378</v>
      </c>
      <c r="G1773" s="693">
        <v>6</v>
      </c>
      <c r="H1773" s="700" t="s">
        <v>11845</v>
      </c>
      <c r="I1773" s="700" t="s">
        <v>12771</v>
      </c>
    </row>
    <row r="1774" spans="1:9" x14ac:dyDescent="0.2">
      <c r="A1774" s="828">
        <v>4100223789</v>
      </c>
      <c r="B1774" s="717" t="s">
        <v>13414</v>
      </c>
      <c r="C1774" s="700">
        <f t="shared" si="27"/>
        <v>24</v>
      </c>
      <c r="D1774" s="700" t="s">
        <v>15311</v>
      </c>
      <c r="E1774" s="700" t="s">
        <v>15378</v>
      </c>
      <c r="G1774" s="693">
        <v>6</v>
      </c>
      <c r="H1774" s="700" t="s">
        <v>11845</v>
      </c>
      <c r="I1774" s="700" t="s">
        <v>12771</v>
      </c>
    </row>
    <row r="1775" spans="1:9" x14ac:dyDescent="0.2">
      <c r="A1775" s="828">
        <v>4100223989</v>
      </c>
      <c r="B1775" s="717" t="s">
        <v>13415</v>
      </c>
      <c r="C1775" s="700">
        <f t="shared" si="27"/>
        <v>21</v>
      </c>
      <c r="D1775" s="700" t="s">
        <v>15311</v>
      </c>
      <c r="E1775" s="700" t="s">
        <v>15378</v>
      </c>
      <c r="G1775" s="693">
        <v>6</v>
      </c>
      <c r="H1775" s="700" t="s">
        <v>11845</v>
      </c>
      <c r="I1775" s="700" t="s">
        <v>12771</v>
      </c>
    </row>
    <row r="1776" spans="1:9" x14ac:dyDescent="0.2">
      <c r="A1776" s="828">
        <v>4100225000</v>
      </c>
      <c r="B1776" s="717" t="s">
        <v>13416</v>
      </c>
      <c r="C1776" s="700">
        <f t="shared" si="27"/>
        <v>3</v>
      </c>
      <c r="D1776" s="700" t="s">
        <v>15311</v>
      </c>
      <c r="E1776" s="700" t="s">
        <v>15378</v>
      </c>
      <c r="G1776" s="692">
        <v>5</v>
      </c>
      <c r="H1776" s="700" t="s">
        <v>11845</v>
      </c>
      <c r="I1776" s="700" t="s">
        <v>12771</v>
      </c>
    </row>
    <row r="1777" spans="1:9" x14ac:dyDescent="0.2">
      <c r="A1777" s="828">
        <v>4100225208</v>
      </c>
      <c r="B1777" s="717" t="s">
        <v>13417</v>
      </c>
      <c r="C1777" s="700">
        <f t="shared" si="27"/>
        <v>29</v>
      </c>
      <c r="D1777" s="700" t="s">
        <v>15311</v>
      </c>
      <c r="E1777" s="700" t="s">
        <v>15378</v>
      </c>
      <c r="G1777" s="693">
        <v>6</v>
      </c>
      <c r="H1777" s="700" t="s">
        <v>11845</v>
      </c>
      <c r="I1777" s="700" t="s">
        <v>12771</v>
      </c>
    </row>
    <row r="1778" spans="1:9" x14ac:dyDescent="0.2">
      <c r="A1778" s="828">
        <v>4100225210</v>
      </c>
      <c r="B1778" s="717" t="s">
        <v>13418</v>
      </c>
      <c r="C1778" s="700">
        <f t="shared" si="27"/>
        <v>22</v>
      </c>
      <c r="D1778" s="700" t="s">
        <v>15311</v>
      </c>
      <c r="E1778" s="700" t="s">
        <v>15378</v>
      </c>
      <c r="G1778" s="693">
        <v>6</v>
      </c>
      <c r="H1778" s="700" t="s">
        <v>11845</v>
      </c>
      <c r="I1778" s="700" t="s">
        <v>12771</v>
      </c>
    </row>
    <row r="1779" spans="1:9" x14ac:dyDescent="0.2">
      <c r="A1779" s="828">
        <v>4100225784</v>
      </c>
      <c r="B1779" s="717" t="s">
        <v>13419</v>
      </c>
      <c r="C1779" s="700">
        <f t="shared" si="27"/>
        <v>18</v>
      </c>
      <c r="D1779" s="700" t="s">
        <v>15311</v>
      </c>
      <c r="E1779" s="700" t="s">
        <v>15378</v>
      </c>
      <c r="G1779" s="693">
        <v>6</v>
      </c>
      <c r="H1779" s="700" t="s">
        <v>11845</v>
      </c>
      <c r="I1779" s="700" t="s">
        <v>12771</v>
      </c>
    </row>
    <row r="1780" spans="1:9" x14ac:dyDescent="0.2">
      <c r="A1780" s="828">
        <v>4100225785</v>
      </c>
      <c r="B1780" s="717" t="s">
        <v>13420</v>
      </c>
      <c r="C1780" s="700">
        <f t="shared" si="27"/>
        <v>17</v>
      </c>
      <c r="D1780" s="700" t="s">
        <v>15311</v>
      </c>
      <c r="E1780" s="700" t="s">
        <v>15378</v>
      </c>
      <c r="G1780" s="693">
        <v>6</v>
      </c>
      <c r="H1780" s="700" t="s">
        <v>11845</v>
      </c>
      <c r="I1780" s="700" t="s">
        <v>12771</v>
      </c>
    </row>
    <row r="1781" spans="1:9" x14ac:dyDescent="0.2">
      <c r="A1781" s="828">
        <v>4100225786</v>
      </c>
      <c r="B1781" s="717" t="s">
        <v>13421</v>
      </c>
      <c r="C1781" s="700">
        <f t="shared" si="27"/>
        <v>16</v>
      </c>
      <c r="D1781" s="700" t="s">
        <v>15311</v>
      </c>
      <c r="E1781" s="700" t="s">
        <v>15378</v>
      </c>
      <c r="G1781" s="693">
        <v>6</v>
      </c>
      <c r="H1781" s="700" t="s">
        <v>11845</v>
      </c>
      <c r="I1781" s="700" t="s">
        <v>12771</v>
      </c>
    </row>
    <row r="1782" spans="1:9" x14ac:dyDescent="0.2">
      <c r="A1782" s="828">
        <v>4100225787</v>
      </c>
      <c r="B1782" s="717" t="s">
        <v>15464</v>
      </c>
      <c r="C1782" s="700">
        <f t="shared" si="27"/>
        <v>18</v>
      </c>
      <c r="D1782" s="700" t="s">
        <v>15311</v>
      </c>
      <c r="E1782" s="700" t="s">
        <v>15378</v>
      </c>
      <c r="G1782" s="693">
        <v>6</v>
      </c>
      <c r="H1782" s="700" t="s">
        <v>11845</v>
      </c>
      <c r="I1782" s="700" t="s">
        <v>12771</v>
      </c>
    </row>
    <row r="1783" spans="1:9" x14ac:dyDescent="0.2">
      <c r="A1783" s="828">
        <v>4100225821</v>
      </c>
      <c r="B1783" s="717" t="s">
        <v>13039</v>
      </c>
      <c r="C1783" s="700">
        <f t="shared" si="27"/>
        <v>17</v>
      </c>
      <c r="D1783" s="700" t="s">
        <v>15311</v>
      </c>
      <c r="E1783" s="700" t="s">
        <v>15378</v>
      </c>
      <c r="G1783" s="693">
        <v>6</v>
      </c>
      <c r="H1783" s="700" t="s">
        <v>11845</v>
      </c>
      <c r="I1783" s="700" t="s">
        <v>12771</v>
      </c>
    </row>
    <row r="1784" spans="1:9" x14ac:dyDescent="0.2">
      <c r="A1784" s="828">
        <v>4100226000</v>
      </c>
      <c r="B1784" s="717" t="s">
        <v>13422</v>
      </c>
      <c r="C1784" s="700">
        <f t="shared" si="27"/>
        <v>29</v>
      </c>
      <c r="D1784" s="700" t="s">
        <v>15311</v>
      </c>
      <c r="E1784" s="700" t="s">
        <v>15378</v>
      </c>
      <c r="G1784" s="692">
        <v>5</v>
      </c>
      <c r="H1784" s="700" t="s">
        <v>11845</v>
      </c>
      <c r="I1784" s="700" t="s">
        <v>12771</v>
      </c>
    </row>
    <row r="1785" spans="1:9" x14ac:dyDescent="0.2">
      <c r="A1785" s="828">
        <v>4100226501</v>
      </c>
      <c r="B1785" s="717" t="s">
        <v>13175</v>
      </c>
      <c r="C1785" s="700">
        <f t="shared" si="27"/>
        <v>30</v>
      </c>
      <c r="D1785" s="700" t="s">
        <v>15311</v>
      </c>
      <c r="E1785" s="700" t="s">
        <v>15378</v>
      </c>
      <c r="G1785" s="693">
        <v>6</v>
      </c>
      <c r="H1785" s="700" t="s">
        <v>11845</v>
      </c>
      <c r="I1785" s="700" t="s">
        <v>12771</v>
      </c>
    </row>
    <row r="1786" spans="1:9" x14ac:dyDescent="0.2">
      <c r="A1786" s="828">
        <v>4100226514</v>
      </c>
      <c r="B1786" s="717" t="s">
        <v>13165</v>
      </c>
      <c r="C1786" s="700">
        <f t="shared" si="27"/>
        <v>17</v>
      </c>
      <c r="D1786" s="700" t="s">
        <v>15311</v>
      </c>
      <c r="E1786" s="700" t="s">
        <v>15378</v>
      </c>
      <c r="G1786" s="693">
        <v>6</v>
      </c>
      <c r="H1786" s="700" t="s">
        <v>11845</v>
      </c>
      <c r="I1786" s="700" t="s">
        <v>12771</v>
      </c>
    </row>
    <row r="1787" spans="1:9" x14ac:dyDescent="0.2">
      <c r="A1787" s="828">
        <v>4100226518</v>
      </c>
      <c r="B1787" s="717" t="s">
        <v>13261</v>
      </c>
      <c r="C1787" s="700">
        <f t="shared" si="27"/>
        <v>20</v>
      </c>
      <c r="D1787" s="700" t="s">
        <v>15311</v>
      </c>
      <c r="E1787" s="700" t="s">
        <v>15378</v>
      </c>
      <c r="G1787" s="693">
        <v>6</v>
      </c>
      <c r="H1787" s="700" t="s">
        <v>11845</v>
      </c>
      <c r="I1787" s="700" t="s">
        <v>12771</v>
      </c>
    </row>
    <row r="1788" spans="1:9" x14ac:dyDescent="0.2">
      <c r="A1788" s="828">
        <v>4100226520</v>
      </c>
      <c r="B1788" s="717" t="s">
        <v>13423</v>
      </c>
      <c r="C1788" s="700">
        <f t="shared" si="27"/>
        <v>22</v>
      </c>
      <c r="D1788" s="700" t="s">
        <v>15311</v>
      </c>
      <c r="E1788" s="700" t="s">
        <v>15378</v>
      </c>
      <c r="G1788" s="693">
        <v>6</v>
      </c>
      <c r="H1788" s="700" t="s">
        <v>11845</v>
      </c>
      <c r="I1788" s="700" t="s">
        <v>12771</v>
      </c>
    </row>
    <row r="1789" spans="1:9" x14ac:dyDescent="0.2">
      <c r="A1789" s="831">
        <v>4100226553</v>
      </c>
      <c r="B1789" s="788" t="s">
        <v>16280</v>
      </c>
      <c r="C1789" s="700">
        <f t="shared" si="27"/>
        <v>30</v>
      </c>
      <c r="D1789" s="700" t="s">
        <v>15311</v>
      </c>
      <c r="E1789" s="700" t="s">
        <v>15378</v>
      </c>
      <c r="G1789" s="693">
        <v>6</v>
      </c>
      <c r="H1789" s="700" t="s">
        <v>11845</v>
      </c>
      <c r="I1789" s="700" t="s">
        <v>12771</v>
      </c>
    </row>
    <row r="1790" spans="1:9" x14ac:dyDescent="0.2">
      <c r="A1790" s="831">
        <v>4100226613</v>
      </c>
      <c r="B1790" s="788" t="s">
        <v>16281</v>
      </c>
      <c r="C1790" s="700">
        <f t="shared" si="27"/>
        <v>26</v>
      </c>
      <c r="D1790" s="700" t="s">
        <v>15311</v>
      </c>
      <c r="E1790" s="700" t="s">
        <v>15378</v>
      </c>
      <c r="G1790" s="693">
        <v>6</v>
      </c>
      <c r="H1790" s="700" t="s">
        <v>11845</v>
      </c>
      <c r="I1790" s="700" t="s">
        <v>12771</v>
      </c>
    </row>
    <row r="1791" spans="1:9" x14ac:dyDescent="0.2">
      <c r="A1791" s="828">
        <v>4100226643</v>
      </c>
      <c r="B1791" s="717" t="s">
        <v>13424</v>
      </c>
      <c r="C1791" s="700">
        <f t="shared" si="27"/>
        <v>21</v>
      </c>
      <c r="D1791" s="700" t="s">
        <v>15311</v>
      </c>
      <c r="E1791" s="700" t="s">
        <v>15378</v>
      </c>
      <c r="G1791" s="693">
        <v>6</v>
      </c>
      <c r="H1791" s="700" t="s">
        <v>11845</v>
      </c>
      <c r="I1791" s="700" t="s">
        <v>12771</v>
      </c>
    </row>
    <row r="1792" spans="1:9" x14ac:dyDescent="0.2">
      <c r="A1792" s="828">
        <v>4100226665</v>
      </c>
      <c r="B1792" s="717" t="s">
        <v>13425</v>
      </c>
      <c r="C1792" s="700">
        <f t="shared" si="27"/>
        <v>22</v>
      </c>
      <c r="D1792" s="700" t="s">
        <v>15311</v>
      </c>
      <c r="E1792" s="700" t="s">
        <v>15378</v>
      </c>
      <c r="G1792" s="693">
        <v>6</v>
      </c>
      <c r="H1792" s="700" t="s">
        <v>11845</v>
      </c>
      <c r="I1792" s="700" t="s">
        <v>12771</v>
      </c>
    </row>
    <row r="1793" spans="1:9" x14ac:dyDescent="0.2">
      <c r="A1793" s="828">
        <v>4100226699</v>
      </c>
      <c r="B1793" s="717" t="s">
        <v>13426</v>
      </c>
      <c r="C1793" s="700">
        <f t="shared" si="27"/>
        <v>21</v>
      </c>
      <c r="D1793" s="700" t="s">
        <v>15311</v>
      </c>
      <c r="E1793" s="700" t="s">
        <v>15378</v>
      </c>
      <c r="G1793" s="693">
        <v>6</v>
      </c>
      <c r="H1793" s="700" t="s">
        <v>11845</v>
      </c>
      <c r="I1793" s="700" t="s">
        <v>12771</v>
      </c>
    </row>
    <row r="1794" spans="1:9" x14ac:dyDescent="0.2">
      <c r="A1794" s="828">
        <v>4100226718</v>
      </c>
      <c r="B1794" s="717" t="s">
        <v>13427</v>
      </c>
      <c r="C1794" s="700">
        <f t="shared" si="27"/>
        <v>24</v>
      </c>
      <c r="D1794" s="700" t="s">
        <v>15311</v>
      </c>
      <c r="E1794" s="700" t="s">
        <v>15378</v>
      </c>
      <c r="G1794" s="693">
        <v>6</v>
      </c>
      <c r="H1794" s="700" t="s">
        <v>11845</v>
      </c>
      <c r="I1794" s="700" t="s">
        <v>12771</v>
      </c>
    </row>
    <row r="1795" spans="1:9" x14ac:dyDescent="0.2">
      <c r="A1795" s="828">
        <v>4100226722</v>
      </c>
      <c r="B1795" s="717" t="s">
        <v>13428</v>
      </c>
      <c r="C1795" s="700">
        <f t="shared" si="27"/>
        <v>29</v>
      </c>
      <c r="D1795" s="700" t="s">
        <v>15311</v>
      </c>
      <c r="E1795" s="700" t="s">
        <v>15378</v>
      </c>
      <c r="G1795" s="693">
        <v>6</v>
      </c>
      <c r="H1795" s="700" t="s">
        <v>11845</v>
      </c>
      <c r="I1795" s="700" t="s">
        <v>12771</v>
      </c>
    </row>
    <row r="1796" spans="1:9" x14ac:dyDescent="0.2">
      <c r="A1796" s="830">
        <v>4100226734</v>
      </c>
      <c r="B1796" s="776" t="s">
        <v>16083</v>
      </c>
      <c r="C1796" s="700">
        <f t="shared" ref="C1796:C1859" si="28">LEN(B1796)</f>
        <v>30</v>
      </c>
      <c r="D1796" s="700" t="s">
        <v>15311</v>
      </c>
      <c r="E1796" s="700" t="s">
        <v>15378</v>
      </c>
      <c r="G1796" s="693">
        <v>6</v>
      </c>
      <c r="H1796" s="700" t="s">
        <v>11845</v>
      </c>
      <c r="I1796" s="700" t="s">
        <v>12771</v>
      </c>
    </row>
    <row r="1797" spans="1:9" x14ac:dyDescent="0.2">
      <c r="A1797" s="832">
        <v>4100226745</v>
      </c>
      <c r="B1797" s="698" t="s">
        <v>16046</v>
      </c>
      <c r="C1797" s="700">
        <f t="shared" si="28"/>
        <v>30</v>
      </c>
      <c r="D1797" s="700" t="s">
        <v>15311</v>
      </c>
      <c r="E1797" s="700" t="s">
        <v>15378</v>
      </c>
      <c r="G1797" s="693">
        <v>6</v>
      </c>
      <c r="H1797" s="700" t="s">
        <v>11845</v>
      </c>
      <c r="I1797" s="700" t="s">
        <v>12771</v>
      </c>
    </row>
    <row r="1798" spans="1:9" x14ac:dyDescent="0.2">
      <c r="A1798" s="828">
        <v>4100226750</v>
      </c>
      <c r="B1798" s="717" t="s">
        <v>13429</v>
      </c>
      <c r="C1798" s="700">
        <f t="shared" si="28"/>
        <v>10</v>
      </c>
      <c r="D1798" s="700" t="s">
        <v>15311</v>
      </c>
      <c r="E1798" s="700" t="s">
        <v>15378</v>
      </c>
      <c r="G1798" s="693">
        <v>6</v>
      </c>
      <c r="H1798" s="700" t="s">
        <v>11845</v>
      </c>
      <c r="I1798" s="700" t="s">
        <v>12771</v>
      </c>
    </row>
    <row r="1799" spans="1:9" x14ac:dyDescent="0.2">
      <c r="A1799" s="828">
        <v>4100226752</v>
      </c>
      <c r="B1799" s="717" t="s">
        <v>13430</v>
      </c>
      <c r="C1799" s="700">
        <f t="shared" si="28"/>
        <v>21</v>
      </c>
      <c r="D1799" s="700" t="s">
        <v>15311</v>
      </c>
      <c r="E1799" s="700" t="s">
        <v>15378</v>
      </c>
      <c r="G1799" s="693">
        <v>6</v>
      </c>
      <c r="H1799" s="700" t="s">
        <v>11845</v>
      </c>
      <c r="I1799" s="700" t="s">
        <v>12771</v>
      </c>
    </row>
    <row r="1800" spans="1:9" x14ac:dyDescent="0.2">
      <c r="A1800" s="828">
        <v>4100226758</v>
      </c>
      <c r="B1800" s="717" t="s">
        <v>13431</v>
      </c>
      <c r="C1800" s="700">
        <f t="shared" si="28"/>
        <v>17</v>
      </c>
      <c r="D1800" s="700" t="s">
        <v>15311</v>
      </c>
      <c r="E1800" s="700" t="s">
        <v>15378</v>
      </c>
      <c r="G1800" s="693">
        <v>6</v>
      </c>
      <c r="H1800" s="700" t="s">
        <v>11845</v>
      </c>
      <c r="I1800" s="700" t="s">
        <v>12771</v>
      </c>
    </row>
    <row r="1801" spans="1:9" x14ac:dyDescent="0.2">
      <c r="A1801" s="829">
        <v>4100226765</v>
      </c>
      <c r="B1801" s="802" t="s">
        <v>16290</v>
      </c>
      <c r="C1801" s="700">
        <f t="shared" si="28"/>
        <v>11</v>
      </c>
      <c r="D1801" s="700" t="s">
        <v>15311</v>
      </c>
      <c r="E1801" s="700" t="s">
        <v>15378</v>
      </c>
      <c r="G1801" s="693">
        <v>6</v>
      </c>
      <c r="H1801" s="700" t="s">
        <v>11845</v>
      </c>
      <c r="I1801" s="700" t="s">
        <v>12771</v>
      </c>
    </row>
    <row r="1802" spans="1:9" x14ac:dyDescent="0.2">
      <c r="A1802" s="828">
        <v>4100226799</v>
      </c>
      <c r="B1802" s="717" t="s">
        <v>13194</v>
      </c>
      <c r="C1802" s="700">
        <f t="shared" si="28"/>
        <v>14</v>
      </c>
      <c r="D1802" s="700" t="s">
        <v>15311</v>
      </c>
      <c r="E1802" s="700" t="s">
        <v>15378</v>
      </c>
      <c r="G1802" s="693">
        <v>6</v>
      </c>
      <c r="H1802" s="700" t="s">
        <v>11845</v>
      </c>
      <c r="I1802" s="700" t="s">
        <v>12771</v>
      </c>
    </row>
    <row r="1803" spans="1:9" x14ac:dyDescent="0.2">
      <c r="A1803" s="828">
        <v>4100226802</v>
      </c>
      <c r="B1803" s="717" t="s">
        <v>13268</v>
      </c>
      <c r="C1803" s="700">
        <f t="shared" si="28"/>
        <v>21</v>
      </c>
      <c r="D1803" s="700" t="s">
        <v>15311</v>
      </c>
      <c r="E1803" s="700" t="s">
        <v>15378</v>
      </c>
      <c r="G1803" s="693">
        <v>6</v>
      </c>
      <c r="H1803" s="700" t="s">
        <v>11845</v>
      </c>
      <c r="I1803" s="700" t="s">
        <v>12771</v>
      </c>
    </row>
    <row r="1804" spans="1:9" x14ac:dyDescent="0.2">
      <c r="A1804" s="828">
        <v>4100226909</v>
      </c>
      <c r="B1804" s="717" t="s">
        <v>13432</v>
      </c>
      <c r="C1804" s="700">
        <f t="shared" si="28"/>
        <v>23</v>
      </c>
      <c r="D1804" s="700" t="s">
        <v>15311</v>
      </c>
      <c r="E1804" s="700" t="s">
        <v>15378</v>
      </c>
      <c r="G1804" s="693">
        <v>6</v>
      </c>
      <c r="H1804" s="700" t="s">
        <v>11845</v>
      </c>
      <c r="I1804" s="700" t="s">
        <v>12771</v>
      </c>
    </row>
    <row r="1805" spans="1:9" x14ac:dyDescent="0.2">
      <c r="A1805" s="828">
        <v>4100226923</v>
      </c>
      <c r="B1805" s="717" t="s">
        <v>13433</v>
      </c>
      <c r="C1805" s="700">
        <f t="shared" si="28"/>
        <v>19</v>
      </c>
      <c r="D1805" s="700" t="s">
        <v>15311</v>
      </c>
      <c r="E1805" s="700" t="s">
        <v>15378</v>
      </c>
      <c r="G1805" s="693">
        <v>6</v>
      </c>
      <c r="H1805" s="700" t="s">
        <v>11845</v>
      </c>
      <c r="I1805" s="700" t="s">
        <v>12771</v>
      </c>
    </row>
    <row r="1806" spans="1:9" x14ac:dyDescent="0.2">
      <c r="A1806" s="828">
        <v>4100226929</v>
      </c>
      <c r="B1806" s="687" t="s">
        <v>15992</v>
      </c>
      <c r="C1806" s="700">
        <f t="shared" si="28"/>
        <v>23</v>
      </c>
      <c r="D1806" s="700" t="s">
        <v>15311</v>
      </c>
      <c r="E1806" s="700" t="s">
        <v>15378</v>
      </c>
      <c r="G1806" s="693">
        <v>6</v>
      </c>
      <c r="H1806" s="700" t="s">
        <v>11845</v>
      </c>
      <c r="I1806" s="700" t="s">
        <v>12771</v>
      </c>
    </row>
    <row r="1807" spans="1:9" x14ac:dyDescent="0.2">
      <c r="A1807" s="828">
        <v>4100226930</v>
      </c>
      <c r="B1807" s="687" t="s">
        <v>15993</v>
      </c>
      <c r="C1807" s="700">
        <f t="shared" si="28"/>
        <v>23</v>
      </c>
      <c r="D1807" s="700" t="s">
        <v>15311</v>
      </c>
      <c r="E1807" s="700" t="s">
        <v>15378</v>
      </c>
      <c r="G1807" s="693">
        <v>6</v>
      </c>
      <c r="H1807" s="700" t="s">
        <v>11845</v>
      </c>
      <c r="I1807" s="700" t="s">
        <v>12771</v>
      </c>
    </row>
    <row r="1808" spans="1:9" x14ac:dyDescent="0.2">
      <c r="A1808" s="828">
        <v>4100226931</v>
      </c>
      <c r="B1808" s="687" t="s">
        <v>15994</v>
      </c>
      <c r="C1808" s="700">
        <f t="shared" si="28"/>
        <v>25</v>
      </c>
      <c r="D1808" s="700" t="s">
        <v>15311</v>
      </c>
      <c r="E1808" s="700" t="s">
        <v>15378</v>
      </c>
      <c r="G1808" s="693">
        <v>6</v>
      </c>
      <c r="H1808" s="700" t="s">
        <v>11845</v>
      </c>
      <c r="I1808" s="700" t="s">
        <v>12771</v>
      </c>
    </row>
    <row r="1809" spans="1:9" x14ac:dyDescent="0.2">
      <c r="A1809" s="828">
        <v>4100226939</v>
      </c>
      <c r="B1809" s="717" t="s">
        <v>13434</v>
      </c>
      <c r="C1809" s="700">
        <f t="shared" si="28"/>
        <v>24</v>
      </c>
      <c r="D1809" s="700" t="s">
        <v>15311</v>
      </c>
      <c r="E1809" s="700" t="s">
        <v>15378</v>
      </c>
      <c r="G1809" s="693">
        <v>6</v>
      </c>
      <c r="H1809" s="700" t="s">
        <v>11845</v>
      </c>
      <c r="I1809" s="700" t="s">
        <v>12771</v>
      </c>
    </row>
    <row r="1810" spans="1:9" x14ac:dyDescent="0.2">
      <c r="A1810" s="828">
        <v>4100226958</v>
      </c>
      <c r="B1810" s="717" t="s">
        <v>13435</v>
      </c>
      <c r="C1810" s="700">
        <f t="shared" si="28"/>
        <v>19</v>
      </c>
      <c r="D1810" s="700" t="s">
        <v>15311</v>
      </c>
      <c r="E1810" s="700" t="s">
        <v>15378</v>
      </c>
      <c r="G1810" s="693">
        <v>6</v>
      </c>
      <c r="H1810" s="700" t="s">
        <v>11845</v>
      </c>
      <c r="I1810" s="700" t="s">
        <v>12771</v>
      </c>
    </row>
    <row r="1811" spans="1:9" x14ac:dyDescent="0.2">
      <c r="A1811" s="828">
        <v>4100226963</v>
      </c>
      <c r="B1811" s="717" t="s">
        <v>13436</v>
      </c>
      <c r="C1811" s="700">
        <f t="shared" si="28"/>
        <v>25</v>
      </c>
      <c r="D1811" s="700" t="s">
        <v>15311</v>
      </c>
      <c r="E1811" s="700" t="s">
        <v>15378</v>
      </c>
      <c r="G1811" s="693">
        <v>6</v>
      </c>
      <c r="H1811" s="700" t="s">
        <v>11845</v>
      </c>
      <c r="I1811" s="700" t="s">
        <v>12771</v>
      </c>
    </row>
    <row r="1812" spans="1:9" x14ac:dyDescent="0.2">
      <c r="A1812" s="828">
        <v>4100226967</v>
      </c>
      <c r="B1812" s="717" t="s">
        <v>13437</v>
      </c>
      <c r="C1812" s="700">
        <f t="shared" si="28"/>
        <v>21</v>
      </c>
      <c r="D1812" s="700" t="s">
        <v>15311</v>
      </c>
      <c r="E1812" s="700" t="s">
        <v>15378</v>
      </c>
      <c r="G1812" s="693">
        <v>6</v>
      </c>
      <c r="H1812" s="700" t="s">
        <v>11845</v>
      </c>
      <c r="I1812" s="700" t="s">
        <v>12771</v>
      </c>
    </row>
    <row r="1813" spans="1:9" x14ac:dyDescent="0.2">
      <c r="A1813" s="828">
        <v>4100226968</v>
      </c>
      <c r="B1813" s="717" t="s">
        <v>13438</v>
      </c>
      <c r="C1813" s="700">
        <f t="shared" si="28"/>
        <v>24</v>
      </c>
      <c r="D1813" s="700" t="s">
        <v>15311</v>
      </c>
      <c r="E1813" s="700" t="s">
        <v>15378</v>
      </c>
      <c r="G1813" s="693">
        <v>6</v>
      </c>
      <c r="H1813" s="700" t="s">
        <v>11845</v>
      </c>
      <c r="I1813" s="700" t="s">
        <v>12771</v>
      </c>
    </row>
    <row r="1814" spans="1:9" x14ac:dyDescent="0.2">
      <c r="A1814" s="828">
        <v>4100226976</v>
      </c>
      <c r="B1814" s="717" t="s">
        <v>13439</v>
      </c>
      <c r="C1814" s="700">
        <f t="shared" si="28"/>
        <v>24</v>
      </c>
      <c r="D1814" s="700" t="s">
        <v>15311</v>
      </c>
      <c r="E1814" s="700" t="s">
        <v>15378</v>
      </c>
      <c r="G1814" s="693">
        <v>6</v>
      </c>
      <c r="H1814" s="700" t="s">
        <v>11845</v>
      </c>
      <c r="I1814" s="700" t="s">
        <v>12771</v>
      </c>
    </row>
    <row r="1815" spans="1:9" x14ac:dyDescent="0.2">
      <c r="A1815" s="828">
        <v>4100226987</v>
      </c>
      <c r="B1815" s="717" t="s">
        <v>13440</v>
      </c>
      <c r="C1815" s="700">
        <f t="shared" si="28"/>
        <v>23</v>
      </c>
      <c r="D1815" s="700" t="s">
        <v>15311</v>
      </c>
      <c r="E1815" s="700" t="s">
        <v>15378</v>
      </c>
      <c r="G1815" s="693">
        <v>6</v>
      </c>
      <c r="H1815" s="700" t="s">
        <v>11845</v>
      </c>
      <c r="I1815" s="700" t="s">
        <v>12771</v>
      </c>
    </row>
    <row r="1816" spans="1:9" x14ac:dyDescent="0.2">
      <c r="A1816" s="828">
        <v>4100226992</v>
      </c>
      <c r="B1816" s="717" t="s">
        <v>13441</v>
      </c>
      <c r="C1816" s="700">
        <f t="shared" si="28"/>
        <v>22</v>
      </c>
      <c r="D1816" s="700" t="s">
        <v>15311</v>
      </c>
      <c r="E1816" s="700" t="s">
        <v>15378</v>
      </c>
      <c r="G1816" s="693">
        <v>6</v>
      </c>
      <c r="H1816" s="700" t="s">
        <v>11845</v>
      </c>
      <c r="I1816" s="700" t="s">
        <v>12771</v>
      </c>
    </row>
    <row r="1817" spans="1:9" x14ac:dyDescent="0.2">
      <c r="A1817" s="828">
        <v>4100226993</v>
      </c>
      <c r="B1817" s="717" t="s">
        <v>13442</v>
      </c>
      <c r="C1817" s="700">
        <f t="shared" si="28"/>
        <v>29</v>
      </c>
      <c r="D1817" s="700" t="s">
        <v>15311</v>
      </c>
      <c r="E1817" s="700" t="s">
        <v>15378</v>
      </c>
      <c r="G1817" s="693">
        <v>6</v>
      </c>
      <c r="H1817" s="700" t="s">
        <v>11845</v>
      </c>
      <c r="I1817" s="700" t="s">
        <v>12771</v>
      </c>
    </row>
    <row r="1818" spans="1:9" x14ac:dyDescent="0.2">
      <c r="A1818" s="828">
        <v>4100226994</v>
      </c>
      <c r="B1818" s="717" t="s">
        <v>13443</v>
      </c>
      <c r="C1818" s="700">
        <f t="shared" si="28"/>
        <v>30</v>
      </c>
      <c r="D1818" s="700" t="s">
        <v>15311</v>
      </c>
      <c r="E1818" s="700" t="s">
        <v>15378</v>
      </c>
      <c r="G1818" s="693">
        <v>6</v>
      </c>
      <c r="H1818" s="700" t="s">
        <v>11845</v>
      </c>
      <c r="I1818" s="700" t="s">
        <v>12771</v>
      </c>
    </row>
    <row r="1819" spans="1:9" x14ac:dyDescent="0.2">
      <c r="A1819" s="828">
        <v>4100227000</v>
      </c>
      <c r="B1819" s="717" t="s">
        <v>15465</v>
      </c>
      <c r="C1819" s="700">
        <f t="shared" si="28"/>
        <v>30</v>
      </c>
      <c r="D1819" s="700" t="s">
        <v>15311</v>
      </c>
      <c r="E1819" s="700" t="s">
        <v>15378</v>
      </c>
      <c r="G1819" s="692">
        <v>5</v>
      </c>
      <c r="H1819" s="700" t="s">
        <v>11845</v>
      </c>
      <c r="I1819" s="700" t="s">
        <v>12771</v>
      </c>
    </row>
    <row r="1820" spans="1:9" x14ac:dyDescent="0.2">
      <c r="A1820" s="828">
        <v>4100227040</v>
      </c>
      <c r="B1820" s="717" t="s">
        <v>13042</v>
      </c>
      <c r="C1820" s="700">
        <f t="shared" si="28"/>
        <v>12</v>
      </c>
      <c r="D1820" s="700" t="s">
        <v>15311</v>
      </c>
      <c r="E1820" s="700" t="s">
        <v>15378</v>
      </c>
      <c r="G1820" s="693">
        <v>6</v>
      </c>
      <c r="H1820" s="700" t="s">
        <v>11845</v>
      </c>
      <c r="I1820" s="700" t="s">
        <v>12771</v>
      </c>
    </row>
    <row r="1821" spans="1:9" x14ac:dyDescent="0.2">
      <c r="A1821" s="828">
        <v>4100227255</v>
      </c>
      <c r="B1821" s="717" t="s">
        <v>13444</v>
      </c>
      <c r="C1821" s="700">
        <f t="shared" si="28"/>
        <v>30</v>
      </c>
      <c r="D1821" s="700" t="s">
        <v>15311</v>
      </c>
      <c r="E1821" s="700" t="s">
        <v>15378</v>
      </c>
      <c r="G1821" s="693">
        <v>6</v>
      </c>
      <c r="H1821" s="700" t="s">
        <v>11845</v>
      </c>
      <c r="I1821" s="700" t="s">
        <v>12771</v>
      </c>
    </row>
    <row r="1822" spans="1:9" x14ac:dyDescent="0.2">
      <c r="A1822" s="828">
        <v>4100227323</v>
      </c>
      <c r="B1822" s="717" t="s">
        <v>13445</v>
      </c>
      <c r="C1822" s="700">
        <f t="shared" si="28"/>
        <v>25</v>
      </c>
      <c r="D1822" s="700" t="s">
        <v>15311</v>
      </c>
      <c r="E1822" s="700" t="s">
        <v>15378</v>
      </c>
      <c r="G1822" s="693">
        <v>6</v>
      </c>
      <c r="H1822" s="700" t="s">
        <v>11845</v>
      </c>
      <c r="I1822" s="700" t="s">
        <v>12771</v>
      </c>
    </row>
    <row r="1823" spans="1:9" x14ac:dyDescent="0.2">
      <c r="A1823" s="828">
        <v>4100227324</v>
      </c>
      <c r="B1823" s="717" t="s">
        <v>13004</v>
      </c>
      <c r="C1823" s="700">
        <f t="shared" si="28"/>
        <v>26</v>
      </c>
      <c r="D1823" s="700" t="s">
        <v>15311</v>
      </c>
      <c r="E1823" s="700" t="s">
        <v>15378</v>
      </c>
      <c r="G1823" s="693">
        <v>6</v>
      </c>
      <c r="H1823" s="700" t="s">
        <v>11845</v>
      </c>
      <c r="I1823" s="700" t="s">
        <v>12771</v>
      </c>
    </row>
    <row r="1824" spans="1:9" x14ac:dyDescent="0.2">
      <c r="A1824" s="828">
        <v>4100227330</v>
      </c>
      <c r="B1824" s="717" t="s">
        <v>13446</v>
      </c>
      <c r="C1824" s="700">
        <f t="shared" si="28"/>
        <v>20</v>
      </c>
      <c r="D1824" s="700" t="s">
        <v>15311</v>
      </c>
      <c r="E1824" s="700" t="s">
        <v>15378</v>
      </c>
      <c r="G1824" s="693">
        <v>6</v>
      </c>
      <c r="H1824" s="700" t="s">
        <v>11845</v>
      </c>
      <c r="I1824" s="700" t="s">
        <v>12771</v>
      </c>
    </row>
    <row r="1825" spans="1:9" x14ac:dyDescent="0.2">
      <c r="A1825" s="828">
        <v>4100227331</v>
      </c>
      <c r="B1825" s="717" t="s">
        <v>13447</v>
      </c>
      <c r="C1825" s="700">
        <f t="shared" si="28"/>
        <v>17</v>
      </c>
      <c r="D1825" s="700" t="s">
        <v>15311</v>
      </c>
      <c r="E1825" s="700" t="s">
        <v>15378</v>
      </c>
      <c r="G1825" s="693">
        <v>6</v>
      </c>
      <c r="H1825" s="700" t="s">
        <v>11845</v>
      </c>
      <c r="I1825" s="700" t="s">
        <v>12771</v>
      </c>
    </row>
    <row r="1826" spans="1:9" x14ac:dyDescent="0.2">
      <c r="A1826" s="828">
        <v>4100227332</v>
      </c>
      <c r="B1826" s="717" t="s">
        <v>13448</v>
      </c>
      <c r="C1826" s="700">
        <f t="shared" si="28"/>
        <v>26</v>
      </c>
      <c r="D1826" s="700" t="s">
        <v>15311</v>
      </c>
      <c r="E1826" s="700" t="s">
        <v>15378</v>
      </c>
      <c r="G1826" s="693">
        <v>6</v>
      </c>
      <c r="H1826" s="700" t="s">
        <v>11845</v>
      </c>
      <c r="I1826" s="700" t="s">
        <v>12771</v>
      </c>
    </row>
    <row r="1827" spans="1:9" x14ac:dyDescent="0.2">
      <c r="A1827" s="828">
        <v>4100227342</v>
      </c>
      <c r="B1827" s="717" t="s">
        <v>13449</v>
      </c>
      <c r="C1827" s="700">
        <f t="shared" si="28"/>
        <v>19</v>
      </c>
      <c r="D1827" s="700" t="s">
        <v>15311</v>
      </c>
      <c r="E1827" s="700" t="s">
        <v>15378</v>
      </c>
      <c r="G1827" s="693">
        <v>6</v>
      </c>
      <c r="H1827" s="700" t="s">
        <v>11845</v>
      </c>
      <c r="I1827" s="700" t="s">
        <v>12771</v>
      </c>
    </row>
    <row r="1828" spans="1:9" x14ac:dyDescent="0.2">
      <c r="A1828" s="828">
        <v>4100228000</v>
      </c>
      <c r="B1828" s="717" t="s">
        <v>13450</v>
      </c>
      <c r="C1828" s="700">
        <f t="shared" si="28"/>
        <v>30</v>
      </c>
      <c r="D1828" s="700" t="s">
        <v>15311</v>
      </c>
      <c r="E1828" s="700" t="s">
        <v>15378</v>
      </c>
      <c r="G1828" s="692">
        <v>5</v>
      </c>
      <c r="H1828" s="700" t="s">
        <v>11845</v>
      </c>
      <c r="I1828" s="700" t="s">
        <v>12771</v>
      </c>
    </row>
    <row r="1829" spans="1:9" x14ac:dyDescent="0.2">
      <c r="A1829" s="828">
        <v>4100228143</v>
      </c>
      <c r="B1829" s="717" t="s">
        <v>13451</v>
      </c>
      <c r="C1829" s="700">
        <f t="shared" si="28"/>
        <v>22</v>
      </c>
      <c r="D1829" s="700" t="s">
        <v>15311</v>
      </c>
      <c r="E1829" s="700" t="s">
        <v>15378</v>
      </c>
      <c r="G1829" s="693">
        <v>6</v>
      </c>
      <c r="H1829" s="700" t="s">
        <v>11845</v>
      </c>
      <c r="I1829" s="700" t="s">
        <v>12771</v>
      </c>
    </row>
    <row r="1830" spans="1:9" x14ac:dyDescent="0.2">
      <c r="A1830" s="828">
        <v>4100228238</v>
      </c>
      <c r="B1830" s="717" t="s">
        <v>13037</v>
      </c>
      <c r="C1830" s="700">
        <f t="shared" si="28"/>
        <v>14</v>
      </c>
      <c r="D1830" s="700" t="s">
        <v>15311</v>
      </c>
      <c r="E1830" s="700" t="s">
        <v>15378</v>
      </c>
      <c r="G1830" s="693">
        <v>6</v>
      </c>
      <c r="H1830" s="700" t="s">
        <v>11845</v>
      </c>
      <c r="I1830" s="700" t="s">
        <v>12771</v>
      </c>
    </row>
    <row r="1831" spans="1:9" x14ac:dyDescent="0.2">
      <c r="A1831" s="828">
        <v>4100228287</v>
      </c>
      <c r="B1831" s="717" t="s">
        <v>15466</v>
      </c>
      <c r="C1831" s="700">
        <f t="shared" si="28"/>
        <v>9</v>
      </c>
      <c r="D1831" s="700" t="s">
        <v>15311</v>
      </c>
      <c r="E1831" s="700" t="s">
        <v>15378</v>
      </c>
      <c r="G1831" s="688">
        <v>7</v>
      </c>
      <c r="H1831" s="700" t="s">
        <v>11845</v>
      </c>
      <c r="I1831" s="700" t="s">
        <v>12771</v>
      </c>
    </row>
    <row r="1832" spans="1:9" x14ac:dyDescent="0.2">
      <c r="A1832" s="828">
        <v>4100228293</v>
      </c>
      <c r="B1832" s="717" t="s">
        <v>13452</v>
      </c>
      <c r="C1832" s="700">
        <f t="shared" si="28"/>
        <v>15</v>
      </c>
      <c r="D1832" s="700" t="s">
        <v>15311</v>
      </c>
      <c r="E1832" s="700" t="s">
        <v>15378</v>
      </c>
      <c r="G1832" s="693">
        <v>6</v>
      </c>
      <c r="H1832" s="700" t="s">
        <v>11845</v>
      </c>
      <c r="I1832" s="700" t="s">
        <v>12771</v>
      </c>
    </row>
    <row r="1833" spans="1:9" x14ac:dyDescent="0.2">
      <c r="A1833" s="828">
        <v>4100228374</v>
      </c>
      <c r="B1833" s="717" t="s">
        <v>13453</v>
      </c>
      <c r="C1833" s="700">
        <f t="shared" si="28"/>
        <v>16</v>
      </c>
      <c r="D1833" s="700" t="s">
        <v>15311</v>
      </c>
      <c r="E1833" s="700" t="s">
        <v>15378</v>
      </c>
      <c r="G1833" s="693">
        <v>6</v>
      </c>
      <c r="H1833" s="700" t="s">
        <v>11845</v>
      </c>
      <c r="I1833" s="700" t="s">
        <v>12771</v>
      </c>
    </row>
    <row r="1834" spans="1:9" x14ac:dyDescent="0.2">
      <c r="A1834" s="828">
        <v>4100228376</v>
      </c>
      <c r="B1834" s="717" t="s">
        <v>13454</v>
      </c>
      <c r="C1834" s="700">
        <f t="shared" si="28"/>
        <v>17</v>
      </c>
      <c r="D1834" s="700" t="s">
        <v>15311</v>
      </c>
      <c r="E1834" s="700" t="s">
        <v>15378</v>
      </c>
      <c r="G1834" s="693">
        <v>6</v>
      </c>
      <c r="H1834" s="700" t="s">
        <v>11845</v>
      </c>
      <c r="I1834" s="700" t="s">
        <v>12771</v>
      </c>
    </row>
    <row r="1835" spans="1:9" x14ac:dyDescent="0.2">
      <c r="A1835" s="828">
        <v>4100228738</v>
      </c>
      <c r="B1835" s="717" t="s">
        <v>13455</v>
      </c>
      <c r="C1835" s="700">
        <f t="shared" si="28"/>
        <v>23</v>
      </c>
      <c r="D1835" s="700" t="s">
        <v>15311</v>
      </c>
      <c r="E1835" s="700" t="s">
        <v>15378</v>
      </c>
      <c r="G1835" s="693">
        <v>6</v>
      </c>
      <c r="H1835" s="700" t="s">
        <v>11845</v>
      </c>
      <c r="I1835" s="700" t="s">
        <v>12771</v>
      </c>
    </row>
    <row r="1836" spans="1:9" x14ac:dyDescent="0.2">
      <c r="A1836" s="828">
        <v>4100228797</v>
      </c>
      <c r="B1836" s="717" t="s">
        <v>13456</v>
      </c>
      <c r="C1836" s="700">
        <f t="shared" si="28"/>
        <v>14</v>
      </c>
      <c r="D1836" s="700" t="s">
        <v>15311</v>
      </c>
      <c r="E1836" s="700" t="s">
        <v>15378</v>
      </c>
      <c r="G1836" s="693">
        <v>6</v>
      </c>
      <c r="H1836" s="700" t="s">
        <v>11845</v>
      </c>
      <c r="I1836" s="700" t="s">
        <v>12771</v>
      </c>
    </row>
    <row r="1837" spans="1:9" x14ac:dyDescent="0.2">
      <c r="A1837" s="828">
        <v>4100229000</v>
      </c>
      <c r="B1837" s="717" t="s">
        <v>13457</v>
      </c>
      <c r="C1837" s="700">
        <f t="shared" si="28"/>
        <v>30</v>
      </c>
      <c r="D1837" s="700" t="s">
        <v>15311</v>
      </c>
      <c r="E1837" s="700" t="s">
        <v>15378</v>
      </c>
      <c r="G1837" s="692">
        <v>5</v>
      </c>
      <c r="H1837" s="700" t="s">
        <v>11845</v>
      </c>
      <c r="I1837" s="700" t="s">
        <v>12771</v>
      </c>
    </row>
    <row r="1838" spans="1:9" x14ac:dyDescent="0.2">
      <c r="A1838" s="828">
        <v>4100229212</v>
      </c>
      <c r="B1838" s="717" t="s">
        <v>13458</v>
      </c>
      <c r="C1838" s="700">
        <f t="shared" si="28"/>
        <v>16</v>
      </c>
      <c r="D1838" s="700" t="s">
        <v>15311</v>
      </c>
      <c r="E1838" s="700" t="s">
        <v>15378</v>
      </c>
      <c r="G1838" s="693">
        <v>6</v>
      </c>
      <c r="H1838" s="700" t="s">
        <v>11845</v>
      </c>
      <c r="I1838" s="700" t="s">
        <v>12771</v>
      </c>
    </row>
    <row r="1839" spans="1:9" x14ac:dyDescent="0.2">
      <c r="A1839" s="828">
        <v>4100229370</v>
      </c>
      <c r="B1839" s="717" t="s">
        <v>13459</v>
      </c>
      <c r="C1839" s="700">
        <f t="shared" si="28"/>
        <v>24</v>
      </c>
      <c r="D1839" s="700" t="s">
        <v>15311</v>
      </c>
      <c r="E1839" s="700" t="s">
        <v>15378</v>
      </c>
      <c r="G1839" s="693">
        <v>6</v>
      </c>
      <c r="H1839" s="700" t="s">
        <v>11845</v>
      </c>
      <c r="I1839" s="700" t="s">
        <v>12771</v>
      </c>
    </row>
    <row r="1840" spans="1:9" x14ac:dyDescent="0.2">
      <c r="A1840" s="828">
        <v>4100229399</v>
      </c>
      <c r="B1840" s="717" t="s">
        <v>13460</v>
      </c>
      <c r="C1840" s="700">
        <f t="shared" si="28"/>
        <v>10</v>
      </c>
      <c r="D1840" s="700" t="s">
        <v>15311</v>
      </c>
      <c r="E1840" s="700" t="s">
        <v>15378</v>
      </c>
      <c r="G1840" s="693">
        <v>6</v>
      </c>
      <c r="H1840" s="700" t="s">
        <v>11845</v>
      </c>
      <c r="I1840" s="700" t="s">
        <v>12771</v>
      </c>
    </row>
    <row r="1841" spans="1:9" x14ac:dyDescent="0.2">
      <c r="A1841" s="828">
        <v>4100230000</v>
      </c>
      <c r="B1841" s="717" t="s">
        <v>13461</v>
      </c>
      <c r="C1841" s="700">
        <f t="shared" si="28"/>
        <v>26</v>
      </c>
      <c r="D1841" s="700" t="s">
        <v>15311</v>
      </c>
      <c r="E1841" s="700" t="s">
        <v>15378</v>
      </c>
      <c r="G1841" s="692">
        <v>5</v>
      </c>
      <c r="H1841" s="700" t="s">
        <v>11845</v>
      </c>
      <c r="I1841" s="700" t="s">
        <v>12771</v>
      </c>
    </row>
    <row r="1842" spans="1:9" x14ac:dyDescent="0.2">
      <c r="A1842" s="828">
        <v>4100230096</v>
      </c>
      <c r="B1842" s="717" t="s">
        <v>13462</v>
      </c>
      <c r="C1842" s="700">
        <f t="shared" si="28"/>
        <v>19</v>
      </c>
      <c r="D1842" s="700" t="s">
        <v>15311</v>
      </c>
      <c r="E1842" s="700" t="s">
        <v>15378</v>
      </c>
      <c r="G1842" s="693">
        <v>6</v>
      </c>
      <c r="H1842" s="700" t="s">
        <v>11845</v>
      </c>
      <c r="I1842" s="700" t="s">
        <v>12771</v>
      </c>
    </row>
    <row r="1843" spans="1:9" x14ac:dyDescent="0.2">
      <c r="A1843" s="828">
        <v>4100230174</v>
      </c>
      <c r="B1843" s="717" t="s">
        <v>13107</v>
      </c>
      <c r="C1843" s="700">
        <f t="shared" si="28"/>
        <v>24</v>
      </c>
      <c r="D1843" s="700" t="s">
        <v>15311</v>
      </c>
      <c r="E1843" s="700" t="s">
        <v>15378</v>
      </c>
      <c r="G1843" s="693">
        <v>6</v>
      </c>
      <c r="H1843" s="700" t="s">
        <v>11845</v>
      </c>
      <c r="I1843" s="700" t="s">
        <v>12771</v>
      </c>
    </row>
    <row r="1844" spans="1:9" x14ac:dyDescent="0.2">
      <c r="A1844" s="828">
        <v>4100230295</v>
      </c>
      <c r="B1844" s="717" t="s">
        <v>13463</v>
      </c>
      <c r="C1844" s="700">
        <f t="shared" si="28"/>
        <v>12</v>
      </c>
      <c r="D1844" s="700" t="s">
        <v>15311</v>
      </c>
      <c r="E1844" s="700" t="s">
        <v>15378</v>
      </c>
      <c r="G1844" s="693">
        <v>6</v>
      </c>
      <c r="H1844" s="700" t="s">
        <v>11845</v>
      </c>
      <c r="I1844" s="700" t="s">
        <v>12771</v>
      </c>
    </row>
    <row r="1845" spans="1:9" x14ac:dyDescent="0.2">
      <c r="A1845" s="828">
        <v>4100230314</v>
      </c>
      <c r="B1845" s="717" t="s">
        <v>13001</v>
      </c>
      <c r="C1845" s="700">
        <f t="shared" si="28"/>
        <v>9</v>
      </c>
      <c r="D1845" s="700" t="s">
        <v>15311</v>
      </c>
      <c r="E1845" s="700" t="s">
        <v>15378</v>
      </c>
      <c r="G1845" s="693">
        <v>6</v>
      </c>
      <c r="H1845" s="700" t="s">
        <v>11845</v>
      </c>
      <c r="I1845" s="700" t="s">
        <v>12771</v>
      </c>
    </row>
    <row r="1846" spans="1:9" x14ac:dyDescent="0.2">
      <c r="A1846" s="832">
        <v>4100230318</v>
      </c>
      <c r="B1846" s="698" t="s">
        <v>16044</v>
      </c>
      <c r="C1846" s="700">
        <f t="shared" si="28"/>
        <v>19</v>
      </c>
      <c r="D1846" s="700" t="s">
        <v>15311</v>
      </c>
      <c r="E1846" s="700" t="s">
        <v>15378</v>
      </c>
      <c r="G1846" s="693">
        <v>6</v>
      </c>
      <c r="H1846" s="700" t="s">
        <v>11845</v>
      </c>
      <c r="I1846" s="700" t="s">
        <v>12771</v>
      </c>
    </row>
    <row r="1847" spans="1:9" x14ac:dyDescent="0.2">
      <c r="A1847" s="828">
        <v>4100230324</v>
      </c>
      <c r="B1847" s="717" t="s">
        <v>13464</v>
      </c>
      <c r="C1847" s="700">
        <f t="shared" si="28"/>
        <v>24</v>
      </c>
      <c r="D1847" s="700" t="s">
        <v>15311</v>
      </c>
      <c r="E1847" s="700" t="s">
        <v>15378</v>
      </c>
      <c r="G1847" s="693">
        <v>6</v>
      </c>
      <c r="H1847" s="700" t="s">
        <v>11845</v>
      </c>
      <c r="I1847" s="700" t="s">
        <v>12771</v>
      </c>
    </row>
    <row r="1848" spans="1:9" x14ac:dyDescent="0.2">
      <c r="A1848" s="828">
        <v>4100230336</v>
      </c>
      <c r="B1848" s="717" t="s">
        <v>13007</v>
      </c>
      <c r="C1848" s="700">
        <f t="shared" si="28"/>
        <v>18</v>
      </c>
      <c r="D1848" s="700" t="s">
        <v>15311</v>
      </c>
      <c r="E1848" s="700" t="s">
        <v>15378</v>
      </c>
      <c r="G1848" s="693">
        <v>6</v>
      </c>
      <c r="H1848" s="700" t="s">
        <v>11845</v>
      </c>
      <c r="I1848" s="700" t="s">
        <v>12771</v>
      </c>
    </row>
    <row r="1849" spans="1:9" x14ac:dyDescent="0.2">
      <c r="A1849" s="828">
        <v>4100230340</v>
      </c>
      <c r="B1849" s="717" t="s">
        <v>13465</v>
      </c>
      <c r="C1849" s="700">
        <f t="shared" si="28"/>
        <v>22</v>
      </c>
      <c r="D1849" s="700" t="s">
        <v>15311</v>
      </c>
      <c r="E1849" s="700" t="s">
        <v>15378</v>
      </c>
      <c r="G1849" s="693">
        <v>6</v>
      </c>
      <c r="H1849" s="700" t="s">
        <v>11845</v>
      </c>
      <c r="I1849" s="700" t="s">
        <v>12771</v>
      </c>
    </row>
    <row r="1850" spans="1:9" x14ac:dyDescent="0.2">
      <c r="A1850" s="828">
        <v>4100230347</v>
      </c>
      <c r="B1850" s="717" t="s">
        <v>13466</v>
      </c>
      <c r="C1850" s="700">
        <f t="shared" si="28"/>
        <v>26</v>
      </c>
      <c r="D1850" s="700" t="s">
        <v>15311</v>
      </c>
      <c r="E1850" s="700" t="s">
        <v>15378</v>
      </c>
      <c r="G1850" s="693">
        <v>6</v>
      </c>
      <c r="H1850" s="700" t="s">
        <v>11845</v>
      </c>
      <c r="I1850" s="700" t="s">
        <v>12771</v>
      </c>
    </row>
    <row r="1851" spans="1:9" x14ac:dyDescent="0.2">
      <c r="A1851" s="828">
        <v>4100230348</v>
      </c>
      <c r="B1851" s="717" t="s">
        <v>13107</v>
      </c>
      <c r="C1851" s="700">
        <f t="shared" si="28"/>
        <v>24</v>
      </c>
      <c r="D1851" s="700" t="s">
        <v>15311</v>
      </c>
      <c r="E1851" s="700" t="s">
        <v>15378</v>
      </c>
      <c r="G1851" s="693">
        <v>6</v>
      </c>
      <c r="H1851" s="700" t="s">
        <v>11845</v>
      </c>
      <c r="I1851" s="700" t="s">
        <v>12771</v>
      </c>
    </row>
    <row r="1852" spans="1:9" x14ac:dyDescent="0.2">
      <c r="A1852" s="832">
        <v>4100230351</v>
      </c>
      <c r="B1852" s="698" t="s">
        <v>16048</v>
      </c>
      <c r="C1852" s="700">
        <f t="shared" si="28"/>
        <v>9</v>
      </c>
      <c r="D1852" s="700" t="s">
        <v>15311</v>
      </c>
      <c r="E1852" s="700" t="s">
        <v>15378</v>
      </c>
      <c r="G1852" s="693">
        <v>6</v>
      </c>
      <c r="H1852" s="700" t="s">
        <v>11845</v>
      </c>
      <c r="I1852" s="700" t="s">
        <v>12771</v>
      </c>
    </row>
    <row r="1853" spans="1:9" x14ac:dyDescent="0.2">
      <c r="A1853" s="828">
        <v>4100230353</v>
      </c>
      <c r="B1853" s="717" t="s">
        <v>13467</v>
      </c>
      <c r="C1853" s="700">
        <f t="shared" si="28"/>
        <v>15</v>
      </c>
      <c r="D1853" s="700" t="s">
        <v>15311</v>
      </c>
      <c r="E1853" s="700" t="s">
        <v>15378</v>
      </c>
      <c r="G1853" s="693">
        <v>6</v>
      </c>
      <c r="H1853" s="700" t="s">
        <v>11845</v>
      </c>
      <c r="I1853" s="700" t="s">
        <v>12771</v>
      </c>
    </row>
    <row r="1854" spans="1:9" x14ac:dyDescent="0.2">
      <c r="A1854" s="828">
        <v>4100230366</v>
      </c>
      <c r="B1854" s="717" t="s">
        <v>13468</v>
      </c>
      <c r="C1854" s="700">
        <f t="shared" si="28"/>
        <v>17</v>
      </c>
      <c r="D1854" s="700" t="s">
        <v>15311</v>
      </c>
      <c r="E1854" s="700" t="s">
        <v>15378</v>
      </c>
      <c r="G1854" s="693">
        <v>6</v>
      </c>
      <c r="H1854" s="700" t="s">
        <v>11845</v>
      </c>
      <c r="I1854" s="700" t="s">
        <v>12771</v>
      </c>
    </row>
    <row r="1855" spans="1:9" x14ac:dyDescent="0.2">
      <c r="A1855" s="828">
        <v>4100230370</v>
      </c>
      <c r="B1855" s="717" t="s">
        <v>13459</v>
      </c>
      <c r="C1855" s="700">
        <f t="shared" si="28"/>
        <v>24</v>
      </c>
      <c r="D1855" s="700" t="s">
        <v>15311</v>
      </c>
      <c r="E1855" s="700" t="s">
        <v>15378</v>
      </c>
      <c r="G1855" s="693">
        <v>6</v>
      </c>
      <c r="H1855" s="700" t="s">
        <v>11845</v>
      </c>
      <c r="I1855" s="700" t="s">
        <v>12771</v>
      </c>
    </row>
    <row r="1856" spans="1:9" x14ac:dyDescent="0.2">
      <c r="A1856" s="828">
        <v>4100230792</v>
      </c>
      <c r="B1856" s="717" t="s">
        <v>13469</v>
      </c>
      <c r="C1856" s="700">
        <f t="shared" si="28"/>
        <v>28</v>
      </c>
      <c r="D1856" s="700" t="s">
        <v>15311</v>
      </c>
      <c r="E1856" s="700" t="s">
        <v>15378</v>
      </c>
      <c r="G1856" s="693">
        <v>6</v>
      </c>
      <c r="H1856" s="700" t="s">
        <v>11845</v>
      </c>
      <c r="I1856" s="700" t="s">
        <v>12771</v>
      </c>
    </row>
    <row r="1857" spans="1:9" x14ac:dyDescent="0.2">
      <c r="A1857" s="828">
        <v>4100300000</v>
      </c>
      <c r="B1857" s="717" t="s">
        <v>13470</v>
      </c>
      <c r="C1857" s="700">
        <f t="shared" si="28"/>
        <v>9</v>
      </c>
      <c r="D1857" s="700" t="s">
        <v>15311</v>
      </c>
      <c r="E1857" s="700" t="s">
        <v>15378</v>
      </c>
      <c r="F1857" s="700">
        <v>4</v>
      </c>
      <c r="G1857" s="691"/>
      <c r="H1857" s="700" t="s">
        <v>11845</v>
      </c>
      <c r="I1857" s="700" t="s">
        <v>12771</v>
      </c>
    </row>
    <row r="1858" spans="1:9" x14ac:dyDescent="0.2">
      <c r="A1858" s="828">
        <v>4100312564</v>
      </c>
      <c r="B1858" s="717" t="s">
        <v>13471</v>
      </c>
      <c r="C1858" s="700">
        <f t="shared" si="28"/>
        <v>18</v>
      </c>
      <c r="D1858" s="700" t="s">
        <v>15311</v>
      </c>
      <c r="E1858" s="700" t="s">
        <v>15378</v>
      </c>
      <c r="G1858" s="693">
        <v>6</v>
      </c>
      <c r="H1858" s="700" t="s">
        <v>11845</v>
      </c>
      <c r="I1858" s="700" t="s">
        <v>12771</v>
      </c>
    </row>
    <row r="1859" spans="1:9" x14ac:dyDescent="0.2">
      <c r="A1859" s="828">
        <v>4100312565</v>
      </c>
      <c r="B1859" s="717" t="s">
        <v>13472</v>
      </c>
      <c r="C1859" s="700">
        <f t="shared" si="28"/>
        <v>19</v>
      </c>
      <c r="D1859" s="700" t="s">
        <v>15311</v>
      </c>
      <c r="E1859" s="700" t="s">
        <v>15378</v>
      </c>
      <c r="G1859" s="693">
        <v>6</v>
      </c>
      <c r="H1859" s="700" t="s">
        <v>11845</v>
      </c>
      <c r="I1859" s="700" t="s">
        <v>12771</v>
      </c>
    </row>
    <row r="1860" spans="1:9" x14ac:dyDescent="0.2">
      <c r="A1860" s="828">
        <v>4100312645</v>
      </c>
      <c r="B1860" s="717" t="s">
        <v>13224</v>
      </c>
      <c r="C1860" s="700">
        <f t="shared" ref="C1860:C1923" si="29">LEN(B1860)</f>
        <v>8</v>
      </c>
      <c r="D1860" s="700" t="s">
        <v>15311</v>
      </c>
      <c r="E1860" s="700" t="s">
        <v>15378</v>
      </c>
      <c r="G1860" s="693">
        <v>6</v>
      </c>
      <c r="H1860" s="700" t="s">
        <v>11845</v>
      </c>
      <c r="I1860" s="700" t="s">
        <v>12771</v>
      </c>
    </row>
    <row r="1861" spans="1:9" x14ac:dyDescent="0.2">
      <c r="A1861" s="828">
        <v>4100312646</v>
      </c>
      <c r="B1861" s="717" t="s">
        <v>13473</v>
      </c>
      <c r="C1861" s="700">
        <f t="shared" si="29"/>
        <v>18</v>
      </c>
      <c r="D1861" s="700" t="s">
        <v>15311</v>
      </c>
      <c r="E1861" s="700" t="s">
        <v>15378</v>
      </c>
      <c r="G1861" s="693">
        <v>6</v>
      </c>
      <c r="H1861" s="700" t="s">
        <v>11845</v>
      </c>
      <c r="I1861" s="700" t="s">
        <v>12771</v>
      </c>
    </row>
    <row r="1862" spans="1:9" x14ac:dyDescent="0.2">
      <c r="A1862" s="828">
        <v>4100312647</v>
      </c>
      <c r="B1862" s="717" t="s">
        <v>13474</v>
      </c>
      <c r="C1862" s="700">
        <f t="shared" si="29"/>
        <v>22</v>
      </c>
      <c r="D1862" s="700" t="s">
        <v>15311</v>
      </c>
      <c r="E1862" s="700" t="s">
        <v>15378</v>
      </c>
      <c r="G1862" s="693">
        <v>6</v>
      </c>
      <c r="H1862" s="700" t="s">
        <v>11845</v>
      </c>
      <c r="I1862" s="700" t="s">
        <v>12771</v>
      </c>
    </row>
    <row r="1863" spans="1:9" x14ac:dyDescent="0.2">
      <c r="A1863" s="828">
        <v>4100312671</v>
      </c>
      <c r="B1863" s="717" t="s">
        <v>13475</v>
      </c>
      <c r="C1863" s="700">
        <f t="shared" si="29"/>
        <v>28</v>
      </c>
      <c r="D1863" s="700" t="s">
        <v>15311</v>
      </c>
      <c r="E1863" s="700" t="s">
        <v>15378</v>
      </c>
      <c r="G1863" s="693">
        <v>6</v>
      </c>
      <c r="H1863" s="700" t="s">
        <v>11845</v>
      </c>
      <c r="I1863" s="700" t="s">
        <v>12771</v>
      </c>
    </row>
    <row r="1864" spans="1:9" x14ac:dyDescent="0.2">
      <c r="A1864" s="828">
        <v>4100312682</v>
      </c>
      <c r="B1864" s="717" t="s">
        <v>13476</v>
      </c>
      <c r="C1864" s="700">
        <f t="shared" si="29"/>
        <v>22</v>
      </c>
      <c r="D1864" s="700" t="s">
        <v>15311</v>
      </c>
      <c r="E1864" s="700" t="s">
        <v>15378</v>
      </c>
      <c r="G1864" s="693">
        <v>6</v>
      </c>
      <c r="H1864" s="700" t="s">
        <v>11845</v>
      </c>
      <c r="I1864" s="700" t="s">
        <v>12771</v>
      </c>
    </row>
    <row r="1865" spans="1:9" x14ac:dyDescent="0.2">
      <c r="A1865" s="828">
        <v>4100312698</v>
      </c>
      <c r="B1865" s="717" t="s">
        <v>13032</v>
      </c>
      <c r="C1865" s="700">
        <f t="shared" si="29"/>
        <v>30</v>
      </c>
      <c r="D1865" s="700" t="s">
        <v>15313</v>
      </c>
      <c r="E1865" s="700" t="s">
        <v>15378</v>
      </c>
      <c r="G1865" s="688">
        <v>7</v>
      </c>
      <c r="H1865" s="700" t="s">
        <v>11845</v>
      </c>
      <c r="I1865" s="700" t="s">
        <v>12771</v>
      </c>
    </row>
    <row r="1866" spans="1:9" x14ac:dyDescent="0.2">
      <c r="A1866" s="828">
        <v>4100312699</v>
      </c>
      <c r="B1866" s="717" t="s">
        <v>12869</v>
      </c>
      <c r="C1866" s="700">
        <f t="shared" si="29"/>
        <v>19</v>
      </c>
      <c r="D1866" s="700" t="s">
        <v>15311</v>
      </c>
      <c r="E1866" s="700" t="s">
        <v>15378</v>
      </c>
      <c r="G1866" s="693">
        <v>6</v>
      </c>
      <c r="H1866" s="700" t="s">
        <v>11845</v>
      </c>
      <c r="I1866" s="700" t="s">
        <v>12771</v>
      </c>
    </row>
    <row r="1867" spans="1:9" x14ac:dyDescent="0.2">
      <c r="A1867" s="828">
        <v>4100312732</v>
      </c>
      <c r="B1867" s="717" t="s">
        <v>13477</v>
      </c>
      <c r="C1867" s="700">
        <f t="shared" si="29"/>
        <v>27</v>
      </c>
      <c r="D1867" s="700" t="s">
        <v>15311</v>
      </c>
      <c r="E1867" s="700" t="s">
        <v>15378</v>
      </c>
      <c r="G1867" s="693">
        <v>6</v>
      </c>
      <c r="H1867" s="700" t="s">
        <v>11845</v>
      </c>
      <c r="I1867" s="700" t="s">
        <v>12771</v>
      </c>
    </row>
    <row r="1868" spans="1:9" x14ac:dyDescent="0.2">
      <c r="A1868" s="828">
        <v>4100312779</v>
      </c>
      <c r="B1868" s="717" t="s">
        <v>13478</v>
      </c>
      <c r="C1868" s="700">
        <f t="shared" si="29"/>
        <v>15</v>
      </c>
      <c r="D1868" s="700" t="s">
        <v>15311</v>
      </c>
      <c r="E1868" s="700" t="s">
        <v>15378</v>
      </c>
      <c r="G1868" s="693">
        <v>6</v>
      </c>
      <c r="H1868" s="700" t="s">
        <v>11845</v>
      </c>
      <c r="I1868" s="700" t="s">
        <v>12771</v>
      </c>
    </row>
    <row r="1869" spans="1:9" x14ac:dyDescent="0.2">
      <c r="A1869" s="828">
        <v>4100312815</v>
      </c>
      <c r="B1869" s="717" t="s">
        <v>13479</v>
      </c>
      <c r="C1869" s="700">
        <f t="shared" si="29"/>
        <v>24</v>
      </c>
      <c r="D1869" s="700" t="s">
        <v>15311</v>
      </c>
      <c r="E1869" s="700" t="s">
        <v>15378</v>
      </c>
      <c r="G1869" s="693">
        <v>6</v>
      </c>
      <c r="H1869" s="700" t="s">
        <v>11845</v>
      </c>
      <c r="I1869" s="700" t="s">
        <v>12771</v>
      </c>
    </row>
    <row r="1870" spans="1:9" x14ac:dyDescent="0.2">
      <c r="A1870" s="828">
        <v>4100312825</v>
      </c>
      <c r="B1870" s="717" t="s">
        <v>13480</v>
      </c>
      <c r="C1870" s="700">
        <f t="shared" si="29"/>
        <v>14</v>
      </c>
      <c r="D1870" s="700" t="s">
        <v>15311</v>
      </c>
      <c r="E1870" s="700" t="s">
        <v>15378</v>
      </c>
      <c r="G1870" s="693">
        <v>6</v>
      </c>
      <c r="H1870" s="700" t="s">
        <v>11845</v>
      </c>
      <c r="I1870" s="700" t="s">
        <v>12771</v>
      </c>
    </row>
    <row r="1871" spans="1:9" x14ac:dyDescent="0.2">
      <c r="A1871" s="828">
        <v>4100312827</v>
      </c>
      <c r="B1871" s="717" t="s">
        <v>13481</v>
      </c>
      <c r="C1871" s="700">
        <f t="shared" si="29"/>
        <v>20</v>
      </c>
      <c r="D1871" s="700" t="s">
        <v>15311</v>
      </c>
      <c r="E1871" s="700" t="s">
        <v>15378</v>
      </c>
      <c r="G1871" s="693">
        <v>6</v>
      </c>
      <c r="H1871" s="700" t="s">
        <v>11845</v>
      </c>
      <c r="I1871" s="700" t="s">
        <v>12771</v>
      </c>
    </row>
    <row r="1872" spans="1:9" x14ac:dyDescent="0.2">
      <c r="A1872" s="828">
        <v>4100312922</v>
      </c>
      <c r="B1872" s="717" t="s">
        <v>13482</v>
      </c>
      <c r="C1872" s="700">
        <f t="shared" si="29"/>
        <v>11</v>
      </c>
      <c r="D1872" s="700" t="s">
        <v>15311</v>
      </c>
      <c r="E1872" s="700" t="s">
        <v>15378</v>
      </c>
      <c r="G1872" s="693">
        <v>6</v>
      </c>
      <c r="H1872" s="700" t="s">
        <v>11845</v>
      </c>
      <c r="I1872" s="700" t="s">
        <v>12771</v>
      </c>
    </row>
    <row r="1873" spans="1:9" x14ac:dyDescent="0.2">
      <c r="A1873" s="828">
        <v>4100312946</v>
      </c>
      <c r="B1873" s="717" t="s">
        <v>13202</v>
      </c>
      <c r="C1873" s="700">
        <f t="shared" si="29"/>
        <v>28</v>
      </c>
      <c r="D1873" s="700" t="s">
        <v>15311</v>
      </c>
      <c r="E1873" s="700" t="s">
        <v>15378</v>
      </c>
      <c r="G1873" s="693">
        <v>6</v>
      </c>
      <c r="H1873" s="700" t="s">
        <v>11845</v>
      </c>
      <c r="I1873" s="700" t="s">
        <v>12771</v>
      </c>
    </row>
    <row r="1874" spans="1:9" x14ac:dyDescent="0.2">
      <c r="A1874" s="828">
        <v>4100322000</v>
      </c>
      <c r="B1874" s="717" t="s">
        <v>13391</v>
      </c>
      <c r="C1874" s="700">
        <f t="shared" si="29"/>
        <v>16</v>
      </c>
      <c r="D1874" s="700" t="s">
        <v>15311</v>
      </c>
      <c r="E1874" s="700" t="s">
        <v>15378</v>
      </c>
      <c r="G1874" s="692">
        <v>5</v>
      </c>
      <c r="H1874" s="700" t="s">
        <v>11845</v>
      </c>
      <c r="I1874" s="700" t="s">
        <v>12771</v>
      </c>
    </row>
    <row r="1875" spans="1:9" x14ac:dyDescent="0.2">
      <c r="A1875" s="828">
        <v>4100322504</v>
      </c>
      <c r="B1875" s="717" t="s">
        <v>13483</v>
      </c>
      <c r="C1875" s="700">
        <f t="shared" si="29"/>
        <v>10</v>
      </c>
      <c r="D1875" s="700" t="s">
        <v>15311</v>
      </c>
      <c r="E1875" s="700" t="s">
        <v>15378</v>
      </c>
      <c r="G1875" s="693">
        <v>6</v>
      </c>
      <c r="H1875" s="700" t="s">
        <v>11845</v>
      </c>
      <c r="I1875" s="700" t="s">
        <v>12771</v>
      </c>
    </row>
    <row r="1876" spans="1:9" x14ac:dyDescent="0.2">
      <c r="A1876" s="828">
        <v>4100322528</v>
      </c>
      <c r="B1876" s="717" t="s">
        <v>13484</v>
      </c>
      <c r="C1876" s="700">
        <f t="shared" si="29"/>
        <v>22</v>
      </c>
      <c r="D1876" s="700" t="s">
        <v>15311</v>
      </c>
      <c r="E1876" s="700" t="s">
        <v>15378</v>
      </c>
      <c r="G1876" s="693">
        <v>6</v>
      </c>
      <c r="H1876" s="700" t="s">
        <v>11845</v>
      </c>
      <c r="I1876" s="700" t="s">
        <v>12771</v>
      </c>
    </row>
    <row r="1877" spans="1:9" x14ac:dyDescent="0.2">
      <c r="A1877" s="828">
        <v>4100322529</v>
      </c>
      <c r="B1877" s="717" t="s">
        <v>12723</v>
      </c>
      <c r="C1877" s="700">
        <f t="shared" si="29"/>
        <v>19</v>
      </c>
      <c r="D1877" s="700" t="s">
        <v>15311</v>
      </c>
      <c r="E1877" s="700" t="s">
        <v>15378</v>
      </c>
      <c r="G1877" s="693">
        <v>6</v>
      </c>
      <c r="H1877" s="700" t="s">
        <v>11845</v>
      </c>
      <c r="I1877" s="700" t="s">
        <v>12771</v>
      </c>
    </row>
    <row r="1878" spans="1:9" x14ac:dyDescent="0.2">
      <c r="A1878" s="828">
        <v>4100322532</v>
      </c>
      <c r="B1878" s="717" t="s">
        <v>12721</v>
      </c>
      <c r="C1878" s="700">
        <f t="shared" si="29"/>
        <v>23</v>
      </c>
      <c r="D1878" s="700" t="s">
        <v>15311</v>
      </c>
      <c r="E1878" s="700" t="s">
        <v>15378</v>
      </c>
      <c r="G1878" s="693">
        <v>6</v>
      </c>
      <c r="H1878" s="700" t="s">
        <v>11845</v>
      </c>
      <c r="I1878" s="700" t="s">
        <v>12771</v>
      </c>
    </row>
    <row r="1879" spans="1:9" x14ac:dyDescent="0.2">
      <c r="A1879" s="828">
        <v>4100322563</v>
      </c>
      <c r="B1879" s="717" t="s">
        <v>13393</v>
      </c>
      <c r="C1879" s="700">
        <f t="shared" si="29"/>
        <v>30</v>
      </c>
      <c r="D1879" s="700" t="s">
        <v>15311</v>
      </c>
      <c r="E1879" s="700" t="s">
        <v>15378</v>
      </c>
      <c r="G1879" s="693">
        <v>6</v>
      </c>
      <c r="H1879" s="700" t="s">
        <v>11845</v>
      </c>
      <c r="I1879" s="700" t="s">
        <v>12771</v>
      </c>
    </row>
    <row r="1880" spans="1:9" x14ac:dyDescent="0.2">
      <c r="A1880" s="828">
        <v>4100322568</v>
      </c>
      <c r="B1880" s="717" t="s">
        <v>15463</v>
      </c>
      <c r="C1880" s="700">
        <f t="shared" si="29"/>
        <v>14</v>
      </c>
      <c r="D1880" s="700" t="s">
        <v>15311</v>
      </c>
      <c r="E1880" s="700" t="s">
        <v>15378</v>
      </c>
      <c r="G1880" s="693">
        <v>6</v>
      </c>
      <c r="H1880" s="700" t="s">
        <v>11845</v>
      </c>
      <c r="I1880" s="700" t="s">
        <v>12771</v>
      </c>
    </row>
    <row r="1881" spans="1:9" x14ac:dyDescent="0.2">
      <c r="A1881" s="828">
        <v>4100322800</v>
      </c>
      <c r="B1881" s="717" t="s">
        <v>13396</v>
      </c>
      <c r="C1881" s="700">
        <f t="shared" si="29"/>
        <v>15</v>
      </c>
      <c r="D1881" s="700" t="s">
        <v>15311</v>
      </c>
      <c r="E1881" s="700" t="s">
        <v>15378</v>
      </c>
      <c r="G1881" s="693">
        <v>6</v>
      </c>
      <c r="H1881" s="700" t="s">
        <v>11845</v>
      </c>
      <c r="I1881" s="700" t="s">
        <v>12771</v>
      </c>
    </row>
    <row r="1882" spans="1:9" x14ac:dyDescent="0.2">
      <c r="A1882" s="828">
        <v>4100322935</v>
      </c>
      <c r="B1882" s="717" t="s">
        <v>13397</v>
      </c>
      <c r="C1882" s="700">
        <f t="shared" si="29"/>
        <v>21</v>
      </c>
      <c r="D1882" s="700" t="s">
        <v>15311</v>
      </c>
      <c r="E1882" s="700" t="s">
        <v>15378</v>
      </c>
      <c r="G1882" s="693">
        <v>6</v>
      </c>
      <c r="H1882" s="700" t="s">
        <v>11845</v>
      </c>
      <c r="I1882" s="700" t="s">
        <v>12771</v>
      </c>
    </row>
    <row r="1883" spans="1:9" x14ac:dyDescent="0.2">
      <c r="A1883" s="828">
        <v>4100322937</v>
      </c>
      <c r="B1883" s="717" t="s">
        <v>13395</v>
      </c>
      <c r="C1883" s="700">
        <f t="shared" si="29"/>
        <v>8</v>
      </c>
      <c r="D1883" s="700" t="s">
        <v>15311</v>
      </c>
      <c r="E1883" s="700" t="s">
        <v>15378</v>
      </c>
      <c r="G1883" s="693">
        <v>6</v>
      </c>
      <c r="H1883" s="700" t="s">
        <v>11845</v>
      </c>
      <c r="I1883" s="700" t="s">
        <v>12771</v>
      </c>
    </row>
    <row r="1884" spans="1:9" x14ac:dyDescent="0.2">
      <c r="A1884" s="828">
        <v>4100322999</v>
      </c>
      <c r="B1884" s="717" t="s">
        <v>15467</v>
      </c>
      <c r="C1884" s="700">
        <f t="shared" si="29"/>
        <v>22</v>
      </c>
      <c r="D1884" s="700" t="s">
        <v>15311</v>
      </c>
      <c r="E1884" s="700" t="s">
        <v>15378</v>
      </c>
      <c r="G1884" s="688">
        <v>7</v>
      </c>
      <c r="H1884" s="700" t="s">
        <v>11845</v>
      </c>
      <c r="I1884" s="700" t="s">
        <v>12771</v>
      </c>
    </row>
    <row r="1885" spans="1:9" x14ac:dyDescent="0.2">
      <c r="A1885" s="828">
        <v>4100400000</v>
      </c>
      <c r="B1885" s="717" t="s">
        <v>13485</v>
      </c>
      <c r="C1885" s="700">
        <f t="shared" si="29"/>
        <v>17</v>
      </c>
      <c r="D1885" s="700" t="s">
        <v>15311</v>
      </c>
      <c r="E1885" s="700" t="s">
        <v>15378</v>
      </c>
      <c r="F1885" s="700">
        <v>4</v>
      </c>
      <c r="G1885" s="691"/>
      <c r="H1885" s="700" t="s">
        <v>11845</v>
      </c>
      <c r="I1885" s="700" t="s">
        <v>12771</v>
      </c>
    </row>
    <row r="1886" spans="1:9" x14ac:dyDescent="0.2">
      <c r="A1886" s="828">
        <v>4100411000</v>
      </c>
      <c r="B1886" s="717" t="s">
        <v>13486</v>
      </c>
      <c r="C1886" s="700">
        <f t="shared" si="29"/>
        <v>18</v>
      </c>
      <c r="D1886" s="700" t="s">
        <v>15311</v>
      </c>
      <c r="E1886" s="700" t="s">
        <v>15378</v>
      </c>
      <c r="G1886" s="692">
        <v>5</v>
      </c>
      <c r="H1886" s="700" t="s">
        <v>11845</v>
      </c>
      <c r="I1886" s="700" t="s">
        <v>12771</v>
      </c>
    </row>
    <row r="1887" spans="1:9" x14ac:dyDescent="0.2">
      <c r="A1887" s="828">
        <v>4100411655</v>
      </c>
      <c r="B1887" s="717" t="s">
        <v>13487</v>
      </c>
      <c r="C1887" s="700">
        <f t="shared" si="29"/>
        <v>30</v>
      </c>
      <c r="D1887" s="700" t="s">
        <v>15311</v>
      </c>
      <c r="E1887" s="700" t="s">
        <v>15378</v>
      </c>
      <c r="G1887" s="693">
        <v>6</v>
      </c>
      <c r="H1887" s="700" t="s">
        <v>11845</v>
      </c>
      <c r="I1887" s="700" t="s">
        <v>12771</v>
      </c>
    </row>
    <row r="1888" spans="1:9" x14ac:dyDescent="0.2">
      <c r="A1888" s="828">
        <v>4100411660</v>
      </c>
      <c r="B1888" s="717" t="s">
        <v>15468</v>
      </c>
      <c r="C1888" s="700">
        <f t="shared" si="29"/>
        <v>23</v>
      </c>
      <c r="D1888" s="700" t="s">
        <v>15311</v>
      </c>
      <c r="E1888" s="700" t="s">
        <v>15378</v>
      </c>
      <c r="G1888" s="693">
        <v>6</v>
      </c>
      <c r="H1888" s="700" t="s">
        <v>11845</v>
      </c>
      <c r="I1888" s="700" t="s">
        <v>12771</v>
      </c>
    </row>
    <row r="1889" spans="1:9" x14ac:dyDescent="0.2">
      <c r="A1889" s="828">
        <v>4100413519</v>
      </c>
      <c r="B1889" s="717" t="s">
        <v>12046</v>
      </c>
      <c r="C1889" s="700">
        <f t="shared" si="29"/>
        <v>10</v>
      </c>
      <c r="D1889" s="700" t="s">
        <v>15311</v>
      </c>
      <c r="E1889" s="700" t="s">
        <v>15378</v>
      </c>
      <c r="G1889" s="693">
        <v>6</v>
      </c>
      <c r="H1889" s="700" t="s">
        <v>11845</v>
      </c>
      <c r="I1889" s="700" t="s">
        <v>12771</v>
      </c>
    </row>
    <row r="1890" spans="1:9" x14ac:dyDescent="0.2">
      <c r="A1890" s="828">
        <v>4100413525</v>
      </c>
      <c r="B1890" s="717" t="s">
        <v>13489</v>
      </c>
      <c r="C1890" s="700">
        <f t="shared" si="29"/>
        <v>27</v>
      </c>
      <c r="D1890" s="700" t="s">
        <v>15311</v>
      </c>
      <c r="E1890" s="700" t="s">
        <v>15378</v>
      </c>
      <c r="G1890" s="693">
        <v>6</v>
      </c>
      <c r="H1890" s="700" t="s">
        <v>11845</v>
      </c>
      <c r="I1890" s="700" t="s">
        <v>12771</v>
      </c>
    </row>
    <row r="1891" spans="1:9" x14ac:dyDescent="0.2">
      <c r="A1891" s="828">
        <v>4100413543</v>
      </c>
      <c r="B1891" s="717" t="s">
        <v>13490</v>
      </c>
      <c r="C1891" s="700">
        <f t="shared" si="29"/>
        <v>9</v>
      </c>
      <c r="D1891" s="700" t="s">
        <v>15311</v>
      </c>
      <c r="E1891" s="700" t="s">
        <v>15378</v>
      </c>
      <c r="G1891" s="693">
        <v>6</v>
      </c>
      <c r="H1891" s="700" t="s">
        <v>11845</v>
      </c>
      <c r="I1891" s="700" t="s">
        <v>12771</v>
      </c>
    </row>
    <row r="1892" spans="1:9" x14ac:dyDescent="0.2">
      <c r="A1892" s="828">
        <v>4100413560</v>
      </c>
      <c r="B1892" s="717" t="s">
        <v>13491</v>
      </c>
      <c r="C1892" s="700">
        <f t="shared" si="29"/>
        <v>22</v>
      </c>
      <c r="D1892" s="700" t="s">
        <v>15311</v>
      </c>
      <c r="E1892" s="700" t="s">
        <v>15378</v>
      </c>
      <c r="G1892" s="693">
        <v>6</v>
      </c>
      <c r="H1892" s="700" t="s">
        <v>11845</v>
      </c>
      <c r="I1892" s="700" t="s">
        <v>12771</v>
      </c>
    </row>
    <row r="1893" spans="1:9" x14ac:dyDescent="0.2">
      <c r="A1893" s="828">
        <v>4100413585</v>
      </c>
      <c r="B1893" s="717" t="s">
        <v>13492</v>
      </c>
      <c r="C1893" s="700">
        <f t="shared" si="29"/>
        <v>8</v>
      </c>
      <c r="D1893" s="700" t="s">
        <v>15311</v>
      </c>
      <c r="E1893" s="700" t="s">
        <v>15378</v>
      </c>
      <c r="G1893" s="693">
        <v>6</v>
      </c>
      <c r="H1893" s="700" t="s">
        <v>11845</v>
      </c>
      <c r="I1893" s="700" t="s">
        <v>12771</v>
      </c>
    </row>
    <row r="1894" spans="1:9" x14ac:dyDescent="0.2">
      <c r="A1894" s="828">
        <v>4100413644</v>
      </c>
      <c r="B1894" s="717" t="s">
        <v>13493</v>
      </c>
      <c r="C1894" s="700">
        <f t="shared" si="29"/>
        <v>9</v>
      </c>
      <c r="D1894" s="700" t="s">
        <v>15311</v>
      </c>
      <c r="E1894" s="700" t="s">
        <v>15378</v>
      </c>
      <c r="G1894" s="693">
        <v>6</v>
      </c>
      <c r="H1894" s="700" t="s">
        <v>11845</v>
      </c>
      <c r="I1894" s="700" t="s">
        <v>12771</v>
      </c>
    </row>
    <row r="1895" spans="1:9" x14ac:dyDescent="0.2">
      <c r="A1895" s="828">
        <v>4100413648</v>
      </c>
      <c r="B1895" s="717" t="s">
        <v>2310</v>
      </c>
      <c r="C1895" s="700">
        <f t="shared" si="29"/>
        <v>15</v>
      </c>
      <c r="D1895" s="700" t="s">
        <v>15311</v>
      </c>
      <c r="E1895" s="700" t="s">
        <v>15378</v>
      </c>
      <c r="G1895" s="693">
        <v>6</v>
      </c>
      <c r="H1895" s="700" t="s">
        <v>11845</v>
      </c>
      <c r="I1895" s="700" t="s">
        <v>12771</v>
      </c>
    </row>
    <row r="1896" spans="1:9" x14ac:dyDescent="0.2">
      <c r="A1896" s="828">
        <v>4100413649</v>
      </c>
      <c r="B1896" s="717" t="s">
        <v>2564</v>
      </c>
      <c r="C1896" s="700">
        <f t="shared" si="29"/>
        <v>22</v>
      </c>
      <c r="D1896" s="700" t="s">
        <v>15311</v>
      </c>
      <c r="E1896" s="700" t="s">
        <v>15378</v>
      </c>
      <c r="G1896" s="693">
        <v>6</v>
      </c>
      <c r="H1896" s="700" t="s">
        <v>11845</v>
      </c>
      <c r="I1896" s="700" t="s">
        <v>12771</v>
      </c>
    </row>
    <row r="1897" spans="1:9" x14ac:dyDescent="0.2">
      <c r="A1897" s="828">
        <v>4100413650</v>
      </c>
      <c r="B1897" s="717" t="s">
        <v>13494</v>
      </c>
      <c r="C1897" s="700">
        <f t="shared" si="29"/>
        <v>8</v>
      </c>
      <c r="D1897" s="700" t="s">
        <v>15311</v>
      </c>
      <c r="E1897" s="700" t="s">
        <v>15378</v>
      </c>
      <c r="G1897" s="693">
        <v>6</v>
      </c>
      <c r="H1897" s="700" t="s">
        <v>11845</v>
      </c>
      <c r="I1897" s="700" t="s">
        <v>12771</v>
      </c>
    </row>
    <row r="1898" spans="1:9" x14ac:dyDescent="0.2">
      <c r="A1898" s="828">
        <v>4100413651</v>
      </c>
      <c r="B1898" s="717" t="s">
        <v>13495</v>
      </c>
      <c r="C1898" s="700">
        <f t="shared" si="29"/>
        <v>10</v>
      </c>
      <c r="D1898" s="700" t="s">
        <v>15311</v>
      </c>
      <c r="E1898" s="700" t="s">
        <v>15378</v>
      </c>
      <c r="G1898" s="693">
        <v>6</v>
      </c>
      <c r="H1898" s="700" t="s">
        <v>11845</v>
      </c>
      <c r="I1898" s="700" t="s">
        <v>12771</v>
      </c>
    </row>
    <row r="1899" spans="1:9" x14ac:dyDescent="0.2">
      <c r="A1899" s="828">
        <v>4100413652</v>
      </c>
      <c r="B1899" s="717" t="s">
        <v>13496</v>
      </c>
      <c r="C1899" s="700">
        <f t="shared" si="29"/>
        <v>15</v>
      </c>
      <c r="D1899" s="700" t="s">
        <v>15311</v>
      </c>
      <c r="E1899" s="700" t="s">
        <v>15378</v>
      </c>
      <c r="G1899" s="693">
        <v>6</v>
      </c>
      <c r="H1899" s="700" t="s">
        <v>11845</v>
      </c>
      <c r="I1899" s="700" t="s">
        <v>12771</v>
      </c>
    </row>
    <row r="1900" spans="1:9" x14ac:dyDescent="0.2">
      <c r="A1900" s="828">
        <v>4100413653</v>
      </c>
      <c r="B1900" s="717" t="s">
        <v>12632</v>
      </c>
      <c r="C1900" s="700">
        <f t="shared" si="29"/>
        <v>9</v>
      </c>
      <c r="D1900" s="700" t="s">
        <v>15311</v>
      </c>
      <c r="E1900" s="700" t="s">
        <v>15378</v>
      </c>
      <c r="G1900" s="693">
        <v>6</v>
      </c>
      <c r="H1900" s="700" t="s">
        <v>11845</v>
      </c>
      <c r="I1900" s="700" t="s">
        <v>12771</v>
      </c>
    </row>
    <row r="1901" spans="1:9" x14ac:dyDescent="0.2">
      <c r="A1901" s="828">
        <v>4100413654</v>
      </c>
      <c r="B1901" s="717" t="s">
        <v>13497</v>
      </c>
      <c r="C1901" s="700">
        <f t="shared" si="29"/>
        <v>15</v>
      </c>
      <c r="D1901" s="700" t="s">
        <v>15311</v>
      </c>
      <c r="E1901" s="700" t="s">
        <v>15378</v>
      </c>
      <c r="G1901" s="693">
        <v>6</v>
      </c>
      <c r="H1901" s="700" t="s">
        <v>11845</v>
      </c>
      <c r="I1901" s="700" t="s">
        <v>12771</v>
      </c>
    </row>
    <row r="1902" spans="1:9" x14ac:dyDescent="0.2">
      <c r="A1902" s="828">
        <v>4100413655</v>
      </c>
      <c r="B1902" s="717" t="s">
        <v>13498</v>
      </c>
      <c r="C1902" s="700">
        <f t="shared" si="29"/>
        <v>25</v>
      </c>
      <c r="D1902" s="700" t="s">
        <v>15311</v>
      </c>
      <c r="E1902" s="700" t="s">
        <v>15378</v>
      </c>
      <c r="G1902" s="693">
        <v>6</v>
      </c>
      <c r="H1902" s="700" t="s">
        <v>11845</v>
      </c>
      <c r="I1902" s="700" t="s">
        <v>12771</v>
      </c>
    </row>
    <row r="1903" spans="1:9" x14ac:dyDescent="0.2">
      <c r="A1903" s="828">
        <v>4100413656</v>
      </c>
      <c r="B1903" s="717" t="s">
        <v>2317</v>
      </c>
      <c r="C1903" s="700">
        <f t="shared" si="29"/>
        <v>8</v>
      </c>
      <c r="D1903" s="700" t="s">
        <v>15311</v>
      </c>
      <c r="E1903" s="700" t="s">
        <v>15378</v>
      </c>
      <c r="G1903" s="693">
        <v>6</v>
      </c>
      <c r="H1903" s="700" t="s">
        <v>11845</v>
      </c>
      <c r="I1903" s="700" t="s">
        <v>12771</v>
      </c>
    </row>
    <row r="1904" spans="1:9" x14ac:dyDescent="0.2">
      <c r="A1904" s="828">
        <v>4100413657</v>
      </c>
      <c r="B1904" s="717" t="s">
        <v>13499</v>
      </c>
      <c r="C1904" s="700">
        <f t="shared" si="29"/>
        <v>16</v>
      </c>
      <c r="D1904" s="700" t="s">
        <v>15311</v>
      </c>
      <c r="E1904" s="700" t="s">
        <v>15378</v>
      </c>
      <c r="G1904" s="693">
        <v>6</v>
      </c>
      <c r="H1904" s="700" t="s">
        <v>11845</v>
      </c>
      <c r="I1904" s="700" t="s">
        <v>12771</v>
      </c>
    </row>
    <row r="1905" spans="1:9" x14ac:dyDescent="0.2">
      <c r="A1905" s="828">
        <v>4100413658</v>
      </c>
      <c r="B1905" s="717" t="s">
        <v>13500</v>
      </c>
      <c r="C1905" s="700">
        <f t="shared" si="29"/>
        <v>18</v>
      </c>
      <c r="D1905" s="700" t="s">
        <v>15311</v>
      </c>
      <c r="E1905" s="700" t="s">
        <v>15378</v>
      </c>
      <c r="G1905" s="693">
        <v>6</v>
      </c>
      <c r="H1905" s="700" t="s">
        <v>11845</v>
      </c>
      <c r="I1905" s="700" t="s">
        <v>12771</v>
      </c>
    </row>
    <row r="1906" spans="1:9" x14ac:dyDescent="0.2">
      <c r="A1906" s="828">
        <v>4100413659</v>
      </c>
      <c r="B1906" s="717" t="s">
        <v>13501</v>
      </c>
      <c r="C1906" s="700">
        <f t="shared" si="29"/>
        <v>15</v>
      </c>
      <c r="D1906" s="700" t="s">
        <v>15311</v>
      </c>
      <c r="E1906" s="700" t="s">
        <v>15378</v>
      </c>
      <c r="G1906" s="693">
        <v>6</v>
      </c>
      <c r="H1906" s="700" t="s">
        <v>11845</v>
      </c>
      <c r="I1906" s="700" t="s">
        <v>12771</v>
      </c>
    </row>
    <row r="1907" spans="1:9" x14ac:dyDescent="0.2">
      <c r="A1907" s="828">
        <v>4100413660</v>
      </c>
      <c r="B1907" s="717" t="s">
        <v>13502</v>
      </c>
      <c r="C1907" s="700">
        <f t="shared" si="29"/>
        <v>15</v>
      </c>
      <c r="D1907" s="700" t="s">
        <v>15311</v>
      </c>
      <c r="E1907" s="700" t="s">
        <v>15378</v>
      </c>
      <c r="G1907" s="693">
        <v>6</v>
      </c>
      <c r="H1907" s="700" t="s">
        <v>11845</v>
      </c>
      <c r="I1907" s="700" t="s">
        <v>12771</v>
      </c>
    </row>
    <row r="1908" spans="1:9" x14ac:dyDescent="0.2">
      <c r="A1908" s="828">
        <v>4100413661</v>
      </c>
      <c r="B1908" s="717" t="s">
        <v>13503</v>
      </c>
      <c r="C1908" s="700">
        <f t="shared" si="29"/>
        <v>12</v>
      </c>
      <c r="D1908" s="700" t="s">
        <v>15311</v>
      </c>
      <c r="E1908" s="700" t="s">
        <v>15378</v>
      </c>
      <c r="G1908" s="693">
        <v>6</v>
      </c>
      <c r="H1908" s="700" t="s">
        <v>11845</v>
      </c>
      <c r="I1908" s="700" t="s">
        <v>12771</v>
      </c>
    </row>
    <row r="1909" spans="1:9" x14ac:dyDescent="0.2">
      <c r="A1909" s="828">
        <v>4100413677</v>
      </c>
      <c r="B1909" s="717" t="s">
        <v>13504</v>
      </c>
      <c r="C1909" s="700">
        <f t="shared" si="29"/>
        <v>19</v>
      </c>
      <c r="D1909" s="700" t="s">
        <v>15311</v>
      </c>
      <c r="E1909" s="700" t="s">
        <v>15378</v>
      </c>
      <c r="G1909" s="693">
        <v>6</v>
      </c>
      <c r="H1909" s="700" t="s">
        <v>11845</v>
      </c>
      <c r="I1909" s="700" t="s">
        <v>12771</v>
      </c>
    </row>
    <row r="1910" spans="1:9" x14ac:dyDescent="0.2">
      <c r="A1910" s="828">
        <v>4100413692</v>
      </c>
      <c r="B1910" s="717" t="s">
        <v>13505</v>
      </c>
      <c r="C1910" s="700">
        <f t="shared" si="29"/>
        <v>27</v>
      </c>
      <c r="D1910" s="700" t="s">
        <v>15311</v>
      </c>
      <c r="E1910" s="700" t="s">
        <v>15378</v>
      </c>
      <c r="G1910" s="693">
        <v>6</v>
      </c>
      <c r="H1910" s="700" t="s">
        <v>11845</v>
      </c>
      <c r="I1910" s="700" t="s">
        <v>12771</v>
      </c>
    </row>
    <row r="1911" spans="1:9" x14ac:dyDescent="0.2">
      <c r="A1911" s="828">
        <v>4100413715</v>
      </c>
      <c r="B1911" s="717" t="s">
        <v>13506</v>
      </c>
      <c r="C1911" s="700">
        <f t="shared" si="29"/>
        <v>24</v>
      </c>
      <c r="D1911" s="700" t="s">
        <v>15311</v>
      </c>
      <c r="E1911" s="700" t="s">
        <v>15378</v>
      </c>
      <c r="G1911" s="693">
        <v>6</v>
      </c>
      <c r="H1911" s="700" t="s">
        <v>11845</v>
      </c>
      <c r="I1911" s="700" t="s">
        <v>12771</v>
      </c>
    </row>
    <row r="1912" spans="1:9" x14ac:dyDescent="0.2">
      <c r="A1912" s="828">
        <v>4100413770</v>
      </c>
      <c r="B1912" s="717" t="s">
        <v>2319</v>
      </c>
      <c r="C1912" s="700">
        <f t="shared" si="29"/>
        <v>10</v>
      </c>
      <c r="D1912" s="700" t="s">
        <v>15311</v>
      </c>
      <c r="E1912" s="700" t="s">
        <v>15378</v>
      </c>
      <c r="G1912" s="693">
        <v>6</v>
      </c>
      <c r="H1912" s="700" t="s">
        <v>11845</v>
      </c>
      <c r="I1912" s="700" t="s">
        <v>12771</v>
      </c>
    </row>
    <row r="1913" spans="1:9" x14ac:dyDescent="0.2">
      <c r="A1913" s="828">
        <v>4100413771</v>
      </c>
      <c r="B1913" s="717" t="s">
        <v>13507</v>
      </c>
      <c r="C1913" s="700">
        <f t="shared" si="29"/>
        <v>16</v>
      </c>
      <c r="D1913" s="700" t="s">
        <v>15311</v>
      </c>
      <c r="E1913" s="700" t="s">
        <v>15378</v>
      </c>
      <c r="G1913" s="693">
        <v>6</v>
      </c>
      <c r="H1913" s="700" t="s">
        <v>11845</v>
      </c>
      <c r="I1913" s="700" t="s">
        <v>12771</v>
      </c>
    </row>
    <row r="1914" spans="1:9" x14ac:dyDescent="0.2">
      <c r="A1914" s="828">
        <v>4100413777</v>
      </c>
      <c r="B1914" s="717" t="s">
        <v>13508</v>
      </c>
      <c r="C1914" s="700">
        <f t="shared" si="29"/>
        <v>17</v>
      </c>
      <c r="D1914" s="700" t="s">
        <v>15311</v>
      </c>
      <c r="E1914" s="700" t="s">
        <v>15378</v>
      </c>
      <c r="G1914" s="693">
        <v>6</v>
      </c>
      <c r="H1914" s="700" t="s">
        <v>11845</v>
      </c>
      <c r="I1914" s="700" t="s">
        <v>12771</v>
      </c>
    </row>
    <row r="1915" spans="1:9" x14ac:dyDescent="0.2">
      <c r="A1915" s="828">
        <v>4100413780</v>
      </c>
      <c r="B1915" s="717" t="s">
        <v>2433</v>
      </c>
      <c r="C1915" s="700">
        <f t="shared" si="29"/>
        <v>16</v>
      </c>
      <c r="D1915" s="700" t="s">
        <v>15311</v>
      </c>
      <c r="E1915" s="700" t="s">
        <v>15378</v>
      </c>
      <c r="G1915" s="693">
        <v>6</v>
      </c>
      <c r="H1915" s="700" t="s">
        <v>11845</v>
      </c>
      <c r="I1915" s="700" t="s">
        <v>12771</v>
      </c>
    </row>
    <row r="1916" spans="1:9" x14ac:dyDescent="0.2">
      <c r="A1916" s="828">
        <v>4100413781</v>
      </c>
      <c r="B1916" s="717" t="s">
        <v>13509</v>
      </c>
      <c r="C1916" s="700">
        <f t="shared" si="29"/>
        <v>7</v>
      </c>
      <c r="D1916" s="700" t="s">
        <v>15311</v>
      </c>
      <c r="E1916" s="700" t="s">
        <v>15378</v>
      </c>
      <c r="G1916" s="693">
        <v>6</v>
      </c>
      <c r="H1916" s="700" t="s">
        <v>11845</v>
      </c>
      <c r="I1916" s="700" t="s">
        <v>12771</v>
      </c>
    </row>
    <row r="1917" spans="1:9" x14ac:dyDescent="0.2">
      <c r="A1917" s="828">
        <v>4100413782</v>
      </c>
      <c r="B1917" s="717" t="s">
        <v>13510</v>
      </c>
      <c r="C1917" s="700">
        <f t="shared" si="29"/>
        <v>25</v>
      </c>
      <c r="D1917" s="700" t="s">
        <v>15311</v>
      </c>
      <c r="E1917" s="700" t="s">
        <v>15378</v>
      </c>
      <c r="G1917" s="693">
        <v>6</v>
      </c>
      <c r="H1917" s="700" t="s">
        <v>11845</v>
      </c>
      <c r="I1917" s="700" t="s">
        <v>12771</v>
      </c>
    </row>
    <row r="1918" spans="1:9" x14ac:dyDescent="0.2">
      <c r="A1918" s="828">
        <v>4100413802</v>
      </c>
      <c r="B1918" s="717" t="s">
        <v>13511</v>
      </c>
      <c r="C1918" s="700">
        <f t="shared" si="29"/>
        <v>13</v>
      </c>
      <c r="D1918" s="700" t="s">
        <v>15311</v>
      </c>
      <c r="E1918" s="700" t="s">
        <v>15378</v>
      </c>
      <c r="G1918" s="693">
        <v>6</v>
      </c>
      <c r="H1918" s="700" t="s">
        <v>11845</v>
      </c>
      <c r="I1918" s="700" t="s">
        <v>12771</v>
      </c>
    </row>
    <row r="1919" spans="1:9" x14ac:dyDescent="0.2">
      <c r="A1919" s="828">
        <v>4100413803</v>
      </c>
      <c r="B1919" s="717" t="s">
        <v>13512</v>
      </c>
      <c r="C1919" s="700">
        <f t="shared" si="29"/>
        <v>28</v>
      </c>
      <c r="D1919" s="700" t="s">
        <v>15311</v>
      </c>
      <c r="E1919" s="700" t="s">
        <v>15378</v>
      </c>
      <c r="G1919" s="693">
        <v>6</v>
      </c>
      <c r="H1919" s="700" t="s">
        <v>11845</v>
      </c>
      <c r="I1919" s="700" t="s">
        <v>12771</v>
      </c>
    </row>
    <row r="1920" spans="1:9" x14ac:dyDescent="0.2">
      <c r="A1920" s="828">
        <v>4100413805</v>
      </c>
      <c r="B1920" s="717" t="s">
        <v>13513</v>
      </c>
      <c r="C1920" s="700">
        <f t="shared" si="29"/>
        <v>4</v>
      </c>
      <c r="D1920" s="700" t="s">
        <v>15311</v>
      </c>
      <c r="E1920" s="700" t="s">
        <v>15378</v>
      </c>
      <c r="G1920" s="693">
        <v>6</v>
      </c>
      <c r="H1920" s="700" t="s">
        <v>11845</v>
      </c>
      <c r="I1920" s="700" t="s">
        <v>12771</v>
      </c>
    </row>
    <row r="1921" spans="1:9" x14ac:dyDescent="0.2">
      <c r="A1921" s="828">
        <v>4100413806</v>
      </c>
      <c r="B1921" s="717" t="s">
        <v>13195</v>
      </c>
      <c r="C1921" s="700">
        <f t="shared" si="29"/>
        <v>23</v>
      </c>
      <c r="D1921" s="700" t="s">
        <v>15311</v>
      </c>
      <c r="E1921" s="700" t="s">
        <v>15378</v>
      </c>
      <c r="G1921" s="693">
        <v>6</v>
      </c>
      <c r="H1921" s="700" t="s">
        <v>11845</v>
      </c>
      <c r="I1921" s="700" t="s">
        <v>12771</v>
      </c>
    </row>
    <row r="1922" spans="1:9" x14ac:dyDescent="0.2">
      <c r="A1922" s="828">
        <v>4100413925</v>
      </c>
      <c r="B1922" s="717" t="s">
        <v>15469</v>
      </c>
      <c r="C1922" s="700">
        <f t="shared" si="29"/>
        <v>25</v>
      </c>
      <c r="D1922" s="700" t="s">
        <v>15311</v>
      </c>
      <c r="E1922" s="700" t="s">
        <v>15378</v>
      </c>
      <c r="G1922" s="693">
        <v>6</v>
      </c>
      <c r="H1922" s="700" t="s">
        <v>11845</v>
      </c>
      <c r="I1922" s="700" t="s">
        <v>12771</v>
      </c>
    </row>
    <row r="1923" spans="1:9" x14ac:dyDescent="0.2">
      <c r="A1923" s="828">
        <v>4100413944</v>
      </c>
      <c r="B1923" s="717" t="s">
        <v>13514</v>
      </c>
      <c r="C1923" s="700">
        <f t="shared" si="29"/>
        <v>17</v>
      </c>
      <c r="D1923" s="700" t="s">
        <v>15311</v>
      </c>
      <c r="E1923" s="700" t="s">
        <v>15378</v>
      </c>
      <c r="G1923" s="693">
        <v>6</v>
      </c>
      <c r="H1923" s="700" t="s">
        <v>11845</v>
      </c>
      <c r="I1923" s="700" t="s">
        <v>12771</v>
      </c>
    </row>
    <row r="1924" spans="1:9" x14ac:dyDescent="0.2">
      <c r="A1924" s="828">
        <v>4100413964</v>
      </c>
      <c r="B1924" s="717" t="s">
        <v>13515</v>
      </c>
      <c r="C1924" s="700">
        <f t="shared" ref="C1924:C1987" si="30">LEN(B1924)</f>
        <v>23</v>
      </c>
      <c r="D1924" s="700" t="s">
        <v>15311</v>
      </c>
      <c r="E1924" s="700" t="s">
        <v>15378</v>
      </c>
      <c r="G1924" s="693">
        <v>6</v>
      </c>
      <c r="H1924" s="700" t="s">
        <v>11845</v>
      </c>
      <c r="I1924" s="700" t="s">
        <v>12771</v>
      </c>
    </row>
    <row r="1925" spans="1:9" x14ac:dyDescent="0.2">
      <c r="A1925" s="828">
        <v>4100415000</v>
      </c>
      <c r="B1925" s="717" t="s">
        <v>13516</v>
      </c>
      <c r="C1925" s="700">
        <f t="shared" si="30"/>
        <v>17</v>
      </c>
      <c r="D1925" s="700" t="s">
        <v>15311</v>
      </c>
      <c r="E1925" s="700" t="s">
        <v>15378</v>
      </c>
      <c r="G1925" s="692">
        <v>5</v>
      </c>
      <c r="H1925" s="700" t="s">
        <v>11845</v>
      </c>
      <c r="I1925" s="700" t="s">
        <v>12771</v>
      </c>
    </row>
    <row r="1926" spans="1:9" x14ac:dyDescent="0.2">
      <c r="A1926" s="828">
        <v>4100415012</v>
      </c>
      <c r="B1926" s="717" t="s">
        <v>12850</v>
      </c>
      <c r="C1926" s="700">
        <f t="shared" si="30"/>
        <v>26</v>
      </c>
      <c r="D1926" s="700" t="s">
        <v>15311</v>
      </c>
      <c r="E1926" s="700" t="s">
        <v>15378</v>
      </c>
      <c r="G1926" s="693">
        <v>6</v>
      </c>
      <c r="H1926" s="700" t="s">
        <v>11845</v>
      </c>
      <c r="I1926" s="700" t="s">
        <v>12771</v>
      </c>
    </row>
    <row r="1927" spans="1:9" x14ac:dyDescent="0.2">
      <c r="A1927" s="828">
        <v>4100415183</v>
      </c>
      <c r="B1927" s="717" t="s">
        <v>13517</v>
      </c>
      <c r="C1927" s="700">
        <f t="shared" si="30"/>
        <v>28</v>
      </c>
      <c r="D1927" s="700" t="s">
        <v>15311</v>
      </c>
      <c r="E1927" s="700" t="s">
        <v>15378</v>
      </c>
      <c r="G1927" s="693">
        <v>6</v>
      </c>
      <c r="H1927" s="700" t="s">
        <v>11845</v>
      </c>
      <c r="I1927" s="700" t="s">
        <v>12771</v>
      </c>
    </row>
    <row r="1928" spans="1:9" x14ac:dyDescent="0.2">
      <c r="A1928" s="828">
        <v>4100415184</v>
      </c>
      <c r="B1928" s="717" t="s">
        <v>13518</v>
      </c>
      <c r="C1928" s="700">
        <f t="shared" si="30"/>
        <v>21</v>
      </c>
      <c r="D1928" s="700" t="s">
        <v>15311</v>
      </c>
      <c r="E1928" s="700" t="s">
        <v>15378</v>
      </c>
      <c r="G1928" s="693">
        <v>6</v>
      </c>
      <c r="H1928" s="700" t="s">
        <v>11845</v>
      </c>
      <c r="I1928" s="700" t="s">
        <v>12771</v>
      </c>
    </row>
    <row r="1929" spans="1:9" x14ac:dyDescent="0.2">
      <c r="A1929" s="828">
        <v>4100415185</v>
      </c>
      <c r="B1929" s="717" t="s">
        <v>13519</v>
      </c>
      <c r="C1929" s="700">
        <f t="shared" si="30"/>
        <v>24</v>
      </c>
      <c r="D1929" s="700" t="s">
        <v>15311</v>
      </c>
      <c r="E1929" s="700" t="s">
        <v>15378</v>
      </c>
      <c r="G1929" s="693">
        <v>6</v>
      </c>
      <c r="H1929" s="700" t="s">
        <v>11845</v>
      </c>
      <c r="I1929" s="700" t="s">
        <v>12771</v>
      </c>
    </row>
    <row r="1930" spans="1:9" x14ac:dyDescent="0.2">
      <c r="A1930" s="828">
        <v>4100415501</v>
      </c>
      <c r="B1930" s="717" t="s">
        <v>13175</v>
      </c>
      <c r="C1930" s="700">
        <f t="shared" si="30"/>
        <v>30</v>
      </c>
      <c r="D1930" s="700" t="s">
        <v>15311</v>
      </c>
      <c r="E1930" s="700" t="s">
        <v>15378</v>
      </c>
      <c r="G1930" s="693">
        <v>6</v>
      </c>
      <c r="H1930" s="700" t="s">
        <v>11845</v>
      </c>
      <c r="I1930" s="700" t="s">
        <v>12771</v>
      </c>
    </row>
    <row r="1931" spans="1:9" x14ac:dyDescent="0.2">
      <c r="A1931" s="828">
        <v>4100415518</v>
      </c>
      <c r="B1931" s="717" t="s">
        <v>13261</v>
      </c>
      <c r="C1931" s="700">
        <f t="shared" si="30"/>
        <v>20</v>
      </c>
      <c r="D1931" s="700" t="s">
        <v>15311</v>
      </c>
      <c r="E1931" s="700" t="s">
        <v>15378</v>
      </c>
      <c r="G1931" s="693">
        <v>6</v>
      </c>
      <c r="H1931" s="700" t="s">
        <v>11845</v>
      </c>
      <c r="I1931" s="700" t="s">
        <v>12771</v>
      </c>
    </row>
    <row r="1932" spans="1:9" x14ac:dyDescent="0.2">
      <c r="A1932" s="828">
        <v>4100415531</v>
      </c>
      <c r="B1932" s="717" t="s">
        <v>13520</v>
      </c>
      <c r="C1932" s="700">
        <f t="shared" si="30"/>
        <v>24</v>
      </c>
      <c r="D1932" s="700" t="s">
        <v>15311</v>
      </c>
      <c r="E1932" s="700" t="s">
        <v>15378</v>
      </c>
      <c r="G1932" s="693">
        <v>6</v>
      </c>
      <c r="H1932" s="700" t="s">
        <v>11845</v>
      </c>
      <c r="I1932" s="700" t="s">
        <v>12771</v>
      </c>
    </row>
    <row r="1933" spans="1:9" x14ac:dyDescent="0.2">
      <c r="A1933" s="828">
        <v>4100415533</v>
      </c>
      <c r="B1933" s="717" t="s">
        <v>1912</v>
      </c>
      <c r="C1933" s="700">
        <f t="shared" si="30"/>
        <v>8</v>
      </c>
      <c r="D1933" s="700" t="s">
        <v>15311</v>
      </c>
      <c r="E1933" s="700" t="s">
        <v>15378</v>
      </c>
      <c r="G1933" s="693">
        <v>6</v>
      </c>
      <c r="H1933" s="700" t="s">
        <v>11845</v>
      </c>
      <c r="I1933" s="700" t="s">
        <v>12771</v>
      </c>
    </row>
    <row r="1934" spans="1:9" x14ac:dyDescent="0.2">
      <c r="A1934" s="828">
        <v>4100415561</v>
      </c>
      <c r="B1934" s="717" t="s">
        <v>13521</v>
      </c>
      <c r="C1934" s="700">
        <f t="shared" si="30"/>
        <v>16</v>
      </c>
      <c r="D1934" s="700" t="s">
        <v>15311</v>
      </c>
      <c r="E1934" s="700" t="s">
        <v>15378</v>
      </c>
      <c r="G1934" s="693">
        <v>6</v>
      </c>
      <c r="H1934" s="700" t="s">
        <v>11845</v>
      </c>
      <c r="I1934" s="700" t="s">
        <v>12771</v>
      </c>
    </row>
    <row r="1935" spans="1:9" x14ac:dyDescent="0.2">
      <c r="A1935" s="828">
        <v>4100415715</v>
      </c>
      <c r="B1935" s="717" t="s">
        <v>13506</v>
      </c>
      <c r="C1935" s="700">
        <f t="shared" si="30"/>
        <v>24</v>
      </c>
      <c r="D1935" s="700" t="s">
        <v>15311</v>
      </c>
      <c r="E1935" s="700" t="s">
        <v>15378</v>
      </c>
      <c r="G1935" s="693">
        <v>6</v>
      </c>
      <c r="H1935" s="700" t="s">
        <v>11845</v>
      </c>
      <c r="I1935" s="700" t="s">
        <v>12771</v>
      </c>
    </row>
    <row r="1936" spans="1:9" x14ac:dyDescent="0.2">
      <c r="A1936" s="828">
        <v>4100415802</v>
      </c>
      <c r="B1936" s="717" t="s">
        <v>13268</v>
      </c>
      <c r="C1936" s="700">
        <f t="shared" si="30"/>
        <v>21</v>
      </c>
      <c r="D1936" s="700" t="s">
        <v>15311</v>
      </c>
      <c r="E1936" s="700" t="s">
        <v>15378</v>
      </c>
      <c r="G1936" s="693">
        <v>6</v>
      </c>
      <c r="H1936" s="700" t="s">
        <v>11845</v>
      </c>
      <c r="I1936" s="700" t="s">
        <v>12771</v>
      </c>
    </row>
    <row r="1937" spans="1:9" x14ac:dyDescent="0.2">
      <c r="A1937" s="828">
        <v>4100415805</v>
      </c>
      <c r="B1937" s="717" t="s">
        <v>13522</v>
      </c>
      <c r="C1937" s="700">
        <f t="shared" si="30"/>
        <v>12</v>
      </c>
      <c r="D1937" s="700" t="s">
        <v>15311</v>
      </c>
      <c r="E1937" s="700" t="s">
        <v>15378</v>
      </c>
      <c r="G1937" s="693">
        <v>6</v>
      </c>
      <c r="H1937" s="700" t="s">
        <v>11845</v>
      </c>
      <c r="I1937" s="700" t="s">
        <v>12771</v>
      </c>
    </row>
    <row r="1938" spans="1:9" x14ac:dyDescent="0.2">
      <c r="A1938" s="828">
        <v>4100415806</v>
      </c>
      <c r="B1938" s="717" t="s">
        <v>13195</v>
      </c>
      <c r="C1938" s="700">
        <f t="shared" si="30"/>
        <v>23</v>
      </c>
      <c r="D1938" s="700" t="s">
        <v>15311</v>
      </c>
      <c r="E1938" s="700" t="s">
        <v>15378</v>
      </c>
      <c r="G1938" s="693">
        <v>6</v>
      </c>
      <c r="H1938" s="700" t="s">
        <v>11845</v>
      </c>
      <c r="I1938" s="700" t="s">
        <v>12771</v>
      </c>
    </row>
    <row r="1939" spans="1:9" x14ac:dyDescent="0.2">
      <c r="A1939" s="828">
        <v>4100415812</v>
      </c>
      <c r="B1939" s="717" t="s">
        <v>13523</v>
      </c>
      <c r="C1939" s="700">
        <f t="shared" si="30"/>
        <v>9</v>
      </c>
      <c r="D1939" s="700" t="s">
        <v>15311</v>
      </c>
      <c r="E1939" s="700" t="s">
        <v>15378</v>
      </c>
      <c r="G1939" s="693">
        <v>6</v>
      </c>
      <c r="H1939" s="700" t="s">
        <v>11845</v>
      </c>
      <c r="I1939" s="700" t="s">
        <v>12771</v>
      </c>
    </row>
    <row r="1940" spans="1:9" x14ac:dyDescent="0.2">
      <c r="A1940" s="828">
        <v>4100415826</v>
      </c>
      <c r="B1940" s="717" t="s">
        <v>13197</v>
      </c>
      <c r="C1940" s="700">
        <f t="shared" si="30"/>
        <v>24</v>
      </c>
      <c r="D1940" s="700" t="s">
        <v>15311</v>
      </c>
      <c r="E1940" s="700" t="s">
        <v>15378</v>
      </c>
      <c r="G1940" s="693">
        <v>6</v>
      </c>
      <c r="H1940" s="700" t="s">
        <v>11845</v>
      </c>
      <c r="I1940" s="700" t="s">
        <v>12771</v>
      </c>
    </row>
    <row r="1941" spans="1:9" x14ac:dyDescent="0.2">
      <c r="A1941" s="828">
        <v>4100415828</v>
      </c>
      <c r="B1941" s="717" t="s">
        <v>15470</v>
      </c>
      <c r="C1941" s="700">
        <f t="shared" si="30"/>
        <v>17</v>
      </c>
      <c r="D1941" s="700" t="s">
        <v>15311</v>
      </c>
      <c r="E1941" s="700" t="s">
        <v>15378</v>
      </c>
      <c r="G1941" s="693">
        <v>6</v>
      </c>
      <c r="H1941" s="700" t="s">
        <v>11845</v>
      </c>
      <c r="I1941" s="700" t="s">
        <v>12771</v>
      </c>
    </row>
    <row r="1942" spans="1:9" x14ac:dyDescent="0.2">
      <c r="A1942" s="828">
        <v>4100415845</v>
      </c>
      <c r="B1942" s="717" t="s">
        <v>13524</v>
      </c>
      <c r="C1942" s="700">
        <f t="shared" si="30"/>
        <v>20</v>
      </c>
      <c r="D1942" s="700" t="s">
        <v>15311</v>
      </c>
      <c r="E1942" s="700" t="s">
        <v>15378</v>
      </c>
      <c r="G1942" s="693">
        <v>6</v>
      </c>
      <c r="H1942" s="700" t="s">
        <v>11845</v>
      </c>
      <c r="I1942" s="700" t="s">
        <v>12771</v>
      </c>
    </row>
    <row r="1943" spans="1:9" x14ac:dyDescent="0.2">
      <c r="A1943" s="828">
        <v>4100416000</v>
      </c>
      <c r="B1943" s="717" t="s">
        <v>13486</v>
      </c>
      <c r="C1943" s="700">
        <f t="shared" si="30"/>
        <v>18</v>
      </c>
      <c r="D1943" s="700" t="s">
        <v>15311</v>
      </c>
      <c r="E1943" s="700" t="s">
        <v>15378</v>
      </c>
      <c r="G1943" s="692">
        <v>5</v>
      </c>
      <c r="H1943" s="700" t="s">
        <v>11845</v>
      </c>
      <c r="I1943" s="700" t="s">
        <v>12771</v>
      </c>
    </row>
    <row r="1944" spans="1:9" x14ac:dyDescent="0.2">
      <c r="A1944" s="828">
        <v>4100416523</v>
      </c>
      <c r="B1944" s="717" t="s">
        <v>13525</v>
      </c>
      <c r="C1944" s="700">
        <f t="shared" si="30"/>
        <v>27</v>
      </c>
      <c r="D1944" s="700" t="s">
        <v>15311</v>
      </c>
      <c r="E1944" s="700" t="s">
        <v>15378</v>
      </c>
      <c r="G1944" s="693">
        <v>6</v>
      </c>
      <c r="H1944" s="700" t="s">
        <v>11845</v>
      </c>
      <c r="I1944" s="700" t="s">
        <v>12771</v>
      </c>
    </row>
    <row r="1945" spans="1:9" x14ac:dyDescent="0.2">
      <c r="A1945" s="828">
        <v>4100416524</v>
      </c>
      <c r="B1945" s="717" t="s">
        <v>13526</v>
      </c>
      <c r="C1945" s="700">
        <f t="shared" si="30"/>
        <v>16</v>
      </c>
      <c r="D1945" s="700" t="s">
        <v>15311</v>
      </c>
      <c r="E1945" s="700" t="s">
        <v>15378</v>
      </c>
      <c r="G1945" s="693">
        <v>6</v>
      </c>
      <c r="H1945" s="700" t="s">
        <v>11845</v>
      </c>
      <c r="I1945" s="700" t="s">
        <v>12771</v>
      </c>
    </row>
    <row r="1946" spans="1:9" x14ac:dyDescent="0.2">
      <c r="A1946" s="828">
        <v>4100416525</v>
      </c>
      <c r="B1946" s="717" t="s">
        <v>13489</v>
      </c>
      <c r="C1946" s="700">
        <f t="shared" si="30"/>
        <v>27</v>
      </c>
      <c r="D1946" s="700" t="s">
        <v>15311</v>
      </c>
      <c r="E1946" s="700" t="s">
        <v>15378</v>
      </c>
      <c r="G1946" s="693">
        <v>6</v>
      </c>
      <c r="H1946" s="700" t="s">
        <v>11845</v>
      </c>
      <c r="I1946" s="700" t="s">
        <v>12771</v>
      </c>
    </row>
    <row r="1947" spans="1:9" x14ac:dyDescent="0.2">
      <c r="A1947" s="828">
        <v>4100416585</v>
      </c>
      <c r="B1947" s="717" t="s">
        <v>13492</v>
      </c>
      <c r="C1947" s="700">
        <f t="shared" si="30"/>
        <v>8</v>
      </c>
      <c r="D1947" s="700" t="s">
        <v>15311</v>
      </c>
      <c r="E1947" s="700" t="s">
        <v>15378</v>
      </c>
      <c r="G1947" s="693">
        <v>6</v>
      </c>
      <c r="H1947" s="700" t="s">
        <v>11845</v>
      </c>
      <c r="I1947" s="700" t="s">
        <v>12771</v>
      </c>
    </row>
    <row r="1948" spans="1:9" x14ac:dyDescent="0.2">
      <c r="A1948" s="828">
        <v>4100416644</v>
      </c>
      <c r="B1948" s="717" t="s">
        <v>13493</v>
      </c>
      <c r="C1948" s="700">
        <f t="shared" si="30"/>
        <v>9</v>
      </c>
      <c r="D1948" s="700" t="s">
        <v>15311</v>
      </c>
      <c r="E1948" s="700" t="s">
        <v>15378</v>
      </c>
      <c r="G1948" s="693">
        <v>6</v>
      </c>
      <c r="H1948" s="700" t="s">
        <v>11845</v>
      </c>
      <c r="I1948" s="700" t="s">
        <v>12771</v>
      </c>
    </row>
    <row r="1949" spans="1:9" x14ac:dyDescent="0.2">
      <c r="A1949" s="828">
        <v>4100416655</v>
      </c>
      <c r="B1949" s="717" t="s">
        <v>13487</v>
      </c>
      <c r="C1949" s="700">
        <f t="shared" si="30"/>
        <v>30</v>
      </c>
      <c r="D1949" s="700" t="s">
        <v>15311</v>
      </c>
      <c r="E1949" s="700" t="s">
        <v>15378</v>
      </c>
      <c r="G1949" s="693">
        <v>6</v>
      </c>
      <c r="H1949" s="700" t="s">
        <v>11845</v>
      </c>
      <c r="I1949" s="700" t="s">
        <v>12771</v>
      </c>
    </row>
    <row r="1950" spans="1:9" x14ac:dyDescent="0.2">
      <c r="A1950" s="828">
        <v>4100416658</v>
      </c>
      <c r="B1950" s="717" t="s">
        <v>13527</v>
      </c>
      <c r="C1950" s="700">
        <f t="shared" si="30"/>
        <v>22</v>
      </c>
      <c r="D1950" s="700" t="s">
        <v>15311</v>
      </c>
      <c r="E1950" s="700" t="s">
        <v>15378</v>
      </c>
      <c r="G1950" s="693">
        <v>6</v>
      </c>
      <c r="H1950" s="700" t="s">
        <v>11845</v>
      </c>
      <c r="I1950" s="700" t="s">
        <v>12771</v>
      </c>
    </row>
    <row r="1951" spans="1:9" x14ac:dyDescent="0.2">
      <c r="A1951" s="828">
        <v>4100416660</v>
      </c>
      <c r="B1951" s="717" t="s">
        <v>2097</v>
      </c>
      <c r="C1951" s="700">
        <f t="shared" si="30"/>
        <v>10</v>
      </c>
      <c r="D1951" s="700" t="s">
        <v>15311</v>
      </c>
      <c r="E1951" s="700" t="s">
        <v>15378</v>
      </c>
      <c r="G1951" s="693">
        <v>6</v>
      </c>
      <c r="H1951" s="700" t="s">
        <v>11845</v>
      </c>
      <c r="I1951" s="700" t="s">
        <v>12771</v>
      </c>
    </row>
    <row r="1952" spans="1:9" x14ac:dyDescent="0.2">
      <c r="A1952" s="828">
        <v>4100416661</v>
      </c>
      <c r="B1952" s="717" t="s">
        <v>13528</v>
      </c>
      <c r="C1952" s="700">
        <f t="shared" si="30"/>
        <v>23</v>
      </c>
      <c r="D1952" s="700" t="s">
        <v>15311</v>
      </c>
      <c r="E1952" s="700" t="s">
        <v>15378</v>
      </c>
      <c r="G1952" s="693">
        <v>6</v>
      </c>
      <c r="H1952" s="700" t="s">
        <v>11845</v>
      </c>
      <c r="I1952" s="700" t="s">
        <v>12771</v>
      </c>
    </row>
    <row r="1953" spans="1:9" x14ac:dyDescent="0.2">
      <c r="A1953" s="828">
        <v>4100416805</v>
      </c>
      <c r="B1953" s="717" t="s">
        <v>13513</v>
      </c>
      <c r="C1953" s="700">
        <f t="shared" si="30"/>
        <v>4</v>
      </c>
      <c r="D1953" s="700" t="s">
        <v>15311</v>
      </c>
      <c r="E1953" s="700" t="s">
        <v>15378</v>
      </c>
      <c r="G1953" s="693">
        <v>6</v>
      </c>
      <c r="H1953" s="700" t="s">
        <v>11845</v>
      </c>
      <c r="I1953" s="700" t="s">
        <v>12771</v>
      </c>
    </row>
    <row r="1954" spans="1:9" x14ac:dyDescent="0.2">
      <c r="A1954" s="828">
        <v>4100416945</v>
      </c>
      <c r="B1954" s="717" t="s">
        <v>13529</v>
      </c>
      <c r="C1954" s="700">
        <f t="shared" si="30"/>
        <v>30</v>
      </c>
      <c r="D1954" s="700" t="s">
        <v>15311</v>
      </c>
      <c r="E1954" s="700" t="s">
        <v>15378</v>
      </c>
      <c r="G1954" s="693">
        <v>6</v>
      </c>
      <c r="H1954" s="700" t="s">
        <v>11845</v>
      </c>
      <c r="I1954" s="700" t="s">
        <v>12771</v>
      </c>
    </row>
    <row r="1955" spans="1:9" x14ac:dyDescent="0.2">
      <c r="A1955" s="828">
        <v>4100418000</v>
      </c>
      <c r="B1955" s="717" t="s">
        <v>13260</v>
      </c>
      <c r="C1955" s="700">
        <f t="shared" si="30"/>
        <v>28</v>
      </c>
      <c r="D1955" s="700" t="s">
        <v>15311</v>
      </c>
      <c r="E1955" s="700" t="s">
        <v>15378</v>
      </c>
      <c r="G1955" s="692">
        <v>5</v>
      </c>
      <c r="H1955" s="700" t="s">
        <v>11845</v>
      </c>
      <c r="I1955" s="700" t="s">
        <v>12771</v>
      </c>
    </row>
    <row r="1956" spans="1:9" x14ac:dyDescent="0.2">
      <c r="A1956" s="828">
        <v>4100418848</v>
      </c>
      <c r="B1956" s="717" t="s">
        <v>13269</v>
      </c>
      <c r="C1956" s="700">
        <f t="shared" si="30"/>
        <v>29</v>
      </c>
      <c r="D1956" s="700" t="s">
        <v>15311</v>
      </c>
      <c r="E1956" s="700" t="s">
        <v>15378</v>
      </c>
      <c r="G1956" s="693">
        <v>6</v>
      </c>
      <c r="H1956" s="700" t="s">
        <v>11845</v>
      </c>
      <c r="I1956" s="700" t="s">
        <v>12771</v>
      </c>
    </row>
    <row r="1957" spans="1:9" x14ac:dyDescent="0.2">
      <c r="A1957" s="828">
        <v>4100418849</v>
      </c>
      <c r="B1957" s="717" t="s">
        <v>13270</v>
      </c>
      <c r="C1957" s="700">
        <f t="shared" si="30"/>
        <v>27</v>
      </c>
      <c r="D1957" s="700" t="s">
        <v>15311</v>
      </c>
      <c r="E1957" s="700" t="s">
        <v>15378</v>
      </c>
      <c r="G1957" s="693">
        <v>6</v>
      </c>
      <c r="H1957" s="700" t="s">
        <v>11845</v>
      </c>
      <c r="I1957" s="700" t="s">
        <v>12771</v>
      </c>
    </row>
    <row r="1958" spans="1:9" x14ac:dyDescent="0.2">
      <c r="A1958" s="828">
        <v>4100418850</v>
      </c>
      <c r="B1958" s="717" t="s">
        <v>13271</v>
      </c>
      <c r="C1958" s="700">
        <f t="shared" si="30"/>
        <v>26</v>
      </c>
      <c r="D1958" s="700" t="s">
        <v>15311</v>
      </c>
      <c r="E1958" s="700" t="s">
        <v>15378</v>
      </c>
      <c r="G1958" s="693">
        <v>6</v>
      </c>
      <c r="H1958" s="700" t="s">
        <v>11845</v>
      </c>
      <c r="I1958" s="700" t="s">
        <v>12771</v>
      </c>
    </row>
    <row r="1959" spans="1:9" x14ac:dyDescent="0.2">
      <c r="A1959" s="828">
        <v>4100418851</v>
      </c>
      <c r="B1959" s="717" t="s">
        <v>13530</v>
      </c>
      <c r="C1959" s="700">
        <f t="shared" si="30"/>
        <v>26</v>
      </c>
      <c r="D1959" s="700" t="s">
        <v>15311</v>
      </c>
      <c r="E1959" s="700" t="s">
        <v>15378</v>
      </c>
      <c r="G1959" s="693">
        <v>6</v>
      </c>
      <c r="H1959" s="700" t="s">
        <v>11845</v>
      </c>
      <c r="I1959" s="700" t="s">
        <v>12771</v>
      </c>
    </row>
    <row r="1960" spans="1:9" x14ac:dyDescent="0.2">
      <c r="A1960" s="828">
        <v>4100418852</v>
      </c>
      <c r="B1960" s="717" t="s">
        <v>13273</v>
      </c>
      <c r="C1960" s="700">
        <f t="shared" si="30"/>
        <v>28</v>
      </c>
      <c r="D1960" s="700" t="s">
        <v>15311</v>
      </c>
      <c r="E1960" s="700" t="s">
        <v>15378</v>
      </c>
      <c r="G1960" s="693">
        <v>6</v>
      </c>
      <c r="H1960" s="700" t="s">
        <v>11845</v>
      </c>
      <c r="I1960" s="700" t="s">
        <v>12771</v>
      </c>
    </row>
    <row r="1961" spans="1:9" x14ac:dyDescent="0.2">
      <c r="A1961" s="828">
        <v>4100418853</v>
      </c>
      <c r="B1961" s="717" t="s">
        <v>13531</v>
      </c>
      <c r="C1961" s="700">
        <f t="shared" si="30"/>
        <v>28</v>
      </c>
      <c r="D1961" s="700" t="s">
        <v>15311</v>
      </c>
      <c r="E1961" s="700" t="s">
        <v>15378</v>
      </c>
      <c r="G1961" s="693">
        <v>6</v>
      </c>
      <c r="H1961" s="700" t="s">
        <v>11845</v>
      </c>
      <c r="I1961" s="700" t="s">
        <v>12771</v>
      </c>
    </row>
    <row r="1962" spans="1:9" x14ac:dyDescent="0.2">
      <c r="A1962" s="828">
        <v>4100418854</v>
      </c>
      <c r="B1962" s="717" t="s">
        <v>13275</v>
      </c>
      <c r="C1962" s="700">
        <f t="shared" si="30"/>
        <v>26</v>
      </c>
      <c r="D1962" s="700" t="s">
        <v>15311</v>
      </c>
      <c r="E1962" s="700" t="s">
        <v>15378</v>
      </c>
      <c r="G1962" s="693">
        <v>6</v>
      </c>
      <c r="H1962" s="700" t="s">
        <v>11845</v>
      </c>
      <c r="I1962" s="700" t="s">
        <v>12771</v>
      </c>
    </row>
    <row r="1963" spans="1:9" x14ac:dyDescent="0.2">
      <c r="A1963" s="828">
        <v>4100418855</v>
      </c>
      <c r="B1963" s="717" t="s">
        <v>13532</v>
      </c>
      <c r="C1963" s="700">
        <f t="shared" si="30"/>
        <v>29</v>
      </c>
      <c r="D1963" s="700" t="s">
        <v>15311</v>
      </c>
      <c r="E1963" s="700" t="s">
        <v>15378</v>
      </c>
      <c r="G1963" s="693">
        <v>6</v>
      </c>
      <c r="H1963" s="700" t="s">
        <v>11845</v>
      </c>
      <c r="I1963" s="700" t="s">
        <v>12771</v>
      </c>
    </row>
    <row r="1964" spans="1:9" x14ac:dyDescent="0.2">
      <c r="A1964" s="828">
        <v>4100418856</v>
      </c>
      <c r="B1964" s="717" t="s">
        <v>13276</v>
      </c>
      <c r="C1964" s="700">
        <f t="shared" si="30"/>
        <v>27</v>
      </c>
      <c r="D1964" s="700" t="s">
        <v>15311</v>
      </c>
      <c r="E1964" s="700" t="s">
        <v>15378</v>
      </c>
      <c r="G1964" s="693">
        <v>6</v>
      </c>
      <c r="H1964" s="700" t="s">
        <v>11845</v>
      </c>
      <c r="I1964" s="700" t="s">
        <v>12771</v>
      </c>
    </row>
    <row r="1965" spans="1:9" x14ac:dyDescent="0.2">
      <c r="A1965" s="828">
        <v>4100418857</v>
      </c>
      <c r="B1965" s="717" t="s">
        <v>13277</v>
      </c>
      <c r="C1965" s="700">
        <f t="shared" si="30"/>
        <v>23</v>
      </c>
      <c r="D1965" s="700" t="s">
        <v>15311</v>
      </c>
      <c r="E1965" s="700" t="s">
        <v>15378</v>
      </c>
      <c r="G1965" s="693">
        <v>6</v>
      </c>
      <c r="H1965" s="700" t="s">
        <v>11845</v>
      </c>
      <c r="I1965" s="700" t="s">
        <v>12771</v>
      </c>
    </row>
    <row r="1966" spans="1:9" x14ac:dyDescent="0.2">
      <c r="A1966" s="828">
        <v>4100418858</v>
      </c>
      <c r="B1966" s="717" t="s">
        <v>13278</v>
      </c>
      <c r="C1966" s="700">
        <f t="shared" si="30"/>
        <v>22</v>
      </c>
      <c r="D1966" s="700" t="s">
        <v>15311</v>
      </c>
      <c r="E1966" s="700" t="s">
        <v>15378</v>
      </c>
      <c r="G1966" s="693">
        <v>6</v>
      </c>
      <c r="H1966" s="700" t="s">
        <v>11845</v>
      </c>
      <c r="I1966" s="700" t="s">
        <v>12771</v>
      </c>
    </row>
    <row r="1967" spans="1:9" x14ac:dyDescent="0.2">
      <c r="A1967" s="828">
        <v>4100418859</v>
      </c>
      <c r="B1967" s="717" t="s">
        <v>13279</v>
      </c>
      <c r="C1967" s="700">
        <f t="shared" si="30"/>
        <v>23</v>
      </c>
      <c r="D1967" s="700" t="s">
        <v>15311</v>
      </c>
      <c r="E1967" s="700" t="s">
        <v>15378</v>
      </c>
      <c r="G1967" s="693">
        <v>6</v>
      </c>
      <c r="H1967" s="700" t="s">
        <v>11845</v>
      </c>
      <c r="I1967" s="700" t="s">
        <v>12771</v>
      </c>
    </row>
    <row r="1968" spans="1:9" x14ac:dyDescent="0.2">
      <c r="A1968" s="828">
        <v>4100418860</v>
      </c>
      <c r="B1968" s="717" t="s">
        <v>13533</v>
      </c>
      <c r="C1968" s="700">
        <f t="shared" si="30"/>
        <v>24</v>
      </c>
      <c r="D1968" s="700" t="s">
        <v>15311</v>
      </c>
      <c r="E1968" s="700" t="s">
        <v>15378</v>
      </c>
      <c r="G1968" s="693">
        <v>6</v>
      </c>
      <c r="H1968" s="700" t="s">
        <v>11845</v>
      </c>
      <c r="I1968" s="700" t="s">
        <v>12771</v>
      </c>
    </row>
    <row r="1969" spans="1:9" x14ac:dyDescent="0.2">
      <c r="A1969" s="828">
        <v>4100418861</v>
      </c>
      <c r="B1969" s="717" t="s">
        <v>13534</v>
      </c>
      <c r="C1969" s="700">
        <f t="shared" si="30"/>
        <v>29</v>
      </c>
      <c r="D1969" s="700" t="s">
        <v>15311</v>
      </c>
      <c r="E1969" s="700" t="s">
        <v>15378</v>
      </c>
      <c r="G1969" s="693">
        <v>6</v>
      </c>
      <c r="H1969" s="700" t="s">
        <v>11845</v>
      </c>
      <c r="I1969" s="700" t="s">
        <v>12771</v>
      </c>
    </row>
    <row r="1970" spans="1:9" x14ac:dyDescent="0.2">
      <c r="A1970" s="828">
        <v>4100418862</v>
      </c>
      <c r="B1970" s="717" t="s">
        <v>13535</v>
      </c>
      <c r="C1970" s="700">
        <f t="shared" si="30"/>
        <v>29</v>
      </c>
      <c r="D1970" s="700" t="s">
        <v>15311</v>
      </c>
      <c r="E1970" s="700" t="s">
        <v>15378</v>
      </c>
      <c r="G1970" s="693">
        <v>6</v>
      </c>
      <c r="H1970" s="700" t="s">
        <v>11845</v>
      </c>
      <c r="I1970" s="700" t="s">
        <v>12771</v>
      </c>
    </row>
    <row r="1971" spans="1:9" x14ac:dyDescent="0.2">
      <c r="A1971" s="828">
        <v>4100418863</v>
      </c>
      <c r="B1971" s="717" t="s">
        <v>13283</v>
      </c>
      <c r="C1971" s="700">
        <f t="shared" si="30"/>
        <v>28</v>
      </c>
      <c r="D1971" s="700" t="s">
        <v>15311</v>
      </c>
      <c r="E1971" s="700" t="s">
        <v>15378</v>
      </c>
      <c r="G1971" s="693">
        <v>6</v>
      </c>
      <c r="H1971" s="700" t="s">
        <v>11845</v>
      </c>
      <c r="I1971" s="700" t="s">
        <v>12771</v>
      </c>
    </row>
    <row r="1972" spans="1:9" x14ac:dyDescent="0.2">
      <c r="A1972" s="828">
        <v>4100418864</v>
      </c>
      <c r="B1972" s="717" t="s">
        <v>13536</v>
      </c>
      <c r="C1972" s="700">
        <f t="shared" si="30"/>
        <v>30</v>
      </c>
      <c r="D1972" s="700" t="s">
        <v>15311</v>
      </c>
      <c r="E1972" s="700" t="s">
        <v>15378</v>
      </c>
      <c r="G1972" s="693">
        <v>6</v>
      </c>
      <c r="H1972" s="700" t="s">
        <v>11845</v>
      </c>
      <c r="I1972" s="700" t="s">
        <v>12771</v>
      </c>
    </row>
    <row r="1973" spans="1:9" x14ac:dyDescent="0.2">
      <c r="A1973" s="828">
        <v>4100418865</v>
      </c>
      <c r="B1973" s="717" t="s">
        <v>13284</v>
      </c>
      <c r="C1973" s="700">
        <f t="shared" si="30"/>
        <v>21</v>
      </c>
      <c r="D1973" s="700" t="s">
        <v>15311</v>
      </c>
      <c r="E1973" s="700" t="s">
        <v>15378</v>
      </c>
      <c r="G1973" s="693">
        <v>6</v>
      </c>
      <c r="H1973" s="700" t="s">
        <v>11845</v>
      </c>
      <c r="I1973" s="700" t="s">
        <v>12771</v>
      </c>
    </row>
    <row r="1974" spans="1:9" x14ac:dyDescent="0.2">
      <c r="A1974" s="828">
        <v>4100418866</v>
      </c>
      <c r="B1974" s="717" t="s">
        <v>13537</v>
      </c>
      <c r="C1974" s="700">
        <f t="shared" si="30"/>
        <v>24</v>
      </c>
      <c r="D1974" s="700" t="s">
        <v>15311</v>
      </c>
      <c r="E1974" s="700" t="s">
        <v>15378</v>
      </c>
      <c r="G1974" s="693">
        <v>6</v>
      </c>
      <c r="H1974" s="700" t="s">
        <v>11845</v>
      </c>
      <c r="I1974" s="700" t="s">
        <v>12771</v>
      </c>
    </row>
    <row r="1975" spans="1:9" x14ac:dyDescent="0.2">
      <c r="A1975" s="828">
        <v>4100418867</v>
      </c>
      <c r="B1975" s="717" t="s">
        <v>13538</v>
      </c>
      <c r="C1975" s="700">
        <f t="shared" si="30"/>
        <v>30</v>
      </c>
      <c r="D1975" s="700" t="s">
        <v>15311</v>
      </c>
      <c r="E1975" s="700" t="s">
        <v>15378</v>
      </c>
      <c r="G1975" s="693">
        <v>6</v>
      </c>
      <c r="H1975" s="700" t="s">
        <v>11845</v>
      </c>
      <c r="I1975" s="700" t="s">
        <v>12771</v>
      </c>
    </row>
    <row r="1976" spans="1:9" x14ac:dyDescent="0.2">
      <c r="A1976" s="828">
        <v>4100418868</v>
      </c>
      <c r="B1976" s="717" t="s">
        <v>13539</v>
      </c>
      <c r="C1976" s="700">
        <f t="shared" si="30"/>
        <v>26</v>
      </c>
      <c r="D1976" s="700" t="s">
        <v>15311</v>
      </c>
      <c r="E1976" s="700" t="s">
        <v>15378</v>
      </c>
      <c r="G1976" s="693">
        <v>6</v>
      </c>
      <c r="H1976" s="700" t="s">
        <v>11845</v>
      </c>
      <c r="I1976" s="700" t="s">
        <v>12771</v>
      </c>
    </row>
    <row r="1977" spans="1:9" x14ac:dyDescent="0.2">
      <c r="A1977" s="828">
        <v>4100418869</v>
      </c>
      <c r="B1977" s="717" t="s">
        <v>13287</v>
      </c>
      <c r="C1977" s="700">
        <f t="shared" si="30"/>
        <v>26</v>
      </c>
      <c r="D1977" s="700" t="s">
        <v>15311</v>
      </c>
      <c r="E1977" s="700" t="s">
        <v>15378</v>
      </c>
      <c r="G1977" s="693">
        <v>6</v>
      </c>
      <c r="H1977" s="700" t="s">
        <v>11845</v>
      </c>
      <c r="I1977" s="700" t="s">
        <v>12771</v>
      </c>
    </row>
    <row r="1978" spans="1:9" x14ac:dyDescent="0.2">
      <c r="A1978" s="828">
        <v>4100418870</v>
      </c>
      <c r="B1978" s="717" t="s">
        <v>13540</v>
      </c>
      <c r="C1978" s="700">
        <f t="shared" si="30"/>
        <v>22</v>
      </c>
      <c r="D1978" s="700" t="s">
        <v>15311</v>
      </c>
      <c r="E1978" s="700" t="s">
        <v>15378</v>
      </c>
      <c r="G1978" s="693">
        <v>6</v>
      </c>
      <c r="H1978" s="700" t="s">
        <v>11845</v>
      </c>
      <c r="I1978" s="700" t="s">
        <v>12771</v>
      </c>
    </row>
    <row r="1979" spans="1:9" x14ac:dyDescent="0.2">
      <c r="A1979" s="828">
        <v>4100418871</v>
      </c>
      <c r="B1979" s="717" t="s">
        <v>13541</v>
      </c>
      <c r="C1979" s="700">
        <f t="shared" si="30"/>
        <v>24</v>
      </c>
      <c r="D1979" s="700" t="s">
        <v>15311</v>
      </c>
      <c r="E1979" s="700" t="s">
        <v>15378</v>
      </c>
      <c r="G1979" s="693">
        <v>6</v>
      </c>
      <c r="H1979" s="700" t="s">
        <v>11845</v>
      </c>
      <c r="I1979" s="700" t="s">
        <v>12771</v>
      </c>
    </row>
    <row r="1980" spans="1:9" x14ac:dyDescent="0.2">
      <c r="A1980" s="828">
        <v>4100418872</v>
      </c>
      <c r="B1980" s="717" t="s">
        <v>13542</v>
      </c>
      <c r="C1980" s="700">
        <f t="shared" si="30"/>
        <v>23</v>
      </c>
      <c r="D1980" s="700" t="s">
        <v>15311</v>
      </c>
      <c r="E1980" s="700" t="s">
        <v>15378</v>
      </c>
      <c r="G1980" s="693">
        <v>6</v>
      </c>
      <c r="H1980" s="700" t="s">
        <v>11845</v>
      </c>
      <c r="I1980" s="700" t="s">
        <v>12771</v>
      </c>
    </row>
    <row r="1981" spans="1:9" x14ac:dyDescent="0.2">
      <c r="A1981" s="828">
        <v>4100418873</v>
      </c>
      <c r="B1981" s="717" t="s">
        <v>13543</v>
      </c>
      <c r="C1981" s="700">
        <f t="shared" si="30"/>
        <v>23</v>
      </c>
      <c r="D1981" s="700" t="s">
        <v>15311</v>
      </c>
      <c r="E1981" s="700" t="s">
        <v>15378</v>
      </c>
      <c r="G1981" s="693">
        <v>6</v>
      </c>
      <c r="H1981" s="700" t="s">
        <v>11845</v>
      </c>
      <c r="I1981" s="700" t="s">
        <v>12771</v>
      </c>
    </row>
    <row r="1982" spans="1:9" x14ac:dyDescent="0.2">
      <c r="A1982" s="828">
        <v>4100418874</v>
      </c>
      <c r="B1982" s="717" t="s">
        <v>13544</v>
      </c>
      <c r="C1982" s="700">
        <f t="shared" si="30"/>
        <v>23</v>
      </c>
      <c r="D1982" s="700" t="s">
        <v>15311</v>
      </c>
      <c r="E1982" s="700" t="s">
        <v>15378</v>
      </c>
      <c r="G1982" s="693">
        <v>6</v>
      </c>
      <c r="H1982" s="700" t="s">
        <v>11845</v>
      </c>
      <c r="I1982" s="700" t="s">
        <v>12771</v>
      </c>
    </row>
    <row r="1983" spans="1:9" x14ac:dyDescent="0.2">
      <c r="A1983" s="828">
        <v>4100418875</v>
      </c>
      <c r="B1983" s="717" t="s">
        <v>15471</v>
      </c>
      <c r="C1983" s="700">
        <f t="shared" si="30"/>
        <v>29</v>
      </c>
      <c r="D1983" s="700" t="s">
        <v>15311</v>
      </c>
      <c r="E1983" s="700" t="s">
        <v>15378</v>
      </c>
      <c r="G1983" s="693">
        <v>6</v>
      </c>
      <c r="H1983" s="700" t="s">
        <v>11845</v>
      </c>
      <c r="I1983" s="700" t="s">
        <v>12771</v>
      </c>
    </row>
    <row r="1984" spans="1:9" x14ac:dyDescent="0.2">
      <c r="A1984" s="828">
        <v>4100418876</v>
      </c>
      <c r="B1984" s="717" t="s">
        <v>13294</v>
      </c>
      <c r="C1984" s="700">
        <f t="shared" si="30"/>
        <v>24</v>
      </c>
      <c r="D1984" s="700" t="s">
        <v>15311</v>
      </c>
      <c r="E1984" s="700" t="s">
        <v>15378</v>
      </c>
      <c r="G1984" s="693">
        <v>6</v>
      </c>
      <c r="H1984" s="700" t="s">
        <v>11845</v>
      </c>
      <c r="I1984" s="700" t="s">
        <v>12771</v>
      </c>
    </row>
    <row r="1985" spans="1:9" x14ac:dyDescent="0.2">
      <c r="A1985" s="828">
        <v>4100418877</v>
      </c>
      <c r="B1985" s="717" t="s">
        <v>13295</v>
      </c>
      <c r="C1985" s="700">
        <f t="shared" si="30"/>
        <v>29</v>
      </c>
      <c r="D1985" s="700" t="s">
        <v>15311</v>
      </c>
      <c r="E1985" s="700" t="s">
        <v>15378</v>
      </c>
      <c r="G1985" s="693">
        <v>6</v>
      </c>
      <c r="H1985" s="700" t="s">
        <v>11845</v>
      </c>
      <c r="I1985" s="700" t="s">
        <v>12771</v>
      </c>
    </row>
    <row r="1986" spans="1:9" x14ac:dyDescent="0.2">
      <c r="A1986" s="828">
        <v>4100418878</v>
      </c>
      <c r="B1986" s="717" t="s">
        <v>13545</v>
      </c>
      <c r="C1986" s="700">
        <f t="shared" si="30"/>
        <v>30</v>
      </c>
      <c r="D1986" s="700" t="s">
        <v>15311</v>
      </c>
      <c r="E1986" s="700" t="s">
        <v>15378</v>
      </c>
      <c r="G1986" s="693">
        <v>6</v>
      </c>
      <c r="H1986" s="700" t="s">
        <v>11845</v>
      </c>
      <c r="I1986" s="700" t="s">
        <v>12771</v>
      </c>
    </row>
    <row r="1987" spans="1:9" x14ac:dyDescent="0.2">
      <c r="A1987" s="828">
        <v>4100418879</v>
      </c>
      <c r="B1987" s="717" t="s">
        <v>13546</v>
      </c>
      <c r="C1987" s="700">
        <f t="shared" si="30"/>
        <v>22</v>
      </c>
      <c r="D1987" s="700" t="s">
        <v>15311</v>
      </c>
      <c r="E1987" s="700" t="s">
        <v>15378</v>
      </c>
      <c r="G1987" s="693">
        <v>6</v>
      </c>
      <c r="H1987" s="700" t="s">
        <v>11845</v>
      </c>
      <c r="I1987" s="700" t="s">
        <v>12771</v>
      </c>
    </row>
    <row r="1988" spans="1:9" x14ac:dyDescent="0.2">
      <c r="A1988" s="828">
        <v>4100418880</v>
      </c>
      <c r="B1988" s="717" t="s">
        <v>13547</v>
      </c>
      <c r="C1988" s="700">
        <f t="shared" ref="C1988:C2051" si="31">LEN(B1988)</f>
        <v>27</v>
      </c>
      <c r="D1988" s="700" t="s">
        <v>15311</v>
      </c>
      <c r="E1988" s="700" t="s">
        <v>15378</v>
      </c>
      <c r="G1988" s="693">
        <v>6</v>
      </c>
      <c r="H1988" s="700" t="s">
        <v>11845</v>
      </c>
      <c r="I1988" s="700" t="s">
        <v>12771</v>
      </c>
    </row>
    <row r="1989" spans="1:9" x14ac:dyDescent="0.2">
      <c r="A1989" s="828">
        <v>4100418881</v>
      </c>
      <c r="B1989" s="717" t="s">
        <v>13548</v>
      </c>
      <c r="C1989" s="700">
        <f t="shared" si="31"/>
        <v>25</v>
      </c>
      <c r="D1989" s="700" t="s">
        <v>15311</v>
      </c>
      <c r="E1989" s="700" t="s">
        <v>15378</v>
      </c>
      <c r="G1989" s="693">
        <v>6</v>
      </c>
      <c r="H1989" s="700" t="s">
        <v>11845</v>
      </c>
      <c r="I1989" s="700" t="s">
        <v>12771</v>
      </c>
    </row>
    <row r="1990" spans="1:9" x14ac:dyDescent="0.2">
      <c r="A1990" s="828">
        <v>4100418882</v>
      </c>
      <c r="B1990" s="717" t="s">
        <v>13300</v>
      </c>
      <c r="C1990" s="700">
        <f t="shared" si="31"/>
        <v>28</v>
      </c>
      <c r="D1990" s="700" t="s">
        <v>15311</v>
      </c>
      <c r="E1990" s="700" t="s">
        <v>15378</v>
      </c>
      <c r="G1990" s="693">
        <v>6</v>
      </c>
      <c r="H1990" s="700" t="s">
        <v>11845</v>
      </c>
      <c r="I1990" s="700" t="s">
        <v>12771</v>
      </c>
    </row>
    <row r="1991" spans="1:9" x14ac:dyDescent="0.2">
      <c r="A1991" s="828">
        <v>4100418883</v>
      </c>
      <c r="B1991" s="717" t="s">
        <v>13301</v>
      </c>
      <c r="C1991" s="700">
        <f t="shared" si="31"/>
        <v>30</v>
      </c>
      <c r="D1991" s="700" t="s">
        <v>15311</v>
      </c>
      <c r="E1991" s="700" t="s">
        <v>15378</v>
      </c>
      <c r="G1991" s="693">
        <v>6</v>
      </c>
      <c r="H1991" s="700" t="s">
        <v>11845</v>
      </c>
      <c r="I1991" s="700" t="s">
        <v>12771</v>
      </c>
    </row>
    <row r="1992" spans="1:9" x14ac:dyDescent="0.2">
      <c r="A1992" s="828">
        <v>4100418884</v>
      </c>
      <c r="B1992" s="717" t="s">
        <v>15472</v>
      </c>
      <c r="C1992" s="700">
        <f t="shared" si="31"/>
        <v>30</v>
      </c>
      <c r="D1992" s="700" t="s">
        <v>15311</v>
      </c>
      <c r="E1992" s="700" t="s">
        <v>15378</v>
      </c>
      <c r="G1992" s="693">
        <v>6</v>
      </c>
      <c r="H1992" s="700" t="s">
        <v>11845</v>
      </c>
      <c r="I1992" s="700" t="s">
        <v>12771</v>
      </c>
    </row>
    <row r="1993" spans="1:9" x14ac:dyDescent="0.2">
      <c r="A1993" s="828">
        <v>4100418885</v>
      </c>
      <c r="B1993" s="717" t="s">
        <v>13303</v>
      </c>
      <c r="C1993" s="700">
        <f t="shared" si="31"/>
        <v>24</v>
      </c>
      <c r="D1993" s="700" t="s">
        <v>15311</v>
      </c>
      <c r="E1993" s="700" t="s">
        <v>15378</v>
      </c>
      <c r="G1993" s="693">
        <v>6</v>
      </c>
      <c r="H1993" s="700" t="s">
        <v>11845</v>
      </c>
      <c r="I1993" s="700" t="s">
        <v>12771</v>
      </c>
    </row>
    <row r="1994" spans="1:9" x14ac:dyDescent="0.2">
      <c r="A1994" s="828">
        <v>4100418886</v>
      </c>
      <c r="B1994" s="717" t="s">
        <v>13549</v>
      </c>
      <c r="C1994" s="700">
        <f t="shared" si="31"/>
        <v>28</v>
      </c>
      <c r="D1994" s="700" t="s">
        <v>15311</v>
      </c>
      <c r="E1994" s="700" t="s">
        <v>15378</v>
      </c>
      <c r="G1994" s="693">
        <v>6</v>
      </c>
      <c r="H1994" s="700" t="s">
        <v>11845</v>
      </c>
      <c r="I1994" s="700" t="s">
        <v>12771</v>
      </c>
    </row>
    <row r="1995" spans="1:9" x14ac:dyDescent="0.2">
      <c r="A1995" s="828">
        <v>4100418887</v>
      </c>
      <c r="B1995" s="717" t="s">
        <v>13304</v>
      </c>
      <c r="C1995" s="700">
        <f t="shared" si="31"/>
        <v>28</v>
      </c>
      <c r="D1995" s="700" t="s">
        <v>15311</v>
      </c>
      <c r="E1995" s="700" t="s">
        <v>15378</v>
      </c>
      <c r="G1995" s="693">
        <v>6</v>
      </c>
      <c r="H1995" s="700" t="s">
        <v>11845</v>
      </c>
      <c r="I1995" s="700" t="s">
        <v>12771</v>
      </c>
    </row>
    <row r="1996" spans="1:9" x14ac:dyDescent="0.2">
      <c r="A1996" s="828">
        <v>4100418888</v>
      </c>
      <c r="B1996" s="717" t="s">
        <v>13305</v>
      </c>
      <c r="C1996" s="700">
        <f t="shared" si="31"/>
        <v>30</v>
      </c>
      <c r="D1996" s="700" t="s">
        <v>15311</v>
      </c>
      <c r="E1996" s="700" t="s">
        <v>15378</v>
      </c>
      <c r="G1996" s="693">
        <v>6</v>
      </c>
      <c r="H1996" s="700" t="s">
        <v>11845</v>
      </c>
      <c r="I1996" s="700" t="s">
        <v>12771</v>
      </c>
    </row>
    <row r="1997" spans="1:9" x14ac:dyDescent="0.2">
      <c r="A1997" s="828">
        <v>4100418889</v>
      </c>
      <c r="B1997" s="717" t="s">
        <v>13306</v>
      </c>
      <c r="C1997" s="700">
        <f t="shared" si="31"/>
        <v>19</v>
      </c>
      <c r="D1997" s="700" t="s">
        <v>15311</v>
      </c>
      <c r="E1997" s="700" t="s">
        <v>15378</v>
      </c>
      <c r="G1997" s="693">
        <v>6</v>
      </c>
      <c r="H1997" s="700" t="s">
        <v>11845</v>
      </c>
      <c r="I1997" s="700" t="s">
        <v>12771</v>
      </c>
    </row>
    <row r="1998" spans="1:9" x14ac:dyDescent="0.2">
      <c r="A1998" s="828">
        <v>4100418890</v>
      </c>
      <c r="B1998" s="717" t="s">
        <v>13550</v>
      </c>
      <c r="C1998" s="700">
        <f t="shared" si="31"/>
        <v>30</v>
      </c>
      <c r="D1998" s="700" t="s">
        <v>15311</v>
      </c>
      <c r="E1998" s="700" t="s">
        <v>15378</v>
      </c>
      <c r="G1998" s="693">
        <v>6</v>
      </c>
      <c r="H1998" s="700" t="s">
        <v>11845</v>
      </c>
      <c r="I1998" s="700" t="s">
        <v>12771</v>
      </c>
    </row>
    <row r="1999" spans="1:9" x14ac:dyDescent="0.2">
      <c r="A1999" s="828">
        <v>4100418891</v>
      </c>
      <c r="B1999" s="717" t="s">
        <v>13551</v>
      </c>
      <c r="C1999" s="700">
        <f t="shared" si="31"/>
        <v>29</v>
      </c>
      <c r="D1999" s="700" t="s">
        <v>15311</v>
      </c>
      <c r="E1999" s="700" t="s">
        <v>15378</v>
      </c>
      <c r="G1999" s="693">
        <v>6</v>
      </c>
      <c r="H1999" s="700" t="s">
        <v>11845</v>
      </c>
      <c r="I1999" s="700" t="s">
        <v>12771</v>
      </c>
    </row>
    <row r="2000" spans="1:9" x14ac:dyDescent="0.2">
      <c r="A2000" s="828">
        <v>4100419000</v>
      </c>
      <c r="B2000" s="717" t="s">
        <v>13552</v>
      </c>
      <c r="C2000" s="700">
        <f t="shared" si="31"/>
        <v>30</v>
      </c>
      <c r="D2000" s="700" t="s">
        <v>15311</v>
      </c>
      <c r="E2000" s="700" t="s">
        <v>15378</v>
      </c>
      <c r="G2000" s="692">
        <v>5</v>
      </c>
      <c r="H2000" s="700" t="s">
        <v>11845</v>
      </c>
      <c r="I2000" s="700" t="s">
        <v>12771</v>
      </c>
    </row>
    <row r="2001" spans="1:9" x14ac:dyDescent="0.2">
      <c r="A2001" s="828">
        <v>4100419506</v>
      </c>
      <c r="B2001" s="717" t="s">
        <v>13553</v>
      </c>
      <c r="C2001" s="700">
        <f t="shared" si="31"/>
        <v>30</v>
      </c>
      <c r="D2001" s="700" t="s">
        <v>15311</v>
      </c>
      <c r="E2001" s="700" t="s">
        <v>15378</v>
      </c>
      <c r="G2001" s="693">
        <v>6</v>
      </c>
      <c r="H2001" s="700" t="s">
        <v>11845</v>
      </c>
      <c r="I2001" s="700" t="s">
        <v>12771</v>
      </c>
    </row>
    <row r="2002" spans="1:9" x14ac:dyDescent="0.2">
      <c r="A2002" s="828">
        <v>4100419507</v>
      </c>
      <c r="B2002" s="717" t="s">
        <v>13554</v>
      </c>
      <c r="C2002" s="700">
        <f t="shared" si="31"/>
        <v>28</v>
      </c>
      <c r="D2002" s="700" t="s">
        <v>15311</v>
      </c>
      <c r="E2002" s="700" t="s">
        <v>15378</v>
      </c>
      <c r="G2002" s="693">
        <v>6</v>
      </c>
      <c r="H2002" s="700" t="s">
        <v>11845</v>
      </c>
      <c r="I2002" s="700" t="s">
        <v>12771</v>
      </c>
    </row>
    <row r="2003" spans="1:9" x14ac:dyDescent="0.2">
      <c r="A2003" s="828">
        <v>4100419508</v>
      </c>
      <c r="B2003" s="717" t="s">
        <v>13555</v>
      </c>
      <c r="C2003" s="700">
        <f t="shared" si="31"/>
        <v>27</v>
      </c>
      <c r="D2003" s="700" t="s">
        <v>15311</v>
      </c>
      <c r="E2003" s="700" t="s">
        <v>15378</v>
      </c>
      <c r="G2003" s="693">
        <v>6</v>
      </c>
      <c r="H2003" s="700" t="s">
        <v>11845</v>
      </c>
      <c r="I2003" s="700" t="s">
        <v>12771</v>
      </c>
    </row>
    <row r="2004" spans="1:9" x14ac:dyDescent="0.2">
      <c r="A2004" s="828">
        <v>4100419509</v>
      </c>
      <c r="B2004" s="717" t="s">
        <v>13556</v>
      </c>
      <c r="C2004" s="700">
        <f t="shared" si="31"/>
        <v>29</v>
      </c>
      <c r="D2004" s="700" t="s">
        <v>15311</v>
      </c>
      <c r="E2004" s="700" t="s">
        <v>15378</v>
      </c>
      <c r="G2004" s="693">
        <v>6</v>
      </c>
      <c r="H2004" s="700" t="s">
        <v>11845</v>
      </c>
      <c r="I2004" s="700" t="s">
        <v>12771</v>
      </c>
    </row>
    <row r="2005" spans="1:9" x14ac:dyDescent="0.2">
      <c r="A2005" s="828">
        <v>4100419510</v>
      </c>
      <c r="B2005" s="717" t="s">
        <v>13557</v>
      </c>
      <c r="C2005" s="700">
        <f t="shared" si="31"/>
        <v>29</v>
      </c>
      <c r="D2005" s="700" t="s">
        <v>15311</v>
      </c>
      <c r="E2005" s="700" t="s">
        <v>15378</v>
      </c>
      <c r="G2005" s="693">
        <v>6</v>
      </c>
      <c r="H2005" s="700" t="s">
        <v>11845</v>
      </c>
      <c r="I2005" s="700" t="s">
        <v>12771</v>
      </c>
    </row>
    <row r="2006" spans="1:9" x14ac:dyDescent="0.2">
      <c r="A2006" s="829">
        <v>4100419773</v>
      </c>
      <c r="B2006" s="802" t="s">
        <v>16293</v>
      </c>
      <c r="C2006" s="700">
        <f t="shared" si="31"/>
        <v>27</v>
      </c>
      <c r="D2006" s="700" t="s">
        <v>15311</v>
      </c>
      <c r="E2006" s="700" t="s">
        <v>15378</v>
      </c>
      <c r="G2006" s="693">
        <v>6</v>
      </c>
      <c r="H2006" s="700" t="s">
        <v>11845</v>
      </c>
      <c r="I2006" s="700" t="s">
        <v>12771</v>
      </c>
    </row>
    <row r="2007" spans="1:9" x14ac:dyDescent="0.2">
      <c r="A2007" s="828">
        <v>4100421000</v>
      </c>
      <c r="B2007" s="717" t="s">
        <v>13558</v>
      </c>
      <c r="C2007" s="700">
        <f t="shared" si="31"/>
        <v>30</v>
      </c>
      <c r="D2007" s="700" t="s">
        <v>15311</v>
      </c>
      <c r="E2007" s="700" t="s">
        <v>15378</v>
      </c>
      <c r="G2007" s="692">
        <v>5</v>
      </c>
      <c r="H2007" s="700" t="s">
        <v>11845</v>
      </c>
      <c r="I2007" s="700" t="s">
        <v>12771</v>
      </c>
    </row>
    <row r="2008" spans="1:9" x14ac:dyDescent="0.2">
      <c r="A2008" s="828">
        <v>4100421534</v>
      </c>
      <c r="B2008" s="717" t="s">
        <v>13371</v>
      </c>
      <c r="C2008" s="700">
        <f t="shared" si="31"/>
        <v>19</v>
      </c>
      <c r="D2008" s="700" t="s">
        <v>15311</v>
      </c>
      <c r="E2008" s="700" t="s">
        <v>15378</v>
      </c>
      <c r="G2008" s="693">
        <v>6</v>
      </c>
      <c r="H2008" s="700" t="s">
        <v>11845</v>
      </c>
      <c r="I2008" s="700" t="s">
        <v>12771</v>
      </c>
    </row>
    <row r="2009" spans="1:9" x14ac:dyDescent="0.2">
      <c r="A2009" s="828">
        <v>4100421535</v>
      </c>
      <c r="B2009" s="717" t="s">
        <v>13372</v>
      </c>
      <c r="C2009" s="700">
        <f t="shared" si="31"/>
        <v>30</v>
      </c>
      <c r="D2009" s="700" t="s">
        <v>15311</v>
      </c>
      <c r="E2009" s="700" t="s">
        <v>15378</v>
      </c>
      <c r="G2009" s="693">
        <v>6</v>
      </c>
      <c r="H2009" s="700" t="s">
        <v>11845</v>
      </c>
      <c r="I2009" s="700" t="s">
        <v>12771</v>
      </c>
    </row>
    <row r="2010" spans="1:9" x14ac:dyDescent="0.2">
      <c r="A2010" s="828">
        <v>4100421536</v>
      </c>
      <c r="B2010" s="717" t="s">
        <v>13373</v>
      </c>
      <c r="C2010" s="700">
        <f t="shared" si="31"/>
        <v>26</v>
      </c>
      <c r="D2010" s="700" t="s">
        <v>15311</v>
      </c>
      <c r="E2010" s="700" t="s">
        <v>15378</v>
      </c>
      <c r="G2010" s="693">
        <v>6</v>
      </c>
      <c r="H2010" s="700" t="s">
        <v>11845</v>
      </c>
      <c r="I2010" s="700" t="s">
        <v>12771</v>
      </c>
    </row>
    <row r="2011" spans="1:9" x14ac:dyDescent="0.2">
      <c r="A2011" s="828">
        <v>4100421537</v>
      </c>
      <c r="B2011" s="717" t="s">
        <v>13374</v>
      </c>
      <c r="C2011" s="700">
        <f t="shared" si="31"/>
        <v>27</v>
      </c>
      <c r="D2011" s="700" t="s">
        <v>15311</v>
      </c>
      <c r="E2011" s="700" t="s">
        <v>15378</v>
      </c>
      <c r="G2011" s="693">
        <v>6</v>
      </c>
      <c r="H2011" s="700" t="s">
        <v>11845</v>
      </c>
      <c r="I2011" s="700" t="s">
        <v>12771</v>
      </c>
    </row>
    <row r="2012" spans="1:9" x14ac:dyDescent="0.2">
      <c r="A2012" s="828">
        <v>4100421538</v>
      </c>
      <c r="B2012" s="717" t="s">
        <v>13375</v>
      </c>
      <c r="C2012" s="700">
        <f t="shared" si="31"/>
        <v>30</v>
      </c>
      <c r="D2012" s="700" t="s">
        <v>15311</v>
      </c>
      <c r="E2012" s="700" t="s">
        <v>15378</v>
      </c>
      <c r="G2012" s="693">
        <v>6</v>
      </c>
      <c r="H2012" s="700" t="s">
        <v>11845</v>
      </c>
      <c r="I2012" s="700" t="s">
        <v>12771</v>
      </c>
    </row>
    <row r="2013" spans="1:9" x14ac:dyDescent="0.2">
      <c r="A2013" s="828">
        <v>4100421539</v>
      </c>
      <c r="B2013" s="717" t="s">
        <v>13376</v>
      </c>
      <c r="C2013" s="700">
        <f t="shared" si="31"/>
        <v>28</v>
      </c>
      <c r="D2013" s="700" t="s">
        <v>15311</v>
      </c>
      <c r="E2013" s="700" t="s">
        <v>15378</v>
      </c>
      <c r="G2013" s="693">
        <v>6</v>
      </c>
      <c r="H2013" s="700" t="s">
        <v>11845</v>
      </c>
      <c r="I2013" s="700" t="s">
        <v>12771</v>
      </c>
    </row>
    <row r="2014" spans="1:9" x14ac:dyDescent="0.2">
      <c r="A2014" s="828">
        <v>4100421540</v>
      </c>
      <c r="B2014" s="717" t="s">
        <v>13377</v>
      </c>
      <c r="C2014" s="700">
        <f t="shared" si="31"/>
        <v>28</v>
      </c>
      <c r="D2014" s="700" t="s">
        <v>15311</v>
      </c>
      <c r="E2014" s="700" t="s">
        <v>15378</v>
      </c>
      <c r="G2014" s="693">
        <v>6</v>
      </c>
      <c r="H2014" s="700" t="s">
        <v>11845</v>
      </c>
      <c r="I2014" s="700" t="s">
        <v>12771</v>
      </c>
    </row>
    <row r="2015" spans="1:9" x14ac:dyDescent="0.2">
      <c r="A2015" s="828">
        <v>4100421541</v>
      </c>
      <c r="B2015" s="717" t="s">
        <v>13378</v>
      </c>
      <c r="C2015" s="700">
        <f t="shared" si="31"/>
        <v>28</v>
      </c>
      <c r="D2015" s="700" t="s">
        <v>15311</v>
      </c>
      <c r="E2015" s="700" t="s">
        <v>15378</v>
      </c>
      <c r="G2015" s="693">
        <v>6</v>
      </c>
      <c r="H2015" s="700" t="s">
        <v>11845</v>
      </c>
      <c r="I2015" s="700" t="s">
        <v>12771</v>
      </c>
    </row>
    <row r="2016" spans="1:9" x14ac:dyDescent="0.2">
      <c r="A2016" s="828">
        <v>4100421542</v>
      </c>
      <c r="B2016" s="717" t="s">
        <v>13379</v>
      </c>
      <c r="C2016" s="700">
        <f t="shared" si="31"/>
        <v>23</v>
      </c>
      <c r="D2016" s="700" t="s">
        <v>15311</v>
      </c>
      <c r="E2016" s="700" t="s">
        <v>15378</v>
      </c>
      <c r="G2016" s="693">
        <v>6</v>
      </c>
      <c r="H2016" s="700" t="s">
        <v>11845</v>
      </c>
      <c r="I2016" s="700" t="s">
        <v>12771</v>
      </c>
    </row>
    <row r="2017" spans="1:9" x14ac:dyDescent="0.2">
      <c r="A2017" s="828">
        <v>4100425000</v>
      </c>
      <c r="B2017" s="717" t="s">
        <v>13559</v>
      </c>
      <c r="C2017" s="700">
        <f t="shared" si="31"/>
        <v>30</v>
      </c>
      <c r="D2017" s="700" t="s">
        <v>15311</v>
      </c>
      <c r="E2017" s="700" t="s">
        <v>15378</v>
      </c>
      <c r="G2017" s="692">
        <v>5</v>
      </c>
      <c r="H2017" s="700" t="s">
        <v>11845</v>
      </c>
      <c r="I2017" s="700" t="s">
        <v>12771</v>
      </c>
    </row>
    <row r="2018" spans="1:9" x14ac:dyDescent="0.2">
      <c r="A2018" s="828">
        <v>4100425590</v>
      </c>
      <c r="B2018" s="717" t="s">
        <v>13560</v>
      </c>
      <c r="C2018" s="700">
        <f t="shared" si="31"/>
        <v>30</v>
      </c>
      <c r="D2018" s="700" t="s">
        <v>15311</v>
      </c>
      <c r="E2018" s="700" t="s">
        <v>15378</v>
      </c>
      <c r="G2018" s="693">
        <v>6</v>
      </c>
      <c r="H2018" s="700" t="s">
        <v>11845</v>
      </c>
      <c r="I2018" s="700" t="s">
        <v>12771</v>
      </c>
    </row>
    <row r="2019" spans="1:9" x14ac:dyDescent="0.2">
      <c r="A2019" s="828">
        <v>4100425591</v>
      </c>
      <c r="B2019" s="717" t="s">
        <v>15473</v>
      </c>
      <c r="C2019" s="700">
        <f t="shared" si="31"/>
        <v>30</v>
      </c>
      <c r="D2019" s="700" t="s">
        <v>15311</v>
      </c>
      <c r="E2019" s="700" t="s">
        <v>15378</v>
      </c>
      <c r="G2019" s="693">
        <v>6</v>
      </c>
      <c r="H2019" s="700" t="s">
        <v>11845</v>
      </c>
      <c r="I2019" s="700" t="s">
        <v>12771</v>
      </c>
    </row>
    <row r="2020" spans="1:9" x14ac:dyDescent="0.2">
      <c r="A2020" s="828">
        <v>4100425592</v>
      </c>
      <c r="B2020" s="717" t="s">
        <v>13561</v>
      </c>
      <c r="C2020" s="700">
        <f t="shared" si="31"/>
        <v>30</v>
      </c>
      <c r="D2020" s="700" t="s">
        <v>15311</v>
      </c>
      <c r="E2020" s="700" t="s">
        <v>15378</v>
      </c>
      <c r="G2020" s="693">
        <v>6</v>
      </c>
      <c r="H2020" s="700" t="s">
        <v>11845</v>
      </c>
      <c r="I2020" s="700" t="s">
        <v>12771</v>
      </c>
    </row>
    <row r="2021" spans="1:9" x14ac:dyDescent="0.2">
      <c r="A2021" s="828">
        <v>4100425654</v>
      </c>
      <c r="B2021" s="717" t="s">
        <v>13562</v>
      </c>
      <c r="C2021" s="700">
        <f t="shared" si="31"/>
        <v>16</v>
      </c>
      <c r="D2021" s="700" t="s">
        <v>15311</v>
      </c>
      <c r="E2021" s="700" t="s">
        <v>15378</v>
      </c>
      <c r="G2021" s="693">
        <v>6</v>
      </c>
      <c r="H2021" s="700" t="s">
        <v>11845</v>
      </c>
      <c r="I2021" s="700" t="s">
        <v>12771</v>
      </c>
    </row>
    <row r="2022" spans="1:9" x14ac:dyDescent="0.2">
      <c r="A2022" s="828">
        <v>4100425661</v>
      </c>
      <c r="B2022" s="717" t="s">
        <v>13563</v>
      </c>
      <c r="C2022" s="700">
        <f t="shared" si="31"/>
        <v>29</v>
      </c>
      <c r="D2022" s="700" t="s">
        <v>15311</v>
      </c>
      <c r="E2022" s="700" t="s">
        <v>15378</v>
      </c>
      <c r="G2022" s="693">
        <v>6</v>
      </c>
      <c r="H2022" s="700" t="s">
        <v>11845</v>
      </c>
      <c r="I2022" s="700" t="s">
        <v>12771</v>
      </c>
    </row>
    <row r="2023" spans="1:9" x14ac:dyDescent="0.2">
      <c r="A2023" s="828">
        <v>4100500000</v>
      </c>
      <c r="B2023" s="717" t="s">
        <v>13564</v>
      </c>
      <c r="C2023" s="700">
        <f t="shared" si="31"/>
        <v>29</v>
      </c>
      <c r="D2023" s="700" t="s">
        <v>15311</v>
      </c>
      <c r="E2023" s="700" t="s">
        <v>15378</v>
      </c>
      <c r="F2023" s="700">
        <v>4</v>
      </c>
      <c r="G2023" s="691"/>
      <c r="H2023" s="700" t="s">
        <v>11845</v>
      </c>
      <c r="I2023" s="700" t="s">
        <v>13565</v>
      </c>
    </row>
    <row r="2024" spans="1:9" x14ac:dyDescent="0.2">
      <c r="A2024" s="828">
        <v>4100514005</v>
      </c>
      <c r="B2024" s="717" t="s">
        <v>13566</v>
      </c>
      <c r="C2024" s="700">
        <f t="shared" si="31"/>
        <v>18</v>
      </c>
      <c r="D2024" s="700" t="s">
        <v>15311</v>
      </c>
      <c r="E2024" s="700" t="s">
        <v>15378</v>
      </c>
      <c r="G2024" s="693">
        <v>6</v>
      </c>
      <c r="H2024" s="700" t="s">
        <v>11845</v>
      </c>
      <c r="I2024" s="700" t="s">
        <v>13565</v>
      </c>
    </row>
    <row r="2025" spans="1:9" x14ac:dyDescent="0.2">
      <c r="A2025" s="828">
        <v>4100514009</v>
      </c>
      <c r="B2025" s="717" t="s">
        <v>13567</v>
      </c>
      <c r="C2025" s="700">
        <f t="shared" si="31"/>
        <v>19</v>
      </c>
      <c r="D2025" s="700" t="s">
        <v>15311</v>
      </c>
      <c r="E2025" s="700" t="s">
        <v>15378</v>
      </c>
      <c r="G2025" s="693">
        <v>6</v>
      </c>
      <c r="H2025" s="700" t="s">
        <v>11845</v>
      </c>
      <c r="I2025" s="700" t="s">
        <v>13565</v>
      </c>
    </row>
    <row r="2026" spans="1:9" x14ac:dyDescent="0.2">
      <c r="A2026" s="828">
        <v>4100514010</v>
      </c>
      <c r="B2026" s="717" t="s">
        <v>15474</v>
      </c>
      <c r="C2026" s="700">
        <f t="shared" si="31"/>
        <v>24</v>
      </c>
      <c r="D2026" s="700" t="s">
        <v>15313</v>
      </c>
      <c r="E2026" s="700" t="s">
        <v>15378</v>
      </c>
      <c r="G2026" s="693">
        <v>6</v>
      </c>
      <c r="H2026" s="700" t="s">
        <v>11845</v>
      </c>
      <c r="I2026" s="700" t="s">
        <v>13565</v>
      </c>
    </row>
    <row r="2027" spans="1:9" x14ac:dyDescent="0.2">
      <c r="A2027" s="828">
        <v>4100514019</v>
      </c>
      <c r="B2027" s="717" t="s">
        <v>13568</v>
      </c>
      <c r="C2027" s="700">
        <f t="shared" si="31"/>
        <v>14</v>
      </c>
      <c r="D2027" s="700" t="s">
        <v>15311</v>
      </c>
      <c r="E2027" s="700" t="s">
        <v>15378</v>
      </c>
      <c r="G2027" s="693">
        <v>6</v>
      </c>
      <c r="H2027" s="700" t="s">
        <v>11845</v>
      </c>
      <c r="I2027" s="700" t="s">
        <v>13565</v>
      </c>
    </row>
    <row r="2028" spans="1:9" x14ac:dyDescent="0.2">
      <c r="A2028" s="828">
        <v>4100514020</v>
      </c>
      <c r="B2028" s="717" t="s">
        <v>13569</v>
      </c>
      <c r="C2028" s="700">
        <f t="shared" si="31"/>
        <v>13</v>
      </c>
      <c r="D2028" s="700" t="s">
        <v>15311</v>
      </c>
      <c r="E2028" s="700" t="s">
        <v>15378</v>
      </c>
      <c r="G2028" s="693">
        <v>6</v>
      </c>
      <c r="H2028" s="700" t="s">
        <v>11845</v>
      </c>
      <c r="I2028" s="700" t="s">
        <v>13565</v>
      </c>
    </row>
    <row r="2029" spans="1:9" x14ac:dyDescent="0.2">
      <c r="A2029" s="828">
        <v>4100514021</v>
      </c>
      <c r="B2029" s="717" t="s">
        <v>13570</v>
      </c>
      <c r="C2029" s="700">
        <f t="shared" si="31"/>
        <v>7</v>
      </c>
      <c r="D2029" s="700" t="s">
        <v>15311</v>
      </c>
      <c r="E2029" s="700" t="s">
        <v>15378</v>
      </c>
      <c r="G2029" s="693">
        <v>6</v>
      </c>
      <c r="H2029" s="700" t="s">
        <v>11845</v>
      </c>
      <c r="I2029" s="700" t="s">
        <v>13565</v>
      </c>
    </row>
    <row r="2030" spans="1:9" x14ac:dyDescent="0.2">
      <c r="A2030" s="828">
        <v>4100514025</v>
      </c>
      <c r="B2030" s="717" t="s">
        <v>13571</v>
      </c>
      <c r="C2030" s="700">
        <f t="shared" si="31"/>
        <v>27</v>
      </c>
      <c r="D2030" s="700" t="s">
        <v>15311</v>
      </c>
      <c r="E2030" s="700" t="s">
        <v>15378</v>
      </c>
      <c r="G2030" s="693">
        <v>6</v>
      </c>
      <c r="H2030" s="700" t="s">
        <v>11845</v>
      </c>
      <c r="I2030" s="700" t="s">
        <v>13565</v>
      </c>
    </row>
    <row r="2031" spans="1:9" x14ac:dyDescent="0.2">
      <c r="A2031" s="828">
        <v>4100514029</v>
      </c>
      <c r="B2031" s="717" t="s">
        <v>13572</v>
      </c>
      <c r="C2031" s="700">
        <f t="shared" si="31"/>
        <v>27</v>
      </c>
      <c r="D2031" s="700" t="s">
        <v>15311</v>
      </c>
      <c r="E2031" s="700" t="s">
        <v>15378</v>
      </c>
      <c r="G2031" s="693">
        <v>6</v>
      </c>
      <c r="H2031" s="700" t="s">
        <v>11845</v>
      </c>
      <c r="I2031" s="700" t="s">
        <v>13565</v>
      </c>
    </row>
    <row r="2032" spans="1:9" x14ac:dyDescent="0.2">
      <c r="A2032" s="828">
        <v>4100514039</v>
      </c>
      <c r="B2032" s="717" t="s">
        <v>13573</v>
      </c>
      <c r="C2032" s="700">
        <f t="shared" si="31"/>
        <v>25</v>
      </c>
      <c r="D2032" s="700" t="s">
        <v>15311</v>
      </c>
      <c r="E2032" s="700" t="s">
        <v>15378</v>
      </c>
      <c r="G2032" s="693">
        <v>6</v>
      </c>
      <c r="H2032" s="700" t="s">
        <v>11845</v>
      </c>
      <c r="I2032" s="700" t="s">
        <v>13565</v>
      </c>
    </row>
    <row r="2033" spans="1:9" x14ac:dyDescent="0.2">
      <c r="A2033" s="828">
        <v>4100514042</v>
      </c>
      <c r="B2033" s="717" t="s">
        <v>15475</v>
      </c>
      <c r="C2033" s="700">
        <f t="shared" si="31"/>
        <v>21</v>
      </c>
      <c r="D2033" s="700" t="s">
        <v>15311</v>
      </c>
      <c r="E2033" s="700" t="s">
        <v>15378</v>
      </c>
      <c r="G2033" s="693">
        <v>6</v>
      </c>
      <c r="H2033" s="700" t="s">
        <v>11845</v>
      </c>
      <c r="I2033" s="700" t="s">
        <v>13565</v>
      </c>
    </row>
    <row r="2034" spans="1:9" x14ac:dyDescent="0.2">
      <c r="A2034" s="828">
        <v>4100514050</v>
      </c>
      <c r="B2034" s="717" t="s">
        <v>15476</v>
      </c>
      <c r="C2034" s="700">
        <f t="shared" si="31"/>
        <v>20</v>
      </c>
      <c r="D2034" s="700" t="s">
        <v>15311</v>
      </c>
      <c r="E2034" s="700" t="s">
        <v>15378</v>
      </c>
      <c r="G2034" s="693">
        <v>6</v>
      </c>
      <c r="H2034" s="700" t="s">
        <v>11845</v>
      </c>
      <c r="I2034" s="700" t="s">
        <v>13565</v>
      </c>
    </row>
    <row r="2035" spans="1:9" x14ac:dyDescent="0.2">
      <c r="A2035" s="828">
        <v>4100514056</v>
      </c>
      <c r="B2035" s="717" t="s">
        <v>13574</v>
      </c>
      <c r="C2035" s="700">
        <f t="shared" si="31"/>
        <v>9</v>
      </c>
      <c r="D2035" s="700" t="s">
        <v>15311</v>
      </c>
      <c r="E2035" s="700" t="s">
        <v>15378</v>
      </c>
      <c r="G2035" s="693">
        <v>6</v>
      </c>
      <c r="H2035" s="700" t="s">
        <v>11845</v>
      </c>
      <c r="I2035" s="700" t="s">
        <v>13565</v>
      </c>
    </row>
    <row r="2036" spans="1:9" x14ac:dyDescent="0.2">
      <c r="A2036" s="828">
        <v>4100514059</v>
      </c>
      <c r="B2036" s="717" t="s">
        <v>13575</v>
      </c>
      <c r="C2036" s="700">
        <f t="shared" si="31"/>
        <v>16</v>
      </c>
      <c r="D2036" s="700" t="s">
        <v>15311</v>
      </c>
      <c r="E2036" s="700" t="s">
        <v>15378</v>
      </c>
      <c r="G2036" s="693">
        <v>6</v>
      </c>
      <c r="H2036" s="700" t="s">
        <v>11845</v>
      </c>
      <c r="I2036" s="700" t="s">
        <v>13565</v>
      </c>
    </row>
    <row r="2037" spans="1:9" x14ac:dyDescent="0.2">
      <c r="A2037" s="828">
        <v>4100514073</v>
      </c>
      <c r="B2037" s="717" t="s">
        <v>15477</v>
      </c>
      <c r="C2037" s="700">
        <f t="shared" si="31"/>
        <v>14</v>
      </c>
      <c r="D2037" s="700" t="s">
        <v>15313</v>
      </c>
      <c r="E2037" s="700" t="s">
        <v>15378</v>
      </c>
      <c r="G2037" s="693">
        <v>6</v>
      </c>
      <c r="H2037" s="700" t="s">
        <v>11845</v>
      </c>
      <c r="I2037" s="700" t="s">
        <v>13565</v>
      </c>
    </row>
    <row r="2038" spans="1:9" x14ac:dyDescent="0.2">
      <c r="A2038" s="828">
        <v>4100514116</v>
      </c>
      <c r="B2038" s="717" t="s">
        <v>13576</v>
      </c>
      <c r="C2038" s="700">
        <f t="shared" si="31"/>
        <v>12</v>
      </c>
      <c r="D2038" s="700" t="s">
        <v>15311</v>
      </c>
      <c r="E2038" s="700" t="s">
        <v>15378</v>
      </c>
      <c r="G2038" s="693">
        <v>6</v>
      </c>
      <c r="H2038" s="700" t="s">
        <v>11845</v>
      </c>
      <c r="I2038" s="700" t="s">
        <v>13565</v>
      </c>
    </row>
    <row r="2039" spans="1:9" x14ac:dyDescent="0.2">
      <c r="A2039" s="828">
        <v>4100514117</v>
      </c>
      <c r="B2039" s="717" t="s">
        <v>13577</v>
      </c>
      <c r="C2039" s="700">
        <f t="shared" si="31"/>
        <v>28</v>
      </c>
      <c r="D2039" s="700" t="s">
        <v>15311</v>
      </c>
      <c r="E2039" s="700" t="s">
        <v>15378</v>
      </c>
      <c r="G2039" s="693">
        <v>6</v>
      </c>
      <c r="H2039" s="700" t="s">
        <v>11845</v>
      </c>
      <c r="I2039" s="700" t="s">
        <v>13565</v>
      </c>
    </row>
    <row r="2040" spans="1:9" x14ac:dyDescent="0.2">
      <c r="A2040" s="828">
        <v>4100514118</v>
      </c>
      <c r="B2040" s="717" t="s">
        <v>15478</v>
      </c>
      <c r="C2040" s="700">
        <f t="shared" si="31"/>
        <v>22</v>
      </c>
      <c r="D2040" s="700" t="s">
        <v>15311</v>
      </c>
      <c r="E2040" s="700" t="s">
        <v>15378</v>
      </c>
      <c r="G2040" s="693">
        <v>6</v>
      </c>
      <c r="H2040" s="700" t="s">
        <v>11845</v>
      </c>
      <c r="I2040" s="700" t="s">
        <v>13565</v>
      </c>
    </row>
    <row r="2041" spans="1:9" x14ac:dyDescent="0.2">
      <c r="A2041" s="828">
        <v>4100514119</v>
      </c>
      <c r="B2041" s="717" t="s">
        <v>13578</v>
      </c>
      <c r="C2041" s="700">
        <f t="shared" si="31"/>
        <v>28</v>
      </c>
      <c r="D2041" s="700" t="s">
        <v>15311</v>
      </c>
      <c r="E2041" s="700" t="s">
        <v>15378</v>
      </c>
      <c r="G2041" s="693">
        <v>6</v>
      </c>
      <c r="H2041" s="700" t="s">
        <v>11845</v>
      </c>
      <c r="I2041" s="700" t="s">
        <v>13565</v>
      </c>
    </row>
    <row r="2042" spans="1:9" x14ac:dyDescent="0.2">
      <c r="A2042" s="828">
        <v>4100514120</v>
      </c>
      <c r="B2042" s="717" t="s">
        <v>13579</v>
      </c>
      <c r="C2042" s="700">
        <f t="shared" si="31"/>
        <v>27</v>
      </c>
      <c r="D2042" s="700" t="s">
        <v>15311</v>
      </c>
      <c r="E2042" s="700" t="s">
        <v>15378</v>
      </c>
      <c r="G2042" s="693">
        <v>6</v>
      </c>
      <c r="H2042" s="700" t="s">
        <v>11845</v>
      </c>
      <c r="I2042" s="700" t="s">
        <v>13565</v>
      </c>
    </row>
    <row r="2043" spans="1:9" x14ac:dyDescent="0.2">
      <c r="A2043" s="828">
        <v>4100514121</v>
      </c>
      <c r="B2043" s="717" t="s">
        <v>13580</v>
      </c>
      <c r="C2043" s="700">
        <f t="shared" si="31"/>
        <v>13</v>
      </c>
      <c r="D2043" s="700" t="s">
        <v>15311</v>
      </c>
      <c r="E2043" s="700" t="s">
        <v>15378</v>
      </c>
      <c r="G2043" s="693">
        <v>6</v>
      </c>
      <c r="H2043" s="700" t="s">
        <v>11845</v>
      </c>
      <c r="I2043" s="700" t="s">
        <v>13565</v>
      </c>
    </row>
    <row r="2044" spans="1:9" x14ac:dyDescent="0.2">
      <c r="A2044" s="828">
        <v>4100514122</v>
      </c>
      <c r="B2044" s="717" t="s">
        <v>13581</v>
      </c>
      <c r="C2044" s="700">
        <f t="shared" si="31"/>
        <v>30</v>
      </c>
      <c r="D2044" s="700" t="s">
        <v>15311</v>
      </c>
      <c r="E2044" s="700" t="s">
        <v>15378</v>
      </c>
      <c r="G2044" s="693">
        <v>6</v>
      </c>
      <c r="H2044" s="700" t="s">
        <v>11845</v>
      </c>
      <c r="I2044" s="700" t="s">
        <v>13565</v>
      </c>
    </row>
    <row r="2045" spans="1:9" x14ac:dyDescent="0.2">
      <c r="A2045" s="828">
        <v>4100514123</v>
      </c>
      <c r="B2045" s="717" t="s">
        <v>13582</v>
      </c>
      <c r="C2045" s="700">
        <f t="shared" si="31"/>
        <v>21</v>
      </c>
      <c r="D2045" s="700" t="s">
        <v>15311</v>
      </c>
      <c r="E2045" s="700" t="s">
        <v>15378</v>
      </c>
      <c r="G2045" s="693">
        <v>6</v>
      </c>
      <c r="H2045" s="700" t="s">
        <v>11845</v>
      </c>
      <c r="I2045" s="700" t="s">
        <v>13565</v>
      </c>
    </row>
    <row r="2046" spans="1:9" x14ac:dyDescent="0.2">
      <c r="A2046" s="828">
        <v>4100514124</v>
      </c>
      <c r="B2046" s="717" t="s">
        <v>13583</v>
      </c>
      <c r="C2046" s="700">
        <f t="shared" si="31"/>
        <v>22</v>
      </c>
      <c r="D2046" s="700" t="s">
        <v>15311</v>
      </c>
      <c r="E2046" s="700" t="s">
        <v>15378</v>
      </c>
      <c r="G2046" s="693">
        <v>6</v>
      </c>
      <c r="H2046" s="700" t="s">
        <v>11845</v>
      </c>
      <c r="I2046" s="700" t="s">
        <v>13565</v>
      </c>
    </row>
    <row r="2047" spans="1:9" x14ac:dyDescent="0.2">
      <c r="A2047" s="828">
        <v>4100514125</v>
      </c>
      <c r="B2047" s="717" t="s">
        <v>13584</v>
      </c>
      <c r="C2047" s="700">
        <f t="shared" si="31"/>
        <v>23</v>
      </c>
      <c r="D2047" s="700" t="s">
        <v>15311</v>
      </c>
      <c r="E2047" s="700" t="s">
        <v>15378</v>
      </c>
      <c r="G2047" s="693">
        <v>6</v>
      </c>
      <c r="H2047" s="700" t="s">
        <v>11845</v>
      </c>
      <c r="I2047" s="700" t="s">
        <v>13565</v>
      </c>
    </row>
    <row r="2048" spans="1:9" x14ac:dyDescent="0.2">
      <c r="A2048" s="828">
        <v>4100514126</v>
      </c>
      <c r="B2048" s="717" t="s">
        <v>13585</v>
      </c>
      <c r="C2048" s="700">
        <f t="shared" si="31"/>
        <v>29</v>
      </c>
      <c r="D2048" s="700" t="s">
        <v>15311</v>
      </c>
      <c r="E2048" s="700" t="s">
        <v>15378</v>
      </c>
      <c r="G2048" s="693">
        <v>6</v>
      </c>
      <c r="H2048" s="700" t="s">
        <v>11845</v>
      </c>
      <c r="I2048" s="700" t="s">
        <v>13565</v>
      </c>
    </row>
    <row r="2049" spans="1:9" x14ac:dyDescent="0.2">
      <c r="A2049" s="828">
        <v>4100514127</v>
      </c>
      <c r="B2049" s="717" t="s">
        <v>15479</v>
      </c>
      <c r="C2049" s="700">
        <f t="shared" si="31"/>
        <v>25</v>
      </c>
      <c r="D2049" s="700" t="s">
        <v>15311</v>
      </c>
      <c r="E2049" s="700" t="s">
        <v>15378</v>
      </c>
      <c r="G2049" s="693">
        <v>6</v>
      </c>
      <c r="H2049" s="700" t="s">
        <v>11845</v>
      </c>
      <c r="I2049" s="700" t="s">
        <v>13565</v>
      </c>
    </row>
    <row r="2050" spans="1:9" x14ac:dyDescent="0.2">
      <c r="A2050" s="828">
        <v>4100514128</v>
      </c>
      <c r="B2050" s="717" t="s">
        <v>13586</v>
      </c>
      <c r="C2050" s="700">
        <f t="shared" si="31"/>
        <v>23</v>
      </c>
      <c r="D2050" s="700" t="s">
        <v>15311</v>
      </c>
      <c r="E2050" s="700" t="s">
        <v>15378</v>
      </c>
      <c r="G2050" s="693">
        <v>6</v>
      </c>
      <c r="H2050" s="700" t="s">
        <v>11845</v>
      </c>
      <c r="I2050" s="700" t="s">
        <v>13565</v>
      </c>
    </row>
    <row r="2051" spans="1:9" x14ac:dyDescent="0.2">
      <c r="A2051" s="828">
        <v>4100514129</v>
      </c>
      <c r="B2051" s="717" t="s">
        <v>13587</v>
      </c>
      <c r="C2051" s="700">
        <f t="shared" si="31"/>
        <v>25</v>
      </c>
      <c r="D2051" s="700" t="s">
        <v>15311</v>
      </c>
      <c r="E2051" s="700" t="s">
        <v>15378</v>
      </c>
      <c r="G2051" s="693">
        <v>6</v>
      </c>
      <c r="H2051" s="700" t="s">
        <v>11845</v>
      </c>
      <c r="I2051" s="700" t="s">
        <v>13565</v>
      </c>
    </row>
    <row r="2052" spans="1:9" x14ac:dyDescent="0.2">
      <c r="A2052" s="828">
        <v>4100514130</v>
      </c>
      <c r="B2052" s="717" t="s">
        <v>13588</v>
      </c>
      <c r="C2052" s="700">
        <f t="shared" ref="C2052:C2115" si="32">LEN(B2052)</f>
        <v>28</v>
      </c>
      <c r="D2052" s="700" t="s">
        <v>15311</v>
      </c>
      <c r="E2052" s="700" t="s">
        <v>15378</v>
      </c>
      <c r="G2052" s="693">
        <v>6</v>
      </c>
      <c r="H2052" s="700" t="s">
        <v>11845</v>
      </c>
      <c r="I2052" s="700" t="s">
        <v>13565</v>
      </c>
    </row>
    <row r="2053" spans="1:9" x14ac:dyDescent="0.2">
      <c r="A2053" s="828">
        <v>4100514131</v>
      </c>
      <c r="B2053" s="717" t="s">
        <v>13589</v>
      </c>
      <c r="C2053" s="700">
        <f t="shared" si="32"/>
        <v>17</v>
      </c>
      <c r="D2053" s="700" t="s">
        <v>15311</v>
      </c>
      <c r="E2053" s="700" t="s">
        <v>15378</v>
      </c>
      <c r="G2053" s="693">
        <v>6</v>
      </c>
      <c r="H2053" s="700" t="s">
        <v>11845</v>
      </c>
      <c r="I2053" s="700" t="s">
        <v>13565</v>
      </c>
    </row>
    <row r="2054" spans="1:9" x14ac:dyDescent="0.2">
      <c r="A2054" s="828">
        <v>4100514132</v>
      </c>
      <c r="B2054" s="717" t="s">
        <v>13590</v>
      </c>
      <c r="C2054" s="700">
        <f t="shared" si="32"/>
        <v>25</v>
      </c>
      <c r="D2054" s="700" t="s">
        <v>15311</v>
      </c>
      <c r="E2054" s="700" t="s">
        <v>15378</v>
      </c>
      <c r="G2054" s="693">
        <v>6</v>
      </c>
      <c r="H2054" s="700" t="s">
        <v>11845</v>
      </c>
      <c r="I2054" s="700" t="s">
        <v>13565</v>
      </c>
    </row>
    <row r="2055" spans="1:9" x14ac:dyDescent="0.2">
      <c r="A2055" s="828">
        <v>4100514133</v>
      </c>
      <c r="B2055" s="717" t="s">
        <v>13591</v>
      </c>
      <c r="C2055" s="700">
        <f t="shared" si="32"/>
        <v>12</v>
      </c>
      <c r="D2055" s="700" t="s">
        <v>15311</v>
      </c>
      <c r="E2055" s="700" t="s">
        <v>15378</v>
      </c>
      <c r="G2055" s="693">
        <v>6</v>
      </c>
      <c r="H2055" s="700" t="s">
        <v>11845</v>
      </c>
      <c r="I2055" s="700" t="s">
        <v>13565</v>
      </c>
    </row>
    <row r="2056" spans="1:9" x14ac:dyDescent="0.2">
      <c r="A2056" s="828">
        <v>4100514134</v>
      </c>
      <c r="B2056" s="717" t="s">
        <v>15480</v>
      </c>
      <c r="C2056" s="700">
        <f t="shared" si="32"/>
        <v>8</v>
      </c>
      <c r="D2056" s="700" t="s">
        <v>15311</v>
      </c>
      <c r="E2056" s="700" t="s">
        <v>15378</v>
      </c>
      <c r="G2056" s="693">
        <v>6</v>
      </c>
      <c r="H2056" s="700" t="s">
        <v>11845</v>
      </c>
      <c r="I2056" s="700" t="s">
        <v>13565</v>
      </c>
    </row>
    <row r="2057" spans="1:9" x14ac:dyDescent="0.2">
      <c r="A2057" s="828">
        <v>4100514135</v>
      </c>
      <c r="B2057" s="717" t="s">
        <v>13592</v>
      </c>
      <c r="C2057" s="700">
        <f t="shared" si="32"/>
        <v>15</v>
      </c>
      <c r="D2057" s="700" t="s">
        <v>15311</v>
      </c>
      <c r="E2057" s="700" t="s">
        <v>15378</v>
      </c>
      <c r="G2057" s="693">
        <v>6</v>
      </c>
      <c r="H2057" s="700" t="s">
        <v>11845</v>
      </c>
      <c r="I2057" s="700" t="s">
        <v>13565</v>
      </c>
    </row>
    <row r="2058" spans="1:9" x14ac:dyDescent="0.2">
      <c r="A2058" s="828">
        <v>4100514136</v>
      </c>
      <c r="B2058" s="717" t="s">
        <v>13593</v>
      </c>
      <c r="C2058" s="700">
        <f t="shared" si="32"/>
        <v>26</v>
      </c>
      <c r="D2058" s="700" t="s">
        <v>15311</v>
      </c>
      <c r="E2058" s="700" t="s">
        <v>15378</v>
      </c>
      <c r="G2058" s="693">
        <v>6</v>
      </c>
      <c r="H2058" s="700" t="s">
        <v>11845</v>
      </c>
      <c r="I2058" s="700" t="s">
        <v>13565</v>
      </c>
    </row>
    <row r="2059" spans="1:9" x14ac:dyDescent="0.2">
      <c r="A2059" s="828">
        <v>4100514137</v>
      </c>
      <c r="B2059" s="717" t="s">
        <v>13594</v>
      </c>
      <c r="C2059" s="700">
        <f t="shared" si="32"/>
        <v>22</v>
      </c>
      <c r="D2059" s="700" t="s">
        <v>15311</v>
      </c>
      <c r="E2059" s="700" t="s">
        <v>15378</v>
      </c>
      <c r="G2059" s="693">
        <v>6</v>
      </c>
      <c r="H2059" s="700" t="s">
        <v>11845</v>
      </c>
      <c r="I2059" s="700" t="s">
        <v>13565</v>
      </c>
    </row>
    <row r="2060" spans="1:9" x14ac:dyDescent="0.2">
      <c r="A2060" s="828">
        <v>4100514138</v>
      </c>
      <c r="B2060" s="717" t="s">
        <v>13595</v>
      </c>
      <c r="C2060" s="700">
        <f t="shared" si="32"/>
        <v>15</v>
      </c>
      <c r="D2060" s="700" t="s">
        <v>15311</v>
      </c>
      <c r="E2060" s="700" t="s">
        <v>15378</v>
      </c>
      <c r="G2060" s="693">
        <v>6</v>
      </c>
      <c r="H2060" s="700" t="s">
        <v>11845</v>
      </c>
      <c r="I2060" s="700" t="s">
        <v>13565</v>
      </c>
    </row>
    <row r="2061" spans="1:9" x14ac:dyDescent="0.2">
      <c r="A2061" s="828">
        <v>4100514139</v>
      </c>
      <c r="B2061" s="717" t="s">
        <v>13596</v>
      </c>
      <c r="C2061" s="700">
        <f t="shared" si="32"/>
        <v>21</v>
      </c>
      <c r="D2061" s="700" t="s">
        <v>15311</v>
      </c>
      <c r="E2061" s="700" t="s">
        <v>15378</v>
      </c>
      <c r="G2061" s="693">
        <v>6</v>
      </c>
      <c r="H2061" s="700" t="s">
        <v>11845</v>
      </c>
      <c r="I2061" s="700" t="s">
        <v>13565</v>
      </c>
    </row>
    <row r="2062" spans="1:9" x14ac:dyDescent="0.2">
      <c r="A2062" s="828">
        <v>4100514140</v>
      </c>
      <c r="B2062" s="717" t="s">
        <v>13597</v>
      </c>
      <c r="C2062" s="700">
        <f t="shared" si="32"/>
        <v>28</v>
      </c>
      <c r="D2062" s="700" t="s">
        <v>15311</v>
      </c>
      <c r="E2062" s="700" t="s">
        <v>15378</v>
      </c>
      <c r="G2062" s="693">
        <v>6</v>
      </c>
      <c r="H2062" s="700" t="s">
        <v>11845</v>
      </c>
      <c r="I2062" s="700" t="s">
        <v>13565</v>
      </c>
    </row>
    <row r="2063" spans="1:9" x14ac:dyDescent="0.2">
      <c r="A2063" s="828">
        <v>4100514141</v>
      </c>
      <c r="B2063" s="717" t="s">
        <v>13598</v>
      </c>
      <c r="C2063" s="700">
        <f t="shared" si="32"/>
        <v>19</v>
      </c>
      <c r="D2063" s="700" t="s">
        <v>15311</v>
      </c>
      <c r="E2063" s="700" t="s">
        <v>15378</v>
      </c>
      <c r="G2063" s="693">
        <v>6</v>
      </c>
      <c r="H2063" s="700" t="s">
        <v>11845</v>
      </c>
      <c r="I2063" s="700" t="s">
        <v>13565</v>
      </c>
    </row>
    <row r="2064" spans="1:9" x14ac:dyDescent="0.2">
      <c r="A2064" s="828">
        <v>4100514142</v>
      </c>
      <c r="B2064" s="717" t="s">
        <v>13599</v>
      </c>
      <c r="C2064" s="700">
        <f t="shared" si="32"/>
        <v>15</v>
      </c>
      <c r="D2064" s="700" t="s">
        <v>15311</v>
      </c>
      <c r="E2064" s="700" t="s">
        <v>15378</v>
      </c>
      <c r="G2064" s="693">
        <v>6</v>
      </c>
      <c r="H2064" s="700" t="s">
        <v>11845</v>
      </c>
      <c r="I2064" s="700" t="s">
        <v>13565</v>
      </c>
    </row>
    <row r="2065" spans="1:9" x14ac:dyDescent="0.2">
      <c r="A2065" s="828">
        <v>4100514143</v>
      </c>
      <c r="B2065" s="717" t="s">
        <v>13600</v>
      </c>
      <c r="C2065" s="700">
        <f t="shared" si="32"/>
        <v>28</v>
      </c>
      <c r="D2065" s="700" t="s">
        <v>15311</v>
      </c>
      <c r="E2065" s="700" t="s">
        <v>15378</v>
      </c>
      <c r="G2065" s="693">
        <v>6</v>
      </c>
      <c r="H2065" s="700" t="s">
        <v>11845</v>
      </c>
      <c r="I2065" s="700" t="s">
        <v>13565</v>
      </c>
    </row>
    <row r="2066" spans="1:9" x14ac:dyDescent="0.2">
      <c r="A2066" s="828">
        <v>4100514144</v>
      </c>
      <c r="B2066" s="717" t="s">
        <v>15481</v>
      </c>
      <c r="C2066" s="700">
        <f t="shared" si="32"/>
        <v>8</v>
      </c>
      <c r="D2066" s="700" t="s">
        <v>15311</v>
      </c>
      <c r="E2066" s="700" t="s">
        <v>15378</v>
      </c>
      <c r="G2066" s="693">
        <v>6</v>
      </c>
      <c r="H2066" s="700" t="s">
        <v>11845</v>
      </c>
      <c r="I2066" s="700" t="s">
        <v>13565</v>
      </c>
    </row>
    <row r="2067" spans="1:9" x14ac:dyDescent="0.2">
      <c r="A2067" s="828">
        <v>4100514145</v>
      </c>
      <c r="B2067" s="717" t="s">
        <v>13601</v>
      </c>
      <c r="C2067" s="700">
        <f t="shared" si="32"/>
        <v>16</v>
      </c>
      <c r="D2067" s="700" t="s">
        <v>15311</v>
      </c>
      <c r="E2067" s="700" t="s">
        <v>15378</v>
      </c>
      <c r="G2067" s="693">
        <v>6</v>
      </c>
      <c r="H2067" s="700" t="s">
        <v>11845</v>
      </c>
      <c r="I2067" s="700" t="s">
        <v>13565</v>
      </c>
    </row>
    <row r="2068" spans="1:9" x14ac:dyDescent="0.2">
      <c r="A2068" s="828">
        <v>4100514146</v>
      </c>
      <c r="B2068" s="717" t="s">
        <v>13602</v>
      </c>
      <c r="C2068" s="700">
        <f t="shared" si="32"/>
        <v>29</v>
      </c>
      <c r="D2068" s="700" t="s">
        <v>15311</v>
      </c>
      <c r="E2068" s="700" t="s">
        <v>15378</v>
      </c>
      <c r="G2068" s="693">
        <v>6</v>
      </c>
      <c r="H2068" s="700" t="s">
        <v>11845</v>
      </c>
      <c r="I2068" s="700" t="s">
        <v>13565</v>
      </c>
    </row>
    <row r="2069" spans="1:9" x14ac:dyDescent="0.2">
      <c r="A2069" s="828">
        <v>4100514161</v>
      </c>
      <c r="B2069" s="717" t="s">
        <v>13603</v>
      </c>
      <c r="C2069" s="700">
        <f t="shared" si="32"/>
        <v>22</v>
      </c>
      <c r="D2069" s="700" t="s">
        <v>15311</v>
      </c>
      <c r="E2069" s="700" t="s">
        <v>15378</v>
      </c>
      <c r="G2069" s="693">
        <v>6</v>
      </c>
      <c r="H2069" s="700" t="s">
        <v>11845</v>
      </c>
      <c r="I2069" s="700" t="s">
        <v>13565</v>
      </c>
    </row>
    <row r="2070" spans="1:9" x14ac:dyDescent="0.2">
      <c r="A2070" s="828">
        <v>4100514162</v>
      </c>
      <c r="B2070" s="717" t="s">
        <v>13604</v>
      </c>
      <c r="C2070" s="700">
        <f t="shared" si="32"/>
        <v>21</v>
      </c>
      <c r="D2070" s="700" t="s">
        <v>15311</v>
      </c>
      <c r="E2070" s="700" t="s">
        <v>15378</v>
      </c>
      <c r="G2070" s="693">
        <v>6</v>
      </c>
      <c r="H2070" s="700" t="s">
        <v>11845</v>
      </c>
      <c r="I2070" s="700" t="s">
        <v>13565</v>
      </c>
    </row>
    <row r="2071" spans="1:9" x14ac:dyDescent="0.2">
      <c r="A2071" s="828">
        <v>4100514163</v>
      </c>
      <c r="B2071" s="717" t="s">
        <v>13605</v>
      </c>
      <c r="C2071" s="700">
        <f t="shared" si="32"/>
        <v>20</v>
      </c>
      <c r="D2071" s="700" t="s">
        <v>15311</v>
      </c>
      <c r="E2071" s="700" t="s">
        <v>15378</v>
      </c>
      <c r="G2071" s="693">
        <v>6</v>
      </c>
      <c r="H2071" s="700" t="s">
        <v>11845</v>
      </c>
      <c r="I2071" s="700" t="s">
        <v>13565</v>
      </c>
    </row>
    <row r="2072" spans="1:9" x14ac:dyDescent="0.2">
      <c r="A2072" s="828">
        <v>4100514164</v>
      </c>
      <c r="B2072" s="717" t="s">
        <v>13606</v>
      </c>
      <c r="C2072" s="700">
        <f t="shared" si="32"/>
        <v>30</v>
      </c>
      <c r="D2072" s="700" t="s">
        <v>15311</v>
      </c>
      <c r="E2072" s="700" t="s">
        <v>15378</v>
      </c>
      <c r="G2072" s="693">
        <v>6</v>
      </c>
      <c r="H2072" s="700" t="s">
        <v>11845</v>
      </c>
      <c r="I2072" s="700" t="s">
        <v>13565</v>
      </c>
    </row>
    <row r="2073" spans="1:9" x14ac:dyDescent="0.2">
      <c r="A2073" s="828">
        <v>4100514165</v>
      </c>
      <c r="B2073" s="717" t="s">
        <v>15482</v>
      </c>
      <c r="C2073" s="700">
        <f t="shared" si="32"/>
        <v>8</v>
      </c>
      <c r="D2073" s="700" t="s">
        <v>15311</v>
      </c>
      <c r="E2073" s="700" t="s">
        <v>15378</v>
      </c>
      <c r="G2073" s="693">
        <v>6</v>
      </c>
      <c r="H2073" s="700" t="s">
        <v>11845</v>
      </c>
      <c r="I2073" s="700" t="s">
        <v>13565</v>
      </c>
    </row>
    <row r="2074" spans="1:9" x14ac:dyDescent="0.2">
      <c r="A2074" s="828">
        <v>4100514170</v>
      </c>
      <c r="B2074" s="717" t="s">
        <v>13607</v>
      </c>
      <c r="C2074" s="700">
        <f t="shared" si="32"/>
        <v>21</v>
      </c>
      <c r="D2074" s="700" t="s">
        <v>15311</v>
      </c>
      <c r="E2074" s="700" t="s">
        <v>15378</v>
      </c>
      <c r="G2074" s="693">
        <v>6</v>
      </c>
      <c r="H2074" s="700" t="s">
        <v>11845</v>
      </c>
      <c r="I2074" s="700" t="s">
        <v>13565</v>
      </c>
    </row>
    <row r="2075" spans="1:9" x14ac:dyDescent="0.2">
      <c r="A2075" s="828">
        <v>4100514172</v>
      </c>
      <c r="B2075" s="717" t="s">
        <v>13608</v>
      </c>
      <c r="C2075" s="700">
        <f t="shared" si="32"/>
        <v>11</v>
      </c>
      <c r="D2075" s="700" t="s">
        <v>15311</v>
      </c>
      <c r="E2075" s="700" t="s">
        <v>15378</v>
      </c>
      <c r="G2075" s="693">
        <v>6</v>
      </c>
      <c r="H2075" s="700" t="s">
        <v>11845</v>
      </c>
      <c r="I2075" s="700" t="s">
        <v>13565</v>
      </c>
    </row>
    <row r="2076" spans="1:9" x14ac:dyDescent="0.2">
      <c r="A2076" s="828">
        <v>4100514180</v>
      </c>
      <c r="B2076" s="717" t="s">
        <v>13609</v>
      </c>
      <c r="C2076" s="700">
        <f t="shared" si="32"/>
        <v>27</v>
      </c>
      <c r="D2076" s="700" t="s">
        <v>15311</v>
      </c>
      <c r="E2076" s="700" t="s">
        <v>15378</v>
      </c>
      <c r="G2076" s="693">
        <v>6</v>
      </c>
      <c r="H2076" s="700" t="s">
        <v>11845</v>
      </c>
      <c r="I2076" s="700" t="s">
        <v>13565</v>
      </c>
    </row>
    <row r="2077" spans="1:9" x14ac:dyDescent="0.2">
      <c r="A2077" s="828">
        <v>4100514182</v>
      </c>
      <c r="B2077" s="717" t="s">
        <v>13610</v>
      </c>
      <c r="C2077" s="700">
        <f t="shared" si="32"/>
        <v>12</v>
      </c>
      <c r="D2077" s="700" t="s">
        <v>15311</v>
      </c>
      <c r="E2077" s="700" t="s">
        <v>15378</v>
      </c>
      <c r="G2077" s="693">
        <v>6</v>
      </c>
      <c r="H2077" s="700" t="s">
        <v>11845</v>
      </c>
      <c r="I2077" s="700" t="s">
        <v>13565</v>
      </c>
    </row>
    <row r="2078" spans="1:9" x14ac:dyDescent="0.2">
      <c r="A2078" s="828">
        <v>4100514186</v>
      </c>
      <c r="B2078" s="717" t="s">
        <v>13611</v>
      </c>
      <c r="C2078" s="700">
        <f t="shared" si="32"/>
        <v>29</v>
      </c>
      <c r="D2078" s="700" t="s">
        <v>15311</v>
      </c>
      <c r="E2078" s="700" t="s">
        <v>15378</v>
      </c>
      <c r="G2078" s="693">
        <v>6</v>
      </c>
      <c r="H2078" s="700" t="s">
        <v>11845</v>
      </c>
      <c r="I2078" s="700" t="s">
        <v>13565</v>
      </c>
    </row>
    <row r="2079" spans="1:9" x14ac:dyDescent="0.2">
      <c r="A2079" s="828">
        <v>4100514187</v>
      </c>
      <c r="B2079" s="717" t="s">
        <v>13612</v>
      </c>
      <c r="C2079" s="700">
        <f t="shared" si="32"/>
        <v>25</v>
      </c>
      <c r="D2079" s="700" t="s">
        <v>15311</v>
      </c>
      <c r="E2079" s="700" t="s">
        <v>15378</v>
      </c>
      <c r="G2079" s="693">
        <v>6</v>
      </c>
      <c r="H2079" s="700" t="s">
        <v>11845</v>
      </c>
      <c r="I2079" s="700" t="s">
        <v>13565</v>
      </c>
    </row>
    <row r="2080" spans="1:9" x14ac:dyDescent="0.2">
      <c r="A2080" s="828">
        <v>4100514188</v>
      </c>
      <c r="B2080" s="717" t="s">
        <v>13613</v>
      </c>
      <c r="C2080" s="700">
        <f t="shared" si="32"/>
        <v>25</v>
      </c>
      <c r="D2080" s="700" t="s">
        <v>15311</v>
      </c>
      <c r="E2080" s="700" t="s">
        <v>15378</v>
      </c>
      <c r="G2080" s="693">
        <v>6</v>
      </c>
      <c r="H2080" s="700" t="s">
        <v>11845</v>
      </c>
      <c r="I2080" s="700" t="s">
        <v>13565</v>
      </c>
    </row>
    <row r="2081" spans="1:9" x14ac:dyDescent="0.2">
      <c r="A2081" s="828">
        <v>4100514189</v>
      </c>
      <c r="B2081" s="717" t="s">
        <v>13614</v>
      </c>
      <c r="C2081" s="700">
        <f t="shared" si="32"/>
        <v>21</v>
      </c>
      <c r="D2081" s="700" t="s">
        <v>15311</v>
      </c>
      <c r="E2081" s="700" t="s">
        <v>15378</v>
      </c>
      <c r="G2081" s="693">
        <v>6</v>
      </c>
      <c r="H2081" s="700" t="s">
        <v>11845</v>
      </c>
      <c r="I2081" s="700" t="s">
        <v>13565</v>
      </c>
    </row>
    <row r="2082" spans="1:9" x14ac:dyDescent="0.2">
      <c r="A2082" s="828">
        <v>4100514192</v>
      </c>
      <c r="B2082" s="717" t="s">
        <v>13615</v>
      </c>
      <c r="C2082" s="700">
        <f t="shared" si="32"/>
        <v>9</v>
      </c>
      <c r="D2082" s="700" t="s">
        <v>15311</v>
      </c>
      <c r="E2082" s="700" t="s">
        <v>15378</v>
      </c>
      <c r="G2082" s="693">
        <v>6</v>
      </c>
      <c r="H2082" s="700" t="s">
        <v>11845</v>
      </c>
      <c r="I2082" s="700" t="s">
        <v>13565</v>
      </c>
    </row>
    <row r="2083" spans="1:9" x14ac:dyDescent="0.2">
      <c r="A2083" s="828">
        <v>4100514197</v>
      </c>
      <c r="B2083" s="717" t="s">
        <v>13616</v>
      </c>
      <c r="C2083" s="700">
        <f t="shared" si="32"/>
        <v>20</v>
      </c>
      <c r="D2083" s="700" t="s">
        <v>15311</v>
      </c>
      <c r="E2083" s="700" t="s">
        <v>15378</v>
      </c>
      <c r="G2083" s="693">
        <v>6</v>
      </c>
      <c r="H2083" s="700" t="s">
        <v>11845</v>
      </c>
      <c r="I2083" s="700" t="s">
        <v>13565</v>
      </c>
    </row>
    <row r="2084" spans="1:9" x14ac:dyDescent="0.2">
      <c r="A2084" s="828">
        <v>4100514198</v>
      </c>
      <c r="B2084" s="717" t="s">
        <v>13617</v>
      </c>
      <c r="C2084" s="700">
        <f t="shared" si="32"/>
        <v>16</v>
      </c>
      <c r="D2084" s="700" t="s">
        <v>15311</v>
      </c>
      <c r="E2084" s="700" t="s">
        <v>15378</v>
      </c>
      <c r="G2084" s="693">
        <v>6</v>
      </c>
      <c r="H2084" s="700" t="s">
        <v>11845</v>
      </c>
      <c r="I2084" s="700" t="s">
        <v>13565</v>
      </c>
    </row>
    <row r="2085" spans="1:9" x14ac:dyDescent="0.2">
      <c r="A2085" s="828">
        <v>4100514202</v>
      </c>
      <c r="B2085" s="717" t="s">
        <v>13618</v>
      </c>
      <c r="C2085" s="700">
        <f t="shared" si="32"/>
        <v>27</v>
      </c>
      <c r="D2085" s="700" t="s">
        <v>15311</v>
      </c>
      <c r="E2085" s="700" t="s">
        <v>15378</v>
      </c>
      <c r="G2085" s="693">
        <v>6</v>
      </c>
      <c r="H2085" s="700" t="s">
        <v>11845</v>
      </c>
      <c r="I2085" s="700" t="s">
        <v>13565</v>
      </c>
    </row>
    <row r="2086" spans="1:9" x14ac:dyDescent="0.2">
      <c r="A2086" s="828">
        <v>4100514204</v>
      </c>
      <c r="B2086" s="717" t="s">
        <v>13619</v>
      </c>
      <c r="C2086" s="700">
        <f t="shared" si="32"/>
        <v>28</v>
      </c>
      <c r="D2086" s="700" t="s">
        <v>15311</v>
      </c>
      <c r="E2086" s="700" t="s">
        <v>15378</v>
      </c>
      <c r="G2086" s="693">
        <v>6</v>
      </c>
      <c r="H2086" s="700" t="s">
        <v>11845</v>
      </c>
      <c r="I2086" s="700" t="s">
        <v>13565</v>
      </c>
    </row>
    <row r="2087" spans="1:9" x14ac:dyDescent="0.2">
      <c r="A2087" s="828">
        <v>4100514235</v>
      </c>
      <c r="B2087" s="717" t="s">
        <v>13620</v>
      </c>
      <c r="C2087" s="700">
        <f t="shared" si="32"/>
        <v>30</v>
      </c>
      <c r="D2087" s="700" t="s">
        <v>15311</v>
      </c>
      <c r="E2087" s="700" t="s">
        <v>15378</v>
      </c>
      <c r="G2087" s="693">
        <v>6</v>
      </c>
      <c r="H2087" s="700" t="s">
        <v>11845</v>
      </c>
      <c r="I2087" s="700" t="s">
        <v>13565</v>
      </c>
    </row>
    <row r="2088" spans="1:9" x14ac:dyDescent="0.2">
      <c r="A2088" s="828">
        <v>4100514244</v>
      </c>
      <c r="B2088" s="717" t="s">
        <v>13621</v>
      </c>
      <c r="C2088" s="700">
        <f t="shared" si="32"/>
        <v>14</v>
      </c>
      <c r="D2088" s="700" t="s">
        <v>15311</v>
      </c>
      <c r="E2088" s="700" t="s">
        <v>15378</v>
      </c>
      <c r="G2088" s="693">
        <v>6</v>
      </c>
      <c r="H2088" s="700" t="s">
        <v>11845</v>
      </c>
      <c r="I2088" s="700" t="s">
        <v>13565</v>
      </c>
    </row>
    <row r="2089" spans="1:9" x14ac:dyDescent="0.2">
      <c r="A2089" s="828">
        <v>4100514278</v>
      </c>
      <c r="B2089" s="717" t="s">
        <v>13622</v>
      </c>
      <c r="C2089" s="700">
        <f t="shared" si="32"/>
        <v>29</v>
      </c>
      <c r="D2089" s="700" t="s">
        <v>15311</v>
      </c>
      <c r="E2089" s="700" t="s">
        <v>15378</v>
      </c>
      <c r="G2089" s="693">
        <v>6</v>
      </c>
      <c r="H2089" s="700" t="s">
        <v>11845</v>
      </c>
      <c r="I2089" s="700" t="s">
        <v>13565</v>
      </c>
    </row>
    <row r="2090" spans="1:9" x14ac:dyDescent="0.2">
      <c r="A2090" s="828">
        <v>4100514279</v>
      </c>
      <c r="B2090" s="717" t="s">
        <v>13623</v>
      </c>
      <c r="C2090" s="700">
        <f t="shared" si="32"/>
        <v>29</v>
      </c>
      <c r="D2090" s="700" t="s">
        <v>15311</v>
      </c>
      <c r="E2090" s="700" t="s">
        <v>15378</v>
      </c>
      <c r="G2090" s="693">
        <v>6</v>
      </c>
      <c r="H2090" s="700" t="s">
        <v>11845</v>
      </c>
      <c r="I2090" s="700" t="s">
        <v>13565</v>
      </c>
    </row>
    <row r="2091" spans="1:9" x14ac:dyDescent="0.2">
      <c r="A2091" s="828">
        <v>4100514300</v>
      </c>
      <c r="B2091" s="717" t="s">
        <v>13591</v>
      </c>
      <c r="C2091" s="700">
        <f t="shared" si="32"/>
        <v>12</v>
      </c>
      <c r="D2091" s="700" t="s">
        <v>15311</v>
      </c>
      <c r="E2091" s="700" t="s">
        <v>15378</v>
      </c>
      <c r="G2091" s="693">
        <v>6</v>
      </c>
      <c r="H2091" s="700" t="s">
        <v>11845</v>
      </c>
      <c r="I2091" s="700" t="s">
        <v>13565</v>
      </c>
    </row>
    <row r="2092" spans="1:9" x14ac:dyDescent="0.2">
      <c r="A2092" s="828">
        <v>4100514301</v>
      </c>
      <c r="B2092" s="717" t="s">
        <v>13624</v>
      </c>
      <c r="C2092" s="700">
        <f t="shared" si="32"/>
        <v>4</v>
      </c>
      <c r="D2092" s="700" t="s">
        <v>15311</v>
      </c>
      <c r="E2092" s="700" t="s">
        <v>15378</v>
      </c>
      <c r="G2092" s="693">
        <v>6</v>
      </c>
      <c r="H2092" s="700" t="s">
        <v>11845</v>
      </c>
      <c r="I2092" s="700" t="s">
        <v>13565</v>
      </c>
    </row>
    <row r="2093" spans="1:9" x14ac:dyDescent="0.2">
      <c r="A2093" s="828">
        <v>4100514302</v>
      </c>
      <c r="B2093" s="717" t="s">
        <v>13625</v>
      </c>
      <c r="C2093" s="700">
        <f t="shared" si="32"/>
        <v>12</v>
      </c>
      <c r="D2093" s="700" t="s">
        <v>15311</v>
      </c>
      <c r="E2093" s="700" t="s">
        <v>15378</v>
      </c>
      <c r="G2093" s="693">
        <v>6</v>
      </c>
      <c r="H2093" s="700" t="s">
        <v>11845</v>
      </c>
      <c r="I2093" s="700" t="s">
        <v>13565</v>
      </c>
    </row>
    <row r="2094" spans="1:9" x14ac:dyDescent="0.2">
      <c r="A2094" s="828">
        <v>4100514303</v>
      </c>
      <c r="B2094" s="717" t="s">
        <v>13626</v>
      </c>
      <c r="C2094" s="700">
        <f t="shared" si="32"/>
        <v>12</v>
      </c>
      <c r="D2094" s="700" t="s">
        <v>15311</v>
      </c>
      <c r="E2094" s="700" t="s">
        <v>15378</v>
      </c>
      <c r="G2094" s="693">
        <v>6</v>
      </c>
      <c r="H2094" s="700" t="s">
        <v>11845</v>
      </c>
      <c r="I2094" s="700" t="s">
        <v>13565</v>
      </c>
    </row>
    <row r="2095" spans="1:9" x14ac:dyDescent="0.2">
      <c r="A2095" s="828">
        <v>4100514304</v>
      </c>
      <c r="B2095" s="717" t="s">
        <v>13627</v>
      </c>
      <c r="C2095" s="700">
        <f t="shared" si="32"/>
        <v>15</v>
      </c>
      <c r="D2095" s="700" t="s">
        <v>15311</v>
      </c>
      <c r="E2095" s="700" t="s">
        <v>15378</v>
      </c>
      <c r="G2095" s="693">
        <v>6</v>
      </c>
      <c r="H2095" s="700" t="s">
        <v>11845</v>
      </c>
      <c r="I2095" s="700" t="s">
        <v>13565</v>
      </c>
    </row>
    <row r="2096" spans="1:9" x14ac:dyDescent="0.2">
      <c r="A2096" s="828">
        <v>4100514305</v>
      </c>
      <c r="B2096" s="717" t="s">
        <v>13628</v>
      </c>
      <c r="C2096" s="700">
        <f t="shared" si="32"/>
        <v>13</v>
      </c>
      <c r="D2096" s="700" t="s">
        <v>15311</v>
      </c>
      <c r="E2096" s="700" t="s">
        <v>15378</v>
      </c>
      <c r="G2096" s="693">
        <v>6</v>
      </c>
      <c r="H2096" s="700" t="s">
        <v>11845</v>
      </c>
      <c r="I2096" s="700" t="s">
        <v>13565</v>
      </c>
    </row>
    <row r="2097" spans="1:9" x14ac:dyDescent="0.2">
      <c r="A2097" s="828">
        <v>4100514306</v>
      </c>
      <c r="B2097" s="717" t="s">
        <v>13629</v>
      </c>
      <c r="C2097" s="700">
        <f t="shared" si="32"/>
        <v>14</v>
      </c>
      <c r="D2097" s="700" t="s">
        <v>15311</v>
      </c>
      <c r="E2097" s="700" t="s">
        <v>15378</v>
      </c>
      <c r="G2097" s="693">
        <v>6</v>
      </c>
      <c r="H2097" s="700" t="s">
        <v>11845</v>
      </c>
      <c r="I2097" s="700" t="s">
        <v>13565</v>
      </c>
    </row>
    <row r="2098" spans="1:9" x14ac:dyDescent="0.2">
      <c r="A2098" s="828">
        <v>4100514307</v>
      </c>
      <c r="B2098" s="717" t="s">
        <v>13630</v>
      </c>
      <c r="C2098" s="700">
        <f t="shared" si="32"/>
        <v>17</v>
      </c>
      <c r="D2098" s="700" t="s">
        <v>15311</v>
      </c>
      <c r="E2098" s="700" t="s">
        <v>15378</v>
      </c>
      <c r="G2098" s="693">
        <v>6</v>
      </c>
      <c r="H2098" s="700" t="s">
        <v>11845</v>
      </c>
      <c r="I2098" s="700" t="s">
        <v>13565</v>
      </c>
    </row>
    <row r="2099" spans="1:9" x14ac:dyDescent="0.2">
      <c r="A2099" s="828">
        <v>4100514308</v>
      </c>
      <c r="B2099" s="717" t="s">
        <v>13631</v>
      </c>
      <c r="C2099" s="700">
        <f t="shared" si="32"/>
        <v>15</v>
      </c>
      <c r="D2099" s="700" t="s">
        <v>15311</v>
      </c>
      <c r="E2099" s="700" t="s">
        <v>15378</v>
      </c>
      <c r="G2099" s="693">
        <v>6</v>
      </c>
      <c r="H2099" s="700" t="s">
        <v>11845</v>
      </c>
      <c r="I2099" s="700" t="s">
        <v>13565</v>
      </c>
    </row>
    <row r="2100" spans="1:9" x14ac:dyDescent="0.2">
      <c r="A2100" s="828">
        <v>4100514309</v>
      </c>
      <c r="B2100" s="717" t="s">
        <v>13632</v>
      </c>
      <c r="C2100" s="700">
        <f t="shared" si="32"/>
        <v>18</v>
      </c>
      <c r="D2100" s="700" t="s">
        <v>15311</v>
      </c>
      <c r="E2100" s="700" t="s">
        <v>15378</v>
      </c>
      <c r="G2100" s="693">
        <v>6</v>
      </c>
      <c r="H2100" s="700" t="s">
        <v>11845</v>
      </c>
      <c r="I2100" s="700" t="s">
        <v>13565</v>
      </c>
    </row>
    <row r="2101" spans="1:9" x14ac:dyDescent="0.2">
      <c r="A2101" s="828">
        <v>4100514310</v>
      </c>
      <c r="B2101" s="717" t="s">
        <v>13633</v>
      </c>
      <c r="C2101" s="700">
        <f t="shared" si="32"/>
        <v>10</v>
      </c>
      <c r="D2101" s="700" t="s">
        <v>15311</v>
      </c>
      <c r="E2101" s="700" t="s">
        <v>15378</v>
      </c>
      <c r="G2101" s="693">
        <v>6</v>
      </c>
      <c r="H2101" s="700" t="s">
        <v>11845</v>
      </c>
      <c r="I2101" s="700" t="s">
        <v>13565</v>
      </c>
    </row>
    <row r="2102" spans="1:9" x14ac:dyDescent="0.2">
      <c r="A2102" s="828">
        <v>4100514311</v>
      </c>
      <c r="B2102" s="717" t="s">
        <v>13634</v>
      </c>
      <c r="C2102" s="700">
        <f t="shared" si="32"/>
        <v>12</v>
      </c>
      <c r="D2102" s="700" t="s">
        <v>15311</v>
      </c>
      <c r="E2102" s="700" t="s">
        <v>15378</v>
      </c>
      <c r="G2102" s="693">
        <v>6</v>
      </c>
      <c r="H2102" s="700" t="s">
        <v>11845</v>
      </c>
      <c r="I2102" s="700" t="s">
        <v>13565</v>
      </c>
    </row>
    <row r="2103" spans="1:9" x14ac:dyDescent="0.2">
      <c r="A2103" s="828">
        <v>4100514312</v>
      </c>
      <c r="B2103" s="717" t="s">
        <v>13635</v>
      </c>
      <c r="C2103" s="700">
        <f t="shared" si="32"/>
        <v>15</v>
      </c>
      <c r="D2103" s="700" t="s">
        <v>15311</v>
      </c>
      <c r="E2103" s="700" t="s">
        <v>15378</v>
      </c>
      <c r="G2103" s="693">
        <v>6</v>
      </c>
      <c r="H2103" s="700" t="s">
        <v>11845</v>
      </c>
      <c r="I2103" s="700" t="s">
        <v>13565</v>
      </c>
    </row>
    <row r="2104" spans="1:9" x14ac:dyDescent="0.2">
      <c r="A2104" s="828">
        <v>4100514321</v>
      </c>
      <c r="B2104" s="717" t="s">
        <v>13636</v>
      </c>
      <c r="C2104" s="700">
        <f t="shared" si="32"/>
        <v>26</v>
      </c>
      <c r="D2104" s="700" t="s">
        <v>15311</v>
      </c>
      <c r="E2104" s="700" t="s">
        <v>15378</v>
      </c>
      <c r="G2104" s="693">
        <v>6</v>
      </c>
      <c r="H2104" s="700" t="s">
        <v>11845</v>
      </c>
      <c r="I2104" s="700" t="s">
        <v>13565</v>
      </c>
    </row>
    <row r="2105" spans="1:9" x14ac:dyDescent="0.2">
      <c r="A2105" s="828">
        <v>4100514326</v>
      </c>
      <c r="B2105" s="717" t="s">
        <v>13637</v>
      </c>
      <c r="C2105" s="700">
        <f t="shared" si="32"/>
        <v>30</v>
      </c>
      <c r="D2105" s="700" t="s">
        <v>15311</v>
      </c>
      <c r="E2105" s="700" t="s">
        <v>15378</v>
      </c>
      <c r="G2105" s="693">
        <v>6</v>
      </c>
      <c r="H2105" s="700" t="s">
        <v>11845</v>
      </c>
      <c r="I2105" s="700" t="s">
        <v>13565</v>
      </c>
    </row>
    <row r="2106" spans="1:9" x14ac:dyDescent="0.2">
      <c r="A2106" s="828">
        <v>4100514327</v>
      </c>
      <c r="B2106" s="717" t="s">
        <v>13638</v>
      </c>
      <c r="C2106" s="700">
        <f t="shared" si="32"/>
        <v>23</v>
      </c>
      <c r="D2106" s="700" t="s">
        <v>15311</v>
      </c>
      <c r="E2106" s="700" t="s">
        <v>15378</v>
      </c>
      <c r="G2106" s="693">
        <v>6</v>
      </c>
      <c r="H2106" s="700" t="s">
        <v>11845</v>
      </c>
      <c r="I2106" s="700" t="s">
        <v>13565</v>
      </c>
    </row>
    <row r="2107" spans="1:9" x14ac:dyDescent="0.2">
      <c r="A2107" s="828">
        <v>4100514328</v>
      </c>
      <c r="B2107" s="717" t="s">
        <v>13639</v>
      </c>
      <c r="C2107" s="700">
        <f t="shared" si="32"/>
        <v>25</v>
      </c>
      <c r="D2107" s="700" t="s">
        <v>15311</v>
      </c>
      <c r="E2107" s="700" t="s">
        <v>15378</v>
      </c>
      <c r="G2107" s="693">
        <v>6</v>
      </c>
      <c r="H2107" s="700" t="s">
        <v>11845</v>
      </c>
      <c r="I2107" s="700" t="s">
        <v>13565</v>
      </c>
    </row>
    <row r="2108" spans="1:9" x14ac:dyDescent="0.2">
      <c r="A2108" s="828">
        <v>4100514334</v>
      </c>
      <c r="B2108" s="717" t="s">
        <v>13640</v>
      </c>
      <c r="C2108" s="700">
        <f t="shared" si="32"/>
        <v>22</v>
      </c>
      <c r="D2108" s="700" t="s">
        <v>15311</v>
      </c>
      <c r="E2108" s="700" t="s">
        <v>15378</v>
      </c>
      <c r="G2108" s="693">
        <v>6</v>
      </c>
      <c r="H2108" s="700" t="s">
        <v>11845</v>
      </c>
      <c r="I2108" s="700" t="s">
        <v>13565</v>
      </c>
    </row>
    <row r="2109" spans="1:9" x14ac:dyDescent="0.2">
      <c r="A2109" s="828">
        <v>4100514338</v>
      </c>
      <c r="B2109" s="717" t="s">
        <v>13173</v>
      </c>
      <c r="C2109" s="700">
        <f t="shared" si="32"/>
        <v>26</v>
      </c>
      <c r="D2109" s="700" t="s">
        <v>15311</v>
      </c>
      <c r="E2109" s="700" t="s">
        <v>15378</v>
      </c>
      <c r="G2109" s="693">
        <v>6</v>
      </c>
      <c r="H2109" s="700" t="s">
        <v>11845</v>
      </c>
      <c r="I2109" s="700" t="s">
        <v>13565</v>
      </c>
    </row>
    <row r="2110" spans="1:9" x14ac:dyDescent="0.2">
      <c r="A2110" s="828">
        <v>4100514339</v>
      </c>
      <c r="B2110" s="717" t="s">
        <v>13174</v>
      </c>
      <c r="C2110" s="700">
        <f t="shared" si="32"/>
        <v>27</v>
      </c>
      <c r="D2110" s="700" t="s">
        <v>15311</v>
      </c>
      <c r="E2110" s="700" t="s">
        <v>15378</v>
      </c>
      <c r="G2110" s="693">
        <v>6</v>
      </c>
      <c r="H2110" s="700" t="s">
        <v>11845</v>
      </c>
      <c r="I2110" s="700" t="s">
        <v>13565</v>
      </c>
    </row>
    <row r="2111" spans="1:9" x14ac:dyDescent="0.2">
      <c r="A2111" s="828">
        <v>4100514350</v>
      </c>
      <c r="B2111" s="717" t="s">
        <v>13641</v>
      </c>
      <c r="C2111" s="700">
        <f t="shared" si="32"/>
        <v>21</v>
      </c>
      <c r="D2111" s="700" t="s">
        <v>15311</v>
      </c>
      <c r="E2111" s="700" t="s">
        <v>15378</v>
      </c>
      <c r="G2111" s="693">
        <v>6</v>
      </c>
      <c r="H2111" s="700" t="s">
        <v>11845</v>
      </c>
      <c r="I2111" s="700" t="s">
        <v>13565</v>
      </c>
    </row>
    <row r="2112" spans="1:9" x14ac:dyDescent="0.2">
      <c r="A2112" s="828">
        <v>4100514356</v>
      </c>
      <c r="B2112" s="717" t="s">
        <v>13642</v>
      </c>
      <c r="C2112" s="700">
        <f t="shared" si="32"/>
        <v>17</v>
      </c>
      <c r="D2112" s="700" t="s">
        <v>15311</v>
      </c>
      <c r="E2112" s="700" t="s">
        <v>15378</v>
      </c>
      <c r="G2112" s="693">
        <v>6</v>
      </c>
      <c r="H2112" s="700" t="s">
        <v>11845</v>
      </c>
      <c r="I2112" s="700" t="s">
        <v>13565</v>
      </c>
    </row>
    <row r="2113" spans="1:9" x14ac:dyDescent="0.2">
      <c r="A2113" s="828">
        <v>4100514362</v>
      </c>
      <c r="B2113" s="717" t="s">
        <v>13643</v>
      </c>
      <c r="C2113" s="700">
        <f t="shared" si="32"/>
        <v>22</v>
      </c>
      <c r="D2113" s="700" t="s">
        <v>15311</v>
      </c>
      <c r="E2113" s="700" t="s">
        <v>15378</v>
      </c>
      <c r="G2113" s="693">
        <v>6</v>
      </c>
      <c r="H2113" s="700" t="s">
        <v>11845</v>
      </c>
      <c r="I2113" s="700" t="s">
        <v>13565</v>
      </c>
    </row>
    <row r="2114" spans="1:9" x14ac:dyDescent="0.2">
      <c r="A2114" s="828">
        <v>4100514364</v>
      </c>
      <c r="B2114" s="717" t="s">
        <v>13644</v>
      </c>
      <c r="C2114" s="700">
        <f t="shared" si="32"/>
        <v>14</v>
      </c>
      <c r="D2114" s="700" t="s">
        <v>15311</v>
      </c>
      <c r="E2114" s="700" t="s">
        <v>15378</v>
      </c>
      <c r="G2114" s="693">
        <v>6</v>
      </c>
      <c r="H2114" s="700" t="s">
        <v>11845</v>
      </c>
      <c r="I2114" s="700" t="s">
        <v>13565</v>
      </c>
    </row>
    <row r="2115" spans="1:9" x14ac:dyDescent="0.2">
      <c r="A2115" s="828">
        <v>4100514375</v>
      </c>
      <c r="B2115" s="717" t="s">
        <v>13645</v>
      </c>
      <c r="C2115" s="700">
        <f t="shared" si="32"/>
        <v>11</v>
      </c>
      <c r="D2115" s="700" t="s">
        <v>15311</v>
      </c>
      <c r="E2115" s="700" t="s">
        <v>15378</v>
      </c>
      <c r="G2115" s="693">
        <v>6</v>
      </c>
      <c r="H2115" s="700" t="s">
        <v>11845</v>
      </c>
      <c r="I2115" s="700" t="s">
        <v>13565</v>
      </c>
    </row>
    <row r="2116" spans="1:9" x14ac:dyDescent="0.2">
      <c r="A2116" s="828">
        <v>4100514385</v>
      </c>
      <c r="B2116" s="717" t="s">
        <v>13356</v>
      </c>
      <c r="C2116" s="700">
        <f t="shared" ref="C2116:C2179" si="33">LEN(B2116)</f>
        <v>9</v>
      </c>
      <c r="D2116" s="700" t="s">
        <v>15311</v>
      </c>
      <c r="E2116" s="700" t="s">
        <v>15378</v>
      </c>
      <c r="G2116" s="693">
        <v>6</v>
      </c>
      <c r="H2116" s="700" t="s">
        <v>11845</v>
      </c>
      <c r="I2116" s="700" t="s">
        <v>13565</v>
      </c>
    </row>
    <row r="2117" spans="1:9" x14ac:dyDescent="0.2">
      <c r="A2117" s="828">
        <v>4100514387</v>
      </c>
      <c r="B2117" s="717" t="s">
        <v>13646</v>
      </c>
      <c r="C2117" s="700">
        <f t="shared" si="33"/>
        <v>30</v>
      </c>
      <c r="D2117" s="700" t="s">
        <v>15311</v>
      </c>
      <c r="E2117" s="700" t="s">
        <v>15378</v>
      </c>
      <c r="G2117" s="693">
        <v>6</v>
      </c>
      <c r="H2117" s="700" t="s">
        <v>11845</v>
      </c>
      <c r="I2117" s="700" t="s">
        <v>13565</v>
      </c>
    </row>
    <row r="2118" spans="1:9" x14ac:dyDescent="0.2">
      <c r="A2118" s="828">
        <v>4100514388</v>
      </c>
      <c r="B2118" s="717" t="s">
        <v>13647</v>
      </c>
      <c r="C2118" s="700">
        <f t="shared" si="33"/>
        <v>30</v>
      </c>
      <c r="D2118" s="700" t="s">
        <v>15311</v>
      </c>
      <c r="E2118" s="700" t="s">
        <v>15378</v>
      </c>
      <c r="G2118" s="693">
        <v>6</v>
      </c>
      <c r="H2118" s="700" t="s">
        <v>11845</v>
      </c>
      <c r="I2118" s="700" t="s">
        <v>13565</v>
      </c>
    </row>
    <row r="2119" spans="1:9" x14ac:dyDescent="0.2">
      <c r="A2119" s="828">
        <v>4100514389</v>
      </c>
      <c r="B2119" s="717" t="s">
        <v>13648</v>
      </c>
      <c r="C2119" s="700">
        <f t="shared" si="33"/>
        <v>30</v>
      </c>
      <c r="D2119" s="700" t="s">
        <v>15311</v>
      </c>
      <c r="E2119" s="700" t="s">
        <v>15378</v>
      </c>
      <c r="G2119" s="693">
        <v>6</v>
      </c>
      <c r="H2119" s="700" t="s">
        <v>11845</v>
      </c>
      <c r="I2119" s="700" t="s">
        <v>13565</v>
      </c>
    </row>
    <row r="2120" spans="1:9" x14ac:dyDescent="0.2">
      <c r="A2120" s="828">
        <v>4100514390</v>
      </c>
      <c r="B2120" s="717" t="s">
        <v>13649</v>
      </c>
      <c r="C2120" s="700">
        <f t="shared" si="33"/>
        <v>15</v>
      </c>
      <c r="D2120" s="700" t="s">
        <v>15311</v>
      </c>
      <c r="E2120" s="700" t="s">
        <v>15378</v>
      </c>
      <c r="G2120" s="693">
        <v>6</v>
      </c>
      <c r="H2120" s="700" t="s">
        <v>11845</v>
      </c>
      <c r="I2120" s="700" t="s">
        <v>13565</v>
      </c>
    </row>
    <row r="2121" spans="1:9" x14ac:dyDescent="0.2">
      <c r="A2121" s="828">
        <v>4100514391</v>
      </c>
      <c r="B2121" s="717" t="s">
        <v>13650</v>
      </c>
      <c r="C2121" s="700">
        <f t="shared" si="33"/>
        <v>20</v>
      </c>
      <c r="D2121" s="700" t="s">
        <v>15311</v>
      </c>
      <c r="E2121" s="700" t="s">
        <v>15378</v>
      </c>
      <c r="G2121" s="693">
        <v>6</v>
      </c>
      <c r="H2121" s="700" t="s">
        <v>11845</v>
      </c>
      <c r="I2121" s="700" t="s">
        <v>13565</v>
      </c>
    </row>
    <row r="2122" spans="1:9" x14ac:dyDescent="0.2">
      <c r="A2122" s="828">
        <v>4100514393</v>
      </c>
      <c r="B2122" s="717" t="s">
        <v>13651</v>
      </c>
      <c r="C2122" s="700">
        <f t="shared" si="33"/>
        <v>18</v>
      </c>
      <c r="D2122" s="700" t="s">
        <v>15311</v>
      </c>
      <c r="E2122" s="700" t="s">
        <v>15378</v>
      </c>
      <c r="G2122" s="693">
        <v>6</v>
      </c>
      <c r="H2122" s="700" t="s">
        <v>11845</v>
      </c>
      <c r="I2122" s="700" t="s">
        <v>13565</v>
      </c>
    </row>
    <row r="2123" spans="1:9" x14ac:dyDescent="0.2">
      <c r="A2123" s="828">
        <v>4100514394</v>
      </c>
      <c r="B2123" s="717" t="s">
        <v>13652</v>
      </c>
      <c r="C2123" s="700">
        <f t="shared" si="33"/>
        <v>26</v>
      </c>
      <c r="D2123" s="700" t="s">
        <v>15311</v>
      </c>
      <c r="E2123" s="700" t="s">
        <v>15378</v>
      </c>
      <c r="G2123" s="693">
        <v>6</v>
      </c>
      <c r="H2123" s="700" t="s">
        <v>11845</v>
      </c>
      <c r="I2123" s="700" t="s">
        <v>13565</v>
      </c>
    </row>
    <row r="2124" spans="1:9" x14ac:dyDescent="0.2">
      <c r="A2124" s="829">
        <v>4100514408</v>
      </c>
      <c r="B2124" s="802" t="s">
        <v>16294</v>
      </c>
      <c r="C2124" s="700">
        <f t="shared" si="33"/>
        <v>15</v>
      </c>
      <c r="D2124" s="700" t="s">
        <v>15311</v>
      </c>
      <c r="E2124" s="700" t="s">
        <v>15378</v>
      </c>
      <c r="G2124" s="693">
        <v>6</v>
      </c>
      <c r="H2124" s="700" t="s">
        <v>11845</v>
      </c>
      <c r="I2124" s="700" t="s">
        <v>13565</v>
      </c>
    </row>
    <row r="2125" spans="1:9" x14ac:dyDescent="0.2">
      <c r="A2125" s="829">
        <v>4100514409</v>
      </c>
      <c r="B2125" s="802" t="s">
        <v>16306</v>
      </c>
      <c r="C2125" s="700">
        <f t="shared" si="33"/>
        <v>19</v>
      </c>
      <c r="D2125" s="700" t="s">
        <v>15311</v>
      </c>
      <c r="E2125" s="700" t="s">
        <v>15378</v>
      </c>
      <c r="G2125" s="693">
        <v>6</v>
      </c>
      <c r="H2125" s="700" t="s">
        <v>11845</v>
      </c>
      <c r="I2125" s="700" t="s">
        <v>13565</v>
      </c>
    </row>
    <row r="2126" spans="1:9" x14ac:dyDescent="0.2">
      <c r="A2126" s="828">
        <v>4100514500</v>
      </c>
      <c r="B2126" s="717" t="s">
        <v>13653</v>
      </c>
      <c r="C2126" s="700">
        <f t="shared" si="33"/>
        <v>29</v>
      </c>
      <c r="D2126" s="700" t="s">
        <v>15311</v>
      </c>
      <c r="E2126" s="700" t="s">
        <v>15378</v>
      </c>
      <c r="G2126" s="693">
        <v>6</v>
      </c>
      <c r="H2126" s="700" t="s">
        <v>11845</v>
      </c>
      <c r="I2126" s="700" t="s">
        <v>13565</v>
      </c>
    </row>
    <row r="2127" spans="1:9" x14ac:dyDescent="0.2">
      <c r="A2127" s="828">
        <v>4100514548</v>
      </c>
      <c r="B2127" s="717" t="s">
        <v>13654</v>
      </c>
      <c r="C2127" s="700">
        <f t="shared" si="33"/>
        <v>11</v>
      </c>
      <c r="D2127" s="700" t="s">
        <v>15311</v>
      </c>
      <c r="E2127" s="700" t="s">
        <v>15378</v>
      </c>
      <c r="G2127" s="693">
        <v>6</v>
      </c>
      <c r="H2127" s="700" t="s">
        <v>11845</v>
      </c>
      <c r="I2127" s="700" t="s">
        <v>13565</v>
      </c>
    </row>
    <row r="2128" spans="1:9" x14ac:dyDescent="0.2">
      <c r="A2128" s="828">
        <v>4100514552</v>
      </c>
      <c r="B2128" s="717" t="s">
        <v>13655</v>
      </c>
      <c r="C2128" s="700">
        <f t="shared" si="33"/>
        <v>13</v>
      </c>
      <c r="D2128" s="700" t="s">
        <v>15311</v>
      </c>
      <c r="E2128" s="700" t="s">
        <v>15378</v>
      </c>
      <c r="G2128" s="693">
        <v>6</v>
      </c>
      <c r="H2128" s="700" t="s">
        <v>11845</v>
      </c>
      <c r="I2128" s="700" t="s">
        <v>13565</v>
      </c>
    </row>
    <row r="2129" spans="1:9" x14ac:dyDescent="0.2">
      <c r="A2129" s="828">
        <v>4100514554</v>
      </c>
      <c r="B2129" s="717" t="s">
        <v>13656</v>
      </c>
      <c r="C2129" s="700">
        <f t="shared" si="33"/>
        <v>14</v>
      </c>
      <c r="D2129" s="700" t="s">
        <v>15311</v>
      </c>
      <c r="E2129" s="700" t="s">
        <v>15378</v>
      </c>
      <c r="G2129" s="693">
        <v>6</v>
      </c>
      <c r="H2129" s="700" t="s">
        <v>11845</v>
      </c>
      <c r="I2129" s="700" t="s">
        <v>13565</v>
      </c>
    </row>
    <row r="2130" spans="1:9" x14ac:dyDescent="0.2">
      <c r="A2130" s="828">
        <v>4100514558</v>
      </c>
      <c r="B2130" s="717" t="s">
        <v>13657</v>
      </c>
      <c r="C2130" s="700">
        <f t="shared" si="33"/>
        <v>15</v>
      </c>
      <c r="D2130" s="700" t="s">
        <v>15311</v>
      </c>
      <c r="E2130" s="700" t="s">
        <v>15378</v>
      </c>
      <c r="G2130" s="693">
        <v>6</v>
      </c>
      <c r="H2130" s="700" t="s">
        <v>11845</v>
      </c>
      <c r="I2130" s="700" t="s">
        <v>13565</v>
      </c>
    </row>
    <row r="2131" spans="1:9" x14ac:dyDescent="0.2">
      <c r="A2131" s="828">
        <v>4100514662</v>
      </c>
      <c r="B2131" s="717" t="s">
        <v>13658</v>
      </c>
      <c r="C2131" s="700">
        <f t="shared" si="33"/>
        <v>20</v>
      </c>
      <c r="D2131" s="700" t="s">
        <v>15311</v>
      </c>
      <c r="E2131" s="700" t="s">
        <v>15378</v>
      </c>
      <c r="G2131" s="693">
        <v>6</v>
      </c>
      <c r="H2131" s="700" t="s">
        <v>11845</v>
      </c>
      <c r="I2131" s="700" t="s">
        <v>13565</v>
      </c>
    </row>
    <row r="2132" spans="1:9" x14ac:dyDescent="0.2">
      <c r="A2132" s="828">
        <v>4100514663</v>
      </c>
      <c r="B2132" s="717" t="s">
        <v>13659</v>
      </c>
      <c r="C2132" s="700">
        <f t="shared" si="33"/>
        <v>10</v>
      </c>
      <c r="D2132" s="700" t="s">
        <v>15311</v>
      </c>
      <c r="E2132" s="700" t="s">
        <v>15378</v>
      </c>
      <c r="G2132" s="693">
        <v>6</v>
      </c>
      <c r="H2132" s="700" t="s">
        <v>11845</v>
      </c>
      <c r="I2132" s="700" t="s">
        <v>13565</v>
      </c>
    </row>
    <row r="2133" spans="1:9" x14ac:dyDescent="0.2">
      <c r="A2133" s="828">
        <v>4100514664</v>
      </c>
      <c r="B2133" s="717" t="s">
        <v>13660</v>
      </c>
      <c r="C2133" s="700">
        <f t="shared" si="33"/>
        <v>14</v>
      </c>
      <c r="D2133" s="700" t="s">
        <v>15311</v>
      </c>
      <c r="E2133" s="700" t="s">
        <v>15378</v>
      </c>
      <c r="G2133" s="693">
        <v>6</v>
      </c>
      <c r="H2133" s="700" t="s">
        <v>11845</v>
      </c>
      <c r="I2133" s="700" t="s">
        <v>13565</v>
      </c>
    </row>
    <row r="2134" spans="1:9" x14ac:dyDescent="0.2">
      <c r="A2134" s="828">
        <v>4100514666</v>
      </c>
      <c r="B2134" s="717" t="s">
        <v>13661</v>
      </c>
      <c r="C2134" s="700">
        <f t="shared" si="33"/>
        <v>10</v>
      </c>
      <c r="D2134" s="700" t="s">
        <v>15311</v>
      </c>
      <c r="E2134" s="700" t="s">
        <v>15378</v>
      </c>
      <c r="G2134" s="693">
        <v>6</v>
      </c>
      <c r="H2134" s="700" t="s">
        <v>11845</v>
      </c>
      <c r="I2134" s="700" t="s">
        <v>13565</v>
      </c>
    </row>
    <row r="2135" spans="1:9" x14ac:dyDescent="0.2">
      <c r="A2135" s="828">
        <v>4100514667</v>
      </c>
      <c r="B2135" s="717" t="s">
        <v>13662</v>
      </c>
      <c r="C2135" s="700">
        <f t="shared" si="33"/>
        <v>18</v>
      </c>
      <c r="D2135" s="700" t="s">
        <v>15311</v>
      </c>
      <c r="E2135" s="700" t="s">
        <v>15378</v>
      </c>
      <c r="G2135" s="693">
        <v>6</v>
      </c>
      <c r="H2135" s="700" t="s">
        <v>11845</v>
      </c>
      <c r="I2135" s="700" t="s">
        <v>13565</v>
      </c>
    </row>
    <row r="2136" spans="1:9" x14ac:dyDescent="0.2">
      <c r="A2136" s="828">
        <v>4100514668</v>
      </c>
      <c r="B2136" s="717" t="s">
        <v>13663</v>
      </c>
      <c r="C2136" s="700">
        <f t="shared" si="33"/>
        <v>21</v>
      </c>
      <c r="D2136" s="700" t="s">
        <v>15311</v>
      </c>
      <c r="E2136" s="700" t="s">
        <v>15378</v>
      </c>
      <c r="G2136" s="693">
        <v>6</v>
      </c>
      <c r="H2136" s="700" t="s">
        <v>11845</v>
      </c>
      <c r="I2136" s="700" t="s">
        <v>13565</v>
      </c>
    </row>
    <row r="2137" spans="1:9" x14ac:dyDescent="0.2">
      <c r="A2137" s="828">
        <v>4100514669</v>
      </c>
      <c r="B2137" s="717" t="s">
        <v>13664</v>
      </c>
      <c r="C2137" s="700">
        <f t="shared" si="33"/>
        <v>21</v>
      </c>
      <c r="D2137" s="700" t="s">
        <v>15311</v>
      </c>
      <c r="E2137" s="700" t="s">
        <v>15378</v>
      </c>
      <c r="G2137" s="693">
        <v>6</v>
      </c>
      <c r="H2137" s="700" t="s">
        <v>11845</v>
      </c>
      <c r="I2137" s="700" t="s">
        <v>13565</v>
      </c>
    </row>
    <row r="2138" spans="1:9" x14ac:dyDescent="0.2">
      <c r="A2138" s="828">
        <v>4100514670</v>
      </c>
      <c r="B2138" s="717" t="s">
        <v>13665</v>
      </c>
      <c r="C2138" s="700">
        <f t="shared" si="33"/>
        <v>20</v>
      </c>
      <c r="D2138" s="700" t="s">
        <v>15311</v>
      </c>
      <c r="E2138" s="700" t="s">
        <v>15378</v>
      </c>
      <c r="G2138" s="693">
        <v>6</v>
      </c>
      <c r="H2138" s="700" t="s">
        <v>11845</v>
      </c>
      <c r="I2138" s="700" t="s">
        <v>13565</v>
      </c>
    </row>
    <row r="2139" spans="1:9" x14ac:dyDescent="0.2">
      <c r="A2139" s="828">
        <v>4100514672</v>
      </c>
      <c r="B2139" s="717" t="s">
        <v>13666</v>
      </c>
      <c r="C2139" s="700">
        <f t="shared" si="33"/>
        <v>9</v>
      </c>
      <c r="D2139" s="700" t="s">
        <v>15311</v>
      </c>
      <c r="E2139" s="700" t="s">
        <v>15378</v>
      </c>
      <c r="G2139" s="693">
        <v>6</v>
      </c>
      <c r="H2139" s="700" t="s">
        <v>11845</v>
      </c>
      <c r="I2139" s="700" t="s">
        <v>13565</v>
      </c>
    </row>
    <row r="2140" spans="1:9" x14ac:dyDescent="0.2">
      <c r="A2140" s="828">
        <v>4100514673</v>
      </c>
      <c r="B2140" s="717" t="s">
        <v>13667</v>
      </c>
      <c r="C2140" s="700">
        <f t="shared" si="33"/>
        <v>12</v>
      </c>
      <c r="D2140" s="700" t="s">
        <v>15311</v>
      </c>
      <c r="E2140" s="700" t="s">
        <v>15378</v>
      </c>
      <c r="G2140" s="693">
        <v>6</v>
      </c>
      <c r="H2140" s="700" t="s">
        <v>11845</v>
      </c>
      <c r="I2140" s="700" t="s">
        <v>13565</v>
      </c>
    </row>
    <row r="2141" spans="1:9" x14ac:dyDescent="0.2">
      <c r="A2141" s="828">
        <v>4100514674</v>
      </c>
      <c r="B2141" s="717" t="s">
        <v>13668</v>
      </c>
      <c r="C2141" s="700">
        <f t="shared" si="33"/>
        <v>23</v>
      </c>
      <c r="D2141" s="700" t="s">
        <v>15311</v>
      </c>
      <c r="E2141" s="700" t="s">
        <v>15378</v>
      </c>
      <c r="G2141" s="693">
        <v>6</v>
      </c>
      <c r="H2141" s="700" t="s">
        <v>11845</v>
      </c>
      <c r="I2141" s="700" t="s">
        <v>13565</v>
      </c>
    </row>
    <row r="2142" spans="1:9" x14ac:dyDescent="0.2">
      <c r="A2142" s="828">
        <v>4100514675</v>
      </c>
      <c r="B2142" s="717" t="s">
        <v>13185</v>
      </c>
      <c r="C2142" s="700">
        <f t="shared" si="33"/>
        <v>22</v>
      </c>
      <c r="D2142" s="700" t="s">
        <v>15311</v>
      </c>
      <c r="E2142" s="700" t="s">
        <v>15378</v>
      </c>
      <c r="G2142" s="693">
        <v>6</v>
      </c>
      <c r="H2142" s="700" t="s">
        <v>11845</v>
      </c>
      <c r="I2142" s="700" t="s">
        <v>13565</v>
      </c>
    </row>
    <row r="2143" spans="1:9" x14ac:dyDescent="0.2">
      <c r="A2143" s="828">
        <v>4100514676</v>
      </c>
      <c r="B2143" s="717" t="s">
        <v>13669</v>
      </c>
      <c r="C2143" s="700">
        <f t="shared" si="33"/>
        <v>26</v>
      </c>
      <c r="D2143" s="700" t="s">
        <v>15311</v>
      </c>
      <c r="E2143" s="700" t="s">
        <v>15378</v>
      </c>
      <c r="G2143" s="693">
        <v>6</v>
      </c>
      <c r="H2143" s="700" t="s">
        <v>11845</v>
      </c>
      <c r="I2143" s="700" t="s">
        <v>13565</v>
      </c>
    </row>
    <row r="2144" spans="1:9" x14ac:dyDescent="0.2">
      <c r="A2144" s="828">
        <v>4100514678</v>
      </c>
      <c r="B2144" s="717" t="s">
        <v>13670</v>
      </c>
      <c r="C2144" s="700">
        <f t="shared" si="33"/>
        <v>18</v>
      </c>
      <c r="D2144" s="700" t="s">
        <v>15311</v>
      </c>
      <c r="E2144" s="700" t="s">
        <v>15378</v>
      </c>
      <c r="G2144" s="693">
        <v>6</v>
      </c>
      <c r="H2144" s="700" t="s">
        <v>11845</v>
      </c>
      <c r="I2144" s="700" t="s">
        <v>13565</v>
      </c>
    </row>
    <row r="2145" spans="1:9" x14ac:dyDescent="0.2">
      <c r="A2145" s="828">
        <v>4100514679</v>
      </c>
      <c r="B2145" s="717" t="s">
        <v>13671</v>
      </c>
      <c r="C2145" s="700">
        <f t="shared" si="33"/>
        <v>28</v>
      </c>
      <c r="D2145" s="700" t="s">
        <v>15311</v>
      </c>
      <c r="E2145" s="700" t="s">
        <v>15378</v>
      </c>
      <c r="G2145" s="693">
        <v>6</v>
      </c>
      <c r="H2145" s="700" t="s">
        <v>11845</v>
      </c>
      <c r="I2145" s="700" t="s">
        <v>13565</v>
      </c>
    </row>
    <row r="2146" spans="1:9" x14ac:dyDescent="0.2">
      <c r="A2146" s="828">
        <v>4100514680</v>
      </c>
      <c r="B2146" s="717" t="s">
        <v>13672</v>
      </c>
      <c r="C2146" s="700">
        <f t="shared" si="33"/>
        <v>22</v>
      </c>
      <c r="D2146" s="700" t="s">
        <v>15311</v>
      </c>
      <c r="E2146" s="700" t="s">
        <v>15378</v>
      </c>
      <c r="G2146" s="693">
        <v>6</v>
      </c>
      <c r="H2146" s="700" t="s">
        <v>11845</v>
      </c>
      <c r="I2146" s="700" t="s">
        <v>13565</v>
      </c>
    </row>
    <row r="2147" spans="1:9" x14ac:dyDescent="0.2">
      <c r="A2147" s="828">
        <v>4100514681</v>
      </c>
      <c r="B2147" s="717" t="s">
        <v>13673</v>
      </c>
      <c r="C2147" s="700">
        <f t="shared" si="33"/>
        <v>21</v>
      </c>
      <c r="D2147" s="700" t="s">
        <v>15311</v>
      </c>
      <c r="E2147" s="700" t="s">
        <v>15378</v>
      </c>
      <c r="G2147" s="693">
        <v>6</v>
      </c>
      <c r="H2147" s="700" t="s">
        <v>11845</v>
      </c>
      <c r="I2147" s="700" t="s">
        <v>13565</v>
      </c>
    </row>
    <row r="2148" spans="1:9" x14ac:dyDescent="0.2">
      <c r="A2148" s="828">
        <v>4100514693</v>
      </c>
      <c r="B2148" s="717" t="s">
        <v>13674</v>
      </c>
      <c r="C2148" s="700">
        <f t="shared" si="33"/>
        <v>24</v>
      </c>
      <c r="D2148" s="700" t="s">
        <v>15311</v>
      </c>
      <c r="E2148" s="700" t="s">
        <v>15378</v>
      </c>
      <c r="G2148" s="693">
        <v>6</v>
      </c>
      <c r="H2148" s="700" t="s">
        <v>11845</v>
      </c>
      <c r="I2148" s="700" t="s">
        <v>13565</v>
      </c>
    </row>
    <row r="2149" spans="1:9" x14ac:dyDescent="0.2">
      <c r="A2149" s="832">
        <v>4100514694</v>
      </c>
      <c r="B2149" s="698" t="s">
        <v>16047</v>
      </c>
      <c r="C2149" s="700">
        <f t="shared" si="33"/>
        <v>10</v>
      </c>
      <c r="D2149" s="700" t="s">
        <v>15311</v>
      </c>
      <c r="E2149" s="700" t="s">
        <v>15378</v>
      </c>
      <c r="G2149" s="693">
        <v>6</v>
      </c>
      <c r="H2149" s="700" t="s">
        <v>11845</v>
      </c>
      <c r="I2149" s="700" t="s">
        <v>13565</v>
      </c>
    </row>
    <row r="2150" spans="1:9" x14ac:dyDescent="0.2">
      <c r="A2150" s="828">
        <v>4100514705</v>
      </c>
      <c r="B2150" s="687" t="s">
        <v>16284</v>
      </c>
      <c r="C2150" s="700">
        <f t="shared" si="33"/>
        <v>17</v>
      </c>
      <c r="D2150" s="700" t="s">
        <v>15311</v>
      </c>
      <c r="E2150" s="700" t="s">
        <v>15378</v>
      </c>
      <c r="G2150" s="693">
        <v>6</v>
      </c>
      <c r="H2150" s="700" t="s">
        <v>11845</v>
      </c>
      <c r="I2150" s="700" t="s">
        <v>13565</v>
      </c>
    </row>
    <row r="2151" spans="1:9" x14ac:dyDescent="0.2">
      <c r="A2151" s="828">
        <v>4100514706</v>
      </c>
      <c r="B2151" s="788" t="s">
        <v>16285</v>
      </c>
      <c r="C2151" s="700">
        <f t="shared" si="33"/>
        <v>15</v>
      </c>
      <c r="D2151" s="700" t="s">
        <v>15311</v>
      </c>
      <c r="E2151" s="700" t="s">
        <v>15378</v>
      </c>
      <c r="G2151" s="693">
        <v>6</v>
      </c>
      <c r="H2151" s="700" t="s">
        <v>11845</v>
      </c>
      <c r="I2151" s="700" t="s">
        <v>13565</v>
      </c>
    </row>
    <row r="2152" spans="1:9" x14ac:dyDescent="0.2">
      <c r="A2152" s="828">
        <v>4100514707</v>
      </c>
      <c r="B2152" s="788" t="s">
        <v>16286</v>
      </c>
      <c r="C2152" s="700">
        <f t="shared" si="33"/>
        <v>15</v>
      </c>
      <c r="D2152" s="700" t="s">
        <v>15311</v>
      </c>
      <c r="E2152" s="700" t="s">
        <v>15378</v>
      </c>
      <c r="G2152" s="693">
        <v>6</v>
      </c>
      <c r="H2152" s="700" t="s">
        <v>11845</v>
      </c>
      <c r="I2152" s="700" t="s">
        <v>13565</v>
      </c>
    </row>
    <row r="2153" spans="1:9" x14ac:dyDescent="0.2">
      <c r="A2153" s="828">
        <v>4100514708</v>
      </c>
      <c r="B2153" s="717" t="s">
        <v>13675</v>
      </c>
      <c r="C2153" s="700">
        <f t="shared" si="33"/>
        <v>26</v>
      </c>
      <c r="D2153" s="700" t="s">
        <v>15311</v>
      </c>
      <c r="E2153" s="700" t="s">
        <v>15378</v>
      </c>
      <c r="G2153" s="693">
        <v>6</v>
      </c>
      <c r="H2153" s="700" t="s">
        <v>11845</v>
      </c>
      <c r="I2153" s="700" t="s">
        <v>13565</v>
      </c>
    </row>
    <row r="2154" spans="1:9" x14ac:dyDescent="0.2">
      <c r="A2154" s="828">
        <v>4100514709</v>
      </c>
      <c r="B2154" s="717" t="s">
        <v>15483</v>
      </c>
      <c r="C2154" s="700">
        <f t="shared" si="33"/>
        <v>29</v>
      </c>
      <c r="D2154" s="700" t="s">
        <v>15311</v>
      </c>
      <c r="E2154" s="700" t="s">
        <v>15378</v>
      </c>
      <c r="G2154" s="693">
        <v>6</v>
      </c>
      <c r="H2154" s="700" t="s">
        <v>11845</v>
      </c>
      <c r="I2154" s="700" t="s">
        <v>13565</v>
      </c>
    </row>
    <row r="2155" spans="1:9" x14ac:dyDescent="0.2">
      <c r="A2155" s="828">
        <v>4100514711</v>
      </c>
      <c r="B2155" s="717" t="s">
        <v>13676</v>
      </c>
      <c r="C2155" s="700">
        <f t="shared" si="33"/>
        <v>24</v>
      </c>
      <c r="D2155" s="700" t="s">
        <v>15311</v>
      </c>
      <c r="E2155" s="700" t="s">
        <v>15378</v>
      </c>
      <c r="G2155" s="693">
        <v>6</v>
      </c>
      <c r="H2155" s="700" t="s">
        <v>11845</v>
      </c>
      <c r="I2155" s="700" t="s">
        <v>13565</v>
      </c>
    </row>
    <row r="2156" spans="1:9" x14ac:dyDescent="0.2">
      <c r="A2156" s="828">
        <v>4100514713</v>
      </c>
      <c r="B2156" s="717" t="s">
        <v>13677</v>
      </c>
      <c r="C2156" s="700">
        <f t="shared" si="33"/>
        <v>28</v>
      </c>
      <c r="D2156" s="700" t="s">
        <v>15311</v>
      </c>
      <c r="E2156" s="700" t="s">
        <v>15378</v>
      </c>
      <c r="G2156" s="693">
        <v>6</v>
      </c>
      <c r="H2156" s="700" t="s">
        <v>11845</v>
      </c>
      <c r="I2156" s="700" t="s">
        <v>13565</v>
      </c>
    </row>
    <row r="2157" spans="1:9" x14ac:dyDescent="0.2">
      <c r="A2157" s="828">
        <v>4100514714</v>
      </c>
      <c r="B2157" s="717" t="s">
        <v>13678</v>
      </c>
      <c r="C2157" s="700">
        <f t="shared" si="33"/>
        <v>25</v>
      </c>
      <c r="D2157" s="700" t="s">
        <v>15311</v>
      </c>
      <c r="E2157" s="700" t="s">
        <v>15378</v>
      </c>
      <c r="G2157" s="693">
        <v>6</v>
      </c>
      <c r="H2157" s="700" t="s">
        <v>11845</v>
      </c>
      <c r="I2157" s="700" t="s">
        <v>13565</v>
      </c>
    </row>
    <row r="2158" spans="1:9" x14ac:dyDescent="0.2">
      <c r="A2158" s="828">
        <v>4100514716</v>
      </c>
      <c r="B2158" s="717" t="s">
        <v>13679</v>
      </c>
      <c r="C2158" s="700">
        <f t="shared" si="33"/>
        <v>24</v>
      </c>
      <c r="D2158" s="700" t="s">
        <v>15311</v>
      </c>
      <c r="E2158" s="700" t="s">
        <v>15378</v>
      </c>
      <c r="G2158" s="693">
        <v>6</v>
      </c>
      <c r="H2158" s="700" t="s">
        <v>11845</v>
      </c>
      <c r="I2158" s="700" t="s">
        <v>13565</v>
      </c>
    </row>
    <row r="2159" spans="1:9" x14ac:dyDescent="0.2">
      <c r="A2159" s="828">
        <v>4100514717</v>
      </c>
      <c r="B2159" s="717" t="s">
        <v>13680</v>
      </c>
      <c r="C2159" s="700">
        <f t="shared" si="33"/>
        <v>24</v>
      </c>
      <c r="D2159" s="700" t="s">
        <v>15311</v>
      </c>
      <c r="E2159" s="700" t="s">
        <v>15378</v>
      </c>
      <c r="G2159" s="693">
        <v>6</v>
      </c>
      <c r="H2159" s="700" t="s">
        <v>11845</v>
      </c>
      <c r="I2159" s="700" t="s">
        <v>13565</v>
      </c>
    </row>
    <row r="2160" spans="1:9" x14ac:dyDescent="0.2">
      <c r="A2160" s="828">
        <v>4100514725</v>
      </c>
      <c r="B2160" s="717" t="s">
        <v>15484</v>
      </c>
      <c r="C2160" s="700">
        <f t="shared" si="33"/>
        <v>19</v>
      </c>
      <c r="D2160" s="700" t="s">
        <v>15311</v>
      </c>
      <c r="E2160" s="700" t="s">
        <v>15378</v>
      </c>
      <c r="G2160" s="693">
        <v>6</v>
      </c>
      <c r="H2160" s="700" t="s">
        <v>11845</v>
      </c>
      <c r="I2160" s="700" t="s">
        <v>13565</v>
      </c>
    </row>
    <row r="2161" spans="1:9" x14ac:dyDescent="0.2">
      <c r="A2161" s="828">
        <v>4100514726</v>
      </c>
      <c r="B2161" s="717" t="s">
        <v>13681</v>
      </c>
      <c r="C2161" s="700">
        <f t="shared" si="33"/>
        <v>21</v>
      </c>
      <c r="D2161" s="700" t="s">
        <v>15311</v>
      </c>
      <c r="E2161" s="700" t="s">
        <v>15378</v>
      </c>
      <c r="G2161" s="693">
        <v>6</v>
      </c>
      <c r="H2161" s="700" t="s">
        <v>11845</v>
      </c>
      <c r="I2161" s="700" t="s">
        <v>13565</v>
      </c>
    </row>
    <row r="2162" spans="1:9" x14ac:dyDescent="0.2">
      <c r="A2162" s="828">
        <v>4100514728</v>
      </c>
      <c r="B2162" s="717" t="s">
        <v>13682</v>
      </c>
      <c r="C2162" s="700">
        <f t="shared" si="33"/>
        <v>22</v>
      </c>
      <c r="D2162" s="700" t="s">
        <v>15311</v>
      </c>
      <c r="E2162" s="700" t="s">
        <v>15378</v>
      </c>
      <c r="G2162" s="693">
        <v>6</v>
      </c>
      <c r="H2162" s="700" t="s">
        <v>11845</v>
      </c>
      <c r="I2162" s="700" t="s">
        <v>13565</v>
      </c>
    </row>
    <row r="2163" spans="1:9" x14ac:dyDescent="0.2">
      <c r="A2163" s="828">
        <v>4100514729</v>
      </c>
      <c r="B2163" s="717" t="s">
        <v>13683</v>
      </c>
      <c r="C2163" s="700">
        <f t="shared" si="33"/>
        <v>19</v>
      </c>
      <c r="D2163" s="700" t="s">
        <v>15311</v>
      </c>
      <c r="E2163" s="700" t="s">
        <v>15378</v>
      </c>
      <c r="G2163" s="693">
        <v>6</v>
      </c>
      <c r="H2163" s="700" t="s">
        <v>11845</v>
      </c>
      <c r="I2163" s="700" t="s">
        <v>13565</v>
      </c>
    </row>
    <row r="2164" spans="1:9" x14ac:dyDescent="0.2">
      <c r="A2164" s="828">
        <v>4100514730</v>
      </c>
      <c r="B2164" s="698" t="s">
        <v>16028</v>
      </c>
      <c r="C2164" s="700">
        <f t="shared" si="33"/>
        <v>30</v>
      </c>
      <c r="D2164" s="700" t="s">
        <v>15311</v>
      </c>
      <c r="E2164" s="700" t="s">
        <v>15378</v>
      </c>
      <c r="G2164" s="693">
        <v>6</v>
      </c>
      <c r="H2164" s="700" t="s">
        <v>11845</v>
      </c>
      <c r="I2164" s="700" t="s">
        <v>13565</v>
      </c>
    </row>
    <row r="2165" spans="1:9" x14ac:dyDescent="0.2">
      <c r="A2165" s="828">
        <v>4100514751</v>
      </c>
      <c r="B2165" s="717" t="s">
        <v>13684</v>
      </c>
      <c r="C2165" s="700">
        <f t="shared" si="33"/>
        <v>25</v>
      </c>
      <c r="D2165" s="700" t="s">
        <v>15311</v>
      </c>
      <c r="E2165" s="700" t="s">
        <v>15378</v>
      </c>
      <c r="G2165" s="693">
        <v>6</v>
      </c>
      <c r="H2165" s="700" t="s">
        <v>11845</v>
      </c>
      <c r="I2165" s="700" t="s">
        <v>13565</v>
      </c>
    </row>
    <row r="2166" spans="1:9" x14ac:dyDescent="0.2">
      <c r="A2166" s="828">
        <v>4100514759</v>
      </c>
      <c r="B2166" s="717" t="s">
        <v>13685</v>
      </c>
      <c r="C2166" s="700">
        <f t="shared" si="33"/>
        <v>11</v>
      </c>
      <c r="D2166" s="700" t="s">
        <v>15311</v>
      </c>
      <c r="E2166" s="700" t="s">
        <v>15378</v>
      </c>
      <c r="G2166" s="693">
        <v>6</v>
      </c>
      <c r="H2166" s="700" t="s">
        <v>11845</v>
      </c>
      <c r="I2166" s="700" t="s">
        <v>13565</v>
      </c>
    </row>
    <row r="2167" spans="1:9" x14ac:dyDescent="0.2">
      <c r="A2167" s="828">
        <v>4100514760</v>
      </c>
      <c r="B2167" s="717" t="s">
        <v>13686</v>
      </c>
      <c r="C2167" s="700">
        <f t="shared" si="33"/>
        <v>27</v>
      </c>
      <c r="D2167" s="700" t="s">
        <v>15311</v>
      </c>
      <c r="E2167" s="700" t="s">
        <v>15378</v>
      </c>
      <c r="G2167" s="693">
        <v>6</v>
      </c>
      <c r="H2167" s="700" t="s">
        <v>11845</v>
      </c>
      <c r="I2167" s="700" t="s">
        <v>13565</v>
      </c>
    </row>
    <row r="2168" spans="1:9" x14ac:dyDescent="0.2">
      <c r="A2168" s="828">
        <v>4100514761</v>
      </c>
      <c r="B2168" s="717" t="s">
        <v>13687</v>
      </c>
      <c r="C2168" s="700">
        <f t="shared" si="33"/>
        <v>26</v>
      </c>
      <c r="D2168" s="700" t="s">
        <v>15311</v>
      </c>
      <c r="E2168" s="700" t="s">
        <v>15378</v>
      </c>
      <c r="G2168" s="693">
        <v>6</v>
      </c>
      <c r="H2168" s="700" t="s">
        <v>11845</v>
      </c>
      <c r="I2168" s="700" t="s">
        <v>13565</v>
      </c>
    </row>
    <row r="2169" spans="1:9" x14ac:dyDescent="0.2">
      <c r="A2169" s="828">
        <v>4100514762</v>
      </c>
      <c r="B2169" s="717" t="s">
        <v>13688</v>
      </c>
      <c r="C2169" s="700">
        <f t="shared" si="33"/>
        <v>4</v>
      </c>
      <c r="D2169" s="700" t="s">
        <v>15311</v>
      </c>
      <c r="E2169" s="700" t="s">
        <v>15378</v>
      </c>
      <c r="G2169" s="693">
        <v>6</v>
      </c>
      <c r="H2169" s="700" t="s">
        <v>11845</v>
      </c>
      <c r="I2169" s="700" t="s">
        <v>13565</v>
      </c>
    </row>
    <row r="2170" spans="1:9" x14ac:dyDescent="0.2">
      <c r="A2170" s="828">
        <v>4100514763</v>
      </c>
      <c r="B2170" s="717" t="s">
        <v>13689</v>
      </c>
      <c r="C2170" s="700">
        <f t="shared" si="33"/>
        <v>12</v>
      </c>
      <c r="D2170" s="700" t="s">
        <v>15311</v>
      </c>
      <c r="E2170" s="700" t="s">
        <v>15378</v>
      </c>
      <c r="G2170" s="693">
        <v>6</v>
      </c>
      <c r="H2170" s="700" t="s">
        <v>11845</v>
      </c>
      <c r="I2170" s="700" t="s">
        <v>13565</v>
      </c>
    </row>
    <row r="2171" spans="1:9" x14ac:dyDescent="0.2">
      <c r="A2171" s="828">
        <v>4100514764</v>
      </c>
      <c r="B2171" s="717" t="s">
        <v>13690</v>
      </c>
      <c r="C2171" s="700">
        <f t="shared" si="33"/>
        <v>20</v>
      </c>
      <c r="D2171" s="700" t="s">
        <v>15311</v>
      </c>
      <c r="E2171" s="700" t="s">
        <v>15378</v>
      </c>
      <c r="G2171" s="693">
        <v>6</v>
      </c>
      <c r="H2171" s="700" t="s">
        <v>11845</v>
      </c>
      <c r="I2171" s="700" t="s">
        <v>13565</v>
      </c>
    </row>
    <row r="2172" spans="1:9" x14ac:dyDescent="0.2">
      <c r="A2172" s="828">
        <v>4100514765</v>
      </c>
      <c r="B2172" s="717" t="s">
        <v>13691</v>
      </c>
      <c r="C2172" s="700">
        <f t="shared" si="33"/>
        <v>24</v>
      </c>
      <c r="D2172" s="700" t="s">
        <v>15311</v>
      </c>
      <c r="E2172" s="700" t="s">
        <v>15378</v>
      </c>
      <c r="G2172" s="693">
        <v>6</v>
      </c>
      <c r="H2172" s="700" t="s">
        <v>11845</v>
      </c>
      <c r="I2172" s="700" t="s">
        <v>13565</v>
      </c>
    </row>
    <row r="2173" spans="1:9" x14ac:dyDescent="0.2">
      <c r="A2173" s="828">
        <v>4100514766</v>
      </c>
      <c r="B2173" s="717" t="s">
        <v>13692</v>
      </c>
      <c r="C2173" s="700">
        <f t="shared" si="33"/>
        <v>22</v>
      </c>
      <c r="D2173" s="700" t="s">
        <v>15311</v>
      </c>
      <c r="E2173" s="700" t="s">
        <v>15378</v>
      </c>
      <c r="G2173" s="693">
        <v>6</v>
      </c>
      <c r="H2173" s="700" t="s">
        <v>11845</v>
      </c>
      <c r="I2173" s="700" t="s">
        <v>13565</v>
      </c>
    </row>
    <row r="2174" spans="1:9" x14ac:dyDescent="0.2">
      <c r="A2174" s="828">
        <v>4100514801</v>
      </c>
      <c r="B2174" s="717" t="s">
        <v>13693</v>
      </c>
      <c r="C2174" s="700">
        <f t="shared" si="33"/>
        <v>22</v>
      </c>
      <c r="D2174" s="700" t="s">
        <v>15311</v>
      </c>
      <c r="E2174" s="700" t="s">
        <v>15378</v>
      </c>
      <c r="G2174" s="693">
        <v>6</v>
      </c>
      <c r="H2174" s="700" t="s">
        <v>11845</v>
      </c>
      <c r="I2174" s="700" t="s">
        <v>13565</v>
      </c>
    </row>
    <row r="2175" spans="1:9" x14ac:dyDescent="0.2">
      <c r="A2175" s="828">
        <v>4100514909</v>
      </c>
      <c r="B2175" s="717" t="s">
        <v>13694</v>
      </c>
      <c r="C2175" s="700">
        <f t="shared" si="33"/>
        <v>17</v>
      </c>
      <c r="D2175" s="700" t="s">
        <v>15313</v>
      </c>
      <c r="E2175" s="700" t="s">
        <v>15378</v>
      </c>
      <c r="G2175" s="693">
        <v>6</v>
      </c>
      <c r="H2175" s="700" t="s">
        <v>11845</v>
      </c>
      <c r="I2175" s="700" t="s">
        <v>13565</v>
      </c>
    </row>
    <row r="2176" spans="1:9" x14ac:dyDescent="0.2">
      <c r="A2176" s="828">
        <v>4100514910</v>
      </c>
      <c r="B2176" s="717" t="s">
        <v>13695</v>
      </c>
      <c r="C2176" s="700">
        <f t="shared" si="33"/>
        <v>22</v>
      </c>
      <c r="D2176" s="700" t="s">
        <v>15311</v>
      </c>
      <c r="E2176" s="700" t="s">
        <v>15378</v>
      </c>
      <c r="G2176" s="693">
        <v>6</v>
      </c>
      <c r="H2176" s="700" t="s">
        <v>11845</v>
      </c>
      <c r="I2176" s="700" t="s">
        <v>13565</v>
      </c>
    </row>
    <row r="2177" spans="1:9" x14ac:dyDescent="0.2">
      <c r="A2177" s="828">
        <v>4100514912</v>
      </c>
      <c r="B2177" s="717" t="s">
        <v>13694</v>
      </c>
      <c r="C2177" s="700">
        <f t="shared" si="33"/>
        <v>17</v>
      </c>
      <c r="D2177" s="700" t="s">
        <v>15311</v>
      </c>
      <c r="E2177" s="700" t="s">
        <v>15378</v>
      </c>
      <c r="G2177" s="693">
        <v>6</v>
      </c>
      <c r="H2177" s="700" t="s">
        <v>11845</v>
      </c>
      <c r="I2177" s="700" t="s">
        <v>13565</v>
      </c>
    </row>
    <row r="2178" spans="1:9" x14ac:dyDescent="0.2">
      <c r="A2178" s="828">
        <v>4100514913</v>
      </c>
      <c r="B2178" s="717" t="s">
        <v>15485</v>
      </c>
      <c r="C2178" s="700">
        <f t="shared" si="33"/>
        <v>14</v>
      </c>
      <c r="D2178" s="700" t="s">
        <v>15311</v>
      </c>
      <c r="E2178" s="700" t="s">
        <v>15378</v>
      </c>
      <c r="G2178" s="693">
        <v>6</v>
      </c>
      <c r="H2178" s="700" t="s">
        <v>11845</v>
      </c>
      <c r="I2178" s="700" t="s">
        <v>13565</v>
      </c>
    </row>
    <row r="2179" spans="1:9" x14ac:dyDescent="0.2">
      <c r="A2179" s="828">
        <v>4100514914</v>
      </c>
      <c r="B2179" s="717" t="s">
        <v>13696</v>
      </c>
      <c r="C2179" s="700">
        <f t="shared" si="33"/>
        <v>16</v>
      </c>
      <c r="D2179" s="700" t="s">
        <v>15311</v>
      </c>
      <c r="E2179" s="700" t="s">
        <v>15378</v>
      </c>
      <c r="G2179" s="693">
        <v>6</v>
      </c>
      <c r="H2179" s="700" t="s">
        <v>11845</v>
      </c>
      <c r="I2179" s="700" t="s">
        <v>13565</v>
      </c>
    </row>
    <row r="2180" spans="1:9" x14ac:dyDescent="0.2">
      <c r="A2180" s="828">
        <v>4100514915</v>
      </c>
      <c r="B2180" s="717" t="s">
        <v>13697</v>
      </c>
      <c r="C2180" s="700">
        <f t="shared" ref="C2180:C2243" si="34">LEN(B2180)</f>
        <v>13</v>
      </c>
      <c r="D2180" s="700" t="s">
        <v>15311</v>
      </c>
      <c r="E2180" s="700" t="s">
        <v>15378</v>
      </c>
      <c r="G2180" s="693">
        <v>6</v>
      </c>
      <c r="H2180" s="700" t="s">
        <v>11845</v>
      </c>
      <c r="I2180" s="700" t="s">
        <v>13565</v>
      </c>
    </row>
    <row r="2181" spans="1:9" x14ac:dyDescent="0.2">
      <c r="A2181" s="828">
        <v>4100514916</v>
      </c>
      <c r="B2181" s="717" t="s">
        <v>13698</v>
      </c>
      <c r="C2181" s="700">
        <f t="shared" si="34"/>
        <v>21</v>
      </c>
      <c r="D2181" s="700" t="s">
        <v>15311</v>
      </c>
      <c r="E2181" s="700" t="s">
        <v>15378</v>
      </c>
      <c r="G2181" s="693">
        <v>6</v>
      </c>
      <c r="H2181" s="700" t="s">
        <v>11845</v>
      </c>
      <c r="I2181" s="700" t="s">
        <v>13565</v>
      </c>
    </row>
    <row r="2182" spans="1:9" x14ac:dyDescent="0.2">
      <c r="A2182" s="828">
        <v>4100514917</v>
      </c>
      <c r="B2182" s="717" t="s">
        <v>13699</v>
      </c>
      <c r="C2182" s="700">
        <f t="shared" si="34"/>
        <v>26</v>
      </c>
      <c r="D2182" s="700" t="s">
        <v>15311</v>
      </c>
      <c r="E2182" s="700" t="s">
        <v>15378</v>
      </c>
      <c r="G2182" s="693">
        <v>6</v>
      </c>
      <c r="H2182" s="700" t="s">
        <v>11845</v>
      </c>
      <c r="I2182" s="700" t="s">
        <v>13565</v>
      </c>
    </row>
    <row r="2183" spans="1:9" x14ac:dyDescent="0.2">
      <c r="A2183" s="828">
        <v>4100514918</v>
      </c>
      <c r="B2183" s="717" t="s">
        <v>13700</v>
      </c>
      <c r="C2183" s="700">
        <f t="shared" si="34"/>
        <v>25</v>
      </c>
      <c r="D2183" s="700" t="s">
        <v>15311</v>
      </c>
      <c r="E2183" s="700" t="s">
        <v>15378</v>
      </c>
      <c r="G2183" s="693">
        <v>6</v>
      </c>
      <c r="H2183" s="700" t="s">
        <v>11845</v>
      </c>
      <c r="I2183" s="700" t="s">
        <v>13565</v>
      </c>
    </row>
    <row r="2184" spans="1:9" x14ac:dyDescent="0.2">
      <c r="A2184" s="828">
        <v>4100514919</v>
      </c>
      <c r="B2184" s="717" t="s">
        <v>13701</v>
      </c>
      <c r="C2184" s="700">
        <f t="shared" si="34"/>
        <v>14</v>
      </c>
      <c r="D2184" s="700" t="s">
        <v>15311</v>
      </c>
      <c r="E2184" s="700" t="s">
        <v>15378</v>
      </c>
      <c r="G2184" s="693">
        <v>6</v>
      </c>
      <c r="H2184" s="700" t="s">
        <v>11845</v>
      </c>
      <c r="I2184" s="700" t="s">
        <v>13565</v>
      </c>
    </row>
    <row r="2185" spans="1:9" x14ac:dyDescent="0.2">
      <c r="A2185" s="828">
        <v>4100514924</v>
      </c>
      <c r="B2185" s="717" t="s">
        <v>13702</v>
      </c>
      <c r="C2185" s="700">
        <f t="shared" si="34"/>
        <v>18</v>
      </c>
      <c r="D2185" s="700" t="s">
        <v>15311</v>
      </c>
      <c r="E2185" s="700" t="s">
        <v>15378</v>
      </c>
      <c r="G2185" s="693">
        <v>6</v>
      </c>
      <c r="H2185" s="700" t="s">
        <v>11845</v>
      </c>
      <c r="I2185" s="700" t="s">
        <v>13565</v>
      </c>
    </row>
    <row r="2186" spans="1:9" x14ac:dyDescent="0.2">
      <c r="A2186" s="828">
        <v>4100514947</v>
      </c>
      <c r="B2186" s="717" t="s">
        <v>13703</v>
      </c>
      <c r="C2186" s="700">
        <f t="shared" si="34"/>
        <v>23</v>
      </c>
      <c r="D2186" s="700" t="s">
        <v>15311</v>
      </c>
      <c r="E2186" s="700" t="s">
        <v>15378</v>
      </c>
      <c r="G2186" s="693">
        <v>6</v>
      </c>
      <c r="H2186" s="700" t="s">
        <v>11845</v>
      </c>
      <c r="I2186" s="700" t="s">
        <v>13565</v>
      </c>
    </row>
    <row r="2187" spans="1:9" x14ac:dyDescent="0.2">
      <c r="A2187" s="828">
        <v>4100514948</v>
      </c>
      <c r="B2187" s="717" t="s">
        <v>13704</v>
      </c>
      <c r="C2187" s="700">
        <f t="shared" si="34"/>
        <v>24</v>
      </c>
      <c r="D2187" s="700" t="s">
        <v>15311</v>
      </c>
      <c r="E2187" s="700" t="s">
        <v>15378</v>
      </c>
      <c r="G2187" s="693">
        <v>6</v>
      </c>
      <c r="H2187" s="700" t="s">
        <v>11845</v>
      </c>
      <c r="I2187" s="700" t="s">
        <v>13565</v>
      </c>
    </row>
    <row r="2188" spans="1:9" x14ac:dyDescent="0.2">
      <c r="A2188" s="828">
        <v>4100514975</v>
      </c>
      <c r="B2188" s="717" t="s">
        <v>13705</v>
      </c>
      <c r="C2188" s="700">
        <f t="shared" si="34"/>
        <v>16</v>
      </c>
      <c r="D2188" s="700" t="s">
        <v>15311</v>
      </c>
      <c r="E2188" s="700" t="s">
        <v>15378</v>
      </c>
      <c r="G2188" s="693">
        <v>6</v>
      </c>
      <c r="H2188" s="700" t="s">
        <v>11845</v>
      </c>
      <c r="I2188" s="700" t="s">
        <v>13565</v>
      </c>
    </row>
    <row r="2189" spans="1:9" x14ac:dyDescent="0.2">
      <c r="A2189" s="828">
        <v>4100514988</v>
      </c>
      <c r="B2189" s="717" t="s">
        <v>13706</v>
      </c>
      <c r="C2189" s="700">
        <f t="shared" si="34"/>
        <v>17</v>
      </c>
      <c r="D2189" s="700" t="s">
        <v>15311</v>
      </c>
      <c r="E2189" s="700" t="s">
        <v>15378</v>
      </c>
      <c r="G2189" s="693">
        <v>6</v>
      </c>
      <c r="H2189" s="700" t="s">
        <v>11845</v>
      </c>
      <c r="I2189" s="700" t="s">
        <v>12771</v>
      </c>
    </row>
    <row r="2190" spans="1:9" x14ac:dyDescent="0.2">
      <c r="A2190" s="828">
        <v>4100524000</v>
      </c>
      <c r="B2190" s="717" t="s">
        <v>13707</v>
      </c>
      <c r="C2190" s="700">
        <f t="shared" si="34"/>
        <v>14</v>
      </c>
      <c r="D2190" s="700" t="s">
        <v>15311</v>
      </c>
      <c r="E2190" s="700" t="s">
        <v>15378</v>
      </c>
      <c r="G2190" s="692">
        <v>5</v>
      </c>
      <c r="H2190" s="700" t="s">
        <v>11845</v>
      </c>
      <c r="I2190" s="700" t="s">
        <v>13565</v>
      </c>
    </row>
    <row r="2191" spans="1:9" x14ac:dyDescent="0.2">
      <c r="A2191" s="828">
        <v>4100524558</v>
      </c>
      <c r="B2191" s="717" t="s">
        <v>13708</v>
      </c>
      <c r="C2191" s="700">
        <f t="shared" si="34"/>
        <v>21</v>
      </c>
      <c r="D2191" s="700" t="s">
        <v>15311</v>
      </c>
      <c r="E2191" s="700" t="s">
        <v>15378</v>
      </c>
      <c r="G2191" s="693">
        <v>6</v>
      </c>
      <c r="H2191" s="700" t="s">
        <v>11845</v>
      </c>
      <c r="I2191" s="700" t="s">
        <v>13565</v>
      </c>
    </row>
    <row r="2192" spans="1:9" x14ac:dyDescent="0.2">
      <c r="A2192" s="831">
        <v>4100524575</v>
      </c>
      <c r="B2192" s="788" t="s">
        <v>16282</v>
      </c>
      <c r="C2192" s="700">
        <f t="shared" si="34"/>
        <v>26</v>
      </c>
      <c r="D2192" s="700" t="s">
        <v>15311</v>
      </c>
      <c r="E2192" s="700" t="s">
        <v>15378</v>
      </c>
      <c r="G2192" s="693">
        <v>6</v>
      </c>
      <c r="H2192" s="700" t="s">
        <v>11845</v>
      </c>
      <c r="I2192" s="700" t="s">
        <v>13565</v>
      </c>
    </row>
    <row r="2193" spans="1:9" x14ac:dyDescent="0.2">
      <c r="A2193" s="828">
        <v>4100524595</v>
      </c>
      <c r="B2193" s="717" t="s">
        <v>13709</v>
      </c>
      <c r="C2193" s="700">
        <f t="shared" si="34"/>
        <v>30</v>
      </c>
      <c r="D2193" s="700" t="s">
        <v>15311</v>
      </c>
      <c r="E2193" s="700" t="s">
        <v>15378</v>
      </c>
      <c r="G2193" s="693">
        <v>6</v>
      </c>
      <c r="H2193" s="700" t="s">
        <v>11845</v>
      </c>
      <c r="I2193" s="700" t="s">
        <v>13565</v>
      </c>
    </row>
    <row r="2194" spans="1:9" x14ac:dyDescent="0.2">
      <c r="A2194" s="828">
        <v>4100524596</v>
      </c>
      <c r="B2194" s="717" t="s">
        <v>13710</v>
      </c>
      <c r="C2194" s="700">
        <f t="shared" si="34"/>
        <v>29</v>
      </c>
      <c r="D2194" s="700" t="s">
        <v>15311</v>
      </c>
      <c r="E2194" s="700" t="s">
        <v>15378</v>
      </c>
      <c r="G2194" s="693">
        <v>6</v>
      </c>
      <c r="H2194" s="700" t="s">
        <v>11845</v>
      </c>
      <c r="I2194" s="700" t="s">
        <v>13565</v>
      </c>
    </row>
    <row r="2195" spans="1:9" x14ac:dyDescent="0.2">
      <c r="A2195" s="828">
        <v>4100524597</v>
      </c>
      <c r="B2195" s="717" t="s">
        <v>13711</v>
      </c>
      <c r="C2195" s="700">
        <f t="shared" si="34"/>
        <v>30</v>
      </c>
      <c r="D2195" s="700" t="s">
        <v>15311</v>
      </c>
      <c r="E2195" s="700" t="s">
        <v>15378</v>
      </c>
      <c r="G2195" s="693">
        <v>6</v>
      </c>
      <c r="H2195" s="700" t="s">
        <v>11845</v>
      </c>
      <c r="I2195" s="700" t="s">
        <v>13565</v>
      </c>
    </row>
    <row r="2196" spans="1:9" x14ac:dyDescent="0.2">
      <c r="A2196" s="828">
        <v>4100524598</v>
      </c>
      <c r="B2196" s="717" t="s">
        <v>13712</v>
      </c>
      <c r="C2196" s="700">
        <f t="shared" si="34"/>
        <v>30</v>
      </c>
      <c r="D2196" s="700" t="s">
        <v>15311</v>
      </c>
      <c r="E2196" s="700" t="s">
        <v>15378</v>
      </c>
      <c r="G2196" s="693">
        <v>6</v>
      </c>
      <c r="H2196" s="700" t="s">
        <v>11845</v>
      </c>
      <c r="I2196" s="700" t="s">
        <v>13565</v>
      </c>
    </row>
    <row r="2197" spans="1:9" x14ac:dyDescent="0.2">
      <c r="A2197" s="828">
        <v>4100524599</v>
      </c>
      <c r="B2197" s="717" t="s">
        <v>1449</v>
      </c>
      <c r="C2197" s="700">
        <f t="shared" si="34"/>
        <v>9</v>
      </c>
      <c r="D2197" s="700" t="s">
        <v>15311</v>
      </c>
      <c r="E2197" s="700" t="s">
        <v>15378</v>
      </c>
      <c r="G2197" s="693">
        <v>6</v>
      </c>
      <c r="H2197" s="700" t="s">
        <v>11845</v>
      </c>
      <c r="I2197" s="700" t="s">
        <v>13565</v>
      </c>
    </row>
    <row r="2198" spans="1:9" x14ac:dyDescent="0.2">
      <c r="A2198" s="828">
        <v>4100524734</v>
      </c>
      <c r="B2198" s="717" t="s">
        <v>13713</v>
      </c>
      <c r="C2198" s="700">
        <f t="shared" si="34"/>
        <v>17</v>
      </c>
      <c r="D2198" s="700" t="s">
        <v>15311</v>
      </c>
      <c r="E2198" s="700" t="s">
        <v>15378</v>
      </c>
      <c r="G2198" s="693">
        <v>6</v>
      </c>
      <c r="H2198" s="700" t="s">
        <v>11845</v>
      </c>
      <c r="I2198" s="700" t="s">
        <v>13565</v>
      </c>
    </row>
    <row r="2199" spans="1:9" x14ac:dyDescent="0.2">
      <c r="A2199" s="828">
        <v>4100524735</v>
      </c>
      <c r="B2199" s="717" t="s">
        <v>13714</v>
      </c>
      <c r="C2199" s="700">
        <f t="shared" si="34"/>
        <v>28</v>
      </c>
      <c r="D2199" s="700" t="s">
        <v>15311</v>
      </c>
      <c r="E2199" s="700" t="s">
        <v>15378</v>
      </c>
      <c r="G2199" s="693">
        <v>6</v>
      </c>
      <c r="H2199" s="700" t="s">
        <v>11845</v>
      </c>
      <c r="I2199" s="700" t="s">
        <v>13565</v>
      </c>
    </row>
    <row r="2200" spans="1:9" x14ac:dyDescent="0.2">
      <c r="A2200" s="828">
        <v>4100524778</v>
      </c>
      <c r="B2200" s="717" t="s">
        <v>13715</v>
      </c>
      <c r="C2200" s="700">
        <f t="shared" si="34"/>
        <v>26</v>
      </c>
      <c r="D2200" s="700" t="s">
        <v>15311</v>
      </c>
      <c r="E2200" s="700" t="s">
        <v>15378</v>
      </c>
      <c r="G2200" s="693">
        <v>6</v>
      </c>
      <c r="H2200" s="700" t="s">
        <v>11845</v>
      </c>
      <c r="I2200" s="700" t="s">
        <v>13565</v>
      </c>
    </row>
    <row r="2201" spans="1:9" x14ac:dyDescent="0.2">
      <c r="A2201" s="828">
        <v>4100524783</v>
      </c>
      <c r="B2201" s="717" t="s">
        <v>13716</v>
      </c>
      <c r="C2201" s="700">
        <f t="shared" si="34"/>
        <v>20</v>
      </c>
      <c r="D2201" s="700" t="s">
        <v>15311</v>
      </c>
      <c r="E2201" s="700" t="s">
        <v>15378</v>
      </c>
      <c r="G2201" s="693">
        <v>6</v>
      </c>
      <c r="H2201" s="700" t="s">
        <v>11845</v>
      </c>
      <c r="I2201" s="700" t="s">
        <v>13565</v>
      </c>
    </row>
    <row r="2202" spans="1:9" x14ac:dyDescent="0.2">
      <c r="A2202" s="828">
        <v>4100524789</v>
      </c>
      <c r="B2202" s="717" t="s">
        <v>13717</v>
      </c>
      <c r="C2202" s="700">
        <f t="shared" si="34"/>
        <v>24</v>
      </c>
      <c r="D2202" s="700" t="s">
        <v>15311</v>
      </c>
      <c r="E2202" s="700" t="s">
        <v>15378</v>
      </c>
      <c r="G2202" s="693">
        <v>6</v>
      </c>
      <c r="H2202" s="700" t="s">
        <v>11845</v>
      </c>
      <c r="I2202" s="700" t="s">
        <v>13565</v>
      </c>
    </row>
    <row r="2203" spans="1:9" x14ac:dyDescent="0.2">
      <c r="A2203" s="828">
        <v>4100524911</v>
      </c>
      <c r="B2203" s="717" t="s">
        <v>13718</v>
      </c>
      <c r="C2203" s="700">
        <f t="shared" si="34"/>
        <v>30</v>
      </c>
      <c r="D2203" s="700" t="s">
        <v>15311</v>
      </c>
      <c r="E2203" s="700" t="s">
        <v>15378</v>
      </c>
      <c r="G2203" s="693">
        <v>6</v>
      </c>
      <c r="H2203" s="700" t="s">
        <v>11845</v>
      </c>
      <c r="I2203" s="700" t="s">
        <v>13565</v>
      </c>
    </row>
    <row r="2204" spans="1:9" x14ac:dyDescent="0.2">
      <c r="A2204" s="828">
        <v>4100524990</v>
      </c>
      <c r="B2204" s="717" t="s">
        <v>13719</v>
      </c>
      <c r="C2204" s="700">
        <f t="shared" si="34"/>
        <v>24</v>
      </c>
      <c r="D2204" s="700" t="s">
        <v>15311</v>
      </c>
      <c r="E2204" s="700" t="s">
        <v>15378</v>
      </c>
      <c r="G2204" s="693">
        <v>6</v>
      </c>
      <c r="H2204" s="700" t="s">
        <v>11845</v>
      </c>
      <c r="I2204" s="700" t="s">
        <v>13565</v>
      </c>
    </row>
    <row r="2205" spans="1:9" x14ac:dyDescent="0.2">
      <c r="A2205" s="828">
        <v>4100600000</v>
      </c>
      <c r="B2205" s="717" t="s">
        <v>13720</v>
      </c>
      <c r="C2205" s="700">
        <f t="shared" si="34"/>
        <v>29</v>
      </c>
      <c r="D2205" s="700" t="s">
        <v>15311</v>
      </c>
      <c r="E2205" s="700" t="s">
        <v>15378</v>
      </c>
      <c r="F2205" s="700">
        <v>4</v>
      </c>
      <c r="G2205" s="691"/>
      <c r="H2205" s="700" t="s">
        <v>11845</v>
      </c>
      <c r="I2205" s="700" t="s">
        <v>12771</v>
      </c>
    </row>
    <row r="2206" spans="1:9" x14ac:dyDescent="0.2">
      <c r="A2206" s="828">
        <v>4200100000</v>
      </c>
      <c r="B2206" s="717" t="s">
        <v>13721</v>
      </c>
      <c r="C2206" s="700">
        <f t="shared" si="34"/>
        <v>13</v>
      </c>
      <c r="D2206" s="700" t="s">
        <v>15311</v>
      </c>
      <c r="E2206" s="700" t="s">
        <v>15486</v>
      </c>
      <c r="F2206" s="700">
        <v>4</v>
      </c>
      <c r="G2206" s="691"/>
      <c r="H2206" s="700" t="s">
        <v>11845</v>
      </c>
      <c r="I2206" s="700" t="s">
        <v>15487</v>
      </c>
    </row>
    <row r="2207" spans="1:9" x14ac:dyDescent="0.2">
      <c r="A2207" s="828">
        <v>4200100300</v>
      </c>
      <c r="B2207" s="717" t="s">
        <v>13723</v>
      </c>
      <c r="C2207" s="700">
        <f t="shared" si="34"/>
        <v>19</v>
      </c>
      <c r="D2207" s="700" t="s">
        <v>15311</v>
      </c>
      <c r="E2207" s="700" t="s">
        <v>15486</v>
      </c>
      <c r="G2207" s="693">
        <v>6</v>
      </c>
      <c r="H2207" s="700" t="s">
        <v>11845</v>
      </c>
      <c r="I2207" s="700" t="s">
        <v>15487</v>
      </c>
    </row>
    <row r="2208" spans="1:9" x14ac:dyDescent="0.2">
      <c r="A2208" s="828">
        <v>4200100400</v>
      </c>
      <c r="B2208" s="717" t="s">
        <v>9409</v>
      </c>
      <c r="C2208" s="700">
        <f t="shared" si="34"/>
        <v>16</v>
      </c>
      <c r="D2208" s="700" t="s">
        <v>15311</v>
      </c>
      <c r="E2208" s="700" t="s">
        <v>15486</v>
      </c>
      <c r="G2208" s="693">
        <v>6</v>
      </c>
      <c r="H2208" s="700" t="s">
        <v>11845</v>
      </c>
      <c r="I2208" s="700" t="s">
        <v>15487</v>
      </c>
    </row>
    <row r="2209" spans="1:9" x14ac:dyDescent="0.2">
      <c r="A2209" s="828">
        <v>4200100500</v>
      </c>
      <c r="B2209" s="717" t="s">
        <v>13724</v>
      </c>
      <c r="C2209" s="700">
        <f t="shared" si="34"/>
        <v>18</v>
      </c>
      <c r="D2209" s="700" t="s">
        <v>15311</v>
      </c>
      <c r="E2209" s="700" t="s">
        <v>15486</v>
      </c>
      <c r="G2209" s="693">
        <v>6</v>
      </c>
      <c r="H2209" s="700" t="s">
        <v>11845</v>
      </c>
      <c r="I2209" s="700" t="s">
        <v>15487</v>
      </c>
    </row>
    <row r="2210" spans="1:9" x14ac:dyDescent="0.2">
      <c r="A2210" s="828">
        <v>4200100600</v>
      </c>
      <c r="B2210" s="717" t="s">
        <v>13726</v>
      </c>
      <c r="C2210" s="700">
        <f t="shared" si="34"/>
        <v>15</v>
      </c>
      <c r="D2210" s="700" t="s">
        <v>15311</v>
      </c>
      <c r="E2210" s="700" t="s">
        <v>15486</v>
      </c>
      <c r="G2210" s="693">
        <v>6</v>
      </c>
      <c r="H2210" s="700" t="s">
        <v>11845</v>
      </c>
      <c r="I2210" s="700" t="s">
        <v>15487</v>
      </c>
    </row>
    <row r="2211" spans="1:9" x14ac:dyDescent="0.2">
      <c r="A2211" s="828">
        <v>4200100700</v>
      </c>
      <c r="B2211" s="717" t="s">
        <v>13727</v>
      </c>
      <c r="C2211" s="700">
        <f t="shared" si="34"/>
        <v>21</v>
      </c>
      <c r="D2211" s="700" t="s">
        <v>15311</v>
      </c>
      <c r="E2211" s="700" t="s">
        <v>15486</v>
      </c>
      <c r="G2211" s="693">
        <v>6</v>
      </c>
      <c r="H2211" s="700" t="s">
        <v>11845</v>
      </c>
      <c r="I2211" s="700" t="s">
        <v>15487</v>
      </c>
    </row>
    <row r="2212" spans="1:9" x14ac:dyDescent="0.2">
      <c r="A2212" s="828">
        <v>4200100800</v>
      </c>
      <c r="B2212" s="717" t="s">
        <v>13728</v>
      </c>
      <c r="C2212" s="700">
        <f t="shared" si="34"/>
        <v>24</v>
      </c>
      <c r="D2212" s="700" t="s">
        <v>15311</v>
      </c>
      <c r="E2212" s="700" t="s">
        <v>15486</v>
      </c>
      <c r="G2212" s="693">
        <v>6</v>
      </c>
      <c r="H2212" s="700" t="s">
        <v>11845</v>
      </c>
      <c r="I2212" s="700" t="s">
        <v>15487</v>
      </c>
    </row>
    <row r="2213" spans="1:9" x14ac:dyDescent="0.2">
      <c r="A2213" s="828">
        <v>4200100900</v>
      </c>
      <c r="B2213" s="717" t="s">
        <v>13729</v>
      </c>
      <c r="C2213" s="700">
        <f t="shared" si="34"/>
        <v>24</v>
      </c>
      <c r="D2213" s="700" t="s">
        <v>15311</v>
      </c>
      <c r="E2213" s="700" t="s">
        <v>15486</v>
      </c>
      <c r="G2213" s="693">
        <v>6</v>
      </c>
      <c r="H2213" s="700" t="s">
        <v>11845</v>
      </c>
      <c r="I2213" s="700" t="s">
        <v>15487</v>
      </c>
    </row>
    <row r="2214" spans="1:9" x14ac:dyDescent="0.2">
      <c r="A2214" s="828">
        <v>4200101000</v>
      </c>
      <c r="B2214" s="717" t="s">
        <v>13730</v>
      </c>
      <c r="C2214" s="700">
        <f t="shared" si="34"/>
        <v>19</v>
      </c>
      <c r="D2214" s="700" t="s">
        <v>15311</v>
      </c>
      <c r="E2214" s="700" t="s">
        <v>15486</v>
      </c>
      <c r="G2214" s="693">
        <v>6</v>
      </c>
      <c r="H2214" s="700" t="s">
        <v>11845</v>
      </c>
      <c r="I2214" s="700" t="s">
        <v>15487</v>
      </c>
    </row>
    <row r="2215" spans="1:9" x14ac:dyDescent="0.2">
      <c r="A2215" s="828">
        <v>4200101100</v>
      </c>
      <c r="B2215" s="717" t="s">
        <v>11808</v>
      </c>
      <c r="C2215" s="700">
        <f t="shared" si="34"/>
        <v>16</v>
      </c>
      <c r="D2215" s="700" t="s">
        <v>15311</v>
      </c>
      <c r="E2215" s="700" t="s">
        <v>15486</v>
      </c>
      <c r="G2215" s="693">
        <v>6</v>
      </c>
      <c r="H2215" s="700" t="s">
        <v>11845</v>
      </c>
      <c r="I2215" s="700" t="s">
        <v>15487</v>
      </c>
    </row>
    <row r="2216" spans="1:9" x14ac:dyDescent="0.2">
      <c r="A2216" s="828">
        <v>4200101200</v>
      </c>
      <c r="B2216" s="717" t="s">
        <v>13732</v>
      </c>
      <c r="C2216" s="700">
        <f t="shared" si="34"/>
        <v>26</v>
      </c>
      <c r="D2216" s="700" t="s">
        <v>15311</v>
      </c>
      <c r="E2216" s="700" t="s">
        <v>15486</v>
      </c>
      <c r="G2216" s="693">
        <v>6</v>
      </c>
      <c r="H2216" s="700" t="s">
        <v>11845</v>
      </c>
      <c r="I2216" s="700" t="s">
        <v>15487</v>
      </c>
    </row>
    <row r="2217" spans="1:9" x14ac:dyDescent="0.2">
      <c r="A2217" s="828">
        <v>4200101300</v>
      </c>
      <c r="B2217" s="717" t="s">
        <v>13733</v>
      </c>
      <c r="C2217" s="700">
        <f t="shared" si="34"/>
        <v>9</v>
      </c>
      <c r="D2217" s="700" t="s">
        <v>15311</v>
      </c>
      <c r="E2217" s="700" t="s">
        <v>15486</v>
      </c>
      <c r="G2217" s="693">
        <v>6</v>
      </c>
      <c r="H2217" s="700" t="s">
        <v>11845</v>
      </c>
      <c r="I2217" s="700" t="s">
        <v>15487</v>
      </c>
    </row>
    <row r="2218" spans="1:9" x14ac:dyDescent="0.2">
      <c r="A2218" s="828">
        <v>4200101301</v>
      </c>
      <c r="B2218" s="717" t="s">
        <v>2358</v>
      </c>
      <c r="C2218" s="700">
        <f t="shared" si="34"/>
        <v>18</v>
      </c>
      <c r="D2218" s="700" t="s">
        <v>15311</v>
      </c>
      <c r="E2218" s="700" t="s">
        <v>15486</v>
      </c>
      <c r="G2218" s="688">
        <v>7</v>
      </c>
      <c r="H2218" s="700" t="s">
        <v>11845</v>
      </c>
      <c r="I2218" s="700" t="s">
        <v>15487</v>
      </c>
    </row>
    <row r="2219" spans="1:9" x14ac:dyDescent="0.2">
      <c r="A2219" s="828">
        <v>4200101302</v>
      </c>
      <c r="B2219" s="717" t="s">
        <v>15488</v>
      </c>
      <c r="C2219" s="700">
        <f t="shared" si="34"/>
        <v>3</v>
      </c>
      <c r="D2219" s="700" t="s">
        <v>15311</v>
      </c>
      <c r="E2219" s="700" t="s">
        <v>15486</v>
      </c>
      <c r="G2219" s="688">
        <v>7</v>
      </c>
      <c r="H2219" s="700" t="s">
        <v>11845</v>
      </c>
      <c r="I2219" s="700" t="s">
        <v>15487</v>
      </c>
    </row>
    <row r="2220" spans="1:9" x14ac:dyDescent="0.2">
      <c r="A2220" s="828">
        <v>4200101400</v>
      </c>
      <c r="B2220" s="717" t="s">
        <v>13734</v>
      </c>
      <c r="C2220" s="700">
        <f t="shared" si="34"/>
        <v>26</v>
      </c>
      <c r="D2220" s="700" t="s">
        <v>15311</v>
      </c>
      <c r="E2220" s="700" t="s">
        <v>15486</v>
      </c>
      <c r="G2220" s="693">
        <v>6</v>
      </c>
      <c r="H2220" s="700" t="s">
        <v>11845</v>
      </c>
      <c r="I2220" s="700" t="s">
        <v>15487</v>
      </c>
    </row>
    <row r="2221" spans="1:9" x14ac:dyDescent="0.2">
      <c r="A2221" s="828">
        <v>4200101500</v>
      </c>
      <c r="B2221" s="717" t="s">
        <v>2341</v>
      </c>
      <c r="C2221" s="700">
        <f t="shared" si="34"/>
        <v>18</v>
      </c>
      <c r="D2221" s="700" t="s">
        <v>15311</v>
      </c>
      <c r="E2221" s="700" t="s">
        <v>15486</v>
      </c>
      <c r="G2221" s="693">
        <v>6</v>
      </c>
      <c r="H2221" s="700" t="s">
        <v>11845</v>
      </c>
      <c r="I2221" s="700" t="s">
        <v>15487</v>
      </c>
    </row>
    <row r="2222" spans="1:9" x14ac:dyDescent="0.2">
      <c r="A2222" s="828">
        <v>4200101501</v>
      </c>
      <c r="B2222" s="717" t="s">
        <v>13735</v>
      </c>
      <c r="C2222" s="700">
        <f t="shared" si="34"/>
        <v>14</v>
      </c>
      <c r="D2222" s="700" t="s">
        <v>15311</v>
      </c>
      <c r="E2222" s="700" t="s">
        <v>15486</v>
      </c>
      <c r="G2222" s="688">
        <v>7</v>
      </c>
      <c r="H2222" s="700" t="s">
        <v>11845</v>
      </c>
      <c r="I2222" s="700" t="s">
        <v>15487</v>
      </c>
    </row>
    <row r="2223" spans="1:9" x14ac:dyDescent="0.2">
      <c r="A2223" s="828">
        <v>4200101600</v>
      </c>
      <c r="B2223" s="717" t="s">
        <v>13736</v>
      </c>
      <c r="C2223" s="700">
        <f t="shared" si="34"/>
        <v>7</v>
      </c>
      <c r="D2223" s="700" t="s">
        <v>15311</v>
      </c>
      <c r="E2223" s="700" t="s">
        <v>15486</v>
      </c>
      <c r="G2223" s="693">
        <v>6</v>
      </c>
      <c r="H2223" s="700" t="s">
        <v>11845</v>
      </c>
      <c r="I2223" s="700" t="s">
        <v>15487</v>
      </c>
    </row>
    <row r="2224" spans="1:9" x14ac:dyDescent="0.2">
      <c r="A2224" s="828">
        <v>4200101601</v>
      </c>
      <c r="B2224" s="717" t="s">
        <v>13737</v>
      </c>
      <c r="C2224" s="700">
        <f t="shared" si="34"/>
        <v>14</v>
      </c>
      <c r="D2224" s="700" t="s">
        <v>15311</v>
      </c>
      <c r="E2224" s="700" t="s">
        <v>15486</v>
      </c>
      <c r="G2224" s="688">
        <v>7</v>
      </c>
      <c r="H2224" s="700" t="s">
        <v>11845</v>
      </c>
      <c r="I2224" s="700" t="s">
        <v>15487</v>
      </c>
    </row>
    <row r="2225" spans="1:9" x14ac:dyDescent="0.2">
      <c r="A2225" s="828">
        <v>4200101602</v>
      </c>
      <c r="B2225" s="717" t="s">
        <v>13738</v>
      </c>
      <c r="C2225" s="700">
        <f t="shared" si="34"/>
        <v>19</v>
      </c>
      <c r="D2225" s="700" t="s">
        <v>15311</v>
      </c>
      <c r="E2225" s="700" t="s">
        <v>15486</v>
      </c>
      <c r="G2225" s="688">
        <v>7</v>
      </c>
      <c r="H2225" s="700" t="s">
        <v>11845</v>
      </c>
      <c r="I2225" s="700" t="s">
        <v>15487</v>
      </c>
    </row>
    <row r="2226" spans="1:9" x14ac:dyDescent="0.2">
      <c r="A2226" s="828">
        <v>4200101603</v>
      </c>
      <c r="B2226" s="717" t="s">
        <v>13739</v>
      </c>
      <c r="C2226" s="700">
        <f t="shared" si="34"/>
        <v>15</v>
      </c>
      <c r="D2226" s="700" t="s">
        <v>15311</v>
      </c>
      <c r="E2226" s="700" t="s">
        <v>15486</v>
      </c>
      <c r="G2226" s="688">
        <v>7</v>
      </c>
      <c r="H2226" s="700" t="s">
        <v>11845</v>
      </c>
      <c r="I2226" s="700" t="s">
        <v>15487</v>
      </c>
    </row>
    <row r="2227" spans="1:9" x14ac:dyDescent="0.2">
      <c r="A2227" s="828">
        <v>4200101604</v>
      </c>
      <c r="B2227" s="717" t="s">
        <v>13740</v>
      </c>
      <c r="C2227" s="700">
        <f t="shared" si="34"/>
        <v>11</v>
      </c>
      <c r="D2227" s="700" t="s">
        <v>15311</v>
      </c>
      <c r="E2227" s="700" t="s">
        <v>15486</v>
      </c>
      <c r="G2227" s="688">
        <v>7</v>
      </c>
      <c r="H2227" s="700" t="s">
        <v>11845</v>
      </c>
      <c r="I2227" s="700" t="s">
        <v>15487</v>
      </c>
    </row>
    <row r="2228" spans="1:9" x14ac:dyDescent="0.2">
      <c r="A2228" s="828">
        <v>4200101700</v>
      </c>
      <c r="B2228" s="717" t="s">
        <v>1941</v>
      </c>
      <c r="C2228" s="700">
        <f t="shared" si="34"/>
        <v>26</v>
      </c>
      <c r="D2228" s="700" t="s">
        <v>15311</v>
      </c>
      <c r="E2228" s="700" t="s">
        <v>15486</v>
      </c>
      <c r="G2228" s="693">
        <v>6</v>
      </c>
      <c r="H2228" s="700" t="s">
        <v>11845</v>
      </c>
      <c r="I2228" s="700" t="s">
        <v>15487</v>
      </c>
    </row>
    <row r="2229" spans="1:9" x14ac:dyDescent="0.2">
      <c r="A2229" s="828">
        <v>4200101701</v>
      </c>
      <c r="B2229" s="717" t="s">
        <v>15489</v>
      </c>
      <c r="C2229" s="700">
        <f t="shared" si="34"/>
        <v>3</v>
      </c>
      <c r="D2229" s="700" t="s">
        <v>15311</v>
      </c>
      <c r="E2229" s="700" t="s">
        <v>15486</v>
      </c>
      <c r="G2229" s="688">
        <v>7</v>
      </c>
      <c r="H2229" s="700" t="s">
        <v>11845</v>
      </c>
      <c r="I2229" s="700" t="s">
        <v>15487</v>
      </c>
    </row>
    <row r="2230" spans="1:9" x14ac:dyDescent="0.2">
      <c r="A2230" s="828">
        <v>4200101702</v>
      </c>
      <c r="B2230" s="717" t="s">
        <v>13741</v>
      </c>
      <c r="C2230" s="700">
        <f t="shared" si="34"/>
        <v>6</v>
      </c>
      <c r="D2230" s="700" t="s">
        <v>15311</v>
      </c>
      <c r="E2230" s="700" t="s">
        <v>15486</v>
      </c>
      <c r="G2230" s="688">
        <v>7</v>
      </c>
      <c r="H2230" s="700" t="s">
        <v>11845</v>
      </c>
      <c r="I2230" s="700" t="s">
        <v>15487</v>
      </c>
    </row>
    <row r="2231" spans="1:9" x14ac:dyDescent="0.2">
      <c r="A2231" s="828">
        <v>4200101800</v>
      </c>
      <c r="B2231" s="717" t="s">
        <v>13742</v>
      </c>
      <c r="C2231" s="700">
        <f t="shared" si="34"/>
        <v>17</v>
      </c>
      <c r="D2231" s="700" t="s">
        <v>15311</v>
      </c>
      <c r="E2231" s="700" t="s">
        <v>15486</v>
      </c>
      <c r="G2231" s="693">
        <v>6</v>
      </c>
      <c r="H2231" s="700" t="s">
        <v>11845</v>
      </c>
      <c r="I2231" s="700" t="s">
        <v>15487</v>
      </c>
    </row>
    <row r="2232" spans="1:9" x14ac:dyDescent="0.2">
      <c r="A2232" s="828">
        <v>4200101900</v>
      </c>
      <c r="B2232" s="717" t="s">
        <v>6506</v>
      </c>
      <c r="C2232" s="700">
        <f t="shared" si="34"/>
        <v>16</v>
      </c>
      <c r="D2232" s="700" t="s">
        <v>15311</v>
      </c>
      <c r="E2232" s="700" t="s">
        <v>15486</v>
      </c>
      <c r="G2232" s="693">
        <v>6</v>
      </c>
      <c r="H2232" s="700" t="s">
        <v>11845</v>
      </c>
      <c r="I2232" s="700" t="s">
        <v>15487</v>
      </c>
    </row>
    <row r="2233" spans="1:9" x14ac:dyDescent="0.2">
      <c r="A2233" s="828">
        <v>4200102000</v>
      </c>
      <c r="B2233" s="717" t="s">
        <v>13743</v>
      </c>
      <c r="C2233" s="700">
        <f t="shared" si="34"/>
        <v>18</v>
      </c>
      <c r="D2233" s="700" t="s">
        <v>15311</v>
      </c>
      <c r="E2233" s="700" t="s">
        <v>15486</v>
      </c>
      <c r="G2233" s="693">
        <v>6</v>
      </c>
      <c r="H2233" s="700" t="s">
        <v>11845</v>
      </c>
      <c r="I2233" s="700" t="s">
        <v>15487</v>
      </c>
    </row>
    <row r="2234" spans="1:9" x14ac:dyDescent="0.2">
      <c r="A2234" s="828">
        <v>4200102100</v>
      </c>
      <c r="B2234" s="717" t="s">
        <v>13744</v>
      </c>
      <c r="C2234" s="700">
        <f t="shared" si="34"/>
        <v>25</v>
      </c>
      <c r="D2234" s="700" t="s">
        <v>15311</v>
      </c>
      <c r="E2234" s="700" t="s">
        <v>15486</v>
      </c>
      <c r="G2234" s="693">
        <v>6</v>
      </c>
      <c r="H2234" s="700" t="s">
        <v>11845</v>
      </c>
      <c r="I2234" s="700" t="s">
        <v>15487</v>
      </c>
    </row>
    <row r="2235" spans="1:9" x14ac:dyDescent="0.2">
      <c r="A2235" s="828">
        <v>4200102200</v>
      </c>
      <c r="B2235" s="717" t="s">
        <v>13745</v>
      </c>
      <c r="C2235" s="700">
        <f t="shared" si="34"/>
        <v>17</v>
      </c>
      <c r="D2235" s="700" t="s">
        <v>15311</v>
      </c>
      <c r="E2235" s="700" t="s">
        <v>15486</v>
      </c>
      <c r="G2235" s="693">
        <v>6</v>
      </c>
      <c r="H2235" s="700" t="s">
        <v>11845</v>
      </c>
      <c r="I2235" s="700" t="s">
        <v>15487</v>
      </c>
    </row>
    <row r="2236" spans="1:9" x14ac:dyDescent="0.2">
      <c r="A2236" s="828">
        <v>4200102300</v>
      </c>
      <c r="B2236" s="717" t="s">
        <v>13746</v>
      </c>
      <c r="C2236" s="700">
        <f t="shared" si="34"/>
        <v>30</v>
      </c>
      <c r="D2236" s="700" t="s">
        <v>15311</v>
      </c>
      <c r="E2236" s="700" t="s">
        <v>15486</v>
      </c>
      <c r="G2236" s="693">
        <v>6</v>
      </c>
      <c r="H2236" s="700" t="s">
        <v>11845</v>
      </c>
      <c r="I2236" s="700" t="s">
        <v>15487</v>
      </c>
    </row>
    <row r="2237" spans="1:9" x14ac:dyDescent="0.2">
      <c r="A2237" s="828">
        <v>4200102400</v>
      </c>
      <c r="B2237" s="717" t="s">
        <v>13747</v>
      </c>
      <c r="C2237" s="700">
        <f t="shared" si="34"/>
        <v>20</v>
      </c>
      <c r="D2237" s="700" t="s">
        <v>15311</v>
      </c>
      <c r="E2237" s="700" t="s">
        <v>15486</v>
      </c>
      <c r="G2237" s="693">
        <v>6</v>
      </c>
      <c r="H2237" s="700" t="s">
        <v>11845</v>
      </c>
      <c r="I2237" s="700" t="s">
        <v>15487</v>
      </c>
    </row>
    <row r="2238" spans="1:9" x14ac:dyDescent="0.2">
      <c r="A2238" s="828">
        <v>4200102500</v>
      </c>
      <c r="B2238" s="717" t="s">
        <v>13748</v>
      </c>
      <c r="C2238" s="700">
        <f t="shared" si="34"/>
        <v>30</v>
      </c>
      <c r="D2238" s="700" t="s">
        <v>15311</v>
      </c>
      <c r="E2238" s="700" t="s">
        <v>15486</v>
      </c>
      <c r="G2238" s="693">
        <v>6</v>
      </c>
      <c r="H2238" s="700" t="s">
        <v>11845</v>
      </c>
      <c r="I2238" s="700" t="s">
        <v>15487</v>
      </c>
    </row>
    <row r="2239" spans="1:9" x14ac:dyDescent="0.2">
      <c r="A2239" s="828">
        <v>4200110000</v>
      </c>
      <c r="B2239" s="717" t="s">
        <v>12280</v>
      </c>
      <c r="C2239" s="700">
        <f t="shared" si="34"/>
        <v>21</v>
      </c>
      <c r="D2239" s="700" t="s">
        <v>15313</v>
      </c>
      <c r="E2239" s="700" t="s">
        <v>15486</v>
      </c>
      <c r="G2239" s="692">
        <v>5</v>
      </c>
      <c r="H2239" s="700" t="s">
        <v>11845</v>
      </c>
      <c r="I2239" s="700" t="s">
        <v>15487</v>
      </c>
    </row>
    <row r="2240" spans="1:9" x14ac:dyDescent="0.2">
      <c r="A2240" s="828">
        <v>4200111000</v>
      </c>
      <c r="B2240" s="717" t="s">
        <v>12280</v>
      </c>
      <c r="C2240" s="700">
        <f t="shared" si="34"/>
        <v>21</v>
      </c>
      <c r="D2240" s="700" t="s">
        <v>15313</v>
      </c>
      <c r="E2240" s="700" t="s">
        <v>15486</v>
      </c>
      <c r="G2240" s="692">
        <v>5</v>
      </c>
      <c r="H2240" s="700" t="s">
        <v>11845</v>
      </c>
      <c r="I2240" s="700" t="s">
        <v>15487</v>
      </c>
    </row>
    <row r="2241" spans="1:9" x14ac:dyDescent="0.2">
      <c r="A2241" s="828">
        <v>4200111010</v>
      </c>
      <c r="B2241" s="717" t="s">
        <v>2310</v>
      </c>
      <c r="C2241" s="700">
        <f t="shared" si="34"/>
        <v>15</v>
      </c>
      <c r="D2241" s="700" t="s">
        <v>15313</v>
      </c>
      <c r="E2241" s="700" t="s">
        <v>15486</v>
      </c>
      <c r="G2241" s="693">
        <v>6</v>
      </c>
      <c r="H2241" s="700" t="s">
        <v>11845</v>
      </c>
      <c r="I2241" s="700" t="s">
        <v>15487</v>
      </c>
    </row>
    <row r="2242" spans="1:9" x14ac:dyDescent="0.2">
      <c r="A2242" s="828">
        <v>4200111020</v>
      </c>
      <c r="B2242" s="717" t="s">
        <v>13753</v>
      </c>
      <c r="C2242" s="700">
        <f t="shared" si="34"/>
        <v>25</v>
      </c>
      <c r="D2242" s="700" t="s">
        <v>15313</v>
      </c>
      <c r="E2242" s="700" t="s">
        <v>15486</v>
      </c>
      <c r="G2242" s="693">
        <v>6</v>
      </c>
      <c r="H2242" s="700" t="s">
        <v>11845</v>
      </c>
      <c r="I2242" s="700" t="s">
        <v>15487</v>
      </c>
    </row>
    <row r="2243" spans="1:9" x14ac:dyDescent="0.2">
      <c r="A2243" s="828">
        <v>4200111030</v>
      </c>
      <c r="B2243" s="717" t="s">
        <v>2412</v>
      </c>
      <c r="C2243" s="700">
        <f t="shared" si="34"/>
        <v>20</v>
      </c>
      <c r="D2243" s="700" t="s">
        <v>15313</v>
      </c>
      <c r="E2243" s="700" t="s">
        <v>15486</v>
      </c>
      <c r="G2243" s="693">
        <v>6</v>
      </c>
      <c r="H2243" s="700" t="s">
        <v>11845</v>
      </c>
      <c r="I2243" s="700" t="s">
        <v>15487</v>
      </c>
    </row>
    <row r="2244" spans="1:9" x14ac:dyDescent="0.2">
      <c r="A2244" s="828">
        <v>4200120000</v>
      </c>
      <c r="B2244" s="717" t="s">
        <v>13722</v>
      </c>
      <c r="C2244" s="700">
        <f t="shared" ref="C2244:C2307" si="35">LEN(B2244)</f>
        <v>17</v>
      </c>
      <c r="D2244" s="700" t="s">
        <v>15311</v>
      </c>
      <c r="E2244" s="700" t="s">
        <v>15486</v>
      </c>
      <c r="G2244" s="692">
        <v>5</v>
      </c>
      <c r="H2244" s="700" t="s">
        <v>11845</v>
      </c>
      <c r="I2244" s="700" t="s">
        <v>15487</v>
      </c>
    </row>
    <row r="2245" spans="1:9" x14ac:dyDescent="0.2">
      <c r="A2245" s="828">
        <v>4200130000</v>
      </c>
      <c r="B2245" s="717" t="s">
        <v>13725</v>
      </c>
      <c r="C2245" s="700">
        <f t="shared" si="35"/>
        <v>29</v>
      </c>
      <c r="D2245" s="700" t="s">
        <v>15311</v>
      </c>
      <c r="E2245" s="700" t="s">
        <v>15486</v>
      </c>
      <c r="G2245" s="692">
        <v>5</v>
      </c>
      <c r="H2245" s="700" t="s">
        <v>11845</v>
      </c>
      <c r="I2245" s="700" t="s">
        <v>15487</v>
      </c>
    </row>
    <row r="2246" spans="1:9" x14ac:dyDescent="0.2">
      <c r="A2246" s="828">
        <v>4200140000</v>
      </c>
      <c r="B2246" s="717" t="s">
        <v>13731</v>
      </c>
      <c r="C2246" s="700">
        <f t="shared" si="35"/>
        <v>25</v>
      </c>
      <c r="D2246" s="700" t="s">
        <v>15311</v>
      </c>
      <c r="E2246" s="700" t="s">
        <v>15486</v>
      </c>
      <c r="G2246" s="692">
        <v>5</v>
      </c>
      <c r="H2246" s="700" t="s">
        <v>11845</v>
      </c>
      <c r="I2246" s="700" t="s">
        <v>15487</v>
      </c>
    </row>
    <row r="2247" spans="1:9" x14ac:dyDescent="0.2">
      <c r="A2247" s="828">
        <v>4200150000</v>
      </c>
      <c r="B2247" s="717" t="s">
        <v>13041</v>
      </c>
      <c r="C2247" s="700">
        <f t="shared" si="35"/>
        <v>16</v>
      </c>
      <c r="D2247" s="700" t="s">
        <v>15311</v>
      </c>
      <c r="E2247" s="700" t="s">
        <v>15486</v>
      </c>
      <c r="G2247" s="692">
        <v>5</v>
      </c>
      <c r="H2247" s="700" t="s">
        <v>11845</v>
      </c>
      <c r="I2247" s="700" t="s">
        <v>15487</v>
      </c>
    </row>
    <row r="2248" spans="1:9" x14ac:dyDescent="0.2">
      <c r="A2248" s="828">
        <v>4200200000</v>
      </c>
      <c r="B2248" s="717" t="s">
        <v>13749</v>
      </c>
      <c r="C2248" s="700">
        <f t="shared" si="35"/>
        <v>29</v>
      </c>
      <c r="D2248" s="700" t="s">
        <v>15311</v>
      </c>
      <c r="E2248" s="700" t="s">
        <v>15486</v>
      </c>
      <c r="F2248" s="700">
        <v>4</v>
      </c>
      <c r="G2248" s="691"/>
      <c r="H2248" s="700" t="s">
        <v>11845</v>
      </c>
      <c r="I2248" s="700" t="s">
        <v>13750</v>
      </c>
    </row>
    <row r="2249" spans="1:9" x14ac:dyDescent="0.2">
      <c r="A2249" s="828">
        <v>4200200100</v>
      </c>
      <c r="B2249" s="717" t="s">
        <v>13751</v>
      </c>
      <c r="C2249" s="700">
        <f t="shared" si="35"/>
        <v>18</v>
      </c>
      <c r="D2249" s="700" t="s">
        <v>15311</v>
      </c>
      <c r="E2249" s="700" t="s">
        <v>15486</v>
      </c>
      <c r="G2249" s="692">
        <v>5</v>
      </c>
      <c r="H2249" s="700" t="s">
        <v>11845</v>
      </c>
      <c r="I2249" s="700" t="s">
        <v>13750</v>
      </c>
    </row>
    <row r="2250" spans="1:9" x14ac:dyDescent="0.2">
      <c r="A2250" s="828">
        <v>4200200200</v>
      </c>
      <c r="B2250" s="717" t="s">
        <v>13752</v>
      </c>
      <c r="C2250" s="700">
        <f t="shared" si="35"/>
        <v>11</v>
      </c>
      <c r="D2250" s="700" t="s">
        <v>15311</v>
      </c>
      <c r="E2250" s="700" t="s">
        <v>15486</v>
      </c>
      <c r="G2250" s="692">
        <v>5</v>
      </c>
      <c r="H2250" s="700" t="s">
        <v>11845</v>
      </c>
      <c r="I2250" s="700" t="s">
        <v>13750</v>
      </c>
    </row>
    <row r="2251" spans="1:9" x14ac:dyDescent="0.2">
      <c r="A2251" s="828">
        <v>4200300000</v>
      </c>
      <c r="B2251" s="717" t="s">
        <v>12280</v>
      </c>
      <c r="C2251" s="700">
        <f t="shared" si="35"/>
        <v>21</v>
      </c>
      <c r="D2251" s="700" t="s">
        <v>15311</v>
      </c>
      <c r="E2251" s="700" t="s">
        <v>15486</v>
      </c>
      <c r="F2251" s="700">
        <v>4</v>
      </c>
      <c r="G2251" s="691"/>
      <c r="H2251" s="700" t="s">
        <v>11845</v>
      </c>
      <c r="I2251" s="700" t="s">
        <v>15487</v>
      </c>
    </row>
    <row r="2252" spans="1:9" x14ac:dyDescent="0.2">
      <c r="A2252" s="828">
        <v>4200310000</v>
      </c>
      <c r="B2252" s="717" t="s">
        <v>2310</v>
      </c>
      <c r="C2252" s="700">
        <f t="shared" si="35"/>
        <v>15</v>
      </c>
      <c r="D2252" s="700" t="s">
        <v>15311</v>
      </c>
      <c r="E2252" s="700" t="s">
        <v>15486</v>
      </c>
      <c r="G2252" s="692">
        <v>5</v>
      </c>
      <c r="H2252" s="700" t="s">
        <v>11845</v>
      </c>
      <c r="I2252" s="700" t="s">
        <v>15487</v>
      </c>
    </row>
    <row r="2253" spans="1:9" x14ac:dyDescent="0.2">
      <c r="A2253" s="828">
        <v>4200311000</v>
      </c>
      <c r="B2253" s="717" t="s">
        <v>13753</v>
      </c>
      <c r="C2253" s="700">
        <f t="shared" si="35"/>
        <v>25</v>
      </c>
      <c r="D2253" s="700" t="s">
        <v>15311</v>
      </c>
      <c r="E2253" s="700" t="s">
        <v>15486</v>
      </c>
      <c r="G2253" s="692">
        <v>5</v>
      </c>
      <c r="H2253" s="700" t="s">
        <v>11845</v>
      </c>
      <c r="I2253" s="700" t="s">
        <v>15487</v>
      </c>
    </row>
    <row r="2254" spans="1:9" x14ac:dyDescent="0.2">
      <c r="A2254" s="828">
        <v>4200312000</v>
      </c>
      <c r="B2254" s="717" t="s">
        <v>2412</v>
      </c>
      <c r="C2254" s="700">
        <f t="shared" si="35"/>
        <v>20</v>
      </c>
      <c r="D2254" s="700" t="s">
        <v>15311</v>
      </c>
      <c r="E2254" s="700" t="s">
        <v>15486</v>
      </c>
      <c r="G2254" s="692">
        <v>5</v>
      </c>
      <c r="H2254" s="700" t="s">
        <v>11845</v>
      </c>
      <c r="I2254" s="700" t="s">
        <v>15487</v>
      </c>
    </row>
    <row r="2255" spans="1:9" x14ac:dyDescent="0.2">
      <c r="A2255" s="828">
        <v>4200400000</v>
      </c>
      <c r="B2255" s="717" t="s">
        <v>13756</v>
      </c>
      <c r="C2255" s="700">
        <f t="shared" si="35"/>
        <v>20</v>
      </c>
      <c r="D2255" s="700" t="s">
        <v>15311</v>
      </c>
      <c r="E2255" s="700" t="s">
        <v>15490</v>
      </c>
      <c r="F2255" s="700">
        <v>4</v>
      </c>
      <c r="G2255" s="691"/>
      <c r="H2255" s="700" t="s">
        <v>11845</v>
      </c>
      <c r="I2255" s="700" t="s">
        <v>15487</v>
      </c>
    </row>
    <row r="2256" spans="1:9" x14ac:dyDescent="0.2">
      <c r="A2256" s="828">
        <v>4200420000</v>
      </c>
      <c r="B2256" s="717" t="s">
        <v>13757</v>
      </c>
      <c r="C2256" s="700">
        <f t="shared" si="35"/>
        <v>27</v>
      </c>
      <c r="D2256" s="700" t="s">
        <v>15311</v>
      </c>
      <c r="E2256" s="700" t="s">
        <v>15490</v>
      </c>
      <c r="G2256" s="692">
        <v>5</v>
      </c>
      <c r="H2256" s="700" t="s">
        <v>11845</v>
      </c>
      <c r="I2256" s="700" t="s">
        <v>15487</v>
      </c>
    </row>
    <row r="2257" spans="1:9" x14ac:dyDescent="0.2">
      <c r="A2257" s="828">
        <v>4200430000</v>
      </c>
      <c r="B2257" s="717" t="s">
        <v>15491</v>
      </c>
      <c r="C2257" s="700">
        <f t="shared" si="35"/>
        <v>30</v>
      </c>
      <c r="D2257" s="700" t="s">
        <v>15311</v>
      </c>
      <c r="E2257" s="700" t="s">
        <v>15490</v>
      </c>
      <c r="G2257" s="692">
        <v>5</v>
      </c>
      <c r="H2257" s="700" t="s">
        <v>11845</v>
      </c>
      <c r="I2257" s="700" t="s">
        <v>15487</v>
      </c>
    </row>
    <row r="2258" spans="1:9" x14ac:dyDescent="0.2">
      <c r="A2258" s="828">
        <v>4200440000</v>
      </c>
      <c r="B2258" s="717" t="s">
        <v>2161</v>
      </c>
      <c r="C2258" s="700">
        <f t="shared" si="35"/>
        <v>19</v>
      </c>
      <c r="D2258" s="700" t="s">
        <v>15313</v>
      </c>
      <c r="E2258" s="700" t="s">
        <v>15490</v>
      </c>
      <c r="G2258" s="692">
        <v>5</v>
      </c>
      <c r="H2258" s="700" t="s">
        <v>11845</v>
      </c>
      <c r="I2258" s="700" t="s">
        <v>15487</v>
      </c>
    </row>
    <row r="2259" spans="1:9" x14ac:dyDescent="0.2">
      <c r="A2259" s="828">
        <v>4200600000</v>
      </c>
      <c r="B2259" s="717" t="s">
        <v>13758</v>
      </c>
      <c r="C2259" s="700">
        <f t="shared" si="35"/>
        <v>16</v>
      </c>
      <c r="D2259" s="700" t="s">
        <v>15311</v>
      </c>
      <c r="E2259" s="700" t="s">
        <v>15492</v>
      </c>
      <c r="F2259" s="700">
        <v>4</v>
      </c>
      <c r="G2259" s="691"/>
      <c r="H2259" s="700" t="s">
        <v>11834</v>
      </c>
      <c r="I2259" s="700" t="s">
        <v>11861</v>
      </c>
    </row>
    <row r="2260" spans="1:9" x14ac:dyDescent="0.2">
      <c r="A2260" s="828">
        <v>4200600100</v>
      </c>
      <c r="B2260" s="717" t="s">
        <v>13825</v>
      </c>
      <c r="C2260" s="700">
        <f t="shared" si="35"/>
        <v>22</v>
      </c>
      <c r="D2260" s="700" t="s">
        <v>15311</v>
      </c>
      <c r="E2260" s="700" t="s">
        <v>15492</v>
      </c>
      <c r="G2260" s="692">
        <v>5</v>
      </c>
      <c r="H2260" s="700" t="s">
        <v>11834</v>
      </c>
      <c r="I2260" s="700" t="s">
        <v>11861</v>
      </c>
    </row>
    <row r="2261" spans="1:9" x14ac:dyDescent="0.2">
      <c r="A2261" s="828">
        <v>4200600200</v>
      </c>
      <c r="B2261" s="717" t="s">
        <v>2326</v>
      </c>
      <c r="C2261" s="700">
        <f t="shared" si="35"/>
        <v>14</v>
      </c>
      <c r="D2261" s="700" t="s">
        <v>15311</v>
      </c>
      <c r="E2261" s="700" t="s">
        <v>15492</v>
      </c>
      <c r="G2261" s="692">
        <v>5</v>
      </c>
      <c r="H2261" s="700" t="s">
        <v>11834</v>
      </c>
      <c r="I2261" s="700" t="s">
        <v>11861</v>
      </c>
    </row>
    <row r="2262" spans="1:9" x14ac:dyDescent="0.2">
      <c r="A2262" s="828">
        <v>4200600300</v>
      </c>
      <c r="B2262" s="717" t="s">
        <v>2383</v>
      </c>
      <c r="C2262" s="700">
        <f t="shared" si="35"/>
        <v>16</v>
      </c>
      <c r="D2262" s="700" t="s">
        <v>15311</v>
      </c>
      <c r="E2262" s="700" t="s">
        <v>15492</v>
      </c>
      <c r="G2262" s="692">
        <v>5</v>
      </c>
      <c r="H2262" s="700" t="s">
        <v>11834</v>
      </c>
      <c r="I2262" s="700" t="s">
        <v>11861</v>
      </c>
    </row>
    <row r="2263" spans="1:9" x14ac:dyDescent="0.2">
      <c r="A2263" s="828">
        <v>4200600400</v>
      </c>
      <c r="B2263" s="717" t="s">
        <v>13826</v>
      </c>
      <c r="C2263" s="700">
        <f t="shared" si="35"/>
        <v>19</v>
      </c>
      <c r="D2263" s="700" t="s">
        <v>15311</v>
      </c>
      <c r="E2263" s="700" t="s">
        <v>15492</v>
      </c>
      <c r="G2263" s="692">
        <v>5</v>
      </c>
      <c r="H2263" s="700" t="s">
        <v>11834</v>
      </c>
      <c r="I2263" s="700" t="s">
        <v>11861</v>
      </c>
    </row>
    <row r="2264" spans="1:9" x14ac:dyDescent="0.2">
      <c r="A2264" s="828">
        <v>4200600500</v>
      </c>
      <c r="B2264" s="717" t="s">
        <v>13827</v>
      </c>
      <c r="C2264" s="700">
        <f t="shared" si="35"/>
        <v>29</v>
      </c>
      <c r="D2264" s="700" t="s">
        <v>15311</v>
      </c>
      <c r="E2264" s="700" t="s">
        <v>15492</v>
      </c>
      <c r="G2264" s="692">
        <v>5</v>
      </c>
      <c r="H2264" s="700" t="s">
        <v>11834</v>
      </c>
      <c r="I2264" s="700" t="s">
        <v>11861</v>
      </c>
    </row>
    <row r="2265" spans="1:9" x14ac:dyDescent="0.2">
      <c r="A2265" s="828">
        <v>4200600600</v>
      </c>
      <c r="B2265" s="717" t="s">
        <v>13828</v>
      </c>
      <c r="C2265" s="700">
        <f t="shared" si="35"/>
        <v>10</v>
      </c>
      <c r="D2265" s="700" t="s">
        <v>15311</v>
      </c>
      <c r="E2265" s="700" t="s">
        <v>15492</v>
      </c>
      <c r="G2265" s="692">
        <v>5</v>
      </c>
      <c r="H2265" s="700" t="s">
        <v>11834</v>
      </c>
      <c r="I2265" s="700" t="s">
        <v>11861</v>
      </c>
    </row>
    <row r="2266" spans="1:9" x14ac:dyDescent="0.2">
      <c r="A2266" s="828">
        <v>4200601000</v>
      </c>
      <c r="B2266" s="717" t="s">
        <v>13760</v>
      </c>
      <c r="C2266" s="700">
        <f t="shared" si="35"/>
        <v>22</v>
      </c>
      <c r="D2266" s="700" t="s">
        <v>15311</v>
      </c>
      <c r="E2266" s="700" t="s">
        <v>15492</v>
      </c>
      <c r="G2266" s="692">
        <v>5</v>
      </c>
      <c r="H2266" s="700" t="s">
        <v>11834</v>
      </c>
      <c r="I2266" s="700" t="s">
        <v>11861</v>
      </c>
    </row>
    <row r="2267" spans="1:9" x14ac:dyDescent="0.2">
      <c r="A2267" s="828">
        <v>4200601010</v>
      </c>
      <c r="B2267" s="717" t="s">
        <v>13761</v>
      </c>
      <c r="C2267" s="700">
        <f t="shared" si="35"/>
        <v>18</v>
      </c>
      <c r="D2267" s="700" t="s">
        <v>15311</v>
      </c>
      <c r="E2267" s="700" t="s">
        <v>15492</v>
      </c>
      <c r="G2267" s="693">
        <v>6</v>
      </c>
      <c r="H2267" s="700" t="s">
        <v>11834</v>
      </c>
      <c r="I2267" s="700" t="s">
        <v>11861</v>
      </c>
    </row>
    <row r="2268" spans="1:9" x14ac:dyDescent="0.2">
      <c r="A2268" s="828">
        <v>4200601020</v>
      </c>
      <c r="B2268" s="717" t="s">
        <v>13762</v>
      </c>
      <c r="C2268" s="700">
        <f t="shared" si="35"/>
        <v>15</v>
      </c>
      <c r="D2268" s="700" t="s">
        <v>15311</v>
      </c>
      <c r="E2268" s="700" t="s">
        <v>15492</v>
      </c>
      <c r="G2268" s="693">
        <v>6</v>
      </c>
      <c r="H2268" s="700" t="s">
        <v>11834</v>
      </c>
      <c r="I2268" s="700" t="s">
        <v>11861</v>
      </c>
    </row>
    <row r="2269" spans="1:9" x14ac:dyDescent="0.2">
      <c r="A2269" s="828">
        <v>4200601100</v>
      </c>
      <c r="B2269" s="717" t="s">
        <v>13763</v>
      </c>
      <c r="C2269" s="700">
        <f t="shared" si="35"/>
        <v>21</v>
      </c>
      <c r="D2269" s="700" t="s">
        <v>15311</v>
      </c>
      <c r="E2269" s="700" t="s">
        <v>15492</v>
      </c>
      <c r="G2269" s="692">
        <v>5</v>
      </c>
      <c r="H2269" s="700" t="s">
        <v>11834</v>
      </c>
      <c r="I2269" s="700" t="s">
        <v>11861</v>
      </c>
    </row>
    <row r="2270" spans="1:9" x14ac:dyDescent="0.2">
      <c r="A2270" s="828">
        <v>4200601110</v>
      </c>
      <c r="B2270" s="717" t="s">
        <v>13764</v>
      </c>
      <c r="C2270" s="700">
        <f t="shared" si="35"/>
        <v>25</v>
      </c>
      <c r="D2270" s="700" t="s">
        <v>15311</v>
      </c>
      <c r="E2270" s="700" t="s">
        <v>15492</v>
      </c>
      <c r="G2270" s="693">
        <v>6</v>
      </c>
      <c r="H2270" s="700" t="s">
        <v>11834</v>
      </c>
      <c r="I2270" s="700" t="s">
        <v>11861</v>
      </c>
    </row>
    <row r="2271" spans="1:9" x14ac:dyDescent="0.2">
      <c r="A2271" s="828">
        <v>4200601120</v>
      </c>
      <c r="B2271" s="717" t="s">
        <v>13765</v>
      </c>
      <c r="C2271" s="700">
        <f t="shared" si="35"/>
        <v>18</v>
      </c>
      <c r="D2271" s="700" t="s">
        <v>15311</v>
      </c>
      <c r="E2271" s="700" t="s">
        <v>15492</v>
      </c>
      <c r="G2271" s="693">
        <v>6</v>
      </c>
      <c r="H2271" s="700" t="s">
        <v>11834</v>
      </c>
      <c r="I2271" s="700" t="s">
        <v>11861</v>
      </c>
    </row>
    <row r="2272" spans="1:9" x14ac:dyDescent="0.2">
      <c r="A2272" s="828">
        <v>4200601200</v>
      </c>
      <c r="B2272" s="717" t="s">
        <v>13766</v>
      </c>
      <c r="C2272" s="700">
        <f t="shared" si="35"/>
        <v>21</v>
      </c>
      <c r="D2272" s="700" t="s">
        <v>15311</v>
      </c>
      <c r="E2272" s="700" t="s">
        <v>15492</v>
      </c>
      <c r="G2272" s="692">
        <v>5</v>
      </c>
      <c r="H2272" s="700" t="s">
        <v>11834</v>
      </c>
      <c r="I2272" s="700" t="s">
        <v>11861</v>
      </c>
    </row>
    <row r="2273" spans="1:9" x14ac:dyDescent="0.2">
      <c r="A2273" s="828">
        <v>4200601210</v>
      </c>
      <c r="B2273" s="717" t="s">
        <v>13767</v>
      </c>
      <c r="C2273" s="700">
        <f t="shared" si="35"/>
        <v>23</v>
      </c>
      <c r="D2273" s="700" t="s">
        <v>15311</v>
      </c>
      <c r="E2273" s="700" t="s">
        <v>15492</v>
      </c>
      <c r="G2273" s="693">
        <v>6</v>
      </c>
      <c r="H2273" s="700" t="s">
        <v>11834</v>
      </c>
      <c r="I2273" s="700" t="s">
        <v>11861</v>
      </c>
    </row>
    <row r="2274" spans="1:9" x14ac:dyDescent="0.2">
      <c r="A2274" s="828">
        <v>4200601220</v>
      </c>
      <c r="B2274" s="717" t="s">
        <v>13768</v>
      </c>
      <c r="C2274" s="700">
        <f t="shared" si="35"/>
        <v>26</v>
      </c>
      <c r="D2274" s="700" t="s">
        <v>15311</v>
      </c>
      <c r="E2274" s="700" t="s">
        <v>15492</v>
      </c>
      <c r="G2274" s="693">
        <v>6</v>
      </c>
      <c r="H2274" s="700" t="s">
        <v>11834</v>
      </c>
      <c r="I2274" s="700" t="s">
        <v>11861</v>
      </c>
    </row>
    <row r="2275" spans="1:9" x14ac:dyDescent="0.2">
      <c r="A2275" s="828">
        <v>4200601230</v>
      </c>
      <c r="B2275" s="717" t="s">
        <v>13769</v>
      </c>
      <c r="C2275" s="700">
        <f t="shared" si="35"/>
        <v>27</v>
      </c>
      <c r="D2275" s="700" t="s">
        <v>15311</v>
      </c>
      <c r="E2275" s="700" t="s">
        <v>15492</v>
      </c>
      <c r="G2275" s="693">
        <v>6</v>
      </c>
      <c r="H2275" s="700" t="s">
        <v>11834</v>
      </c>
      <c r="I2275" s="700" t="s">
        <v>11861</v>
      </c>
    </row>
    <row r="2276" spans="1:9" x14ac:dyDescent="0.2">
      <c r="A2276" s="828">
        <v>4200601240</v>
      </c>
      <c r="B2276" s="717" t="s">
        <v>13770</v>
      </c>
      <c r="C2276" s="700">
        <f t="shared" si="35"/>
        <v>28</v>
      </c>
      <c r="D2276" s="700" t="s">
        <v>15311</v>
      </c>
      <c r="E2276" s="700" t="s">
        <v>15492</v>
      </c>
      <c r="G2276" s="693">
        <v>6</v>
      </c>
      <c r="H2276" s="700" t="s">
        <v>11834</v>
      </c>
      <c r="I2276" s="700" t="s">
        <v>11861</v>
      </c>
    </row>
    <row r="2277" spans="1:9" x14ac:dyDescent="0.2">
      <c r="A2277" s="828">
        <v>4200601250</v>
      </c>
      <c r="B2277" s="717" t="s">
        <v>13771</v>
      </c>
      <c r="C2277" s="700">
        <f t="shared" si="35"/>
        <v>28</v>
      </c>
      <c r="D2277" s="700" t="s">
        <v>15311</v>
      </c>
      <c r="E2277" s="700" t="s">
        <v>15492</v>
      </c>
      <c r="G2277" s="693">
        <v>6</v>
      </c>
      <c r="H2277" s="700" t="s">
        <v>11834</v>
      </c>
      <c r="I2277" s="700" t="s">
        <v>11861</v>
      </c>
    </row>
    <row r="2278" spans="1:9" x14ac:dyDescent="0.2">
      <c r="A2278" s="828">
        <v>4200601300</v>
      </c>
      <c r="B2278" s="717" t="s">
        <v>13772</v>
      </c>
      <c r="C2278" s="700">
        <f t="shared" si="35"/>
        <v>19</v>
      </c>
      <c r="D2278" s="700" t="s">
        <v>15311</v>
      </c>
      <c r="E2278" s="700" t="s">
        <v>15492</v>
      </c>
      <c r="G2278" s="692">
        <v>5</v>
      </c>
      <c r="H2278" s="700" t="s">
        <v>11834</v>
      </c>
      <c r="I2278" s="700" t="s">
        <v>11861</v>
      </c>
    </row>
    <row r="2279" spans="1:9" x14ac:dyDescent="0.2">
      <c r="A2279" s="828">
        <v>4200601310</v>
      </c>
      <c r="B2279" s="698" t="s">
        <v>16009</v>
      </c>
      <c r="C2279" s="700">
        <f t="shared" si="35"/>
        <v>17</v>
      </c>
      <c r="D2279" s="700" t="s">
        <v>15311</v>
      </c>
      <c r="E2279" s="700" t="s">
        <v>15492</v>
      </c>
      <c r="G2279" s="693">
        <v>6</v>
      </c>
      <c r="H2279" s="700" t="s">
        <v>11834</v>
      </c>
      <c r="I2279" s="700" t="s">
        <v>11861</v>
      </c>
    </row>
    <row r="2280" spans="1:9" x14ac:dyDescent="0.2">
      <c r="A2280" s="828">
        <v>4200601320</v>
      </c>
      <c r="B2280" s="717" t="s">
        <v>15493</v>
      </c>
      <c r="C2280" s="700">
        <f t="shared" si="35"/>
        <v>21</v>
      </c>
      <c r="D2280" s="700" t="s">
        <v>15311</v>
      </c>
      <c r="E2280" s="700" t="s">
        <v>15492</v>
      </c>
      <c r="G2280" s="693">
        <v>6</v>
      </c>
      <c r="H2280" s="700" t="s">
        <v>11834</v>
      </c>
      <c r="I2280" s="700" t="s">
        <v>11861</v>
      </c>
    </row>
    <row r="2281" spans="1:9" x14ac:dyDescent="0.2">
      <c r="A2281" s="828">
        <v>4200601330</v>
      </c>
      <c r="B2281" s="717" t="s">
        <v>13773</v>
      </c>
      <c r="C2281" s="700">
        <f t="shared" si="35"/>
        <v>23</v>
      </c>
      <c r="D2281" s="700" t="s">
        <v>15311</v>
      </c>
      <c r="E2281" s="700" t="s">
        <v>15492</v>
      </c>
      <c r="G2281" s="693">
        <v>6</v>
      </c>
      <c r="H2281" s="700" t="s">
        <v>11834</v>
      </c>
      <c r="I2281" s="700" t="s">
        <v>11861</v>
      </c>
    </row>
    <row r="2282" spans="1:9" x14ac:dyDescent="0.2">
      <c r="A2282" s="828">
        <v>4200601340</v>
      </c>
      <c r="B2282" s="717" t="s">
        <v>13774</v>
      </c>
      <c r="C2282" s="700">
        <f t="shared" si="35"/>
        <v>26</v>
      </c>
      <c r="D2282" s="700" t="s">
        <v>15311</v>
      </c>
      <c r="E2282" s="700" t="s">
        <v>15492</v>
      </c>
      <c r="G2282" s="693">
        <v>6</v>
      </c>
      <c r="H2282" s="700" t="s">
        <v>11834</v>
      </c>
      <c r="I2282" s="700" t="s">
        <v>11861</v>
      </c>
    </row>
    <row r="2283" spans="1:9" x14ac:dyDescent="0.2">
      <c r="A2283" s="828">
        <v>4200601350</v>
      </c>
      <c r="B2283" s="717" t="s">
        <v>13775</v>
      </c>
      <c r="C2283" s="700">
        <f t="shared" si="35"/>
        <v>29</v>
      </c>
      <c r="D2283" s="700" t="s">
        <v>15311</v>
      </c>
      <c r="E2283" s="700" t="s">
        <v>15492</v>
      </c>
      <c r="G2283" s="693">
        <v>6</v>
      </c>
      <c r="H2283" s="700" t="s">
        <v>11834</v>
      </c>
      <c r="I2283" s="700" t="s">
        <v>11861</v>
      </c>
    </row>
    <row r="2284" spans="1:9" x14ac:dyDescent="0.2">
      <c r="A2284" s="828">
        <v>4200601400</v>
      </c>
      <c r="B2284" s="717" t="s">
        <v>13776</v>
      </c>
      <c r="C2284" s="700">
        <f t="shared" si="35"/>
        <v>25</v>
      </c>
      <c r="D2284" s="700" t="s">
        <v>15311</v>
      </c>
      <c r="E2284" s="700" t="s">
        <v>15492</v>
      </c>
      <c r="G2284" s="692">
        <v>5</v>
      </c>
      <c r="H2284" s="700" t="s">
        <v>11834</v>
      </c>
      <c r="I2284" s="700" t="s">
        <v>11861</v>
      </c>
    </row>
    <row r="2285" spans="1:9" x14ac:dyDescent="0.2">
      <c r="A2285" s="828">
        <v>4200601410</v>
      </c>
      <c r="B2285" s="717" t="s">
        <v>13777</v>
      </c>
      <c r="C2285" s="700">
        <f t="shared" si="35"/>
        <v>24</v>
      </c>
      <c r="D2285" s="700" t="s">
        <v>15311</v>
      </c>
      <c r="E2285" s="700" t="s">
        <v>15492</v>
      </c>
      <c r="G2285" s="693">
        <v>6</v>
      </c>
      <c r="H2285" s="700" t="s">
        <v>11834</v>
      </c>
      <c r="I2285" s="700" t="s">
        <v>11861</v>
      </c>
    </row>
    <row r="2286" spans="1:9" x14ac:dyDescent="0.2">
      <c r="A2286" s="828">
        <v>4200601420</v>
      </c>
      <c r="B2286" s="717" t="s">
        <v>13778</v>
      </c>
      <c r="C2286" s="700">
        <f t="shared" si="35"/>
        <v>22</v>
      </c>
      <c r="D2286" s="700" t="s">
        <v>15311</v>
      </c>
      <c r="E2286" s="700" t="s">
        <v>15492</v>
      </c>
      <c r="G2286" s="693">
        <v>6</v>
      </c>
      <c r="H2286" s="700" t="s">
        <v>11834</v>
      </c>
      <c r="I2286" s="700" t="s">
        <v>11861</v>
      </c>
    </row>
    <row r="2287" spans="1:9" x14ac:dyDescent="0.2">
      <c r="A2287" s="828">
        <v>4200601430</v>
      </c>
      <c r="B2287" s="717" t="s">
        <v>13779</v>
      </c>
      <c r="C2287" s="700">
        <f t="shared" si="35"/>
        <v>19</v>
      </c>
      <c r="D2287" s="700" t="s">
        <v>15311</v>
      </c>
      <c r="E2287" s="700" t="s">
        <v>15492</v>
      </c>
      <c r="G2287" s="693">
        <v>6</v>
      </c>
      <c r="H2287" s="700" t="s">
        <v>11834</v>
      </c>
      <c r="I2287" s="700" t="s">
        <v>11861</v>
      </c>
    </row>
    <row r="2288" spans="1:9" x14ac:dyDescent="0.2">
      <c r="A2288" s="828">
        <v>4200601440</v>
      </c>
      <c r="B2288" s="717" t="s">
        <v>15494</v>
      </c>
      <c r="C2288" s="700">
        <f t="shared" si="35"/>
        <v>28</v>
      </c>
      <c r="D2288" s="700" t="s">
        <v>15311</v>
      </c>
      <c r="E2288" s="700" t="s">
        <v>15492</v>
      </c>
      <c r="G2288" s="693">
        <v>6</v>
      </c>
      <c r="H2288" s="700" t="s">
        <v>11834</v>
      </c>
      <c r="I2288" s="700" t="s">
        <v>11861</v>
      </c>
    </row>
    <row r="2289" spans="1:9" x14ac:dyDescent="0.2">
      <c r="A2289" s="828">
        <v>4200601450</v>
      </c>
      <c r="B2289" s="717" t="s">
        <v>13780</v>
      </c>
      <c r="C2289" s="700">
        <f t="shared" si="35"/>
        <v>28</v>
      </c>
      <c r="D2289" s="700" t="s">
        <v>15311</v>
      </c>
      <c r="E2289" s="700" t="s">
        <v>15492</v>
      </c>
      <c r="G2289" s="693">
        <v>6</v>
      </c>
      <c r="H2289" s="700" t="s">
        <v>11834</v>
      </c>
      <c r="I2289" s="700" t="s">
        <v>11861</v>
      </c>
    </row>
    <row r="2290" spans="1:9" x14ac:dyDescent="0.2">
      <c r="A2290" s="828">
        <v>4200601500</v>
      </c>
      <c r="B2290" s="717" t="s">
        <v>15495</v>
      </c>
      <c r="C2290" s="700">
        <f t="shared" si="35"/>
        <v>22</v>
      </c>
      <c r="D2290" s="700" t="s">
        <v>15311</v>
      </c>
      <c r="E2290" s="700" t="s">
        <v>15492</v>
      </c>
      <c r="G2290" s="692">
        <v>5</v>
      </c>
      <c r="H2290" s="700" t="s">
        <v>11834</v>
      </c>
      <c r="I2290" s="700" t="s">
        <v>11861</v>
      </c>
    </row>
    <row r="2291" spans="1:9" ht="12" customHeight="1" x14ac:dyDescent="0.2">
      <c r="A2291" s="828">
        <v>4200601510</v>
      </c>
      <c r="B2291" s="717" t="s">
        <v>13781</v>
      </c>
      <c r="C2291" s="700">
        <f t="shared" si="35"/>
        <v>25</v>
      </c>
      <c r="D2291" s="700" t="s">
        <v>15311</v>
      </c>
      <c r="E2291" s="700" t="s">
        <v>15492</v>
      </c>
      <c r="G2291" s="693">
        <v>6</v>
      </c>
      <c r="H2291" s="700" t="s">
        <v>11834</v>
      </c>
      <c r="I2291" s="700" t="s">
        <v>11861</v>
      </c>
    </row>
    <row r="2292" spans="1:9" x14ac:dyDescent="0.2">
      <c r="A2292" s="828">
        <v>4200601600</v>
      </c>
      <c r="B2292" s="717" t="s">
        <v>15496</v>
      </c>
      <c r="C2292" s="700">
        <f t="shared" si="35"/>
        <v>25</v>
      </c>
      <c r="D2292" s="700" t="s">
        <v>15311</v>
      </c>
      <c r="E2292" s="700" t="s">
        <v>15492</v>
      </c>
      <c r="G2292" s="692">
        <v>5</v>
      </c>
      <c r="H2292" s="700" t="s">
        <v>11834</v>
      </c>
      <c r="I2292" s="700" t="s">
        <v>11861</v>
      </c>
    </row>
    <row r="2293" spans="1:9" x14ac:dyDescent="0.2">
      <c r="A2293" s="832">
        <v>4200601610</v>
      </c>
      <c r="B2293" s="698" t="s">
        <v>16010</v>
      </c>
      <c r="C2293" s="700">
        <f t="shared" si="35"/>
        <v>20</v>
      </c>
      <c r="D2293" s="700" t="s">
        <v>15311</v>
      </c>
      <c r="E2293" s="700" t="s">
        <v>15492</v>
      </c>
      <c r="G2293" s="693">
        <v>6</v>
      </c>
      <c r="H2293" s="700" t="s">
        <v>11834</v>
      </c>
      <c r="I2293" s="700" t="s">
        <v>11861</v>
      </c>
    </row>
    <row r="2294" spans="1:9" x14ac:dyDescent="0.2">
      <c r="A2294" s="832">
        <v>4200601620</v>
      </c>
      <c r="B2294" s="698" t="s">
        <v>16011</v>
      </c>
      <c r="C2294" s="700">
        <f t="shared" si="35"/>
        <v>27</v>
      </c>
      <c r="D2294" s="700" t="s">
        <v>15311</v>
      </c>
      <c r="E2294" s="700" t="s">
        <v>15492</v>
      </c>
      <c r="G2294" s="693">
        <v>6</v>
      </c>
      <c r="H2294" s="700" t="s">
        <v>11834</v>
      </c>
      <c r="I2294" s="700" t="s">
        <v>11861</v>
      </c>
    </row>
    <row r="2295" spans="1:9" x14ac:dyDescent="0.2">
      <c r="A2295" s="832">
        <v>4200601630</v>
      </c>
      <c r="B2295" s="698" t="s">
        <v>16012</v>
      </c>
      <c r="C2295" s="700">
        <f t="shared" si="35"/>
        <v>15</v>
      </c>
      <c r="D2295" s="700" t="s">
        <v>15311</v>
      </c>
      <c r="E2295" s="700" t="s">
        <v>15492</v>
      </c>
      <c r="G2295" s="693">
        <v>6</v>
      </c>
      <c r="H2295" s="700" t="s">
        <v>11834</v>
      </c>
      <c r="I2295" s="700" t="s">
        <v>11861</v>
      </c>
    </row>
    <row r="2296" spans="1:9" x14ac:dyDescent="0.2">
      <c r="A2296" s="828">
        <v>4200602000</v>
      </c>
      <c r="B2296" s="717" t="s">
        <v>13782</v>
      </c>
      <c r="C2296" s="700">
        <f t="shared" si="35"/>
        <v>24</v>
      </c>
      <c r="D2296" s="700" t="s">
        <v>15311</v>
      </c>
      <c r="E2296" s="700" t="s">
        <v>15492</v>
      </c>
      <c r="G2296" s="692">
        <v>5</v>
      </c>
      <c r="H2296" s="700" t="s">
        <v>11834</v>
      </c>
      <c r="I2296" s="700" t="s">
        <v>11861</v>
      </c>
    </row>
    <row r="2297" spans="1:9" x14ac:dyDescent="0.2">
      <c r="A2297" s="828">
        <v>4200602010</v>
      </c>
      <c r="B2297" s="717" t="s">
        <v>13783</v>
      </c>
      <c r="C2297" s="700">
        <f t="shared" si="35"/>
        <v>19</v>
      </c>
      <c r="D2297" s="700" t="s">
        <v>15311</v>
      </c>
      <c r="E2297" s="700" t="s">
        <v>15492</v>
      </c>
      <c r="G2297" s="693">
        <v>6</v>
      </c>
      <c r="H2297" s="700" t="s">
        <v>11834</v>
      </c>
      <c r="I2297" s="700" t="s">
        <v>11861</v>
      </c>
    </row>
    <row r="2298" spans="1:9" x14ac:dyDescent="0.2">
      <c r="A2298" s="828">
        <v>4200602100</v>
      </c>
      <c r="B2298" s="717" t="s">
        <v>13784</v>
      </c>
      <c r="C2298" s="700">
        <f t="shared" si="35"/>
        <v>23</v>
      </c>
      <c r="D2298" s="700" t="s">
        <v>15311</v>
      </c>
      <c r="E2298" s="700" t="s">
        <v>15492</v>
      </c>
      <c r="G2298" s="692">
        <v>5</v>
      </c>
      <c r="H2298" s="700" t="s">
        <v>11834</v>
      </c>
      <c r="I2298" s="700" t="s">
        <v>11861</v>
      </c>
    </row>
    <row r="2299" spans="1:9" x14ac:dyDescent="0.2">
      <c r="A2299" s="828">
        <v>4200602110</v>
      </c>
      <c r="B2299" s="717" t="s">
        <v>13785</v>
      </c>
      <c r="C2299" s="700">
        <f t="shared" si="35"/>
        <v>27</v>
      </c>
      <c r="D2299" s="700" t="s">
        <v>15311</v>
      </c>
      <c r="E2299" s="700" t="s">
        <v>15492</v>
      </c>
      <c r="G2299" s="693">
        <v>6</v>
      </c>
      <c r="H2299" s="700" t="s">
        <v>11834</v>
      </c>
      <c r="I2299" s="700" t="s">
        <v>11861</v>
      </c>
    </row>
    <row r="2300" spans="1:9" x14ac:dyDescent="0.2">
      <c r="A2300" s="828">
        <v>4200602120</v>
      </c>
      <c r="B2300" s="717" t="s">
        <v>13786</v>
      </c>
      <c r="C2300" s="700">
        <f t="shared" si="35"/>
        <v>19</v>
      </c>
      <c r="D2300" s="700" t="s">
        <v>15311</v>
      </c>
      <c r="E2300" s="700" t="s">
        <v>15492</v>
      </c>
      <c r="G2300" s="693">
        <v>6</v>
      </c>
      <c r="H2300" s="700" t="s">
        <v>11834</v>
      </c>
      <c r="I2300" s="700" t="s">
        <v>11861</v>
      </c>
    </row>
    <row r="2301" spans="1:9" x14ac:dyDescent="0.2">
      <c r="A2301" s="828">
        <v>4200602200</v>
      </c>
      <c r="B2301" s="717" t="s">
        <v>13787</v>
      </c>
      <c r="C2301" s="700">
        <f t="shared" si="35"/>
        <v>23</v>
      </c>
      <c r="D2301" s="700" t="s">
        <v>15311</v>
      </c>
      <c r="E2301" s="700" t="s">
        <v>15492</v>
      </c>
      <c r="G2301" s="692">
        <v>5</v>
      </c>
      <c r="H2301" s="700" t="s">
        <v>11834</v>
      </c>
      <c r="I2301" s="700" t="s">
        <v>11861</v>
      </c>
    </row>
    <row r="2302" spans="1:9" x14ac:dyDescent="0.2">
      <c r="A2302" s="828">
        <v>4200602210</v>
      </c>
      <c r="B2302" s="717" t="s">
        <v>13788</v>
      </c>
      <c r="C2302" s="700">
        <f t="shared" si="35"/>
        <v>25</v>
      </c>
      <c r="D2302" s="700" t="s">
        <v>15311</v>
      </c>
      <c r="E2302" s="700" t="s">
        <v>15492</v>
      </c>
      <c r="G2302" s="693">
        <v>6</v>
      </c>
      <c r="H2302" s="700" t="s">
        <v>11834</v>
      </c>
      <c r="I2302" s="700" t="s">
        <v>11861</v>
      </c>
    </row>
    <row r="2303" spans="1:9" x14ac:dyDescent="0.2">
      <c r="A2303" s="828">
        <v>4200602220</v>
      </c>
      <c r="B2303" s="717" t="s">
        <v>13789</v>
      </c>
      <c r="C2303" s="700">
        <f t="shared" si="35"/>
        <v>28</v>
      </c>
      <c r="D2303" s="700" t="s">
        <v>15311</v>
      </c>
      <c r="E2303" s="700" t="s">
        <v>15492</v>
      </c>
      <c r="G2303" s="693">
        <v>6</v>
      </c>
      <c r="H2303" s="700" t="s">
        <v>11834</v>
      </c>
      <c r="I2303" s="700" t="s">
        <v>11861</v>
      </c>
    </row>
    <row r="2304" spans="1:9" x14ac:dyDescent="0.2">
      <c r="A2304" s="828">
        <v>4200602230</v>
      </c>
      <c r="B2304" s="717" t="s">
        <v>13790</v>
      </c>
      <c r="C2304" s="700">
        <f t="shared" si="35"/>
        <v>29</v>
      </c>
      <c r="D2304" s="700" t="s">
        <v>15311</v>
      </c>
      <c r="E2304" s="700" t="s">
        <v>15492</v>
      </c>
      <c r="G2304" s="693">
        <v>6</v>
      </c>
      <c r="H2304" s="700" t="s">
        <v>11834</v>
      </c>
      <c r="I2304" s="700" t="s">
        <v>11861</v>
      </c>
    </row>
    <row r="2305" spans="1:9" x14ac:dyDescent="0.2">
      <c r="A2305" s="828">
        <v>4200602240</v>
      </c>
      <c r="B2305" s="717" t="s">
        <v>13791</v>
      </c>
      <c r="C2305" s="700">
        <f t="shared" si="35"/>
        <v>30</v>
      </c>
      <c r="D2305" s="700" t="s">
        <v>15311</v>
      </c>
      <c r="E2305" s="700" t="s">
        <v>15492</v>
      </c>
      <c r="G2305" s="693">
        <v>6</v>
      </c>
      <c r="H2305" s="700" t="s">
        <v>11834</v>
      </c>
      <c r="I2305" s="700" t="s">
        <v>11861</v>
      </c>
    </row>
    <row r="2306" spans="1:9" x14ac:dyDescent="0.2">
      <c r="A2306" s="828">
        <v>4200602250</v>
      </c>
      <c r="B2306" s="717" t="s">
        <v>13792</v>
      </c>
      <c r="C2306" s="700">
        <f t="shared" si="35"/>
        <v>30</v>
      </c>
      <c r="D2306" s="700" t="s">
        <v>15311</v>
      </c>
      <c r="E2306" s="700" t="s">
        <v>15492</v>
      </c>
      <c r="G2306" s="693">
        <v>6</v>
      </c>
      <c r="H2306" s="700" t="s">
        <v>11834</v>
      </c>
      <c r="I2306" s="700" t="s">
        <v>11861</v>
      </c>
    </row>
    <row r="2307" spans="1:9" x14ac:dyDescent="0.2">
      <c r="A2307" s="828">
        <v>4200602300</v>
      </c>
      <c r="B2307" s="717" t="s">
        <v>13793</v>
      </c>
      <c r="C2307" s="700">
        <f t="shared" si="35"/>
        <v>21</v>
      </c>
      <c r="D2307" s="700" t="s">
        <v>15311</v>
      </c>
      <c r="E2307" s="700" t="s">
        <v>15492</v>
      </c>
      <c r="G2307" s="692">
        <v>5</v>
      </c>
      <c r="H2307" s="700" t="s">
        <v>11834</v>
      </c>
      <c r="I2307" s="700" t="s">
        <v>11861</v>
      </c>
    </row>
    <row r="2308" spans="1:9" x14ac:dyDescent="0.2">
      <c r="A2308" s="828">
        <v>4200602310</v>
      </c>
      <c r="B2308" s="717" t="s">
        <v>13794</v>
      </c>
      <c r="C2308" s="700">
        <f t="shared" ref="C2308:C2371" si="36">LEN(B2308)</f>
        <v>26</v>
      </c>
      <c r="D2308" s="700" t="s">
        <v>15311</v>
      </c>
      <c r="E2308" s="700" t="s">
        <v>15492</v>
      </c>
      <c r="G2308" s="693">
        <v>6</v>
      </c>
      <c r="H2308" s="700" t="s">
        <v>11834</v>
      </c>
      <c r="I2308" s="700" t="s">
        <v>11861</v>
      </c>
    </row>
    <row r="2309" spans="1:9" x14ac:dyDescent="0.2">
      <c r="A2309" s="828">
        <v>4200602320</v>
      </c>
      <c r="B2309" s="717" t="s">
        <v>13795</v>
      </c>
      <c r="C2309" s="700">
        <f t="shared" si="36"/>
        <v>24</v>
      </c>
      <c r="D2309" s="700" t="s">
        <v>15311</v>
      </c>
      <c r="E2309" s="700" t="s">
        <v>15492</v>
      </c>
      <c r="G2309" s="693">
        <v>6</v>
      </c>
      <c r="H2309" s="700" t="s">
        <v>11834</v>
      </c>
      <c r="I2309" s="700" t="s">
        <v>11861</v>
      </c>
    </row>
    <row r="2310" spans="1:9" x14ac:dyDescent="0.2">
      <c r="A2310" s="828">
        <v>4200602330</v>
      </c>
      <c r="B2310" s="717" t="s">
        <v>13796</v>
      </c>
      <c r="C2310" s="700">
        <f t="shared" si="36"/>
        <v>25</v>
      </c>
      <c r="D2310" s="700" t="s">
        <v>15311</v>
      </c>
      <c r="E2310" s="700" t="s">
        <v>15492</v>
      </c>
      <c r="G2310" s="693">
        <v>6</v>
      </c>
      <c r="H2310" s="700" t="s">
        <v>11834</v>
      </c>
      <c r="I2310" s="700" t="s">
        <v>11861</v>
      </c>
    </row>
    <row r="2311" spans="1:9" x14ac:dyDescent="0.2">
      <c r="A2311" s="828">
        <v>4200602400</v>
      </c>
      <c r="B2311" s="717" t="s">
        <v>13797</v>
      </c>
      <c r="C2311" s="700">
        <f t="shared" si="36"/>
        <v>27</v>
      </c>
      <c r="D2311" s="700" t="s">
        <v>15311</v>
      </c>
      <c r="E2311" s="700" t="s">
        <v>15492</v>
      </c>
      <c r="G2311" s="692">
        <v>5</v>
      </c>
      <c r="H2311" s="700" t="s">
        <v>11834</v>
      </c>
      <c r="I2311" s="700" t="s">
        <v>11861</v>
      </c>
    </row>
    <row r="2312" spans="1:9" x14ac:dyDescent="0.2">
      <c r="A2312" s="828">
        <v>4200602410</v>
      </c>
      <c r="B2312" s="717" t="s">
        <v>13798</v>
      </c>
      <c r="C2312" s="700">
        <f t="shared" si="36"/>
        <v>26</v>
      </c>
      <c r="D2312" s="700" t="s">
        <v>15311</v>
      </c>
      <c r="E2312" s="700" t="s">
        <v>15492</v>
      </c>
      <c r="G2312" s="693">
        <v>6</v>
      </c>
      <c r="H2312" s="700" t="s">
        <v>11834</v>
      </c>
      <c r="I2312" s="700" t="s">
        <v>11861</v>
      </c>
    </row>
    <row r="2313" spans="1:9" x14ac:dyDescent="0.2">
      <c r="A2313" s="828">
        <v>4200602420</v>
      </c>
      <c r="B2313" s="717" t="s">
        <v>13799</v>
      </c>
      <c r="C2313" s="700">
        <f t="shared" si="36"/>
        <v>24</v>
      </c>
      <c r="D2313" s="700" t="s">
        <v>15311</v>
      </c>
      <c r="E2313" s="700" t="s">
        <v>15492</v>
      </c>
      <c r="G2313" s="693">
        <v>6</v>
      </c>
      <c r="H2313" s="700" t="s">
        <v>11834</v>
      </c>
      <c r="I2313" s="700" t="s">
        <v>11861</v>
      </c>
    </row>
    <row r="2314" spans="1:9" x14ac:dyDescent="0.2">
      <c r="A2314" s="828">
        <v>4200602430</v>
      </c>
      <c r="B2314" s="717" t="s">
        <v>13800</v>
      </c>
      <c r="C2314" s="700">
        <f t="shared" si="36"/>
        <v>30</v>
      </c>
      <c r="D2314" s="700" t="s">
        <v>15311</v>
      </c>
      <c r="E2314" s="700" t="s">
        <v>15492</v>
      </c>
      <c r="G2314" s="693">
        <v>6</v>
      </c>
      <c r="H2314" s="700" t="s">
        <v>11834</v>
      </c>
      <c r="I2314" s="700" t="s">
        <v>11861</v>
      </c>
    </row>
    <row r="2315" spans="1:9" x14ac:dyDescent="0.2">
      <c r="A2315" s="828">
        <v>4200602440</v>
      </c>
      <c r="B2315" s="717" t="s">
        <v>13801</v>
      </c>
      <c r="C2315" s="700">
        <f t="shared" si="36"/>
        <v>30</v>
      </c>
      <c r="D2315" s="700" t="s">
        <v>15311</v>
      </c>
      <c r="E2315" s="700" t="s">
        <v>15492</v>
      </c>
      <c r="G2315" s="693">
        <v>6</v>
      </c>
      <c r="H2315" s="700" t="s">
        <v>11834</v>
      </c>
      <c r="I2315" s="700" t="s">
        <v>11861</v>
      </c>
    </row>
    <row r="2316" spans="1:9" x14ac:dyDescent="0.2">
      <c r="A2316" s="828">
        <v>4200602450</v>
      </c>
      <c r="B2316" s="717" t="s">
        <v>13802</v>
      </c>
      <c r="C2316" s="700">
        <f t="shared" si="36"/>
        <v>30</v>
      </c>
      <c r="D2316" s="700" t="s">
        <v>15311</v>
      </c>
      <c r="E2316" s="700" t="s">
        <v>15492</v>
      </c>
      <c r="G2316" s="693">
        <v>6</v>
      </c>
      <c r="H2316" s="700" t="s">
        <v>11834</v>
      </c>
      <c r="I2316" s="700" t="s">
        <v>11861</v>
      </c>
    </row>
    <row r="2317" spans="1:9" x14ac:dyDescent="0.2">
      <c r="A2317" s="828">
        <v>4200602500</v>
      </c>
      <c r="B2317" s="717" t="s">
        <v>15497</v>
      </c>
      <c r="C2317" s="700">
        <f t="shared" si="36"/>
        <v>24</v>
      </c>
      <c r="D2317" s="700" t="s">
        <v>15311</v>
      </c>
      <c r="E2317" s="700" t="s">
        <v>15492</v>
      </c>
      <c r="G2317" s="692">
        <v>5</v>
      </c>
      <c r="H2317" s="700" t="s">
        <v>11834</v>
      </c>
      <c r="I2317" s="700" t="s">
        <v>11861</v>
      </c>
    </row>
    <row r="2318" spans="1:9" x14ac:dyDescent="0.2">
      <c r="A2318" s="828">
        <v>4200602600</v>
      </c>
      <c r="B2318" s="717" t="s">
        <v>13803</v>
      </c>
      <c r="C2318" s="700">
        <f t="shared" si="36"/>
        <v>16</v>
      </c>
      <c r="D2318" s="700" t="s">
        <v>15311</v>
      </c>
      <c r="E2318" s="700" t="s">
        <v>15492</v>
      </c>
      <c r="G2318" s="692">
        <v>5</v>
      </c>
      <c r="H2318" s="700" t="s">
        <v>11834</v>
      </c>
      <c r="I2318" s="700" t="s">
        <v>11861</v>
      </c>
    </row>
    <row r="2319" spans="1:9" x14ac:dyDescent="0.2">
      <c r="A2319" s="828">
        <v>4200603000</v>
      </c>
      <c r="B2319" s="717" t="s">
        <v>13804</v>
      </c>
      <c r="C2319" s="700">
        <f t="shared" si="36"/>
        <v>22</v>
      </c>
      <c r="D2319" s="700" t="s">
        <v>15311</v>
      </c>
      <c r="E2319" s="700" t="s">
        <v>15492</v>
      </c>
      <c r="G2319" s="692">
        <v>5</v>
      </c>
      <c r="H2319" s="700" t="s">
        <v>11834</v>
      </c>
      <c r="I2319" s="700" t="s">
        <v>11861</v>
      </c>
    </row>
    <row r="2320" spans="1:9" x14ac:dyDescent="0.2">
      <c r="A2320" s="828">
        <v>4200603010</v>
      </c>
      <c r="B2320" s="717" t="s">
        <v>13805</v>
      </c>
      <c r="C2320" s="700">
        <f t="shared" si="36"/>
        <v>17</v>
      </c>
      <c r="D2320" s="700" t="s">
        <v>15311</v>
      </c>
      <c r="E2320" s="700" t="s">
        <v>15492</v>
      </c>
      <c r="G2320" s="693">
        <v>6</v>
      </c>
      <c r="H2320" s="700" t="s">
        <v>11834</v>
      </c>
      <c r="I2320" s="700" t="s">
        <v>11861</v>
      </c>
    </row>
    <row r="2321" spans="1:9" x14ac:dyDescent="0.2">
      <c r="A2321" s="828">
        <v>4200603100</v>
      </c>
      <c r="B2321" s="717" t="s">
        <v>13806</v>
      </c>
      <c r="C2321" s="700">
        <f t="shared" si="36"/>
        <v>16</v>
      </c>
      <c r="D2321" s="700" t="s">
        <v>15311</v>
      </c>
      <c r="E2321" s="700" t="s">
        <v>15492</v>
      </c>
      <c r="G2321" s="692">
        <v>5</v>
      </c>
      <c r="H2321" s="700" t="s">
        <v>11834</v>
      </c>
      <c r="I2321" s="700" t="s">
        <v>11861</v>
      </c>
    </row>
    <row r="2322" spans="1:9" x14ac:dyDescent="0.2">
      <c r="A2322" s="828">
        <v>4200603110</v>
      </c>
      <c r="B2322" s="717" t="s">
        <v>13807</v>
      </c>
      <c r="C2322" s="700">
        <f t="shared" si="36"/>
        <v>30</v>
      </c>
      <c r="D2322" s="700" t="s">
        <v>15311</v>
      </c>
      <c r="E2322" s="700" t="s">
        <v>15492</v>
      </c>
      <c r="G2322" s="693">
        <v>6</v>
      </c>
      <c r="H2322" s="700" t="s">
        <v>11834</v>
      </c>
      <c r="I2322" s="700" t="s">
        <v>11861</v>
      </c>
    </row>
    <row r="2323" spans="1:9" x14ac:dyDescent="0.2">
      <c r="A2323" s="828">
        <v>4200603120</v>
      </c>
      <c r="B2323" s="717" t="s">
        <v>13808</v>
      </c>
      <c r="C2323" s="700">
        <f t="shared" si="36"/>
        <v>17</v>
      </c>
      <c r="D2323" s="700" t="s">
        <v>15311</v>
      </c>
      <c r="E2323" s="700" t="s">
        <v>15492</v>
      </c>
      <c r="G2323" s="693">
        <v>6</v>
      </c>
      <c r="H2323" s="700" t="s">
        <v>11834</v>
      </c>
      <c r="I2323" s="700" t="s">
        <v>11861</v>
      </c>
    </row>
    <row r="2324" spans="1:9" x14ac:dyDescent="0.2">
      <c r="A2324" s="828">
        <v>4200603200</v>
      </c>
      <c r="B2324" s="717" t="s">
        <v>13809</v>
      </c>
      <c r="C2324" s="700">
        <f t="shared" si="36"/>
        <v>26</v>
      </c>
      <c r="D2324" s="700" t="s">
        <v>15311</v>
      </c>
      <c r="E2324" s="700" t="s">
        <v>15492</v>
      </c>
      <c r="G2324" s="692">
        <v>5</v>
      </c>
      <c r="H2324" s="700" t="s">
        <v>11834</v>
      </c>
      <c r="I2324" s="700" t="s">
        <v>11861</v>
      </c>
    </row>
    <row r="2325" spans="1:9" x14ac:dyDescent="0.2">
      <c r="A2325" s="828">
        <v>4200603300</v>
      </c>
      <c r="B2325" s="717" t="s">
        <v>13810</v>
      </c>
      <c r="C2325" s="700">
        <f t="shared" si="36"/>
        <v>19</v>
      </c>
      <c r="D2325" s="700" t="s">
        <v>15311</v>
      </c>
      <c r="E2325" s="700" t="s">
        <v>15492</v>
      </c>
      <c r="G2325" s="692">
        <v>5</v>
      </c>
      <c r="H2325" s="700" t="s">
        <v>11834</v>
      </c>
      <c r="I2325" s="700" t="s">
        <v>11861</v>
      </c>
    </row>
    <row r="2326" spans="1:9" x14ac:dyDescent="0.2">
      <c r="A2326" s="828">
        <v>4200603310</v>
      </c>
      <c r="B2326" s="717" t="s">
        <v>13811</v>
      </c>
      <c r="C2326" s="700">
        <f t="shared" si="36"/>
        <v>24</v>
      </c>
      <c r="D2326" s="700" t="s">
        <v>15311</v>
      </c>
      <c r="E2326" s="700" t="s">
        <v>15492</v>
      </c>
      <c r="G2326" s="693">
        <v>6</v>
      </c>
      <c r="H2326" s="700" t="s">
        <v>11834</v>
      </c>
      <c r="I2326" s="700" t="s">
        <v>11861</v>
      </c>
    </row>
    <row r="2327" spans="1:9" x14ac:dyDescent="0.2">
      <c r="A2327" s="828">
        <v>4200603320</v>
      </c>
      <c r="B2327" s="717" t="s">
        <v>13812</v>
      </c>
      <c r="C2327" s="700">
        <f t="shared" si="36"/>
        <v>22</v>
      </c>
      <c r="D2327" s="700" t="s">
        <v>15311</v>
      </c>
      <c r="E2327" s="700" t="s">
        <v>15492</v>
      </c>
      <c r="G2327" s="693">
        <v>6</v>
      </c>
      <c r="H2327" s="700" t="s">
        <v>11834</v>
      </c>
      <c r="I2327" s="700" t="s">
        <v>11861</v>
      </c>
    </row>
    <row r="2328" spans="1:9" x14ac:dyDescent="0.2">
      <c r="A2328" s="828">
        <v>4200603400</v>
      </c>
      <c r="B2328" s="717" t="s">
        <v>13813</v>
      </c>
      <c r="C2328" s="700">
        <f t="shared" si="36"/>
        <v>29</v>
      </c>
      <c r="D2328" s="700" t="s">
        <v>15311</v>
      </c>
      <c r="E2328" s="700" t="s">
        <v>15492</v>
      </c>
      <c r="G2328" s="692">
        <v>5</v>
      </c>
      <c r="H2328" s="700" t="s">
        <v>11834</v>
      </c>
      <c r="I2328" s="700" t="s">
        <v>11861</v>
      </c>
    </row>
    <row r="2329" spans="1:9" x14ac:dyDescent="0.2">
      <c r="A2329" s="828">
        <v>4200603500</v>
      </c>
      <c r="B2329" s="717" t="s">
        <v>13814</v>
      </c>
      <c r="C2329" s="700">
        <f t="shared" si="36"/>
        <v>22</v>
      </c>
      <c r="D2329" s="700" t="s">
        <v>15311</v>
      </c>
      <c r="E2329" s="700" t="s">
        <v>15492</v>
      </c>
      <c r="G2329" s="692">
        <v>5</v>
      </c>
      <c r="H2329" s="700" t="s">
        <v>11834</v>
      </c>
      <c r="I2329" s="700" t="s">
        <v>11861</v>
      </c>
    </row>
    <row r="2330" spans="1:9" x14ac:dyDescent="0.2">
      <c r="A2330" s="828">
        <v>4200603600</v>
      </c>
      <c r="B2330" s="717" t="s">
        <v>13815</v>
      </c>
      <c r="C2330" s="700">
        <f t="shared" si="36"/>
        <v>23</v>
      </c>
      <c r="D2330" s="700" t="s">
        <v>15311</v>
      </c>
      <c r="E2330" s="700" t="s">
        <v>15492</v>
      </c>
      <c r="G2330" s="692">
        <v>5</v>
      </c>
      <c r="H2330" s="700" t="s">
        <v>11834</v>
      </c>
      <c r="I2330" s="700" t="s">
        <v>11861</v>
      </c>
    </row>
    <row r="2331" spans="1:9" x14ac:dyDescent="0.2">
      <c r="A2331" s="828">
        <v>4200604000</v>
      </c>
      <c r="B2331" s="717" t="s">
        <v>15498</v>
      </c>
      <c r="C2331" s="700">
        <f t="shared" si="36"/>
        <v>22</v>
      </c>
      <c r="D2331" s="700" t="s">
        <v>15311</v>
      </c>
      <c r="E2331" s="700" t="s">
        <v>15492</v>
      </c>
      <c r="G2331" s="692">
        <v>5</v>
      </c>
      <c r="H2331" s="700" t="s">
        <v>11834</v>
      </c>
      <c r="I2331" s="700" t="s">
        <v>11861</v>
      </c>
    </row>
    <row r="2332" spans="1:9" x14ac:dyDescent="0.2">
      <c r="A2332" s="828">
        <v>4200604100</v>
      </c>
      <c r="B2332" s="717" t="s">
        <v>13816</v>
      </c>
      <c r="C2332" s="700">
        <f t="shared" si="36"/>
        <v>21</v>
      </c>
      <c r="D2332" s="700" t="s">
        <v>15311</v>
      </c>
      <c r="E2332" s="700" t="s">
        <v>15492</v>
      </c>
      <c r="G2332" s="692">
        <v>5</v>
      </c>
      <c r="H2332" s="700" t="s">
        <v>11834</v>
      </c>
      <c r="I2332" s="700" t="s">
        <v>11861</v>
      </c>
    </row>
    <row r="2333" spans="1:9" x14ac:dyDescent="0.2">
      <c r="A2333" s="828">
        <v>4200604110</v>
      </c>
      <c r="B2333" s="717" t="s">
        <v>13817</v>
      </c>
      <c r="C2333" s="700">
        <f t="shared" si="36"/>
        <v>25</v>
      </c>
      <c r="D2333" s="700" t="s">
        <v>15311</v>
      </c>
      <c r="E2333" s="700" t="s">
        <v>15492</v>
      </c>
      <c r="G2333" s="692">
        <v>5</v>
      </c>
      <c r="H2333" s="700" t="s">
        <v>11834</v>
      </c>
      <c r="I2333" s="700" t="s">
        <v>11861</v>
      </c>
    </row>
    <row r="2334" spans="1:9" x14ac:dyDescent="0.2">
      <c r="A2334" s="828">
        <v>4200604200</v>
      </c>
      <c r="B2334" s="717" t="s">
        <v>13818</v>
      </c>
      <c r="C2334" s="700">
        <f t="shared" si="36"/>
        <v>21</v>
      </c>
      <c r="D2334" s="700" t="s">
        <v>15311</v>
      </c>
      <c r="E2334" s="700" t="s">
        <v>15492</v>
      </c>
      <c r="G2334" s="692">
        <v>5</v>
      </c>
      <c r="H2334" s="700" t="s">
        <v>11834</v>
      </c>
      <c r="I2334" s="700" t="s">
        <v>11861</v>
      </c>
    </row>
    <row r="2335" spans="1:9" x14ac:dyDescent="0.2">
      <c r="A2335" s="828">
        <v>4200604300</v>
      </c>
      <c r="B2335" s="717" t="s">
        <v>13819</v>
      </c>
      <c r="C2335" s="700">
        <f t="shared" si="36"/>
        <v>19</v>
      </c>
      <c r="D2335" s="700" t="s">
        <v>15311</v>
      </c>
      <c r="E2335" s="700" t="s">
        <v>15492</v>
      </c>
      <c r="G2335" s="692">
        <v>5</v>
      </c>
      <c r="H2335" s="700" t="s">
        <v>11834</v>
      </c>
      <c r="I2335" s="700" t="s">
        <v>11861</v>
      </c>
    </row>
    <row r="2336" spans="1:9" x14ac:dyDescent="0.2">
      <c r="A2336" s="828">
        <v>4200604310</v>
      </c>
      <c r="B2336" s="717" t="s">
        <v>13820</v>
      </c>
      <c r="C2336" s="700">
        <f t="shared" si="36"/>
        <v>24</v>
      </c>
      <c r="D2336" s="700" t="s">
        <v>15311</v>
      </c>
      <c r="E2336" s="700" t="s">
        <v>15492</v>
      </c>
      <c r="G2336" s="693">
        <v>6</v>
      </c>
      <c r="H2336" s="700" t="s">
        <v>11834</v>
      </c>
      <c r="I2336" s="700" t="s">
        <v>11861</v>
      </c>
    </row>
    <row r="2337" spans="1:9" x14ac:dyDescent="0.2">
      <c r="A2337" s="828">
        <v>4200604320</v>
      </c>
      <c r="B2337" s="717" t="s">
        <v>13821</v>
      </c>
      <c r="C2337" s="700">
        <f t="shared" si="36"/>
        <v>22</v>
      </c>
      <c r="D2337" s="700" t="s">
        <v>15311</v>
      </c>
      <c r="E2337" s="700" t="s">
        <v>15492</v>
      </c>
      <c r="G2337" s="693">
        <v>6</v>
      </c>
      <c r="H2337" s="700" t="s">
        <v>11834</v>
      </c>
      <c r="I2337" s="700" t="s">
        <v>11861</v>
      </c>
    </row>
    <row r="2338" spans="1:9" x14ac:dyDescent="0.2">
      <c r="A2338" s="828">
        <v>4200604400</v>
      </c>
      <c r="B2338" s="717" t="s">
        <v>13822</v>
      </c>
      <c r="C2338" s="700">
        <f t="shared" si="36"/>
        <v>29</v>
      </c>
      <c r="D2338" s="700" t="s">
        <v>15311</v>
      </c>
      <c r="E2338" s="700" t="s">
        <v>15492</v>
      </c>
      <c r="G2338" s="692">
        <v>5</v>
      </c>
      <c r="H2338" s="700" t="s">
        <v>11834</v>
      </c>
      <c r="I2338" s="700" t="s">
        <v>11861</v>
      </c>
    </row>
    <row r="2339" spans="1:9" x14ac:dyDescent="0.2">
      <c r="A2339" s="828">
        <v>4200604500</v>
      </c>
      <c r="B2339" s="717" t="s">
        <v>13823</v>
      </c>
      <c r="C2339" s="700">
        <f t="shared" si="36"/>
        <v>22</v>
      </c>
      <c r="D2339" s="700" t="s">
        <v>15311</v>
      </c>
      <c r="E2339" s="700" t="s">
        <v>15492</v>
      </c>
      <c r="G2339" s="692">
        <v>5</v>
      </c>
      <c r="H2339" s="700" t="s">
        <v>11834</v>
      </c>
      <c r="I2339" s="700" t="s">
        <v>11861</v>
      </c>
    </row>
    <row r="2340" spans="1:9" x14ac:dyDescent="0.2">
      <c r="A2340" s="828">
        <v>4200604600</v>
      </c>
      <c r="B2340" s="717" t="s">
        <v>13824</v>
      </c>
      <c r="C2340" s="700">
        <f t="shared" si="36"/>
        <v>18</v>
      </c>
      <c r="D2340" s="700" t="s">
        <v>15311</v>
      </c>
      <c r="E2340" s="700" t="s">
        <v>15492</v>
      </c>
      <c r="G2340" s="692">
        <v>5</v>
      </c>
      <c r="H2340" s="700" t="s">
        <v>11834</v>
      </c>
      <c r="I2340" s="700" t="s">
        <v>11861</v>
      </c>
    </row>
    <row r="2341" spans="1:9" x14ac:dyDescent="0.2">
      <c r="A2341" s="828">
        <v>4200610000</v>
      </c>
      <c r="B2341" s="717" t="s">
        <v>13759</v>
      </c>
      <c r="C2341" s="700">
        <f t="shared" si="36"/>
        <v>20</v>
      </c>
      <c r="D2341" s="700" t="s">
        <v>15311</v>
      </c>
      <c r="E2341" s="700" t="s">
        <v>15492</v>
      </c>
      <c r="G2341" s="692">
        <v>5</v>
      </c>
      <c r="H2341" s="700" t="s">
        <v>11834</v>
      </c>
      <c r="I2341" s="700" t="s">
        <v>11861</v>
      </c>
    </row>
    <row r="2342" spans="1:9" x14ac:dyDescent="0.2">
      <c r="A2342" s="828">
        <v>4200700000</v>
      </c>
      <c r="B2342" s="717" t="s">
        <v>13754</v>
      </c>
      <c r="C2342" s="700">
        <f t="shared" si="36"/>
        <v>30</v>
      </c>
      <c r="D2342" s="700" t="s">
        <v>15311</v>
      </c>
      <c r="E2342" s="700" t="s">
        <v>15492</v>
      </c>
      <c r="F2342" s="700">
        <v>4</v>
      </c>
      <c r="G2342" s="691"/>
      <c r="H2342" s="700" t="s">
        <v>11845</v>
      </c>
      <c r="I2342" s="700" t="s">
        <v>13755</v>
      </c>
    </row>
    <row r="2343" spans="1:9" x14ac:dyDescent="0.2">
      <c r="A2343" s="833">
        <v>4201000000</v>
      </c>
      <c r="B2343" s="816" t="s">
        <v>12439</v>
      </c>
      <c r="C2343" s="700">
        <f t="shared" si="36"/>
        <v>21</v>
      </c>
      <c r="D2343" s="700" t="s">
        <v>15311</v>
      </c>
      <c r="E2343" s="700" t="s">
        <v>15486</v>
      </c>
      <c r="F2343" s="700">
        <v>4</v>
      </c>
      <c r="G2343" s="692"/>
      <c r="H2343" s="817" t="s">
        <v>16301</v>
      </c>
      <c r="I2343" s="700" t="s">
        <v>15487</v>
      </c>
    </row>
    <row r="2344" spans="1:9" x14ac:dyDescent="0.2">
      <c r="A2344" s="828">
        <v>4201600000</v>
      </c>
      <c r="B2344" s="717" t="s">
        <v>13829</v>
      </c>
      <c r="C2344" s="700">
        <f t="shared" si="36"/>
        <v>18</v>
      </c>
      <c r="D2344" s="700" t="s">
        <v>15311</v>
      </c>
      <c r="E2344" s="700" t="s">
        <v>15492</v>
      </c>
      <c r="F2344" s="700">
        <v>4</v>
      </c>
      <c r="G2344" s="691"/>
      <c r="H2344" s="700" t="s">
        <v>11834</v>
      </c>
      <c r="I2344" s="700" t="s">
        <v>11861</v>
      </c>
    </row>
    <row r="2345" spans="1:9" x14ac:dyDescent="0.2">
      <c r="A2345" s="828">
        <v>4201601000</v>
      </c>
      <c r="B2345" s="717" t="s">
        <v>13830</v>
      </c>
      <c r="C2345" s="700">
        <f t="shared" si="36"/>
        <v>24</v>
      </c>
      <c r="D2345" s="700" t="s">
        <v>15311</v>
      </c>
      <c r="E2345" s="700" t="s">
        <v>15492</v>
      </c>
      <c r="G2345" s="692">
        <v>5</v>
      </c>
      <c r="H2345" s="700" t="s">
        <v>11834</v>
      </c>
      <c r="I2345" s="700" t="s">
        <v>11861</v>
      </c>
    </row>
    <row r="2346" spans="1:9" x14ac:dyDescent="0.2">
      <c r="A2346" s="828">
        <v>4201601100</v>
      </c>
      <c r="B2346" s="717" t="s">
        <v>13831</v>
      </c>
      <c r="C2346" s="700">
        <f t="shared" si="36"/>
        <v>22</v>
      </c>
      <c r="D2346" s="700" t="s">
        <v>15311</v>
      </c>
      <c r="E2346" s="700" t="s">
        <v>15492</v>
      </c>
      <c r="G2346" s="692">
        <v>5</v>
      </c>
      <c r="H2346" s="700" t="s">
        <v>11834</v>
      </c>
      <c r="I2346" s="700" t="s">
        <v>11861</v>
      </c>
    </row>
    <row r="2347" spans="1:9" x14ac:dyDescent="0.2">
      <c r="A2347" s="828">
        <v>4201601110</v>
      </c>
      <c r="B2347" s="717" t="s">
        <v>13832</v>
      </c>
      <c r="C2347" s="700">
        <f t="shared" si="36"/>
        <v>29</v>
      </c>
      <c r="D2347" s="707" t="s">
        <v>15313</v>
      </c>
      <c r="E2347" s="700" t="s">
        <v>15492</v>
      </c>
      <c r="G2347" s="692">
        <v>5</v>
      </c>
      <c r="H2347" s="700" t="s">
        <v>11834</v>
      </c>
      <c r="I2347" s="700" t="s">
        <v>11861</v>
      </c>
    </row>
    <row r="2348" spans="1:9" x14ac:dyDescent="0.2">
      <c r="A2348" s="828">
        <v>4201601200</v>
      </c>
      <c r="B2348" s="717" t="s">
        <v>13833</v>
      </c>
      <c r="C2348" s="700">
        <f t="shared" si="36"/>
        <v>29</v>
      </c>
      <c r="D2348" s="707" t="s">
        <v>15313</v>
      </c>
      <c r="E2348" s="700" t="s">
        <v>15492</v>
      </c>
      <c r="G2348" s="692">
        <v>5</v>
      </c>
      <c r="H2348" s="700" t="s">
        <v>11834</v>
      </c>
      <c r="I2348" s="700" t="s">
        <v>11861</v>
      </c>
    </row>
    <row r="2349" spans="1:9" x14ac:dyDescent="0.2">
      <c r="A2349" s="828">
        <v>4201601300</v>
      </c>
      <c r="B2349" s="717" t="s">
        <v>13834</v>
      </c>
      <c r="C2349" s="700">
        <f t="shared" si="36"/>
        <v>20</v>
      </c>
      <c r="D2349" s="700" t="s">
        <v>15311</v>
      </c>
      <c r="E2349" s="700" t="s">
        <v>15492</v>
      </c>
      <c r="G2349" s="692">
        <v>5</v>
      </c>
      <c r="H2349" s="700" t="s">
        <v>11834</v>
      </c>
      <c r="I2349" s="700" t="s">
        <v>11861</v>
      </c>
    </row>
    <row r="2350" spans="1:9" x14ac:dyDescent="0.2">
      <c r="A2350" s="828">
        <v>4201601400</v>
      </c>
      <c r="B2350" s="717" t="s">
        <v>13835</v>
      </c>
      <c r="C2350" s="700">
        <f t="shared" si="36"/>
        <v>22</v>
      </c>
      <c r="D2350" s="700" t="s">
        <v>15311</v>
      </c>
      <c r="E2350" s="700" t="s">
        <v>15492</v>
      </c>
      <c r="G2350" s="692">
        <v>5</v>
      </c>
      <c r="H2350" s="700" t="s">
        <v>11834</v>
      </c>
      <c r="I2350" s="700" t="s">
        <v>11861</v>
      </c>
    </row>
    <row r="2351" spans="1:9" x14ac:dyDescent="0.2">
      <c r="A2351" s="828">
        <v>4201601410</v>
      </c>
      <c r="B2351" s="717" t="s">
        <v>13836</v>
      </c>
      <c r="C2351" s="700">
        <f t="shared" si="36"/>
        <v>29</v>
      </c>
      <c r="D2351" s="700" t="s">
        <v>15311</v>
      </c>
      <c r="E2351" s="700" t="s">
        <v>15492</v>
      </c>
      <c r="G2351" s="692">
        <v>5</v>
      </c>
      <c r="H2351" s="700" t="s">
        <v>11834</v>
      </c>
      <c r="I2351" s="700" t="s">
        <v>11861</v>
      </c>
    </row>
    <row r="2352" spans="1:9" x14ac:dyDescent="0.2">
      <c r="A2352" s="828">
        <v>4201603000</v>
      </c>
      <c r="B2352" s="717" t="s">
        <v>13837</v>
      </c>
      <c r="C2352" s="700">
        <f t="shared" si="36"/>
        <v>24</v>
      </c>
      <c r="D2352" s="707" t="s">
        <v>15313</v>
      </c>
      <c r="E2352" s="700" t="s">
        <v>15492</v>
      </c>
      <c r="G2352" s="692">
        <v>5</v>
      </c>
      <c r="H2352" s="700" t="s">
        <v>11834</v>
      </c>
      <c r="I2352" s="700" t="s">
        <v>11861</v>
      </c>
    </row>
    <row r="2353" spans="1:9" x14ac:dyDescent="0.2">
      <c r="A2353" s="828">
        <v>4202600000</v>
      </c>
      <c r="B2353" s="717" t="s">
        <v>13838</v>
      </c>
      <c r="C2353" s="700">
        <f t="shared" si="36"/>
        <v>14</v>
      </c>
      <c r="D2353" s="700" t="s">
        <v>15311</v>
      </c>
      <c r="E2353" s="700" t="s">
        <v>15492</v>
      </c>
      <c r="F2353" s="700">
        <v>4</v>
      </c>
      <c r="G2353" s="691"/>
      <c r="H2353" s="700" t="s">
        <v>11834</v>
      </c>
      <c r="I2353" s="700" t="s">
        <v>11861</v>
      </c>
    </row>
    <row r="2354" spans="1:9" x14ac:dyDescent="0.2">
      <c r="A2354" s="828">
        <v>4202601000</v>
      </c>
      <c r="B2354" s="717" t="s">
        <v>13839</v>
      </c>
      <c r="C2354" s="700">
        <f t="shared" si="36"/>
        <v>30</v>
      </c>
      <c r="D2354" s="700" t="s">
        <v>15311</v>
      </c>
      <c r="E2354" s="700" t="s">
        <v>15492</v>
      </c>
      <c r="G2354" s="692">
        <v>5</v>
      </c>
      <c r="H2354" s="700" t="s">
        <v>11834</v>
      </c>
      <c r="I2354" s="700" t="s">
        <v>11861</v>
      </c>
    </row>
    <row r="2355" spans="1:9" x14ac:dyDescent="0.2">
      <c r="A2355" s="828">
        <v>4202601100</v>
      </c>
      <c r="B2355" s="717" t="s">
        <v>13840</v>
      </c>
      <c r="C2355" s="700">
        <f t="shared" si="36"/>
        <v>23</v>
      </c>
      <c r="D2355" s="700" t="s">
        <v>15311</v>
      </c>
      <c r="E2355" s="700" t="s">
        <v>15492</v>
      </c>
      <c r="G2355" s="692">
        <v>5</v>
      </c>
      <c r="H2355" s="700" t="s">
        <v>11834</v>
      </c>
      <c r="I2355" s="700" t="s">
        <v>11861</v>
      </c>
    </row>
    <row r="2356" spans="1:9" x14ac:dyDescent="0.2">
      <c r="A2356" s="828">
        <v>4202601200</v>
      </c>
      <c r="B2356" s="717" t="s">
        <v>13841</v>
      </c>
      <c r="C2356" s="700">
        <f t="shared" si="36"/>
        <v>24</v>
      </c>
      <c r="D2356" s="700" t="s">
        <v>15311</v>
      </c>
      <c r="E2356" s="710" t="s">
        <v>15492</v>
      </c>
      <c r="G2356" s="692">
        <v>5</v>
      </c>
      <c r="H2356" s="700" t="s">
        <v>11834</v>
      </c>
      <c r="I2356" s="700" t="s">
        <v>11861</v>
      </c>
    </row>
    <row r="2357" spans="1:9" x14ac:dyDescent="0.2">
      <c r="A2357" s="828">
        <v>4202601210</v>
      </c>
      <c r="B2357" s="717" t="s">
        <v>13842</v>
      </c>
      <c r="C2357" s="700">
        <f t="shared" si="36"/>
        <v>25</v>
      </c>
      <c r="D2357" s="700" t="s">
        <v>15311</v>
      </c>
      <c r="E2357" s="700" t="s">
        <v>15492</v>
      </c>
      <c r="G2357" s="692">
        <v>5</v>
      </c>
      <c r="H2357" s="700" t="s">
        <v>11834</v>
      </c>
      <c r="I2357" s="700" t="s">
        <v>11861</v>
      </c>
    </row>
    <row r="2358" spans="1:9" x14ac:dyDescent="0.2">
      <c r="A2358" s="828">
        <v>4202601300</v>
      </c>
      <c r="B2358" s="717" t="s">
        <v>13843</v>
      </c>
      <c r="C2358" s="700">
        <f t="shared" si="36"/>
        <v>23</v>
      </c>
      <c r="D2358" s="700" t="s">
        <v>15311</v>
      </c>
      <c r="E2358" s="700" t="s">
        <v>15492</v>
      </c>
      <c r="G2358" s="692">
        <v>5</v>
      </c>
      <c r="H2358" s="700" t="s">
        <v>11834</v>
      </c>
      <c r="I2358" s="700" t="s">
        <v>11861</v>
      </c>
    </row>
    <row r="2359" spans="1:9" x14ac:dyDescent="0.2">
      <c r="A2359" s="828">
        <v>4202601400</v>
      </c>
      <c r="B2359" s="717" t="s">
        <v>13844</v>
      </c>
      <c r="C2359" s="700">
        <f t="shared" si="36"/>
        <v>22</v>
      </c>
      <c r="D2359" s="700" t="s">
        <v>15311</v>
      </c>
      <c r="E2359" s="700" t="s">
        <v>15492</v>
      </c>
      <c r="G2359" s="692">
        <v>5</v>
      </c>
      <c r="H2359" s="700" t="s">
        <v>11834</v>
      </c>
      <c r="I2359" s="700" t="s">
        <v>11861</v>
      </c>
    </row>
    <row r="2360" spans="1:9" x14ac:dyDescent="0.2">
      <c r="A2360" s="828">
        <v>4202601500</v>
      </c>
      <c r="B2360" s="717" t="s">
        <v>13845</v>
      </c>
      <c r="C2360" s="700">
        <f t="shared" si="36"/>
        <v>25</v>
      </c>
      <c r="D2360" s="700" t="s">
        <v>15311</v>
      </c>
      <c r="E2360" s="700" t="s">
        <v>15492</v>
      </c>
      <c r="G2360" s="692">
        <v>5</v>
      </c>
      <c r="H2360" s="700" t="s">
        <v>11834</v>
      </c>
      <c r="I2360" s="700" t="s">
        <v>11861</v>
      </c>
    </row>
    <row r="2361" spans="1:9" x14ac:dyDescent="0.2">
      <c r="A2361" s="828">
        <v>4300100000</v>
      </c>
      <c r="B2361" s="717" t="s">
        <v>11118</v>
      </c>
      <c r="C2361" s="700">
        <f t="shared" si="36"/>
        <v>4</v>
      </c>
      <c r="D2361" s="700" t="s">
        <v>15311</v>
      </c>
      <c r="E2361" s="700" t="s">
        <v>15499</v>
      </c>
      <c r="F2361" s="700">
        <v>4</v>
      </c>
      <c r="G2361" s="691"/>
      <c r="H2361" s="700" t="s">
        <v>11845</v>
      </c>
      <c r="I2361" s="700" t="s">
        <v>13755</v>
      </c>
    </row>
    <row r="2362" spans="1:9" x14ac:dyDescent="0.2">
      <c r="A2362" s="828">
        <v>4300101001</v>
      </c>
      <c r="B2362" s="717" t="s">
        <v>15500</v>
      </c>
      <c r="C2362" s="700">
        <f t="shared" si="36"/>
        <v>27</v>
      </c>
      <c r="D2362" s="700" t="s">
        <v>15313</v>
      </c>
      <c r="E2362" s="700" t="s">
        <v>15499</v>
      </c>
      <c r="G2362" s="688">
        <v>7</v>
      </c>
      <c r="H2362" s="700" t="s">
        <v>11845</v>
      </c>
      <c r="I2362" s="700" t="s">
        <v>13755</v>
      </c>
    </row>
    <row r="2363" spans="1:9" x14ac:dyDescent="0.2">
      <c r="A2363" s="828">
        <v>4300101002</v>
      </c>
      <c r="B2363" s="717" t="s">
        <v>15501</v>
      </c>
      <c r="C2363" s="700">
        <f t="shared" si="36"/>
        <v>27</v>
      </c>
      <c r="D2363" s="700" t="s">
        <v>15313</v>
      </c>
      <c r="E2363" s="700" t="s">
        <v>15499</v>
      </c>
      <c r="G2363" s="688">
        <v>7</v>
      </c>
      <c r="H2363" s="700" t="s">
        <v>11845</v>
      </c>
      <c r="I2363" s="700" t="s">
        <v>13755</v>
      </c>
    </row>
    <row r="2364" spans="1:9" x14ac:dyDescent="0.2">
      <c r="A2364" s="828">
        <v>4300101003</v>
      </c>
      <c r="B2364" s="717" t="s">
        <v>15502</v>
      </c>
      <c r="C2364" s="700">
        <f t="shared" si="36"/>
        <v>27</v>
      </c>
      <c r="D2364" s="700" t="s">
        <v>15313</v>
      </c>
      <c r="E2364" s="700" t="s">
        <v>15499</v>
      </c>
      <c r="G2364" s="688">
        <v>7</v>
      </c>
      <c r="H2364" s="700" t="s">
        <v>11845</v>
      </c>
      <c r="I2364" s="700" t="s">
        <v>13755</v>
      </c>
    </row>
    <row r="2365" spans="1:9" x14ac:dyDescent="0.2">
      <c r="A2365" s="828">
        <v>4300102001</v>
      </c>
      <c r="B2365" s="717" t="s">
        <v>15503</v>
      </c>
      <c r="C2365" s="700">
        <f t="shared" si="36"/>
        <v>28</v>
      </c>
      <c r="D2365" s="700" t="s">
        <v>15313</v>
      </c>
      <c r="E2365" s="700" t="s">
        <v>15499</v>
      </c>
      <c r="G2365" s="688">
        <v>7</v>
      </c>
      <c r="H2365" s="700" t="s">
        <v>11845</v>
      </c>
      <c r="I2365" s="700" t="s">
        <v>13755</v>
      </c>
    </row>
    <row r="2366" spans="1:9" x14ac:dyDescent="0.2">
      <c r="A2366" s="828">
        <v>4300103001</v>
      </c>
      <c r="B2366" s="717" t="s">
        <v>13849</v>
      </c>
      <c r="C2366" s="700">
        <f t="shared" si="36"/>
        <v>14</v>
      </c>
      <c r="D2366" s="700" t="s">
        <v>15313</v>
      </c>
      <c r="E2366" s="700" t="s">
        <v>15499</v>
      </c>
      <c r="G2366" s="688">
        <v>7</v>
      </c>
      <c r="H2366" s="700" t="s">
        <v>11845</v>
      </c>
      <c r="I2366" s="700" t="s">
        <v>13755</v>
      </c>
    </row>
    <row r="2367" spans="1:9" x14ac:dyDescent="0.2">
      <c r="A2367" s="828">
        <v>4300104001</v>
      </c>
      <c r="B2367" s="717" t="s">
        <v>13850</v>
      </c>
      <c r="C2367" s="700">
        <f t="shared" si="36"/>
        <v>26</v>
      </c>
      <c r="D2367" s="700" t="s">
        <v>15313</v>
      </c>
      <c r="E2367" s="700" t="s">
        <v>15499</v>
      </c>
      <c r="G2367" s="688">
        <v>7</v>
      </c>
      <c r="H2367" s="700" t="s">
        <v>11845</v>
      </c>
      <c r="I2367" s="700" t="s">
        <v>13755</v>
      </c>
    </row>
    <row r="2368" spans="1:9" x14ac:dyDescent="0.2">
      <c r="A2368" s="828">
        <v>4300105001</v>
      </c>
      <c r="B2368" s="717" t="s">
        <v>13851</v>
      </c>
      <c r="C2368" s="700">
        <f t="shared" si="36"/>
        <v>26</v>
      </c>
      <c r="D2368" s="700" t="s">
        <v>15313</v>
      </c>
      <c r="E2368" s="700" t="s">
        <v>15499</v>
      </c>
      <c r="G2368" s="688">
        <v>7</v>
      </c>
      <c r="H2368" s="700" t="s">
        <v>11845</v>
      </c>
      <c r="I2368" s="700" t="s">
        <v>13755</v>
      </c>
    </row>
    <row r="2369" spans="1:9" x14ac:dyDescent="0.2">
      <c r="A2369" s="828">
        <v>4300106001</v>
      </c>
      <c r="B2369" s="717" t="s">
        <v>13853</v>
      </c>
      <c r="C2369" s="700">
        <f t="shared" si="36"/>
        <v>23</v>
      </c>
      <c r="D2369" s="700" t="s">
        <v>15313</v>
      </c>
      <c r="E2369" s="700" t="s">
        <v>15499</v>
      </c>
      <c r="G2369" s="688">
        <v>7</v>
      </c>
      <c r="H2369" s="700" t="s">
        <v>11845</v>
      </c>
      <c r="I2369" s="700" t="s">
        <v>13755</v>
      </c>
    </row>
    <row r="2370" spans="1:9" x14ac:dyDescent="0.2">
      <c r="A2370" s="828">
        <v>4300106002</v>
      </c>
      <c r="B2370" s="717" t="s">
        <v>13854</v>
      </c>
      <c r="C2370" s="700">
        <f t="shared" si="36"/>
        <v>24</v>
      </c>
      <c r="D2370" s="700" t="s">
        <v>15313</v>
      </c>
      <c r="E2370" s="700" t="s">
        <v>15499</v>
      </c>
      <c r="G2370" s="688">
        <v>7</v>
      </c>
      <c r="H2370" s="700" t="s">
        <v>11845</v>
      </c>
      <c r="I2370" s="700" t="s">
        <v>13755</v>
      </c>
    </row>
    <row r="2371" spans="1:9" x14ac:dyDescent="0.2">
      <c r="A2371" s="828">
        <v>4300106003</v>
      </c>
      <c r="B2371" s="717" t="s">
        <v>13855</v>
      </c>
      <c r="C2371" s="700">
        <f t="shared" si="36"/>
        <v>22</v>
      </c>
      <c r="D2371" s="700" t="s">
        <v>15313</v>
      </c>
      <c r="E2371" s="700" t="s">
        <v>15499</v>
      </c>
      <c r="G2371" s="688">
        <v>7</v>
      </c>
      <c r="H2371" s="700" t="s">
        <v>11845</v>
      </c>
      <c r="I2371" s="700" t="s">
        <v>13755</v>
      </c>
    </row>
    <row r="2372" spans="1:9" x14ac:dyDescent="0.2">
      <c r="A2372" s="828">
        <v>4300106004</v>
      </c>
      <c r="B2372" s="717" t="s">
        <v>13856</v>
      </c>
      <c r="C2372" s="700">
        <f t="shared" ref="C2372:C2435" si="37">LEN(B2372)</f>
        <v>22</v>
      </c>
      <c r="D2372" s="700" t="s">
        <v>15313</v>
      </c>
      <c r="E2372" s="700" t="s">
        <v>15499</v>
      </c>
      <c r="G2372" s="688">
        <v>7</v>
      </c>
      <c r="H2372" s="700" t="s">
        <v>11845</v>
      </c>
      <c r="I2372" s="700" t="s">
        <v>13755</v>
      </c>
    </row>
    <row r="2373" spans="1:9" x14ac:dyDescent="0.2">
      <c r="A2373" s="828">
        <v>4300106005</v>
      </c>
      <c r="B2373" s="717" t="s">
        <v>13857</v>
      </c>
      <c r="C2373" s="700">
        <f t="shared" si="37"/>
        <v>25</v>
      </c>
      <c r="D2373" s="700" t="s">
        <v>15313</v>
      </c>
      <c r="E2373" s="700" t="s">
        <v>15499</v>
      </c>
      <c r="G2373" s="688">
        <v>7</v>
      </c>
      <c r="H2373" s="700" t="s">
        <v>11845</v>
      </c>
      <c r="I2373" s="700" t="s">
        <v>13755</v>
      </c>
    </row>
    <row r="2374" spans="1:9" x14ac:dyDescent="0.2">
      <c r="A2374" s="828">
        <v>4300106006</v>
      </c>
      <c r="B2374" s="717" t="s">
        <v>13858</v>
      </c>
      <c r="C2374" s="700">
        <f t="shared" si="37"/>
        <v>25</v>
      </c>
      <c r="D2374" s="700" t="s">
        <v>15313</v>
      </c>
      <c r="E2374" s="700" t="s">
        <v>15499</v>
      </c>
      <c r="G2374" s="688">
        <v>7</v>
      </c>
      <c r="H2374" s="700" t="s">
        <v>11845</v>
      </c>
      <c r="I2374" s="700" t="s">
        <v>13755</v>
      </c>
    </row>
    <row r="2375" spans="1:9" x14ac:dyDescent="0.2">
      <c r="A2375" s="828">
        <v>4300107001</v>
      </c>
      <c r="B2375" s="717" t="s">
        <v>13859</v>
      </c>
      <c r="C2375" s="700">
        <f t="shared" si="37"/>
        <v>25</v>
      </c>
      <c r="D2375" s="700" t="s">
        <v>15313</v>
      </c>
      <c r="E2375" s="700" t="s">
        <v>15499</v>
      </c>
      <c r="G2375" s="688">
        <v>7</v>
      </c>
      <c r="H2375" s="700" t="s">
        <v>11845</v>
      </c>
      <c r="I2375" s="700" t="s">
        <v>13755</v>
      </c>
    </row>
    <row r="2376" spans="1:9" x14ac:dyDescent="0.2">
      <c r="A2376" s="828">
        <v>4300107002</v>
      </c>
      <c r="B2376" s="717" t="s">
        <v>13860</v>
      </c>
      <c r="C2376" s="700">
        <f t="shared" si="37"/>
        <v>28</v>
      </c>
      <c r="D2376" s="700" t="s">
        <v>15313</v>
      </c>
      <c r="E2376" s="700" t="s">
        <v>15499</v>
      </c>
      <c r="G2376" s="688">
        <v>7</v>
      </c>
      <c r="H2376" s="700" t="s">
        <v>11845</v>
      </c>
      <c r="I2376" s="700" t="s">
        <v>13755</v>
      </c>
    </row>
    <row r="2377" spans="1:9" x14ac:dyDescent="0.2">
      <c r="A2377" s="828">
        <v>4300107003</v>
      </c>
      <c r="B2377" s="717" t="s">
        <v>13861</v>
      </c>
      <c r="C2377" s="700">
        <f t="shared" si="37"/>
        <v>28</v>
      </c>
      <c r="D2377" s="700" t="s">
        <v>15313</v>
      </c>
      <c r="E2377" s="700" t="s">
        <v>15499</v>
      </c>
      <c r="G2377" s="688">
        <v>7</v>
      </c>
      <c r="H2377" s="700" t="s">
        <v>11845</v>
      </c>
      <c r="I2377" s="700" t="s">
        <v>13755</v>
      </c>
    </row>
    <row r="2378" spans="1:9" x14ac:dyDescent="0.2">
      <c r="A2378" s="828">
        <v>4300108001</v>
      </c>
      <c r="B2378" s="717" t="s">
        <v>13864</v>
      </c>
      <c r="C2378" s="700">
        <f t="shared" si="37"/>
        <v>22</v>
      </c>
      <c r="D2378" s="700" t="s">
        <v>15313</v>
      </c>
      <c r="E2378" s="700" t="s">
        <v>15499</v>
      </c>
      <c r="G2378" s="688">
        <v>7</v>
      </c>
      <c r="H2378" s="700" t="s">
        <v>11845</v>
      </c>
      <c r="I2378" s="700" t="s">
        <v>13755</v>
      </c>
    </row>
    <row r="2379" spans="1:9" x14ac:dyDescent="0.2">
      <c r="A2379" s="828">
        <v>4300109001</v>
      </c>
      <c r="B2379" s="717" t="s">
        <v>13865</v>
      </c>
      <c r="C2379" s="700">
        <f t="shared" si="37"/>
        <v>21</v>
      </c>
      <c r="D2379" s="700" t="s">
        <v>15313</v>
      </c>
      <c r="E2379" s="700" t="s">
        <v>15499</v>
      </c>
      <c r="G2379" s="688">
        <v>7</v>
      </c>
      <c r="H2379" s="700" t="s">
        <v>11845</v>
      </c>
      <c r="I2379" s="700" t="s">
        <v>13755</v>
      </c>
    </row>
    <row r="2380" spans="1:9" x14ac:dyDescent="0.2">
      <c r="A2380" s="828">
        <v>4300110001</v>
      </c>
      <c r="B2380" s="717" t="s">
        <v>13866</v>
      </c>
      <c r="C2380" s="700">
        <f t="shared" si="37"/>
        <v>20</v>
      </c>
      <c r="D2380" s="700" t="s">
        <v>15313</v>
      </c>
      <c r="E2380" s="700" t="s">
        <v>15499</v>
      </c>
      <c r="G2380" s="688">
        <v>7</v>
      </c>
      <c r="H2380" s="700" t="s">
        <v>11845</v>
      </c>
      <c r="I2380" s="700" t="s">
        <v>13755</v>
      </c>
    </row>
    <row r="2381" spans="1:9" x14ac:dyDescent="0.2">
      <c r="A2381" s="828">
        <v>4300110002</v>
      </c>
      <c r="B2381" s="717" t="s">
        <v>13851</v>
      </c>
      <c r="C2381" s="700">
        <f t="shared" si="37"/>
        <v>26</v>
      </c>
      <c r="D2381" s="700" t="s">
        <v>15313</v>
      </c>
      <c r="E2381" s="700" t="s">
        <v>15499</v>
      </c>
      <c r="G2381" s="688">
        <v>7</v>
      </c>
      <c r="H2381" s="700" t="s">
        <v>11845</v>
      </c>
      <c r="I2381" s="700" t="s">
        <v>13755</v>
      </c>
    </row>
    <row r="2382" spans="1:9" x14ac:dyDescent="0.2">
      <c r="A2382" s="828">
        <v>4300160100</v>
      </c>
      <c r="B2382" s="717" t="s">
        <v>13846</v>
      </c>
      <c r="C2382" s="700">
        <f t="shared" si="37"/>
        <v>28</v>
      </c>
      <c r="D2382" s="700" t="s">
        <v>15311</v>
      </c>
      <c r="E2382" s="700" t="s">
        <v>15499</v>
      </c>
      <c r="G2382" s="693">
        <v>6</v>
      </c>
      <c r="H2382" s="700" t="s">
        <v>11845</v>
      </c>
      <c r="I2382" s="700" t="s">
        <v>13755</v>
      </c>
    </row>
    <row r="2383" spans="1:9" x14ac:dyDescent="0.2">
      <c r="A2383" s="828">
        <v>4300160110</v>
      </c>
      <c r="B2383" s="717" t="s">
        <v>13847</v>
      </c>
      <c r="C2383" s="700">
        <f t="shared" si="37"/>
        <v>28</v>
      </c>
      <c r="D2383" s="700" t="s">
        <v>15311</v>
      </c>
      <c r="E2383" s="700" t="s">
        <v>15499</v>
      </c>
      <c r="G2383" s="693">
        <v>6</v>
      </c>
      <c r="H2383" s="700" t="s">
        <v>11845</v>
      </c>
      <c r="I2383" s="700" t="s">
        <v>13755</v>
      </c>
    </row>
    <row r="2384" spans="1:9" x14ac:dyDescent="0.2">
      <c r="A2384" s="828">
        <v>4300160120</v>
      </c>
      <c r="B2384" s="717" t="s">
        <v>13848</v>
      </c>
      <c r="C2384" s="700">
        <f t="shared" si="37"/>
        <v>30</v>
      </c>
      <c r="D2384" s="700" t="s">
        <v>15311</v>
      </c>
      <c r="E2384" s="700" t="s">
        <v>15499</v>
      </c>
      <c r="G2384" s="693">
        <v>6</v>
      </c>
      <c r="H2384" s="700" t="s">
        <v>11845</v>
      </c>
      <c r="I2384" s="700" t="s">
        <v>13755</v>
      </c>
    </row>
    <row r="2385" spans="1:9" x14ac:dyDescent="0.2">
      <c r="A2385" s="828">
        <v>4300160500</v>
      </c>
      <c r="B2385" s="717" t="s">
        <v>15503</v>
      </c>
      <c r="C2385" s="700">
        <f t="shared" si="37"/>
        <v>28</v>
      </c>
      <c r="D2385" s="700" t="s">
        <v>15311</v>
      </c>
      <c r="E2385" s="700" t="s">
        <v>15499</v>
      </c>
      <c r="G2385" s="693">
        <v>6</v>
      </c>
      <c r="H2385" s="700" t="s">
        <v>11845</v>
      </c>
      <c r="I2385" s="700" t="s">
        <v>13755</v>
      </c>
    </row>
    <row r="2386" spans="1:9" x14ac:dyDescent="0.2">
      <c r="A2386" s="828">
        <v>4300160700</v>
      </c>
      <c r="B2386" s="717" t="s">
        <v>13849</v>
      </c>
      <c r="C2386" s="700">
        <f t="shared" si="37"/>
        <v>14</v>
      </c>
      <c r="D2386" s="700" t="s">
        <v>15311</v>
      </c>
      <c r="E2386" s="700" t="s">
        <v>15499</v>
      </c>
      <c r="G2386" s="693">
        <v>6</v>
      </c>
      <c r="H2386" s="700" t="s">
        <v>11845</v>
      </c>
      <c r="I2386" s="700" t="s">
        <v>13755</v>
      </c>
    </row>
    <row r="2387" spans="1:9" x14ac:dyDescent="0.2">
      <c r="A2387" s="828">
        <v>4300160900</v>
      </c>
      <c r="B2387" s="717" t="s">
        <v>13850</v>
      </c>
      <c r="C2387" s="700">
        <f t="shared" si="37"/>
        <v>26</v>
      </c>
      <c r="D2387" s="700" t="s">
        <v>15311</v>
      </c>
      <c r="E2387" s="700" t="s">
        <v>15499</v>
      </c>
      <c r="G2387" s="693">
        <v>6</v>
      </c>
      <c r="H2387" s="700" t="s">
        <v>11845</v>
      </c>
      <c r="I2387" s="700" t="s">
        <v>13755</v>
      </c>
    </row>
    <row r="2388" spans="1:9" x14ac:dyDescent="0.2">
      <c r="A2388" s="828">
        <v>4300161510</v>
      </c>
      <c r="B2388" s="717" t="s">
        <v>13851</v>
      </c>
      <c r="C2388" s="700">
        <f t="shared" si="37"/>
        <v>26</v>
      </c>
      <c r="D2388" s="700" t="s">
        <v>15311</v>
      </c>
      <c r="E2388" s="700" t="s">
        <v>15499</v>
      </c>
      <c r="G2388" s="693">
        <v>6</v>
      </c>
      <c r="H2388" s="700" t="s">
        <v>11845</v>
      </c>
      <c r="I2388" s="700" t="s">
        <v>13755</v>
      </c>
    </row>
    <row r="2389" spans="1:9" x14ac:dyDescent="0.2">
      <c r="A2389" s="828">
        <v>4300161520</v>
      </c>
      <c r="B2389" s="717" t="s">
        <v>13852</v>
      </c>
      <c r="C2389" s="700">
        <f t="shared" si="37"/>
        <v>25</v>
      </c>
      <c r="D2389" s="700" t="s">
        <v>15311</v>
      </c>
      <c r="E2389" s="700" t="s">
        <v>15499</v>
      </c>
      <c r="G2389" s="693">
        <v>6</v>
      </c>
      <c r="H2389" s="700" t="s">
        <v>11845</v>
      </c>
      <c r="I2389" s="700" t="s">
        <v>13755</v>
      </c>
    </row>
    <row r="2390" spans="1:9" x14ac:dyDescent="0.2">
      <c r="A2390" s="828">
        <v>4300161710</v>
      </c>
      <c r="B2390" s="717" t="s">
        <v>13853</v>
      </c>
      <c r="C2390" s="700">
        <f t="shared" si="37"/>
        <v>23</v>
      </c>
      <c r="D2390" s="700" t="s">
        <v>15311</v>
      </c>
      <c r="E2390" s="700" t="s">
        <v>15499</v>
      </c>
      <c r="G2390" s="693">
        <v>6</v>
      </c>
      <c r="H2390" s="700" t="s">
        <v>11845</v>
      </c>
      <c r="I2390" s="700" t="s">
        <v>13755</v>
      </c>
    </row>
    <row r="2391" spans="1:9" x14ac:dyDescent="0.2">
      <c r="A2391" s="828">
        <v>4300161720</v>
      </c>
      <c r="B2391" s="717" t="s">
        <v>13854</v>
      </c>
      <c r="C2391" s="700">
        <f t="shared" si="37"/>
        <v>24</v>
      </c>
      <c r="D2391" s="700" t="s">
        <v>15311</v>
      </c>
      <c r="E2391" s="700" t="s">
        <v>15499</v>
      </c>
      <c r="G2391" s="693">
        <v>6</v>
      </c>
      <c r="H2391" s="700" t="s">
        <v>11845</v>
      </c>
      <c r="I2391" s="700" t="s">
        <v>13755</v>
      </c>
    </row>
    <row r="2392" spans="1:9" x14ac:dyDescent="0.2">
      <c r="A2392" s="828">
        <v>4300161730</v>
      </c>
      <c r="B2392" s="717" t="s">
        <v>13855</v>
      </c>
      <c r="C2392" s="700">
        <f t="shared" si="37"/>
        <v>22</v>
      </c>
      <c r="D2392" s="700" t="s">
        <v>15311</v>
      </c>
      <c r="E2392" s="700" t="s">
        <v>15499</v>
      </c>
      <c r="G2392" s="693">
        <v>6</v>
      </c>
      <c r="H2392" s="700" t="s">
        <v>11845</v>
      </c>
      <c r="I2392" s="700" t="s">
        <v>13755</v>
      </c>
    </row>
    <row r="2393" spans="1:9" x14ac:dyDescent="0.2">
      <c r="A2393" s="828">
        <v>4300161740</v>
      </c>
      <c r="B2393" s="717" t="s">
        <v>13856</v>
      </c>
      <c r="C2393" s="700">
        <f t="shared" si="37"/>
        <v>22</v>
      </c>
      <c r="D2393" s="700" t="s">
        <v>15311</v>
      </c>
      <c r="E2393" s="700" t="s">
        <v>15499</v>
      </c>
      <c r="G2393" s="693">
        <v>6</v>
      </c>
      <c r="H2393" s="700" t="s">
        <v>11845</v>
      </c>
      <c r="I2393" s="700" t="s">
        <v>13755</v>
      </c>
    </row>
    <row r="2394" spans="1:9" x14ac:dyDescent="0.2">
      <c r="A2394" s="828">
        <v>4300161750</v>
      </c>
      <c r="B2394" s="775" t="s">
        <v>16080</v>
      </c>
      <c r="C2394" s="700">
        <f t="shared" si="37"/>
        <v>19</v>
      </c>
      <c r="D2394" s="700" t="s">
        <v>15311</v>
      </c>
      <c r="E2394" s="700" t="s">
        <v>15499</v>
      </c>
      <c r="G2394" s="693">
        <v>6</v>
      </c>
      <c r="H2394" s="700" t="s">
        <v>11845</v>
      </c>
      <c r="I2394" s="700" t="s">
        <v>13755</v>
      </c>
    </row>
    <row r="2395" spans="1:9" x14ac:dyDescent="0.2">
      <c r="A2395" s="828">
        <v>4300161755</v>
      </c>
      <c r="B2395" s="784" t="s">
        <v>16109</v>
      </c>
      <c r="C2395" s="700">
        <f t="shared" si="37"/>
        <v>19</v>
      </c>
      <c r="D2395" s="700" t="s">
        <v>15311</v>
      </c>
      <c r="E2395" s="700" t="s">
        <v>15499</v>
      </c>
      <c r="G2395" s="693">
        <v>6</v>
      </c>
      <c r="H2395" s="700" t="s">
        <v>11845</v>
      </c>
      <c r="I2395" s="700" t="s">
        <v>13755</v>
      </c>
    </row>
    <row r="2396" spans="1:9" x14ac:dyDescent="0.2">
      <c r="A2396" s="828">
        <v>4300161760</v>
      </c>
      <c r="B2396" s="784" t="s">
        <v>16110</v>
      </c>
      <c r="C2396" s="700">
        <f t="shared" si="37"/>
        <v>19</v>
      </c>
      <c r="D2396" s="700" t="s">
        <v>15311</v>
      </c>
      <c r="E2396" s="700" t="s">
        <v>15499</v>
      </c>
      <c r="G2396" s="693">
        <v>6</v>
      </c>
      <c r="H2396" s="700" t="s">
        <v>11845</v>
      </c>
      <c r="I2396" s="700" t="s">
        <v>13755</v>
      </c>
    </row>
    <row r="2397" spans="1:9" x14ac:dyDescent="0.2">
      <c r="A2397" s="828">
        <v>4300161770</v>
      </c>
      <c r="B2397" s="717" t="s">
        <v>13857</v>
      </c>
      <c r="C2397" s="700">
        <f t="shared" si="37"/>
        <v>25</v>
      </c>
      <c r="D2397" s="700" t="s">
        <v>15311</v>
      </c>
      <c r="E2397" s="700" t="s">
        <v>15499</v>
      </c>
      <c r="G2397" s="693">
        <v>6</v>
      </c>
      <c r="H2397" s="700" t="s">
        <v>11845</v>
      </c>
      <c r="I2397" s="700" t="s">
        <v>13755</v>
      </c>
    </row>
    <row r="2398" spans="1:9" x14ac:dyDescent="0.2">
      <c r="A2398" s="828">
        <v>4300161800</v>
      </c>
      <c r="B2398" s="717" t="s">
        <v>13858</v>
      </c>
      <c r="C2398" s="700">
        <f t="shared" si="37"/>
        <v>25</v>
      </c>
      <c r="D2398" s="700" t="s">
        <v>15311</v>
      </c>
      <c r="E2398" s="700" t="s">
        <v>15499</v>
      </c>
      <c r="G2398" s="693">
        <v>6</v>
      </c>
      <c r="H2398" s="700" t="s">
        <v>11845</v>
      </c>
      <c r="I2398" s="700" t="s">
        <v>13755</v>
      </c>
    </row>
    <row r="2399" spans="1:9" x14ac:dyDescent="0.2">
      <c r="A2399" s="828">
        <v>4300162900</v>
      </c>
      <c r="B2399" s="717" t="s">
        <v>13859</v>
      </c>
      <c r="C2399" s="700">
        <f t="shared" si="37"/>
        <v>25</v>
      </c>
      <c r="D2399" s="700" t="s">
        <v>15311</v>
      </c>
      <c r="E2399" s="700" t="s">
        <v>15499</v>
      </c>
      <c r="G2399" s="693">
        <v>6</v>
      </c>
      <c r="H2399" s="700" t="s">
        <v>11845</v>
      </c>
      <c r="I2399" s="700" t="s">
        <v>13755</v>
      </c>
    </row>
    <row r="2400" spans="1:9" x14ac:dyDescent="0.2">
      <c r="A2400" s="828">
        <v>4300163400</v>
      </c>
      <c r="B2400" s="717" t="s">
        <v>13860</v>
      </c>
      <c r="C2400" s="700">
        <f t="shared" si="37"/>
        <v>28</v>
      </c>
      <c r="D2400" s="700" t="s">
        <v>15311</v>
      </c>
      <c r="E2400" s="700" t="s">
        <v>15499</v>
      </c>
      <c r="G2400" s="693">
        <v>6</v>
      </c>
      <c r="H2400" s="700" t="s">
        <v>11845</v>
      </c>
      <c r="I2400" s="700" t="s">
        <v>13755</v>
      </c>
    </row>
    <row r="2401" spans="1:9" x14ac:dyDescent="0.2">
      <c r="A2401" s="828">
        <v>4300163410</v>
      </c>
      <c r="B2401" s="717" t="s">
        <v>13861</v>
      </c>
      <c r="C2401" s="700">
        <f t="shared" si="37"/>
        <v>28</v>
      </c>
      <c r="D2401" s="700" t="s">
        <v>15311</v>
      </c>
      <c r="E2401" s="700" t="s">
        <v>15499</v>
      </c>
      <c r="G2401" s="693">
        <v>6</v>
      </c>
      <c r="H2401" s="700" t="s">
        <v>11845</v>
      </c>
      <c r="I2401" s="700" t="s">
        <v>13755</v>
      </c>
    </row>
    <row r="2402" spans="1:9" x14ac:dyDescent="0.2">
      <c r="A2402" s="828">
        <v>4300163420</v>
      </c>
      <c r="B2402" s="717" t="s">
        <v>13862</v>
      </c>
      <c r="C2402" s="700">
        <f t="shared" si="37"/>
        <v>19</v>
      </c>
      <c r="D2402" s="700" t="s">
        <v>15311</v>
      </c>
      <c r="E2402" s="700" t="s">
        <v>15499</v>
      </c>
      <c r="G2402" s="693">
        <v>6</v>
      </c>
      <c r="H2402" s="700" t="s">
        <v>11845</v>
      </c>
      <c r="I2402" s="700" t="s">
        <v>13755</v>
      </c>
    </row>
    <row r="2403" spans="1:9" x14ac:dyDescent="0.2">
      <c r="A2403" s="828">
        <v>4300163430</v>
      </c>
      <c r="B2403" s="717" t="s">
        <v>13863</v>
      </c>
      <c r="C2403" s="700">
        <f t="shared" si="37"/>
        <v>19</v>
      </c>
      <c r="D2403" s="700" t="s">
        <v>15311</v>
      </c>
      <c r="E2403" s="700" t="s">
        <v>15499</v>
      </c>
      <c r="G2403" s="693">
        <v>6</v>
      </c>
      <c r="H2403" s="700" t="s">
        <v>11845</v>
      </c>
      <c r="I2403" s="700" t="s">
        <v>13755</v>
      </c>
    </row>
    <row r="2404" spans="1:9" x14ac:dyDescent="0.2">
      <c r="A2404" s="828">
        <v>4300163440</v>
      </c>
      <c r="B2404" s="790" t="s">
        <v>16287</v>
      </c>
      <c r="C2404" s="700">
        <f t="shared" si="37"/>
        <v>19</v>
      </c>
      <c r="D2404" s="700" t="s">
        <v>15311</v>
      </c>
      <c r="E2404" s="700" t="s">
        <v>15499</v>
      </c>
      <c r="G2404" s="693">
        <v>6</v>
      </c>
      <c r="H2404" s="700" t="s">
        <v>11845</v>
      </c>
      <c r="I2404" s="700" t="s">
        <v>13755</v>
      </c>
    </row>
    <row r="2405" spans="1:9" x14ac:dyDescent="0.2">
      <c r="A2405" s="828">
        <v>4300163600</v>
      </c>
      <c r="B2405" s="717" t="s">
        <v>13864</v>
      </c>
      <c r="C2405" s="700">
        <f t="shared" si="37"/>
        <v>22</v>
      </c>
      <c r="D2405" s="700" t="s">
        <v>15311</v>
      </c>
      <c r="E2405" s="700" t="s">
        <v>15499</v>
      </c>
      <c r="G2405" s="693">
        <v>6</v>
      </c>
      <c r="H2405" s="700" t="s">
        <v>11845</v>
      </c>
      <c r="I2405" s="700" t="s">
        <v>13755</v>
      </c>
    </row>
    <row r="2406" spans="1:9" x14ac:dyDescent="0.2">
      <c r="A2406" s="828">
        <v>4300163800</v>
      </c>
      <c r="B2406" s="717" t="s">
        <v>13865</v>
      </c>
      <c r="C2406" s="700">
        <f t="shared" si="37"/>
        <v>21</v>
      </c>
      <c r="D2406" s="700" t="s">
        <v>15311</v>
      </c>
      <c r="E2406" s="700" t="s">
        <v>15499</v>
      </c>
      <c r="G2406" s="693">
        <v>6</v>
      </c>
      <c r="H2406" s="700" t="s">
        <v>11845</v>
      </c>
      <c r="I2406" s="700" t="s">
        <v>13755</v>
      </c>
    </row>
    <row r="2407" spans="1:9" x14ac:dyDescent="0.2">
      <c r="A2407" s="828">
        <v>4300165320</v>
      </c>
      <c r="B2407" s="717" t="s">
        <v>13866</v>
      </c>
      <c r="C2407" s="700">
        <f t="shared" si="37"/>
        <v>20</v>
      </c>
      <c r="D2407" s="700" t="s">
        <v>15311</v>
      </c>
      <c r="E2407" s="700" t="s">
        <v>15499</v>
      </c>
      <c r="G2407" s="693">
        <v>6</v>
      </c>
      <c r="H2407" s="700" t="s">
        <v>11845</v>
      </c>
      <c r="I2407" s="700" t="s">
        <v>13755</v>
      </c>
    </row>
    <row r="2408" spans="1:9" x14ac:dyDescent="0.2">
      <c r="A2408" s="828">
        <v>4300166300</v>
      </c>
      <c r="B2408" s="717" t="s">
        <v>13851</v>
      </c>
      <c r="C2408" s="700">
        <f t="shared" si="37"/>
        <v>26</v>
      </c>
      <c r="D2408" s="700" t="s">
        <v>15313</v>
      </c>
      <c r="E2408" s="700" t="s">
        <v>15499</v>
      </c>
      <c r="G2408" s="693">
        <v>6</v>
      </c>
      <c r="H2408" s="700" t="s">
        <v>11845</v>
      </c>
      <c r="I2408" s="700" t="s">
        <v>13755</v>
      </c>
    </row>
    <row r="2409" spans="1:9" x14ac:dyDescent="0.2">
      <c r="A2409" s="828">
        <v>4300170100</v>
      </c>
      <c r="B2409" s="717" t="s">
        <v>13945</v>
      </c>
      <c r="C2409" s="700">
        <f t="shared" si="37"/>
        <v>20</v>
      </c>
      <c r="D2409" s="700" t="s">
        <v>15311</v>
      </c>
      <c r="E2409" s="700" t="s">
        <v>15499</v>
      </c>
      <c r="G2409" s="693">
        <v>6</v>
      </c>
      <c r="H2409" s="700" t="s">
        <v>11845</v>
      </c>
      <c r="I2409" s="700" t="s">
        <v>13755</v>
      </c>
    </row>
    <row r="2410" spans="1:9" x14ac:dyDescent="0.2">
      <c r="A2410" s="828">
        <v>4300170110</v>
      </c>
      <c r="B2410" s="717" t="s">
        <v>13946</v>
      </c>
      <c r="C2410" s="700">
        <f t="shared" si="37"/>
        <v>6</v>
      </c>
      <c r="D2410" s="700" t="s">
        <v>15311</v>
      </c>
      <c r="E2410" s="700" t="s">
        <v>15499</v>
      </c>
      <c r="G2410" s="693">
        <v>6</v>
      </c>
      <c r="H2410" s="700" t="s">
        <v>11845</v>
      </c>
      <c r="I2410" s="700" t="s">
        <v>13755</v>
      </c>
    </row>
    <row r="2411" spans="1:9" x14ac:dyDescent="0.2">
      <c r="A2411" s="828">
        <v>4300170120</v>
      </c>
      <c r="B2411" s="717" t="s">
        <v>13947</v>
      </c>
      <c r="C2411" s="700">
        <f t="shared" si="37"/>
        <v>25</v>
      </c>
      <c r="D2411" s="700" t="s">
        <v>15311</v>
      </c>
      <c r="E2411" s="700" t="s">
        <v>15499</v>
      </c>
      <c r="G2411" s="693">
        <v>6</v>
      </c>
      <c r="H2411" s="700" t="s">
        <v>11845</v>
      </c>
      <c r="I2411" s="700" t="s">
        <v>13755</v>
      </c>
    </row>
    <row r="2412" spans="1:9" x14ac:dyDescent="0.2">
      <c r="A2412" s="828">
        <v>4300170400</v>
      </c>
      <c r="B2412" s="717" t="s">
        <v>13948</v>
      </c>
      <c r="C2412" s="700">
        <f t="shared" si="37"/>
        <v>25</v>
      </c>
      <c r="D2412" s="700" t="s">
        <v>15311</v>
      </c>
      <c r="E2412" s="700" t="s">
        <v>15499</v>
      </c>
      <c r="G2412" s="693">
        <v>6</v>
      </c>
      <c r="H2412" s="700" t="s">
        <v>11845</v>
      </c>
      <c r="I2412" s="700" t="s">
        <v>13755</v>
      </c>
    </row>
    <row r="2413" spans="1:9" x14ac:dyDescent="0.2">
      <c r="A2413" s="828">
        <v>4300170410</v>
      </c>
      <c r="B2413" s="717" t="s">
        <v>13949</v>
      </c>
      <c r="C2413" s="700">
        <f t="shared" si="37"/>
        <v>24</v>
      </c>
      <c r="D2413" s="700" t="s">
        <v>15311</v>
      </c>
      <c r="E2413" s="700" t="s">
        <v>15499</v>
      </c>
      <c r="G2413" s="693">
        <v>6</v>
      </c>
      <c r="H2413" s="700" t="s">
        <v>11845</v>
      </c>
      <c r="I2413" s="700" t="s">
        <v>13755</v>
      </c>
    </row>
    <row r="2414" spans="1:9" x14ac:dyDescent="0.2">
      <c r="A2414" s="828">
        <v>4300170450</v>
      </c>
      <c r="B2414" s="717" t="s">
        <v>13950</v>
      </c>
      <c r="C2414" s="700">
        <f t="shared" si="37"/>
        <v>29</v>
      </c>
      <c r="D2414" s="700" t="s">
        <v>15311</v>
      </c>
      <c r="E2414" s="700" t="s">
        <v>15499</v>
      </c>
      <c r="G2414" s="693">
        <v>6</v>
      </c>
      <c r="H2414" s="700" t="s">
        <v>11845</v>
      </c>
      <c r="I2414" s="700" t="s">
        <v>13755</v>
      </c>
    </row>
    <row r="2415" spans="1:9" x14ac:dyDescent="0.2">
      <c r="A2415" s="828">
        <v>4300170460</v>
      </c>
      <c r="B2415" s="717" t="s">
        <v>13951</v>
      </c>
      <c r="C2415" s="700">
        <f t="shared" si="37"/>
        <v>30</v>
      </c>
      <c r="D2415" s="700" t="s">
        <v>15311</v>
      </c>
      <c r="E2415" s="700" t="s">
        <v>15499</v>
      </c>
      <c r="G2415" s="693">
        <v>6</v>
      </c>
      <c r="H2415" s="700" t="s">
        <v>11845</v>
      </c>
      <c r="I2415" s="700" t="s">
        <v>13755</v>
      </c>
    </row>
    <row r="2416" spans="1:9" x14ac:dyDescent="0.2">
      <c r="A2416" s="828">
        <v>4300170600</v>
      </c>
      <c r="B2416" s="717" t="s">
        <v>13952</v>
      </c>
      <c r="C2416" s="700">
        <f t="shared" si="37"/>
        <v>24</v>
      </c>
      <c r="D2416" s="700" t="s">
        <v>15311</v>
      </c>
      <c r="E2416" s="700" t="s">
        <v>15499</v>
      </c>
      <c r="G2416" s="693">
        <v>6</v>
      </c>
      <c r="H2416" s="700" t="s">
        <v>11845</v>
      </c>
      <c r="I2416" s="700" t="s">
        <v>13755</v>
      </c>
    </row>
    <row r="2417" spans="1:9" x14ac:dyDescent="0.2">
      <c r="A2417" s="828">
        <v>4300170710</v>
      </c>
      <c r="B2417" s="717" t="s">
        <v>15504</v>
      </c>
      <c r="C2417" s="700">
        <f t="shared" si="37"/>
        <v>16</v>
      </c>
      <c r="D2417" s="700" t="s">
        <v>15313</v>
      </c>
      <c r="E2417" s="700" t="s">
        <v>15499</v>
      </c>
      <c r="G2417" s="693">
        <v>6</v>
      </c>
      <c r="H2417" s="700" t="s">
        <v>11845</v>
      </c>
      <c r="I2417" s="700" t="s">
        <v>13755</v>
      </c>
    </row>
    <row r="2418" spans="1:9" x14ac:dyDescent="0.2">
      <c r="A2418" s="828">
        <v>4300170720</v>
      </c>
      <c r="B2418" s="717" t="s">
        <v>13953</v>
      </c>
      <c r="C2418" s="700">
        <f t="shared" si="37"/>
        <v>14</v>
      </c>
      <c r="D2418" s="700" t="s">
        <v>15311</v>
      </c>
      <c r="E2418" s="700" t="s">
        <v>15499</v>
      </c>
      <c r="G2418" s="693">
        <v>6</v>
      </c>
      <c r="H2418" s="700" t="s">
        <v>11845</v>
      </c>
      <c r="I2418" s="700" t="s">
        <v>13755</v>
      </c>
    </row>
    <row r="2419" spans="1:9" x14ac:dyDescent="0.2">
      <c r="A2419" s="828">
        <v>4300170725</v>
      </c>
      <c r="B2419" s="717" t="s">
        <v>13954</v>
      </c>
      <c r="C2419" s="700">
        <f t="shared" si="37"/>
        <v>9</v>
      </c>
      <c r="D2419" s="700" t="s">
        <v>15311</v>
      </c>
      <c r="E2419" s="700" t="s">
        <v>15499</v>
      </c>
      <c r="G2419" s="693">
        <v>6</v>
      </c>
      <c r="H2419" s="700" t="s">
        <v>11845</v>
      </c>
      <c r="I2419" s="700" t="s">
        <v>13755</v>
      </c>
    </row>
    <row r="2420" spans="1:9" x14ac:dyDescent="0.2">
      <c r="A2420" s="828">
        <v>4300170730</v>
      </c>
      <c r="B2420" s="717" t="s">
        <v>13955</v>
      </c>
      <c r="C2420" s="700">
        <f t="shared" si="37"/>
        <v>24</v>
      </c>
      <c r="D2420" s="700" t="s">
        <v>15311</v>
      </c>
      <c r="E2420" s="700" t="s">
        <v>15499</v>
      </c>
      <c r="G2420" s="693">
        <v>6</v>
      </c>
      <c r="H2420" s="700" t="s">
        <v>11845</v>
      </c>
      <c r="I2420" s="700" t="s">
        <v>13755</v>
      </c>
    </row>
    <row r="2421" spans="1:9" x14ac:dyDescent="0.2">
      <c r="A2421" s="828">
        <v>4300170740</v>
      </c>
      <c r="B2421" s="717" t="s">
        <v>13956</v>
      </c>
      <c r="C2421" s="700">
        <f t="shared" si="37"/>
        <v>10</v>
      </c>
      <c r="D2421" s="700" t="s">
        <v>15311</v>
      </c>
      <c r="E2421" s="700" t="s">
        <v>15499</v>
      </c>
      <c r="G2421" s="693">
        <v>6</v>
      </c>
      <c r="H2421" s="700" t="s">
        <v>11845</v>
      </c>
      <c r="I2421" s="700" t="s">
        <v>13755</v>
      </c>
    </row>
    <row r="2422" spans="1:9" x14ac:dyDescent="0.2">
      <c r="A2422" s="828">
        <v>4300170750</v>
      </c>
      <c r="B2422" s="717" t="s">
        <v>13957</v>
      </c>
      <c r="C2422" s="700">
        <f t="shared" si="37"/>
        <v>13</v>
      </c>
      <c r="D2422" s="700" t="s">
        <v>15311</v>
      </c>
      <c r="E2422" s="700" t="s">
        <v>15499</v>
      </c>
      <c r="G2422" s="693">
        <v>6</v>
      </c>
      <c r="H2422" s="700" t="s">
        <v>11845</v>
      </c>
      <c r="I2422" s="700" t="s">
        <v>13755</v>
      </c>
    </row>
    <row r="2423" spans="1:9" x14ac:dyDescent="0.2">
      <c r="A2423" s="828">
        <v>4300170751</v>
      </c>
      <c r="B2423" s="717" t="s">
        <v>13958</v>
      </c>
      <c r="C2423" s="700">
        <f t="shared" si="37"/>
        <v>30</v>
      </c>
      <c r="D2423" s="700" t="s">
        <v>15311</v>
      </c>
      <c r="E2423" s="700" t="s">
        <v>15499</v>
      </c>
      <c r="G2423" s="693">
        <v>6</v>
      </c>
      <c r="H2423" s="700" t="s">
        <v>11845</v>
      </c>
      <c r="I2423" s="700" t="s">
        <v>13755</v>
      </c>
    </row>
    <row r="2424" spans="1:9" x14ac:dyDescent="0.2">
      <c r="A2424" s="828">
        <v>4300170760</v>
      </c>
      <c r="B2424" s="717" t="s">
        <v>13959</v>
      </c>
      <c r="C2424" s="700">
        <f t="shared" si="37"/>
        <v>18</v>
      </c>
      <c r="D2424" s="700" t="s">
        <v>15311</v>
      </c>
      <c r="E2424" s="700" t="s">
        <v>15499</v>
      </c>
      <c r="G2424" s="693">
        <v>6</v>
      </c>
      <c r="H2424" s="700" t="s">
        <v>11845</v>
      </c>
      <c r="I2424" s="700" t="s">
        <v>13755</v>
      </c>
    </row>
    <row r="2425" spans="1:9" x14ac:dyDescent="0.2">
      <c r="A2425" s="828">
        <v>4300170761</v>
      </c>
      <c r="B2425" s="717" t="s">
        <v>15505</v>
      </c>
      <c r="C2425" s="700">
        <f t="shared" si="37"/>
        <v>22</v>
      </c>
      <c r="D2425" s="700" t="s">
        <v>15311</v>
      </c>
      <c r="E2425" s="700" t="s">
        <v>15499</v>
      </c>
      <c r="G2425" s="693">
        <v>6</v>
      </c>
      <c r="H2425" s="700" t="s">
        <v>11845</v>
      </c>
      <c r="I2425" s="700" t="s">
        <v>13755</v>
      </c>
    </row>
    <row r="2426" spans="1:9" x14ac:dyDescent="0.2">
      <c r="A2426" s="828">
        <v>4300170770</v>
      </c>
      <c r="B2426" s="717" t="s">
        <v>13960</v>
      </c>
      <c r="C2426" s="700">
        <f t="shared" si="37"/>
        <v>17</v>
      </c>
      <c r="D2426" s="700" t="s">
        <v>15311</v>
      </c>
      <c r="E2426" s="700" t="s">
        <v>15499</v>
      </c>
      <c r="G2426" s="693">
        <v>6</v>
      </c>
      <c r="H2426" s="700" t="s">
        <v>11845</v>
      </c>
      <c r="I2426" s="700" t="s">
        <v>13755</v>
      </c>
    </row>
    <row r="2427" spans="1:9" x14ac:dyDescent="0.2">
      <c r="A2427" s="828">
        <v>4300170780</v>
      </c>
      <c r="B2427" s="717" t="s">
        <v>13961</v>
      </c>
      <c r="C2427" s="700">
        <f t="shared" si="37"/>
        <v>14</v>
      </c>
      <c r="D2427" s="700" t="s">
        <v>15311</v>
      </c>
      <c r="E2427" s="700" t="s">
        <v>15499</v>
      </c>
      <c r="G2427" s="693">
        <v>6</v>
      </c>
      <c r="H2427" s="700" t="s">
        <v>11845</v>
      </c>
      <c r="I2427" s="700" t="s">
        <v>13755</v>
      </c>
    </row>
    <row r="2428" spans="1:9" x14ac:dyDescent="0.2">
      <c r="A2428" s="828">
        <v>4300170781</v>
      </c>
      <c r="B2428" s="717" t="s">
        <v>15506</v>
      </c>
      <c r="C2428" s="700">
        <f t="shared" si="37"/>
        <v>18</v>
      </c>
      <c r="D2428" s="700" t="s">
        <v>15311</v>
      </c>
      <c r="E2428" s="700" t="s">
        <v>15499</v>
      </c>
      <c r="G2428" s="693">
        <v>6</v>
      </c>
      <c r="H2428" s="700" t="s">
        <v>11845</v>
      </c>
      <c r="I2428" s="700" t="s">
        <v>13755</v>
      </c>
    </row>
    <row r="2429" spans="1:9" x14ac:dyDescent="0.2">
      <c r="A2429" s="828">
        <v>4300170790</v>
      </c>
      <c r="B2429" s="717" t="s">
        <v>13962</v>
      </c>
      <c r="C2429" s="700">
        <f t="shared" si="37"/>
        <v>17</v>
      </c>
      <c r="D2429" s="700" t="s">
        <v>15311</v>
      </c>
      <c r="E2429" s="700" t="s">
        <v>15499</v>
      </c>
      <c r="G2429" s="693">
        <v>6</v>
      </c>
      <c r="H2429" s="700" t="s">
        <v>11845</v>
      </c>
      <c r="I2429" s="700" t="s">
        <v>13755</v>
      </c>
    </row>
    <row r="2430" spans="1:9" x14ac:dyDescent="0.2">
      <c r="A2430" s="828">
        <v>4300170800</v>
      </c>
      <c r="B2430" s="717" t="s">
        <v>13963</v>
      </c>
      <c r="C2430" s="700">
        <f t="shared" si="37"/>
        <v>25</v>
      </c>
      <c r="D2430" s="700" t="s">
        <v>15311</v>
      </c>
      <c r="E2430" s="700" t="s">
        <v>15499</v>
      </c>
      <c r="G2430" s="693">
        <v>6</v>
      </c>
      <c r="H2430" s="700" t="s">
        <v>11845</v>
      </c>
      <c r="I2430" s="700" t="s">
        <v>13755</v>
      </c>
    </row>
    <row r="2431" spans="1:9" x14ac:dyDescent="0.2">
      <c r="A2431" s="828">
        <v>4300170820</v>
      </c>
      <c r="B2431" s="717" t="s">
        <v>13964</v>
      </c>
      <c r="C2431" s="700">
        <f t="shared" si="37"/>
        <v>14</v>
      </c>
      <c r="D2431" s="700" t="s">
        <v>15311</v>
      </c>
      <c r="E2431" s="700" t="s">
        <v>15499</v>
      </c>
      <c r="G2431" s="693">
        <v>6</v>
      </c>
      <c r="H2431" s="700" t="s">
        <v>11845</v>
      </c>
      <c r="I2431" s="700" t="s">
        <v>13755</v>
      </c>
    </row>
    <row r="2432" spans="1:9" x14ac:dyDescent="0.2">
      <c r="A2432" s="828">
        <v>4300170830</v>
      </c>
      <c r="B2432" s="717" t="s">
        <v>13965</v>
      </c>
      <c r="C2432" s="700">
        <f t="shared" si="37"/>
        <v>16</v>
      </c>
      <c r="D2432" s="700" t="s">
        <v>15311</v>
      </c>
      <c r="E2432" s="700" t="s">
        <v>15499</v>
      </c>
      <c r="G2432" s="693">
        <v>6</v>
      </c>
      <c r="H2432" s="700" t="s">
        <v>11845</v>
      </c>
      <c r="I2432" s="700" t="s">
        <v>13755</v>
      </c>
    </row>
    <row r="2433" spans="1:9" x14ac:dyDescent="0.2">
      <c r="A2433" s="828">
        <v>4300170831</v>
      </c>
      <c r="B2433" s="717" t="s">
        <v>13966</v>
      </c>
      <c r="C2433" s="700">
        <f t="shared" si="37"/>
        <v>21</v>
      </c>
      <c r="D2433" s="700" t="s">
        <v>15311</v>
      </c>
      <c r="E2433" s="700" t="s">
        <v>15499</v>
      </c>
      <c r="G2433" s="693">
        <v>6</v>
      </c>
      <c r="H2433" s="700" t="s">
        <v>11845</v>
      </c>
      <c r="I2433" s="700" t="s">
        <v>13755</v>
      </c>
    </row>
    <row r="2434" spans="1:9" x14ac:dyDescent="0.2">
      <c r="A2434" s="828">
        <v>4300170850</v>
      </c>
      <c r="B2434" s="717" t="s">
        <v>13967</v>
      </c>
      <c r="C2434" s="700">
        <f t="shared" si="37"/>
        <v>13</v>
      </c>
      <c r="D2434" s="700" t="s">
        <v>15311</v>
      </c>
      <c r="E2434" s="700" t="s">
        <v>15499</v>
      </c>
      <c r="G2434" s="693">
        <v>6</v>
      </c>
      <c r="H2434" s="700" t="s">
        <v>11845</v>
      </c>
      <c r="I2434" s="700" t="s">
        <v>13755</v>
      </c>
    </row>
    <row r="2435" spans="1:9" x14ac:dyDescent="0.2">
      <c r="A2435" s="828">
        <v>4300170860</v>
      </c>
      <c r="B2435" s="717" t="s">
        <v>13968</v>
      </c>
      <c r="C2435" s="700">
        <f t="shared" si="37"/>
        <v>18</v>
      </c>
      <c r="D2435" s="700" t="s">
        <v>15311</v>
      </c>
      <c r="E2435" s="700" t="s">
        <v>15499</v>
      </c>
      <c r="G2435" s="693">
        <v>6</v>
      </c>
      <c r="H2435" s="700" t="s">
        <v>11845</v>
      </c>
      <c r="I2435" s="700" t="s">
        <v>13755</v>
      </c>
    </row>
    <row r="2436" spans="1:9" x14ac:dyDescent="0.2">
      <c r="A2436" s="828">
        <v>4300170870</v>
      </c>
      <c r="B2436" s="717" t="s">
        <v>13969</v>
      </c>
      <c r="C2436" s="700">
        <f t="shared" ref="C2436:C2499" si="38">LEN(B2436)</f>
        <v>22</v>
      </c>
      <c r="D2436" s="700" t="s">
        <v>15311</v>
      </c>
      <c r="E2436" s="700" t="s">
        <v>15499</v>
      </c>
      <c r="G2436" s="693">
        <v>6</v>
      </c>
      <c r="H2436" s="700" t="s">
        <v>11845</v>
      </c>
      <c r="I2436" s="700" t="s">
        <v>13755</v>
      </c>
    </row>
    <row r="2437" spans="1:9" x14ac:dyDescent="0.2">
      <c r="A2437" s="828">
        <v>4300170880</v>
      </c>
      <c r="B2437" s="717" t="s">
        <v>13970</v>
      </c>
      <c r="C2437" s="700">
        <f t="shared" si="38"/>
        <v>20</v>
      </c>
      <c r="D2437" s="700" t="s">
        <v>15311</v>
      </c>
      <c r="E2437" s="700" t="s">
        <v>15499</v>
      </c>
      <c r="G2437" s="693">
        <v>6</v>
      </c>
      <c r="H2437" s="700" t="s">
        <v>11845</v>
      </c>
      <c r="I2437" s="700" t="s">
        <v>13755</v>
      </c>
    </row>
    <row r="2438" spans="1:9" x14ac:dyDescent="0.2">
      <c r="A2438" s="828">
        <v>4300170890</v>
      </c>
      <c r="B2438" s="717" t="s">
        <v>13971</v>
      </c>
      <c r="C2438" s="700">
        <f t="shared" si="38"/>
        <v>7</v>
      </c>
      <c r="D2438" s="700" t="s">
        <v>15311</v>
      </c>
      <c r="E2438" s="700" t="s">
        <v>15499</v>
      </c>
      <c r="G2438" s="693">
        <v>6</v>
      </c>
      <c r="H2438" s="700" t="s">
        <v>11845</v>
      </c>
      <c r="I2438" s="700" t="s">
        <v>13755</v>
      </c>
    </row>
    <row r="2439" spans="1:9" x14ac:dyDescent="0.2">
      <c r="A2439" s="828">
        <v>4300170900</v>
      </c>
      <c r="B2439" s="717" t="s">
        <v>13972</v>
      </c>
      <c r="C2439" s="700">
        <f t="shared" si="38"/>
        <v>24</v>
      </c>
      <c r="D2439" s="700" t="s">
        <v>15311</v>
      </c>
      <c r="E2439" s="700" t="s">
        <v>15499</v>
      </c>
      <c r="G2439" s="693">
        <v>6</v>
      </c>
      <c r="H2439" s="700" t="s">
        <v>11845</v>
      </c>
      <c r="I2439" s="700" t="s">
        <v>13755</v>
      </c>
    </row>
    <row r="2440" spans="1:9" x14ac:dyDescent="0.2">
      <c r="A2440" s="828">
        <v>4300170910</v>
      </c>
      <c r="B2440" s="717" t="s">
        <v>13973</v>
      </c>
      <c r="C2440" s="700">
        <f t="shared" si="38"/>
        <v>26</v>
      </c>
      <c r="D2440" s="700" t="s">
        <v>15311</v>
      </c>
      <c r="E2440" s="700" t="s">
        <v>15499</v>
      </c>
      <c r="G2440" s="693">
        <v>6</v>
      </c>
      <c r="H2440" s="700" t="s">
        <v>11845</v>
      </c>
      <c r="I2440" s="700" t="s">
        <v>13755</v>
      </c>
    </row>
    <row r="2441" spans="1:9" x14ac:dyDescent="0.2">
      <c r="A2441" s="828">
        <v>4300170920</v>
      </c>
      <c r="B2441" s="717" t="s">
        <v>13974</v>
      </c>
      <c r="C2441" s="700">
        <f t="shared" si="38"/>
        <v>16</v>
      </c>
      <c r="D2441" s="700" t="s">
        <v>15311</v>
      </c>
      <c r="E2441" s="700" t="s">
        <v>15499</v>
      </c>
      <c r="G2441" s="693">
        <v>6</v>
      </c>
      <c r="H2441" s="700" t="s">
        <v>11845</v>
      </c>
      <c r="I2441" s="700" t="s">
        <v>13755</v>
      </c>
    </row>
    <row r="2442" spans="1:9" x14ac:dyDescent="0.2">
      <c r="A2442" s="828">
        <v>4300170930</v>
      </c>
      <c r="B2442" s="717" t="s">
        <v>13975</v>
      </c>
      <c r="C2442" s="700">
        <f t="shared" si="38"/>
        <v>13</v>
      </c>
      <c r="D2442" s="700" t="s">
        <v>15311</v>
      </c>
      <c r="E2442" s="700" t="s">
        <v>15499</v>
      </c>
      <c r="G2442" s="693">
        <v>6</v>
      </c>
      <c r="H2442" s="700" t="s">
        <v>11845</v>
      </c>
      <c r="I2442" s="700" t="s">
        <v>13755</v>
      </c>
    </row>
    <row r="2443" spans="1:9" x14ac:dyDescent="0.2">
      <c r="A2443" s="828">
        <v>4300170940</v>
      </c>
      <c r="B2443" s="717" t="s">
        <v>13976</v>
      </c>
      <c r="C2443" s="700">
        <f t="shared" si="38"/>
        <v>30</v>
      </c>
      <c r="D2443" s="700" t="s">
        <v>15311</v>
      </c>
      <c r="E2443" s="700" t="s">
        <v>15499</v>
      </c>
      <c r="G2443" s="693">
        <v>6</v>
      </c>
      <c r="H2443" s="700" t="s">
        <v>11845</v>
      </c>
      <c r="I2443" s="700" t="s">
        <v>13755</v>
      </c>
    </row>
    <row r="2444" spans="1:9" x14ac:dyDescent="0.2">
      <c r="A2444" s="828">
        <v>4300170950</v>
      </c>
      <c r="B2444" s="717" t="s">
        <v>13964</v>
      </c>
      <c r="C2444" s="700">
        <f t="shared" si="38"/>
        <v>14</v>
      </c>
      <c r="D2444" s="700" t="s">
        <v>15313</v>
      </c>
      <c r="E2444" s="700" t="s">
        <v>15499</v>
      </c>
      <c r="G2444" s="693">
        <v>6</v>
      </c>
      <c r="H2444" s="700" t="s">
        <v>11845</v>
      </c>
      <c r="I2444" s="700" t="s">
        <v>13755</v>
      </c>
    </row>
    <row r="2445" spans="1:9" x14ac:dyDescent="0.2">
      <c r="A2445" s="828">
        <v>4300170960</v>
      </c>
      <c r="B2445" s="717" t="s">
        <v>13977</v>
      </c>
      <c r="C2445" s="700">
        <f t="shared" si="38"/>
        <v>11</v>
      </c>
      <c r="D2445" s="700" t="s">
        <v>15311</v>
      </c>
      <c r="E2445" s="700" t="s">
        <v>15499</v>
      </c>
      <c r="G2445" s="693">
        <v>6</v>
      </c>
      <c r="H2445" s="700" t="s">
        <v>11845</v>
      </c>
      <c r="I2445" s="700" t="s">
        <v>13755</v>
      </c>
    </row>
    <row r="2446" spans="1:9" x14ac:dyDescent="0.2">
      <c r="A2446" s="828">
        <v>4300170970</v>
      </c>
      <c r="B2446" s="717" t="s">
        <v>13978</v>
      </c>
      <c r="C2446" s="700">
        <f t="shared" si="38"/>
        <v>30</v>
      </c>
      <c r="D2446" s="700" t="s">
        <v>15311</v>
      </c>
      <c r="E2446" s="700" t="s">
        <v>15499</v>
      </c>
      <c r="G2446" s="693">
        <v>6</v>
      </c>
      <c r="H2446" s="700" t="s">
        <v>11845</v>
      </c>
      <c r="I2446" s="700" t="s">
        <v>13755</v>
      </c>
    </row>
    <row r="2447" spans="1:9" x14ac:dyDescent="0.2">
      <c r="A2447" s="828">
        <v>4300170980</v>
      </c>
      <c r="B2447" s="717" t="s">
        <v>13979</v>
      </c>
      <c r="C2447" s="700">
        <f t="shared" si="38"/>
        <v>30</v>
      </c>
      <c r="D2447" s="700" t="s">
        <v>15311</v>
      </c>
      <c r="E2447" s="700" t="s">
        <v>15499</v>
      </c>
      <c r="G2447" s="693">
        <v>6</v>
      </c>
      <c r="H2447" s="700" t="s">
        <v>11845</v>
      </c>
      <c r="I2447" s="700" t="s">
        <v>13755</v>
      </c>
    </row>
    <row r="2448" spans="1:9" x14ac:dyDescent="0.2">
      <c r="A2448" s="828">
        <v>4300170990</v>
      </c>
      <c r="B2448" s="717" t="s">
        <v>13980</v>
      </c>
      <c r="C2448" s="700">
        <f t="shared" si="38"/>
        <v>25</v>
      </c>
      <c r="D2448" s="700" t="s">
        <v>15311</v>
      </c>
      <c r="E2448" s="700" t="s">
        <v>15499</v>
      </c>
      <c r="G2448" s="693">
        <v>6</v>
      </c>
      <c r="H2448" s="700" t="s">
        <v>11845</v>
      </c>
      <c r="I2448" s="700" t="s">
        <v>13755</v>
      </c>
    </row>
    <row r="2449" spans="1:9" x14ac:dyDescent="0.2">
      <c r="A2449" s="828">
        <v>4300171810</v>
      </c>
      <c r="B2449" s="717" t="s">
        <v>13981</v>
      </c>
      <c r="C2449" s="700">
        <f t="shared" si="38"/>
        <v>21</v>
      </c>
      <c r="D2449" s="700" t="s">
        <v>15311</v>
      </c>
      <c r="E2449" s="700" t="s">
        <v>15499</v>
      </c>
      <c r="G2449" s="693">
        <v>6</v>
      </c>
      <c r="H2449" s="700" t="s">
        <v>11845</v>
      </c>
      <c r="I2449" s="700" t="s">
        <v>13755</v>
      </c>
    </row>
    <row r="2450" spans="1:9" x14ac:dyDescent="0.2">
      <c r="A2450" s="828">
        <v>4300171820</v>
      </c>
      <c r="B2450" s="717" t="s">
        <v>13982</v>
      </c>
      <c r="C2450" s="700">
        <f t="shared" si="38"/>
        <v>29</v>
      </c>
      <c r="D2450" s="700" t="s">
        <v>15311</v>
      </c>
      <c r="E2450" s="700" t="s">
        <v>15499</v>
      </c>
      <c r="G2450" s="693">
        <v>6</v>
      </c>
      <c r="H2450" s="700" t="s">
        <v>11845</v>
      </c>
      <c r="I2450" s="700" t="s">
        <v>13755</v>
      </c>
    </row>
    <row r="2451" spans="1:9" x14ac:dyDescent="0.2">
      <c r="A2451" s="828">
        <v>4300171830</v>
      </c>
      <c r="B2451" s="717" t="s">
        <v>13983</v>
      </c>
      <c r="C2451" s="700">
        <f t="shared" si="38"/>
        <v>12</v>
      </c>
      <c r="D2451" s="700" t="s">
        <v>15311</v>
      </c>
      <c r="E2451" s="700" t="s">
        <v>15499</v>
      </c>
      <c r="G2451" s="693">
        <v>6</v>
      </c>
      <c r="H2451" s="700" t="s">
        <v>11845</v>
      </c>
      <c r="I2451" s="700" t="s">
        <v>13755</v>
      </c>
    </row>
    <row r="2452" spans="1:9" x14ac:dyDescent="0.2">
      <c r="A2452" s="828">
        <v>4300171840</v>
      </c>
      <c r="B2452" s="717" t="s">
        <v>13886</v>
      </c>
      <c r="C2452" s="700">
        <f t="shared" si="38"/>
        <v>28</v>
      </c>
      <c r="D2452" s="700" t="s">
        <v>15311</v>
      </c>
      <c r="E2452" s="700" t="s">
        <v>15499</v>
      </c>
      <c r="G2452" s="693">
        <v>6</v>
      </c>
      <c r="H2452" s="700" t="s">
        <v>11845</v>
      </c>
      <c r="I2452" s="700" t="s">
        <v>13755</v>
      </c>
    </row>
    <row r="2453" spans="1:9" x14ac:dyDescent="0.2">
      <c r="A2453" s="828">
        <v>4300171850</v>
      </c>
      <c r="B2453" s="717" t="s">
        <v>13867</v>
      </c>
      <c r="C2453" s="700">
        <f t="shared" si="38"/>
        <v>19</v>
      </c>
      <c r="D2453" s="700" t="s">
        <v>15311</v>
      </c>
      <c r="E2453" s="700" t="s">
        <v>15499</v>
      </c>
      <c r="G2453" s="693">
        <v>6</v>
      </c>
      <c r="H2453" s="700" t="s">
        <v>11845</v>
      </c>
      <c r="I2453" s="700" t="s">
        <v>13755</v>
      </c>
    </row>
    <row r="2454" spans="1:9" x14ac:dyDescent="0.2">
      <c r="A2454" s="828">
        <v>4300171860</v>
      </c>
      <c r="B2454" s="717" t="s">
        <v>13984</v>
      </c>
      <c r="C2454" s="700">
        <f t="shared" si="38"/>
        <v>20</v>
      </c>
      <c r="D2454" s="700" t="s">
        <v>15311</v>
      </c>
      <c r="E2454" s="700" t="s">
        <v>15499</v>
      </c>
      <c r="G2454" s="693">
        <v>6</v>
      </c>
      <c r="H2454" s="700" t="s">
        <v>11845</v>
      </c>
      <c r="I2454" s="700" t="s">
        <v>13755</v>
      </c>
    </row>
    <row r="2455" spans="1:9" x14ac:dyDescent="0.2">
      <c r="A2455" s="828">
        <v>4300171870</v>
      </c>
      <c r="B2455" s="717" t="s">
        <v>13985</v>
      </c>
      <c r="C2455" s="700">
        <f t="shared" si="38"/>
        <v>18</v>
      </c>
      <c r="D2455" s="700" t="s">
        <v>15311</v>
      </c>
      <c r="E2455" s="700" t="s">
        <v>15499</v>
      </c>
      <c r="G2455" s="693">
        <v>6</v>
      </c>
      <c r="H2455" s="700" t="s">
        <v>11845</v>
      </c>
      <c r="I2455" s="700" t="s">
        <v>13755</v>
      </c>
    </row>
    <row r="2456" spans="1:9" x14ac:dyDescent="0.2">
      <c r="A2456" s="828">
        <v>4300171880</v>
      </c>
      <c r="B2456" s="717" t="s">
        <v>13986</v>
      </c>
      <c r="C2456" s="700">
        <f t="shared" si="38"/>
        <v>17</v>
      </c>
      <c r="D2456" s="700" t="s">
        <v>15311</v>
      </c>
      <c r="E2456" s="700" t="s">
        <v>15499</v>
      </c>
      <c r="G2456" s="693">
        <v>6</v>
      </c>
      <c r="H2456" s="700" t="s">
        <v>11845</v>
      </c>
      <c r="I2456" s="700" t="s">
        <v>13755</v>
      </c>
    </row>
    <row r="2457" spans="1:9" x14ac:dyDescent="0.2">
      <c r="A2457" s="828">
        <v>4300171890</v>
      </c>
      <c r="B2457" s="717" t="s">
        <v>13987</v>
      </c>
      <c r="C2457" s="700">
        <f t="shared" si="38"/>
        <v>9</v>
      </c>
      <c r="D2457" s="700" t="s">
        <v>15311</v>
      </c>
      <c r="E2457" s="700" t="s">
        <v>15499</v>
      </c>
      <c r="G2457" s="693">
        <v>6</v>
      </c>
      <c r="H2457" s="700" t="s">
        <v>11845</v>
      </c>
      <c r="I2457" s="700" t="s">
        <v>13755</v>
      </c>
    </row>
    <row r="2458" spans="1:9" x14ac:dyDescent="0.2">
      <c r="A2458" s="828">
        <v>4300171900</v>
      </c>
      <c r="B2458" s="717" t="s">
        <v>13988</v>
      </c>
      <c r="C2458" s="700">
        <f t="shared" si="38"/>
        <v>17</v>
      </c>
      <c r="D2458" s="700" t="s">
        <v>15311</v>
      </c>
      <c r="E2458" s="700" t="s">
        <v>15499</v>
      </c>
      <c r="G2458" s="693">
        <v>6</v>
      </c>
      <c r="H2458" s="700" t="s">
        <v>11845</v>
      </c>
      <c r="I2458" s="700" t="s">
        <v>13755</v>
      </c>
    </row>
    <row r="2459" spans="1:9" x14ac:dyDescent="0.2">
      <c r="A2459" s="828">
        <v>4300171910</v>
      </c>
      <c r="B2459" s="717" t="s">
        <v>13989</v>
      </c>
      <c r="C2459" s="700">
        <f t="shared" si="38"/>
        <v>17</v>
      </c>
      <c r="D2459" s="700" t="s">
        <v>15311</v>
      </c>
      <c r="E2459" s="700" t="s">
        <v>15499</v>
      </c>
      <c r="G2459" s="693">
        <v>6</v>
      </c>
      <c r="H2459" s="700" t="s">
        <v>11845</v>
      </c>
      <c r="I2459" s="700" t="s">
        <v>13755</v>
      </c>
    </row>
    <row r="2460" spans="1:9" x14ac:dyDescent="0.2">
      <c r="A2460" s="828">
        <v>4300171920</v>
      </c>
      <c r="B2460" s="717" t="s">
        <v>13990</v>
      </c>
      <c r="C2460" s="700">
        <f t="shared" si="38"/>
        <v>15</v>
      </c>
      <c r="D2460" s="700" t="s">
        <v>15311</v>
      </c>
      <c r="E2460" s="700" t="s">
        <v>15499</v>
      </c>
      <c r="G2460" s="693">
        <v>6</v>
      </c>
      <c r="H2460" s="700" t="s">
        <v>11845</v>
      </c>
      <c r="I2460" s="700" t="s">
        <v>13755</v>
      </c>
    </row>
    <row r="2461" spans="1:9" x14ac:dyDescent="0.2">
      <c r="A2461" s="828">
        <v>4300171930</v>
      </c>
      <c r="B2461" s="717" t="s">
        <v>15507</v>
      </c>
      <c r="C2461" s="700">
        <f t="shared" si="38"/>
        <v>16</v>
      </c>
      <c r="D2461" s="700" t="s">
        <v>15311</v>
      </c>
      <c r="E2461" s="700" t="s">
        <v>15499</v>
      </c>
      <c r="G2461" s="693">
        <v>6</v>
      </c>
      <c r="H2461" s="700" t="s">
        <v>11845</v>
      </c>
      <c r="I2461" s="700" t="s">
        <v>13755</v>
      </c>
    </row>
    <row r="2462" spans="1:9" x14ac:dyDescent="0.2">
      <c r="A2462" s="828">
        <v>4300171940</v>
      </c>
      <c r="B2462" s="717" t="s">
        <v>15508</v>
      </c>
      <c r="C2462" s="700">
        <f t="shared" si="38"/>
        <v>10</v>
      </c>
      <c r="D2462" s="700" t="s">
        <v>15311</v>
      </c>
      <c r="E2462" s="700" t="s">
        <v>15499</v>
      </c>
      <c r="G2462" s="693">
        <v>6</v>
      </c>
      <c r="H2462" s="700" t="s">
        <v>11845</v>
      </c>
      <c r="I2462" s="700" t="s">
        <v>13755</v>
      </c>
    </row>
    <row r="2463" spans="1:9" x14ac:dyDescent="0.2">
      <c r="A2463" s="828">
        <v>4300171950</v>
      </c>
      <c r="B2463" s="717" t="s">
        <v>13991</v>
      </c>
      <c r="C2463" s="700">
        <f t="shared" si="38"/>
        <v>17</v>
      </c>
      <c r="D2463" s="700" t="s">
        <v>15311</v>
      </c>
      <c r="E2463" s="700" t="s">
        <v>15499</v>
      </c>
      <c r="G2463" s="693">
        <v>6</v>
      </c>
      <c r="H2463" s="700" t="s">
        <v>11845</v>
      </c>
      <c r="I2463" s="700" t="s">
        <v>13755</v>
      </c>
    </row>
    <row r="2464" spans="1:9" x14ac:dyDescent="0.2">
      <c r="A2464" s="828">
        <v>4300171960</v>
      </c>
      <c r="B2464" s="717" t="s">
        <v>13992</v>
      </c>
      <c r="C2464" s="700">
        <f t="shared" si="38"/>
        <v>26</v>
      </c>
      <c r="D2464" s="700" t="s">
        <v>15311</v>
      </c>
      <c r="E2464" s="700" t="s">
        <v>15499</v>
      </c>
      <c r="G2464" s="693">
        <v>6</v>
      </c>
      <c r="H2464" s="700" t="s">
        <v>11845</v>
      </c>
      <c r="I2464" s="700" t="s">
        <v>13755</v>
      </c>
    </row>
    <row r="2465" spans="1:9" x14ac:dyDescent="0.2">
      <c r="A2465" s="828">
        <v>4300171970</v>
      </c>
      <c r="B2465" s="717" t="s">
        <v>13993</v>
      </c>
      <c r="C2465" s="700">
        <f t="shared" si="38"/>
        <v>17</v>
      </c>
      <c r="D2465" s="700" t="s">
        <v>15311</v>
      </c>
      <c r="E2465" s="700" t="s">
        <v>15499</v>
      </c>
      <c r="G2465" s="693">
        <v>6</v>
      </c>
      <c r="H2465" s="700" t="s">
        <v>11845</v>
      </c>
      <c r="I2465" s="700" t="s">
        <v>13755</v>
      </c>
    </row>
    <row r="2466" spans="1:9" x14ac:dyDescent="0.2">
      <c r="A2466" s="828">
        <v>4300171980</v>
      </c>
      <c r="B2466" s="717" t="s">
        <v>13994</v>
      </c>
      <c r="C2466" s="700">
        <f t="shared" si="38"/>
        <v>12</v>
      </c>
      <c r="D2466" s="700" t="s">
        <v>15311</v>
      </c>
      <c r="E2466" s="700" t="s">
        <v>15499</v>
      </c>
      <c r="G2466" s="693">
        <v>6</v>
      </c>
      <c r="H2466" s="700" t="s">
        <v>11845</v>
      </c>
      <c r="I2466" s="700" t="s">
        <v>13755</v>
      </c>
    </row>
    <row r="2467" spans="1:9" x14ac:dyDescent="0.2">
      <c r="A2467" s="828">
        <v>4300172300</v>
      </c>
      <c r="B2467" s="717" t="s">
        <v>13995</v>
      </c>
      <c r="C2467" s="700">
        <f t="shared" si="38"/>
        <v>16</v>
      </c>
      <c r="D2467" s="700" t="s">
        <v>15311</v>
      </c>
      <c r="E2467" s="700" t="s">
        <v>15499</v>
      </c>
      <c r="G2467" s="693">
        <v>6</v>
      </c>
      <c r="H2467" s="700" t="s">
        <v>11845</v>
      </c>
      <c r="I2467" s="700" t="s">
        <v>13755</v>
      </c>
    </row>
    <row r="2468" spans="1:9" x14ac:dyDescent="0.2">
      <c r="A2468" s="828">
        <v>4300174000</v>
      </c>
      <c r="B2468" s="717" t="s">
        <v>13996</v>
      </c>
      <c r="C2468" s="700">
        <f t="shared" si="38"/>
        <v>21</v>
      </c>
      <c r="D2468" s="700" t="s">
        <v>15311</v>
      </c>
      <c r="E2468" s="700" t="s">
        <v>15499</v>
      </c>
      <c r="G2468" s="693">
        <v>6</v>
      </c>
      <c r="H2468" s="700" t="s">
        <v>11845</v>
      </c>
      <c r="I2468" s="700" t="s">
        <v>13755</v>
      </c>
    </row>
    <row r="2469" spans="1:9" x14ac:dyDescent="0.2">
      <c r="A2469" s="828">
        <v>4300174100</v>
      </c>
      <c r="B2469" s="717" t="s">
        <v>13997</v>
      </c>
      <c r="C2469" s="700">
        <f t="shared" si="38"/>
        <v>9</v>
      </c>
      <c r="D2469" s="700" t="s">
        <v>15311</v>
      </c>
      <c r="E2469" s="700" t="s">
        <v>15499</v>
      </c>
      <c r="G2469" s="693">
        <v>6</v>
      </c>
      <c r="H2469" s="700" t="s">
        <v>11845</v>
      </c>
      <c r="I2469" s="700" t="s">
        <v>13755</v>
      </c>
    </row>
    <row r="2470" spans="1:9" x14ac:dyDescent="0.2">
      <c r="A2470" s="828">
        <v>4300174200</v>
      </c>
      <c r="B2470" s="717" t="s">
        <v>13998</v>
      </c>
      <c r="C2470" s="700">
        <f t="shared" si="38"/>
        <v>14</v>
      </c>
      <c r="D2470" s="700" t="s">
        <v>15311</v>
      </c>
      <c r="E2470" s="700" t="s">
        <v>15499</v>
      </c>
      <c r="G2470" s="693">
        <v>6</v>
      </c>
      <c r="H2470" s="700" t="s">
        <v>11845</v>
      </c>
      <c r="I2470" s="700" t="s">
        <v>13755</v>
      </c>
    </row>
    <row r="2471" spans="1:9" x14ac:dyDescent="0.2">
      <c r="A2471" s="828">
        <v>4300174201</v>
      </c>
      <c r="B2471" s="717" t="s">
        <v>13999</v>
      </c>
      <c r="C2471" s="700">
        <f t="shared" si="38"/>
        <v>18</v>
      </c>
      <c r="D2471" s="700" t="s">
        <v>15311</v>
      </c>
      <c r="E2471" s="700" t="s">
        <v>15499</v>
      </c>
      <c r="G2471" s="693">
        <v>6</v>
      </c>
      <c r="H2471" s="700" t="s">
        <v>11845</v>
      </c>
      <c r="I2471" s="700" t="s">
        <v>13755</v>
      </c>
    </row>
    <row r="2472" spans="1:9" x14ac:dyDescent="0.2">
      <c r="A2472" s="828">
        <v>4300174270</v>
      </c>
      <c r="B2472" s="717" t="s">
        <v>14000</v>
      </c>
      <c r="C2472" s="700">
        <f t="shared" si="38"/>
        <v>15</v>
      </c>
      <c r="D2472" s="700" t="s">
        <v>15311</v>
      </c>
      <c r="E2472" s="700" t="s">
        <v>15499</v>
      </c>
      <c r="G2472" s="693">
        <v>6</v>
      </c>
      <c r="H2472" s="700" t="s">
        <v>11845</v>
      </c>
      <c r="I2472" s="700" t="s">
        <v>13755</v>
      </c>
    </row>
    <row r="2473" spans="1:9" x14ac:dyDescent="0.2">
      <c r="A2473" s="828">
        <v>4300174271</v>
      </c>
      <c r="B2473" s="717" t="s">
        <v>14001</v>
      </c>
      <c r="C2473" s="700">
        <f t="shared" si="38"/>
        <v>19</v>
      </c>
      <c r="D2473" s="700" t="s">
        <v>15311</v>
      </c>
      <c r="E2473" s="700" t="s">
        <v>15499</v>
      </c>
      <c r="G2473" s="693">
        <v>6</v>
      </c>
      <c r="H2473" s="700" t="s">
        <v>11845</v>
      </c>
      <c r="I2473" s="700" t="s">
        <v>13755</v>
      </c>
    </row>
    <row r="2474" spans="1:9" x14ac:dyDescent="0.2">
      <c r="A2474" s="828">
        <v>4300174300</v>
      </c>
      <c r="B2474" s="717" t="s">
        <v>14002</v>
      </c>
      <c r="C2474" s="700">
        <f t="shared" si="38"/>
        <v>17</v>
      </c>
      <c r="D2474" s="700" t="s">
        <v>15311</v>
      </c>
      <c r="E2474" s="700" t="s">
        <v>15499</v>
      </c>
      <c r="G2474" s="693">
        <v>6</v>
      </c>
      <c r="H2474" s="700" t="s">
        <v>11845</v>
      </c>
      <c r="I2474" s="700" t="s">
        <v>13755</v>
      </c>
    </row>
    <row r="2475" spans="1:9" x14ac:dyDescent="0.2">
      <c r="A2475" s="828">
        <v>4300174500</v>
      </c>
      <c r="B2475" s="717" t="s">
        <v>14003</v>
      </c>
      <c r="C2475" s="700">
        <f t="shared" si="38"/>
        <v>10</v>
      </c>
      <c r="D2475" s="700" t="s">
        <v>15311</v>
      </c>
      <c r="E2475" s="700" t="s">
        <v>15499</v>
      </c>
      <c r="G2475" s="693">
        <v>6</v>
      </c>
      <c r="H2475" s="700" t="s">
        <v>11845</v>
      </c>
      <c r="I2475" s="700" t="s">
        <v>13755</v>
      </c>
    </row>
    <row r="2476" spans="1:9" x14ac:dyDescent="0.2">
      <c r="A2476" s="828">
        <v>4300174501</v>
      </c>
      <c r="B2476" s="717" t="s">
        <v>14004</v>
      </c>
      <c r="C2476" s="700">
        <f t="shared" si="38"/>
        <v>14</v>
      </c>
      <c r="D2476" s="700" t="s">
        <v>15311</v>
      </c>
      <c r="E2476" s="700" t="s">
        <v>15499</v>
      </c>
      <c r="G2476" s="693">
        <v>6</v>
      </c>
      <c r="H2476" s="700" t="s">
        <v>11845</v>
      </c>
      <c r="I2476" s="700" t="s">
        <v>13755</v>
      </c>
    </row>
    <row r="2477" spans="1:9" x14ac:dyDescent="0.2">
      <c r="A2477" s="828">
        <v>4300174700</v>
      </c>
      <c r="B2477" s="717" t="s">
        <v>14005</v>
      </c>
      <c r="C2477" s="700">
        <f t="shared" si="38"/>
        <v>29</v>
      </c>
      <c r="D2477" s="700" t="s">
        <v>15311</v>
      </c>
      <c r="E2477" s="700" t="s">
        <v>15499</v>
      </c>
      <c r="G2477" s="693">
        <v>6</v>
      </c>
      <c r="H2477" s="700" t="s">
        <v>11845</v>
      </c>
      <c r="I2477" s="700" t="s">
        <v>13755</v>
      </c>
    </row>
    <row r="2478" spans="1:9" x14ac:dyDescent="0.2">
      <c r="A2478" s="828">
        <v>4300174705</v>
      </c>
      <c r="B2478" s="717" t="s">
        <v>14006</v>
      </c>
      <c r="C2478" s="700">
        <f t="shared" si="38"/>
        <v>30</v>
      </c>
      <c r="D2478" s="700" t="s">
        <v>15311</v>
      </c>
      <c r="E2478" s="700" t="s">
        <v>15499</v>
      </c>
      <c r="G2478" s="693">
        <v>6</v>
      </c>
      <c r="H2478" s="700" t="s">
        <v>11845</v>
      </c>
      <c r="I2478" s="700" t="s">
        <v>13755</v>
      </c>
    </row>
    <row r="2479" spans="1:9" x14ac:dyDescent="0.2">
      <c r="A2479" s="828">
        <v>4300174710</v>
      </c>
      <c r="B2479" s="717" t="s">
        <v>14007</v>
      </c>
      <c r="C2479" s="700">
        <f t="shared" si="38"/>
        <v>27</v>
      </c>
      <c r="D2479" s="700" t="s">
        <v>15311</v>
      </c>
      <c r="E2479" s="700" t="s">
        <v>15499</v>
      </c>
      <c r="G2479" s="693">
        <v>6</v>
      </c>
      <c r="H2479" s="700" t="s">
        <v>11845</v>
      </c>
      <c r="I2479" s="700" t="s">
        <v>13755</v>
      </c>
    </row>
    <row r="2480" spans="1:9" x14ac:dyDescent="0.2">
      <c r="A2480" s="828">
        <v>4300174720</v>
      </c>
      <c r="B2480" s="717" t="s">
        <v>14008</v>
      </c>
      <c r="C2480" s="700">
        <f t="shared" si="38"/>
        <v>19</v>
      </c>
      <c r="D2480" s="700" t="s">
        <v>15311</v>
      </c>
      <c r="E2480" s="700" t="s">
        <v>15499</v>
      </c>
      <c r="G2480" s="693">
        <v>6</v>
      </c>
      <c r="H2480" s="700" t="s">
        <v>11845</v>
      </c>
      <c r="I2480" s="700" t="s">
        <v>13755</v>
      </c>
    </row>
    <row r="2481" spans="1:9" x14ac:dyDescent="0.2">
      <c r="A2481" s="828">
        <v>4300174730</v>
      </c>
      <c r="B2481" s="717" t="s">
        <v>14009</v>
      </c>
      <c r="C2481" s="700">
        <f t="shared" si="38"/>
        <v>19</v>
      </c>
      <c r="D2481" s="700" t="s">
        <v>15311</v>
      </c>
      <c r="E2481" s="700" t="s">
        <v>15499</v>
      </c>
      <c r="G2481" s="693">
        <v>6</v>
      </c>
      <c r="H2481" s="700" t="s">
        <v>11845</v>
      </c>
      <c r="I2481" s="700" t="s">
        <v>13755</v>
      </c>
    </row>
    <row r="2482" spans="1:9" x14ac:dyDescent="0.2">
      <c r="A2482" s="828">
        <v>4300174740</v>
      </c>
      <c r="B2482" s="717" t="s">
        <v>14010</v>
      </c>
      <c r="C2482" s="700">
        <f t="shared" si="38"/>
        <v>27</v>
      </c>
      <c r="D2482" s="700" t="s">
        <v>15311</v>
      </c>
      <c r="E2482" s="700" t="s">
        <v>15499</v>
      </c>
      <c r="G2482" s="693">
        <v>6</v>
      </c>
      <c r="H2482" s="700" t="s">
        <v>11845</v>
      </c>
      <c r="I2482" s="700" t="s">
        <v>13755</v>
      </c>
    </row>
    <row r="2483" spans="1:9" x14ac:dyDescent="0.2">
      <c r="A2483" s="828">
        <v>4300174750</v>
      </c>
      <c r="B2483" s="717" t="s">
        <v>14011</v>
      </c>
      <c r="C2483" s="700">
        <f t="shared" si="38"/>
        <v>29</v>
      </c>
      <c r="D2483" s="700" t="s">
        <v>15311</v>
      </c>
      <c r="E2483" s="700" t="s">
        <v>15499</v>
      </c>
      <c r="G2483" s="693">
        <v>6</v>
      </c>
      <c r="H2483" s="700" t="s">
        <v>11845</v>
      </c>
      <c r="I2483" s="700" t="s">
        <v>13755</v>
      </c>
    </row>
    <row r="2484" spans="1:9" x14ac:dyDescent="0.2">
      <c r="A2484" s="828">
        <v>4300174760</v>
      </c>
      <c r="B2484" s="717" t="s">
        <v>14012</v>
      </c>
      <c r="C2484" s="700">
        <f t="shared" si="38"/>
        <v>29</v>
      </c>
      <c r="D2484" s="700" t="s">
        <v>15311</v>
      </c>
      <c r="E2484" s="700" t="s">
        <v>15499</v>
      </c>
      <c r="G2484" s="693">
        <v>6</v>
      </c>
      <c r="H2484" s="700" t="s">
        <v>11845</v>
      </c>
      <c r="I2484" s="700" t="s">
        <v>13755</v>
      </c>
    </row>
    <row r="2485" spans="1:9" x14ac:dyDescent="0.2">
      <c r="A2485" s="828">
        <v>4300174770</v>
      </c>
      <c r="B2485" s="717" t="s">
        <v>14013</v>
      </c>
      <c r="C2485" s="700">
        <f t="shared" si="38"/>
        <v>23</v>
      </c>
      <c r="D2485" s="700" t="s">
        <v>15311</v>
      </c>
      <c r="E2485" s="700" t="s">
        <v>15499</v>
      </c>
      <c r="G2485" s="693">
        <v>6</v>
      </c>
      <c r="H2485" s="700" t="s">
        <v>11845</v>
      </c>
      <c r="I2485" s="700" t="s">
        <v>13755</v>
      </c>
    </row>
    <row r="2486" spans="1:9" x14ac:dyDescent="0.2">
      <c r="A2486" s="828">
        <v>4300174780</v>
      </c>
      <c r="B2486" s="717" t="s">
        <v>14014</v>
      </c>
      <c r="C2486" s="700">
        <f t="shared" si="38"/>
        <v>21</v>
      </c>
      <c r="D2486" s="700" t="s">
        <v>15311</v>
      </c>
      <c r="E2486" s="700" t="s">
        <v>15499</v>
      </c>
      <c r="G2486" s="693">
        <v>6</v>
      </c>
      <c r="H2486" s="700" t="s">
        <v>11845</v>
      </c>
      <c r="I2486" s="700" t="s">
        <v>13755</v>
      </c>
    </row>
    <row r="2487" spans="1:9" x14ac:dyDescent="0.2">
      <c r="A2487" s="828">
        <v>4300174790</v>
      </c>
      <c r="B2487" s="717" t="s">
        <v>14015</v>
      </c>
      <c r="C2487" s="700">
        <f t="shared" si="38"/>
        <v>25</v>
      </c>
      <c r="D2487" s="700" t="s">
        <v>15311</v>
      </c>
      <c r="E2487" s="700" t="s">
        <v>15499</v>
      </c>
      <c r="G2487" s="693">
        <v>6</v>
      </c>
      <c r="H2487" s="700" t="s">
        <v>11845</v>
      </c>
      <c r="I2487" s="700" t="s">
        <v>13755</v>
      </c>
    </row>
    <row r="2488" spans="1:9" x14ac:dyDescent="0.2">
      <c r="A2488" s="828">
        <v>4300174810</v>
      </c>
      <c r="B2488" s="717" t="s">
        <v>14016</v>
      </c>
      <c r="C2488" s="700">
        <f t="shared" si="38"/>
        <v>25</v>
      </c>
      <c r="D2488" s="700" t="s">
        <v>15311</v>
      </c>
      <c r="E2488" s="700" t="s">
        <v>15499</v>
      </c>
      <c r="G2488" s="693">
        <v>6</v>
      </c>
      <c r="H2488" s="700" t="s">
        <v>11845</v>
      </c>
      <c r="I2488" s="700" t="s">
        <v>13755</v>
      </c>
    </row>
    <row r="2489" spans="1:9" x14ac:dyDescent="0.2">
      <c r="A2489" s="828">
        <v>4300174830</v>
      </c>
      <c r="B2489" s="717" t="s">
        <v>14017</v>
      </c>
      <c r="C2489" s="700">
        <f t="shared" si="38"/>
        <v>30</v>
      </c>
      <c r="D2489" s="700" t="s">
        <v>15311</v>
      </c>
      <c r="E2489" s="700" t="s">
        <v>15499</v>
      </c>
      <c r="G2489" s="693">
        <v>6</v>
      </c>
      <c r="H2489" s="700" t="s">
        <v>11845</v>
      </c>
      <c r="I2489" s="700" t="s">
        <v>13755</v>
      </c>
    </row>
    <row r="2490" spans="1:9" x14ac:dyDescent="0.2">
      <c r="A2490" s="828">
        <v>4300174900</v>
      </c>
      <c r="B2490" s="717" t="s">
        <v>14018</v>
      </c>
      <c r="C2490" s="700">
        <f t="shared" si="38"/>
        <v>18</v>
      </c>
      <c r="D2490" s="700" t="s">
        <v>15311</v>
      </c>
      <c r="E2490" s="700" t="s">
        <v>15499</v>
      </c>
      <c r="G2490" s="693">
        <v>6</v>
      </c>
      <c r="H2490" s="700" t="s">
        <v>11845</v>
      </c>
      <c r="I2490" s="700" t="s">
        <v>13755</v>
      </c>
    </row>
    <row r="2491" spans="1:9" x14ac:dyDescent="0.2">
      <c r="A2491" s="828">
        <v>4300174910</v>
      </c>
      <c r="B2491" s="717" t="s">
        <v>14019</v>
      </c>
      <c r="C2491" s="700">
        <f t="shared" si="38"/>
        <v>25</v>
      </c>
      <c r="D2491" s="700" t="s">
        <v>15311</v>
      </c>
      <c r="E2491" s="700" t="s">
        <v>15499</v>
      </c>
      <c r="G2491" s="693">
        <v>6</v>
      </c>
      <c r="H2491" s="700" t="s">
        <v>11845</v>
      </c>
      <c r="I2491" s="700" t="s">
        <v>13755</v>
      </c>
    </row>
    <row r="2492" spans="1:9" x14ac:dyDescent="0.2">
      <c r="A2492" s="828">
        <v>4300174920</v>
      </c>
      <c r="B2492" s="717" t="s">
        <v>14020</v>
      </c>
      <c r="C2492" s="700">
        <f t="shared" si="38"/>
        <v>23</v>
      </c>
      <c r="D2492" s="700" t="s">
        <v>15311</v>
      </c>
      <c r="E2492" s="700" t="s">
        <v>15499</v>
      </c>
      <c r="G2492" s="693">
        <v>6</v>
      </c>
      <c r="H2492" s="700" t="s">
        <v>11845</v>
      </c>
      <c r="I2492" s="700" t="s">
        <v>13755</v>
      </c>
    </row>
    <row r="2493" spans="1:9" x14ac:dyDescent="0.2">
      <c r="A2493" s="828">
        <v>4300175000</v>
      </c>
      <c r="B2493" s="717" t="s">
        <v>14021</v>
      </c>
      <c r="C2493" s="700">
        <f t="shared" si="38"/>
        <v>19</v>
      </c>
      <c r="D2493" s="700" t="s">
        <v>15311</v>
      </c>
      <c r="E2493" s="700" t="s">
        <v>15499</v>
      </c>
      <c r="G2493" s="693">
        <v>6</v>
      </c>
      <c r="H2493" s="700" t="s">
        <v>11845</v>
      </c>
      <c r="I2493" s="700" t="s">
        <v>13755</v>
      </c>
    </row>
    <row r="2494" spans="1:9" x14ac:dyDescent="0.2">
      <c r="A2494" s="828">
        <v>4300175001</v>
      </c>
      <c r="B2494" s="717" t="s">
        <v>14022</v>
      </c>
      <c r="C2494" s="700">
        <f t="shared" si="38"/>
        <v>23</v>
      </c>
      <c r="D2494" s="700" t="s">
        <v>15311</v>
      </c>
      <c r="E2494" s="700" t="s">
        <v>15499</v>
      </c>
      <c r="G2494" s="693">
        <v>6</v>
      </c>
      <c r="H2494" s="700" t="s">
        <v>11845</v>
      </c>
      <c r="I2494" s="700" t="s">
        <v>13755</v>
      </c>
    </row>
    <row r="2495" spans="1:9" x14ac:dyDescent="0.2">
      <c r="A2495" s="828">
        <v>4300175010</v>
      </c>
      <c r="B2495" s="717" t="s">
        <v>14023</v>
      </c>
      <c r="C2495" s="700">
        <f t="shared" si="38"/>
        <v>23</v>
      </c>
      <c r="D2495" s="700" t="s">
        <v>15311</v>
      </c>
      <c r="E2495" s="700" t="s">
        <v>15499</v>
      </c>
      <c r="G2495" s="693">
        <v>6</v>
      </c>
      <c r="H2495" s="700" t="s">
        <v>11845</v>
      </c>
      <c r="I2495" s="700" t="s">
        <v>13755</v>
      </c>
    </row>
    <row r="2496" spans="1:9" x14ac:dyDescent="0.2">
      <c r="A2496" s="828">
        <v>4300175011</v>
      </c>
      <c r="B2496" s="717" t="s">
        <v>14024</v>
      </c>
      <c r="C2496" s="700">
        <f t="shared" si="38"/>
        <v>27</v>
      </c>
      <c r="D2496" s="700" t="s">
        <v>15311</v>
      </c>
      <c r="E2496" s="700" t="s">
        <v>15499</v>
      </c>
      <c r="G2496" s="693">
        <v>6</v>
      </c>
      <c r="H2496" s="700" t="s">
        <v>11845</v>
      </c>
      <c r="I2496" s="700" t="s">
        <v>13755</v>
      </c>
    </row>
    <row r="2497" spans="1:9" x14ac:dyDescent="0.2">
      <c r="A2497" s="828">
        <v>4300175020</v>
      </c>
      <c r="B2497" s="717" t="s">
        <v>14025</v>
      </c>
      <c r="C2497" s="700">
        <f t="shared" si="38"/>
        <v>25</v>
      </c>
      <c r="D2497" s="700" t="s">
        <v>15311</v>
      </c>
      <c r="E2497" s="700" t="s">
        <v>15499</v>
      </c>
      <c r="G2497" s="693">
        <v>6</v>
      </c>
      <c r="H2497" s="700" t="s">
        <v>11845</v>
      </c>
      <c r="I2497" s="700" t="s">
        <v>13755</v>
      </c>
    </row>
    <row r="2498" spans="1:9" x14ac:dyDescent="0.2">
      <c r="A2498" s="828">
        <v>4300175030</v>
      </c>
      <c r="B2498" s="717" t="s">
        <v>14026</v>
      </c>
      <c r="C2498" s="700">
        <f t="shared" si="38"/>
        <v>22</v>
      </c>
      <c r="D2498" s="700" t="s">
        <v>15311</v>
      </c>
      <c r="E2498" s="700" t="s">
        <v>15499</v>
      </c>
      <c r="G2498" s="693">
        <v>6</v>
      </c>
      <c r="H2498" s="700" t="s">
        <v>11845</v>
      </c>
      <c r="I2498" s="700" t="s">
        <v>13755</v>
      </c>
    </row>
    <row r="2499" spans="1:9" x14ac:dyDescent="0.2">
      <c r="A2499" s="828">
        <v>4300175031</v>
      </c>
      <c r="B2499" s="717" t="s">
        <v>14027</v>
      </c>
      <c r="C2499" s="700">
        <f t="shared" si="38"/>
        <v>26</v>
      </c>
      <c r="D2499" s="700" t="s">
        <v>15311</v>
      </c>
      <c r="E2499" s="700" t="s">
        <v>15499</v>
      </c>
      <c r="G2499" s="693">
        <v>6</v>
      </c>
      <c r="H2499" s="700" t="s">
        <v>11845</v>
      </c>
      <c r="I2499" s="700" t="s">
        <v>13755</v>
      </c>
    </row>
    <row r="2500" spans="1:9" x14ac:dyDescent="0.2">
      <c r="A2500" s="828">
        <v>4300175040</v>
      </c>
      <c r="B2500" s="717" t="s">
        <v>14028</v>
      </c>
      <c r="C2500" s="700">
        <f t="shared" ref="C2500:C2563" si="39">LEN(B2500)</f>
        <v>23</v>
      </c>
      <c r="D2500" s="700" t="s">
        <v>15311</v>
      </c>
      <c r="E2500" s="700" t="s">
        <v>15499</v>
      </c>
      <c r="G2500" s="693">
        <v>6</v>
      </c>
      <c r="H2500" s="700" t="s">
        <v>11845</v>
      </c>
      <c r="I2500" s="700" t="s">
        <v>13755</v>
      </c>
    </row>
    <row r="2501" spans="1:9" x14ac:dyDescent="0.2">
      <c r="A2501" s="828">
        <v>4300175041</v>
      </c>
      <c r="B2501" s="717" t="s">
        <v>14029</v>
      </c>
      <c r="C2501" s="700">
        <f t="shared" si="39"/>
        <v>27</v>
      </c>
      <c r="D2501" s="700" t="s">
        <v>15311</v>
      </c>
      <c r="E2501" s="700" t="s">
        <v>15499</v>
      </c>
      <c r="G2501" s="693">
        <v>6</v>
      </c>
      <c r="H2501" s="700" t="s">
        <v>11845</v>
      </c>
      <c r="I2501" s="700" t="s">
        <v>13755</v>
      </c>
    </row>
    <row r="2502" spans="1:9" x14ac:dyDescent="0.2">
      <c r="A2502" s="828">
        <v>4300175050</v>
      </c>
      <c r="B2502" s="717" t="s">
        <v>14030</v>
      </c>
      <c r="C2502" s="700">
        <f t="shared" si="39"/>
        <v>21</v>
      </c>
      <c r="D2502" s="700" t="s">
        <v>15311</v>
      </c>
      <c r="E2502" s="700" t="s">
        <v>15499</v>
      </c>
      <c r="G2502" s="693">
        <v>6</v>
      </c>
      <c r="H2502" s="700" t="s">
        <v>11845</v>
      </c>
      <c r="I2502" s="700" t="s">
        <v>13755</v>
      </c>
    </row>
    <row r="2503" spans="1:9" x14ac:dyDescent="0.2">
      <c r="A2503" s="828">
        <v>4300175080</v>
      </c>
      <c r="B2503" s="717" t="s">
        <v>14031</v>
      </c>
      <c r="C2503" s="700">
        <f t="shared" si="39"/>
        <v>30</v>
      </c>
      <c r="D2503" s="700" t="s">
        <v>15311</v>
      </c>
      <c r="E2503" s="700" t="s">
        <v>15499</v>
      </c>
      <c r="G2503" s="693">
        <v>6</v>
      </c>
      <c r="H2503" s="700" t="s">
        <v>11845</v>
      </c>
      <c r="I2503" s="700" t="s">
        <v>13755</v>
      </c>
    </row>
    <row r="2504" spans="1:9" x14ac:dyDescent="0.2">
      <c r="A2504" s="828">
        <v>4300175090</v>
      </c>
      <c r="B2504" s="717" t="s">
        <v>14032</v>
      </c>
      <c r="C2504" s="700">
        <f t="shared" si="39"/>
        <v>18</v>
      </c>
      <c r="D2504" s="700" t="s">
        <v>15311</v>
      </c>
      <c r="E2504" s="700" t="s">
        <v>15499</v>
      </c>
      <c r="G2504" s="693">
        <v>6</v>
      </c>
      <c r="H2504" s="700" t="s">
        <v>11845</v>
      </c>
      <c r="I2504" s="700" t="s">
        <v>13755</v>
      </c>
    </row>
    <row r="2505" spans="1:9" x14ac:dyDescent="0.2">
      <c r="A2505" s="828">
        <v>4300175200</v>
      </c>
      <c r="B2505" s="717" t="s">
        <v>14033</v>
      </c>
      <c r="C2505" s="700">
        <f t="shared" si="39"/>
        <v>16</v>
      </c>
      <c r="D2505" s="700" t="s">
        <v>15311</v>
      </c>
      <c r="E2505" s="700" t="s">
        <v>15499</v>
      </c>
      <c r="G2505" s="693">
        <v>6</v>
      </c>
      <c r="H2505" s="700" t="s">
        <v>11845</v>
      </c>
      <c r="I2505" s="700" t="s">
        <v>13755</v>
      </c>
    </row>
    <row r="2506" spans="1:9" x14ac:dyDescent="0.2">
      <c r="A2506" s="828">
        <v>4300175210</v>
      </c>
      <c r="B2506" s="717" t="s">
        <v>14034</v>
      </c>
      <c r="C2506" s="700">
        <f t="shared" si="39"/>
        <v>24</v>
      </c>
      <c r="D2506" s="700" t="s">
        <v>15311</v>
      </c>
      <c r="E2506" s="700" t="s">
        <v>15499</v>
      </c>
      <c r="G2506" s="693">
        <v>6</v>
      </c>
      <c r="H2506" s="700" t="s">
        <v>11845</v>
      </c>
      <c r="I2506" s="700" t="s">
        <v>13755</v>
      </c>
    </row>
    <row r="2507" spans="1:9" x14ac:dyDescent="0.2">
      <c r="A2507" s="828">
        <v>4300175220</v>
      </c>
      <c r="B2507" s="717" t="s">
        <v>14035</v>
      </c>
      <c r="C2507" s="700">
        <f t="shared" si="39"/>
        <v>25</v>
      </c>
      <c r="D2507" s="700" t="s">
        <v>15311</v>
      </c>
      <c r="E2507" s="700" t="s">
        <v>15499</v>
      </c>
      <c r="G2507" s="693">
        <v>6</v>
      </c>
      <c r="H2507" s="700" t="s">
        <v>11845</v>
      </c>
      <c r="I2507" s="700" t="s">
        <v>13755</v>
      </c>
    </row>
    <row r="2508" spans="1:9" x14ac:dyDescent="0.2">
      <c r="A2508" s="828">
        <v>4300175221</v>
      </c>
      <c r="B2508" s="717" t="s">
        <v>14036</v>
      </c>
      <c r="C2508" s="700">
        <f t="shared" si="39"/>
        <v>29</v>
      </c>
      <c r="D2508" s="700" t="s">
        <v>15311</v>
      </c>
      <c r="E2508" s="700" t="s">
        <v>15499</v>
      </c>
      <c r="G2508" s="693">
        <v>6</v>
      </c>
      <c r="H2508" s="700" t="s">
        <v>11845</v>
      </c>
      <c r="I2508" s="700" t="s">
        <v>13755</v>
      </c>
    </row>
    <row r="2509" spans="1:9" x14ac:dyDescent="0.2">
      <c r="A2509" s="828">
        <v>4300175230</v>
      </c>
      <c r="B2509" s="717" t="s">
        <v>14037</v>
      </c>
      <c r="C2509" s="700">
        <f t="shared" si="39"/>
        <v>25</v>
      </c>
      <c r="D2509" s="700" t="s">
        <v>15311</v>
      </c>
      <c r="E2509" s="700" t="s">
        <v>15499</v>
      </c>
      <c r="G2509" s="693">
        <v>6</v>
      </c>
      <c r="H2509" s="700" t="s">
        <v>11845</v>
      </c>
      <c r="I2509" s="700" t="s">
        <v>13755</v>
      </c>
    </row>
    <row r="2510" spans="1:9" x14ac:dyDescent="0.2">
      <c r="A2510" s="828">
        <v>4300175290</v>
      </c>
      <c r="B2510" s="717" t="s">
        <v>14038</v>
      </c>
      <c r="C2510" s="700">
        <f t="shared" si="39"/>
        <v>26</v>
      </c>
      <c r="D2510" s="700" t="s">
        <v>15311</v>
      </c>
      <c r="E2510" s="700" t="s">
        <v>15499</v>
      </c>
      <c r="G2510" s="693">
        <v>6</v>
      </c>
      <c r="H2510" s="700" t="s">
        <v>11845</v>
      </c>
      <c r="I2510" s="700" t="s">
        <v>13755</v>
      </c>
    </row>
    <row r="2511" spans="1:9" x14ac:dyDescent="0.2">
      <c r="A2511" s="828">
        <v>4300175400</v>
      </c>
      <c r="B2511" s="717" t="s">
        <v>14039</v>
      </c>
      <c r="C2511" s="700">
        <f t="shared" si="39"/>
        <v>10</v>
      </c>
      <c r="D2511" s="700" t="s">
        <v>15311</v>
      </c>
      <c r="E2511" s="700" t="s">
        <v>15499</v>
      </c>
      <c r="G2511" s="693">
        <v>6</v>
      </c>
      <c r="H2511" s="700" t="s">
        <v>11845</v>
      </c>
      <c r="I2511" s="700" t="s">
        <v>13755</v>
      </c>
    </row>
    <row r="2512" spans="1:9" x14ac:dyDescent="0.2">
      <c r="A2512" s="828">
        <v>4300175600</v>
      </c>
      <c r="B2512" s="717" t="s">
        <v>14040</v>
      </c>
      <c r="C2512" s="700">
        <f t="shared" si="39"/>
        <v>14</v>
      </c>
      <c r="D2512" s="700" t="s">
        <v>15311</v>
      </c>
      <c r="E2512" s="700" t="s">
        <v>15499</v>
      </c>
      <c r="G2512" s="693">
        <v>6</v>
      </c>
      <c r="H2512" s="700" t="s">
        <v>11845</v>
      </c>
      <c r="I2512" s="700" t="s">
        <v>13755</v>
      </c>
    </row>
    <row r="2513" spans="1:9" x14ac:dyDescent="0.2">
      <c r="A2513" s="828">
        <v>4300175601</v>
      </c>
      <c r="B2513" s="717" t="s">
        <v>14041</v>
      </c>
      <c r="C2513" s="700">
        <f t="shared" si="39"/>
        <v>18</v>
      </c>
      <c r="D2513" s="700" t="s">
        <v>15311</v>
      </c>
      <c r="E2513" s="700" t="s">
        <v>15499</v>
      </c>
      <c r="G2513" s="693">
        <v>6</v>
      </c>
      <c r="H2513" s="700" t="s">
        <v>11845</v>
      </c>
      <c r="I2513" s="700" t="s">
        <v>13755</v>
      </c>
    </row>
    <row r="2514" spans="1:9" x14ac:dyDescent="0.2">
      <c r="A2514" s="828">
        <v>4300175700</v>
      </c>
      <c r="B2514" s="717" t="s">
        <v>14042</v>
      </c>
      <c r="C2514" s="700">
        <f t="shared" si="39"/>
        <v>27</v>
      </c>
      <c r="D2514" s="700" t="s">
        <v>15311</v>
      </c>
      <c r="E2514" s="700" t="s">
        <v>15499</v>
      </c>
      <c r="G2514" s="693">
        <v>6</v>
      </c>
      <c r="H2514" s="700" t="s">
        <v>11845</v>
      </c>
      <c r="I2514" s="700" t="s">
        <v>13755</v>
      </c>
    </row>
    <row r="2515" spans="1:9" x14ac:dyDescent="0.2">
      <c r="A2515" s="828">
        <v>4300175910</v>
      </c>
      <c r="B2515" s="717" t="s">
        <v>14043</v>
      </c>
      <c r="C2515" s="700">
        <f t="shared" si="39"/>
        <v>3</v>
      </c>
      <c r="D2515" s="700" t="s">
        <v>15311</v>
      </c>
      <c r="E2515" s="700" t="s">
        <v>15499</v>
      </c>
      <c r="G2515" s="693">
        <v>6</v>
      </c>
      <c r="H2515" s="700" t="s">
        <v>11845</v>
      </c>
      <c r="I2515" s="700" t="s">
        <v>13755</v>
      </c>
    </row>
    <row r="2516" spans="1:9" x14ac:dyDescent="0.2">
      <c r="A2516" s="828">
        <v>4300175911</v>
      </c>
      <c r="B2516" s="717" t="s">
        <v>14044</v>
      </c>
      <c r="C2516" s="700">
        <f t="shared" si="39"/>
        <v>7</v>
      </c>
      <c r="D2516" s="700" t="s">
        <v>15311</v>
      </c>
      <c r="E2516" s="700" t="s">
        <v>15499</v>
      </c>
      <c r="G2516" s="693">
        <v>6</v>
      </c>
      <c r="H2516" s="700" t="s">
        <v>11845</v>
      </c>
      <c r="I2516" s="700" t="s">
        <v>13755</v>
      </c>
    </row>
    <row r="2517" spans="1:9" x14ac:dyDescent="0.2">
      <c r="A2517" s="828">
        <v>4300175930</v>
      </c>
      <c r="B2517" s="717" t="s">
        <v>14045</v>
      </c>
      <c r="C2517" s="700">
        <f t="shared" si="39"/>
        <v>30</v>
      </c>
      <c r="D2517" s="700" t="s">
        <v>15311</v>
      </c>
      <c r="E2517" s="700" t="s">
        <v>15499</v>
      </c>
      <c r="G2517" s="693">
        <v>6</v>
      </c>
      <c r="H2517" s="700" t="s">
        <v>11845</v>
      </c>
      <c r="I2517" s="700" t="s">
        <v>13755</v>
      </c>
    </row>
    <row r="2518" spans="1:9" x14ac:dyDescent="0.2">
      <c r="A2518" s="828">
        <v>4300175931</v>
      </c>
      <c r="B2518" s="717" t="s">
        <v>14046</v>
      </c>
      <c r="C2518" s="700">
        <f t="shared" si="39"/>
        <v>30</v>
      </c>
      <c r="D2518" s="700" t="s">
        <v>15311</v>
      </c>
      <c r="E2518" s="700" t="s">
        <v>15499</v>
      </c>
      <c r="G2518" s="693">
        <v>6</v>
      </c>
      <c r="H2518" s="700" t="s">
        <v>11845</v>
      </c>
      <c r="I2518" s="700" t="s">
        <v>13755</v>
      </c>
    </row>
    <row r="2519" spans="1:9" x14ac:dyDescent="0.2">
      <c r="A2519" s="828">
        <v>4300175940</v>
      </c>
      <c r="B2519" s="717" t="s">
        <v>14047</v>
      </c>
      <c r="C2519" s="700">
        <f t="shared" si="39"/>
        <v>17</v>
      </c>
      <c r="D2519" s="700" t="s">
        <v>15311</v>
      </c>
      <c r="E2519" s="700" t="s">
        <v>15499</v>
      </c>
      <c r="G2519" s="693">
        <v>6</v>
      </c>
      <c r="H2519" s="700" t="s">
        <v>11845</v>
      </c>
      <c r="I2519" s="700" t="s">
        <v>13755</v>
      </c>
    </row>
    <row r="2520" spans="1:9" x14ac:dyDescent="0.2">
      <c r="A2520" s="828">
        <v>4300176100</v>
      </c>
      <c r="B2520" s="717" t="s">
        <v>14048</v>
      </c>
      <c r="C2520" s="700">
        <f t="shared" si="39"/>
        <v>20</v>
      </c>
      <c r="D2520" s="700" t="s">
        <v>15311</v>
      </c>
      <c r="E2520" s="700" t="s">
        <v>15499</v>
      </c>
      <c r="G2520" s="693">
        <v>6</v>
      </c>
      <c r="H2520" s="700" t="s">
        <v>11845</v>
      </c>
      <c r="I2520" s="700" t="s">
        <v>13755</v>
      </c>
    </row>
    <row r="2521" spans="1:9" x14ac:dyDescent="0.2">
      <c r="A2521" s="828">
        <v>4300176200</v>
      </c>
      <c r="B2521" s="717" t="s">
        <v>14049</v>
      </c>
      <c r="C2521" s="700">
        <f t="shared" si="39"/>
        <v>26</v>
      </c>
      <c r="D2521" s="700" t="s">
        <v>15311</v>
      </c>
      <c r="E2521" s="700" t="s">
        <v>15499</v>
      </c>
      <c r="G2521" s="693">
        <v>6</v>
      </c>
      <c r="H2521" s="700" t="s">
        <v>11845</v>
      </c>
      <c r="I2521" s="700" t="s">
        <v>13755</v>
      </c>
    </row>
    <row r="2522" spans="1:9" x14ac:dyDescent="0.2">
      <c r="A2522" s="828">
        <v>4300176201</v>
      </c>
      <c r="B2522" s="717" t="s">
        <v>14050</v>
      </c>
      <c r="C2522" s="700">
        <f t="shared" si="39"/>
        <v>26</v>
      </c>
      <c r="D2522" s="700" t="s">
        <v>15311</v>
      </c>
      <c r="E2522" s="700" t="s">
        <v>15499</v>
      </c>
      <c r="G2522" s="693">
        <v>6</v>
      </c>
      <c r="H2522" s="700" t="s">
        <v>11845</v>
      </c>
      <c r="I2522" s="700" t="s">
        <v>13755</v>
      </c>
    </row>
    <row r="2523" spans="1:9" x14ac:dyDescent="0.2">
      <c r="A2523" s="828">
        <v>4300176300</v>
      </c>
      <c r="B2523" s="717" t="s">
        <v>14051</v>
      </c>
      <c r="C2523" s="700">
        <f t="shared" si="39"/>
        <v>28</v>
      </c>
      <c r="D2523" s="700" t="s">
        <v>15311</v>
      </c>
      <c r="E2523" s="700" t="s">
        <v>15499</v>
      </c>
      <c r="G2523" s="693">
        <v>6</v>
      </c>
      <c r="H2523" s="700" t="s">
        <v>11845</v>
      </c>
      <c r="I2523" s="700" t="s">
        <v>13755</v>
      </c>
    </row>
    <row r="2524" spans="1:9" x14ac:dyDescent="0.2">
      <c r="A2524" s="828">
        <v>4300176301</v>
      </c>
      <c r="B2524" s="717" t="s">
        <v>14052</v>
      </c>
      <c r="C2524" s="700">
        <f t="shared" si="39"/>
        <v>22</v>
      </c>
      <c r="D2524" s="700" t="s">
        <v>15311</v>
      </c>
      <c r="E2524" s="700" t="s">
        <v>15499</v>
      </c>
      <c r="G2524" s="693">
        <v>6</v>
      </c>
      <c r="H2524" s="700" t="s">
        <v>11845</v>
      </c>
      <c r="I2524" s="700" t="s">
        <v>13755</v>
      </c>
    </row>
    <row r="2525" spans="1:9" x14ac:dyDescent="0.2">
      <c r="A2525" s="828">
        <v>4300176302</v>
      </c>
      <c r="B2525" s="717" t="s">
        <v>14053</v>
      </c>
      <c r="C2525" s="700">
        <f t="shared" si="39"/>
        <v>16</v>
      </c>
      <c r="D2525" s="700" t="s">
        <v>15311</v>
      </c>
      <c r="E2525" s="700" t="s">
        <v>15499</v>
      </c>
      <c r="G2525" s="693">
        <v>6</v>
      </c>
      <c r="H2525" s="700" t="s">
        <v>11845</v>
      </c>
      <c r="I2525" s="700" t="s">
        <v>13755</v>
      </c>
    </row>
    <row r="2526" spans="1:9" x14ac:dyDescent="0.2">
      <c r="A2526" s="828">
        <v>4300176303</v>
      </c>
      <c r="B2526" s="717" t="s">
        <v>14054</v>
      </c>
      <c r="C2526" s="700">
        <f t="shared" si="39"/>
        <v>16</v>
      </c>
      <c r="D2526" s="700" t="s">
        <v>15311</v>
      </c>
      <c r="E2526" s="700" t="s">
        <v>15499</v>
      </c>
      <c r="G2526" s="693">
        <v>6</v>
      </c>
      <c r="H2526" s="700" t="s">
        <v>11845</v>
      </c>
      <c r="I2526" s="700" t="s">
        <v>13755</v>
      </c>
    </row>
    <row r="2527" spans="1:9" x14ac:dyDescent="0.2">
      <c r="A2527" s="828">
        <v>4300176304</v>
      </c>
      <c r="B2527" s="717" t="s">
        <v>14055</v>
      </c>
      <c r="C2527" s="700">
        <f t="shared" si="39"/>
        <v>26</v>
      </c>
      <c r="D2527" s="700" t="s">
        <v>15311</v>
      </c>
      <c r="E2527" s="700" t="s">
        <v>15499</v>
      </c>
      <c r="G2527" s="693">
        <v>6</v>
      </c>
      <c r="H2527" s="700" t="s">
        <v>11845</v>
      </c>
      <c r="I2527" s="700" t="s">
        <v>13755</v>
      </c>
    </row>
    <row r="2528" spans="1:9" x14ac:dyDescent="0.2">
      <c r="A2528" s="828">
        <v>4300176305</v>
      </c>
      <c r="B2528" s="717" t="s">
        <v>14056</v>
      </c>
      <c r="C2528" s="700">
        <f t="shared" si="39"/>
        <v>18</v>
      </c>
      <c r="D2528" s="700" t="s">
        <v>15311</v>
      </c>
      <c r="E2528" s="700" t="s">
        <v>15499</v>
      </c>
      <c r="G2528" s="693">
        <v>6</v>
      </c>
      <c r="H2528" s="700" t="s">
        <v>11845</v>
      </c>
      <c r="I2528" s="700" t="s">
        <v>13755</v>
      </c>
    </row>
    <row r="2529" spans="1:9" x14ac:dyDescent="0.2">
      <c r="A2529" s="828">
        <v>4300176310</v>
      </c>
      <c r="B2529" s="717" t="s">
        <v>14057</v>
      </c>
      <c r="C2529" s="700">
        <f t="shared" si="39"/>
        <v>24</v>
      </c>
      <c r="D2529" s="700" t="s">
        <v>15311</v>
      </c>
      <c r="E2529" s="700" t="s">
        <v>15499</v>
      </c>
      <c r="G2529" s="693">
        <v>6</v>
      </c>
      <c r="H2529" s="700" t="s">
        <v>11845</v>
      </c>
      <c r="I2529" s="700" t="s">
        <v>13755</v>
      </c>
    </row>
    <row r="2530" spans="1:9" x14ac:dyDescent="0.2">
      <c r="A2530" s="828">
        <v>4300176320</v>
      </c>
      <c r="B2530" s="717" t="s">
        <v>14058</v>
      </c>
      <c r="C2530" s="700">
        <f t="shared" si="39"/>
        <v>30</v>
      </c>
      <c r="D2530" s="700" t="s">
        <v>15311</v>
      </c>
      <c r="E2530" s="700" t="s">
        <v>15499</v>
      </c>
      <c r="G2530" s="693">
        <v>6</v>
      </c>
      <c r="H2530" s="700" t="s">
        <v>11845</v>
      </c>
      <c r="I2530" s="700" t="s">
        <v>13755</v>
      </c>
    </row>
    <row r="2531" spans="1:9" x14ac:dyDescent="0.2">
      <c r="A2531" s="828">
        <v>4300176321</v>
      </c>
      <c r="B2531" s="717" t="s">
        <v>14059</v>
      </c>
      <c r="C2531" s="700">
        <f t="shared" si="39"/>
        <v>30</v>
      </c>
      <c r="D2531" s="700" t="s">
        <v>15311</v>
      </c>
      <c r="E2531" s="700" t="s">
        <v>15499</v>
      </c>
      <c r="G2531" s="693">
        <v>6</v>
      </c>
      <c r="H2531" s="700" t="s">
        <v>11845</v>
      </c>
      <c r="I2531" s="700" t="s">
        <v>13755</v>
      </c>
    </row>
    <row r="2532" spans="1:9" x14ac:dyDescent="0.2">
      <c r="A2532" s="828">
        <v>4300176330</v>
      </c>
      <c r="B2532" s="717" t="s">
        <v>14060</v>
      </c>
      <c r="C2532" s="700">
        <f t="shared" si="39"/>
        <v>27</v>
      </c>
      <c r="D2532" s="700" t="s">
        <v>15311</v>
      </c>
      <c r="E2532" s="700" t="s">
        <v>15499</v>
      </c>
      <c r="G2532" s="693">
        <v>6</v>
      </c>
      <c r="H2532" s="700" t="s">
        <v>11845</v>
      </c>
      <c r="I2532" s="700" t="s">
        <v>13755</v>
      </c>
    </row>
    <row r="2533" spans="1:9" x14ac:dyDescent="0.2">
      <c r="A2533" s="828">
        <v>4300176331</v>
      </c>
      <c r="B2533" s="717" t="s">
        <v>14061</v>
      </c>
      <c r="C2533" s="700">
        <f t="shared" si="39"/>
        <v>30</v>
      </c>
      <c r="D2533" s="700" t="s">
        <v>15311</v>
      </c>
      <c r="E2533" s="700" t="s">
        <v>15499</v>
      </c>
      <c r="G2533" s="693">
        <v>6</v>
      </c>
      <c r="H2533" s="700" t="s">
        <v>11845</v>
      </c>
      <c r="I2533" s="700" t="s">
        <v>13755</v>
      </c>
    </row>
    <row r="2534" spans="1:9" x14ac:dyDescent="0.2">
      <c r="A2534" s="828">
        <v>4300176510</v>
      </c>
      <c r="B2534" s="717" t="s">
        <v>14062</v>
      </c>
      <c r="C2534" s="700">
        <f t="shared" si="39"/>
        <v>30</v>
      </c>
      <c r="D2534" s="700" t="s">
        <v>15311</v>
      </c>
      <c r="E2534" s="700" t="s">
        <v>15499</v>
      </c>
      <c r="G2534" s="693">
        <v>6</v>
      </c>
      <c r="H2534" s="700" t="s">
        <v>11845</v>
      </c>
      <c r="I2534" s="700" t="s">
        <v>13755</v>
      </c>
    </row>
    <row r="2535" spans="1:9" x14ac:dyDescent="0.2">
      <c r="A2535" s="828">
        <v>4300176511</v>
      </c>
      <c r="B2535" s="717" t="s">
        <v>14063</v>
      </c>
      <c r="C2535" s="700">
        <f t="shared" si="39"/>
        <v>30</v>
      </c>
      <c r="D2535" s="700" t="s">
        <v>15311</v>
      </c>
      <c r="E2535" s="700" t="s">
        <v>15499</v>
      </c>
      <c r="G2535" s="693">
        <v>6</v>
      </c>
      <c r="H2535" s="700" t="s">
        <v>11845</v>
      </c>
      <c r="I2535" s="700" t="s">
        <v>13755</v>
      </c>
    </row>
    <row r="2536" spans="1:9" x14ac:dyDescent="0.2">
      <c r="A2536" s="828">
        <v>4300176600</v>
      </c>
      <c r="B2536" s="717" t="s">
        <v>14064</v>
      </c>
      <c r="C2536" s="700">
        <f t="shared" si="39"/>
        <v>22</v>
      </c>
      <c r="D2536" s="700" t="s">
        <v>15311</v>
      </c>
      <c r="E2536" s="700" t="s">
        <v>15499</v>
      </c>
      <c r="G2536" s="693">
        <v>6</v>
      </c>
      <c r="H2536" s="700" t="s">
        <v>11845</v>
      </c>
      <c r="I2536" s="700" t="s">
        <v>13755</v>
      </c>
    </row>
    <row r="2537" spans="1:9" x14ac:dyDescent="0.2">
      <c r="A2537" s="828">
        <v>4300176601</v>
      </c>
      <c r="B2537" s="717" t="s">
        <v>14065</v>
      </c>
      <c r="C2537" s="700">
        <f t="shared" si="39"/>
        <v>26</v>
      </c>
      <c r="D2537" s="700" t="s">
        <v>15311</v>
      </c>
      <c r="E2537" s="700" t="s">
        <v>15499</v>
      </c>
      <c r="G2537" s="693">
        <v>6</v>
      </c>
      <c r="H2537" s="700" t="s">
        <v>11845</v>
      </c>
      <c r="I2537" s="700" t="s">
        <v>13755</v>
      </c>
    </row>
    <row r="2538" spans="1:9" x14ac:dyDescent="0.2">
      <c r="A2538" s="828">
        <v>4300176700</v>
      </c>
      <c r="B2538" s="717" t="s">
        <v>14066</v>
      </c>
      <c r="C2538" s="700">
        <f t="shared" si="39"/>
        <v>29</v>
      </c>
      <c r="D2538" s="700" t="s">
        <v>15311</v>
      </c>
      <c r="E2538" s="700" t="s">
        <v>15499</v>
      </c>
      <c r="G2538" s="693">
        <v>6</v>
      </c>
      <c r="H2538" s="700" t="s">
        <v>11845</v>
      </c>
      <c r="I2538" s="700" t="s">
        <v>13755</v>
      </c>
    </row>
    <row r="2539" spans="1:9" x14ac:dyDescent="0.2">
      <c r="A2539" s="828">
        <v>4300176701</v>
      </c>
      <c r="B2539" s="717" t="s">
        <v>14067</v>
      </c>
      <c r="C2539" s="700">
        <f t="shared" si="39"/>
        <v>30</v>
      </c>
      <c r="D2539" s="700" t="s">
        <v>15311</v>
      </c>
      <c r="E2539" s="700" t="s">
        <v>15499</v>
      </c>
      <c r="G2539" s="693">
        <v>6</v>
      </c>
      <c r="H2539" s="700" t="s">
        <v>11845</v>
      </c>
      <c r="I2539" s="700" t="s">
        <v>13755</v>
      </c>
    </row>
    <row r="2540" spans="1:9" x14ac:dyDescent="0.2">
      <c r="A2540" s="828">
        <v>4300176702</v>
      </c>
      <c r="B2540" s="717" t="s">
        <v>14068</v>
      </c>
      <c r="C2540" s="700">
        <f t="shared" si="39"/>
        <v>17</v>
      </c>
      <c r="D2540" s="700" t="s">
        <v>15311</v>
      </c>
      <c r="E2540" s="700" t="s">
        <v>15499</v>
      </c>
      <c r="G2540" s="693">
        <v>6</v>
      </c>
      <c r="H2540" s="700" t="s">
        <v>11845</v>
      </c>
      <c r="I2540" s="700" t="s">
        <v>13755</v>
      </c>
    </row>
    <row r="2541" spans="1:9" x14ac:dyDescent="0.2">
      <c r="A2541" s="828">
        <v>4300176800</v>
      </c>
      <c r="B2541" s="717" t="s">
        <v>14069</v>
      </c>
      <c r="C2541" s="700">
        <f t="shared" si="39"/>
        <v>26</v>
      </c>
      <c r="D2541" s="700" t="s">
        <v>15311</v>
      </c>
      <c r="E2541" s="700" t="s">
        <v>15499</v>
      </c>
      <c r="G2541" s="693">
        <v>6</v>
      </c>
      <c r="H2541" s="700" t="s">
        <v>11845</v>
      </c>
      <c r="I2541" s="700" t="s">
        <v>13755</v>
      </c>
    </row>
    <row r="2542" spans="1:9" x14ac:dyDescent="0.2">
      <c r="A2542" s="828">
        <v>4300177100</v>
      </c>
      <c r="B2542" s="717" t="s">
        <v>14070</v>
      </c>
      <c r="C2542" s="700">
        <f t="shared" si="39"/>
        <v>21</v>
      </c>
      <c r="D2542" s="700" t="s">
        <v>15311</v>
      </c>
      <c r="E2542" s="700" t="s">
        <v>15499</v>
      </c>
      <c r="G2542" s="693">
        <v>6</v>
      </c>
      <c r="H2542" s="700" t="s">
        <v>11845</v>
      </c>
      <c r="I2542" s="700" t="s">
        <v>13755</v>
      </c>
    </row>
    <row r="2543" spans="1:9" x14ac:dyDescent="0.2">
      <c r="A2543" s="828">
        <v>4300177110</v>
      </c>
      <c r="B2543" s="717" t="s">
        <v>14071</v>
      </c>
      <c r="C2543" s="700">
        <f t="shared" si="39"/>
        <v>24</v>
      </c>
      <c r="D2543" s="700" t="s">
        <v>15311</v>
      </c>
      <c r="E2543" s="700" t="s">
        <v>15499</v>
      </c>
      <c r="G2543" s="693">
        <v>6</v>
      </c>
      <c r="H2543" s="700" t="s">
        <v>11845</v>
      </c>
      <c r="I2543" s="700" t="s">
        <v>13755</v>
      </c>
    </row>
    <row r="2544" spans="1:9" x14ac:dyDescent="0.2">
      <c r="A2544" s="828">
        <v>4300177120</v>
      </c>
      <c r="B2544" s="717" t="s">
        <v>13868</v>
      </c>
      <c r="C2544" s="700">
        <f t="shared" si="39"/>
        <v>20</v>
      </c>
      <c r="D2544" s="700" t="s">
        <v>15311</v>
      </c>
      <c r="E2544" s="700" t="s">
        <v>15499</v>
      </c>
      <c r="G2544" s="693">
        <v>6</v>
      </c>
      <c r="H2544" s="700" t="s">
        <v>11845</v>
      </c>
      <c r="I2544" s="700" t="s">
        <v>13755</v>
      </c>
    </row>
    <row r="2545" spans="1:9" x14ac:dyDescent="0.2">
      <c r="A2545" s="828">
        <v>4300177130</v>
      </c>
      <c r="B2545" s="717" t="s">
        <v>13869</v>
      </c>
      <c r="C2545" s="700">
        <f t="shared" si="39"/>
        <v>20</v>
      </c>
      <c r="D2545" s="700" t="s">
        <v>15311</v>
      </c>
      <c r="E2545" s="700" t="s">
        <v>15499</v>
      </c>
      <c r="G2545" s="693">
        <v>6</v>
      </c>
      <c r="H2545" s="700" t="s">
        <v>11845</v>
      </c>
      <c r="I2545" s="700" t="s">
        <v>13755</v>
      </c>
    </row>
    <row r="2546" spans="1:9" x14ac:dyDescent="0.2">
      <c r="A2546" s="828">
        <v>4300177140</v>
      </c>
      <c r="B2546" s="717" t="s">
        <v>13870</v>
      </c>
      <c r="C2546" s="700">
        <f t="shared" si="39"/>
        <v>22</v>
      </c>
      <c r="D2546" s="700" t="s">
        <v>15311</v>
      </c>
      <c r="E2546" s="700" t="s">
        <v>15499</v>
      </c>
      <c r="G2546" s="693">
        <v>6</v>
      </c>
      <c r="H2546" s="700" t="s">
        <v>11845</v>
      </c>
      <c r="I2546" s="700" t="s">
        <v>13755</v>
      </c>
    </row>
    <row r="2547" spans="1:9" x14ac:dyDescent="0.2">
      <c r="A2547" s="828">
        <v>4300177200</v>
      </c>
      <c r="B2547" s="717" t="s">
        <v>14072</v>
      </c>
      <c r="C2547" s="700">
        <f t="shared" si="39"/>
        <v>19</v>
      </c>
      <c r="D2547" s="700" t="s">
        <v>15311</v>
      </c>
      <c r="E2547" s="700" t="s">
        <v>15499</v>
      </c>
      <c r="G2547" s="693">
        <v>6</v>
      </c>
      <c r="H2547" s="700" t="s">
        <v>11845</v>
      </c>
      <c r="I2547" s="700" t="s">
        <v>13755</v>
      </c>
    </row>
    <row r="2548" spans="1:9" x14ac:dyDescent="0.2">
      <c r="A2548" s="828">
        <v>4300177201</v>
      </c>
      <c r="B2548" s="717" t="s">
        <v>14073</v>
      </c>
      <c r="C2548" s="700">
        <f t="shared" si="39"/>
        <v>23</v>
      </c>
      <c r="D2548" s="700" t="s">
        <v>15311</v>
      </c>
      <c r="E2548" s="700" t="s">
        <v>15499</v>
      </c>
      <c r="G2548" s="693">
        <v>6</v>
      </c>
      <c r="H2548" s="700" t="s">
        <v>11845</v>
      </c>
      <c r="I2548" s="700" t="s">
        <v>13755</v>
      </c>
    </row>
    <row r="2549" spans="1:9" x14ac:dyDescent="0.2">
      <c r="A2549" s="828">
        <v>4300177210</v>
      </c>
      <c r="B2549" s="717" t="s">
        <v>14074</v>
      </c>
      <c r="C2549" s="700">
        <f t="shared" si="39"/>
        <v>30</v>
      </c>
      <c r="D2549" s="700" t="s">
        <v>15311</v>
      </c>
      <c r="E2549" s="700" t="s">
        <v>15499</v>
      </c>
      <c r="G2549" s="693">
        <v>6</v>
      </c>
      <c r="H2549" s="700" t="s">
        <v>11845</v>
      </c>
      <c r="I2549" s="700" t="s">
        <v>13755</v>
      </c>
    </row>
    <row r="2550" spans="1:9" x14ac:dyDescent="0.2">
      <c r="A2550" s="828">
        <v>4300177400</v>
      </c>
      <c r="B2550" s="717" t="s">
        <v>14075</v>
      </c>
      <c r="C2550" s="700">
        <f t="shared" si="39"/>
        <v>14</v>
      </c>
      <c r="D2550" s="700" t="s">
        <v>15311</v>
      </c>
      <c r="E2550" s="700" t="s">
        <v>15499</v>
      </c>
      <c r="G2550" s="693">
        <v>6</v>
      </c>
      <c r="H2550" s="700" t="s">
        <v>11845</v>
      </c>
      <c r="I2550" s="700" t="s">
        <v>13755</v>
      </c>
    </row>
    <row r="2551" spans="1:9" x14ac:dyDescent="0.2">
      <c r="A2551" s="828">
        <v>4300177600</v>
      </c>
      <c r="B2551" s="717" t="s">
        <v>14076</v>
      </c>
      <c r="C2551" s="700">
        <f t="shared" si="39"/>
        <v>11</v>
      </c>
      <c r="D2551" s="700" t="s">
        <v>15311</v>
      </c>
      <c r="E2551" s="700" t="s">
        <v>15499</v>
      </c>
      <c r="G2551" s="693">
        <v>6</v>
      </c>
      <c r="H2551" s="700" t="s">
        <v>11845</v>
      </c>
      <c r="I2551" s="700" t="s">
        <v>13755</v>
      </c>
    </row>
    <row r="2552" spans="1:9" x14ac:dyDescent="0.2">
      <c r="A2552" s="828">
        <v>4300177700</v>
      </c>
      <c r="B2552" s="717" t="s">
        <v>14077</v>
      </c>
      <c r="C2552" s="700">
        <f t="shared" si="39"/>
        <v>16</v>
      </c>
      <c r="D2552" s="700" t="s">
        <v>15311</v>
      </c>
      <c r="E2552" s="700" t="s">
        <v>15499</v>
      </c>
      <c r="G2552" s="693">
        <v>6</v>
      </c>
      <c r="H2552" s="700" t="s">
        <v>11845</v>
      </c>
      <c r="I2552" s="700" t="s">
        <v>13755</v>
      </c>
    </row>
    <row r="2553" spans="1:9" x14ac:dyDescent="0.2">
      <c r="A2553" s="828">
        <v>4300177701</v>
      </c>
      <c r="B2553" s="717" t="s">
        <v>14078</v>
      </c>
      <c r="C2553" s="700">
        <f t="shared" si="39"/>
        <v>20</v>
      </c>
      <c r="D2553" s="700" t="s">
        <v>15311</v>
      </c>
      <c r="E2553" s="700" t="s">
        <v>15499</v>
      </c>
      <c r="G2553" s="693">
        <v>6</v>
      </c>
      <c r="H2553" s="700" t="s">
        <v>11845</v>
      </c>
      <c r="I2553" s="700" t="s">
        <v>13755</v>
      </c>
    </row>
    <row r="2554" spans="1:9" x14ac:dyDescent="0.2">
      <c r="A2554" s="828">
        <v>4300177800</v>
      </c>
      <c r="B2554" s="717" t="s">
        <v>14079</v>
      </c>
      <c r="C2554" s="700">
        <f t="shared" si="39"/>
        <v>25</v>
      </c>
      <c r="D2554" s="700" t="s">
        <v>15311</v>
      </c>
      <c r="E2554" s="700" t="s">
        <v>15499</v>
      </c>
      <c r="G2554" s="693">
        <v>6</v>
      </c>
      <c r="H2554" s="700" t="s">
        <v>11845</v>
      </c>
      <c r="I2554" s="700" t="s">
        <v>13755</v>
      </c>
    </row>
    <row r="2555" spans="1:9" x14ac:dyDescent="0.2">
      <c r="A2555" s="828">
        <v>4300177801</v>
      </c>
      <c r="B2555" s="717" t="s">
        <v>14080</v>
      </c>
      <c r="C2555" s="700">
        <f t="shared" si="39"/>
        <v>18</v>
      </c>
      <c r="D2555" s="700" t="s">
        <v>15311</v>
      </c>
      <c r="E2555" s="700" t="s">
        <v>15499</v>
      </c>
      <c r="G2555" s="693">
        <v>6</v>
      </c>
      <c r="H2555" s="700" t="s">
        <v>11845</v>
      </c>
      <c r="I2555" s="700" t="s">
        <v>13755</v>
      </c>
    </row>
    <row r="2556" spans="1:9" x14ac:dyDescent="0.2">
      <c r="A2556" s="828">
        <v>4300177900</v>
      </c>
      <c r="B2556" s="717" t="s">
        <v>14081</v>
      </c>
      <c r="C2556" s="700">
        <f t="shared" si="39"/>
        <v>20</v>
      </c>
      <c r="D2556" s="700" t="s">
        <v>15311</v>
      </c>
      <c r="E2556" s="700" t="s">
        <v>15499</v>
      </c>
      <c r="G2556" s="693">
        <v>6</v>
      </c>
      <c r="H2556" s="700" t="s">
        <v>11845</v>
      </c>
      <c r="I2556" s="700" t="s">
        <v>13755</v>
      </c>
    </row>
    <row r="2557" spans="1:9" x14ac:dyDescent="0.2">
      <c r="A2557" s="828">
        <v>4300177901</v>
      </c>
      <c r="B2557" s="717" t="s">
        <v>14082</v>
      </c>
      <c r="C2557" s="700">
        <f t="shared" si="39"/>
        <v>24</v>
      </c>
      <c r="D2557" s="700" t="s">
        <v>15311</v>
      </c>
      <c r="E2557" s="700" t="s">
        <v>15499</v>
      </c>
      <c r="G2557" s="693">
        <v>6</v>
      </c>
      <c r="H2557" s="700" t="s">
        <v>11845</v>
      </c>
      <c r="I2557" s="700" t="s">
        <v>13755</v>
      </c>
    </row>
    <row r="2558" spans="1:9" x14ac:dyDescent="0.2">
      <c r="A2558" s="828">
        <v>4300177910</v>
      </c>
      <c r="B2558" s="717" t="s">
        <v>14083</v>
      </c>
      <c r="C2558" s="700">
        <f t="shared" si="39"/>
        <v>29</v>
      </c>
      <c r="D2558" s="700" t="s">
        <v>15311</v>
      </c>
      <c r="E2558" s="700" t="s">
        <v>15499</v>
      </c>
      <c r="G2558" s="693">
        <v>6</v>
      </c>
      <c r="H2558" s="700" t="s">
        <v>11845</v>
      </c>
      <c r="I2558" s="700" t="s">
        <v>13755</v>
      </c>
    </row>
    <row r="2559" spans="1:9" x14ac:dyDescent="0.2">
      <c r="A2559" s="828">
        <v>4300177920</v>
      </c>
      <c r="B2559" s="717" t="s">
        <v>14084</v>
      </c>
      <c r="C2559" s="700">
        <f t="shared" si="39"/>
        <v>23</v>
      </c>
      <c r="D2559" s="700" t="s">
        <v>15311</v>
      </c>
      <c r="E2559" s="700" t="s">
        <v>15499</v>
      </c>
      <c r="G2559" s="693">
        <v>6</v>
      </c>
      <c r="H2559" s="700" t="s">
        <v>11845</v>
      </c>
      <c r="I2559" s="700" t="s">
        <v>13755</v>
      </c>
    </row>
    <row r="2560" spans="1:9" x14ac:dyDescent="0.2">
      <c r="A2560" s="828">
        <v>4300178010</v>
      </c>
      <c r="B2560" s="717" t="s">
        <v>14085</v>
      </c>
      <c r="C2560" s="700">
        <f t="shared" si="39"/>
        <v>18</v>
      </c>
      <c r="D2560" s="700" t="s">
        <v>15311</v>
      </c>
      <c r="E2560" s="700" t="s">
        <v>15499</v>
      </c>
      <c r="G2560" s="693">
        <v>6</v>
      </c>
      <c r="H2560" s="700" t="s">
        <v>11845</v>
      </c>
      <c r="I2560" s="700" t="s">
        <v>13755</v>
      </c>
    </row>
    <row r="2561" spans="1:9" x14ac:dyDescent="0.2">
      <c r="A2561" s="828">
        <v>4300178300</v>
      </c>
      <c r="B2561" s="717" t="s">
        <v>14086</v>
      </c>
      <c r="C2561" s="700">
        <f t="shared" si="39"/>
        <v>13</v>
      </c>
      <c r="D2561" s="700" t="s">
        <v>15311</v>
      </c>
      <c r="E2561" s="700" t="s">
        <v>15499</v>
      </c>
      <c r="G2561" s="693">
        <v>6</v>
      </c>
      <c r="H2561" s="700" t="s">
        <v>11845</v>
      </c>
      <c r="I2561" s="700" t="s">
        <v>13755</v>
      </c>
    </row>
    <row r="2562" spans="1:9" x14ac:dyDescent="0.2">
      <c r="A2562" s="828">
        <v>4300178700</v>
      </c>
      <c r="B2562" s="717" t="s">
        <v>14087</v>
      </c>
      <c r="C2562" s="700">
        <f t="shared" si="39"/>
        <v>30</v>
      </c>
      <c r="D2562" s="700" t="s">
        <v>15311</v>
      </c>
      <c r="E2562" s="700" t="s">
        <v>15499</v>
      </c>
      <c r="G2562" s="693">
        <v>6</v>
      </c>
      <c r="H2562" s="700" t="s">
        <v>11845</v>
      </c>
      <c r="I2562" s="700" t="s">
        <v>13755</v>
      </c>
    </row>
    <row r="2563" spans="1:9" x14ac:dyDescent="0.2">
      <c r="A2563" s="828">
        <v>4300178720</v>
      </c>
      <c r="B2563" s="717" t="s">
        <v>14088</v>
      </c>
      <c r="C2563" s="700">
        <f t="shared" si="39"/>
        <v>10</v>
      </c>
      <c r="D2563" s="700" t="s">
        <v>15311</v>
      </c>
      <c r="E2563" s="700" t="s">
        <v>15499</v>
      </c>
      <c r="G2563" s="693">
        <v>6</v>
      </c>
      <c r="H2563" s="700" t="s">
        <v>11845</v>
      </c>
      <c r="I2563" s="700" t="s">
        <v>13755</v>
      </c>
    </row>
    <row r="2564" spans="1:9" x14ac:dyDescent="0.2">
      <c r="A2564" s="828">
        <v>4300179000</v>
      </c>
      <c r="B2564" s="717" t="s">
        <v>14089</v>
      </c>
      <c r="C2564" s="700">
        <f t="shared" ref="C2564:C2627" si="40">LEN(B2564)</f>
        <v>21</v>
      </c>
      <c r="D2564" s="700" t="s">
        <v>15311</v>
      </c>
      <c r="E2564" s="700" t="s">
        <v>15499</v>
      </c>
      <c r="G2564" s="693">
        <v>6</v>
      </c>
      <c r="H2564" s="700" t="s">
        <v>11845</v>
      </c>
      <c r="I2564" s="700" t="s">
        <v>13755</v>
      </c>
    </row>
    <row r="2565" spans="1:9" x14ac:dyDescent="0.2">
      <c r="A2565" s="828">
        <v>4300179500</v>
      </c>
      <c r="B2565" s="717" t="s">
        <v>14090</v>
      </c>
      <c r="C2565" s="700">
        <f t="shared" si="40"/>
        <v>21</v>
      </c>
      <c r="D2565" s="700" t="s">
        <v>15311</v>
      </c>
      <c r="E2565" s="700" t="s">
        <v>15499</v>
      </c>
      <c r="G2565" s="693">
        <v>6</v>
      </c>
      <c r="H2565" s="700" t="s">
        <v>11845</v>
      </c>
      <c r="I2565" s="700" t="s">
        <v>13755</v>
      </c>
    </row>
    <row r="2566" spans="1:9" x14ac:dyDescent="0.2">
      <c r="A2566" s="828">
        <v>4300180100</v>
      </c>
      <c r="B2566" s="717" t="s">
        <v>13871</v>
      </c>
      <c r="C2566" s="700">
        <f t="shared" si="40"/>
        <v>27</v>
      </c>
      <c r="D2566" s="700" t="s">
        <v>15311</v>
      </c>
      <c r="E2566" s="700" t="s">
        <v>15499</v>
      </c>
      <c r="G2566" s="693">
        <v>6</v>
      </c>
      <c r="H2566" s="700" t="s">
        <v>11845</v>
      </c>
      <c r="I2566" s="700" t="s">
        <v>13755</v>
      </c>
    </row>
    <row r="2567" spans="1:9" x14ac:dyDescent="0.2">
      <c r="A2567" s="828">
        <v>4300182400</v>
      </c>
      <c r="B2567" s="717" t="s">
        <v>14091</v>
      </c>
      <c r="C2567" s="700">
        <f t="shared" si="40"/>
        <v>26</v>
      </c>
      <c r="D2567" s="700" t="s">
        <v>15311</v>
      </c>
      <c r="E2567" s="700" t="s">
        <v>15499</v>
      </c>
      <c r="G2567" s="693">
        <v>6</v>
      </c>
      <c r="H2567" s="700" t="s">
        <v>11845</v>
      </c>
      <c r="I2567" s="700" t="s">
        <v>13755</v>
      </c>
    </row>
    <row r="2568" spans="1:9" x14ac:dyDescent="0.2">
      <c r="A2568" s="828">
        <v>4300182410</v>
      </c>
      <c r="B2568" s="717" t="s">
        <v>14092</v>
      </c>
      <c r="C2568" s="700">
        <f t="shared" si="40"/>
        <v>28</v>
      </c>
      <c r="D2568" s="700" t="s">
        <v>15311</v>
      </c>
      <c r="E2568" s="700" t="s">
        <v>15499</v>
      </c>
      <c r="G2568" s="693">
        <v>6</v>
      </c>
      <c r="H2568" s="700" t="s">
        <v>11845</v>
      </c>
      <c r="I2568" s="700" t="s">
        <v>13755</v>
      </c>
    </row>
    <row r="2569" spans="1:9" x14ac:dyDescent="0.2">
      <c r="A2569" s="828">
        <v>4300182420</v>
      </c>
      <c r="B2569" s="717" t="s">
        <v>14093</v>
      </c>
      <c r="C2569" s="700">
        <f t="shared" si="40"/>
        <v>25</v>
      </c>
      <c r="D2569" s="700" t="s">
        <v>15311</v>
      </c>
      <c r="E2569" s="700" t="s">
        <v>15499</v>
      </c>
      <c r="G2569" s="693">
        <v>6</v>
      </c>
      <c r="H2569" s="700" t="s">
        <v>11845</v>
      </c>
      <c r="I2569" s="700" t="s">
        <v>13755</v>
      </c>
    </row>
    <row r="2570" spans="1:9" x14ac:dyDescent="0.2">
      <c r="A2570" s="828">
        <v>4300182430</v>
      </c>
      <c r="B2570" s="717" t="s">
        <v>14094</v>
      </c>
      <c r="C2570" s="700">
        <f t="shared" si="40"/>
        <v>30</v>
      </c>
      <c r="D2570" s="700" t="s">
        <v>15311</v>
      </c>
      <c r="E2570" s="700" t="s">
        <v>15499</v>
      </c>
      <c r="G2570" s="693">
        <v>6</v>
      </c>
      <c r="H2570" s="700" t="s">
        <v>11845</v>
      </c>
      <c r="I2570" s="700" t="s">
        <v>13755</v>
      </c>
    </row>
    <row r="2571" spans="1:9" x14ac:dyDescent="0.2">
      <c r="A2571" s="828">
        <v>4300182440</v>
      </c>
      <c r="B2571" s="717" t="s">
        <v>14095</v>
      </c>
      <c r="C2571" s="700">
        <f t="shared" si="40"/>
        <v>28</v>
      </c>
      <c r="D2571" s="700" t="s">
        <v>15311</v>
      </c>
      <c r="E2571" s="700" t="s">
        <v>15499</v>
      </c>
      <c r="G2571" s="693">
        <v>6</v>
      </c>
      <c r="H2571" s="700" t="s">
        <v>11845</v>
      </c>
      <c r="I2571" s="700" t="s">
        <v>13755</v>
      </c>
    </row>
    <row r="2572" spans="1:9" x14ac:dyDescent="0.2">
      <c r="A2572" s="828">
        <v>4300182450</v>
      </c>
      <c r="B2572" s="717" t="s">
        <v>14096</v>
      </c>
      <c r="C2572" s="700">
        <f t="shared" si="40"/>
        <v>30</v>
      </c>
      <c r="D2572" s="700" t="s">
        <v>15311</v>
      </c>
      <c r="E2572" s="700" t="s">
        <v>15499</v>
      </c>
      <c r="G2572" s="693">
        <v>6</v>
      </c>
      <c r="H2572" s="700" t="s">
        <v>11845</v>
      </c>
      <c r="I2572" s="700" t="s">
        <v>13755</v>
      </c>
    </row>
    <row r="2573" spans="1:9" x14ac:dyDescent="0.2">
      <c r="A2573" s="828">
        <v>4300182460</v>
      </c>
      <c r="B2573" s="717" t="s">
        <v>14097</v>
      </c>
      <c r="C2573" s="700">
        <f t="shared" si="40"/>
        <v>30</v>
      </c>
      <c r="D2573" s="700" t="s">
        <v>15311</v>
      </c>
      <c r="E2573" s="700" t="s">
        <v>15499</v>
      </c>
      <c r="G2573" s="693">
        <v>6</v>
      </c>
      <c r="H2573" s="700" t="s">
        <v>11845</v>
      </c>
      <c r="I2573" s="700" t="s">
        <v>13755</v>
      </c>
    </row>
    <row r="2574" spans="1:9" x14ac:dyDescent="0.2">
      <c r="A2574" s="828">
        <v>4300182470</v>
      </c>
      <c r="B2574" s="717" t="s">
        <v>14098</v>
      </c>
      <c r="C2574" s="700">
        <f t="shared" si="40"/>
        <v>28</v>
      </c>
      <c r="D2574" s="700" t="s">
        <v>15311</v>
      </c>
      <c r="E2574" s="700" t="s">
        <v>15499</v>
      </c>
      <c r="G2574" s="693">
        <v>6</v>
      </c>
      <c r="H2574" s="700" t="s">
        <v>11845</v>
      </c>
      <c r="I2574" s="700" t="s">
        <v>13755</v>
      </c>
    </row>
    <row r="2575" spans="1:9" x14ac:dyDescent="0.2">
      <c r="A2575" s="828">
        <v>4300182480</v>
      </c>
      <c r="B2575" s="717" t="s">
        <v>14099</v>
      </c>
      <c r="C2575" s="700">
        <f t="shared" si="40"/>
        <v>29</v>
      </c>
      <c r="D2575" s="700" t="s">
        <v>15311</v>
      </c>
      <c r="E2575" s="700" t="s">
        <v>15499</v>
      </c>
      <c r="G2575" s="693">
        <v>6</v>
      </c>
      <c r="H2575" s="700" t="s">
        <v>11845</v>
      </c>
      <c r="I2575" s="700" t="s">
        <v>13755</v>
      </c>
    </row>
    <row r="2576" spans="1:9" x14ac:dyDescent="0.2">
      <c r="A2576" s="828">
        <v>4300182490</v>
      </c>
      <c r="B2576" s="717" t="s">
        <v>14100</v>
      </c>
      <c r="C2576" s="700">
        <f t="shared" si="40"/>
        <v>27</v>
      </c>
      <c r="D2576" s="700" t="s">
        <v>15311</v>
      </c>
      <c r="E2576" s="700" t="s">
        <v>15499</v>
      </c>
      <c r="G2576" s="693">
        <v>6</v>
      </c>
      <c r="H2576" s="700" t="s">
        <v>11845</v>
      </c>
      <c r="I2576" s="700" t="s">
        <v>13755</v>
      </c>
    </row>
    <row r="2577" spans="1:9" x14ac:dyDescent="0.2">
      <c r="A2577" s="828">
        <v>4300183100</v>
      </c>
      <c r="B2577" s="717" t="s">
        <v>14101</v>
      </c>
      <c r="C2577" s="700">
        <f t="shared" si="40"/>
        <v>22</v>
      </c>
      <c r="D2577" s="700" t="s">
        <v>15311</v>
      </c>
      <c r="E2577" s="700" t="s">
        <v>15499</v>
      </c>
      <c r="G2577" s="693">
        <v>6</v>
      </c>
      <c r="H2577" s="700" t="s">
        <v>11845</v>
      </c>
      <c r="I2577" s="700" t="s">
        <v>13755</v>
      </c>
    </row>
    <row r="2578" spans="1:9" x14ac:dyDescent="0.2">
      <c r="A2578" s="828">
        <v>4300183200</v>
      </c>
      <c r="B2578" s="717" t="s">
        <v>14102</v>
      </c>
      <c r="C2578" s="700">
        <f t="shared" si="40"/>
        <v>7</v>
      </c>
      <c r="D2578" s="700" t="s">
        <v>15311</v>
      </c>
      <c r="E2578" s="700" t="s">
        <v>15499</v>
      </c>
      <c r="G2578" s="693">
        <v>6</v>
      </c>
      <c r="H2578" s="700" t="s">
        <v>11845</v>
      </c>
      <c r="I2578" s="700" t="s">
        <v>13755</v>
      </c>
    </row>
    <row r="2579" spans="1:9" x14ac:dyDescent="0.2">
      <c r="A2579" s="828">
        <v>4300183300</v>
      </c>
      <c r="B2579" s="717" t="s">
        <v>14103</v>
      </c>
      <c r="C2579" s="700">
        <f t="shared" si="40"/>
        <v>26</v>
      </c>
      <c r="D2579" s="700" t="s">
        <v>15311</v>
      </c>
      <c r="E2579" s="700" t="s">
        <v>15499</v>
      </c>
      <c r="G2579" s="693">
        <v>6</v>
      </c>
      <c r="H2579" s="700" t="s">
        <v>11845</v>
      </c>
      <c r="I2579" s="700" t="s">
        <v>13755</v>
      </c>
    </row>
    <row r="2580" spans="1:9" x14ac:dyDescent="0.2">
      <c r="A2580" s="828">
        <v>4300183390</v>
      </c>
      <c r="B2580" s="717" t="s">
        <v>14104</v>
      </c>
      <c r="C2580" s="700">
        <f t="shared" si="40"/>
        <v>11</v>
      </c>
      <c r="D2580" s="700" t="s">
        <v>15311</v>
      </c>
      <c r="E2580" s="700" t="s">
        <v>15499</v>
      </c>
      <c r="G2580" s="693">
        <v>6</v>
      </c>
      <c r="H2580" s="700" t="s">
        <v>11845</v>
      </c>
      <c r="I2580" s="700" t="s">
        <v>13755</v>
      </c>
    </row>
    <row r="2581" spans="1:9" x14ac:dyDescent="0.2">
      <c r="A2581" s="828">
        <v>4300183400</v>
      </c>
      <c r="B2581" s="717" t="s">
        <v>14105</v>
      </c>
      <c r="C2581" s="700">
        <f t="shared" si="40"/>
        <v>18</v>
      </c>
      <c r="D2581" s="700" t="s">
        <v>15311</v>
      </c>
      <c r="E2581" s="700" t="s">
        <v>15499</v>
      </c>
      <c r="G2581" s="693">
        <v>6</v>
      </c>
      <c r="H2581" s="700" t="s">
        <v>11845</v>
      </c>
      <c r="I2581" s="700" t="s">
        <v>13755</v>
      </c>
    </row>
    <row r="2582" spans="1:9" x14ac:dyDescent="0.2">
      <c r="A2582" s="828">
        <v>4300183410</v>
      </c>
      <c r="B2582" s="717" t="s">
        <v>15509</v>
      </c>
      <c r="C2582" s="700">
        <f t="shared" si="40"/>
        <v>26</v>
      </c>
      <c r="D2582" s="700" t="s">
        <v>15311</v>
      </c>
      <c r="E2582" s="700" t="s">
        <v>15499</v>
      </c>
      <c r="G2582" s="693">
        <v>6</v>
      </c>
      <c r="H2582" s="700" t="s">
        <v>11845</v>
      </c>
      <c r="I2582" s="700" t="s">
        <v>13755</v>
      </c>
    </row>
    <row r="2583" spans="1:9" x14ac:dyDescent="0.2">
      <c r="A2583" s="828">
        <v>4300183420</v>
      </c>
      <c r="B2583" s="717" t="s">
        <v>14106</v>
      </c>
      <c r="C2583" s="700">
        <f t="shared" si="40"/>
        <v>25</v>
      </c>
      <c r="D2583" s="700" t="s">
        <v>15311</v>
      </c>
      <c r="E2583" s="700" t="s">
        <v>15499</v>
      </c>
      <c r="G2583" s="693">
        <v>6</v>
      </c>
      <c r="H2583" s="700" t="s">
        <v>11845</v>
      </c>
      <c r="I2583" s="700" t="s">
        <v>13755</v>
      </c>
    </row>
    <row r="2584" spans="1:9" x14ac:dyDescent="0.2">
      <c r="A2584" s="828">
        <v>4300183430</v>
      </c>
      <c r="B2584" s="717" t="s">
        <v>14107</v>
      </c>
      <c r="C2584" s="700">
        <f t="shared" si="40"/>
        <v>30</v>
      </c>
      <c r="D2584" s="700" t="s">
        <v>15311</v>
      </c>
      <c r="E2584" s="700" t="s">
        <v>15499</v>
      </c>
      <c r="G2584" s="693">
        <v>6</v>
      </c>
      <c r="H2584" s="700" t="s">
        <v>11845</v>
      </c>
      <c r="I2584" s="700" t="s">
        <v>13755</v>
      </c>
    </row>
    <row r="2585" spans="1:9" x14ac:dyDescent="0.2">
      <c r="A2585" s="828">
        <v>4300183440</v>
      </c>
      <c r="B2585" s="717" t="s">
        <v>15510</v>
      </c>
      <c r="C2585" s="700">
        <f t="shared" si="40"/>
        <v>22</v>
      </c>
      <c r="D2585" s="700" t="s">
        <v>15311</v>
      </c>
      <c r="E2585" s="700" t="s">
        <v>15499</v>
      </c>
      <c r="G2585" s="693">
        <v>6</v>
      </c>
      <c r="H2585" s="700" t="s">
        <v>11845</v>
      </c>
      <c r="I2585" s="700" t="s">
        <v>13755</v>
      </c>
    </row>
    <row r="2586" spans="1:9" x14ac:dyDescent="0.2">
      <c r="A2586" s="828">
        <v>4300183450</v>
      </c>
      <c r="B2586" s="717" t="s">
        <v>14108</v>
      </c>
      <c r="C2586" s="700">
        <f t="shared" si="40"/>
        <v>27</v>
      </c>
      <c r="D2586" s="700" t="s">
        <v>15311</v>
      </c>
      <c r="E2586" s="700" t="s">
        <v>15499</v>
      </c>
      <c r="G2586" s="693">
        <v>6</v>
      </c>
      <c r="H2586" s="700" t="s">
        <v>11845</v>
      </c>
      <c r="I2586" s="700" t="s">
        <v>13755</v>
      </c>
    </row>
    <row r="2587" spans="1:9" x14ac:dyDescent="0.2">
      <c r="A2587" s="828">
        <v>4300183490</v>
      </c>
      <c r="B2587" s="717" t="s">
        <v>14109</v>
      </c>
      <c r="C2587" s="700">
        <f t="shared" si="40"/>
        <v>28</v>
      </c>
      <c r="D2587" s="700" t="s">
        <v>15311</v>
      </c>
      <c r="E2587" s="700" t="s">
        <v>15499</v>
      </c>
      <c r="G2587" s="693">
        <v>6</v>
      </c>
      <c r="H2587" s="700" t="s">
        <v>11845</v>
      </c>
      <c r="I2587" s="700" t="s">
        <v>13755</v>
      </c>
    </row>
    <row r="2588" spans="1:9" x14ac:dyDescent="0.2">
      <c r="A2588" s="828">
        <v>4300183500</v>
      </c>
      <c r="B2588" s="717" t="s">
        <v>14110</v>
      </c>
      <c r="C2588" s="700">
        <f t="shared" si="40"/>
        <v>15</v>
      </c>
      <c r="D2588" s="700" t="s">
        <v>15311</v>
      </c>
      <c r="E2588" s="700" t="s">
        <v>15499</v>
      </c>
      <c r="G2588" s="693">
        <v>6</v>
      </c>
      <c r="H2588" s="700" t="s">
        <v>11845</v>
      </c>
      <c r="I2588" s="700" t="s">
        <v>13755</v>
      </c>
    </row>
    <row r="2589" spans="1:9" x14ac:dyDescent="0.2">
      <c r="A2589" s="828">
        <v>4300183510</v>
      </c>
      <c r="B2589" s="717" t="s">
        <v>14111</v>
      </c>
      <c r="C2589" s="700">
        <f t="shared" si="40"/>
        <v>21</v>
      </c>
      <c r="D2589" s="700" t="s">
        <v>15311</v>
      </c>
      <c r="E2589" s="700" t="s">
        <v>15499</v>
      </c>
      <c r="G2589" s="693">
        <v>6</v>
      </c>
      <c r="H2589" s="700" t="s">
        <v>11845</v>
      </c>
      <c r="I2589" s="700" t="s">
        <v>13755</v>
      </c>
    </row>
    <row r="2590" spans="1:9" x14ac:dyDescent="0.2">
      <c r="A2590" s="828">
        <v>4300183600</v>
      </c>
      <c r="B2590" s="717" t="s">
        <v>14112</v>
      </c>
      <c r="C2590" s="700">
        <f t="shared" si="40"/>
        <v>27</v>
      </c>
      <c r="D2590" s="700" t="s">
        <v>15311</v>
      </c>
      <c r="E2590" s="700" t="s">
        <v>15499</v>
      </c>
      <c r="G2590" s="693">
        <v>6</v>
      </c>
      <c r="H2590" s="700" t="s">
        <v>11845</v>
      </c>
      <c r="I2590" s="700" t="s">
        <v>13755</v>
      </c>
    </row>
    <row r="2591" spans="1:9" x14ac:dyDescent="0.2">
      <c r="A2591" s="828">
        <v>4300183610</v>
      </c>
      <c r="B2591" s="717" t="s">
        <v>14113</v>
      </c>
      <c r="C2591" s="700">
        <f t="shared" si="40"/>
        <v>29</v>
      </c>
      <c r="D2591" s="700" t="s">
        <v>15311</v>
      </c>
      <c r="E2591" s="700" t="s">
        <v>15499</v>
      </c>
      <c r="G2591" s="693">
        <v>6</v>
      </c>
      <c r="H2591" s="700" t="s">
        <v>11845</v>
      </c>
      <c r="I2591" s="700" t="s">
        <v>13755</v>
      </c>
    </row>
    <row r="2592" spans="1:9" x14ac:dyDescent="0.2">
      <c r="A2592" s="828">
        <v>4300183650</v>
      </c>
      <c r="B2592" s="717" t="s">
        <v>14114</v>
      </c>
      <c r="C2592" s="700">
        <f t="shared" si="40"/>
        <v>28</v>
      </c>
      <c r="D2592" s="700" t="s">
        <v>15311</v>
      </c>
      <c r="E2592" s="700" t="s">
        <v>15499</v>
      </c>
      <c r="G2592" s="693">
        <v>6</v>
      </c>
      <c r="H2592" s="700" t="s">
        <v>11845</v>
      </c>
      <c r="I2592" s="700" t="s">
        <v>13755</v>
      </c>
    </row>
    <row r="2593" spans="1:9" x14ac:dyDescent="0.2">
      <c r="A2593" s="828">
        <v>4300183660</v>
      </c>
      <c r="B2593" s="717" t="s">
        <v>13872</v>
      </c>
      <c r="C2593" s="700">
        <f t="shared" si="40"/>
        <v>15</v>
      </c>
      <c r="D2593" s="700" t="s">
        <v>15311</v>
      </c>
      <c r="E2593" s="700" t="s">
        <v>15499</v>
      </c>
      <c r="G2593" s="693">
        <v>6</v>
      </c>
      <c r="H2593" s="700" t="s">
        <v>11845</v>
      </c>
      <c r="I2593" s="700" t="s">
        <v>13755</v>
      </c>
    </row>
    <row r="2594" spans="1:9" x14ac:dyDescent="0.2">
      <c r="A2594" s="828">
        <v>4300183700</v>
      </c>
      <c r="B2594" s="717" t="s">
        <v>14115</v>
      </c>
      <c r="C2594" s="700">
        <f t="shared" si="40"/>
        <v>22</v>
      </c>
      <c r="D2594" s="700" t="s">
        <v>15311</v>
      </c>
      <c r="E2594" s="700" t="s">
        <v>15499</v>
      </c>
      <c r="G2594" s="693">
        <v>6</v>
      </c>
      <c r="H2594" s="700" t="s">
        <v>11845</v>
      </c>
      <c r="I2594" s="700" t="s">
        <v>13755</v>
      </c>
    </row>
    <row r="2595" spans="1:9" x14ac:dyDescent="0.2">
      <c r="A2595" s="828">
        <v>4300183800</v>
      </c>
      <c r="B2595" s="717" t="s">
        <v>14116</v>
      </c>
      <c r="C2595" s="700">
        <f t="shared" si="40"/>
        <v>25</v>
      </c>
      <c r="D2595" s="700" t="s">
        <v>15311</v>
      </c>
      <c r="E2595" s="700" t="s">
        <v>15499</v>
      </c>
      <c r="G2595" s="693">
        <v>6</v>
      </c>
      <c r="H2595" s="700" t="s">
        <v>11845</v>
      </c>
      <c r="I2595" s="700" t="s">
        <v>13755</v>
      </c>
    </row>
    <row r="2596" spans="1:9" x14ac:dyDescent="0.2">
      <c r="A2596" s="828">
        <v>4300183801</v>
      </c>
      <c r="B2596" s="717" t="s">
        <v>14117</v>
      </c>
      <c r="C2596" s="700">
        <f t="shared" si="40"/>
        <v>29</v>
      </c>
      <c r="D2596" s="700" t="s">
        <v>15311</v>
      </c>
      <c r="E2596" s="700" t="s">
        <v>15499</v>
      </c>
      <c r="G2596" s="693">
        <v>6</v>
      </c>
      <c r="H2596" s="700" t="s">
        <v>11845</v>
      </c>
      <c r="I2596" s="700" t="s">
        <v>13755</v>
      </c>
    </row>
    <row r="2597" spans="1:9" x14ac:dyDescent="0.2">
      <c r="A2597" s="828">
        <v>4300183810</v>
      </c>
      <c r="B2597" s="717" t="s">
        <v>14118</v>
      </c>
      <c r="C2597" s="700">
        <f t="shared" si="40"/>
        <v>22</v>
      </c>
      <c r="D2597" s="700" t="s">
        <v>15311</v>
      </c>
      <c r="E2597" s="700" t="s">
        <v>15499</v>
      </c>
      <c r="G2597" s="693">
        <v>6</v>
      </c>
      <c r="H2597" s="700" t="s">
        <v>11845</v>
      </c>
      <c r="I2597" s="700" t="s">
        <v>13755</v>
      </c>
    </row>
    <row r="2598" spans="1:9" x14ac:dyDescent="0.2">
      <c r="A2598" s="828">
        <v>4300183900</v>
      </c>
      <c r="B2598" s="717" t="s">
        <v>14119</v>
      </c>
      <c r="C2598" s="700">
        <f t="shared" si="40"/>
        <v>18</v>
      </c>
      <c r="D2598" s="700" t="s">
        <v>15311</v>
      </c>
      <c r="E2598" s="700" t="s">
        <v>15499</v>
      </c>
      <c r="G2598" s="693">
        <v>6</v>
      </c>
      <c r="H2598" s="700" t="s">
        <v>11845</v>
      </c>
      <c r="I2598" s="700" t="s">
        <v>13755</v>
      </c>
    </row>
    <row r="2599" spans="1:9" x14ac:dyDescent="0.2">
      <c r="A2599" s="828">
        <v>4300183910</v>
      </c>
      <c r="B2599" s="717" t="s">
        <v>14120</v>
      </c>
      <c r="C2599" s="700">
        <f t="shared" si="40"/>
        <v>22</v>
      </c>
      <c r="D2599" s="700" t="s">
        <v>15311</v>
      </c>
      <c r="E2599" s="700" t="s">
        <v>15499</v>
      </c>
      <c r="G2599" s="693">
        <v>6</v>
      </c>
      <c r="H2599" s="700" t="s">
        <v>11845</v>
      </c>
      <c r="I2599" s="700" t="s">
        <v>13755</v>
      </c>
    </row>
    <row r="2600" spans="1:9" x14ac:dyDescent="0.2">
      <c r="A2600" s="828">
        <v>4300183920</v>
      </c>
      <c r="B2600" s="717" t="s">
        <v>14121</v>
      </c>
      <c r="C2600" s="700">
        <f t="shared" si="40"/>
        <v>17</v>
      </c>
      <c r="D2600" s="700" t="s">
        <v>15311</v>
      </c>
      <c r="E2600" s="700" t="s">
        <v>15499</v>
      </c>
      <c r="G2600" s="693">
        <v>6</v>
      </c>
      <c r="H2600" s="700" t="s">
        <v>11845</v>
      </c>
      <c r="I2600" s="700" t="s">
        <v>13755</v>
      </c>
    </row>
    <row r="2601" spans="1:9" x14ac:dyDescent="0.2">
      <c r="A2601" s="828">
        <v>4300183930</v>
      </c>
      <c r="B2601" s="717" t="s">
        <v>15511</v>
      </c>
      <c r="C2601" s="700">
        <f t="shared" si="40"/>
        <v>25</v>
      </c>
      <c r="D2601" s="700" t="s">
        <v>15311</v>
      </c>
      <c r="E2601" s="700" t="s">
        <v>15499</v>
      </c>
      <c r="G2601" s="693">
        <v>6</v>
      </c>
      <c r="H2601" s="700" t="s">
        <v>11845</v>
      </c>
      <c r="I2601" s="700" t="s">
        <v>13755</v>
      </c>
    </row>
    <row r="2602" spans="1:9" x14ac:dyDescent="0.2">
      <c r="A2602" s="828">
        <v>4300183940</v>
      </c>
      <c r="B2602" s="717" t="s">
        <v>14122</v>
      </c>
      <c r="C2602" s="700">
        <f t="shared" si="40"/>
        <v>19</v>
      </c>
      <c r="D2602" s="700" t="s">
        <v>15311</v>
      </c>
      <c r="E2602" s="700" t="s">
        <v>15499</v>
      </c>
      <c r="G2602" s="693">
        <v>6</v>
      </c>
      <c r="H2602" s="700" t="s">
        <v>11845</v>
      </c>
      <c r="I2602" s="700" t="s">
        <v>13755</v>
      </c>
    </row>
    <row r="2603" spans="1:9" x14ac:dyDescent="0.2">
      <c r="A2603" s="828">
        <v>4300183950</v>
      </c>
      <c r="B2603" s="717" t="s">
        <v>13873</v>
      </c>
      <c r="C2603" s="700">
        <f t="shared" si="40"/>
        <v>15</v>
      </c>
      <c r="D2603" s="700" t="s">
        <v>15311</v>
      </c>
      <c r="E2603" s="700" t="s">
        <v>15499</v>
      </c>
      <c r="G2603" s="693">
        <v>6</v>
      </c>
      <c r="H2603" s="700" t="s">
        <v>11845</v>
      </c>
      <c r="I2603" s="700" t="s">
        <v>13755</v>
      </c>
    </row>
    <row r="2604" spans="1:9" x14ac:dyDescent="0.2">
      <c r="A2604" s="828">
        <v>4300183951</v>
      </c>
      <c r="B2604" s="717" t="s">
        <v>14123</v>
      </c>
      <c r="C2604" s="700">
        <f t="shared" si="40"/>
        <v>19</v>
      </c>
      <c r="D2604" s="700" t="s">
        <v>15311</v>
      </c>
      <c r="E2604" s="700" t="s">
        <v>15499</v>
      </c>
      <c r="G2604" s="693">
        <v>6</v>
      </c>
      <c r="H2604" s="700" t="s">
        <v>11845</v>
      </c>
      <c r="I2604" s="700" t="s">
        <v>13755</v>
      </c>
    </row>
    <row r="2605" spans="1:9" x14ac:dyDescent="0.2">
      <c r="A2605" s="828">
        <v>4300183960</v>
      </c>
      <c r="B2605" s="717" t="s">
        <v>13874</v>
      </c>
      <c r="C2605" s="700">
        <f t="shared" si="40"/>
        <v>8</v>
      </c>
      <c r="D2605" s="700" t="s">
        <v>15311</v>
      </c>
      <c r="E2605" s="700" t="s">
        <v>15499</v>
      </c>
      <c r="G2605" s="693">
        <v>6</v>
      </c>
      <c r="H2605" s="700" t="s">
        <v>11845</v>
      </c>
      <c r="I2605" s="700" t="s">
        <v>13755</v>
      </c>
    </row>
    <row r="2606" spans="1:9" x14ac:dyDescent="0.2">
      <c r="A2606" s="828">
        <v>4300183970</v>
      </c>
      <c r="B2606" s="717" t="s">
        <v>14124</v>
      </c>
      <c r="C2606" s="700">
        <f t="shared" si="40"/>
        <v>26</v>
      </c>
      <c r="D2606" s="700" t="s">
        <v>15311</v>
      </c>
      <c r="E2606" s="700" t="s">
        <v>15499</v>
      </c>
      <c r="G2606" s="693">
        <v>6</v>
      </c>
      <c r="H2606" s="700" t="s">
        <v>11845</v>
      </c>
      <c r="I2606" s="700" t="s">
        <v>13755</v>
      </c>
    </row>
    <row r="2607" spans="1:9" x14ac:dyDescent="0.2">
      <c r="A2607" s="828">
        <v>4300183980</v>
      </c>
      <c r="B2607" s="717" t="s">
        <v>14125</v>
      </c>
      <c r="C2607" s="700">
        <f t="shared" si="40"/>
        <v>21</v>
      </c>
      <c r="D2607" s="700" t="s">
        <v>15311</v>
      </c>
      <c r="E2607" s="700" t="s">
        <v>15499</v>
      </c>
      <c r="G2607" s="693">
        <v>6</v>
      </c>
      <c r="H2607" s="700" t="s">
        <v>11845</v>
      </c>
      <c r="I2607" s="700" t="s">
        <v>13755</v>
      </c>
    </row>
    <row r="2608" spans="1:9" x14ac:dyDescent="0.2">
      <c r="A2608" s="828">
        <v>4300183990</v>
      </c>
      <c r="B2608" s="717" t="s">
        <v>14126</v>
      </c>
      <c r="C2608" s="700">
        <f t="shared" si="40"/>
        <v>12</v>
      </c>
      <c r="D2608" s="700" t="s">
        <v>15311</v>
      </c>
      <c r="E2608" s="700" t="s">
        <v>15499</v>
      </c>
      <c r="G2608" s="693">
        <v>6</v>
      </c>
      <c r="H2608" s="700" t="s">
        <v>11845</v>
      </c>
      <c r="I2608" s="700" t="s">
        <v>13755</v>
      </c>
    </row>
    <row r="2609" spans="1:9" x14ac:dyDescent="0.2">
      <c r="A2609" s="828">
        <v>4300183991</v>
      </c>
      <c r="B2609" s="717" t="s">
        <v>14127</v>
      </c>
      <c r="C2609" s="700">
        <f t="shared" si="40"/>
        <v>15</v>
      </c>
      <c r="D2609" s="700" t="s">
        <v>15311</v>
      </c>
      <c r="E2609" s="700" t="s">
        <v>15499</v>
      </c>
      <c r="G2609" s="693">
        <v>6</v>
      </c>
      <c r="H2609" s="700" t="s">
        <v>11845</v>
      </c>
      <c r="I2609" s="700" t="s">
        <v>13755</v>
      </c>
    </row>
    <row r="2610" spans="1:9" x14ac:dyDescent="0.2">
      <c r="A2610" s="828">
        <v>4300183992</v>
      </c>
      <c r="B2610" s="717" t="s">
        <v>14128</v>
      </c>
      <c r="C2610" s="700">
        <f t="shared" si="40"/>
        <v>15</v>
      </c>
      <c r="D2610" s="700" t="s">
        <v>15311</v>
      </c>
      <c r="E2610" s="700" t="s">
        <v>15499</v>
      </c>
      <c r="G2610" s="693">
        <v>6</v>
      </c>
      <c r="H2610" s="700" t="s">
        <v>11845</v>
      </c>
      <c r="I2610" s="700" t="s">
        <v>13755</v>
      </c>
    </row>
    <row r="2611" spans="1:9" x14ac:dyDescent="0.2">
      <c r="A2611" s="828">
        <v>4300183993</v>
      </c>
      <c r="B2611" s="717" t="s">
        <v>14129</v>
      </c>
      <c r="C2611" s="700">
        <f t="shared" si="40"/>
        <v>21</v>
      </c>
      <c r="D2611" s="700" t="s">
        <v>15311</v>
      </c>
      <c r="E2611" s="700" t="s">
        <v>15499</v>
      </c>
      <c r="G2611" s="693">
        <v>6</v>
      </c>
      <c r="H2611" s="700" t="s">
        <v>11845</v>
      </c>
      <c r="I2611" s="700" t="s">
        <v>13755</v>
      </c>
    </row>
    <row r="2612" spans="1:9" x14ac:dyDescent="0.2">
      <c r="A2612" s="828">
        <v>4300184000</v>
      </c>
      <c r="B2612" s="717" t="s">
        <v>14130</v>
      </c>
      <c r="C2612" s="700">
        <f t="shared" si="40"/>
        <v>20</v>
      </c>
      <c r="D2612" s="700" t="s">
        <v>15311</v>
      </c>
      <c r="E2612" s="700" t="s">
        <v>15499</v>
      </c>
      <c r="G2612" s="693">
        <v>6</v>
      </c>
      <c r="H2612" s="700" t="s">
        <v>11845</v>
      </c>
      <c r="I2612" s="700" t="s">
        <v>13755</v>
      </c>
    </row>
    <row r="2613" spans="1:9" x14ac:dyDescent="0.2">
      <c r="A2613" s="828">
        <v>4300184010</v>
      </c>
      <c r="B2613" s="717" t="s">
        <v>13875</v>
      </c>
      <c r="C2613" s="700">
        <f t="shared" si="40"/>
        <v>29</v>
      </c>
      <c r="D2613" s="700" t="s">
        <v>15311</v>
      </c>
      <c r="E2613" s="700" t="s">
        <v>15499</v>
      </c>
      <c r="G2613" s="693">
        <v>6</v>
      </c>
      <c r="H2613" s="700" t="s">
        <v>11845</v>
      </c>
      <c r="I2613" s="700" t="s">
        <v>13755</v>
      </c>
    </row>
    <row r="2614" spans="1:9" x14ac:dyDescent="0.2">
      <c r="A2614" s="828">
        <v>4300184050</v>
      </c>
      <c r="B2614" s="717" t="s">
        <v>2435</v>
      </c>
      <c r="C2614" s="700">
        <f t="shared" si="40"/>
        <v>10</v>
      </c>
      <c r="D2614" s="700" t="s">
        <v>15311</v>
      </c>
      <c r="E2614" s="700" t="s">
        <v>15499</v>
      </c>
      <c r="G2614" s="693">
        <v>6</v>
      </c>
      <c r="H2614" s="700" t="s">
        <v>11845</v>
      </c>
      <c r="I2614" s="700" t="s">
        <v>13755</v>
      </c>
    </row>
    <row r="2615" spans="1:9" x14ac:dyDescent="0.2">
      <c r="A2615" s="828">
        <v>4300184060</v>
      </c>
      <c r="B2615" s="717" t="s">
        <v>14131</v>
      </c>
      <c r="C2615" s="700">
        <f t="shared" si="40"/>
        <v>22</v>
      </c>
      <c r="D2615" s="700" t="s">
        <v>15311</v>
      </c>
      <c r="E2615" s="700" t="s">
        <v>15499</v>
      </c>
      <c r="G2615" s="693">
        <v>6</v>
      </c>
      <c r="H2615" s="700" t="s">
        <v>11845</v>
      </c>
      <c r="I2615" s="700" t="s">
        <v>13755</v>
      </c>
    </row>
    <row r="2616" spans="1:9" x14ac:dyDescent="0.2">
      <c r="A2616" s="828">
        <v>4300184100</v>
      </c>
      <c r="B2616" s="717" t="s">
        <v>14132</v>
      </c>
      <c r="C2616" s="700">
        <f t="shared" si="40"/>
        <v>15</v>
      </c>
      <c r="D2616" s="700" t="s">
        <v>15311</v>
      </c>
      <c r="E2616" s="700" t="s">
        <v>15499</v>
      </c>
      <c r="G2616" s="693">
        <v>6</v>
      </c>
      <c r="H2616" s="700" t="s">
        <v>11845</v>
      </c>
      <c r="I2616" s="700" t="s">
        <v>13755</v>
      </c>
    </row>
    <row r="2617" spans="1:9" x14ac:dyDescent="0.2">
      <c r="A2617" s="828">
        <v>4300184200</v>
      </c>
      <c r="B2617" s="717" t="s">
        <v>4706</v>
      </c>
      <c r="C2617" s="700">
        <f t="shared" si="40"/>
        <v>8</v>
      </c>
      <c r="D2617" s="700" t="s">
        <v>15311</v>
      </c>
      <c r="E2617" s="700" t="s">
        <v>15499</v>
      </c>
      <c r="G2617" s="693">
        <v>6</v>
      </c>
      <c r="H2617" s="700" t="s">
        <v>11845</v>
      </c>
      <c r="I2617" s="700" t="s">
        <v>13755</v>
      </c>
    </row>
    <row r="2618" spans="1:9" x14ac:dyDescent="0.2">
      <c r="A2618" s="828">
        <v>4300184210</v>
      </c>
      <c r="B2618" s="717" t="s">
        <v>14133</v>
      </c>
      <c r="C2618" s="700">
        <f t="shared" si="40"/>
        <v>12</v>
      </c>
      <c r="D2618" s="700" t="s">
        <v>15311</v>
      </c>
      <c r="E2618" s="700" t="s">
        <v>15499</v>
      </c>
      <c r="G2618" s="693">
        <v>6</v>
      </c>
      <c r="H2618" s="700" t="s">
        <v>11845</v>
      </c>
      <c r="I2618" s="700" t="s">
        <v>13755</v>
      </c>
    </row>
    <row r="2619" spans="1:9" x14ac:dyDescent="0.2">
      <c r="A2619" s="828">
        <v>4300184300</v>
      </c>
      <c r="B2619" s="717" t="s">
        <v>4693</v>
      </c>
      <c r="C2619" s="700">
        <f t="shared" si="40"/>
        <v>7</v>
      </c>
      <c r="D2619" s="700" t="s">
        <v>15311</v>
      </c>
      <c r="E2619" s="700" t="s">
        <v>15499</v>
      </c>
      <c r="G2619" s="693">
        <v>6</v>
      </c>
      <c r="H2619" s="700" t="s">
        <v>11845</v>
      </c>
      <c r="I2619" s="700" t="s">
        <v>13755</v>
      </c>
    </row>
    <row r="2620" spans="1:9" x14ac:dyDescent="0.2">
      <c r="A2620" s="828">
        <v>4300184400</v>
      </c>
      <c r="B2620" s="717" t="s">
        <v>8649</v>
      </c>
      <c r="C2620" s="700">
        <f t="shared" si="40"/>
        <v>22</v>
      </c>
      <c r="D2620" s="700" t="s">
        <v>15311</v>
      </c>
      <c r="E2620" s="700" t="s">
        <v>15499</v>
      </c>
      <c r="G2620" s="693">
        <v>6</v>
      </c>
      <c r="H2620" s="700" t="s">
        <v>11845</v>
      </c>
      <c r="I2620" s="700" t="s">
        <v>13755</v>
      </c>
    </row>
    <row r="2621" spans="1:9" x14ac:dyDescent="0.2">
      <c r="A2621" s="828">
        <v>4300184410</v>
      </c>
      <c r="B2621" s="717" t="s">
        <v>14134</v>
      </c>
      <c r="C2621" s="700">
        <f t="shared" si="40"/>
        <v>25</v>
      </c>
      <c r="D2621" s="700" t="s">
        <v>15311</v>
      </c>
      <c r="E2621" s="700" t="s">
        <v>15499</v>
      </c>
      <c r="G2621" s="693">
        <v>6</v>
      </c>
      <c r="H2621" s="700" t="s">
        <v>11845</v>
      </c>
      <c r="I2621" s="700" t="s">
        <v>13755</v>
      </c>
    </row>
    <row r="2622" spans="1:9" x14ac:dyDescent="0.2">
      <c r="A2622" s="828">
        <v>4300184500</v>
      </c>
      <c r="B2622" s="717" t="s">
        <v>14135</v>
      </c>
      <c r="C2622" s="700">
        <f t="shared" si="40"/>
        <v>16</v>
      </c>
      <c r="D2622" s="700" t="s">
        <v>15311</v>
      </c>
      <c r="E2622" s="700" t="s">
        <v>15499</v>
      </c>
      <c r="G2622" s="693">
        <v>6</v>
      </c>
      <c r="H2622" s="700" t="s">
        <v>11845</v>
      </c>
      <c r="I2622" s="700" t="s">
        <v>13755</v>
      </c>
    </row>
    <row r="2623" spans="1:9" x14ac:dyDescent="0.2">
      <c r="A2623" s="828">
        <v>4300184600</v>
      </c>
      <c r="B2623" s="717" t="s">
        <v>14136</v>
      </c>
      <c r="C2623" s="700">
        <f t="shared" si="40"/>
        <v>17</v>
      </c>
      <c r="D2623" s="700" t="s">
        <v>15311</v>
      </c>
      <c r="E2623" s="700" t="s">
        <v>15499</v>
      </c>
      <c r="G2623" s="693">
        <v>6</v>
      </c>
      <c r="H2623" s="700" t="s">
        <v>11845</v>
      </c>
      <c r="I2623" s="700" t="s">
        <v>13755</v>
      </c>
    </row>
    <row r="2624" spans="1:9" x14ac:dyDescent="0.2">
      <c r="A2624" s="828">
        <v>4300184610</v>
      </c>
      <c r="B2624" s="717" t="s">
        <v>14137</v>
      </c>
      <c r="C2624" s="700">
        <f t="shared" si="40"/>
        <v>20</v>
      </c>
      <c r="D2624" s="700" t="s">
        <v>15311</v>
      </c>
      <c r="E2624" s="700" t="s">
        <v>15499</v>
      </c>
      <c r="G2624" s="693">
        <v>6</v>
      </c>
      <c r="H2624" s="700" t="s">
        <v>11845</v>
      </c>
      <c r="I2624" s="700" t="s">
        <v>13755</v>
      </c>
    </row>
    <row r="2625" spans="1:9" x14ac:dyDescent="0.2">
      <c r="A2625" s="828">
        <v>4300184700</v>
      </c>
      <c r="B2625" s="717" t="s">
        <v>2318</v>
      </c>
      <c r="C2625" s="700">
        <f t="shared" si="40"/>
        <v>14</v>
      </c>
      <c r="D2625" s="700" t="s">
        <v>15311</v>
      </c>
      <c r="E2625" s="700" t="s">
        <v>15499</v>
      </c>
      <c r="G2625" s="693">
        <v>6</v>
      </c>
      <c r="H2625" s="700" t="s">
        <v>11845</v>
      </c>
      <c r="I2625" s="700" t="s">
        <v>13755</v>
      </c>
    </row>
    <row r="2626" spans="1:9" x14ac:dyDescent="0.2">
      <c r="A2626" s="828">
        <v>4300184710</v>
      </c>
      <c r="B2626" s="717" t="s">
        <v>14138</v>
      </c>
      <c r="C2626" s="700">
        <f t="shared" si="40"/>
        <v>18</v>
      </c>
      <c r="D2626" s="700" t="s">
        <v>15311</v>
      </c>
      <c r="E2626" s="700" t="s">
        <v>15499</v>
      </c>
      <c r="G2626" s="693">
        <v>6</v>
      </c>
      <c r="H2626" s="700" t="s">
        <v>11845</v>
      </c>
      <c r="I2626" s="700" t="s">
        <v>13755</v>
      </c>
    </row>
    <row r="2627" spans="1:9" x14ac:dyDescent="0.2">
      <c r="A2627" s="828">
        <v>4300184720</v>
      </c>
      <c r="B2627" s="717" t="s">
        <v>14139</v>
      </c>
      <c r="C2627" s="700">
        <f t="shared" si="40"/>
        <v>28</v>
      </c>
      <c r="D2627" s="700" t="s">
        <v>15311</v>
      </c>
      <c r="E2627" s="700" t="s">
        <v>15499</v>
      </c>
      <c r="G2627" s="693">
        <v>6</v>
      </c>
      <c r="H2627" s="700" t="s">
        <v>11845</v>
      </c>
      <c r="I2627" s="700" t="s">
        <v>13755</v>
      </c>
    </row>
    <row r="2628" spans="1:9" x14ac:dyDescent="0.2">
      <c r="A2628" s="828">
        <v>4300184730</v>
      </c>
      <c r="B2628" s="717" t="s">
        <v>14140</v>
      </c>
      <c r="C2628" s="700">
        <f t="shared" ref="C2628:C2691" si="41">LEN(B2628)</f>
        <v>21</v>
      </c>
      <c r="D2628" s="700" t="s">
        <v>15311</v>
      </c>
      <c r="E2628" s="700" t="s">
        <v>15499</v>
      </c>
      <c r="G2628" s="693">
        <v>6</v>
      </c>
      <c r="H2628" s="700" t="s">
        <v>11845</v>
      </c>
      <c r="I2628" s="700" t="s">
        <v>13755</v>
      </c>
    </row>
    <row r="2629" spans="1:9" x14ac:dyDescent="0.2">
      <c r="A2629" s="828">
        <v>4300184800</v>
      </c>
      <c r="B2629" s="717" t="s">
        <v>2412</v>
      </c>
      <c r="C2629" s="700">
        <f t="shared" si="41"/>
        <v>20</v>
      </c>
      <c r="D2629" s="700" t="s">
        <v>15311</v>
      </c>
      <c r="E2629" s="700" t="s">
        <v>15499</v>
      </c>
      <c r="G2629" s="693">
        <v>6</v>
      </c>
      <c r="H2629" s="700" t="s">
        <v>11845</v>
      </c>
      <c r="I2629" s="700" t="s">
        <v>13755</v>
      </c>
    </row>
    <row r="2630" spans="1:9" x14ac:dyDescent="0.2">
      <c r="A2630" s="828">
        <v>4300184810</v>
      </c>
      <c r="B2630" s="717" t="s">
        <v>14141</v>
      </c>
      <c r="C2630" s="700">
        <f t="shared" si="41"/>
        <v>11</v>
      </c>
      <c r="D2630" s="700" t="s">
        <v>15311</v>
      </c>
      <c r="E2630" s="700" t="s">
        <v>15499</v>
      </c>
      <c r="G2630" s="693">
        <v>6</v>
      </c>
      <c r="H2630" s="700" t="s">
        <v>11845</v>
      </c>
      <c r="I2630" s="700" t="s">
        <v>13755</v>
      </c>
    </row>
    <row r="2631" spans="1:9" x14ac:dyDescent="0.2">
      <c r="A2631" s="828">
        <v>4300184910</v>
      </c>
      <c r="B2631" s="717" t="s">
        <v>14142</v>
      </c>
      <c r="C2631" s="700">
        <f t="shared" si="41"/>
        <v>16</v>
      </c>
      <c r="D2631" s="700" t="s">
        <v>15311</v>
      </c>
      <c r="E2631" s="700" t="s">
        <v>15499</v>
      </c>
      <c r="G2631" s="693">
        <v>6</v>
      </c>
      <c r="H2631" s="700" t="s">
        <v>11845</v>
      </c>
      <c r="I2631" s="700" t="s">
        <v>13755</v>
      </c>
    </row>
    <row r="2632" spans="1:9" x14ac:dyDescent="0.2">
      <c r="A2632" s="828">
        <v>4300185100</v>
      </c>
      <c r="B2632" s="717" t="s">
        <v>2310</v>
      </c>
      <c r="C2632" s="700">
        <f t="shared" si="41"/>
        <v>15</v>
      </c>
      <c r="D2632" s="700" t="s">
        <v>15311</v>
      </c>
      <c r="E2632" s="700" t="s">
        <v>15499</v>
      </c>
      <c r="G2632" s="693">
        <v>6</v>
      </c>
      <c r="H2632" s="700" t="s">
        <v>11845</v>
      </c>
      <c r="I2632" s="700" t="s">
        <v>13755</v>
      </c>
    </row>
    <row r="2633" spans="1:9" x14ac:dyDescent="0.2">
      <c r="A2633" s="828">
        <v>4300185110</v>
      </c>
      <c r="B2633" s="717" t="s">
        <v>14143</v>
      </c>
      <c r="C2633" s="700">
        <f t="shared" si="41"/>
        <v>21</v>
      </c>
      <c r="D2633" s="700" t="s">
        <v>15311</v>
      </c>
      <c r="E2633" s="700" t="s">
        <v>15499</v>
      </c>
      <c r="G2633" s="693">
        <v>6</v>
      </c>
      <c r="H2633" s="700" t="s">
        <v>11845</v>
      </c>
      <c r="I2633" s="700" t="s">
        <v>13755</v>
      </c>
    </row>
    <row r="2634" spans="1:9" x14ac:dyDescent="0.2">
      <c r="A2634" s="828">
        <v>4300185120</v>
      </c>
      <c r="B2634" s="717" t="s">
        <v>14144</v>
      </c>
      <c r="C2634" s="700">
        <f t="shared" si="41"/>
        <v>22</v>
      </c>
      <c r="D2634" s="700" t="s">
        <v>15311</v>
      </c>
      <c r="E2634" s="700" t="s">
        <v>15499</v>
      </c>
      <c r="G2634" s="693">
        <v>6</v>
      </c>
      <c r="H2634" s="700" t="s">
        <v>11845</v>
      </c>
      <c r="I2634" s="700" t="s">
        <v>13755</v>
      </c>
    </row>
    <row r="2635" spans="1:9" x14ac:dyDescent="0.2">
      <c r="A2635" s="828">
        <v>4300185300</v>
      </c>
      <c r="B2635" s="717" t="s">
        <v>14145</v>
      </c>
      <c r="C2635" s="700">
        <f t="shared" si="41"/>
        <v>26</v>
      </c>
      <c r="D2635" s="700" t="s">
        <v>15311</v>
      </c>
      <c r="E2635" s="700" t="s">
        <v>15499</v>
      </c>
      <c r="G2635" s="693">
        <v>6</v>
      </c>
      <c r="H2635" s="700" t="s">
        <v>11845</v>
      </c>
      <c r="I2635" s="700" t="s">
        <v>13755</v>
      </c>
    </row>
    <row r="2636" spans="1:9" x14ac:dyDescent="0.2">
      <c r="A2636" s="828">
        <v>4300185500</v>
      </c>
      <c r="B2636" s="717" t="s">
        <v>14146</v>
      </c>
      <c r="C2636" s="700">
        <f t="shared" si="41"/>
        <v>26</v>
      </c>
      <c r="D2636" s="700" t="s">
        <v>15311</v>
      </c>
      <c r="E2636" s="700" t="s">
        <v>15499</v>
      </c>
      <c r="G2636" s="693">
        <v>6</v>
      </c>
      <c r="H2636" s="700" t="s">
        <v>11845</v>
      </c>
      <c r="I2636" s="700" t="s">
        <v>13755</v>
      </c>
    </row>
    <row r="2637" spans="1:9" x14ac:dyDescent="0.2">
      <c r="A2637" s="828">
        <v>4300185600</v>
      </c>
      <c r="B2637" s="717" t="s">
        <v>14147</v>
      </c>
      <c r="C2637" s="700">
        <f t="shared" si="41"/>
        <v>9</v>
      </c>
      <c r="D2637" s="700" t="s">
        <v>15311</v>
      </c>
      <c r="E2637" s="700" t="s">
        <v>15499</v>
      </c>
      <c r="G2637" s="693">
        <v>6</v>
      </c>
      <c r="H2637" s="700" t="s">
        <v>11845</v>
      </c>
      <c r="I2637" s="700" t="s">
        <v>13755</v>
      </c>
    </row>
    <row r="2638" spans="1:9" x14ac:dyDescent="0.2">
      <c r="A2638" s="828">
        <v>4300185610</v>
      </c>
      <c r="B2638" s="717" t="s">
        <v>14148</v>
      </c>
      <c r="C2638" s="700">
        <f t="shared" si="41"/>
        <v>23</v>
      </c>
      <c r="D2638" s="700" t="s">
        <v>15311</v>
      </c>
      <c r="E2638" s="700" t="s">
        <v>15499</v>
      </c>
      <c r="G2638" s="693">
        <v>6</v>
      </c>
      <c r="H2638" s="700" t="s">
        <v>11845</v>
      </c>
      <c r="I2638" s="700" t="s">
        <v>13755</v>
      </c>
    </row>
    <row r="2639" spans="1:9" x14ac:dyDescent="0.2">
      <c r="A2639" s="828">
        <v>4300185700</v>
      </c>
      <c r="B2639" s="717" t="s">
        <v>14149</v>
      </c>
      <c r="C2639" s="700">
        <f t="shared" si="41"/>
        <v>25</v>
      </c>
      <c r="D2639" s="700" t="s">
        <v>15311</v>
      </c>
      <c r="E2639" s="700" t="s">
        <v>15499</v>
      </c>
      <c r="G2639" s="693">
        <v>6</v>
      </c>
      <c r="H2639" s="700" t="s">
        <v>11845</v>
      </c>
      <c r="I2639" s="700" t="s">
        <v>13755</v>
      </c>
    </row>
    <row r="2640" spans="1:9" x14ac:dyDescent="0.2">
      <c r="A2640" s="828">
        <v>4300185701</v>
      </c>
      <c r="B2640" s="717" t="s">
        <v>14150</v>
      </c>
      <c r="C2640" s="700">
        <f t="shared" si="41"/>
        <v>27</v>
      </c>
      <c r="D2640" s="700" t="s">
        <v>15311</v>
      </c>
      <c r="E2640" s="700" t="s">
        <v>15499</v>
      </c>
      <c r="G2640" s="693">
        <v>6</v>
      </c>
      <c r="H2640" s="700" t="s">
        <v>11845</v>
      </c>
      <c r="I2640" s="700" t="s">
        <v>13755</v>
      </c>
    </row>
    <row r="2641" spans="1:9" x14ac:dyDescent="0.2">
      <c r="A2641" s="828">
        <v>4300186100</v>
      </c>
      <c r="B2641" s="717" t="s">
        <v>14151</v>
      </c>
      <c r="C2641" s="700">
        <f t="shared" si="41"/>
        <v>23</v>
      </c>
      <c r="D2641" s="700" t="s">
        <v>15311</v>
      </c>
      <c r="E2641" s="700" t="s">
        <v>15499</v>
      </c>
      <c r="G2641" s="693">
        <v>6</v>
      </c>
      <c r="H2641" s="700" t="s">
        <v>11845</v>
      </c>
      <c r="I2641" s="700" t="s">
        <v>13755</v>
      </c>
    </row>
    <row r="2642" spans="1:9" x14ac:dyDescent="0.2">
      <c r="A2642" s="828">
        <v>4300186110</v>
      </c>
      <c r="B2642" s="717" t="s">
        <v>14152</v>
      </c>
      <c r="C2642" s="700">
        <f t="shared" si="41"/>
        <v>28</v>
      </c>
      <c r="D2642" s="700" t="s">
        <v>15311</v>
      </c>
      <c r="E2642" s="700" t="s">
        <v>15499</v>
      </c>
      <c r="G2642" s="693">
        <v>6</v>
      </c>
      <c r="H2642" s="700" t="s">
        <v>11845</v>
      </c>
      <c r="I2642" s="700" t="s">
        <v>13755</v>
      </c>
    </row>
    <row r="2643" spans="1:9" x14ac:dyDescent="0.2">
      <c r="A2643" s="828">
        <v>4300186120</v>
      </c>
      <c r="B2643" s="717" t="s">
        <v>14153</v>
      </c>
      <c r="C2643" s="700">
        <f t="shared" si="41"/>
        <v>21</v>
      </c>
      <c r="D2643" s="700" t="s">
        <v>15311</v>
      </c>
      <c r="E2643" s="700" t="s">
        <v>15499</v>
      </c>
      <c r="G2643" s="693">
        <v>6</v>
      </c>
      <c r="H2643" s="700" t="s">
        <v>11845</v>
      </c>
      <c r="I2643" s="700" t="s">
        <v>13755</v>
      </c>
    </row>
    <row r="2644" spans="1:9" x14ac:dyDescent="0.2">
      <c r="A2644" s="828">
        <v>4300186130</v>
      </c>
      <c r="B2644" s="717" t="s">
        <v>14154</v>
      </c>
      <c r="C2644" s="700">
        <f t="shared" si="41"/>
        <v>26</v>
      </c>
      <c r="D2644" s="700" t="s">
        <v>15311</v>
      </c>
      <c r="E2644" s="700" t="s">
        <v>15499</v>
      </c>
      <c r="G2644" s="693">
        <v>6</v>
      </c>
      <c r="H2644" s="700" t="s">
        <v>11845</v>
      </c>
      <c r="I2644" s="700" t="s">
        <v>13755</v>
      </c>
    </row>
    <row r="2645" spans="1:9" x14ac:dyDescent="0.2">
      <c r="A2645" s="828">
        <v>4300186140</v>
      </c>
      <c r="B2645" s="717" t="s">
        <v>14155</v>
      </c>
      <c r="C2645" s="700">
        <f t="shared" si="41"/>
        <v>16</v>
      </c>
      <c r="D2645" s="700" t="s">
        <v>15311</v>
      </c>
      <c r="E2645" s="700" t="s">
        <v>15499</v>
      </c>
      <c r="G2645" s="693">
        <v>6</v>
      </c>
      <c r="H2645" s="700" t="s">
        <v>11845</v>
      </c>
      <c r="I2645" s="700" t="s">
        <v>13755</v>
      </c>
    </row>
    <row r="2646" spans="1:9" x14ac:dyDescent="0.2">
      <c r="A2646" s="828">
        <v>4300186150</v>
      </c>
      <c r="B2646" s="717" t="s">
        <v>14156</v>
      </c>
      <c r="C2646" s="700">
        <f t="shared" si="41"/>
        <v>23</v>
      </c>
      <c r="D2646" s="700" t="s">
        <v>15311</v>
      </c>
      <c r="E2646" s="700" t="s">
        <v>15499</v>
      </c>
      <c r="G2646" s="693">
        <v>6</v>
      </c>
      <c r="H2646" s="700" t="s">
        <v>11845</v>
      </c>
      <c r="I2646" s="700" t="s">
        <v>13755</v>
      </c>
    </row>
    <row r="2647" spans="1:9" x14ac:dyDescent="0.2">
      <c r="A2647" s="828">
        <v>4300186160</v>
      </c>
      <c r="B2647" s="717" t="s">
        <v>1239</v>
      </c>
      <c r="C2647" s="700">
        <f t="shared" si="41"/>
        <v>5</v>
      </c>
      <c r="D2647" s="700" t="s">
        <v>15311</v>
      </c>
      <c r="E2647" s="700" t="s">
        <v>15499</v>
      </c>
      <c r="G2647" s="693">
        <v>6</v>
      </c>
      <c r="H2647" s="700" t="s">
        <v>11845</v>
      </c>
      <c r="I2647" s="700" t="s">
        <v>13755</v>
      </c>
    </row>
    <row r="2648" spans="1:9" x14ac:dyDescent="0.2">
      <c r="A2648" s="828">
        <v>4300186170</v>
      </c>
      <c r="B2648" s="717" t="s">
        <v>13165</v>
      </c>
      <c r="C2648" s="700">
        <f t="shared" si="41"/>
        <v>17</v>
      </c>
      <c r="D2648" s="700" t="s">
        <v>15311</v>
      </c>
      <c r="E2648" s="700" t="s">
        <v>15499</v>
      </c>
      <c r="G2648" s="693">
        <v>6</v>
      </c>
      <c r="H2648" s="700" t="s">
        <v>11845</v>
      </c>
      <c r="I2648" s="700" t="s">
        <v>13755</v>
      </c>
    </row>
    <row r="2649" spans="1:9" x14ac:dyDescent="0.2">
      <c r="A2649" s="828">
        <v>4300186300</v>
      </c>
      <c r="B2649" s="717" t="s">
        <v>14157</v>
      </c>
      <c r="C2649" s="700">
        <f t="shared" si="41"/>
        <v>16</v>
      </c>
      <c r="D2649" s="700" t="s">
        <v>15311</v>
      </c>
      <c r="E2649" s="700" t="s">
        <v>15499</v>
      </c>
      <c r="G2649" s="693">
        <v>6</v>
      </c>
      <c r="H2649" s="700" t="s">
        <v>11845</v>
      </c>
      <c r="I2649" s="700" t="s">
        <v>13755</v>
      </c>
    </row>
    <row r="2650" spans="1:9" x14ac:dyDescent="0.2">
      <c r="A2650" s="828">
        <v>4300186310</v>
      </c>
      <c r="B2650" s="717" t="s">
        <v>14158</v>
      </c>
      <c r="C2650" s="700">
        <f t="shared" si="41"/>
        <v>15</v>
      </c>
      <c r="D2650" s="700" t="s">
        <v>15311</v>
      </c>
      <c r="E2650" s="700" t="s">
        <v>15499</v>
      </c>
      <c r="G2650" s="693">
        <v>6</v>
      </c>
      <c r="H2650" s="700" t="s">
        <v>11845</v>
      </c>
      <c r="I2650" s="700" t="s">
        <v>13755</v>
      </c>
    </row>
    <row r="2651" spans="1:9" x14ac:dyDescent="0.2">
      <c r="A2651" s="828">
        <v>4300186500</v>
      </c>
      <c r="B2651" s="717" t="s">
        <v>2329</v>
      </c>
      <c r="C2651" s="700">
        <f t="shared" si="41"/>
        <v>15</v>
      </c>
      <c r="D2651" s="700" t="s">
        <v>15311</v>
      </c>
      <c r="E2651" s="700" t="s">
        <v>15499</v>
      </c>
      <c r="G2651" s="693">
        <v>6</v>
      </c>
      <c r="H2651" s="700" t="s">
        <v>11845</v>
      </c>
      <c r="I2651" s="700" t="s">
        <v>13755</v>
      </c>
    </row>
    <row r="2652" spans="1:9" x14ac:dyDescent="0.2">
      <c r="A2652" s="828">
        <v>4300186510</v>
      </c>
      <c r="B2652" s="717" t="s">
        <v>14159</v>
      </c>
      <c r="C2652" s="700">
        <f t="shared" si="41"/>
        <v>29</v>
      </c>
      <c r="D2652" s="700" t="s">
        <v>15311</v>
      </c>
      <c r="E2652" s="700" t="s">
        <v>15499</v>
      </c>
      <c r="G2652" s="693">
        <v>6</v>
      </c>
      <c r="H2652" s="700" t="s">
        <v>11845</v>
      </c>
      <c r="I2652" s="700" t="s">
        <v>13755</v>
      </c>
    </row>
    <row r="2653" spans="1:9" x14ac:dyDescent="0.2">
      <c r="A2653" s="828">
        <v>4300186520</v>
      </c>
      <c r="B2653" s="717" t="s">
        <v>14160</v>
      </c>
      <c r="C2653" s="700">
        <f t="shared" si="41"/>
        <v>24</v>
      </c>
      <c r="D2653" s="700" t="s">
        <v>15311</v>
      </c>
      <c r="E2653" s="700" t="s">
        <v>15499</v>
      </c>
      <c r="G2653" s="693">
        <v>6</v>
      </c>
      <c r="H2653" s="700" t="s">
        <v>11845</v>
      </c>
      <c r="I2653" s="700" t="s">
        <v>13755</v>
      </c>
    </row>
    <row r="2654" spans="1:9" x14ac:dyDescent="0.2">
      <c r="A2654" s="828">
        <v>4300186530</v>
      </c>
      <c r="B2654" s="717" t="s">
        <v>14161</v>
      </c>
      <c r="C2654" s="700">
        <f t="shared" si="41"/>
        <v>30</v>
      </c>
      <c r="D2654" s="700" t="s">
        <v>15311</v>
      </c>
      <c r="E2654" s="700" t="s">
        <v>15499</v>
      </c>
      <c r="G2654" s="693">
        <v>6</v>
      </c>
      <c r="H2654" s="700" t="s">
        <v>11845</v>
      </c>
      <c r="I2654" s="700" t="s">
        <v>13755</v>
      </c>
    </row>
    <row r="2655" spans="1:9" x14ac:dyDescent="0.2">
      <c r="A2655" s="828">
        <v>4300186600</v>
      </c>
      <c r="B2655" s="717" t="s">
        <v>14162</v>
      </c>
      <c r="C2655" s="700">
        <f t="shared" si="41"/>
        <v>24</v>
      </c>
      <c r="D2655" s="700" t="s">
        <v>15311</v>
      </c>
      <c r="E2655" s="700" t="s">
        <v>15499</v>
      </c>
      <c r="G2655" s="693">
        <v>6</v>
      </c>
      <c r="H2655" s="700" t="s">
        <v>11845</v>
      </c>
      <c r="I2655" s="700" t="s">
        <v>13755</v>
      </c>
    </row>
    <row r="2656" spans="1:9" x14ac:dyDescent="0.2">
      <c r="A2656" s="828">
        <v>4300186610</v>
      </c>
      <c r="B2656" s="717" t="s">
        <v>14163</v>
      </c>
      <c r="C2656" s="700">
        <f t="shared" si="41"/>
        <v>22</v>
      </c>
      <c r="D2656" s="700" t="s">
        <v>15311</v>
      </c>
      <c r="E2656" s="700" t="s">
        <v>15499</v>
      </c>
      <c r="G2656" s="693">
        <v>6</v>
      </c>
      <c r="H2656" s="700" t="s">
        <v>11845</v>
      </c>
      <c r="I2656" s="700" t="s">
        <v>13755</v>
      </c>
    </row>
    <row r="2657" spans="1:9" x14ac:dyDescent="0.2">
      <c r="A2657" s="828">
        <v>4300186700</v>
      </c>
      <c r="B2657" s="717" t="s">
        <v>14164</v>
      </c>
      <c r="C2657" s="700">
        <f t="shared" si="41"/>
        <v>16</v>
      </c>
      <c r="D2657" s="700" t="s">
        <v>15311</v>
      </c>
      <c r="E2657" s="700" t="s">
        <v>15499</v>
      </c>
      <c r="G2657" s="693">
        <v>6</v>
      </c>
      <c r="H2657" s="700" t="s">
        <v>11845</v>
      </c>
      <c r="I2657" s="700" t="s">
        <v>13755</v>
      </c>
    </row>
    <row r="2658" spans="1:9" x14ac:dyDescent="0.2">
      <c r="A2658" s="828">
        <v>4300186710</v>
      </c>
      <c r="B2658" s="717" t="s">
        <v>14165</v>
      </c>
      <c r="C2658" s="700">
        <f t="shared" si="41"/>
        <v>23</v>
      </c>
      <c r="D2658" s="700" t="s">
        <v>15311</v>
      </c>
      <c r="E2658" s="700" t="s">
        <v>15499</v>
      </c>
      <c r="G2658" s="693">
        <v>6</v>
      </c>
      <c r="H2658" s="700" t="s">
        <v>11845</v>
      </c>
      <c r="I2658" s="700" t="s">
        <v>13755</v>
      </c>
    </row>
    <row r="2659" spans="1:9" x14ac:dyDescent="0.2">
      <c r="A2659" s="828">
        <v>4300186800</v>
      </c>
      <c r="B2659" s="717" t="s">
        <v>14166</v>
      </c>
      <c r="C2659" s="700">
        <f t="shared" si="41"/>
        <v>19</v>
      </c>
      <c r="D2659" s="700" t="s">
        <v>15311</v>
      </c>
      <c r="E2659" s="700" t="s">
        <v>15499</v>
      </c>
      <c r="G2659" s="693">
        <v>6</v>
      </c>
      <c r="H2659" s="700" t="s">
        <v>11845</v>
      </c>
      <c r="I2659" s="700" t="s">
        <v>13755</v>
      </c>
    </row>
    <row r="2660" spans="1:9" x14ac:dyDescent="0.2">
      <c r="A2660" s="828">
        <v>4300186900</v>
      </c>
      <c r="B2660" s="717" t="s">
        <v>14167</v>
      </c>
      <c r="C2660" s="700">
        <f t="shared" si="41"/>
        <v>15</v>
      </c>
      <c r="D2660" s="700" t="s">
        <v>15311</v>
      </c>
      <c r="E2660" s="700" t="s">
        <v>15499</v>
      </c>
      <c r="G2660" s="693">
        <v>6</v>
      </c>
      <c r="H2660" s="700" t="s">
        <v>11845</v>
      </c>
      <c r="I2660" s="700" t="s">
        <v>13755</v>
      </c>
    </row>
    <row r="2661" spans="1:9" x14ac:dyDescent="0.2">
      <c r="A2661" s="828">
        <v>4300187000</v>
      </c>
      <c r="B2661" s="717" t="s">
        <v>14168</v>
      </c>
      <c r="C2661" s="700">
        <f t="shared" si="41"/>
        <v>15</v>
      </c>
      <c r="D2661" s="700" t="s">
        <v>15311</v>
      </c>
      <c r="E2661" s="700" t="s">
        <v>15499</v>
      </c>
      <c r="G2661" s="693">
        <v>6</v>
      </c>
      <c r="H2661" s="700" t="s">
        <v>11845</v>
      </c>
      <c r="I2661" s="700" t="s">
        <v>13755</v>
      </c>
    </row>
    <row r="2662" spans="1:9" x14ac:dyDescent="0.2">
      <c r="A2662" s="828">
        <v>4300187010</v>
      </c>
      <c r="B2662" s="717" t="s">
        <v>14169</v>
      </c>
      <c r="C2662" s="700">
        <f t="shared" si="41"/>
        <v>29</v>
      </c>
      <c r="D2662" s="700" t="s">
        <v>15311</v>
      </c>
      <c r="E2662" s="700" t="s">
        <v>15499</v>
      </c>
      <c r="G2662" s="693">
        <v>6</v>
      </c>
      <c r="H2662" s="700" t="s">
        <v>11845</v>
      </c>
      <c r="I2662" s="700" t="s">
        <v>13755</v>
      </c>
    </row>
    <row r="2663" spans="1:9" x14ac:dyDescent="0.2">
      <c r="A2663" s="828">
        <v>4300187100</v>
      </c>
      <c r="B2663" s="717" t="s">
        <v>14170</v>
      </c>
      <c r="C2663" s="700">
        <f t="shared" si="41"/>
        <v>28</v>
      </c>
      <c r="D2663" s="700" t="s">
        <v>15311</v>
      </c>
      <c r="E2663" s="700" t="s">
        <v>15499</v>
      </c>
      <c r="G2663" s="693">
        <v>6</v>
      </c>
      <c r="H2663" s="700" t="s">
        <v>11845</v>
      </c>
      <c r="I2663" s="700" t="s">
        <v>13755</v>
      </c>
    </row>
    <row r="2664" spans="1:9" x14ac:dyDescent="0.2">
      <c r="A2664" s="828">
        <v>4300187110</v>
      </c>
      <c r="B2664" s="717" t="s">
        <v>14171</v>
      </c>
      <c r="C2664" s="700">
        <f t="shared" si="41"/>
        <v>30</v>
      </c>
      <c r="D2664" s="700" t="s">
        <v>15311</v>
      </c>
      <c r="E2664" s="700" t="s">
        <v>15499</v>
      </c>
      <c r="G2664" s="693">
        <v>6</v>
      </c>
      <c r="H2664" s="700" t="s">
        <v>11845</v>
      </c>
      <c r="I2664" s="700" t="s">
        <v>13755</v>
      </c>
    </row>
    <row r="2665" spans="1:9" x14ac:dyDescent="0.2">
      <c r="A2665" s="828">
        <v>4300187111</v>
      </c>
      <c r="B2665" s="717" t="s">
        <v>14172</v>
      </c>
      <c r="C2665" s="700">
        <f t="shared" si="41"/>
        <v>26</v>
      </c>
      <c r="D2665" s="700" t="s">
        <v>15311</v>
      </c>
      <c r="E2665" s="700" t="s">
        <v>15499</v>
      </c>
      <c r="G2665" s="693">
        <v>6</v>
      </c>
      <c r="H2665" s="700" t="s">
        <v>11845</v>
      </c>
      <c r="I2665" s="700" t="s">
        <v>13755</v>
      </c>
    </row>
    <row r="2666" spans="1:9" x14ac:dyDescent="0.2">
      <c r="A2666" s="828">
        <v>4300187120</v>
      </c>
      <c r="B2666" s="717" t="s">
        <v>14173</v>
      </c>
      <c r="C2666" s="700">
        <f t="shared" si="41"/>
        <v>23</v>
      </c>
      <c r="D2666" s="700" t="s">
        <v>15311</v>
      </c>
      <c r="E2666" s="700" t="s">
        <v>15499</v>
      </c>
      <c r="G2666" s="693">
        <v>6</v>
      </c>
      <c r="H2666" s="700" t="s">
        <v>11845</v>
      </c>
      <c r="I2666" s="700" t="s">
        <v>13755</v>
      </c>
    </row>
    <row r="2667" spans="1:9" x14ac:dyDescent="0.2">
      <c r="A2667" s="828">
        <v>4300187200</v>
      </c>
      <c r="B2667" s="717" t="s">
        <v>14174</v>
      </c>
      <c r="C2667" s="700">
        <f t="shared" si="41"/>
        <v>22</v>
      </c>
      <c r="D2667" s="700" t="s">
        <v>15311</v>
      </c>
      <c r="E2667" s="700" t="s">
        <v>15499</v>
      </c>
      <c r="G2667" s="693">
        <v>6</v>
      </c>
      <c r="H2667" s="700" t="s">
        <v>11845</v>
      </c>
      <c r="I2667" s="700" t="s">
        <v>13755</v>
      </c>
    </row>
    <row r="2668" spans="1:9" x14ac:dyDescent="0.2">
      <c r="A2668" s="828">
        <v>4300187210</v>
      </c>
      <c r="B2668" s="717" t="s">
        <v>14175</v>
      </c>
      <c r="C2668" s="700">
        <f t="shared" si="41"/>
        <v>25</v>
      </c>
      <c r="D2668" s="700" t="s">
        <v>15311</v>
      </c>
      <c r="E2668" s="700" t="s">
        <v>15499</v>
      </c>
      <c r="G2668" s="693">
        <v>6</v>
      </c>
      <c r="H2668" s="700" t="s">
        <v>11845</v>
      </c>
      <c r="I2668" s="700" t="s">
        <v>13755</v>
      </c>
    </row>
    <row r="2669" spans="1:9" x14ac:dyDescent="0.2">
      <c r="A2669" s="828">
        <v>4300187220</v>
      </c>
      <c r="B2669" s="717" t="s">
        <v>14176</v>
      </c>
      <c r="C2669" s="700">
        <f t="shared" si="41"/>
        <v>29</v>
      </c>
      <c r="D2669" s="700" t="s">
        <v>15311</v>
      </c>
      <c r="E2669" s="700" t="s">
        <v>15499</v>
      </c>
      <c r="G2669" s="693">
        <v>6</v>
      </c>
      <c r="H2669" s="700" t="s">
        <v>11845</v>
      </c>
      <c r="I2669" s="700" t="s">
        <v>13755</v>
      </c>
    </row>
    <row r="2670" spans="1:9" x14ac:dyDescent="0.2">
      <c r="A2670" s="828">
        <v>4300187230</v>
      </c>
      <c r="B2670" s="717" t="s">
        <v>14177</v>
      </c>
      <c r="C2670" s="700">
        <f t="shared" si="41"/>
        <v>19</v>
      </c>
      <c r="D2670" s="700" t="s">
        <v>15311</v>
      </c>
      <c r="E2670" s="700" t="s">
        <v>15499</v>
      </c>
      <c r="G2670" s="693">
        <v>6</v>
      </c>
      <c r="H2670" s="700" t="s">
        <v>11845</v>
      </c>
      <c r="I2670" s="700" t="s">
        <v>13755</v>
      </c>
    </row>
    <row r="2671" spans="1:9" x14ac:dyDescent="0.2">
      <c r="A2671" s="828">
        <v>4300187240</v>
      </c>
      <c r="B2671" s="717" t="s">
        <v>14178</v>
      </c>
      <c r="C2671" s="700">
        <f t="shared" si="41"/>
        <v>20</v>
      </c>
      <c r="D2671" s="700" t="s">
        <v>15311</v>
      </c>
      <c r="E2671" s="700" t="s">
        <v>15499</v>
      </c>
      <c r="G2671" s="693">
        <v>6</v>
      </c>
      <c r="H2671" s="700" t="s">
        <v>11845</v>
      </c>
      <c r="I2671" s="700" t="s">
        <v>13755</v>
      </c>
    </row>
    <row r="2672" spans="1:9" x14ac:dyDescent="0.2">
      <c r="A2672" s="828">
        <v>4300187250</v>
      </c>
      <c r="B2672" s="717" t="s">
        <v>15975</v>
      </c>
      <c r="C2672" s="700">
        <f t="shared" si="41"/>
        <v>21</v>
      </c>
      <c r="D2672" s="700" t="s">
        <v>15311</v>
      </c>
      <c r="E2672" s="700" t="s">
        <v>15499</v>
      </c>
      <c r="G2672" s="693">
        <v>6</v>
      </c>
      <c r="H2672" s="700" t="s">
        <v>11845</v>
      </c>
      <c r="I2672" s="700" t="s">
        <v>13755</v>
      </c>
    </row>
    <row r="2673" spans="1:9" x14ac:dyDescent="0.2">
      <c r="A2673" s="828">
        <v>4300187300</v>
      </c>
      <c r="B2673" s="717" t="s">
        <v>14179</v>
      </c>
      <c r="C2673" s="700">
        <f t="shared" si="41"/>
        <v>28</v>
      </c>
      <c r="D2673" s="700" t="s">
        <v>15311</v>
      </c>
      <c r="E2673" s="700" t="s">
        <v>15499</v>
      </c>
      <c r="G2673" s="693">
        <v>6</v>
      </c>
      <c r="H2673" s="700" t="s">
        <v>11845</v>
      </c>
      <c r="I2673" s="700" t="s">
        <v>13755</v>
      </c>
    </row>
    <row r="2674" spans="1:9" x14ac:dyDescent="0.2">
      <c r="A2674" s="828">
        <v>4300187310</v>
      </c>
      <c r="B2674" s="717" t="s">
        <v>14180</v>
      </c>
      <c r="C2674" s="700">
        <f t="shared" si="41"/>
        <v>26</v>
      </c>
      <c r="D2674" s="700" t="s">
        <v>15311</v>
      </c>
      <c r="E2674" s="700" t="s">
        <v>15499</v>
      </c>
      <c r="G2674" s="693">
        <v>6</v>
      </c>
      <c r="H2674" s="700" t="s">
        <v>11845</v>
      </c>
      <c r="I2674" s="700" t="s">
        <v>13755</v>
      </c>
    </row>
    <row r="2675" spans="1:9" x14ac:dyDescent="0.2">
      <c r="A2675" s="828">
        <v>4300187320</v>
      </c>
      <c r="B2675" s="818" t="s">
        <v>16303</v>
      </c>
      <c r="C2675" s="700">
        <f t="shared" si="41"/>
        <v>15</v>
      </c>
      <c r="D2675" s="700" t="s">
        <v>15311</v>
      </c>
      <c r="E2675" s="700" t="s">
        <v>15499</v>
      </c>
      <c r="G2675" s="693">
        <v>6</v>
      </c>
      <c r="H2675" s="700" t="s">
        <v>11845</v>
      </c>
      <c r="I2675" s="700" t="s">
        <v>13755</v>
      </c>
    </row>
    <row r="2676" spans="1:9" x14ac:dyDescent="0.2">
      <c r="A2676" s="828">
        <v>4300187400</v>
      </c>
      <c r="B2676" s="717" t="s">
        <v>14181</v>
      </c>
      <c r="C2676" s="700">
        <f t="shared" si="41"/>
        <v>16</v>
      </c>
      <c r="D2676" s="700" t="s">
        <v>15311</v>
      </c>
      <c r="E2676" s="700" t="s">
        <v>15499</v>
      </c>
      <c r="G2676" s="693">
        <v>6</v>
      </c>
      <c r="H2676" s="700" t="s">
        <v>11845</v>
      </c>
      <c r="I2676" s="700" t="s">
        <v>13755</v>
      </c>
    </row>
    <row r="2677" spans="1:9" x14ac:dyDescent="0.2">
      <c r="A2677" s="828">
        <v>4300187410</v>
      </c>
      <c r="B2677" s="717" t="s">
        <v>14182</v>
      </c>
      <c r="C2677" s="700">
        <f t="shared" si="41"/>
        <v>23</v>
      </c>
      <c r="D2677" s="700" t="s">
        <v>15311</v>
      </c>
      <c r="E2677" s="700" t="s">
        <v>15499</v>
      </c>
      <c r="G2677" s="693">
        <v>6</v>
      </c>
      <c r="H2677" s="700" t="s">
        <v>11845</v>
      </c>
      <c r="I2677" s="700" t="s">
        <v>13755</v>
      </c>
    </row>
    <row r="2678" spans="1:9" x14ac:dyDescent="0.2">
      <c r="A2678" s="828">
        <v>4300187510</v>
      </c>
      <c r="B2678" s="717" t="s">
        <v>15512</v>
      </c>
      <c r="C2678" s="700">
        <f t="shared" si="41"/>
        <v>18</v>
      </c>
      <c r="D2678" s="700" t="s">
        <v>15311</v>
      </c>
      <c r="E2678" s="700" t="s">
        <v>15499</v>
      </c>
      <c r="G2678" s="693">
        <v>6</v>
      </c>
      <c r="H2678" s="700" t="s">
        <v>11845</v>
      </c>
      <c r="I2678" s="700" t="s">
        <v>13755</v>
      </c>
    </row>
    <row r="2679" spans="1:9" x14ac:dyDescent="0.2">
      <c r="A2679" s="828">
        <v>4300187520</v>
      </c>
      <c r="B2679" s="717" t="s">
        <v>14183</v>
      </c>
      <c r="C2679" s="700">
        <f t="shared" si="41"/>
        <v>18</v>
      </c>
      <c r="D2679" s="700" t="s">
        <v>15311</v>
      </c>
      <c r="E2679" s="700" t="s">
        <v>15499</v>
      </c>
      <c r="G2679" s="693">
        <v>6</v>
      </c>
      <c r="H2679" s="700" t="s">
        <v>11845</v>
      </c>
      <c r="I2679" s="700" t="s">
        <v>13755</v>
      </c>
    </row>
    <row r="2680" spans="1:9" x14ac:dyDescent="0.2">
      <c r="A2680" s="828">
        <v>4300187521</v>
      </c>
      <c r="B2680" s="717" t="s">
        <v>14184</v>
      </c>
      <c r="C2680" s="700">
        <f t="shared" si="41"/>
        <v>29</v>
      </c>
      <c r="D2680" s="700" t="s">
        <v>15311</v>
      </c>
      <c r="E2680" s="700" t="s">
        <v>15499</v>
      </c>
      <c r="G2680" s="693">
        <v>6</v>
      </c>
      <c r="H2680" s="700" t="s">
        <v>11845</v>
      </c>
      <c r="I2680" s="700" t="s">
        <v>13755</v>
      </c>
    </row>
    <row r="2681" spans="1:9" x14ac:dyDescent="0.2">
      <c r="A2681" s="828">
        <v>4300187522</v>
      </c>
      <c r="B2681" s="717" t="s">
        <v>14154</v>
      </c>
      <c r="C2681" s="700">
        <f t="shared" si="41"/>
        <v>26</v>
      </c>
      <c r="D2681" s="700" t="s">
        <v>15311</v>
      </c>
      <c r="E2681" s="700" t="s">
        <v>15499</v>
      </c>
      <c r="G2681" s="693">
        <v>6</v>
      </c>
      <c r="H2681" s="700" t="s">
        <v>11845</v>
      </c>
      <c r="I2681" s="700" t="s">
        <v>13755</v>
      </c>
    </row>
    <row r="2682" spans="1:9" x14ac:dyDescent="0.2">
      <c r="A2682" s="828">
        <v>4300187523</v>
      </c>
      <c r="B2682" s="717" t="s">
        <v>14185</v>
      </c>
      <c r="C2682" s="700">
        <f t="shared" si="41"/>
        <v>20</v>
      </c>
      <c r="D2682" s="700" t="s">
        <v>15311</v>
      </c>
      <c r="E2682" s="700" t="s">
        <v>15499</v>
      </c>
      <c r="G2682" s="693">
        <v>6</v>
      </c>
      <c r="H2682" s="700" t="s">
        <v>11845</v>
      </c>
      <c r="I2682" s="700" t="s">
        <v>13755</v>
      </c>
    </row>
    <row r="2683" spans="1:9" x14ac:dyDescent="0.2">
      <c r="A2683" s="828">
        <v>4300187524</v>
      </c>
      <c r="B2683" s="717" t="s">
        <v>15513</v>
      </c>
      <c r="C2683" s="700">
        <f t="shared" si="41"/>
        <v>28</v>
      </c>
      <c r="D2683" s="700" t="s">
        <v>15311</v>
      </c>
      <c r="E2683" s="700" t="s">
        <v>15499</v>
      </c>
      <c r="G2683" s="693">
        <v>6</v>
      </c>
      <c r="H2683" s="700" t="s">
        <v>11845</v>
      </c>
      <c r="I2683" s="700" t="s">
        <v>13755</v>
      </c>
    </row>
    <row r="2684" spans="1:9" x14ac:dyDescent="0.2">
      <c r="A2684" s="828">
        <v>4300187530</v>
      </c>
      <c r="B2684" s="717" t="s">
        <v>14186</v>
      </c>
      <c r="C2684" s="700">
        <f t="shared" si="41"/>
        <v>17</v>
      </c>
      <c r="D2684" s="700" t="s">
        <v>15311</v>
      </c>
      <c r="E2684" s="700" t="s">
        <v>15499</v>
      </c>
      <c r="G2684" s="693">
        <v>6</v>
      </c>
      <c r="H2684" s="700" t="s">
        <v>11845</v>
      </c>
      <c r="I2684" s="700" t="s">
        <v>13755</v>
      </c>
    </row>
    <row r="2685" spans="1:9" x14ac:dyDescent="0.2">
      <c r="A2685" s="828">
        <v>4300187540</v>
      </c>
      <c r="B2685" s="717" t="s">
        <v>14187</v>
      </c>
      <c r="C2685" s="700">
        <f t="shared" si="41"/>
        <v>22</v>
      </c>
      <c r="D2685" s="700" t="s">
        <v>15311</v>
      </c>
      <c r="E2685" s="700" t="s">
        <v>15499</v>
      </c>
      <c r="G2685" s="693">
        <v>6</v>
      </c>
      <c r="H2685" s="700" t="s">
        <v>11845</v>
      </c>
      <c r="I2685" s="700" t="s">
        <v>13755</v>
      </c>
    </row>
    <row r="2686" spans="1:9" x14ac:dyDescent="0.2">
      <c r="A2686" s="828">
        <v>4300187550</v>
      </c>
      <c r="B2686" s="717" t="s">
        <v>14188</v>
      </c>
      <c r="C2686" s="700">
        <f t="shared" si="41"/>
        <v>29</v>
      </c>
      <c r="D2686" s="700" t="s">
        <v>15311</v>
      </c>
      <c r="E2686" s="700" t="s">
        <v>15499</v>
      </c>
      <c r="G2686" s="693">
        <v>6</v>
      </c>
      <c r="H2686" s="700" t="s">
        <v>11845</v>
      </c>
      <c r="I2686" s="700" t="s">
        <v>13755</v>
      </c>
    </row>
    <row r="2687" spans="1:9" x14ac:dyDescent="0.2">
      <c r="A2687" s="828">
        <v>4300187560</v>
      </c>
      <c r="B2687" s="717" t="s">
        <v>14187</v>
      </c>
      <c r="C2687" s="700">
        <f t="shared" si="41"/>
        <v>22</v>
      </c>
      <c r="D2687" s="700" t="s">
        <v>15313</v>
      </c>
      <c r="E2687" s="700" t="s">
        <v>15499</v>
      </c>
      <c r="G2687" s="693">
        <v>6</v>
      </c>
      <c r="H2687" s="700" t="s">
        <v>11845</v>
      </c>
      <c r="I2687" s="700" t="s">
        <v>13755</v>
      </c>
    </row>
    <row r="2688" spans="1:9" x14ac:dyDescent="0.2">
      <c r="A2688" s="828">
        <v>4300187570</v>
      </c>
      <c r="B2688" s="717" t="s">
        <v>14189</v>
      </c>
      <c r="C2688" s="700">
        <f t="shared" si="41"/>
        <v>21</v>
      </c>
      <c r="D2688" s="700" t="s">
        <v>15311</v>
      </c>
      <c r="E2688" s="700" t="s">
        <v>15499</v>
      </c>
      <c r="G2688" s="693">
        <v>6</v>
      </c>
      <c r="H2688" s="700" t="s">
        <v>11845</v>
      </c>
      <c r="I2688" s="700" t="s">
        <v>13755</v>
      </c>
    </row>
    <row r="2689" spans="1:9" x14ac:dyDescent="0.2">
      <c r="A2689" s="828">
        <v>4300187580</v>
      </c>
      <c r="B2689" s="717" t="s">
        <v>14190</v>
      </c>
      <c r="C2689" s="700">
        <f t="shared" si="41"/>
        <v>18</v>
      </c>
      <c r="D2689" s="700" t="s">
        <v>15311</v>
      </c>
      <c r="E2689" s="700" t="s">
        <v>15499</v>
      </c>
      <c r="G2689" s="693">
        <v>6</v>
      </c>
      <c r="H2689" s="700" t="s">
        <v>11845</v>
      </c>
      <c r="I2689" s="700" t="s">
        <v>13755</v>
      </c>
    </row>
    <row r="2690" spans="1:9" x14ac:dyDescent="0.2">
      <c r="A2690" s="828">
        <v>4300187880</v>
      </c>
      <c r="B2690" s="717" t="s">
        <v>14191</v>
      </c>
      <c r="C2690" s="700">
        <f t="shared" si="41"/>
        <v>28</v>
      </c>
      <c r="D2690" s="700" t="s">
        <v>15311</v>
      </c>
      <c r="E2690" s="700" t="s">
        <v>15499</v>
      </c>
      <c r="G2690" s="693">
        <v>6</v>
      </c>
      <c r="H2690" s="700" t="s">
        <v>11845</v>
      </c>
      <c r="I2690" s="700" t="s">
        <v>13755</v>
      </c>
    </row>
    <row r="2691" spans="1:9" x14ac:dyDescent="0.2">
      <c r="A2691" s="828">
        <v>4300187900</v>
      </c>
      <c r="B2691" s="717" t="s">
        <v>14192</v>
      </c>
      <c r="C2691" s="700">
        <f t="shared" si="41"/>
        <v>20</v>
      </c>
      <c r="D2691" s="700" t="s">
        <v>15311</v>
      </c>
      <c r="E2691" s="700" t="s">
        <v>15499</v>
      </c>
      <c r="G2691" s="693">
        <v>6</v>
      </c>
      <c r="H2691" s="700" t="s">
        <v>11845</v>
      </c>
      <c r="I2691" s="700" t="s">
        <v>13755</v>
      </c>
    </row>
    <row r="2692" spans="1:9" x14ac:dyDescent="0.2">
      <c r="A2692" s="828">
        <v>4300187910</v>
      </c>
      <c r="B2692" s="717" t="s">
        <v>14193</v>
      </c>
      <c r="C2692" s="700">
        <f t="shared" ref="C2692:C2755" si="42">LEN(B2692)</f>
        <v>19</v>
      </c>
      <c r="D2692" s="700" t="s">
        <v>15311</v>
      </c>
      <c r="E2692" s="700" t="s">
        <v>15499</v>
      </c>
      <c r="G2692" s="693">
        <v>6</v>
      </c>
      <c r="H2692" s="700" t="s">
        <v>11845</v>
      </c>
      <c r="I2692" s="700" t="s">
        <v>13755</v>
      </c>
    </row>
    <row r="2693" spans="1:9" x14ac:dyDescent="0.2">
      <c r="A2693" s="828">
        <v>4300187920</v>
      </c>
      <c r="B2693" s="717" t="s">
        <v>14194</v>
      </c>
      <c r="C2693" s="700">
        <f t="shared" si="42"/>
        <v>19</v>
      </c>
      <c r="D2693" s="700" t="s">
        <v>15311</v>
      </c>
      <c r="E2693" s="700" t="s">
        <v>15499</v>
      </c>
      <c r="G2693" s="693">
        <v>6</v>
      </c>
      <c r="H2693" s="700" t="s">
        <v>11845</v>
      </c>
      <c r="I2693" s="700" t="s">
        <v>13755</v>
      </c>
    </row>
    <row r="2694" spans="1:9" x14ac:dyDescent="0.2">
      <c r="A2694" s="828">
        <v>4300187930</v>
      </c>
      <c r="B2694" s="717" t="s">
        <v>14195</v>
      </c>
      <c r="C2694" s="700">
        <f t="shared" si="42"/>
        <v>18</v>
      </c>
      <c r="D2694" s="700" t="s">
        <v>15311</v>
      </c>
      <c r="E2694" s="700" t="s">
        <v>15499</v>
      </c>
      <c r="G2694" s="693">
        <v>6</v>
      </c>
      <c r="H2694" s="700" t="s">
        <v>11845</v>
      </c>
      <c r="I2694" s="700" t="s">
        <v>13755</v>
      </c>
    </row>
    <row r="2695" spans="1:9" x14ac:dyDescent="0.2">
      <c r="A2695" s="828">
        <v>4300187940</v>
      </c>
      <c r="B2695" s="717" t="s">
        <v>14196</v>
      </c>
      <c r="C2695" s="700">
        <f t="shared" si="42"/>
        <v>19</v>
      </c>
      <c r="D2695" s="700" t="s">
        <v>15311</v>
      </c>
      <c r="E2695" s="700" t="s">
        <v>15499</v>
      </c>
      <c r="G2695" s="693">
        <v>6</v>
      </c>
      <c r="H2695" s="700" t="s">
        <v>11845</v>
      </c>
      <c r="I2695" s="700" t="s">
        <v>13755</v>
      </c>
    </row>
    <row r="2696" spans="1:9" x14ac:dyDescent="0.2">
      <c r="A2696" s="828">
        <v>4300187950</v>
      </c>
      <c r="B2696" s="717" t="s">
        <v>14197</v>
      </c>
      <c r="C2696" s="700">
        <f t="shared" si="42"/>
        <v>28</v>
      </c>
      <c r="D2696" s="700" t="s">
        <v>15311</v>
      </c>
      <c r="E2696" s="700" t="s">
        <v>15499</v>
      </c>
      <c r="G2696" s="693">
        <v>6</v>
      </c>
      <c r="H2696" s="700" t="s">
        <v>11845</v>
      </c>
      <c r="I2696" s="700" t="s">
        <v>13755</v>
      </c>
    </row>
    <row r="2697" spans="1:9" x14ac:dyDescent="0.2">
      <c r="A2697" s="828">
        <v>4300187960</v>
      </c>
      <c r="B2697" s="717" t="s">
        <v>14198</v>
      </c>
      <c r="C2697" s="700">
        <f t="shared" si="42"/>
        <v>27</v>
      </c>
      <c r="D2697" s="700" t="s">
        <v>15311</v>
      </c>
      <c r="E2697" s="700" t="s">
        <v>15499</v>
      </c>
      <c r="G2697" s="693">
        <v>6</v>
      </c>
      <c r="H2697" s="700" t="s">
        <v>11845</v>
      </c>
      <c r="I2697" s="700" t="s">
        <v>13755</v>
      </c>
    </row>
    <row r="2698" spans="1:9" x14ac:dyDescent="0.2">
      <c r="A2698" s="828">
        <v>4300187970</v>
      </c>
      <c r="B2698" s="717" t="s">
        <v>15514</v>
      </c>
      <c r="C2698" s="700">
        <f t="shared" si="42"/>
        <v>21</v>
      </c>
      <c r="D2698" s="700" t="s">
        <v>15311</v>
      </c>
      <c r="E2698" s="700" t="s">
        <v>15499</v>
      </c>
      <c r="G2698" s="693">
        <v>6</v>
      </c>
      <c r="H2698" s="700" t="s">
        <v>11845</v>
      </c>
      <c r="I2698" s="700" t="s">
        <v>13755</v>
      </c>
    </row>
    <row r="2699" spans="1:9" x14ac:dyDescent="0.2">
      <c r="A2699" s="828">
        <v>4300187980</v>
      </c>
      <c r="B2699" s="717" t="s">
        <v>14199</v>
      </c>
      <c r="C2699" s="700">
        <f t="shared" si="42"/>
        <v>11</v>
      </c>
      <c r="D2699" s="700" t="s">
        <v>15311</v>
      </c>
      <c r="E2699" s="700" t="s">
        <v>15499</v>
      </c>
      <c r="G2699" s="693">
        <v>6</v>
      </c>
      <c r="H2699" s="700" t="s">
        <v>11845</v>
      </c>
      <c r="I2699" s="700" t="s">
        <v>13755</v>
      </c>
    </row>
    <row r="2700" spans="1:9" x14ac:dyDescent="0.2">
      <c r="A2700" s="828">
        <v>4300187990</v>
      </c>
      <c r="B2700" s="717" t="s">
        <v>14200</v>
      </c>
      <c r="C2700" s="700">
        <f t="shared" si="42"/>
        <v>30</v>
      </c>
      <c r="D2700" s="700" t="s">
        <v>15311</v>
      </c>
      <c r="E2700" s="700" t="s">
        <v>15499</v>
      </c>
      <c r="G2700" s="693">
        <v>6</v>
      </c>
      <c r="H2700" s="700" t="s">
        <v>11845</v>
      </c>
      <c r="I2700" s="700" t="s">
        <v>13755</v>
      </c>
    </row>
    <row r="2701" spans="1:9" x14ac:dyDescent="0.2">
      <c r="A2701" s="828">
        <v>4300188110</v>
      </c>
      <c r="B2701" s="717" t="s">
        <v>14201</v>
      </c>
      <c r="C2701" s="700">
        <f t="shared" si="42"/>
        <v>23</v>
      </c>
      <c r="D2701" s="700" t="s">
        <v>15311</v>
      </c>
      <c r="E2701" s="700" t="s">
        <v>15499</v>
      </c>
      <c r="G2701" s="693">
        <v>6</v>
      </c>
      <c r="H2701" s="700" t="s">
        <v>11845</v>
      </c>
      <c r="I2701" s="700" t="s">
        <v>13755</v>
      </c>
    </row>
    <row r="2702" spans="1:9" x14ac:dyDescent="0.2">
      <c r="A2702" s="828">
        <v>4300188130</v>
      </c>
      <c r="B2702" s="717" t="s">
        <v>14202</v>
      </c>
      <c r="C2702" s="700">
        <f t="shared" si="42"/>
        <v>28</v>
      </c>
      <c r="D2702" s="700" t="s">
        <v>15311</v>
      </c>
      <c r="E2702" s="700" t="s">
        <v>15499</v>
      </c>
      <c r="G2702" s="693">
        <v>6</v>
      </c>
      <c r="H2702" s="700" t="s">
        <v>11845</v>
      </c>
      <c r="I2702" s="700" t="s">
        <v>13755</v>
      </c>
    </row>
    <row r="2703" spans="1:9" x14ac:dyDescent="0.2">
      <c r="A2703" s="828">
        <v>4300188210</v>
      </c>
      <c r="B2703" s="717" t="s">
        <v>14203</v>
      </c>
      <c r="C2703" s="700">
        <f t="shared" si="42"/>
        <v>25</v>
      </c>
      <c r="D2703" s="700" t="s">
        <v>15311</v>
      </c>
      <c r="E2703" s="700" t="s">
        <v>15499</v>
      </c>
      <c r="G2703" s="693">
        <v>6</v>
      </c>
      <c r="H2703" s="700" t="s">
        <v>11845</v>
      </c>
      <c r="I2703" s="700" t="s">
        <v>13755</v>
      </c>
    </row>
    <row r="2704" spans="1:9" x14ac:dyDescent="0.2">
      <c r="A2704" s="828">
        <v>4300188220</v>
      </c>
      <c r="B2704" s="717" t="s">
        <v>15515</v>
      </c>
      <c r="C2704" s="700">
        <f t="shared" si="42"/>
        <v>29</v>
      </c>
      <c r="D2704" s="700" t="s">
        <v>15311</v>
      </c>
      <c r="E2704" s="700" t="s">
        <v>15499</v>
      </c>
      <c r="G2704" s="693">
        <v>6</v>
      </c>
      <c r="H2704" s="700" t="s">
        <v>11845</v>
      </c>
      <c r="I2704" s="700" t="s">
        <v>13755</v>
      </c>
    </row>
    <row r="2705" spans="1:9" x14ac:dyDescent="0.2">
      <c r="A2705" s="828">
        <v>4300188300</v>
      </c>
      <c r="B2705" s="717" t="s">
        <v>14204</v>
      </c>
      <c r="C2705" s="700">
        <f t="shared" si="42"/>
        <v>27</v>
      </c>
      <c r="D2705" s="700" t="s">
        <v>15311</v>
      </c>
      <c r="E2705" s="700" t="s">
        <v>15499</v>
      </c>
      <c r="G2705" s="693">
        <v>6</v>
      </c>
      <c r="H2705" s="700" t="s">
        <v>11845</v>
      </c>
      <c r="I2705" s="700" t="s">
        <v>13755</v>
      </c>
    </row>
    <row r="2706" spans="1:9" x14ac:dyDescent="0.2">
      <c r="A2706" s="828">
        <v>4300188310</v>
      </c>
      <c r="B2706" s="717" t="s">
        <v>14205</v>
      </c>
      <c r="C2706" s="700">
        <f t="shared" si="42"/>
        <v>28</v>
      </c>
      <c r="D2706" s="700" t="s">
        <v>15311</v>
      </c>
      <c r="E2706" s="700" t="s">
        <v>15499</v>
      </c>
      <c r="G2706" s="693">
        <v>6</v>
      </c>
      <c r="H2706" s="700" t="s">
        <v>11845</v>
      </c>
      <c r="I2706" s="700" t="s">
        <v>13755</v>
      </c>
    </row>
    <row r="2707" spans="1:9" x14ac:dyDescent="0.2">
      <c r="A2707" s="828">
        <v>4300188400</v>
      </c>
      <c r="B2707" s="717" t="s">
        <v>8203</v>
      </c>
      <c r="C2707" s="700">
        <f t="shared" si="42"/>
        <v>15</v>
      </c>
      <c r="D2707" s="700" t="s">
        <v>15311</v>
      </c>
      <c r="E2707" s="700" t="s">
        <v>15499</v>
      </c>
      <c r="G2707" s="693">
        <v>6</v>
      </c>
      <c r="H2707" s="700" t="s">
        <v>11845</v>
      </c>
      <c r="I2707" s="700" t="s">
        <v>13755</v>
      </c>
    </row>
    <row r="2708" spans="1:9" x14ac:dyDescent="0.2">
      <c r="A2708" s="828">
        <v>4300188410</v>
      </c>
      <c r="B2708" s="717" t="s">
        <v>14206</v>
      </c>
      <c r="C2708" s="700">
        <f t="shared" si="42"/>
        <v>18</v>
      </c>
      <c r="D2708" s="700" t="s">
        <v>15311</v>
      </c>
      <c r="E2708" s="700" t="s">
        <v>15499</v>
      </c>
      <c r="G2708" s="693">
        <v>6</v>
      </c>
      <c r="H2708" s="700" t="s">
        <v>11845</v>
      </c>
      <c r="I2708" s="700" t="s">
        <v>13755</v>
      </c>
    </row>
    <row r="2709" spans="1:9" x14ac:dyDescent="0.2">
      <c r="A2709" s="828">
        <v>4300188500</v>
      </c>
      <c r="B2709" s="717" t="s">
        <v>14207</v>
      </c>
      <c r="C2709" s="700">
        <f t="shared" si="42"/>
        <v>16</v>
      </c>
      <c r="D2709" s="700" t="s">
        <v>15311</v>
      </c>
      <c r="E2709" s="700" t="s">
        <v>15499</v>
      </c>
      <c r="G2709" s="693">
        <v>6</v>
      </c>
      <c r="H2709" s="700" t="s">
        <v>11845</v>
      </c>
      <c r="I2709" s="700" t="s">
        <v>13755</v>
      </c>
    </row>
    <row r="2710" spans="1:9" x14ac:dyDescent="0.2">
      <c r="A2710" s="828">
        <v>4300188600</v>
      </c>
      <c r="B2710" s="717" t="s">
        <v>14208</v>
      </c>
      <c r="C2710" s="700">
        <f t="shared" si="42"/>
        <v>24</v>
      </c>
      <c r="D2710" s="700" t="s">
        <v>15311</v>
      </c>
      <c r="E2710" s="700" t="s">
        <v>15499</v>
      </c>
      <c r="G2710" s="693">
        <v>6</v>
      </c>
      <c r="H2710" s="700" t="s">
        <v>11845</v>
      </c>
      <c r="I2710" s="700" t="s">
        <v>13755</v>
      </c>
    </row>
    <row r="2711" spans="1:9" x14ac:dyDescent="0.2">
      <c r="A2711" s="828">
        <v>4300188900</v>
      </c>
      <c r="B2711" s="717" t="s">
        <v>14209</v>
      </c>
      <c r="C2711" s="700">
        <f t="shared" si="42"/>
        <v>15</v>
      </c>
      <c r="D2711" s="700" t="s">
        <v>15311</v>
      </c>
      <c r="E2711" s="700" t="s">
        <v>15499</v>
      </c>
      <c r="G2711" s="693">
        <v>6</v>
      </c>
      <c r="H2711" s="700" t="s">
        <v>11845</v>
      </c>
      <c r="I2711" s="700" t="s">
        <v>13755</v>
      </c>
    </row>
    <row r="2712" spans="1:9" x14ac:dyDescent="0.2">
      <c r="A2712" s="828">
        <v>4300188910</v>
      </c>
      <c r="B2712" s="717" t="s">
        <v>14210</v>
      </c>
      <c r="C2712" s="700">
        <f t="shared" si="42"/>
        <v>30</v>
      </c>
      <c r="D2712" s="700" t="s">
        <v>15311</v>
      </c>
      <c r="E2712" s="700" t="s">
        <v>15499</v>
      </c>
      <c r="G2712" s="693">
        <v>6</v>
      </c>
      <c r="H2712" s="700" t="s">
        <v>11845</v>
      </c>
      <c r="I2712" s="700" t="s">
        <v>13755</v>
      </c>
    </row>
    <row r="2713" spans="1:9" x14ac:dyDescent="0.2">
      <c r="A2713" s="828">
        <v>4300190400</v>
      </c>
      <c r="B2713" s="717" t="s">
        <v>14211</v>
      </c>
      <c r="C2713" s="700">
        <f t="shared" si="42"/>
        <v>29</v>
      </c>
      <c r="D2713" s="700" t="s">
        <v>15311</v>
      </c>
      <c r="E2713" s="700" t="s">
        <v>15499</v>
      </c>
      <c r="G2713" s="693">
        <v>6</v>
      </c>
      <c r="H2713" s="700" t="s">
        <v>11845</v>
      </c>
      <c r="I2713" s="700" t="s">
        <v>13755</v>
      </c>
    </row>
    <row r="2714" spans="1:9" x14ac:dyDescent="0.2">
      <c r="A2714" s="828">
        <v>4300190800</v>
      </c>
      <c r="B2714" s="717" t="s">
        <v>14212</v>
      </c>
      <c r="C2714" s="700">
        <f t="shared" si="42"/>
        <v>30</v>
      </c>
      <c r="D2714" s="700" t="s">
        <v>15311</v>
      </c>
      <c r="E2714" s="700" t="s">
        <v>15499</v>
      </c>
      <c r="G2714" s="693">
        <v>6</v>
      </c>
      <c r="H2714" s="700" t="s">
        <v>11845</v>
      </c>
      <c r="I2714" s="700" t="s">
        <v>13755</v>
      </c>
    </row>
    <row r="2715" spans="1:9" x14ac:dyDescent="0.2">
      <c r="A2715" s="828">
        <v>4300192100</v>
      </c>
      <c r="B2715" s="717" t="s">
        <v>15516</v>
      </c>
      <c r="C2715" s="700">
        <f t="shared" si="42"/>
        <v>30</v>
      </c>
      <c r="D2715" s="700" t="s">
        <v>15311</v>
      </c>
      <c r="E2715" s="700" t="s">
        <v>15499</v>
      </c>
      <c r="G2715" s="693">
        <v>6</v>
      </c>
      <c r="H2715" s="700" t="s">
        <v>11845</v>
      </c>
      <c r="I2715" s="700" t="s">
        <v>13755</v>
      </c>
    </row>
    <row r="2716" spans="1:9" x14ac:dyDescent="0.2">
      <c r="A2716" s="828">
        <v>4300192200</v>
      </c>
      <c r="B2716" s="717" t="s">
        <v>14213</v>
      </c>
      <c r="C2716" s="700">
        <f t="shared" si="42"/>
        <v>27</v>
      </c>
      <c r="D2716" s="700" t="s">
        <v>15311</v>
      </c>
      <c r="E2716" s="700" t="s">
        <v>15499</v>
      </c>
      <c r="G2716" s="693">
        <v>6</v>
      </c>
      <c r="H2716" s="700" t="s">
        <v>11845</v>
      </c>
      <c r="I2716" s="700" t="s">
        <v>13755</v>
      </c>
    </row>
    <row r="2717" spans="1:9" x14ac:dyDescent="0.2">
      <c r="A2717" s="828">
        <v>4300192500</v>
      </c>
      <c r="B2717" s="717" t="s">
        <v>14214</v>
      </c>
      <c r="C2717" s="700">
        <f t="shared" si="42"/>
        <v>29</v>
      </c>
      <c r="D2717" s="700" t="s">
        <v>15311</v>
      </c>
      <c r="E2717" s="700" t="s">
        <v>15499</v>
      </c>
      <c r="G2717" s="693">
        <v>6</v>
      </c>
      <c r="H2717" s="700" t="s">
        <v>11845</v>
      </c>
      <c r="I2717" s="700" t="s">
        <v>13755</v>
      </c>
    </row>
    <row r="2718" spans="1:9" x14ac:dyDescent="0.2">
      <c r="A2718" s="828">
        <v>4300192910</v>
      </c>
      <c r="B2718" s="717" t="s">
        <v>14215</v>
      </c>
      <c r="C2718" s="700">
        <f t="shared" si="42"/>
        <v>27</v>
      </c>
      <c r="D2718" s="700" t="s">
        <v>15311</v>
      </c>
      <c r="E2718" s="700" t="s">
        <v>15499</v>
      </c>
      <c r="G2718" s="693">
        <v>6</v>
      </c>
      <c r="H2718" s="700" t="s">
        <v>11845</v>
      </c>
      <c r="I2718" s="700" t="s">
        <v>13755</v>
      </c>
    </row>
    <row r="2719" spans="1:9" x14ac:dyDescent="0.2">
      <c r="A2719" s="828">
        <v>4300194010</v>
      </c>
      <c r="B2719" s="717" t="s">
        <v>14216</v>
      </c>
      <c r="C2719" s="700">
        <f t="shared" si="42"/>
        <v>23</v>
      </c>
      <c r="D2719" s="700" t="s">
        <v>15311</v>
      </c>
      <c r="E2719" s="700" t="s">
        <v>15499</v>
      </c>
      <c r="G2719" s="693">
        <v>6</v>
      </c>
      <c r="H2719" s="700" t="s">
        <v>11845</v>
      </c>
      <c r="I2719" s="700" t="s">
        <v>13755</v>
      </c>
    </row>
    <row r="2720" spans="1:9" x14ac:dyDescent="0.2">
      <c r="A2720" s="828">
        <v>4300194020</v>
      </c>
      <c r="B2720" s="717" t="s">
        <v>14217</v>
      </c>
      <c r="C2720" s="700">
        <f t="shared" si="42"/>
        <v>27</v>
      </c>
      <c r="D2720" s="700" t="s">
        <v>15311</v>
      </c>
      <c r="E2720" s="700" t="s">
        <v>15499</v>
      </c>
      <c r="G2720" s="693">
        <v>6</v>
      </c>
      <c r="H2720" s="700" t="s">
        <v>11845</v>
      </c>
      <c r="I2720" s="700" t="s">
        <v>13755</v>
      </c>
    </row>
    <row r="2721" spans="1:9" x14ac:dyDescent="0.2">
      <c r="A2721" s="828">
        <v>4300194030</v>
      </c>
      <c r="B2721" s="717" t="s">
        <v>15517</v>
      </c>
      <c r="C2721" s="700">
        <f t="shared" si="42"/>
        <v>27</v>
      </c>
      <c r="D2721" s="700" t="s">
        <v>15311</v>
      </c>
      <c r="E2721" s="700" t="s">
        <v>15499</v>
      </c>
      <c r="G2721" s="693">
        <v>6</v>
      </c>
      <c r="H2721" s="700" t="s">
        <v>11845</v>
      </c>
      <c r="I2721" s="700" t="s">
        <v>13755</v>
      </c>
    </row>
    <row r="2722" spans="1:9" x14ac:dyDescent="0.2">
      <c r="A2722" s="828">
        <v>4300194040</v>
      </c>
      <c r="B2722" s="717" t="s">
        <v>14218</v>
      </c>
      <c r="C2722" s="700">
        <f t="shared" si="42"/>
        <v>29</v>
      </c>
      <c r="D2722" s="700" t="s">
        <v>15311</v>
      </c>
      <c r="E2722" s="700" t="s">
        <v>15499</v>
      </c>
      <c r="G2722" s="693">
        <v>6</v>
      </c>
      <c r="H2722" s="700" t="s">
        <v>11845</v>
      </c>
      <c r="I2722" s="700" t="s">
        <v>13755</v>
      </c>
    </row>
    <row r="2723" spans="1:9" x14ac:dyDescent="0.2">
      <c r="A2723" s="828">
        <v>4300194070</v>
      </c>
      <c r="B2723" s="717" t="s">
        <v>14219</v>
      </c>
      <c r="C2723" s="700">
        <f t="shared" si="42"/>
        <v>30</v>
      </c>
      <c r="D2723" s="700" t="s">
        <v>15311</v>
      </c>
      <c r="E2723" s="700" t="s">
        <v>15499</v>
      </c>
      <c r="G2723" s="693">
        <v>6</v>
      </c>
      <c r="H2723" s="700" t="s">
        <v>11845</v>
      </c>
      <c r="I2723" s="700" t="s">
        <v>13755</v>
      </c>
    </row>
    <row r="2724" spans="1:9" x14ac:dyDescent="0.2">
      <c r="A2724" s="828">
        <v>4300194090</v>
      </c>
      <c r="B2724" s="717" t="s">
        <v>14220</v>
      </c>
      <c r="C2724" s="700">
        <f t="shared" si="42"/>
        <v>25</v>
      </c>
      <c r="D2724" s="700" t="s">
        <v>15311</v>
      </c>
      <c r="E2724" s="700" t="s">
        <v>15499</v>
      </c>
      <c r="G2724" s="693">
        <v>6</v>
      </c>
      <c r="H2724" s="700" t="s">
        <v>11845</v>
      </c>
      <c r="I2724" s="700" t="s">
        <v>13755</v>
      </c>
    </row>
    <row r="2725" spans="1:9" x14ac:dyDescent="0.2">
      <c r="A2725" s="828">
        <v>4300194110</v>
      </c>
      <c r="B2725" s="717" t="s">
        <v>14221</v>
      </c>
      <c r="C2725" s="700">
        <f t="shared" si="42"/>
        <v>27</v>
      </c>
      <c r="D2725" s="700" t="s">
        <v>15311</v>
      </c>
      <c r="E2725" s="700" t="s">
        <v>15499</v>
      </c>
      <c r="G2725" s="693">
        <v>6</v>
      </c>
      <c r="H2725" s="700" t="s">
        <v>11845</v>
      </c>
      <c r="I2725" s="700" t="s">
        <v>13755</v>
      </c>
    </row>
    <row r="2726" spans="1:9" x14ac:dyDescent="0.2">
      <c r="A2726" s="828">
        <v>4300194120</v>
      </c>
      <c r="B2726" s="717" t="s">
        <v>14222</v>
      </c>
      <c r="C2726" s="700">
        <f t="shared" si="42"/>
        <v>17</v>
      </c>
      <c r="D2726" s="700" t="s">
        <v>15311</v>
      </c>
      <c r="E2726" s="700" t="s">
        <v>15499</v>
      </c>
      <c r="G2726" s="693">
        <v>6</v>
      </c>
      <c r="H2726" s="700" t="s">
        <v>11845</v>
      </c>
      <c r="I2726" s="700" t="s">
        <v>13755</v>
      </c>
    </row>
    <row r="2727" spans="1:9" x14ac:dyDescent="0.2">
      <c r="A2727" s="828">
        <v>4300195510</v>
      </c>
      <c r="B2727" s="717" t="s">
        <v>14223</v>
      </c>
      <c r="C2727" s="700">
        <f t="shared" si="42"/>
        <v>26</v>
      </c>
      <c r="D2727" s="700" t="s">
        <v>15311</v>
      </c>
      <c r="E2727" s="700" t="s">
        <v>15499</v>
      </c>
      <c r="G2727" s="693">
        <v>6</v>
      </c>
      <c r="H2727" s="700" t="s">
        <v>11845</v>
      </c>
      <c r="I2727" s="700" t="s">
        <v>13755</v>
      </c>
    </row>
    <row r="2728" spans="1:9" x14ac:dyDescent="0.2">
      <c r="A2728" s="828">
        <v>4300198010</v>
      </c>
      <c r="B2728" s="717" t="s">
        <v>14224</v>
      </c>
      <c r="C2728" s="700">
        <f t="shared" si="42"/>
        <v>22</v>
      </c>
      <c r="D2728" s="700" t="s">
        <v>15311</v>
      </c>
      <c r="E2728" s="700" t="s">
        <v>15499</v>
      </c>
      <c r="G2728" s="693">
        <v>6</v>
      </c>
      <c r="H2728" s="700" t="s">
        <v>11845</v>
      </c>
      <c r="I2728" s="700" t="s">
        <v>13755</v>
      </c>
    </row>
    <row r="2729" spans="1:9" x14ac:dyDescent="0.2">
      <c r="A2729" s="828">
        <v>4300198020</v>
      </c>
      <c r="B2729" s="717" t="s">
        <v>14225</v>
      </c>
      <c r="C2729" s="700">
        <f t="shared" si="42"/>
        <v>26</v>
      </c>
      <c r="D2729" s="700" t="s">
        <v>15311</v>
      </c>
      <c r="E2729" s="700" t="s">
        <v>15499</v>
      </c>
      <c r="G2729" s="693">
        <v>6</v>
      </c>
      <c r="H2729" s="700" t="s">
        <v>11845</v>
      </c>
      <c r="I2729" s="700" t="s">
        <v>13755</v>
      </c>
    </row>
    <row r="2730" spans="1:9" x14ac:dyDescent="0.2">
      <c r="A2730" s="828">
        <v>4300198030</v>
      </c>
      <c r="B2730" s="717" t="s">
        <v>14226</v>
      </c>
      <c r="C2730" s="700">
        <f t="shared" si="42"/>
        <v>30</v>
      </c>
      <c r="D2730" s="700" t="s">
        <v>15311</v>
      </c>
      <c r="E2730" s="700" t="s">
        <v>15499</v>
      </c>
      <c r="G2730" s="693">
        <v>6</v>
      </c>
      <c r="H2730" s="700" t="s">
        <v>11845</v>
      </c>
      <c r="I2730" s="700" t="s">
        <v>13755</v>
      </c>
    </row>
    <row r="2731" spans="1:9" x14ac:dyDescent="0.2">
      <c r="A2731" s="828">
        <v>4300198100</v>
      </c>
      <c r="B2731" s="717" t="s">
        <v>14227</v>
      </c>
      <c r="C2731" s="700">
        <f t="shared" si="42"/>
        <v>25</v>
      </c>
      <c r="D2731" s="700" t="s">
        <v>15311</v>
      </c>
      <c r="E2731" s="700" t="s">
        <v>15499</v>
      </c>
      <c r="G2731" s="693">
        <v>6</v>
      </c>
      <c r="H2731" s="700" t="s">
        <v>11845</v>
      </c>
      <c r="I2731" s="700" t="s">
        <v>13755</v>
      </c>
    </row>
    <row r="2732" spans="1:9" x14ac:dyDescent="0.2">
      <c r="A2732" s="828">
        <v>4300198110</v>
      </c>
      <c r="B2732" s="717" t="s">
        <v>14228</v>
      </c>
      <c r="C2732" s="700">
        <f t="shared" si="42"/>
        <v>23</v>
      </c>
      <c r="D2732" s="700" t="s">
        <v>15311</v>
      </c>
      <c r="E2732" s="700" t="s">
        <v>15499</v>
      </c>
      <c r="G2732" s="693">
        <v>6</v>
      </c>
      <c r="H2732" s="700" t="s">
        <v>11845</v>
      </c>
      <c r="I2732" s="700" t="s">
        <v>13755</v>
      </c>
    </row>
    <row r="2733" spans="1:9" x14ac:dyDescent="0.2">
      <c r="A2733" s="828">
        <v>4300198120</v>
      </c>
      <c r="B2733" s="717" t="s">
        <v>14229</v>
      </c>
      <c r="C2733" s="700">
        <f t="shared" si="42"/>
        <v>22</v>
      </c>
      <c r="D2733" s="700" t="s">
        <v>15311</v>
      </c>
      <c r="E2733" s="700" t="s">
        <v>15499</v>
      </c>
      <c r="G2733" s="693">
        <v>6</v>
      </c>
      <c r="H2733" s="700" t="s">
        <v>11845</v>
      </c>
      <c r="I2733" s="700" t="s">
        <v>13755</v>
      </c>
    </row>
    <row r="2734" spans="1:9" x14ac:dyDescent="0.2">
      <c r="A2734" s="828">
        <v>4300199200</v>
      </c>
      <c r="B2734" s="717" t="s">
        <v>7689</v>
      </c>
      <c r="C2734" s="700">
        <f t="shared" si="42"/>
        <v>19</v>
      </c>
      <c r="D2734" s="700" t="s">
        <v>15311</v>
      </c>
      <c r="E2734" s="700" t="s">
        <v>15499</v>
      </c>
      <c r="G2734" s="693">
        <v>6</v>
      </c>
      <c r="H2734" s="700" t="s">
        <v>11845</v>
      </c>
      <c r="I2734" s="700" t="s">
        <v>13755</v>
      </c>
    </row>
    <row r="2735" spans="1:9" x14ac:dyDescent="0.2">
      <c r="A2735" s="828">
        <v>4300200000</v>
      </c>
      <c r="B2735" s="717" t="s">
        <v>13876</v>
      </c>
      <c r="C2735" s="700">
        <f t="shared" si="42"/>
        <v>29</v>
      </c>
      <c r="D2735" s="700" t="s">
        <v>15311</v>
      </c>
      <c r="E2735" s="700" t="s">
        <v>15499</v>
      </c>
      <c r="F2735" s="700">
        <v>4</v>
      </c>
      <c r="G2735" s="691"/>
      <c r="H2735" s="700" t="s">
        <v>11845</v>
      </c>
      <c r="I2735" s="700" t="s">
        <v>13755</v>
      </c>
    </row>
    <row r="2736" spans="1:9" x14ac:dyDescent="0.2">
      <c r="A2736" s="828">
        <v>4300210000</v>
      </c>
      <c r="B2736" s="717" t="s">
        <v>13877</v>
      </c>
      <c r="C2736" s="700">
        <f t="shared" si="42"/>
        <v>18</v>
      </c>
      <c r="D2736" s="700" t="s">
        <v>15311</v>
      </c>
      <c r="E2736" s="700" t="s">
        <v>15499</v>
      </c>
      <c r="G2736" s="692">
        <v>5</v>
      </c>
      <c r="H2736" s="700" t="s">
        <v>11845</v>
      </c>
      <c r="I2736" s="700" t="s">
        <v>13755</v>
      </c>
    </row>
    <row r="2737" spans="1:9" x14ac:dyDescent="0.2">
      <c r="A2737" s="828">
        <v>4300250000</v>
      </c>
      <c r="B2737" s="717" t="s">
        <v>15518</v>
      </c>
      <c r="C2737" s="700">
        <f t="shared" si="42"/>
        <v>22</v>
      </c>
      <c r="D2737" s="700" t="s">
        <v>15311</v>
      </c>
      <c r="E2737" s="700" t="s">
        <v>15499</v>
      </c>
      <c r="G2737" s="692">
        <v>5</v>
      </c>
      <c r="H2737" s="700" t="s">
        <v>11845</v>
      </c>
      <c r="I2737" s="700" t="s">
        <v>13755</v>
      </c>
    </row>
    <row r="2738" spans="1:9" x14ac:dyDescent="0.2">
      <c r="A2738" s="828">
        <v>4300300000</v>
      </c>
      <c r="B2738" s="717" t="s">
        <v>13878</v>
      </c>
      <c r="C2738" s="700">
        <f t="shared" si="42"/>
        <v>27</v>
      </c>
      <c r="D2738" s="700" t="s">
        <v>15311</v>
      </c>
      <c r="E2738" s="700" t="s">
        <v>15499</v>
      </c>
      <c r="F2738" s="700">
        <v>4</v>
      </c>
      <c r="G2738" s="691"/>
      <c r="H2738" s="700" t="s">
        <v>11845</v>
      </c>
      <c r="I2738" s="700" t="s">
        <v>13755</v>
      </c>
    </row>
    <row r="2739" spans="1:9" x14ac:dyDescent="0.2">
      <c r="A2739" s="828">
        <v>4300310508</v>
      </c>
      <c r="B2739" s="717" t="s">
        <v>13879</v>
      </c>
      <c r="C2739" s="700">
        <f t="shared" si="42"/>
        <v>29</v>
      </c>
      <c r="D2739" s="700" t="s">
        <v>15311</v>
      </c>
      <c r="E2739" s="700" t="s">
        <v>15499</v>
      </c>
      <c r="G2739" s="692">
        <v>5</v>
      </c>
      <c r="H2739" s="700" t="s">
        <v>11845</v>
      </c>
      <c r="I2739" s="700" t="s">
        <v>13755</v>
      </c>
    </row>
    <row r="2740" spans="1:9" x14ac:dyDescent="0.2">
      <c r="A2740" s="828">
        <v>4300310873</v>
      </c>
      <c r="B2740" s="717" t="s">
        <v>13880</v>
      </c>
      <c r="C2740" s="700">
        <f t="shared" si="42"/>
        <v>18</v>
      </c>
      <c r="D2740" s="700" t="s">
        <v>15311</v>
      </c>
      <c r="E2740" s="700" t="s">
        <v>15499</v>
      </c>
      <c r="G2740" s="692">
        <v>5</v>
      </c>
      <c r="H2740" s="700" t="s">
        <v>11845</v>
      </c>
      <c r="I2740" s="700" t="s">
        <v>13755</v>
      </c>
    </row>
    <row r="2741" spans="1:9" x14ac:dyDescent="0.2">
      <c r="A2741" s="828">
        <v>4300312864</v>
      </c>
      <c r="B2741" s="717" t="s">
        <v>13881</v>
      </c>
      <c r="C2741" s="700">
        <f t="shared" si="42"/>
        <v>15</v>
      </c>
      <c r="D2741" s="700" t="s">
        <v>15311</v>
      </c>
      <c r="E2741" s="700" t="s">
        <v>15499</v>
      </c>
      <c r="G2741" s="692">
        <v>5</v>
      </c>
      <c r="H2741" s="700" t="s">
        <v>11845</v>
      </c>
      <c r="I2741" s="700" t="s">
        <v>13755</v>
      </c>
    </row>
    <row r="2742" spans="1:9" x14ac:dyDescent="0.2">
      <c r="A2742" s="828">
        <v>4300314125</v>
      </c>
      <c r="B2742" s="717" t="s">
        <v>13882</v>
      </c>
      <c r="C2742" s="700">
        <f t="shared" si="42"/>
        <v>10</v>
      </c>
      <c r="D2742" s="700" t="s">
        <v>15311</v>
      </c>
      <c r="E2742" s="700" t="s">
        <v>15499</v>
      </c>
      <c r="G2742" s="692">
        <v>5</v>
      </c>
      <c r="H2742" s="700" t="s">
        <v>11845</v>
      </c>
      <c r="I2742" s="700" t="s">
        <v>13755</v>
      </c>
    </row>
    <row r="2743" spans="1:9" x14ac:dyDescent="0.2">
      <c r="A2743" s="828">
        <v>4300314583</v>
      </c>
      <c r="B2743" s="717" t="s">
        <v>13883</v>
      </c>
      <c r="C2743" s="700">
        <f t="shared" si="42"/>
        <v>18</v>
      </c>
      <c r="D2743" s="700" t="s">
        <v>15311</v>
      </c>
      <c r="E2743" s="700" t="s">
        <v>15499</v>
      </c>
      <c r="G2743" s="692">
        <v>5</v>
      </c>
      <c r="H2743" s="700" t="s">
        <v>11845</v>
      </c>
      <c r="I2743" s="700" t="s">
        <v>13755</v>
      </c>
    </row>
    <row r="2744" spans="1:9" x14ac:dyDescent="0.2">
      <c r="A2744" s="828">
        <v>4300316370</v>
      </c>
      <c r="B2744" s="717" t="s">
        <v>13884</v>
      </c>
      <c r="C2744" s="700">
        <f t="shared" si="42"/>
        <v>24</v>
      </c>
      <c r="D2744" s="700" t="s">
        <v>15311</v>
      </c>
      <c r="E2744" s="700" t="s">
        <v>15499</v>
      </c>
      <c r="G2744" s="692">
        <v>5</v>
      </c>
      <c r="H2744" s="700" t="s">
        <v>11845</v>
      </c>
      <c r="I2744" s="700" t="s">
        <v>13755</v>
      </c>
    </row>
    <row r="2745" spans="1:9" x14ac:dyDescent="0.2">
      <c r="A2745" s="828">
        <v>4300320516</v>
      </c>
      <c r="B2745" s="717" t="s">
        <v>15519</v>
      </c>
      <c r="C2745" s="700">
        <f t="shared" si="42"/>
        <v>20</v>
      </c>
      <c r="D2745" s="700" t="s">
        <v>15311</v>
      </c>
      <c r="E2745" s="700" t="s">
        <v>15499</v>
      </c>
      <c r="G2745" s="692">
        <v>5</v>
      </c>
      <c r="H2745" s="700" t="s">
        <v>11845</v>
      </c>
      <c r="I2745" s="700" t="s">
        <v>13755</v>
      </c>
    </row>
    <row r="2746" spans="1:9" x14ac:dyDescent="0.2">
      <c r="A2746" s="828">
        <v>4300322878</v>
      </c>
      <c r="B2746" s="717" t="s">
        <v>15520</v>
      </c>
      <c r="C2746" s="700">
        <f t="shared" si="42"/>
        <v>23</v>
      </c>
      <c r="D2746" s="700" t="s">
        <v>15311</v>
      </c>
      <c r="E2746" s="700" t="s">
        <v>15499</v>
      </c>
      <c r="G2746" s="692">
        <v>5</v>
      </c>
      <c r="H2746" s="700" t="s">
        <v>11845</v>
      </c>
      <c r="I2746" s="700" t="s">
        <v>13755</v>
      </c>
    </row>
    <row r="2747" spans="1:9" x14ac:dyDescent="0.2">
      <c r="A2747" s="828">
        <v>4300324850</v>
      </c>
      <c r="B2747" s="717" t="s">
        <v>15521</v>
      </c>
      <c r="C2747" s="700">
        <f t="shared" si="42"/>
        <v>20</v>
      </c>
      <c r="D2747" s="700" t="s">
        <v>15311</v>
      </c>
      <c r="E2747" s="700" t="s">
        <v>15499</v>
      </c>
      <c r="G2747" s="692">
        <v>5</v>
      </c>
      <c r="H2747" s="700" t="s">
        <v>11845</v>
      </c>
      <c r="I2747" s="700" t="s">
        <v>13755</v>
      </c>
    </row>
    <row r="2748" spans="1:9" x14ac:dyDescent="0.2">
      <c r="A2748" s="828">
        <v>4300326200</v>
      </c>
      <c r="B2748" s="717" t="s">
        <v>13885</v>
      </c>
      <c r="C2748" s="700">
        <f t="shared" si="42"/>
        <v>30</v>
      </c>
      <c r="D2748" s="700" t="s">
        <v>15311</v>
      </c>
      <c r="E2748" s="700" t="s">
        <v>15499</v>
      </c>
      <c r="G2748" s="692">
        <v>5</v>
      </c>
      <c r="H2748" s="700" t="s">
        <v>11845</v>
      </c>
      <c r="I2748" s="700" t="s">
        <v>13755</v>
      </c>
    </row>
    <row r="2749" spans="1:9" x14ac:dyDescent="0.2">
      <c r="A2749" s="828">
        <v>4300326363</v>
      </c>
      <c r="B2749" s="717" t="s">
        <v>15522</v>
      </c>
      <c r="C2749" s="700">
        <f t="shared" si="42"/>
        <v>27</v>
      </c>
      <c r="D2749" s="700" t="s">
        <v>15311</v>
      </c>
      <c r="E2749" s="700" t="s">
        <v>15499</v>
      </c>
      <c r="G2749" s="692">
        <v>5</v>
      </c>
      <c r="H2749" s="700" t="s">
        <v>11845</v>
      </c>
      <c r="I2749" s="700" t="s">
        <v>13755</v>
      </c>
    </row>
    <row r="2750" spans="1:9" x14ac:dyDescent="0.2">
      <c r="A2750" s="828">
        <v>4300386110</v>
      </c>
      <c r="B2750" s="717" t="s">
        <v>15523</v>
      </c>
      <c r="C2750" s="700">
        <f t="shared" si="42"/>
        <v>18</v>
      </c>
      <c r="D2750" s="700" t="s">
        <v>15311</v>
      </c>
      <c r="E2750" s="700" t="s">
        <v>15499</v>
      </c>
      <c r="G2750" s="692">
        <v>5</v>
      </c>
      <c r="H2750" s="700" t="s">
        <v>11845</v>
      </c>
      <c r="I2750" s="700" t="s">
        <v>13755</v>
      </c>
    </row>
    <row r="2751" spans="1:9" x14ac:dyDescent="0.2">
      <c r="A2751" s="828">
        <v>4300400000</v>
      </c>
      <c r="B2751" s="717" t="s">
        <v>13886</v>
      </c>
      <c r="C2751" s="700">
        <f t="shared" si="42"/>
        <v>28</v>
      </c>
      <c r="D2751" s="700" t="s">
        <v>15311</v>
      </c>
      <c r="E2751" s="700" t="s">
        <v>15499</v>
      </c>
      <c r="F2751" s="700">
        <v>4</v>
      </c>
      <c r="G2751" s="691"/>
      <c r="H2751" s="700" t="s">
        <v>11845</v>
      </c>
      <c r="I2751" s="700" t="s">
        <v>13755</v>
      </c>
    </row>
    <row r="2752" spans="1:9" x14ac:dyDescent="0.2">
      <c r="A2752" s="828">
        <v>4300500000</v>
      </c>
      <c r="B2752" s="717" t="s">
        <v>11124</v>
      </c>
      <c r="C2752" s="700">
        <f t="shared" si="42"/>
        <v>19</v>
      </c>
      <c r="D2752" s="700" t="s">
        <v>15311</v>
      </c>
      <c r="E2752" s="700" t="s">
        <v>15499</v>
      </c>
      <c r="F2752" s="700">
        <v>4</v>
      </c>
      <c r="G2752" s="691"/>
      <c r="H2752" s="700" t="s">
        <v>11845</v>
      </c>
      <c r="I2752" s="700" t="s">
        <v>13755</v>
      </c>
    </row>
    <row r="2753" spans="1:9" x14ac:dyDescent="0.2">
      <c r="A2753" s="828">
        <v>4300600000</v>
      </c>
      <c r="B2753" s="717" t="s">
        <v>13887</v>
      </c>
      <c r="C2753" s="700">
        <f t="shared" si="42"/>
        <v>29</v>
      </c>
      <c r="D2753" s="700" t="s">
        <v>15311</v>
      </c>
      <c r="E2753" s="700" t="s">
        <v>13887</v>
      </c>
      <c r="F2753" s="700">
        <v>4</v>
      </c>
      <c r="G2753" s="691"/>
      <c r="H2753" s="700" t="s">
        <v>11845</v>
      </c>
      <c r="I2753" s="700" t="s">
        <v>13755</v>
      </c>
    </row>
    <row r="2754" spans="1:9" x14ac:dyDescent="0.2">
      <c r="A2754" s="828">
        <v>4300600520</v>
      </c>
      <c r="B2754" s="717" t="s">
        <v>13888</v>
      </c>
      <c r="C2754" s="700">
        <f t="shared" si="42"/>
        <v>16</v>
      </c>
      <c r="D2754" s="700" t="s">
        <v>15311</v>
      </c>
      <c r="E2754" s="700" t="s">
        <v>13887</v>
      </c>
      <c r="G2754" s="692">
        <v>5</v>
      </c>
      <c r="H2754" s="700" t="s">
        <v>11845</v>
      </c>
      <c r="I2754" s="700" t="s">
        <v>13755</v>
      </c>
    </row>
    <row r="2755" spans="1:9" x14ac:dyDescent="0.2">
      <c r="A2755" s="828">
        <v>4300600630</v>
      </c>
      <c r="B2755" s="717" t="s">
        <v>15524</v>
      </c>
      <c r="C2755" s="700">
        <f t="shared" si="42"/>
        <v>15</v>
      </c>
      <c r="D2755" s="700" t="s">
        <v>15311</v>
      </c>
      <c r="E2755" s="700" t="s">
        <v>13887</v>
      </c>
      <c r="G2755" s="692">
        <v>5</v>
      </c>
      <c r="H2755" s="700" t="s">
        <v>11845</v>
      </c>
      <c r="I2755" s="700" t="s">
        <v>13755</v>
      </c>
    </row>
    <row r="2756" spans="1:9" x14ac:dyDescent="0.2">
      <c r="A2756" s="828">
        <v>4300601001</v>
      </c>
      <c r="B2756" s="717" t="s">
        <v>13945</v>
      </c>
      <c r="C2756" s="700">
        <f t="shared" ref="C2756:C2819" si="43">LEN(B2756)</f>
        <v>20</v>
      </c>
      <c r="D2756" s="700" t="s">
        <v>15313</v>
      </c>
      <c r="E2756" s="700" t="s">
        <v>13887</v>
      </c>
      <c r="G2756" s="688">
        <v>7</v>
      </c>
      <c r="H2756" s="700" t="s">
        <v>11845</v>
      </c>
      <c r="I2756" s="700" t="s">
        <v>13755</v>
      </c>
    </row>
    <row r="2757" spans="1:9" x14ac:dyDescent="0.2">
      <c r="A2757" s="828">
        <v>4300601002</v>
      </c>
      <c r="B2757" s="717" t="s">
        <v>13946</v>
      </c>
      <c r="C2757" s="700">
        <f t="shared" si="43"/>
        <v>6</v>
      </c>
      <c r="D2757" s="700" t="s">
        <v>15313</v>
      </c>
      <c r="E2757" s="700" t="s">
        <v>13887</v>
      </c>
      <c r="G2757" s="688">
        <v>7</v>
      </c>
      <c r="H2757" s="700" t="s">
        <v>11845</v>
      </c>
      <c r="I2757" s="700" t="s">
        <v>13755</v>
      </c>
    </row>
    <row r="2758" spans="1:9" x14ac:dyDescent="0.2">
      <c r="A2758" s="828">
        <v>4300601003</v>
      </c>
      <c r="B2758" s="717" t="s">
        <v>13947</v>
      </c>
      <c r="C2758" s="700">
        <f t="shared" si="43"/>
        <v>25</v>
      </c>
      <c r="D2758" s="700" t="s">
        <v>15313</v>
      </c>
      <c r="E2758" s="700" t="s">
        <v>13887</v>
      </c>
      <c r="G2758" s="688">
        <v>7</v>
      </c>
      <c r="H2758" s="700" t="s">
        <v>11845</v>
      </c>
      <c r="I2758" s="700" t="s">
        <v>13755</v>
      </c>
    </row>
    <row r="2759" spans="1:9" x14ac:dyDescent="0.2">
      <c r="A2759" s="828">
        <v>4300601716</v>
      </c>
      <c r="B2759" s="717" t="s">
        <v>13889</v>
      </c>
      <c r="C2759" s="700">
        <f t="shared" si="43"/>
        <v>15</v>
      </c>
      <c r="D2759" s="700" t="s">
        <v>15311</v>
      </c>
      <c r="E2759" s="700" t="s">
        <v>13887</v>
      </c>
      <c r="G2759" s="692">
        <v>5</v>
      </c>
      <c r="H2759" s="700" t="s">
        <v>11845</v>
      </c>
      <c r="I2759" s="700" t="s">
        <v>13755</v>
      </c>
    </row>
    <row r="2760" spans="1:9" x14ac:dyDescent="0.2">
      <c r="A2760" s="828">
        <v>4300601717</v>
      </c>
      <c r="B2760" s="717" t="s">
        <v>13890</v>
      </c>
      <c r="C2760" s="700">
        <f t="shared" si="43"/>
        <v>24</v>
      </c>
      <c r="D2760" s="700" t="s">
        <v>15311</v>
      </c>
      <c r="E2760" s="700" t="s">
        <v>13887</v>
      </c>
      <c r="G2760" s="692">
        <v>5</v>
      </c>
      <c r="H2760" s="700" t="s">
        <v>11845</v>
      </c>
      <c r="I2760" s="700" t="s">
        <v>13755</v>
      </c>
    </row>
    <row r="2761" spans="1:9" x14ac:dyDescent="0.2">
      <c r="A2761" s="828">
        <v>4300601718</v>
      </c>
      <c r="B2761" s="717" t="s">
        <v>13891</v>
      </c>
      <c r="C2761" s="700">
        <f t="shared" si="43"/>
        <v>23</v>
      </c>
      <c r="D2761" s="700" t="s">
        <v>15311</v>
      </c>
      <c r="E2761" s="700" t="s">
        <v>13887</v>
      </c>
      <c r="G2761" s="692">
        <v>5</v>
      </c>
      <c r="H2761" s="700" t="s">
        <v>11845</v>
      </c>
      <c r="I2761" s="700" t="s">
        <v>13755</v>
      </c>
    </row>
    <row r="2762" spans="1:9" x14ac:dyDescent="0.2">
      <c r="A2762" s="828">
        <v>4300601719</v>
      </c>
      <c r="B2762" s="717" t="s">
        <v>13892</v>
      </c>
      <c r="C2762" s="700">
        <f t="shared" si="43"/>
        <v>22</v>
      </c>
      <c r="D2762" s="700" t="s">
        <v>15311</v>
      </c>
      <c r="E2762" s="700" t="s">
        <v>13887</v>
      </c>
      <c r="G2762" s="692">
        <v>5</v>
      </c>
      <c r="H2762" s="700" t="s">
        <v>11845</v>
      </c>
      <c r="I2762" s="700" t="s">
        <v>13755</v>
      </c>
    </row>
    <row r="2763" spans="1:9" x14ac:dyDescent="0.2">
      <c r="A2763" s="828">
        <v>4300601720</v>
      </c>
      <c r="B2763" s="717" t="s">
        <v>13893</v>
      </c>
      <c r="C2763" s="700">
        <f t="shared" si="43"/>
        <v>20</v>
      </c>
      <c r="D2763" s="700" t="s">
        <v>15311</v>
      </c>
      <c r="E2763" s="700" t="s">
        <v>13887</v>
      </c>
      <c r="G2763" s="692">
        <v>5</v>
      </c>
      <c r="H2763" s="700" t="s">
        <v>11845</v>
      </c>
      <c r="I2763" s="700" t="s">
        <v>13755</v>
      </c>
    </row>
    <row r="2764" spans="1:9" x14ac:dyDescent="0.2">
      <c r="A2764" s="828">
        <v>4300601726</v>
      </c>
      <c r="B2764" s="717" t="s">
        <v>13894</v>
      </c>
      <c r="C2764" s="700">
        <f t="shared" si="43"/>
        <v>14</v>
      </c>
      <c r="D2764" s="700" t="s">
        <v>15311</v>
      </c>
      <c r="E2764" s="700" t="s">
        <v>13887</v>
      </c>
      <c r="G2764" s="692">
        <v>5</v>
      </c>
      <c r="H2764" s="700" t="s">
        <v>11845</v>
      </c>
      <c r="I2764" s="700" t="s">
        <v>13755</v>
      </c>
    </row>
    <row r="2765" spans="1:9" x14ac:dyDescent="0.2">
      <c r="A2765" s="828">
        <v>4300601730</v>
      </c>
      <c r="B2765" s="717" t="s">
        <v>13895</v>
      </c>
      <c r="C2765" s="700">
        <f t="shared" si="43"/>
        <v>22</v>
      </c>
      <c r="D2765" s="700" t="s">
        <v>15311</v>
      </c>
      <c r="E2765" s="700" t="s">
        <v>13887</v>
      </c>
      <c r="G2765" s="692">
        <v>5</v>
      </c>
      <c r="H2765" s="700" t="s">
        <v>11845</v>
      </c>
      <c r="I2765" s="700" t="s">
        <v>13755</v>
      </c>
    </row>
    <row r="2766" spans="1:9" x14ac:dyDescent="0.2">
      <c r="A2766" s="828">
        <v>4300601740</v>
      </c>
      <c r="B2766" s="717" t="s">
        <v>13896</v>
      </c>
      <c r="C2766" s="700">
        <f t="shared" si="43"/>
        <v>29</v>
      </c>
      <c r="D2766" s="700" t="s">
        <v>15311</v>
      </c>
      <c r="E2766" s="700" t="s">
        <v>13887</v>
      </c>
      <c r="G2766" s="692">
        <v>5</v>
      </c>
      <c r="H2766" s="700" t="s">
        <v>11845</v>
      </c>
      <c r="I2766" s="700" t="s">
        <v>13755</v>
      </c>
    </row>
    <row r="2767" spans="1:9" x14ac:dyDescent="0.2">
      <c r="A2767" s="828">
        <v>4300601750</v>
      </c>
      <c r="B2767" s="717" t="s">
        <v>13897</v>
      </c>
      <c r="C2767" s="700">
        <f t="shared" si="43"/>
        <v>24</v>
      </c>
      <c r="D2767" s="700" t="s">
        <v>15311</v>
      </c>
      <c r="E2767" s="700" t="s">
        <v>13887</v>
      </c>
      <c r="G2767" s="692">
        <v>5</v>
      </c>
      <c r="H2767" s="700" t="s">
        <v>11845</v>
      </c>
      <c r="I2767" s="700" t="s">
        <v>13755</v>
      </c>
    </row>
    <row r="2768" spans="1:9" x14ac:dyDescent="0.2">
      <c r="A2768" s="828">
        <v>4300601760</v>
      </c>
      <c r="B2768" s="717" t="s">
        <v>13898</v>
      </c>
      <c r="C2768" s="700">
        <f t="shared" si="43"/>
        <v>26</v>
      </c>
      <c r="D2768" s="700" t="s">
        <v>15311</v>
      </c>
      <c r="E2768" s="700" t="s">
        <v>13887</v>
      </c>
      <c r="G2768" s="692">
        <v>5</v>
      </c>
      <c r="H2768" s="700" t="s">
        <v>11845</v>
      </c>
      <c r="I2768" s="700" t="s">
        <v>13755</v>
      </c>
    </row>
    <row r="2769" spans="1:9" x14ac:dyDescent="0.2">
      <c r="A2769" s="828">
        <v>4300601770</v>
      </c>
      <c r="B2769" s="717" t="s">
        <v>15996</v>
      </c>
      <c r="C2769" s="700">
        <f t="shared" si="43"/>
        <v>26</v>
      </c>
      <c r="D2769" s="700" t="s">
        <v>15311</v>
      </c>
      <c r="E2769" s="700" t="s">
        <v>13887</v>
      </c>
      <c r="G2769" s="692">
        <v>5</v>
      </c>
      <c r="H2769" s="700" t="s">
        <v>11845</v>
      </c>
      <c r="I2769" s="700" t="s">
        <v>13755</v>
      </c>
    </row>
    <row r="2770" spans="1:9" x14ac:dyDescent="0.2">
      <c r="A2770" s="828">
        <v>4300602001</v>
      </c>
      <c r="B2770" s="717" t="s">
        <v>15525</v>
      </c>
      <c r="C2770" s="700">
        <f t="shared" si="43"/>
        <v>18</v>
      </c>
      <c r="D2770" s="700" t="s">
        <v>15313</v>
      </c>
      <c r="E2770" s="700" t="s">
        <v>13887</v>
      </c>
      <c r="G2770" s="688">
        <v>7</v>
      </c>
      <c r="H2770" s="700" t="s">
        <v>11845</v>
      </c>
      <c r="I2770" s="700" t="s">
        <v>13755</v>
      </c>
    </row>
    <row r="2771" spans="1:9" x14ac:dyDescent="0.2">
      <c r="A2771" s="828">
        <v>4300602002</v>
      </c>
      <c r="B2771" s="717" t="s">
        <v>13949</v>
      </c>
      <c r="C2771" s="700">
        <f t="shared" si="43"/>
        <v>24</v>
      </c>
      <c r="D2771" s="700" t="s">
        <v>15313</v>
      </c>
      <c r="E2771" s="700" t="s">
        <v>13887</v>
      </c>
      <c r="G2771" s="688">
        <v>7</v>
      </c>
      <c r="H2771" s="700" t="s">
        <v>11845</v>
      </c>
      <c r="I2771" s="700" t="s">
        <v>13755</v>
      </c>
    </row>
    <row r="2772" spans="1:9" x14ac:dyDescent="0.2">
      <c r="A2772" s="828">
        <v>4300602286</v>
      </c>
      <c r="B2772" s="717" t="s">
        <v>13899</v>
      </c>
      <c r="C2772" s="700">
        <f t="shared" si="43"/>
        <v>14</v>
      </c>
      <c r="D2772" s="700" t="s">
        <v>15311</v>
      </c>
      <c r="E2772" s="700" t="s">
        <v>13887</v>
      </c>
      <c r="G2772" s="692">
        <v>5</v>
      </c>
      <c r="H2772" s="700" t="s">
        <v>11845</v>
      </c>
      <c r="I2772" s="700" t="s">
        <v>13755</v>
      </c>
    </row>
    <row r="2773" spans="1:9" x14ac:dyDescent="0.2">
      <c r="A2773" s="828">
        <v>4300602922</v>
      </c>
      <c r="B2773" s="717" t="s">
        <v>13900</v>
      </c>
      <c r="C2773" s="700">
        <f t="shared" si="43"/>
        <v>14</v>
      </c>
      <c r="D2773" s="700" t="s">
        <v>15311</v>
      </c>
      <c r="E2773" s="700" t="s">
        <v>13887</v>
      </c>
      <c r="G2773" s="692">
        <v>5</v>
      </c>
      <c r="H2773" s="700" t="s">
        <v>11845</v>
      </c>
      <c r="I2773" s="700" t="s">
        <v>13755</v>
      </c>
    </row>
    <row r="2774" spans="1:9" x14ac:dyDescent="0.2">
      <c r="A2774" s="828">
        <v>4300602930</v>
      </c>
      <c r="B2774" s="717" t="s">
        <v>13901</v>
      </c>
      <c r="C2774" s="700">
        <f t="shared" si="43"/>
        <v>22</v>
      </c>
      <c r="D2774" s="700" t="s">
        <v>15311</v>
      </c>
      <c r="E2774" s="700" t="s">
        <v>13887</v>
      </c>
      <c r="G2774" s="692">
        <v>5</v>
      </c>
      <c r="H2774" s="700" t="s">
        <v>11845</v>
      </c>
      <c r="I2774" s="700" t="s">
        <v>13755</v>
      </c>
    </row>
    <row r="2775" spans="1:9" x14ac:dyDescent="0.2">
      <c r="A2775" s="828">
        <v>4300603001</v>
      </c>
      <c r="B2775" s="717" t="s">
        <v>13952</v>
      </c>
      <c r="C2775" s="700">
        <f t="shared" si="43"/>
        <v>24</v>
      </c>
      <c r="D2775" s="700" t="s">
        <v>15313</v>
      </c>
      <c r="E2775" s="700" t="s">
        <v>13887</v>
      </c>
      <c r="G2775" s="688">
        <v>7</v>
      </c>
      <c r="H2775" s="700" t="s">
        <v>11845</v>
      </c>
      <c r="I2775" s="700" t="s">
        <v>13755</v>
      </c>
    </row>
    <row r="2776" spans="1:9" x14ac:dyDescent="0.2">
      <c r="A2776" s="828">
        <v>4300603606</v>
      </c>
      <c r="B2776" s="717" t="s">
        <v>13902</v>
      </c>
      <c r="C2776" s="700">
        <f t="shared" si="43"/>
        <v>22</v>
      </c>
      <c r="D2776" s="700" t="s">
        <v>15311</v>
      </c>
      <c r="E2776" s="700" t="s">
        <v>13887</v>
      </c>
      <c r="G2776" s="692">
        <v>5</v>
      </c>
      <c r="H2776" s="700" t="s">
        <v>11845</v>
      </c>
      <c r="I2776" s="700" t="s">
        <v>13755</v>
      </c>
    </row>
    <row r="2777" spans="1:9" x14ac:dyDescent="0.2">
      <c r="A2777" s="828">
        <v>4300603607</v>
      </c>
      <c r="B2777" s="717" t="s">
        <v>13903</v>
      </c>
      <c r="C2777" s="700">
        <f t="shared" si="43"/>
        <v>28</v>
      </c>
      <c r="D2777" s="700" t="s">
        <v>15311</v>
      </c>
      <c r="E2777" s="700" t="s">
        <v>13887</v>
      </c>
      <c r="G2777" s="692">
        <v>5</v>
      </c>
      <c r="H2777" s="700" t="s">
        <v>11845</v>
      </c>
      <c r="I2777" s="700" t="s">
        <v>13755</v>
      </c>
    </row>
    <row r="2778" spans="1:9" x14ac:dyDescent="0.2">
      <c r="A2778" s="828">
        <v>4300604001</v>
      </c>
      <c r="B2778" s="717" t="s">
        <v>15504</v>
      </c>
      <c r="C2778" s="700">
        <f t="shared" si="43"/>
        <v>16</v>
      </c>
      <c r="D2778" s="700" t="s">
        <v>15313</v>
      </c>
      <c r="E2778" s="700" t="s">
        <v>13887</v>
      </c>
      <c r="G2778" s="688">
        <v>7</v>
      </c>
      <c r="H2778" s="700" t="s">
        <v>11845</v>
      </c>
      <c r="I2778" s="700" t="s">
        <v>13755</v>
      </c>
    </row>
    <row r="2779" spans="1:9" x14ac:dyDescent="0.2">
      <c r="A2779" s="828">
        <v>4300604002</v>
      </c>
      <c r="B2779" s="717" t="s">
        <v>13953</v>
      </c>
      <c r="C2779" s="700">
        <f t="shared" si="43"/>
        <v>14</v>
      </c>
      <c r="D2779" s="700" t="s">
        <v>15313</v>
      </c>
      <c r="E2779" s="700" t="s">
        <v>13887</v>
      </c>
      <c r="G2779" s="688">
        <v>7</v>
      </c>
      <c r="H2779" s="700" t="s">
        <v>11845</v>
      </c>
      <c r="I2779" s="700" t="s">
        <v>13755</v>
      </c>
    </row>
    <row r="2780" spans="1:9" x14ac:dyDescent="0.2">
      <c r="A2780" s="828">
        <v>4300604003</v>
      </c>
      <c r="B2780" s="717" t="s">
        <v>13955</v>
      </c>
      <c r="C2780" s="700">
        <f t="shared" si="43"/>
        <v>24</v>
      </c>
      <c r="D2780" s="700" t="s">
        <v>15313</v>
      </c>
      <c r="E2780" s="700" t="s">
        <v>13887</v>
      </c>
      <c r="G2780" s="688">
        <v>7</v>
      </c>
      <c r="H2780" s="700" t="s">
        <v>11845</v>
      </c>
      <c r="I2780" s="700" t="s">
        <v>13755</v>
      </c>
    </row>
    <row r="2781" spans="1:9" x14ac:dyDescent="0.2">
      <c r="A2781" s="828">
        <v>4300604004</v>
      </c>
      <c r="B2781" s="717" t="s">
        <v>13956</v>
      </c>
      <c r="C2781" s="700">
        <f t="shared" si="43"/>
        <v>10</v>
      </c>
      <c r="D2781" s="700" t="s">
        <v>15313</v>
      </c>
      <c r="E2781" s="700" t="s">
        <v>13887</v>
      </c>
      <c r="G2781" s="688">
        <v>7</v>
      </c>
      <c r="H2781" s="700" t="s">
        <v>11845</v>
      </c>
      <c r="I2781" s="700" t="s">
        <v>13755</v>
      </c>
    </row>
    <row r="2782" spans="1:9" x14ac:dyDescent="0.2">
      <c r="A2782" s="828">
        <v>4300604005</v>
      </c>
      <c r="B2782" s="717" t="s">
        <v>13957</v>
      </c>
      <c r="C2782" s="700">
        <f t="shared" si="43"/>
        <v>13</v>
      </c>
      <c r="D2782" s="700" t="s">
        <v>15313</v>
      </c>
      <c r="E2782" s="700" t="s">
        <v>13887</v>
      </c>
      <c r="G2782" s="688">
        <v>7</v>
      </c>
      <c r="H2782" s="700" t="s">
        <v>11845</v>
      </c>
      <c r="I2782" s="700" t="s">
        <v>13755</v>
      </c>
    </row>
    <row r="2783" spans="1:9" x14ac:dyDescent="0.2">
      <c r="A2783" s="828">
        <v>4300604006</v>
      </c>
      <c r="B2783" s="717" t="s">
        <v>13959</v>
      </c>
      <c r="C2783" s="700">
        <f t="shared" si="43"/>
        <v>18</v>
      </c>
      <c r="D2783" s="700" t="s">
        <v>15313</v>
      </c>
      <c r="E2783" s="700" t="s">
        <v>13887</v>
      </c>
      <c r="G2783" s="688">
        <v>7</v>
      </c>
      <c r="H2783" s="700" t="s">
        <v>11845</v>
      </c>
      <c r="I2783" s="700" t="s">
        <v>13755</v>
      </c>
    </row>
    <row r="2784" spans="1:9" x14ac:dyDescent="0.2">
      <c r="A2784" s="828">
        <v>4300604007</v>
      </c>
      <c r="B2784" s="717" t="s">
        <v>13960</v>
      </c>
      <c r="C2784" s="700">
        <f t="shared" si="43"/>
        <v>17</v>
      </c>
      <c r="D2784" s="700" t="s">
        <v>15313</v>
      </c>
      <c r="E2784" s="700" t="s">
        <v>13887</v>
      </c>
      <c r="G2784" s="688">
        <v>7</v>
      </c>
      <c r="H2784" s="700" t="s">
        <v>11845</v>
      </c>
      <c r="I2784" s="700" t="s">
        <v>13755</v>
      </c>
    </row>
    <row r="2785" spans="1:9" x14ac:dyDescent="0.2">
      <c r="A2785" s="828">
        <v>4300604008</v>
      </c>
      <c r="B2785" s="717" t="s">
        <v>13961</v>
      </c>
      <c r="C2785" s="700">
        <f t="shared" si="43"/>
        <v>14</v>
      </c>
      <c r="D2785" s="700" t="s">
        <v>15313</v>
      </c>
      <c r="E2785" s="700" t="s">
        <v>13887</v>
      </c>
      <c r="G2785" s="688">
        <v>7</v>
      </c>
      <c r="H2785" s="700" t="s">
        <v>11845</v>
      </c>
      <c r="I2785" s="700" t="s">
        <v>13755</v>
      </c>
    </row>
    <row r="2786" spans="1:9" x14ac:dyDescent="0.2">
      <c r="A2786" s="828">
        <v>4300604009</v>
      </c>
      <c r="B2786" s="717" t="s">
        <v>13963</v>
      </c>
      <c r="C2786" s="700">
        <f t="shared" si="43"/>
        <v>25</v>
      </c>
      <c r="D2786" s="700" t="s">
        <v>15313</v>
      </c>
      <c r="E2786" s="700" t="s">
        <v>13887</v>
      </c>
      <c r="G2786" s="688">
        <v>7</v>
      </c>
      <c r="H2786" s="700" t="s">
        <v>11845</v>
      </c>
      <c r="I2786" s="700" t="s">
        <v>13755</v>
      </c>
    </row>
    <row r="2787" spans="1:9" x14ac:dyDescent="0.2">
      <c r="A2787" s="828">
        <v>4300604010</v>
      </c>
      <c r="B2787" s="717" t="s">
        <v>13967</v>
      </c>
      <c r="C2787" s="700">
        <f t="shared" si="43"/>
        <v>13</v>
      </c>
      <c r="D2787" s="700" t="s">
        <v>15313</v>
      </c>
      <c r="E2787" s="700" t="s">
        <v>13887</v>
      </c>
      <c r="G2787" s="688">
        <v>7</v>
      </c>
      <c r="H2787" s="700" t="s">
        <v>11845</v>
      </c>
      <c r="I2787" s="700" t="s">
        <v>13755</v>
      </c>
    </row>
    <row r="2788" spans="1:9" x14ac:dyDescent="0.2">
      <c r="A2788" s="828">
        <v>4300604011</v>
      </c>
      <c r="B2788" s="717" t="s">
        <v>13968</v>
      </c>
      <c r="C2788" s="700">
        <f t="shared" si="43"/>
        <v>18</v>
      </c>
      <c r="D2788" s="700" t="s">
        <v>15313</v>
      </c>
      <c r="E2788" s="700" t="s">
        <v>13887</v>
      </c>
      <c r="G2788" s="688">
        <v>7</v>
      </c>
      <c r="H2788" s="700" t="s">
        <v>11845</v>
      </c>
      <c r="I2788" s="700" t="s">
        <v>13755</v>
      </c>
    </row>
    <row r="2789" spans="1:9" x14ac:dyDescent="0.2">
      <c r="A2789" s="828">
        <v>4300604012</v>
      </c>
      <c r="B2789" s="717" t="s">
        <v>13969</v>
      </c>
      <c r="C2789" s="700">
        <f t="shared" si="43"/>
        <v>22</v>
      </c>
      <c r="D2789" s="700" t="s">
        <v>15313</v>
      </c>
      <c r="E2789" s="700" t="s">
        <v>13887</v>
      </c>
      <c r="G2789" s="688">
        <v>7</v>
      </c>
      <c r="H2789" s="700" t="s">
        <v>11845</v>
      </c>
      <c r="I2789" s="700" t="s">
        <v>13755</v>
      </c>
    </row>
    <row r="2790" spans="1:9" x14ac:dyDescent="0.2">
      <c r="A2790" s="828">
        <v>4300604013</v>
      </c>
      <c r="B2790" s="717" t="s">
        <v>13974</v>
      </c>
      <c r="C2790" s="700">
        <f t="shared" si="43"/>
        <v>16</v>
      </c>
      <c r="D2790" s="700" t="s">
        <v>15313</v>
      </c>
      <c r="E2790" s="700" t="s">
        <v>13887</v>
      </c>
      <c r="G2790" s="688">
        <v>7</v>
      </c>
      <c r="H2790" s="700" t="s">
        <v>11845</v>
      </c>
      <c r="I2790" s="700" t="s">
        <v>13755</v>
      </c>
    </row>
    <row r="2791" spans="1:9" x14ac:dyDescent="0.2">
      <c r="A2791" s="828">
        <v>4300604014</v>
      </c>
      <c r="B2791" s="717" t="s">
        <v>13975</v>
      </c>
      <c r="C2791" s="700">
        <f t="shared" si="43"/>
        <v>13</v>
      </c>
      <c r="D2791" s="700" t="s">
        <v>15313</v>
      </c>
      <c r="E2791" s="700" t="s">
        <v>13887</v>
      </c>
      <c r="G2791" s="688">
        <v>7</v>
      </c>
      <c r="H2791" s="700" t="s">
        <v>11845</v>
      </c>
      <c r="I2791" s="700" t="s">
        <v>13755</v>
      </c>
    </row>
    <row r="2792" spans="1:9" x14ac:dyDescent="0.2">
      <c r="A2792" s="828">
        <v>4300604015</v>
      </c>
      <c r="B2792" s="717" t="s">
        <v>14162</v>
      </c>
      <c r="C2792" s="700">
        <f t="shared" si="43"/>
        <v>24</v>
      </c>
      <c r="D2792" s="700" t="s">
        <v>15313</v>
      </c>
      <c r="E2792" s="700" t="s">
        <v>13887</v>
      </c>
      <c r="G2792" s="688">
        <v>7</v>
      </c>
      <c r="H2792" s="700" t="s">
        <v>11845</v>
      </c>
      <c r="I2792" s="700" t="s">
        <v>13755</v>
      </c>
    </row>
    <row r="2793" spans="1:9" x14ac:dyDescent="0.2">
      <c r="A2793" s="828">
        <v>4300604016</v>
      </c>
      <c r="B2793" s="717" t="s">
        <v>13964</v>
      </c>
      <c r="C2793" s="700">
        <f t="shared" si="43"/>
        <v>14</v>
      </c>
      <c r="D2793" s="700" t="s">
        <v>15313</v>
      </c>
      <c r="E2793" s="700" t="s">
        <v>13887</v>
      </c>
      <c r="G2793" s="688">
        <v>7</v>
      </c>
      <c r="H2793" s="700" t="s">
        <v>11845</v>
      </c>
      <c r="I2793" s="700" t="s">
        <v>13755</v>
      </c>
    </row>
    <row r="2794" spans="1:9" x14ac:dyDescent="0.2">
      <c r="A2794" s="828">
        <v>4300604125</v>
      </c>
      <c r="B2794" s="717" t="s">
        <v>13904</v>
      </c>
      <c r="C2794" s="700">
        <f t="shared" si="43"/>
        <v>16</v>
      </c>
      <c r="D2794" s="700" t="s">
        <v>15311</v>
      </c>
      <c r="E2794" s="700" t="s">
        <v>13887</v>
      </c>
      <c r="G2794" s="692">
        <v>5</v>
      </c>
      <c r="H2794" s="700" t="s">
        <v>11845</v>
      </c>
      <c r="I2794" s="700" t="s">
        <v>13755</v>
      </c>
    </row>
    <row r="2795" spans="1:9" x14ac:dyDescent="0.2">
      <c r="A2795" s="828">
        <v>4300604128</v>
      </c>
      <c r="B2795" s="717" t="s">
        <v>13905</v>
      </c>
      <c r="C2795" s="700">
        <f t="shared" si="43"/>
        <v>29</v>
      </c>
      <c r="D2795" s="700" t="s">
        <v>15311</v>
      </c>
      <c r="E2795" s="700" t="s">
        <v>13887</v>
      </c>
      <c r="G2795" s="692">
        <v>5</v>
      </c>
      <c r="H2795" s="700" t="s">
        <v>11845</v>
      </c>
      <c r="I2795" s="700" t="s">
        <v>13755</v>
      </c>
    </row>
    <row r="2796" spans="1:9" x14ac:dyDescent="0.2">
      <c r="A2796" s="828">
        <v>4300604129</v>
      </c>
      <c r="B2796" s="717" t="s">
        <v>13906</v>
      </c>
      <c r="C2796" s="700">
        <f t="shared" si="43"/>
        <v>22</v>
      </c>
      <c r="D2796" s="700" t="s">
        <v>15311</v>
      </c>
      <c r="E2796" s="700" t="s">
        <v>13887</v>
      </c>
      <c r="G2796" s="692">
        <v>5</v>
      </c>
      <c r="H2796" s="700" t="s">
        <v>11845</v>
      </c>
      <c r="I2796" s="700" t="s">
        <v>13755</v>
      </c>
    </row>
    <row r="2797" spans="1:9" x14ac:dyDescent="0.2">
      <c r="A2797" s="828">
        <v>4300604131</v>
      </c>
      <c r="B2797" s="717" t="s">
        <v>13907</v>
      </c>
      <c r="C2797" s="700">
        <f t="shared" si="43"/>
        <v>28</v>
      </c>
      <c r="D2797" s="700" t="s">
        <v>15311</v>
      </c>
      <c r="E2797" s="700" t="s">
        <v>13887</v>
      </c>
      <c r="G2797" s="692">
        <v>5</v>
      </c>
      <c r="H2797" s="700" t="s">
        <v>11845</v>
      </c>
      <c r="I2797" s="700" t="s">
        <v>13755</v>
      </c>
    </row>
    <row r="2798" spans="1:9" x14ac:dyDescent="0.2">
      <c r="A2798" s="828">
        <v>4300604132</v>
      </c>
      <c r="B2798" s="717" t="s">
        <v>13908</v>
      </c>
      <c r="C2798" s="700">
        <f t="shared" si="43"/>
        <v>23</v>
      </c>
      <c r="D2798" s="700" t="s">
        <v>15311</v>
      </c>
      <c r="E2798" s="700" t="s">
        <v>13887</v>
      </c>
      <c r="G2798" s="692">
        <v>5</v>
      </c>
      <c r="H2798" s="700" t="s">
        <v>11845</v>
      </c>
      <c r="I2798" s="700" t="s">
        <v>13755</v>
      </c>
    </row>
    <row r="2799" spans="1:9" x14ac:dyDescent="0.2">
      <c r="A2799" s="828">
        <v>4300604133</v>
      </c>
      <c r="B2799" s="717" t="s">
        <v>13909</v>
      </c>
      <c r="C2799" s="700">
        <f t="shared" si="43"/>
        <v>24</v>
      </c>
      <c r="D2799" s="700" t="s">
        <v>15311</v>
      </c>
      <c r="E2799" s="700" t="s">
        <v>13887</v>
      </c>
      <c r="G2799" s="692">
        <v>5</v>
      </c>
      <c r="H2799" s="700" t="s">
        <v>11845</v>
      </c>
      <c r="I2799" s="700" t="s">
        <v>13755</v>
      </c>
    </row>
    <row r="2800" spans="1:9" x14ac:dyDescent="0.2">
      <c r="A2800" s="828">
        <v>4300604134</v>
      </c>
      <c r="B2800" s="717" t="s">
        <v>13910</v>
      </c>
      <c r="C2800" s="700">
        <f t="shared" si="43"/>
        <v>29</v>
      </c>
      <c r="D2800" s="700" t="s">
        <v>15311</v>
      </c>
      <c r="E2800" s="700" t="s">
        <v>13887</v>
      </c>
      <c r="G2800" s="692">
        <v>5</v>
      </c>
      <c r="H2800" s="700" t="s">
        <v>11845</v>
      </c>
      <c r="I2800" s="700" t="s">
        <v>13755</v>
      </c>
    </row>
    <row r="2801" spans="1:9" x14ac:dyDescent="0.2">
      <c r="A2801" s="828">
        <v>4300604135</v>
      </c>
      <c r="B2801" s="717" t="s">
        <v>13911</v>
      </c>
      <c r="C2801" s="700">
        <f t="shared" si="43"/>
        <v>21</v>
      </c>
      <c r="D2801" s="700" t="s">
        <v>15311</v>
      </c>
      <c r="E2801" s="700" t="s">
        <v>13887</v>
      </c>
      <c r="G2801" s="692">
        <v>5</v>
      </c>
      <c r="H2801" s="700" t="s">
        <v>11845</v>
      </c>
      <c r="I2801" s="700" t="s">
        <v>13755</v>
      </c>
    </row>
    <row r="2802" spans="1:9" x14ac:dyDescent="0.2">
      <c r="A2802" s="828">
        <v>4300604136</v>
      </c>
      <c r="B2802" s="717" t="s">
        <v>13912</v>
      </c>
      <c r="C2802" s="700">
        <f t="shared" si="43"/>
        <v>30</v>
      </c>
      <c r="D2802" s="700" t="s">
        <v>15311</v>
      </c>
      <c r="E2802" s="700" t="s">
        <v>13887</v>
      </c>
      <c r="G2802" s="692">
        <v>5</v>
      </c>
      <c r="H2802" s="700" t="s">
        <v>11845</v>
      </c>
      <c r="I2802" s="700" t="s">
        <v>13755</v>
      </c>
    </row>
    <row r="2803" spans="1:9" x14ac:dyDescent="0.2">
      <c r="A2803" s="828">
        <v>4300604137</v>
      </c>
      <c r="B2803" s="717" t="s">
        <v>13913</v>
      </c>
      <c r="C2803" s="700">
        <f t="shared" si="43"/>
        <v>21</v>
      </c>
      <c r="D2803" s="700" t="s">
        <v>15311</v>
      </c>
      <c r="E2803" s="700" t="s">
        <v>13887</v>
      </c>
      <c r="G2803" s="692">
        <v>5</v>
      </c>
      <c r="H2803" s="700" t="s">
        <v>11845</v>
      </c>
      <c r="I2803" s="700" t="s">
        <v>13755</v>
      </c>
    </row>
    <row r="2804" spans="1:9" x14ac:dyDescent="0.2">
      <c r="A2804" s="828">
        <v>4300604138</v>
      </c>
      <c r="B2804" s="717" t="s">
        <v>15526</v>
      </c>
      <c r="C2804" s="700">
        <f t="shared" si="43"/>
        <v>24</v>
      </c>
      <c r="D2804" s="700" t="s">
        <v>15311</v>
      </c>
      <c r="E2804" s="700" t="s">
        <v>13887</v>
      </c>
      <c r="G2804" s="692">
        <v>5</v>
      </c>
      <c r="H2804" s="700" t="s">
        <v>11845</v>
      </c>
      <c r="I2804" s="700" t="s">
        <v>13755</v>
      </c>
    </row>
    <row r="2805" spans="1:9" x14ac:dyDescent="0.2">
      <c r="A2805" s="828">
        <v>4300604139</v>
      </c>
      <c r="B2805" s="717" t="s">
        <v>13914</v>
      </c>
      <c r="C2805" s="700">
        <f t="shared" si="43"/>
        <v>21</v>
      </c>
      <c r="D2805" s="700" t="s">
        <v>15313</v>
      </c>
      <c r="E2805" s="700" t="s">
        <v>13887</v>
      </c>
      <c r="G2805" s="692">
        <v>5</v>
      </c>
      <c r="H2805" s="700" t="s">
        <v>11845</v>
      </c>
      <c r="I2805" s="700" t="s">
        <v>13755</v>
      </c>
    </row>
    <row r="2806" spans="1:9" x14ac:dyDescent="0.2">
      <c r="A2806" s="828">
        <v>4300604140</v>
      </c>
      <c r="B2806" s="717" t="s">
        <v>13915</v>
      </c>
      <c r="C2806" s="700">
        <f t="shared" si="43"/>
        <v>21</v>
      </c>
      <c r="D2806" s="700" t="s">
        <v>15313</v>
      </c>
      <c r="E2806" s="700" t="s">
        <v>13887</v>
      </c>
      <c r="G2806" s="692">
        <v>5</v>
      </c>
      <c r="H2806" s="700" t="s">
        <v>11845</v>
      </c>
      <c r="I2806" s="700" t="s">
        <v>13755</v>
      </c>
    </row>
    <row r="2807" spans="1:9" x14ac:dyDescent="0.2">
      <c r="A2807" s="828">
        <v>4300604141</v>
      </c>
      <c r="B2807" s="717" t="s">
        <v>13916</v>
      </c>
      <c r="C2807" s="700">
        <f t="shared" si="43"/>
        <v>26</v>
      </c>
      <c r="D2807" s="700" t="s">
        <v>15313</v>
      </c>
      <c r="E2807" s="700" t="s">
        <v>13887</v>
      </c>
      <c r="G2807" s="692">
        <v>5</v>
      </c>
      <c r="H2807" s="700" t="s">
        <v>11845</v>
      </c>
      <c r="I2807" s="700" t="s">
        <v>13755</v>
      </c>
    </row>
    <row r="2808" spans="1:9" x14ac:dyDescent="0.2">
      <c r="A2808" s="828">
        <v>4300604142</v>
      </c>
      <c r="B2808" s="717" t="s">
        <v>13917</v>
      </c>
      <c r="C2808" s="700">
        <f t="shared" si="43"/>
        <v>30</v>
      </c>
      <c r="D2808" s="700" t="s">
        <v>15311</v>
      </c>
      <c r="E2808" s="700" t="s">
        <v>13887</v>
      </c>
      <c r="G2808" s="692">
        <v>5</v>
      </c>
      <c r="H2808" s="700" t="s">
        <v>11845</v>
      </c>
      <c r="I2808" s="700" t="s">
        <v>13755</v>
      </c>
    </row>
    <row r="2809" spans="1:9" x14ac:dyDescent="0.2">
      <c r="A2809" s="828">
        <v>4300604143</v>
      </c>
      <c r="B2809" s="717" t="s">
        <v>15527</v>
      </c>
      <c r="C2809" s="700">
        <f t="shared" si="43"/>
        <v>20</v>
      </c>
      <c r="D2809" s="700" t="s">
        <v>15311</v>
      </c>
      <c r="E2809" s="700" t="s">
        <v>13887</v>
      </c>
      <c r="G2809" s="692">
        <v>5</v>
      </c>
      <c r="H2809" s="700" t="s">
        <v>11845</v>
      </c>
      <c r="I2809" s="700" t="s">
        <v>13755</v>
      </c>
    </row>
    <row r="2810" spans="1:9" x14ac:dyDescent="0.2">
      <c r="A2810" s="828">
        <v>4300605001</v>
      </c>
      <c r="B2810" s="717" t="s">
        <v>13996</v>
      </c>
      <c r="C2810" s="700">
        <f t="shared" si="43"/>
        <v>21</v>
      </c>
      <c r="D2810" s="700" t="s">
        <v>15313</v>
      </c>
      <c r="E2810" s="700" t="s">
        <v>13887</v>
      </c>
      <c r="G2810" s="688">
        <v>7</v>
      </c>
      <c r="H2810" s="700" t="s">
        <v>11845</v>
      </c>
      <c r="I2810" s="700" t="s">
        <v>13755</v>
      </c>
    </row>
    <row r="2811" spans="1:9" x14ac:dyDescent="0.2">
      <c r="A2811" s="828">
        <v>4300605413</v>
      </c>
      <c r="B2811" s="717" t="s">
        <v>13918</v>
      </c>
      <c r="C2811" s="700">
        <f t="shared" si="43"/>
        <v>21</v>
      </c>
      <c r="D2811" s="700" t="s">
        <v>15311</v>
      </c>
      <c r="E2811" s="700" t="s">
        <v>13887</v>
      </c>
      <c r="G2811" s="692">
        <v>5</v>
      </c>
      <c r="H2811" s="700" t="s">
        <v>11845</v>
      </c>
      <c r="I2811" s="700" t="s">
        <v>13755</v>
      </c>
    </row>
    <row r="2812" spans="1:9" x14ac:dyDescent="0.2">
      <c r="A2812" s="828">
        <v>4300605414</v>
      </c>
      <c r="B2812" s="717" t="s">
        <v>13919</v>
      </c>
      <c r="C2812" s="700">
        <f t="shared" si="43"/>
        <v>28</v>
      </c>
      <c r="D2812" s="700" t="s">
        <v>15311</v>
      </c>
      <c r="E2812" s="700" t="s">
        <v>13887</v>
      </c>
      <c r="G2812" s="692">
        <v>5</v>
      </c>
      <c r="H2812" s="700" t="s">
        <v>11845</v>
      </c>
      <c r="I2812" s="700" t="s">
        <v>13755</v>
      </c>
    </row>
    <row r="2813" spans="1:9" x14ac:dyDescent="0.2">
      <c r="A2813" s="828">
        <v>4300605415</v>
      </c>
      <c r="B2813" s="717" t="s">
        <v>13920</v>
      </c>
      <c r="C2813" s="700">
        <f t="shared" si="43"/>
        <v>30</v>
      </c>
      <c r="D2813" s="700" t="s">
        <v>15311</v>
      </c>
      <c r="E2813" s="700" t="s">
        <v>13887</v>
      </c>
      <c r="G2813" s="692">
        <v>5</v>
      </c>
      <c r="H2813" s="700" t="s">
        <v>11845</v>
      </c>
      <c r="I2813" s="700" t="s">
        <v>13755</v>
      </c>
    </row>
    <row r="2814" spans="1:9" x14ac:dyDescent="0.2">
      <c r="A2814" s="828">
        <v>4300605416</v>
      </c>
      <c r="B2814" s="717" t="s">
        <v>13921</v>
      </c>
      <c r="C2814" s="700">
        <f t="shared" si="43"/>
        <v>30</v>
      </c>
      <c r="D2814" s="700" t="s">
        <v>15311</v>
      </c>
      <c r="E2814" s="700" t="s">
        <v>13887</v>
      </c>
      <c r="G2814" s="692">
        <v>5</v>
      </c>
      <c r="H2814" s="700" t="s">
        <v>11845</v>
      </c>
      <c r="I2814" s="700" t="s">
        <v>13755</v>
      </c>
    </row>
    <row r="2815" spans="1:9" x14ac:dyDescent="0.2">
      <c r="A2815" s="828">
        <v>4300605417</v>
      </c>
      <c r="B2815" s="717" t="s">
        <v>13922</v>
      </c>
      <c r="C2815" s="700">
        <f t="shared" si="43"/>
        <v>29</v>
      </c>
      <c r="D2815" s="700" t="s">
        <v>15311</v>
      </c>
      <c r="E2815" s="700" t="s">
        <v>13887</v>
      </c>
      <c r="G2815" s="692">
        <v>5</v>
      </c>
      <c r="H2815" s="700" t="s">
        <v>11845</v>
      </c>
      <c r="I2815" s="700" t="s">
        <v>13755</v>
      </c>
    </row>
    <row r="2816" spans="1:9" x14ac:dyDescent="0.2">
      <c r="A2816" s="828">
        <v>4300605418</v>
      </c>
      <c r="B2816" s="698" t="s">
        <v>15985</v>
      </c>
      <c r="C2816" s="700">
        <f t="shared" si="43"/>
        <v>19</v>
      </c>
      <c r="D2816" s="700" t="s">
        <v>15311</v>
      </c>
      <c r="E2816" s="700" t="s">
        <v>13887</v>
      </c>
      <c r="G2816" s="692">
        <v>5</v>
      </c>
      <c r="H2816" s="700" t="s">
        <v>11845</v>
      </c>
      <c r="I2816" s="700" t="s">
        <v>13755</v>
      </c>
    </row>
    <row r="2817" spans="1:9" x14ac:dyDescent="0.2">
      <c r="A2817" s="828">
        <v>4300605698</v>
      </c>
      <c r="B2817" s="717" t="s">
        <v>15528</v>
      </c>
      <c r="C2817" s="700">
        <f t="shared" si="43"/>
        <v>24</v>
      </c>
      <c r="D2817" s="700" t="s">
        <v>15311</v>
      </c>
      <c r="E2817" s="700" t="s">
        <v>13887</v>
      </c>
      <c r="G2817" s="692">
        <v>5</v>
      </c>
      <c r="H2817" s="700" t="s">
        <v>11845</v>
      </c>
      <c r="I2817" s="700" t="s">
        <v>13755</v>
      </c>
    </row>
    <row r="2818" spans="1:9" x14ac:dyDescent="0.2">
      <c r="A2818" s="828">
        <v>4300605699</v>
      </c>
      <c r="B2818" s="717" t="s">
        <v>13923</v>
      </c>
      <c r="C2818" s="700">
        <f t="shared" si="43"/>
        <v>15</v>
      </c>
      <c r="D2818" s="700" t="s">
        <v>15311</v>
      </c>
      <c r="E2818" s="700" t="s">
        <v>13887</v>
      </c>
      <c r="G2818" s="692">
        <v>5</v>
      </c>
      <c r="H2818" s="700" t="s">
        <v>11845</v>
      </c>
      <c r="I2818" s="700" t="s">
        <v>13755</v>
      </c>
    </row>
    <row r="2819" spans="1:9" x14ac:dyDescent="0.2">
      <c r="A2819" s="828">
        <v>4300605798</v>
      </c>
      <c r="B2819" s="717" t="s">
        <v>13924</v>
      </c>
      <c r="C2819" s="700">
        <f t="shared" si="43"/>
        <v>29</v>
      </c>
      <c r="D2819" s="700" t="s">
        <v>15311</v>
      </c>
      <c r="E2819" s="700" t="s">
        <v>13887</v>
      </c>
      <c r="G2819" s="692">
        <v>5</v>
      </c>
      <c r="H2819" s="700" t="s">
        <v>11845</v>
      </c>
      <c r="I2819" s="700" t="s">
        <v>13755</v>
      </c>
    </row>
    <row r="2820" spans="1:9" x14ac:dyDescent="0.2">
      <c r="A2820" s="828">
        <v>4300605799</v>
      </c>
      <c r="B2820" s="717" t="s">
        <v>13925</v>
      </c>
      <c r="C2820" s="700">
        <f t="shared" ref="C2820:C2883" si="44">LEN(B2820)</f>
        <v>22</v>
      </c>
      <c r="D2820" s="700" t="s">
        <v>15311</v>
      </c>
      <c r="E2820" s="700" t="s">
        <v>13887</v>
      </c>
      <c r="G2820" s="692">
        <v>5</v>
      </c>
      <c r="H2820" s="700" t="s">
        <v>11845</v>
      </c>
      <c r="I2820" s="700" t="s">
        <v>13755</v>
      </c>
    </row>
    <row r="2821" spans="1:9" x14ac:dyDescent="0.2">
      <c r="A2821" s="828">
        <v>4300606001</v>
      </c>
      <c r="B2821" s="717" t="s">
        <v>13998</v>
      </c>
      <c r="C2821" s="700">
        <f t="shared" si="44"/>
        <v>14</v>
      </c>
      <c r="D2821" s="700" t="s">
        <v>15313</v>
      </c>
      <c r="E2821" s="700" t="s">
        <v>13887</v>
      </c>
      <c r="G2821" s="688">
        <v>7</v>
      </c>
      <c r="H2821" s="700" t="s">
        <v>11845</v>
      </c>
      <c r="I2821" s="700" t="s">
        <v>13755</v>
      </c>
    </row>
    <row r="2822" spans="1:9" x14ac:dyDescent="0.2">
      <c r="A2822" s="828">
        <v>4300606002</v>
      </c>
      <c r="B2822" s="717" t="s">
        <v>14000</v>
      </c>
      <c r="C2822" s="700">
        <f t="shared" si="44"/>
        <v>15</v>
      </c>
      <c r="D2822" s="700" t="s">
        <v>15313</v>
      </c>
      <c r="E2822" s="700" t="s">
        <v>13887</v>
      </c>
      <c r="G2822" s="688">
        <v>7</v>
      </c>
      <c r="H2822" s="700" t="s">
        <v>11845</v>
      </c>
      <c r="I2822" s="700" t="s">
        <v>13755</v>
      </c>
    </row>
    <row r="2823" spans="1:9" x14ac:dyDescent="0.2">
      <c r="A2823" s="828">
        <v>4300606292</v>
      </c>
      <c r="B2823" s="717" t="s">
        <v>13926</v>
      </c>
      <c r="C2823" s="700">
        <f t="shared" si="44"/>
        <v>15</v>
      </c>
      <c r="D2823" s="700" t="s">
        <v>15311</v>
      </c>
      <c r="E2823" s="700" t="s">
        <v>13887</v>
      </c>
      <c r="G2823" s="692">
        <v>5</v>
      </c>
      <c r="H2823" s="700" t="s">
        <v>11845</v>
      </c>
      <c r="I2823" s="700" t="s">
        <v>13755</v>
      </c>
    </row>
    <row r="2824" spans="1:9" x14ac:dyDescent="0.2">
      <c r="A2824" s="828">
        <v>4300606339</v>
      </c>
      <c r="B2824" s="717" t="s">
        <v>13927</v>
      </c>
      <c r="C2824" s="700">
        <f t="shared" si="44"/>
        <v>18</v>
      </c>
      <c r="D2824" s="700" t="s">
        <v>15311</v>
      </c>
      <c r="E2824" s="700" t="s">
        <v>13887</v>
      </c>
      <c r="G2824" s="692">
        <v>5</v>
      </c>
      <c r="H2824" s="700" t="s">
        <v>11845</v>
      </c>
      <c r="I2824" s="700" t="s">
        <v>13755</v>
      </c>
    </row>
    <row r="2825" spans="1:9" x14ac:dyDescent="0.2">
      <c r="A2825" s="828">
        <v>4300606549</v>
      </c>
      <c r="B2825" s="717" t="s">
        <v>13928</v>
      </c>
      <c r="C2825" s="700">
        <f t="shared" si="44"/>
        <v>14</v>
      </c>
      <c r="D2825" s="700" t="s">
        <v>15311</v>
      </c>
      <c r="E2825" s="700" t="s">
        <v>13887</v>
      </c>
      <c r="G2825" s="692">
        <v>5</v>
      </c>
      <c r="H2825" s="700" t="s">
        <v>11845</v>
      </c>
      <c r="I2825" s="700" t="s">
        <v>13755</v>
      </c>
    </row>
    <row r="2826" spans="1:9" x14ac:dyDescent="0.2">
      <c r="A2826" s="828">
        <v>4300606572</v>
      </c>
      <c r="B2826" s="717" t="s">
        <v>13929</v>
      </c>
      <c r="C2826" s="700">
        <f t="shared" si="44"/>
        <v>23</v>
      </c>
      <c r="D2826" s="700" t="s">
        <v>15311</v>
      </c>
      <c r="E2826" s="700" t="s">
        <v>13887</v>
      </c>
      <c r="G2826" s="692">
        <v>5</v>
      </c>
      <c r="H2826" s="700" t="s">
        <v>11845</v>
      </c>
      <c r="I2826" s="700" t="s">
        <v>13755</v>
      </c>
    </row>
    <row r="2827" spans="1:9" x14ac:dyDescent="0.2">
      <c r="A2827" s="828">
        <v>4300606582</v>
      </c>
      <c r="B2827" s="717" t="s">
        <v>13930</v>
      </c>
      <c r="C2827" s="700">
        <f t="shared" si="44"/>
        <v>22</v>
      </c>
      <c r="D2827" s="700" t="s">
        <v>15311</v>
      </c>
      <c r="E2827" s="700" t="s">
        <v>13887</v>
      </c>
      <c r="G2827" s="692">
        <v>5</v>
      </c>
      <c r="H2827" s="700" t="s">
        <v>11845</v>
      </c>
      <c r="I2827" s="700" t="s">
        <v>13755</v>
      </c>
    </row>
    <row r="2828" spans="1:9" x14ac:dyDescent="0.2">
      <c r="A2828" s="828">
        <v>4300606612</v>
      </c>
      <c r="B2828" s="717" t="s">
        <v>13931</v>
      </c>
      <c r="C2828" s="700">
        <f t="shared" si="44"/>
        <v>27</v>
      </c>
      <c r="D2828" s="700" t="s">
        <v>15311</v>
      </c>
      <c r="E2828" s="700" t="s">
        <v>13887</v>
      </c>
      <c r="G2828" s="692">
        <v>5</v>
      </c>
      <c r="H2828" s="700" t="s">
        <v>11845</v>
      </c>
      <c r="I2828" s="700" t="s">
        <v>13755</v>
      </c>
    </row>
    <row r="2829" spans="1:9" x14ac:dyDescent="0.2">
      <c r="A2829" s="828">
        <v>4300606613</v>
      </c>
      <c r="B2829" s="717" t="s">
        <v>13932</v>
      </c>
      <c r="C2829" s="700">
        <f t="shared" si="44"/>
        <v>22</v>
      </c>
      <c r="D2829" s="700" t="s">
        <v>15311</v>
      </c>
      <c r="E2829" s="700" t="s">
        <v>13887</v>
      </c>
      <c r="G2829" s="692">
        <v>5</v>
      </c>
      <c r="H2829" s="700" t="s">
        <v>11845</v>
      </c>
      <c r="I2829" s="700" t="s">
        <v>13755</v>
      </c>
    </row>
    <row r="2830" spans="1:9" x14ac:dyDescent="0.2">
      <c r="A2830" s="828">
        <v>4300606614</v>
      </c>
      <c r="B2830" s="717" t="s">
        <v>13933</v>
      </c>
      <c r="C2830" s="700">
        <f t="shared" si="44"/>
        <v>28</v>
      </c>
      <c r="D2830" s="700" t="s">
        <v>15311</v>
      </c>
      <c r="E2830" s="700" t="s">
        <v>13887</v>
      </c>
      <c r="G2830" s="692">
        <v>5</v>
      </c>
      <c r="H2830" s="700" t="s">
        <v>11845</v>
      </c>
      <c r="I2830" s="700" t="s">
        <v>13755</v>
      </c>
    </row>
    <row r="2831" spans="1:9" x14ac:dyDescent="0.2">
      <c r="A2831" s="828">
        <v>4300606615</v>
      </c>
      <c r="B2831" s="717" t="s">
        <v>13934</v>
      </c>
      <c r="C2831" s="700">
        <f t="shared" si="44"/>
        <v>19</v>
      </c>
      <c r="D2831" s="700" t="s">
        <v>15311</v>
      </c>
      <c r="E2831" s="700" t="s">
        <v>13887</v>
      </c>
      <c r="G2831" s="692">
        <v>5</v>
      </c>
      <c r="H2831" s="700" t="s">
        <v>11845</v>
      </c>
      <c r="I2831" s="700" t="s">
        <v>13755</v>
      </c>
    </row>
    <row r="2832" spans="1:9" x14ac:dyDescent="0.2">
      <c r="A2832" s="828">
        <v>4300606622</v>
      </c>
      <c r="B2832" s="717" t="s">
        <v>13935</v>
      </c>
      <c r="C2832" s="700">
        <f t="shared" si="44"/>
        <v>15</v>
      </c>
      <c r="D2832" s="700" t="s">
        <v>15311</v>
      </c>
      <c r="E2832" s="700" t="s">
        <v>13887</v>
      </c>
      <c r="G2832" s="692">
        <v>5</v>
      </c>
      <c r="H2832" s="700" t="s">
        <v>11845</v>
      </c>
      <c r="I2832" s="700" t="s">
        <v>13755</v>
      </c>
    </row>
    <row r="2833" spans="1:9" x14ac:dyDescent="0.2">
      <c r="A2833" s="828">
        <v>4300606637</v>
      </c>
      <c r="B2833" s="717" t="s">
        <v>13936</v>
      </c>
      <c r="C2833" s="700">
        <f t="shared" si="44"/>
        <v>17</v>
      </c>
      <c r="D2833" s="700" t="s">
        <v>15311</v>
      </c>
      <c r="E2833" s="700" t="s">
        <v>13887</v>
      </c>
      <c r="G2833" s="692">
        <v>5</v>
      </c>
      <c r="H2833" s="700" t="s">
        <v>11845</v>
      </c>
      <c r="I2833" s="700" t="s">
        <v>13755</v>
      </c>
    </row>
    <row r="2834" spans="1:9" x14ac:dyDescent="0.2">
      <c r="A2834" s="828">
        <v>4300606638</v>
      </c>
      <c r="B2834" s="717" t="s">
        <v>13937</v>
      </c>
      <c r="C2834" s="700">
        <f t="shared" si="44"/>
        <v>26</v>
      </c>
      <c r="D2834" s="700" t="s">
        <v>15311</v>
      </c>
      <c r="E2834" s="700" t="s">
        <v>13887</v>
      </c>
      <c r="G2834" s="692">
        <v>5</v>
      </c>
      <c r="H2834" s="700" t="s">
        <v>11845</v>
      </c>
      <c r="I2834" s="700" t="s">
        <v>13755</v>
      </c>
    </row>
    <row r="2835" spans="1:9" x14ac:dyDescent="0.2">
      <c r="A2835" s="828">
        <v>4300606639</v>
      </c>
      <c r="B2835" s="717" t="s">
        <v>13938</v>
      </c>
      <c r="C2835" s="700">
        <f t="shared" si="44"/>
        <v>28</v>
      </c>
      <c r="D2835" s="700" t="s">
        <v>15311</v>
      </c>
      <c r="E2835" s="700" t="s">
        <v>13887</v>
      </c>
      <c r="G2835" s="692">
        <v>5</v>
      </c>
      <c r="H2835" s="700" t="s">
        <v>11845</v>
      </c>
      <c r="I2835" s="700" t="s">
        <v>13755</v>
      </c>
    </row>
    <row r="2836" spans="1:9" x14ac:dyDescent="0.2">
      <c r="A2836" s="828">
        <v>4300606722</v>
      </c>
      <c r="B2836" s="717" t="s">
        <v>13939</v>
      </c>
      <c r="C2836" s="700">
        <f t="shared" si="44"/>
        <v>22</v>
      </c>
      <c r="D2836" s="700" t="s">
        <v>15311</v>
      </c>
      <c r="E2836" s="700" t="s">
        <v>13887</v>
      </c>
      <c r="G2836" s="692">
        <v>5</v>
      </c>
      <c r="H2836" s="700" t="s">
        <v>11845</v>
      </c>
      <c r="I2836" s="700" t="s">
        <v>13755</v>
      </c>
    </row>
    <row r="2837" spans="1:9" x14ac:dyDescent="0.2">
      <c r="A2837" s="828">
        <v>4300606723</v>
      </c>
      <c r="B2837" s="717" t="s">
        <v>13940</v>
      </c>
      <c r="C2837" s="700">
        <f t="shared" si="44"/>
        <v>30</v>
      </c>
      <c r="D2837" s="700" t="s">
        <v>15311</v>
      </c>
      <c r="E2837" s="700" t="s">
        <v>13887</v>
      </c>
      <c r="G2837" s="692">
        <v>5</v>
      </c>
      <c r="H2837" s="700" t="s">
        <v>11845</v>
      </c>
      <c r="I2837" s="700" t="s">
        <v>13755</v>
      </c>
    </row>
    <row r="2838" spans="1:9" x14ac:dyDescent="0.2">
      <c r="A2838" s="828">
        <v>4300606724</v>
      </c>
      <c r="B2838" s="717" t="s">
        <v>13941</v>
      </c>
      <c r="C2838" s="700">
        <f t="shared" si="44"/>
        <v>29</v>
      </c>
      <c r="D2838" s="700" t="s">
        <v>15311</v>
      </c>
      <c r="E2838" s="700" t="s">
        <v>13887</v>
      </c>
      <c r="G2838" s="692">
        <v>5</v>
      </c>
      <c r="H2838" s="700" t="s">
        <v>11845</v>
      </c>
      <c r="I2838" s="700" t="s">
        <v>13755</v>
      </c>
    </row>
    <row r="2839" spans="1:9" x14ac:dyDescent="0.2">
      <c r="A2839" s="828">
        <v>4300606725</v>
      </c>
      <c r="B2839" s="717" t="s">
        <v>13942</v>
      </c>
      <c r="C2839" s="700">
        <f t="shared" si="44"/>
        <v>22</v>
      </c>
      <c r="D2839" s="700" t="s">
        <v>15311</v>
      </c>
      <c r="E2839" s="700" t="s">
        <v>13887</v>
      </c>
      <c r="G2839" s="692">
        <v>5</v>
      </c>
      <c r="H2839" s="700" t="s">
        <v>11845</v>
      </c>
      <c r="I2839" s="700" t="s">
        <v>13755</v>
      </c>
    </row>
    <row r="2840" spans="1:9" x14ac:dyDescent="0.2">
      <c r="A2840" s="828">
        <v>4300606726</v>
      </c>
      <c r="B2840" s="717" t="s">
        <v>15529</v>
      </c>
      <c r="C2840" s="700">
        <f t="shared" si="44"/>
        <v>30</v>
      </c>
      <c r="D2840" s="700" t="s">
        <v>15311</v>
      </c>
      <c r="E2840" s="700" t="s">
        <v>13887</v>
      </c>
      <c r="G2840" s="692">
        <v>5</v>
      </c>
      <c r="H2840" s="700" t="s">
        <v>11845</v>
      </c>
      <c r="I2840" s="700" t="s">
        <v>13755</v>
      </c>
    </row>
    <row r="2841" spans="1:9" x14ac:dyDescent="0.2">
      <c r="A2841" s="828">
        <v>4300607001</v>
      </c>
      <c r="B2841" s="717" t="s">
        <v>15504</v>
      </c>
      <c r="C2841" s="700">
        <f t="shared" si="44"/>
        <v>16</v>
      </c>
      <c r="D2841" s="700" t="s">
        <v>15313</v>
      </c>
      <c r="E2841" s="700" t="s">
        <v>13887</v>
      </c>
      <c r="G2841" s="688">
        <v>7</v>
      </c>
      <c r="H2841" s="700" t="s">
        <v>11845</v>
      </c>
      <c r="I2841" s="700" t="s">
        <v>13755</v>
      </c>
    </row>
    <row r="2842" spans="1:9" x14ac:dyDescent="0.2">
      <c r="A2842" s="828">
        <v>4300607470</v>
      </c>
      <c r="B2842" s="717" t="s">
        <v>13943</v>
      </c>
      <c r="C2842" s="700">
        <f t="shared" si="44"/>
        <v>25</v>
      </c>
      <c r="D2842" s="700" t="s">
        <v>15311</v>
      </c>
      <c r="E2842" s="700" t="s">
        <v>13887</v>
      </c>
      <c r="G2842" s="692">
        <v>5</v>
      </c>
      <c r="H2842" s="700" t="s">
        <v>11845</v>
      </c>
      <c r="I2842" s="700" t="s">
        <v>13755</v>
      </c>
    </row>
    <row r="2843" spans="1:9" x14ac:dyDescent="0.2">
      <c r="A2843" s="828">
        <v>4300608001</v>
      </c>
      <c r="B2843" s="717" t="s">
        <v>14003</v>
      </c>
      <c r="C2843" s="700">
        <f t="shared" si="44"/>
        <v>10</v>
      </c>
      <c r="D2843" s="700" t="s">
        <v>15313</v>
      </c>
      <c r="E2843" s="700" t="s">
        <v>13887</v>
      </c>
      <c r="G2843" s="688">
        <v>7</v>
      </c>
      <c r="H2843" s="700" t="s">
        <v>11845</v>
      </c>
      <c r="I2843" s="700" t="s">
        <v>13755</v>
      </c>
    </row>
    <row r="2844" spans="1:9" x14ac:dyDescent="0.2">
      <c r="A2844" s="828">
        <v>4300609001</v>
      </c>
      <c r="B2844" s="717" t="s">
        <v>14005</v>
      </c>
      <c r="C2844" s="700">
        <f t="shared" si="44"/>
        <v>29</v>
      </c>
      <c r="D2844" s="700" t="s">
        <v>15313</v>
      </c>
      <c r="E2844" s="700" t="s">
        <v>13887</v>
      </c>
      <c r="G2844" s="688">
        <v>7</v>
      </c>
      <c r="H2844" s="700" t="s">
        <v>11845</v>
      </c>
      <c r="I2844" s="700" t="s">
        <v>13755</v>
      </c>
    </row>
    <row r="2845" spans="1:9" x14ac:dyDescent="0.2">
      <c r="A2845" s="828">
        <v>4300609002</v>
      </c>
      <c r="B2845" s="717" t="s">
        <v>14007</v>
      </c>
      <c r="C2845" s="700">
        <f t="shared" si="44"/>
        <v>27</v>
      </c>
      <c r="D2845" s="700" t="s">
        <v>15313</v>
      </c>
      <c r="E2845" s="700" t="s">
        <v>13887</v>
      </c>
      <c r="G2845" s="688">
        <v>7</v>
      </c>
      <c r="H2845" s="700" t="s">
        <v>11845</v>
      </c>
      <c r="I2845" s="700" t="s">
        <v>13755</v>
      </c>
    </row>
    <row r="2846" spans="1:9" x14ac:dyDescent="0.2">
      <c r="A2846" s="828">
        <v>4300610001</v>
      </c>
      <c r="B2846" s="717" t="s">
        <v>14021</v>
      </c>
      <c r="C2846" s="700">
        <f t="shared" si="44"/>
        <v>19</v>
      </c>
      <c r="D2846" s="700" t="s">
        <v>15313</v>
      </c>
      <c r="E2846" s="700" t="s">
        <v>13887</v>
      </c>
      <c r="G2846" s="688">
        <v>7</v>
      </c>
      <c r="H2846" s="700" t="s">
        <v>11845</v>
      </c>
      <c r="I2846" s="700" t="s">
        <v>13755</v>
      </c>
    </row>
    <row r="2847" spans="1:9" x14ac:dyDescent="0.2">
      <c r="A2847" s="828">
        <v>4300610002</v>
      </c>
      <c r="B2847" s="717" t="s">
        <v>14023</v>
      </c>
      <c r="C2847" s="700">
        <f t="shared" si="44"/>
        <v>23</v>
      </c>
      <c r="D2847" s="700" t="s">
        <v>15313</v>
      </c>
      <c r="E2847" s="700" t="s">
        <v>13887</v>
      </c>
      <c r="G2847" s="688">
        <v>7</v>
      </c>
      <c r="H2847" s="700" t="s">
        <v>11845</v>
      </c>
      <c r="I2847" s="700" t="s">
        <v>13755</v>
      </c>
    </row>
    <row r="2848" spans="1:9" x14ac:dyDescent="0.2">
      <c r="A2848" s="828">
        <v>4300610003</v>
      </c>
      <c r="B2848" s="717" t="s">
        <v>14025</v>
      </c>
      <c r="C2848" s="700">
        <f t="shared" si="44"/>
        <v>25</v>
      </c>
      <c r="D2848" s="700" t="s">
        <v>15313</v>
      </c>
      <c r="E2848" s="700" t="s">
        <v>13887</v>
      </c>
      <c r="G2848" s="688">
        <v>7</v>
      </c>
      <c r="H2848" s="700" t="s">
        <v>11845</v>
      </c>
      <c r="I2848" s="700" t="s">
        <v>13755</v>
      </c>
    </row>
    <row r="2849" spans="1:9" x14ac:dyDescent="0.2">
      <c r="A2849" s="828">
        <v>4300610004</v>
      </c>
      <c r="B2849" s="717" t="s">
        <v>14026</v>
      </c>
      <c r="C2849" s="700">
        <f t="shared" si="44"/>
        <v>22</v>
      </c>
      <c r="D2849" s="700" t="s">
        <v>15313</v>
      </c>
      <c r="E2849" s="700" t="s">
        <v>13887</v>
      </c>
      <c r="G2849" s="688">
        <v>7</v>
      </c>
      <c r="H2849" s="700" t="s">
        <v>11845</v>
      </c>
      <c r="I2849" s="700" t="s">
        <v>13755</v>
      </c>
    </row>
    <row r="2850" spans="1:9" x14ac:dyDescent="0.2">
      <c r="A2850" s="828">
        <v>4300610005</v>
      </c>
      <c r="B2850" s="717" t="s">
        <v>14028</v>
      </c>
      <c r="C2850" s="700">
        <f t="shared" si="44"/>
        <v>23</v>
      </c>
      <c r="D2850" s="700" t="s">
        <v>15313</v>
      </c>
      <c r="E2850" s="700" t="s">
        <v>13887</v>
      </c>
      <c r="G2850" s="688">
        <v>7</v>
      </c>
      <c r="H2850" s="700" t="s">
        <v>11845</v>
      </c>
      <c r="I2850" s="700" t="s">
        <v>13755</v>
      </c>
    </row>
    <row r="2851" spans="1:9" x14ac:dyDescent="0.2">
      <c r="A2851" s="828">
        <v>4300610006</v>
      </c>
      <c r="B2851" s="717" t="s">
        <v>14031</v>
      </c>
      <c r="C2851" s="700">
        <f t="shared" si="44"/>
        <v>30</v>
      </c>
      <c r="D2851" s="700" t="s">
        <v>15313</v>
      </c>
      <c r="E2851" s="700" t="s">
        <v>13887</v>
      </c>
      <c r="G2851" s="688">
        <v>7</v>
      </c>
      <c r="H2851" s="700" t="s">
        <v>11845</v>
      </c>
      <c r="I2851" s="700" t="s">
        <v>13755</v>
      </c>
    </row>
    <row r="2852" spans="1:9" x14ac:dyDescent="0.2">
      <c r="A2852" s="828">
        <v>4300610007</v>
      </c>
      <c r="B2852" s="717" t="s">
        <v>14032</v>
      </c>
      <c r="C2852" s="700">
        <f t="shared" si="44"/>
        <v>18</v>
      </c>
      <c r="D2852" s="700" t="s">
        <v>15313</v>
      </c>
      <c r="E2852" s="700" t="s">
        <v>13887</v>
      </c>
      <c r="G2852" s="688">
        <v>7</v>
      </c>
      <c r="H2852" s="700" t="s">
        <v>11845</v>
      </c>
      <c r="I2852" s="700" t="s">
        <v>13755</v>
      </c>
    </row>
    <row r="2853" spans="1:9" x14ac:dyDescent="0.2">
      <c r="A2853" s="828">
        <v>4300611001</v>
      </c>
      <c r="B2853" s="717" t="s">
        <v>14033</v>
      </c>
      <c r="C2853" s="700">
        <f t="shared" si="44"/>
        <v>16</v>
      </c>
      <c r="D2853" s="700" t="s">
        <v>15313</v>
      </c>
      <c r="E2853" s="700" t="s">
        <v>13887</v>
      </c>
      <c r="G2853" s="688">
        <v>7</v>
      </c>
      <c r="H2853" s="700" t="s">
        <v>11845</v>
      </c>
      <c r="I2853" s="700" t="s">
        <v>13755</v>
      </c>
    </row>
    <row r="2854" spans="1:9" x14ac:dyDescent="0.2">
      <c r="A2854" s="828">
        <v>4300611002</v>
      </c>
      <c r="B2854" s="717" t="s">
        <v>14034</v>
      </c>
      <c r="C2854" s="700">
        <f t="shared" si="44"/>
        <v>24</v>
      </c>
      <c r="D2854" s="700" t="s">
        <v>15313</v>
      </c>
      <c r="E2854" s="700" t="s">
        <v>13887</v>
      </c>
      <c r="G2854" s="688">
        <v>7</v>
      </c>
      <c r="H2854" s="700" t="s">
        <v>11845</v>
      </c>
      <c r="I2854" s="700" t="s">
        <v>13755</v>
      </c>
    </row>
    <row r="2855" spans="1:9" x14ac:dyDescent="0.2">
      <c r="A2855" s="828">
        <v>4300611003</v>
      </c>
      <c r="B2855" s="717" t="s">
        <v>14035</v>
      </c>
      <c r="C2855" s="700">
        <f t="shared" si="44"/>
        <v>25</v>
      </c>
      <c r="D2855" s="700" t="s">
        <v>15313</v>
      </c>
      <c r="E2855" s="700" t="s">
        <v>13887</v>
      </c>
      <c r="G2855" s="688">
        <v>7</v>
      </c>
      <c r="H2855" s="700" t="s">
        <v>11845</v>
      </c>
      <c r="I2855" s="700" t="s">
        <v>13755</v>
      </c>
    </row>
    <row r="2856" spans="1:9" x14ac:dyDescent="0.2">
      <c r="A2856" s="828">
        <v>4300611004</v>
      </c>
      <c r="B2856" s="717" t="s">
        <v>14037</v>
      </c>
      <c r="C2856" s="700">
        <f t="shared" si="44"/>
        <v>25</v>
      </c>
      <c r="D2856" s="700" t="s">
        <v>15313</v>
      </c>
      <c r="E2856" s="700" t="s">
        <v>13887</v>
      </c>
      <c r="G2856" s="688">
        <v>7</v>
      </c>
      <c r="H2856" s="700" t="s">
        <v>11845</v>
      </c>
      <c r="I2856" s="700" t="s">
        <v>13755</v>
      </c>
    </row>
    <row r="2857" spans="1:9" x14ac:dyDescent="0.2">
      <c r="A2857" s="828">
        <v>4300611005</v>
      </c>
      <c r="B2857" s="717" t="s">
        <v>14038</v>
      </c>
      <c r="C2857" s="700">
        <f t="shared" si="44"/>
        <v>26</v>
      </c>
      <c r="D2857" s="700" t="s">
        <v>15313</v>
      </c>
      <c r="E2857" s="700" t="s">
        <v>13887</v>
      </c>
      <c r="G2857" s="688">
        <v>7</v>
      </c>
      <c r="H2857" s="700" t="s">
        <v>11845</v>
      </c>
      <c r="I2857" s="700" t="s">
        <v>13755</v>
      </c>
    </row>
    <row r="2858" spans="1:9" x14ac:dyDescent="0.2">
      <c r="A2858" s="828">
        <v>4300612001</v>
      </c>
      <c r="B2858" s="717" t="s">
        <v>14039</v>
      </c>
      <c r="C2858" s="700">
        <f t="shared" si="44"/>
        <v>10</v>
      </c>
      <c r="D2858" s="700" t="s">
        <v>15313</v>
      </c>
      <c r="E2858" s="700" t="s">
        <v>13887</v>
      </c>
      <c r="G2858" s="688">
        <v>7</v>
      </c>
      <c r="H2858" s="700" t="s">
        <v>11845</v>
      </c>
      <c r="I2858" s="700" t="s">
        <v>13755</v>
      </c>
    </row>
    <row r="2859" spans="1:9" x14ac:dyDescent="0.2">
      <c r="A2859" s="828">
        <v>4300613001</v>
      </c>
      <c r="B2859" s="717" t="s">
        <v>14040</v>
      </c>
      <c r="C2859" s="700">
        <f t="shared" si="44"/>
        <v>14</v>
      </c>
      <c r="D2859" s="700" t="s">
        <v>15313</v>
      </c>
      <c r="E2859" s="700" t="s">
        <v>13887</v>
      </c>
      <c r="G2859" s="688">
        <v>7</v>
      </c>
      <c r="H2859" s="700" t="s">
        <v>11845</v>
      </c>
      <c r="I2859" s="700" t="s">
        <v>13755</v>
      </c>
    </row>
    <row r="2860" spans="1:9" x14ac:dyDescent="0.2">
      <c r="A2860" s="828">
        <v>4300614001</v>
      </c>
      <c r="B2860" s="717" t="s">
        <v>15530</v>
      </c>
      <c r="C2860" s="700">
        <f t="shared" si="44"/>
        <v>3</v>
      </c>
      <c r="D2860" s="700" t="s">
        <v>15313</v>
      </c>
      <c r="E2860" s="700" t="s">
        <v>13887</v>
      </c>
      <c r="G2860" s="688">
        <v>7</v>
      </c>
      <c r="H2860" s="700" t="s">
        <v>11845</v>
      </c>
      <c r="I2860" s="700" t="s">
        <v>13755</v>
      </c>
    </row>
    <row r="2861" spans="1:9" x14ac:dyDescent="0.2">
      <c r="A2861" s="828">
        <v>4300614002</v>
      </c>
      <c r="B2861" s="717" t="s">
        <v>14047</v>
      </c>
      <c r="C2861" s="700">
        <f t="shared" si="44"/>
        <v>17</v>
      </c>
      <c r="D2861" s="700" t="s">
        <v>15313</v>
      </c>
      <c r="E2861" s="700" t="s">
        <v>13887</v>
      </c>
      <c r="G2861" s="688">
        <v>7</v>
      </c>
      <c r="H2861" s="700" t="s">
        <v>11845</v>
      </c>
      <c r="I2861" s="700" t="s">
        <v>13755</v>
      </c>
    </row>
    <row r="2862" spans="1:9" x14ac:dyDescent="0.2">
      <c r="A2862" s="828">
        <v>4300615001</v>
      </c>
      <c r="B2862" s="717" t="s">
        <v>14048</v>
      </c>
      <c r="C2862" s="700">
        <f t="shared" si="44"/>
        <v>20</v>
      </c>
      <c r="D2862" s="700" t="s">
        <v>15313</v>
      </c>
      <c r="E2862" s="700" t="s">
        <v>13887</v>
      </c>
      <c r="G2862" s="688">
        <v>7</v>
      </c>
      <c r="H2862" s="700" t="s">
        <v>11845</v>
      </c>
      <c r="I2862" s="700" t="s">
        <v>13755</v>
      </c>
    </row>
    <row r="2863" spans="1:9" x14ac:dyDescent="0.2">
      <c r="A2863" s="828">
        <v>4300616001</v>
      </c>
      <c r="B2863" s="717" t="s">
        <v>14049</v>
      </c>
      <c r="C2863" s="700">
        <f t="shared" si="44"/>
        <v>26</v>
      </c>
      <c r="D2863" s="700" t="s">
        <v>15313</v>
      </c>
      <c r="E2863" s="700" t="s">
        <v>13887</v>
      </c>
      <c r="G2863" s="688">
        <v>7</v>
      </c>
      <c r="H2863" s="700" t="s">
        <v>11845</v>
      </c>
      <c r="I2863" s="700" t="s">
        <v>13755</v>
      </c>
    </row>
    <row r="2864" spans="1:9" x14ac:dyDescent="0.2">
      <c r="A2864" s="828">
        <v>4300617001</v>
      </c>
      <c r="B2864" s="717" t="s">
        <v>14051</v>
      </c>
      <c r="C2864" s="700">
        <f t="shared" si="44"/>
        <v>28</v>
      </c>
      <c r="D2864" s="700" t="s">
        <v>15313</v>
      </c>
      <c r="E2864" s="700" t="s">
        <v>13887</v>
      </c>
      <c r="G2864" s="688">
        <v>7</v>
      </c>
      <c r="H2864" s="700" t="s">
        <v>11845</v>
      </c>
      <c r="I2864" s="700" t="s">
        <v>13755</v>
      </c>
    </row>
    <row r="2865" spans="1:9" x14ac:dyDescent="0.2">
      <c r="A2865" s="828">
        <v>4300617002</v>
      </c>
      <c r="B2865" s="717" t="s">
        <v>15531</v>
      </c>
      <c r="C2865" s="700">
        <f t="shared" si="44"/>
        <v>29</v>
      </c>
      <c r="D2865" s="700" t="s">
        <v>15313</v>
      </c>
      <c r="E2865" s="700" t="s">
        <v>13887</v>
      </c>
      <c r="G2865" s="688">
        <v>7</v>
      </c>
      <c r="H2865" s="700" t="s">
        <v>11845</v>
      </c>
      <c r="I2865" s="700" t="s">
        <v>13755</v>
      </c>
    </row>
    <row r="2866" spans="1:9" x14ac:dyDescent="0.2">
      <c r="A2866" s="828">
        <v>4300617003</v>
      </c>
      <c r="B2866" s="717" t="s">
        <v>14058</v>
      </c>
      <c r="C2866" s="700">
        <f t="shared" si="44"/>
        <v>30</v>
      </c>
      <c r="D2866" s="700" t="s">
        <v>15313</v>
      </c>
      <c r="E2866" s="700" t="s">
        <v>13887</v>
      </c>
      <c r="G2866" s="688">
        <v>7</v>
      </c>
      <c r="H2866" s="700" t="s">
        <v>11845</v>
      </c>
      <c r="I2866" s="700" t="s">
        <v>13755</v>
      </c>
    </row>
    <row r="2867" spans="1:9" x14ac:dyDescent="0.2">
      <c r="A2867" s="828">
        <v>4300618001</v>
      </c>
      <c r="B2867" s="717" t="s">
        <v>14062</v>
      </c>
      <c r="C2867" s="700">
        <f t="shared" si="44"/>
        <v>30</v>
      </c>
      <c r="D2867" s="700" t="s">
        <v>15313</v>
      </c>
      <c r="E2867" s="700" t="s">
        <v>13887</v>
      </c>
      <c r="G2867" s="688">
        <v>7</v>
      </c>
      <c r="H2867" s="700" t="s">
        <v>11845</v>
      </c>
      <c r="I2867" s="700" t="s">
        <v>13755</v>
      </c>
    </row>
    <row r="2868" spans="1:9" x14ac:dyDescent="0.2">
      <c r="A2868" s="828">
        <v>4300619001</v>
      </c>
      <c r="B2868" s="717" t="s">
        <v>14064</v>
      </c>
      <c r="C2868" s="700">
        <f t="shared" si="44"/>
        <v>22</v>
      </c>
      <c r="D2868" s="700" t="s">
        <v>15313</v>
      </c>
      <c r="E2868" s="700" t="s">
        <v>13887</v>
      </c>
      <c r="G2868" s="688">
        <v>7</v>
      </c>
      <c r="H2868" s="700" t="s">
        <v>11845</v>
      </c>
      <c r="I2868" s="700" t="s">
        <v>13755</v>
      </c>
    </row>
    <row r="2869" spans="1:9" x14ac:dyDescent="0.2">
      <c r="A2869" s="828">
        <v>4300620001</v>
      </c>
      <c r="B2869" s="717" t="s">
        <v>14066</v>
      </c>
      <c r="C2869" s="700">
        <f t="shared" si="44"/>
        <v>29</v>
      </c>
      <c r="D2869" s="700" t="s">
        <v>15313</v>
      </c>
      <c r="E2869" s="700" t="s">
        <v>13887</v>
      </c>
      <c r="G2869" s="688">
        <v>7</v>
      </c>
      <c r="H2869" s="700" t="s">
        <v>11845</v>
      </c>
      <c r="I2869" s="700" t="s">
        <v>13755</v>
      </c>
    </row>
    <row r="2870" spans="1:9" x14ac:dyDescent="0.2">
      <c r="A2870" s="828">
        <v>4300621001</v>
      </c>
      <c r="B2870" s="717" t="s">
        <v>14069</v>
      </c>
      <c r="C2870" s="700">
        <f t="shared" si="44"/>
        <v>26</v>
      </c>
      <c r="D2870" s="700" t="s">
        <v>15313</v>
      </c>
      <c r="E2870" s="700" t="s">
        <v>13887</v>
      </c>
      <c r="G2870" s="688">
        <v>7</v>
      </c>
      <c r="H2870" s="700" t="s">
        <v>11845</v>
      </c>
      <c r="I2870" s="700" t="s">
        <v>13755</v>
      </c>
    </row>
    <row r="2871" spans="1:9" x14ac:dyDescent="0.2">
      <c r="A2871" s="828">
        <v>4300622001</v>
      </c>
      <c r="B2871" s="717" t="s">
        <v>14070</v>
      </c>
      <c r="C2871" s="700">
        <f t="shared" si="44"/>
        <v>21</v>
      </c>
      <c r="D2871" s="700" t="s">
        <v>15313</v>
      </c>
      <c r="E2871" s="700" t="s">
        <v>13887</v>
      </c>
      <c r="G2871" s="688">
        <v>7</v>
      </c>
      <c r="H2871" s="700" t="s">
        <v>11845</v>
      </c>
      <c r="I2871" s="700" t="s">
        <v>13755</v>
      </c>
    </row>
    <row r="2872" spans="1:9" x14ac:dyDescent="0.2">
      <c r="A2872" s="828">
        <v>4300622002</v>
      </c>
      <c r="B2872" s="717" t="s">
        <v>14071</v>
      </c>
      <c r="C2872" s="700">
        <f t="shared" si="44"/>
        <v>24</v>
      </c>
      <c r="D2872" s="700" t="s">
        <v>15313</v>
      </c>
      <c r="E2872" s="700" t="s">
        <v>13887</v>
      </c>
      <c r="G2872" s="688">
        <v>7</v>
      </c>
      <c r="H2872" s="700" t="s">
        <v>11845</v>
      </c>
      <c r="I2872" s="700" t="s">
        <v>13755</v>
      </c>
    </row>
    <row r="2873" spans="1:9" x14ac:dyDescent="0.2">
      <c r="A2873" s="828">
        <v>4300623001</v>
      </c>
      <c r="B2873" s="717" t="s">
        <v>14072</v>
      </c>
      <c r="C2873" s="700">
        <f t="shared" si="44"/>
        <v>19</v>
      </c>
      <c r="D2873" s="700" t="s">
        <v>15313</v>
      </c>
      <c r="E2873" s="700" t="s">
        <v>13887</v>
      </c>
      <c r="G2873" s="688">
        <v>7</v>
      </c>
      <c r="H2873" s="700" t="s">
        <v>11845</v>
      </c>
      <c r="I2873" s="700" t="s">
        <v>13755</v>
      </c>
    </row>
    <row r="2874" spans="1:9" x14ac:dyDescent="0.2">
      <c r="A2874" s="828">
        <v>4300623002</v>
      </c>
      <c r="B2874" s="717" t="s">
        <v>14074</v>
      </c>
      <c r="C2874" s="700">
        <f t="shared" si="44"/>
        <v>30</v>
      </c>
      <c r="D2874" s="700" t="s">
        <v>15313</v>
      </c>
      <c r="E2874" s="700" t="s">
        <v>13887</v>
      </c>
      <c r="G2874" s="688">
        <v>7</v>
      </c>
      <c r="H2874" s="700" t="s">
        <v>11845</v>
      </c>
      <c r="I2874" s="700" t="s">
        <v>13755</v>
      </c>
    </row>
    <row r="2875" spans="1:9" x14ac:dyDescent="0.2">
      <c r="A2875" s="828">
        <v>4300624001</v>
      </c>
      <c r="B2875" s="717" t="s">
        <v>14075</v>
      </c>
      <c r="C2875" s="700">
        <f t="shared" si="44"/>
        <v>14</v>
      </c>
      <c r="D2875" s="700" t="s">
        <v>15313</v>
      </c>
      <c r="E2875" s="700" t="s">
        <v>13887</v>
      </c>
      <c r="G2875" s="688">
        <v>7</v>
      </c>
      <c r="H2875" s="700" t="s">
        <v>11845</v>
      </c>
      <c r="I2875" s="700" t="s">
        <v>13755</v>
      </c>
    </row>
    <row r="2876" spans="1:9" x14ac:dyDescent="0.2">
      <c r="A2876" s="828">
        <v>4300625001</v>
      </c>
      <c r="B2876" s="717" t="s">
        <v>14077</v>
      </c>
      <c r="C2876" s="700">
        <f t="shared" si="44"/>
        <v>16</v>
      </c>
      <c r="D2876" s="700" t="s">
        <v>15313</v>
      </c>
      <c r="E2876" s="700" t="s">
        <v>13887</v>
      </c>
      <c r="G2876" s="688">
        <v>7</v>
      </c>
      <c r="H2876" s="700" t="s">
        <v>11845</v>
      </c>
      <c r="I2876" s="700" t="s">
        <v>13755</v>
      </c>
    </row>
    <row r="2877" spans="1:9" x14ac:dyDescent="0.2">
      <c r="A2877" s="828">
        <v>4300626001</v>
      </c>
      <c r="B2877" s="717" t="s">
        <v>14079</v>
      </c>
      <c r="C2877" s="700">
        <f t="shared" si="44"/>
        <v>25</v>
      </c>
      <c r="D2877" s="700" t="s">
        <v>15313</v>
      </c>
      <c r="E2877" s="700" t="s">
        <v>13887</v>
      </c>
      <c r="G2877" s="688">
        <v>7</v>
      </c>
      <c r="H2877" s="700" t="s">
        <v>11845</v>
      </c>
      <c r="I2877" s="700" t="s">
        <v>13755</v>
      </c>
    </row>
    <row r="2878" spans="1:9" x14ac:dyDescent="0.2">
      <c r="A2878" s="828">
        <v>4300627001</v>
      </c>
      <c r="B2878" s="717" t="s">
        <v>14081</v>
      </c>
      <c r="C2878" s="700">
        <f t="shared" si="44"/>
        <v>20</v>
      </c>
      <c r="D2878" s="700" t="s">
        <v>15313</v>
      </c>
      <c r="E2878" s="700" t="s">
        <v>13887</v>
      </c>
      <c r="G2878" s="688">
        <v>7</v>
      </c>
      <c r="H2878" s="700" t="s">
        <v>11845</v>
      </c>
      <c r="I2878" s="700" t="s">
        <v>13755</v>
      </c>
    </row>
    <row r="2879" spans="1:9" x14ac:dyDescent="0.2">
      <c r="A2879" s="828">
        <v>4300627002</v>
      </c>
      <c r="B2879" s="717" t="s">
        <v>15532</v>
      </c>
      <c r="C2879" s="700">
        <f t="shared" si="44"/>
        <v>14</v>
      </c>
      <c r="D2879" s="700" t="s">
        <v>15313</v>
      </c>
      <c r="E2879" s="700" t="s">
        <v>13887</v>
      </c>
      <c r="G2879" s="688">
        <v>7</v>
      </c>
      <c r="H2879" s="700" t="s">
        <v>11845</v>
      </c>
      <c r="I2879" s="700" t="s">
        <v>13755</v>
      </c>
    </row>
    <row r="2880" spans="1:9" x14ac:dyDescent="0.2">
      <c r="A2880" s="828">
        <v>4300627003</v>
      </c>
      <c r="B2880" s="717" t="s">
        <v>14084</v>
      </c>
      <c r="C2880" s="700">
        <f t="shared" si="44"/>
        <v>23</v>
      </c>
      <c r="D2880" s="700" t="s">
        <v>15313</v>
      </c>
      <c r="E2880" s="700" t="s">
        <v>13887</v>
      </c>
      <c r="G2880" s="688">
        <v>7</v>
      </c>
      <c r="H2880" s="700" t="s">
        <v>11845</v>
      </c>
      <c r="I2880" s="700" t="s">
        <v>13755</v>
      </c>
    </row>
    <row r="2881" spans="1:9" x14ac:dyDescent="0.2">
      <c r="A2881" s="828">
        <v>4300628001</v>
      </c>
      <c r="B2881" s="717" t="s">
        <v>14085</v>
      </c>
      <c r="C2881" s="700">
        <f t="shared" si="44"/>
        <v>18</v>
      </c>
      <c r="D2881" s="700" t="s">
        <v>15313</v>
      </c>
      <c r="E2881" s="700" t="s">
        <v>13887</v>
      </c>
      <c r="G2881" s="688">
        <v>7</v>
      </c>
      <c r="H2881" s="700" t="s">
        <v>11845</v>
      </c>
      <c r="I2881" s="700" t="s">
        <v>13755</v>
      </c>
    </row>
    <row r="2882" spans="1:9" x14ac:dyDescent="0.2">
      <c r="A2882" s="828">
        <v>4300629001</v>
      </c>
      <c r="B2882" s="717" t="s">
        <v>14086</v>
      </c>
      <c r="C2882" s="700">
        <f t="shared" si="44"/>
        <v>13</v>
      </c>
      <c r="D2882" s="700" t="s">
        <v>15313</v>
      </c>
      <c r="E2882" s="700" t="s">
        <v>13887</v>
      </c>
      <c r="G2882" s="688">
        <v>7</v>
      </c>
      <c r="H2882" s="700" t="s">
        <v>11845</v>
      </c>
      <c r="I2882" s="700" t="s">
        <v>13755</v>
      </c>
    </row>
    <row r="2883" spans="1:9" x14ac:dyDescent="0.2">
      <c r="A2883" s="828">
        <v>4300630001</v>
      </c>
      <c r="B2883" s="717" t="s">
        <v>14087</v>
      </c>
      <c r="C2883" s="700">
        <f t="shared" si="44"/>
        <v>30</v>
      </c>
      <c r="D2883" s="700" t="s">
        <v>15313</v>
      </c>
      <c r="E2883" s="700" t="s">
        <v>13887</v>
      </c>
      <c r="G2883" s="688">
        <v>7</v>
      </c>
      <c r="H2883" s="700" t="s">
        <v>11845</v>
      </c>
      <c r="I2883" s="700" t="s">
        <v>13755</v>
      </c>
    </row>
    <row r="2884" spans="1:9" x14ac:dyDescent="0.2">
      <c r="A2884" s="828">
        <v>4300631001</v>
      </c>
      <c r="B2884" s="717" t="s">
        <v>14089</v>
      </c>
      <c r="C2884" s="700">
        <f t="shared" ref="C2884:C2947" si="45">LEN(B2884)</f>
        <v>21</v>
      </c>
      <c r="D2884" s="700" t="s">
        <v>15313</v>
      </c>
      <c r="E2884" s="700" t="s">
        <v>13887</v>
      </c>
      <c r="G2884" s="688">
        <v>7</v>
      </c>
      <c r="H2884" s="700" t="s">
        <v>11845</v>
      </c>
      <c r="I2884" s="700" t="s">
        <v>13755</v>
      </c>
    </row>
    <row r="2885" spans="1:9" x14ac:dyDescent="0.2">
      <c r="A2885" s="828">
        <v>4300632001</v>
      </c>
      <c r="B2885" s="717" t="s">
        <v>14090</v>
      </c>
      <c r="C2885" s="700">
        <f t="shared" si="45"/>
        <v>21</v>
      </c>
      <c r="D2885" s="700" t="s">
        <v>15313</v>
      </c>
      <c r="E2885" s="700" t="s">
        <v>13887</v>
      </c>
      <c r="G2885" s="688">
        <v>7</v>
      </c>
      <c r="H2885" s="700" t="s">
        <v>11845</v>
      </c>
      <c r="I2885" s="700" t="s">
        <v>13755</v>
      </c>
    </row>
    <row r="2886" spans="1:9" x14ac:dyDescent="0.2">
      <c r="A2886" s="828">
        <v>4300674700</v>
      </c>
      <c r="B2886" s="717" t="s">
        <v>13944</v>
      </c>
      <c r="C2886" s="700">
        <f t="shared" si="45"/>
        <v>30</v>
      </c>
      <c r="D2886" s="700" t="s">
        <v>15311</v>
      </c>
      <c r="E2886" s="700" t="s">
        <v>13887</v>
      </c>
      <c r="G2886" s="692">
        <v>5</v>
      </c>
      <c r="H2886" s="700" t="s">
        <v>11845</v>
      </c>
      <c r="I2886" s="700" t="s">
        <v>13755</v>
      </c>
    </row>
    <row r="2887" spans="1:9" x14ac:dyDescent="0.2">
      <c r="A2887" s="828">
        <v>4500100000</v>
      </c>
      <c r="B2887" s="717" t="s">
        <v>14230</v>
      </c>
      <c r="C2887" s="700">
        <f t="shared" si="45"/>
        <v>29</v>
      </c>
      <c r="D2887" s="700" t="s">
        <v>15311</v>
      </c>
      <c r="E2887" s="700" t="s">
        <v>15533</v>
      </c>
      <c r="F2887" s="700">
        <v>4</v>
      </c>
      <c r="G2887" s="691"/>
      <c r="H2887" s="700" t="s">
        <v>11845</v>
      </c>
      <c r="I2887" s="700" t="s">
        <v>14231</v>
      </c>
    </row>
    <row r="2888" spans="1:9" x14ac:dyDescent="0.2">
      <c r="A2888" s="828">
        <v>4500200000</v>
      </c>
      <c r="B2888" s="717" t="s">
        <v>2646</v>
      </c>
      <c r="C2888" s="700">
        <f t="shared" si="45"/>
        <v>5</v>
      </c>
      <c r="D2888" s="700" t="s">
        <v>15313</v>
      </c>
      <c r="E2888" s="700" t="s">
        <v>15533</v>
      </c>
      <c r="F2888" s="700">
        <v>4</v>
      </c>
      <c r="G2888" s="691"/>
      <c r="H2888" s="700" t="s">
        <v>11845</v>
      </c>
      <c r="I2888" s="700" t="s">
        <v>14231</v>
      </c>
    </row>
    <row r="2889" spans="1:9" x14ac:dyDescent="0.2">
      <c r="A2889" s="828">
        <v>4500300000</v>
      </c>
      <c r="B2889" s="717" t="s">
        <v>14232</v>
      </c>
      <c r="C2889" s="700">
        <f t="shared" si="45"/>
        <v>17</v>
      </c>
      <c r="D2889" s="700" t="s">
        <v>15311</v>
      </c>
      <c r="E2889" s="700" t="s">
        <v>15533</v>
      </c>
      <c r="F2889" s="700">
        <v>4</v>
      </c>
      <c r="G2889" s="691"/>
      <c r="H2889" s="700" t="s">
        <v>11845</v>
      </c>
      <c r="I2889" s="700" t="s">
        <v>14231</v>
      </c>
    </row>
    <row r="2890" spans="1:9" x14ac:dyDescent="0.2">
      <c r="A2890" s="828">
        <v>5100100000</v>
      </c>
      <c r="B2890" s="717" t="s">
        <v>14233</v>
      </c>
      <c r="C2890" s="700">
        <f t="shared" si="45"/>
        <v>19</v>
      </c>
      <c r="D2890" s="700" t="s">
        <v>15311</v>
      </c>
      <c r="E2890" s="700" t="s">
        <v>18</v>
      </c>
      <c r="F2890" s="700">
        <v>4</v>
      </c>
      <c r="G2890" s="691"/>
      <c r="H2890" s="700" t="s">
        <v>11838</v>
      </c>
      <c r="I2890" s="700" t="s">
        <v>14234</v>
      </c>
    </row>
    <row r="2891" spans="1:9" x14ac:dyDescent="0.2">
      <c r="A2891" s="828">
        <v>5100100100</v>
      </c>
      <c r="B2891" s="717" t="s">
        <v>14235</v>
      </c>
      <c r="C2891" s="700">
        <f t="shared" si="45"/>
        <v>23</v>
      </c>
      <c r="D2891" s="700" t="s">
        <v>15311</v>
      </c>
      <c r="E2891" s="700" t="s">
        <v>18</v>
      </c>
      <c r="G2891" s="692">
        <v>5</v>
      </c>
      <c r="H2891" s="700" t="s">
        <v>11838</v>
      </c>
      <c r="I2891" s="700" t="s">
        <v>14234</v>
      </c>
    </row>
    <row r="2892" spans="1:9" x14ac:dyDescent="0.2">
      <c r="A2892" s="828">
        <v>5100100500</v>
      </c>
      <c r="B2892" s="717" t="s">
        <v>14236</v>
      </c>
      <c r="C2892" s="700">
        <f t="shared" si="45"/>
        <v>16</v>
      </c>
      <c r="D2892" s="700" t="s">
        <v>15311</v>
      </c>
      <c r="E2892" s="700" t="s">
        <v>18</v>
      </c>
      <c r="G2892" s="692">
        <v>5</v>
      </c>
      <c r="H2892" s="700" t="s">
        <v>11838</v>
      </c>
      <c r="I2892" s="700" t="s">
        <v>14234</v>
      </c>
    </row>
    <row r="2893" spans="1:9" x14ac:dyDescent="0.2">
      <c r="A2893" s="828">
        <v>5100100501</v>
      </c>
      <c r="B2893" s="717" t="s">
        <v>14237</v>
      </c>
      <c r="C2893" s="700">
        <f t="shared" si="45"/>
        <v>17</v>
      </c>
      <c r="D2893" s="700" t="s">
        <v>15311</v>
      </c>
      <c r="E2893" s="700" t="s">
        <v>18</v>
      </c>
      <c r="G2893" s="693">
        <v>6</v>
      </c>
      <c r="H2893" s="700" t="s">
        <v>11838</v>
      </c>
      <c r="I2893" s="700" t="s">
        <v>14234</v>
      </c>
    </row>
    <row r="2894" spans="1:9" x14ac:dyDescent="0.2">
      <c r="A2894" s="828">
        <v>5100100510</v>
      </c>
      <c r="B2894" s="717" t="s">
        <v>14238</v>
      </c>
      <c r="C2894" s="700">
        <f t="shared" si="45"/>
        <v>22</v>
      </c>
      <c r="D2894" s="700" t="s">
        <v>15311</v>
      </c>
      <c r="E2894" s="700" t="s">
        <v>18</v>
      </c>
      <c r="G2894" s="688">
        <v>7</v>
      </c>
      <c r="H2894" s="700" t="s">
        <v>11838</v>
      </c>
      <c r="I2894" s="700" t="s">
        <v>14234</v>
      </c>
    </row>
    <row r="2895" spans="1:9" x14ac:dyDescent="0.2">
      <c r="A2895" s="828">
        <v>5100100511</v>
      </c>
      <c r="B2895" s="717" t="s">
        <v>14239</v>
      </c>
      <c r="C2895" s="700">
        <f t="shared" si="45"/>
        <v>7</v>
      </c>
      <c r="D2895" s="700" t="s">
        <v>15311</v>
      </c>
      <c r="E2895" s="700" t="s">
        <v>18</v>
      </c>
      <c r="G2895" s="688">
        <v>7</v>
      </c>
      <c r="H2895" s="700" t="s">
        <v>11838</v>
      </c>
      <c r="I2895" s="700" t="s">
        <v>14234</v>
      </c>
    </row>
    <row r="2896" spans="1:9" x14ac:dyDescent="0.2">
      <c r="A2896" s="828">
        <v>5100100512</v>
      </c>
      <c r="B2896" s="717" t="s">
        <v>14240</v>
      </c>
      <c r="C2896" s="700">
        <f t="shared" si="45"/>
        <v>6</v>
      </c>
      <c r="D2896" s="700" t="s">
        <v>15311</v>
      </c>
      <c r="E2896" s="700" t="s">
        <v>18</v>
      </c>
      <c r="G2896" s="688">
        <v>7</v>
      </c>
      <c r="H2896" s="700" t="s">
        <v>11838</v>
      </c>
      <c r="I2896" s="700" t="s">
        <v>14234</v>
      </c>
    </row>
    <row r="2897" spans="1:9" x14ac:dyDescent="0.2">
      <c r="A2897" s="828">
        <v>5100100513</v>
      </c>
      <c r="B2897" s="717" t="s">
        <v>14241</v>
      </c>
      <c r="C2897" s="700">
        <f t="shared" si="45"/>
        <v>7</v>
      </c>
      <c r="D2897" s="700" t="s">
        <v>15311</v>
      </c>
      <c r="E2897" s="700" t="s">
        <v>18</v>
      </c>
      <c r="G2897" s="688">
        <v>7</v>
      </c>
      <c r="H2897" s="700" t="s">
        <v>11838</v>
      </c>
      <c r="I2897" s="700" t="s">
        <v>14234</v>
      </c>
    </row>
    <row r="2898" spans="1:9" x14ac:dyDescent="0.2">
      <c r="A2898" s="828">
        <v>5100100514</v>
      </c>
      <c r="B2898" s="717" t="s">
        <v>12547</v>
      </c>
      <c r="C2898" s="700">
        <f t="shared" si="45"/>
        <v>9</v>
      </c>
      <c r="D2898" s="700" t="s">
        <v>15311</v>
      </c>
      <c r="E2898" s="700" t="s">
        <v>18</v>
      </c>
      <c r="G2898" s="688">
        <v>7</v>
      </c>
      <c r="H2898" s="700" t="s">
        <v>11838</v>
      </c>
      <c r="I2898" s="700" t="s">
        <v>14234</v>
      </c>
    </row>
    <row r="2899" spans="1:9" x14ac:dyDescent="0.2">
      <c r="A2899" s="828">
        <v>5100100520</v>
      </c>
      <c r="B2899" s="717" t="s">
        <v>14242</v>
      </c>
      <c r="C2899" s="700">
        <f t="shared" si="45"/>
        <v>4</v>
      </c>
      <c r="D2899" s="700" t="s">
        <v>15311</v>
      </c>
      <c r="E2899" s="700" t="s">
        <v>18</v>
      </c>
      <c r="G2899" s="688">
        <v>7</v>
      </c>
      <c r="H2899" s="700" t="s">
        <v>11838</v>
      </c>
      <c r="I2899" s="700" t="s">
        <v>14234</v>
      </c>
    </row>
    <row r="2900" spans="1:9" x14ac:dyDescent="0.2">
      <c r="A2900" s="828">
        <v>5100100521</v>
      </c>
      <c r="B2900" s="717" t="s">
        <v>14240</v>
      </c>
      <c r="C2900" s="700">
        <f t="shared" si="45"/>
        <v>6</v>
      </c>
      <c r="D2900" s="700" t="s">
        <v>15311</v>
      </c>
      <c r="E2900" s="700" t="s">
        <v>18</v>
      </c>
      <c r="G2900" s="688">
        <v>7</v>
      </c>
      <c r="H2900" s="700" t="s">
        <v>11838</v>
      </c>
      <c r="I2900" s="700" t="s">
        <v>14234</v>
      </c>
    </row>
    <row r="2901" spans="1:9" x14ac:dyDescent="0.2">
      <c r="A2901" s="828">
        <v>5100100522</v>
      </c>
      <c r="B2901" s="717" t="s">
        <v>12547</v>
      </c>
      <c r="C2901" s="700">
        <f t="shared" si="45"/>
        <v>9</v>
      </c>
      <c r="D2901" s="700" t="s">
        <v>15311</v>
      </c>
      <c r="E2901" s="700" t="s">
        <v>18</v>
      </c>
      <c r="G2901" s="688">
        <v>7</v>
      </c>
      <c r="H2901" s="700" t="s">
        <v>11838</v>
      </c>
      <c r="I2901" s="700" t="s">
        <v>14234</v>
      </c>
    </row>
    <row r="2902" spans="1:9" x14ac:dyDescent="0.2">
      <c r="A2902" s="828">
        <v>5100100523</v>
      </c>
      <c r="B2902" s="717" t="s">
        <v>14243</v>
      </c>
      <c r="C2902" s="700">
        <f t="shared" si="45"/>
        <v>9</v>
      </c>
      <c r="D2902" s="700" t="s">
        <v>15311</v>
      </c>
      <c r="E2902" s="700" t="s">
        <v>18</v>
      </c>
      <c r="G2902" s="688">
        <v>7</v>
      </c>
      <c r="H2902" s="700" t="s">
        <v>11838</v>
      </c>
      <c r="I2902" s="700" t="s">
        <v>14234</v>
      </c>
    </row>
    <row r="2903" spans="1:9" x14ac:dyDescent="0.2">
      <c r="A2903" s="828">
        <v>5100100524</v>
      </c>
      <c r="B2903" s="717" t="s">
        <v>14239</v>
      </c>
      <c r="C2903" s="700">
        <f t="shared" si="45"/>
        <v>7</v>
      </c>
      <c r="D2903" s="700" t="s">
        <v>15311</v>
      </c>
      <c r="E2903" s="700" t="s">
        <v>18</v>
      </c>
      <c r="G2903" s="688">
        <v>7</v>
      </c>
      <c r="H2903" s="700" t="s">
        <v>11838</v>
      </c>
      <c r="I2903" s="700" t="s">
        <v>14234</v>
      </c>
    </row>
    <row r="2904" spans="1:9" x14ac:dyDescent="0.2">
      <c r="A2904" s="828">
        <v>5100100530</v>
      </c>
      <c r="B2904" s="717" t="s">
        <v>14244</v>
      </c>
      <c r="C2904" s="700">
        <f t="shared" si="45"/>
        <v>23</v>
      </c>
      <c r="D2904" s="700" t="s">
        <v>15311</v>
      </c>
      <c r="E2904" s="700" t="s">
        <v>18</v>
      </c>
      <c r="G2904" s="688">
        <v>7</v>
      </c>
      <c r="H2904" s="700" t="s">
        <v>11838</v>
      </c>
      <c r="I2904" s="700" t="s">
        <v>14234</v>
      </c>
    </row>
    <row r="2905" spans="1:9" x14ac:dyDescent="0.2">
      <c r="A2905" s="828">
        <v>5100100531</v>
      </c>
      <c r="B2905" s="717" t="s">
        <v>14245</v>
      </c>
      <c r="C2905" s="700">
        <f t="shared" si="45"/>
        <v>3</v>
      </c>
      <c r="D2905" s="700" t="s">
        <v>15311</v>
      </c>
      <c r="E2905" s="700" t="s">
        <v>18</v>
      </c>
      <c r="G2905" s="688">
        <v>7</v>
      </c>
      <c r="H2905" s="700" t="s">
        <v>11838</v>
      </c>
      <c r="I2905" s="700" t="s">
        <v>14234</v>
      </c>
    </row>
    <row r="2906" spans="1:9" x14ac:dyDescent="0.2">
      <c r="A2906" s="828">
        <v>5100100532</v>
      </c>
      <c r="B2906" s="717" t="s">
        <v>14246</v>
      </c>
      <c r="C2906" s="700">
        <f t="shared" si="45"/>
        <v>5</v>
      </c>
      <c r="D2906" s="700" t="s">
        <v>15311</v>
      </c>
      <c r="E2906" s="700" t="s">
        <v>18</v>
      </c>
      <c r="G2906" s="688">
        <v>7</v>
      </c>
      <c r="H2906" s="700" t="s">
        <v>11838</v>
      </c>
      <c r="I2906" s="700" t="s">
        <v>14234</v>
      </c>
    </row>
    <row r="2907" spans="1:9" x14ac:dyDescent="0.2">
      <c r="A2907" s="828">
        <v>5100100533</v>
      </c>
      <c r="B2907" s="717" t="s">
        <v>14247</v>
      </c>
      <c r="C2907" s="700">
        <f t="shared" si="45"/>
        <v>5</v>
      </c>
      <c r="D2907" s="700" t="s">
        <v>15311</v>
      </c>
      <c r="E2907" s="700" t="s">
        <v>18</v>
      </c>
      <c r="G2907" s="688">
        <v>7</v>
      </c>
      <c r="H2907" s="700" t="s">
        <v>11838</v>
      </c>
      <c r="I2907" s="700" t="s">
        <v>14234</v>
      </c>
    </row>
    <row r="2908" spans="1:9" x14ac:dyDescent="0.2">
      <c r="A2908" s="828">
        <v>5100100534</v>
      </c>
      <c r="B2908" s="717" t="s">
        <v>14248</v>
      </c>
      <c r="C2908" s="700">
        <f t="shared" si="45"/>
        <v>8</v>
      </c>
      <c r="D2908" s="700" t="s">
        <v>15311</v>
      </c>
      <c r="E2908" s="700" t="s">
        <v>18</v>
      </c>
      <c r="G2908" s="688">
        <v>7</v>
      </c>
      <c r="H2908" s="700" t="s">
        <v>11838</v>
      </c>
      <c r="I2908" s="700" t="s">
        <v>14234</v>
      </c>
    </row>
    <row r="2909" spans="1:9" x14ac:dyDescent="0.2">
      <c r="A2909" s="828">
        <v>5100100540</v>
      </c>
      <c r="B2909" s="717" t="s">
        <v>14249</v>
      </c>
      <c r="C2909" s="700">
        <f t="shared" si="45"/>
        <v>9</v>
      </c>
      <c r="D2909" s="700" t="s">
        <v>15311</v>
      </c>
      <c r="E2909" s="700" t="s">
        <v>18</v>
      </c>
      <c r="G2909" s="688">
        <v>7</v>
      </c>
      <c r="H2909" s="700" t="s">
        <v>11838</v>
      </c>
      <c r="I2909" s="700" t="s">
        <v>14234</v>
      </c>
    </row>
    <row r="2910" spans="1:9" x14ac:dyDescent="0.2">
      <c r="A2910" s="828">
        <v>5100100550</v>
      </c>
      <c r="B2910" s="717" t="s">
        <v>14248</v>
      </c>
      <c r="C2910" s="700">
        <f t="shared" si="45"/>
        <v>8</v>
      </c>
      <c r="D2910" s="700" t="s">
        <v>15311</v>
      </c>
      <c r="E2910" s="700" t="s">
        <v>18</v>
      </c>
      <c r="G2910" s="688">
        <v>7</v>
      </c>
      <c r="H2910" s="700" t="s">
        <v>11838</v>
      </c>
      <c r="I2910" s="700" t="s">
        <v>14234</v>
      </c>
    </row>
    <row r="2911" spans="1:9" x14ac:dyDescent="0.2">
      <c r="A2911" s="828">
        <v>5100101000</v>
      </c>
      <c r="B2911" s="717" t="s">
        <v>14250</v>
      </c>
      <c r="C2911" s="700">
        <f t="shared" si="45"/>
        <v>17</v>
      </c>
      <c r="D2911" s="700" t="s">
        <v>15311</v>
      </c>
      <c r="E2911" s="700" t="s">
        <v>18</v>
      </c>
      <c r="G2911" s="692">
        <v>5</v>
      </c>
      <c r="H2911" s="700" t="s">
        <v>11838</v>
      </c>
      <c r="I2911" s="700" t="s">
        <v>14234</v>
      </c>
    </row>
    <row r="2912" spans="1:9" x14ac:dyDescent="0.2">
      <c r="A2912" s="828">
        <v>5100110000</v>
      </c>
      <c r="B2912" s="717" t="s">
        <v>15534</v>
      </c>
      <c r="C2912" s="700">
        <f t="shared" si="45"/>
        <v>27</v>
      </c>
      <c r="D2912" s="700" t="s">
        <v>15311</v>
      </c>
      <c r="E2912" s="700" t="s">
        <v>18</v>
      </c>
      <c r="G2912" s="692">
        <v>5</v>
      </c>
      <c r="H2912" s="700" t="s">
        <v>11838</v>
      </c>
      <c r="I2912" s="700" t="s">
        <v>14234</v>
      </c>
    </row>
    <row r="2913" spans="1:9" x14ac:dyDescent="0.2">
      <c r="A2913" s="828">
        <v>5100110100</v>
      </c>
      <c r="B2913" s="717" t="s">
        <v>14251</v>
      </c>
      <c r="C2913" s="700">
        <f t="shared" si="45"/>
        <v>30</v>
      </c>
      <c r="D2913" s="700" t="s">
        <v>15311</v>
      </c>
      <c r="E2913" s="700" t="s">
        <v>18</v>
      </c>
      <c r="G2913" s="693">
        <v>6</v>
      </c>
      <c r="H2913" s="700" t="s">
        <v>11838</v>
      </c>
      <c r="I2913" s="700" t="s">
        <v>14234</v>
      </c>
    </row>
    <row r="2914" spans="1:9" x14ac:dyDescent="0.2">
      <c r="A2914" s="828">
        <v>5100110101</v>
      </c>
      <c r="B2914" s="717" t="s">
        <v>15535</v>
      </c>
      <c r="C2914" s="700">
        <f t="shared" si="45"/>
        <v>13</v>
      </c>
      <c r="D2914" s="700" t="s">
        <v>15313</v>
      </c>
      <c r="E2914" s="700" t="s">
        <v>18</v>
      </c>
      <c r="G2914" s="688">
        <v>7</v>
      </c>
      <c r="H2914" s="700" t="s">
        <v>11838</v>
      </c>
      <c r="I2914" s="700" t="s">
        <v>14234</v>
      </c>
    </row>
    <row r="2915" spans="1:9" x14ac:dyDescent="0.2">
      <c r="A2915" s="828">
        <v>5100111000</v>
      </c>
      <c r="B2915" s="698" t="s">
        <v>16068</v>
      </c>
      <c r="C2915" s="700">
        <f t="shared" si="45"/>
        <v>18</v>
      </c>
      <c r="D2915" s="700" t="s">
        <v>15311</v>
      </c>
      <c r="E2915" s="700" t="s">
        <v>18</v>
      </c>
      <c r="G2915" s="693">
        <v>6</v>
      </c>
      <c r="H2915" s="700" t="s">
        <v>11838</v>
      </c>
      <c r="I2915" s="700" t="s">
        <v>14234</v>
      </c>
    </row>
    <row r="2916" spans="1:9" x14ac:dyDescent="0.2">
      <c r="A2916" s="828">
        <v>5100111001</v>
      </c>
      <c r="B2916" s="717" t="s">
        <v>14252</v>
      </c>
      <c r="C2916" s="700">
        <f t="shared" si="45"/>
        <v>13</v>
      </c>
      <c r="D2916" s="700" t="s">
        <v>15313</v>
      </c>
      <c r="E2916" s="700" t="s">
        <v>18</v>
      </c>
      <c r="G2916" s="688">
        <v>7</v>
      </c>
      <c r="H2916" s="700" t="s">
        <v>11838</v>
      </c>
      <c r="I2916" s="700" t="s">
        <v>14234</v>
      </c>
    </row>
    <row r="2917" spans="1:9" x14ac:dyDescent="0.2">
      <c r="A2917" s="828">
        <v>5100111002</v>
      </c>
      <c r="B2917" s="717" t="s">
        <v>14253</v>
      </c>
      <c r="C2917" s="700">
        <f t="shared" si="45"/>
        <v>19</v>
      </c>
      <c r="D2917" s="700" t="s">
        <v>15313</v>
      </c>
      <c r="E2917" s="700" t="s">
        <v>18</v>
      </c>
      <c r="G2917" s="688">
        <v>7</v>
      </c>
      <c r="H2917" s="700" t="s">
        <v>11838</v>
      </c>
      <c r="I2917" s="700" t="s">
        <v>14234</v>
      </c>
    </row>
    <row r="2918" spans="1:9" x14ac:dyDescent="0.2">
      <c r="A2918" s="828">
        <v>5100111003</v>
      </c>
      <c r="B2918" s="717" t="s">
        <v>14254</v>
      </c>
      <c r="C2918" s="700">
        <f t="shared" si="45"/>
        <v>15</v>
      </c>
      <c r="D2918" s="700" t="s">
        <v>15313</v>
      </c>
      <c r="E2918" s="700" t="s">
        <v>18</v>
      </c>
      <c r="G2918" s="688">
        <v>7</v>
      </c>
      <c r="H2918" s="700" t="s">
        <v>11838</v>
      </c>
      <c r="I2918" s="700" t="s">
        <v>14234</v>
      </c>
    </row>
    <row r="2919" spans="1:9" x14ac:dyDescent="0.2">
      <c r="A2919" s="828">
        <v>5100111004</v>
      </c>
      <c r="B2919" s="717" t="s">
        <v>2435</v>
      </c>
      <c r="C2919" s="700">
        <f t="shared" si="45"/>
        <v>10</v>
      </c>
      <c r="D2919" s="700" t="s">
        <v>15313</v>
      </c>
      <c r="E2919" s="700" t="s">
        <v>18</v>
      </c>
      <c r="G2919" s="688">
        <v>7</v>
      </c>
      <c r="H2919" s="700" t="s">
        <v>11838</v>
      </c>
      <c r="I2919" s="700" t="s">
        <v>14234</v>
      </c>
    </row>
    <row r="2920" spans="1:9" x14ac:dyDescent="0.2">
      <c r="A2920" s="828">
        <v>5100111005</v>
      </c>
      <c r="B2920" s="717" t="s">
        <v>14255</v>
      </c>
      <c r="C2920" s="700">
        <f t="shared" si="45"/>
        <v>20</v>
      </c>
      <c r="D2920" s="700" t="s">
        <v>15313</v>
      </c>
      <c r="E2920" s="700" t="s">
        <v>18</v>
      </c>
      <c r="G2920" s="688">
        <v>7</v>
      </c>
      <c r="H2920" s="700" t="s">
        <v>11838</v>
      </c>
      <c r="I2920" s="700" t="s">
        <v>14234</v>
      </c>
    </row>
    <row r="2921" spans="1:9" x14ac:dyDescent="0.2">
      <c r="A2921" s="828">
        <v>5100111006</v>
      </c>
      <c r="B2921" s="717" t="s">
        <v>14256</v>
      </c>
      <c r="C2921" s="700">
        <f t="shared" si="45"/>
        <v>29</v>
      </c>
      <c r="D2921" s="700" t="s">
        <v>15313</v>
      </c>
      <c r="E2921" s="700" t="s">
        <v>18</v>
      </c>
      <c r="G2921" s="688">
        <v>7</v>
      </c>
      <c r="H2921" s="700" t="s">
        <v>11838</v>
      </c>
      <c r="I2921" s="700" t="s">
        <v>14234</v>
      </c>
    </row>
    <row r="2922" spans="1:9" x14ac:dyDescent="0.2">
      <c r="A2922" s="828">
        <v>5100111007</v>
      </c>
      <c r="B2922" s="717" t="s">
        <v>14257</v>
      </c>
      <c r="C2922" s="700">
        <f t="shared" si="45"/>
        <v>14</v>
      </c>
      <c r="D2922" s="700" t="s">
        <v>15313</v>
      </c>
      <c r="E2922" s="700" t="s">
        <v>18</v>
      </c>
      <c r="G2922" s="688">
        <v>7</v>
      </c>
      <c r="H2922" s="700" t="s">
        <v>11838</v>
      </c>
      <c r="I2922" s="700" t="s">
        <v>14234</v>
      </c>
    </row>
    <row r="2923" spans="1:9" x14ac:dyDescent="0.2">
      <c r="A2923" s="828">
        <v>5100111008</v>
      </c>
      <c r="B2923" s="717" t="s">
        <v>14258</v>
      </c>
      <c r="C2923" s="700">
        <f t="shared" si="45"/>
        <v>11</v>
      </c>
      <c r="D2923" s="700" t="s">
        <v>15313</v>
      </c>
      <c r="E2923" s="700" t="s">
        <v>18</v>
      </c>
      <c r="G2923" s="688">
        <v>7</v>
      </c>
      <c r="H2923" s="700" t="s">
        <v>11838</v>
      </c>
      <c r="I2923" s="700" t="s">
        <v>14234</v>
      </c>
    </row>
    <row r="2924" spans="1:9" x14ac:dyDescent="0.2">
      <c r="A2924" s="828">
        <v>5100111100</v>
      </c>
      <c r="B2924" s="717" t="s">
        <v>14259</v>
      </c>
      <c r="C2924" s="700">
        <f t="shared" si="45"/>
        <v>22</v>
      </c>
      <c r="D2924" s="700" t="s">
        <v>15311</v>
      </c>
      <c r="E2924" s="700" t="s">
        <v>18</v>
      </c>
      <c r="G2924" s="688">
        <v>7</v>
      </c>
      <c r="H2924" s="700" t="s">
        <v>11838</v>
      </c>
      <c r="I2924" s="700" t="s">
        <v>14234</v>
      </c>
    </row>
    <row r="2925" spans="1:9" x14ac:dyDescent="0.2">
      <c r="A2925" s="828">
        <v>5100111101</v>
      </c>
      <c r="B2925" s="717" t="s">
        <v>14260</v>
      </c>
      <c r="C2925" s="700">
        <f t="shared" si="45"/>
        <v>30</v>
      </c>
      <c r="D2925" s="700" t="s">
        <v>15313</v>
      </c>
      <c r="E2925" s="700" t="s">
        <v>18</v>
      </c>
      <c r="G2925" s="688">
        <v>7</v>
      </c>
      <c r="H2925" s="700" t="s">
        <v>11838</v>
      </c>
      <c r="I2925" s="700" t="s">
        <v>14234</v>
      </c>
    </row>
    <row r="2926" spans="1:9" x14ac:dyDescent="0.2">
      <c r="A2926" s="828">
        <v>5100111102</v>
      </c>
      <c r="B2926" s="717" t="s">
        <v>14261</v>
      </c>
      <c r="C2926" s="700">
        <f t="shared" si="45"/>
        <v>29</v>
      </c>
      <c r="D2926" s="700" t="s">
        <v>15313</v>
      </c>
      <c r="E2926" s="700" t="s">
        <v>18</v>
      </c>
      <c r="G2926" s="688">
        <v>7</v>
      </c>
      <c r="H2926" s="700" t="s">
        <v>11838</v>
      </c>
      <c r="I2926" s="700" t="s">
        <v>14234</v>
      </c>
    </row>
    <row r="2927" spans="1:9" x14ac:dyDescent="0.2">
      <c r="A2927" s="828">
        <v>5100111103</v>
      </c>
      <c r="B2927" s="717" t="s">
        <v>14262</v>
      </c>
      <c r="C2927" s="700">
        <f t="shared" si="45"/>
        <v>26</v>
      </c>
      <c r="D2927" s="700" t="s">
        <v>15313</v>
      </c>
      <c r="E2927" s="700" t="s">
        <v>18</v>
      </c>
      <c r="G2927" s="688">
        <v>7</v>
      </c>
      <c r="H2927" s="700" t="s">
        <v>11838</v>
      </c>
      <c r="I2927" s="700" t="s">
        <v>14234</v>
      </c>
    </row>
    <row r="2928" spans="1:9" x14ac:dyDescent="0.2">
      <c r="A2928" s="828">
        <v>5100111110</v>
      </c>
      <c r="B2928" s="717" t="s">
        <v>14263</v>
      </c>
      <c r="C2928" s="700">
        <f t="shared" si="45"/>
        <v>4</v>
      </c>
      <c r="D2928" s="700" t="s">
        <v>15311</v>
      </c>
      <c r="E2928" s="700" t="s">
        <v>18</v>
      </c>
      <c r="G2928" s="688">
        <v>7</v>
      </c>
      <c r="H2928" s="700" t="s">
        <v>11838</v>
      </c>
      <c r="I2928" s="700" t="s">
        <v>14234</v>
      </c>
    </row>
    <row r="2929" spans="1:9" x14ac:dyDescent="0.2">
      <c r="A2929" s="828">
        <v>5100111111</v>
      </c>
      <c r="B2929" s="717" t="s">
        <v>14263</v>
      </c>
      <c r="C2929" s="700">
        <f t="shared" si="45"/>
        <v>4</v>
      </c>
      <c r="D2929" s="700" t="s">
        <v>15311</v>
      </c>
      <c r="E2929" s="700" t="s">
        <v>18</v>
      </c>
      <c r="G2929" s="688">
        <v>7</v>
      </c>
      <c r="H2929" s="700" t="s">
        <v>11838</v>
      </c>
      <c r="I2929" s="700" t="s">
        <v>14234</v>
      </c>
    </row>
    <row r="2930" spans="1:9" x14ac:dyDescent="0.2">
      <c r="A2930" s="828">
        <v>5100111112</v>
      </c>
      <c r="B2930" s="717" t="s">
        <v>14263</v>
      </c>
      <c r="C2930" s="700">
        <f t="shared" si="45"/>
        <v>4</v>
      </c>
      <c r="D2930" s="700" t="s">
        <v>15311</v>
      </c>
      <c r="E2930" s="700" t="s">
        <v>18</v>
      </c>
      <c r="G2930" s="688">
        <v>7</v>
      </c>
      <c r="H2930" s="700" t="s">
        <v>11838</v>
      </c>
      <c r="I2930" s="700" t="s">
        <v>14234</v>
      </c>
    </row>
    <row r="2931" spans="1:9" x14ac:dyDescent="0.2">
      <c r="A2931" s="828">
        <v>5100111120</v>
      </c>
      <c r="B2931" s="717" t="s">
        <v>14264</v>
      </c>
      <c r="C2931" s="700">
        <f t="shared" si="45"/>
        <v>23</v>
      </c>
      <c r="D2931" s="700" t="s">
        <v>15311</v>
      </c>
      <c r="E2931" s="700" t="s">
        <v>18</v>
      </c>
      <c r="G2931" s="688">
        <v>7</v>
      </c>
      <c r="H2931" s="700" t="s">
        <v>11838</v>
      </c>
      <c r="I2931" s="700" t="s">
        <v>14234</v>
      </c>
    </row>
    <row r="2932" spans="1:9" x14ac:dyDescent="0.2">
      <c r="A2932" s="828">
        <v>5100111121</v>
      </c>
      <c r="B2932" s="717" t="s">
        <v>14264</v>
      </c>
      <c r="C2932" s="700">
        <f t="shared" si="45"/>
        <v>23</v>
      </c>
      <c r="D2932" s="700" t="s">
        <v>15311</v>
      </c>
      <c r="E2932" s="700" t="s">
        <v>18</v>
      </c>
      <c r="G2932" s="688">
        <v>7</v>
      </c>
      <c r="H2932" s="700" t="s">
        <v>11838</v>
      </c>
      <c r="I2932" s="700" t="s">
        <v>14234</v>
      </c>
    </row>
    <row r="2933" spans="1:9" x14ac:dyDescent="0.2">
      <c r="A2933" s="828">
        <v>5100111122</v>
      </c>
      <c r="B2933" s="717" t="s">
        <v>14264</v>
      </c>
      <c r="C2933" s="700">
        <f t="shared" si="45"/>
        <v>23</v>
      </c>
      <c r="D2933" s="700" t="s">
        <v>15311</v>
      </c>
      <c r="E2933" s="700" t="s">
        <v>18</v>
      </c>
      <c r="G2933" s="688">
        <v>7</v>
      </c>
      <c r="H2933" s="700" t="s">
        <v>11838</v>
      </c>
      <c r="I2933" s="700" t="s">
        <v>14234</v>
      </c>
    </row>
    <row r="2934" spans="1:9" x14ac:dyDescent="0.2">
      <c r="A2934" s="828">
        <v>5100111130</v>
      </c>
      <c r="B2934" s="717" t="s">
        <v>14248</v>
      </c>
      <c r="C2934" s="700">
        <f t="shared" si="45"/>
        <v>8</v>
      </c>
      <c r="D2934" s="700" t="s">
        <v>15311</v>
      </c>
      <c r="E2934" s="700" t="s">
        <v>18</v>
      </c>
      <c r="G2934" s="688">
        <v>7</v>
      </c>
      <c r="H2934" s="700" t="s">
        <v>11838</v>
      </c>
      <c r="I2934" s="700" t="s">
        <v>14234</v>
      </c>
    </row>
    <row r="2935" spans="1:9" x14ac:dyDescent="0.2">
      <c r="A2935" s="828">
        <v>5100111131</v>
      </c>
      <c r="B2935" s="717" t="s">
        <v>14248</v>
      </c>
      <c r="C2935" s="700">
        <f t="shared" si="45"/>
        <v>8</v>
      </c>
      <c r="D2935" s="700" t="s">
        <v>15311</v>
      </c>
      <c r="E2935" s="700" t="s">
        <v>18</v>
      </c>
      <c r="G2935" s="688">
        <v>7</v>
      </c>
      <c r="H2935" s="700" t="s">
        <v>11838</v>
      </c>
      <c r="I2935" s="700" t="s">
        <v>14234</v>
      </c>
    </row>
    <row r="2936" spans="1:9" x14ac:dyDescent="0.2">
      <c r="A2936" s="828">
        <v>5100111140</v>
      </c>
      <c r="B2936" s="717" t="s">
        <v>14265</v>
      </c>
      <c r="C2936" s="700">
        <f t="shared" si="45"/>
        <v>15</v>
      </c>
      <c r="D2936" s="700" t="s">
        <v>15311</v>
      </c>
      <c r="E2936" s="700" t="s">
        <v>18</v>
      </c>
      <c r="G2936" s="688">
        <v>7</v>
      </c>
      <c r="H2936" s="700" t="s">
        <v>11838</v>
      </c>
      <c r="I2936" s="700" t="s">
        <v>14234</v>
      </c>
    </row>
    <row r="2937" spans="1:9" x14ac:dyDescent="0.2">
      <c r="A2937" s="828">
        <v>5100111141</v>
      </c>
      <c r="B2937" s="717" t="s">
        <v>14265</v>
      </c>
      <c r="C2937" s="700">
        <f t="shared" si="45"/>
        <v>15</v>
      </c>
      <c r="D2937" s="700" t="s">
        <v>15311</v>
      </c>
      <c r="E2937" s="700" t="s">
        <v>18</v>
      </c>
      <c r="G2937" s="688">
        <v>7</v>
      </c>
      <c r="H2937" s="700" t="s">
        <v>11838</v>
      </c>
      <c r="I2937" s="700" t="s">
        <v>14234</v>
      </c>
    </row>
    <row r="2938" spans="1:9" x14ac:dyDescent="0.2">
      <c r="A2938" s="828">
        <v>5100111150</v>
      </c>
      <c r="B2938" s="717" t="s">
        <v>14266</v>
      </c>
      <c r="C2938" s="700">
        <f t="shared" si="45"/>
        <v>17</v>
      </c>
      <c r="D2938" s="700" t="s">
        <v>15311</v>
      </c>
      <c r="E2938" s="700" t="s">
        <v>18</v>
      </c>
      <c r="G2938" s="688">
        <v>7</v>
      </c>
      <c r="H2938" s="700" t="s">
        <v>11838</v>
      </c>
      <c r="I2938" s="700" t="s">
        <v>14234</v>
      </c>
    </row>
    <row r="2939" spans="1:9" x14ac:dyDescent="0.2">
      <c r="A2939" s="828">
        <v>5100111151</v>
      </c>
      <c r="B2939" s="717" t="s">
        <v>14266</v>
      </c>
      <c r="C2939" s="700">
        <f t="shared" si="45"/>
        <v>17</v>
      </c>
      <c r="D2939" s="700" t="s">
        <v>15311</v>
      </c>
      <c r="E2939" s="700" t="s">
        <v>18</v>
      </c>
      <c r="G2939" s="688">
        <v>7</v>
      </c>
      <c r="H2939" s="700" t="s">
        <v>11838</v>
      </c>
      <c r="I2939" s="700" t="s">
        <v>14234</v>
      </c>
    </row>
    <row r="2940" spans="1:9" x14ac:dyDescent="0.2">
      <c r="A2940" s="828">
        <v>5100111152</v>
      </c>
      <c r="B2940" s="717" t="s">
        <v>14266</v>
      </c>
      <c r="C2940" s="700">
        <f t="shared" si="45"/>
        <v>17</v>
      </c>
      <c r="D2940" s="700" t="s">
        <v>15311</v>
      </c>
      <c r="E2940" s="700" t="s">
        <v>18</v>
      </c>
      <c r="G2940" s="688">
        <v>7</v>
      </c>
      <c r="H2940" s="700" t="s">
        <v>11838</v>
      </c>
      <c r="I2940" s="700" t="s">
        <v>14234</v>
      </c>
    </row>
    <row r="2941" spans="1:9" x14ac:dyDescent="0.2">
      <c r="A2941" s="828">
        <v>5100111153</v>
      </c>
      <c r="B2941" s="717" t="s">
        <v>14266</v>
      </c>
      <c r="C2941" s="700">
        <f t="shared" si="45"/>
        <v>17</v>
      </c>
      <c r="D2941" s="700" t="s">
        <v>15311</v>
      </c>
      <c r="E2941" s="700" t="s">
        <v>18</v>
      </c>
      <c r="G2941" s="688">
        <v>7</v>
      </c>
      <c r="H2941" s="700" t="s">
        <v>11838</v>
      </c>
      <c r="I2941" s="700" t="s">
        <v>14234</v>
      </c>
    </row>
    <row r="2942" spans="1:9" x14ac:dyDescent="0.2">
      <c r="A2942" s="828">
        <v>5100111154</v>
      </c>
      <c r="B2942" s="717" t="s">
        <v>14266</v>
      </c>
      <c r="C2942" s="700">
        <f t="shared" si="45"/>
        <v>17</v>
      </c>
      <c r="D2942" s="700" t="s">
        <v>15311</v>
      </c>
      <c r="E2942" s="700" t="s">
        <v>18</v>
      </c>
      <c r="G2942" s="688">
        <v>7</v>
      </c>
      <c r="H2942" s="700" t="s">
        <v>11838</v>
      </c>
      <c r="I2942" s="700" t="s">
        <v>14234</v>
      </c>
    </row>
    <row r="2943" spans="1:9" x14ac:dyDescent="0.2">
      <c r="A2943" s="828">
        <v>5100111155</v>
      </c>
      <c r="B2943" s="717" t="s">
        <v>14266</v>
      </c>
      <c r="C2943" s="700">
        <f t="shared" si="45"/>
        <v>17</v>
      </c>
      <c r="D2943" s="700" t="s">
        <v>15311</v>
      </c>
      <c r="E2943" s="700" t="s">
        <v>18</v>
      </c>
      <c r="G2943" s="688">
        <v>7</v>
      </c>
      <c r="H2943" s="700" t="s">
        <v>11838</v>
      </c>
      <c r="I2943" s="700" t="s">
        <v>14234</v>
      </c>
    </row>
    <row r="2944" spans="1:9" x14ac:dyDescent="0.2">
      <c r="A2944" s="828">
        <v>5100111200</v>
      </c>
      <c r="B2944" s="698" t="s">
        <v>16069</v>
      </c>
      <c r="C2944" s="700">
        <f t="shared" si="45"/>
        <v>8</v>
      </c>
      <c r="D2944" s="700" t="s">
        <v>15311</v>
      </c>
      <c r="E2944" s="700" t="s">
        <v>18</v>
      </c>
      <c r="G2944" s="688">
        <v>7</v>
      </c>
      <c r="H2944" s="700" t="s">
        <v>11838</v>
      </c>
      <c r="I2944" s="700" t="s">
        <v>14234</v>
      </c>
    </row>
    <row r="2945" spans="1:9" x14ac:dyDescent="0.2">
      <c r="A2945" s="828">
        <v>5100111210</v>
      </c>
      <c r="B2945" s="698" t="s">
        <v>16070</v>
      </c>
      <c r="C2945" s="700">
        <f t="shared" si="45"/>
        <v>19</v>
      </c>
      <c r="D2945" s="700" t="s">
        <v>15311</v>
      </c>
      <c r="E2945" s="700" t="s">
        <v>18</v>
      </c>
      <c r="G2945" s="688">
        <v>7</v>
      </c>
      <c r="H2945" s="700" t="s">
        <v>11838</v>
      </c>
      <c r="I2945" s="700" t="s">
        <v>14234</v>
      </c>
    </row>
    <row r="2946" spans="1:9" x14ac:dyDescent="0.2">
      <c r="A2946" s="828">
        <v>5100111220</v>
      </c>
      <c r="B2946" s="698" t="s">
        <v>14579</v>
      </c>
      <c r="C2946" s="700">
        <f t="shared" si="45"/>
        <v>23</v>
      </c>
      <c r="D2946" s="700" t="s">
        <v>15311</v>
      </c>
      <c r="E2946" s="700" t="s">
        <v>18</v>
      </c>
      <c r="G2946" s="688">
        <v>7</v>
      </c>
      <c r="H2946" s="700" t="s">
        <v>11838</v>
      </c>
      <c r="I2946" s="700" t="s">
        <v>14234</v>
      </c>
    </row>
    <row r="2947" spans="1:9" x14ac:dyDescent="0.2">
      <c r="A2947" s="828">
        <v>5100111230</v>
      </c>
      <c r="B2947" s="698" t="s">
        <v>16071</v>
      </c>
      <c r="C2947" s="700">
        <f t="shared" si="45"/>
        <v>29</v>
      </c>
      <c r="D2947" s="700" t="s">
        <v>15311</v>
      </c>
      <c r="E2947" s="700" t="s">
        <v>18</v>
      </c>
      <c r="G2947" s="688">
        <v>7</v>
      </c>
      <c r="H2947" s="700" t="s">
        <v>11838</v>
      </c>
      <c r="I2947" s="700" t="s">
        <v>14234</v>
      </c>
    </row>
    <row r="2948" spans="1:9" x14ac:dyDescent="0.2">
      <c r="A2948" s="828">
        <v>5100111240</v>
      </c>
      <c r="B2948" s="698" t="s">
        <v>15543</v>
      </c>
      <c r="C2948" s="700">
        <f t="shared" ref="C2948:C3011" si="46">LEN(B2948)</f>
        <v>9</v>
      </c>
      <c r="D2948" s="700" t="s">
        <v>15311</v>
      </c>
      <c r="E2948" s="700" t="s">
        <v>18</v>
      </c>
      <c r="G2948" s="688">
        <v>7</v>
      </c>
      <c r="H2948" s="700" t="s">
        <v>11838</v>
      </c>
      <c r="I2948" s="700" t="s">
        <v>14234</v>
      </c>
    </row>
    <row r="2949" spans="1:9" x14ac:dyDescent="0.2">
      <c r="A2949" s="828">
        <v>5100111300</v>
      </c>
      <c r="B2949" s="698" t="s">
        <v>15543</v>
      </c>
      <c r="C2949" s="700">
        <f t="shared" si="46"/>
        <v>9</v>
      </c>
      <c r="D2949" s="700" t="s">
        <v>15311</v>
      </c>
      <c r="E2949" s="700" t="s">
        <v>18</v>
      </c>
      <c r="G2949" s="688">
        <v>7</v>
      </c>
      <c r="H2949" s="700" t="s">
        <v>11838</v>
      </c>
      <c r="I2949" s="700" t="s">
        <v>14234</v>
      </c>
    </row>
    <row r="2950" spans="1:9" x14ac:dyDescent="0.2">
      <c r="A2950" s="828">
        <v>5100111310</v>
      </c>
      <c r="B2950" s="698" t="s">
        <v>15543</v>
      </c>
      <c r="C2950" s="700">
        <f t="shared" si="46"/>
        <v>9</v>
      </c>
      <c r="D2950" s="700" t="s">
        <v>15311</v>
      </c>
      <c r="E2950" s="700" t="s">
        <v>18</v>
      </c>
      <c r="G2950" s="688">
        <v>7</v>
      </c>
      <c r="H2950" s="700" t="s">
        <v>11838</v>
      </c>
      <c r="I2950" s="700" t="s">
        <v>14234</v>
      </c>
    </row>
    <row r="2951" spans="1:9" x14ac:dyDescent="0.2">
      <c r="A2951" s="828">
        <v>5100111320</v>
      </c>
      <c r="B2951" s="698" t="s">
        <v>15543</v>
      </c>
      <c r="C2951" s="700">
        <f t="shared" si="46"/>
        <v>9</v>
      </c>
      <c r="D2951" s="700" t="s">
        <v>15311</v>
      </c>
      <c r="E2951" s="700" t="s">
        <v>18</v>
      </c>
      <c r="G2951" s="688">
        <v>7</v>
      </c>
      <c r="H2951" s="700" t="s">
        <v>11838</v>
      </c>
      <c r="I2951" s="700" t="s">
        <v>14234</v>
      </c>
    </row>
    <row r="2952" spans="1:9" x14ac:dyDescent="0.2">
      <c r="A2952" s="828">
        <v>5100111330</v>
      </c>
      <c r="B2952" s="698" t="s">
        <v>15543</v>
      </c>
      <c r="C2952" s="700">
        <f t="shared" si="46"/>
        <v>9</v>
      </c>
      <c r="D2952" s="700" t="s">
        <v>15311</v>
      </c>
      <c r="E2952" s="700" t="s">
        <v>18</v>
      </c>
      <c r="G2952" s="688">
        <v>7</v>
      </c>
      <c r="H2952" s="700" t="s">
        <v>11838</v>
      </c>
      <c r="I2952" s="700" t="s">
        <v>14234</v>
      </c>
    </row>
    <row r="2953" spans="1:9" x14ac:dyDescent="0.2">
      <c r="A2953" s="828">
        <v>5100111340</v>
      </c>
      <c r="B2953" s="698" t="s">
        <v>15543</v>
      </c>
      <c r="C2953" s="700">
        <f t="shared" si="46"/>
        <v>9</v>
      </c>
      <c r="D2953" s="700" t="s">
        <v>15311</v>
      </c>
      <c r="E2953" s="700" t="s">
        <v>18</v>
      </c>
      <c r="G2953" s="688">
        <v>7</v>
      </c>
      <c r="H2953" s="700" t="s">
        <v>11838</v>
      </c>
      <c r="I2953" s="700" t="s">
        <v>14234</v>
      </c>
    </row>
    <row r="2954" spans="1:9" x14ac:dyDescent="0.2">
      <c r="A2954" s="828">
        <v>5100111400</v>
      </c>
      <c r="B2954" s="698" t="s">
        <v>16072</v>
      </c>
      <c r="C2954" s="700">
        <f t="shared" si="46"/>
        <v>18</v>
      </c>
      <c r="D2954" s="700" t="s">
        <v>15311</v>
      </c>
      <c r="E2954" s="700" t="s">
        <v>18</v>
      </c>
      <c r="G2954" s="688">
        <v>7</v>
      </c>
      <c r="H2954" s="700" t="s">
        <v>11838</v>
      </c>
      <c r="I2954" s="700" t="s">
        <v>14234</v>
      </c>
    </row>
    <row r="2955" spans="1:9" x14ac:dyDescent="0.2">
      <c r="A2955" s="828">
        <v>5100111410</v>
      </c>
      <c r="B2955" s="698" t="s">
        <v>16073</v>
      </c>
      <c r="C2955" s="700">
        <f t="shared" si="46"/>
        <v>14</v>
      </c>
      <c r="D2955" s="700" t="s">
        <v>15311</v>
      </c>
      <c r="E2955" s="700" t="s">
        <v>18</v>
      </c>
      <c r="G2955" s="688">
        <v>7</v>
      </c>
      <c r="H2955" s="700" t="s">
        <v>11838</v>
      </c>
      <c r="I2955" s="700" t="s">
        <v>14234</v>
      </c>
    </row>
    <row r="2956" spans="1:9" x14ac:dyDescent="0.2">
      <c r="A2956" s="828">
        <v>5100111420</v>
      </c>
      <c r="B2956" s="698" t="s">
        <v>14496</v>
      </c>
      <c r="C2956" s="700">
        <f t="shared" si="46"/>
        <v>19</v>
      </c>
      <c r="D2956" s="700" t="s">
        <v>15311</v>
      </c>
      <c r="E2956" s="700" t="s">
        <v>18</v>
      </c>
      <c r="G2956" s="688">
        <v>7</v>
      </c>
      <c r="H2956" s="700" t="s">
        <v>11838</v>
      </c>
      <c r="I2956" s="700" t="s">
        <v>14234</v>
      </c>
    </row>
    <row r="2957" spans="1:9" x14ac:dyDescent="0.2">
      <c r="A2957" s="828">
        <v>5100111430</v>
      </c>
      <c r="B2957" s="698" t="s">
        <v>16074</v>
      </c>
      <c r="C2957" s="700">
        <f t="shared" si="46"/>
        <v>17</v>
      </c>
      <c r="D2957" s="700" t="s">
        <v>15311</v>
      </c>
      <c r="E2957" s="700" t="s">
        <v>18</v>
      </c>
      <c r="G2957" s="688">
        <v>7</v>
      </c>
      <c r="H2957" s="700" t="s">
        <v>11838</v>
      </c>
      <c r="I2957" s="700" t="s">
        <v>14234</v>
      </c>
    </row>
    <row r="2958" spans="1:9" x14ac:dyDescent="0.2">
      <c r="A2958" s="828">
        <v>5100111440</v>
      </c>
      <c r="B2958" s="698" t="s">
        <v>15543</v>
      </c>
      <c r="C2958" s="700">
        <f t="shared" si="46"/>
        <v>9</v>
      </c>
      <c r="D2958" s="700" t="s">
        <v>15311</v>
      </c>
      <c r="E2958" s="700" t="s">
        <v>18</v>
      </c>
      <c r="G2958" s="688">
        <v>7</v>
      </c>
      <c r="H2958" s="700" t="s">
        <v>11838</v>
      </c>
      <c r="I2958" s="700" t="s">
        <v>14234</v>
      </c>
    </row>
    <row r="2959" spans="1:9" x14ac:dyDescent="0.2">
      <c r="A2959" s="828">
        <v>5100111500</v>
      </c>
      <c r="B2959" s="687" t="s">
        <v>15957</v>
      </c>
      <c r="C2959" s="700">
        <f t="shared" si="46"/>
        <v>14</v>
      </c>
      <c r="D2959" s="700" t="s">
        <v>15311</v>
      </c>
      <c r="E2959" s="700" t="s">
        <v>18</v>
      </c>
      <c r="G2959" s="688">
        <v>7</v>
      </c>
      <c r="H2959" s="700" t="s">
        <v>11838</v>
      </c>
      <c r="I2959" s="700" t="s">
        <v>14234</v>
      </c>
    </row>
    <row r="2960" spans="1:9" x14ac:dyDescent="0.2">
      <c r="A2960" s="828">
        <v>5100111501</v>
      </c>
      <c r="B2960" s="717" t="s">
        <v>14268</v>
      </c>
      <c r="C2960" s="700">
        <f t="shared" si="46"/>
        <v>7</v>
      </c>
      <c r="D2960" s="700" t="s">
        <v>15313</v>
      </c>
      <c r="E2960" s="700" t="s">
        <v>18</v>
      </c>
      <c r="G2960" s="688">
        <v>7</v>
      </c>
      <c r="H2960" s="700" t="s">
        <v>11838</v>
      </c>
      <c r="I2960" s="700" t="s">
        <v>14234</v>
      </c>
    </row>
    <row r="2961" spans="1:9" x14ac:dyDescent="0.2">
      <c r="A2961" s="828">
        <v>5100111502</v>
      </c>
      <c r="B2961" s="717" t="s">
        <v>14269</v>
      </c>
      <c r="C2961" s="700">
        <f t="shared" si="46"/>
        <v>22</v>
      </c>
      <c r="D2961" s="700" t="s">
        <v>15313</v>
      </c>
      <c r="E2961" s="700" t="s">
        <v>18</v>
      </c>
      <c r="G2961" s="688">
        <v>7</v>
      </c>
      <c r="H2961" s="700" t="s">
        <v>11838</v>
      </c>
      <c r="I2961" s="700" t="s">
        <v>14234</v>
      </c>
    </row>
    <row r="2962" spans="1:9" x14ac:dyDescent="0.2">
      <c r="A2962" s="828">
        <v>5100111503</v>
      </c>
      <c r="B2962" s="717" t="s">
        <v>14270</v>
      </c>
      <c r="C2962" s="700">
        <f t="shared" si="46"/>
        <v>20</v>
      </c>
      <c r="D2962" s="700" t="s">
        <v>15313</v>
      </c>
      <c r="E2962" s="700" t="s">
        <v>18</v>
      </c>
      <c r="G2962" s="688">
        <v>7</v>
      </c>
      <c r="H2962" s="700" t="s">
        <v>11838</v>
      </c>
      <c r="I2962" s="700" t="s">
        <v>14234</v>
      </c>
    </row>
    <row r="2963" spans="1:9" x14ac:dyDescent="0.2">
      <c r="A2963" s="828">
        <v>5100111504</v>
      </c>
      <c r="B2963" s="717" t="s">
        <v>14269</v>
      </c>
      <c r="C2963" s="700">
        <f t="shared" si="46"/>
        <v>22</v>
      </c>
      <c r="D2963" s="700" t="s">
        <v>15313</v>
      </c>
      <c r="E2963" s="700" t="s">
        <v>18</v>
      </c>
      <c r="G2963" s="688">
        <v>7</v>
      </c>
      <c r="H2963" s="700" t="s">
        <v>11838</v>
      </c>
      <c r="I2963" s="700" t="s">
        <v>14234</v>
      </c>
    </row>
    <row r="2964" spans="1:9" x14ac:dyDescent="0.2">
      <c r="A2964" s="828">
        <v>5100111505</v>
      </c>
      <c r="B2964" s="717" t="s">
        <v>14271</v>
      </c>
      <c r="C2964" s="700">
        <f t="shared" si="46"/>
        <v>27</v>
      </c>
      <c r="D2964" s="700" t="s">
        <v>15313</v>
      </c>
      <c r="E2964" s="700" t="s">
        <v>18</v>
      </c>
      <c r="G2964" s="688">
        <v>7</v>
      </c>
      <c r="H2964" s="700" t="s">
        <v>11838</v>
      </c>
      <c r="I2964" s="700" t="s">
        <v>14234</v>
      </c>
    </row>
    <row r="2965" spans="1:9" x14ac:dyDescent="0.2">
      <c r="A2965" s="828">
        <v>5100111506</v>
      </c>
      <c r="B2965" s="717" t="s">
        <v>14272</v>
      </c>
      <c r="C2965" s="700">
        <f t="shared" si="46"/>
        <v>14</v>
      </c>
      <c r="D2965" s="700" t="s">
        <v>15313</v>
      </c>
      <c r="E2965" s="700" t="s">
        <v>18</v>
      </c>
      <c r="G2965" s="688">
        <v>7</v>
      </c>
      <c r="H2965" s="700" t="s">
        <v>11838</v>
      </c>
      <c r="I2965" s="700" t="s">
        <v>14234</v>
      </c>
    </row>
    <row r="2966" spans="1:9" x14ac:dyDescent="0.2">
      <c r="A2966" s="828">
        <v>5100111507</v>
      </c>
      <c r="B2966" s="717" t="s">
        <v>14273</v>
      </c>
      <c r="C2966" s="700">
        <f t="shared" si="46"/>
        <v>12</v>
      </c>
      <c r="D2966" s="700" t="s">
        <v>15313</v>
      </c>
      <c r="E2966" s="700" t="s">
        <v>18</v>
      </c>
      <c r="G2966" s="688">
        <v>7</v>
      </c>
      <c r="H2966" s="700" t="s">
        <v>11838</v>
      </c>
      <c r="I2966" s="700" t="s">
        <v>14234</v>
      </c>
    </row>
    <row r="2967" spans="1:9" x14ac:dyDescent="0.2">
      <c r="A2967" s="828">
        <v>5100111508</v>
      </c>
      <c r="B2967" s="717" t="s">
        <v>14274</v>
      </c>
      <c r="C2967" s="700">
        <f t="shared" si="46"/>
        <v>12</v>
      </c>
      <c r="D2967" s="700" t="s">
        <v>15313</v>
      </c>
      <c r="E2967" s="700" t="s">
        <v>18</v>
      </c>
      <c r="G2967" s="688">
        <v>7</v>
      </c>
      <c r="H2967" s="700" t="s">
        <v>11838</v>
      </c>
      <c r="I2967" s="700" t="s">
        <v>14234</v>
      </c>
    </row>
    <row r="2968" spans="1:9" x14ac:dyDescent="0.2">
      <c r="A2968" s="828">
        <v>5100111509</v>
      </c>
      <c r="B2968" s="717" t="s">
        <v>14275</v>
      </c>
      <c r="C2968" s="700">
        <f t="shared" si="46"/>
        <v>20</v>
      </c>
      <c r="D2968" s="700" t="s">
        <v>15313</v>
      </c>
      <c r="E2968" s="700" t="s">
        <v>18</v>
      </c>
      <c r="G2968" s="688">
        <v>7</v>
      </c>
      <c r="H2968" s="700" t="s">
        <v>11838</v>
      </c>
      <c r="I2968" s="700" t="s">
        <v>14234</v>
      </c>
    </row>
    <row r="2969" spans="1:9" x14ac:dyDescent="0.2">
      <c r="A2969" s="828">
        <v>5100111510</v>
      </c>
      <c r="B2969" s="687" t="s">
        <v>15957</v>
      </c>
      <c r="C2969" s="700">
        <f t="shared" si="46"/>
        <v>14</v>
      </c>
      <c r="D2969" s="700" t="s">
        <v>15311</v>
      </c>
      <c r="E2969" s="700" t="s">
        <v>18</v>
      </c>
      <c r="G2969" s="688">
        <v>7</v>
      </c>
      <c r="H2969" s="700" t="s">
        <v>11838</v>
      </c>
      <c r="I2969" s="700" t="s">
        <v>14234</v>
      </c>
    </row>
    <row r="2970" spans="1:9" x14ac:dyDescent="0.2">
      <c r="A2970" s="828">
        <v>5100111511</v>
      </c>
      <c r="B2970" s="717" t="s">
        <v>14276</v>
      </c>
      <c r="C2970" s="700">
        <f t="shared" si="46"/>
        <v>28</v>
      </c>
      <c r="D2970" s="700" t="s">
        <v>15313</v>
      </c>
      <c r="E2970" s="700" t="s">
        <v>18</v>
      </c>
      <c r="G2970" s="688">
        <v>7</v>
      </c>
      <c r="H2970" s="700" t="s">
        <v>11838</v>
      </c>
      <c r="I2970" s="700" t="s">
        <v>14234</v>
      </c>
    </row>
    <row r="2971" spans="1:9" x14ac:dyDescent="0.2">
      <c r="A2971" s="828">
        <v>5100111512</v>
      </c>
      <c r="B2971" s="717" t="s">
        <v>14276</v>
      </c>
      <c r="C2971" s="700">
        <f t="shared" si="46"/>
        <v>28</v>
      </c>
      <c r="D2971" s="700" t="s">
        <v>15313</v>
      </c>
      <c r="E2971" s="700" t="s">
        <v>18</v>
      </c>
      <c r="G2971" s="688">
        <v>7</v>
      </c>
      <c r="H2971" s="700" t="s">
        <v>11838</v>
      </c>
      <c r="I2971" s="700" t="s">
        <v>14234</v>
      </c>
    </row>
    <row r="2972" spans="1:9" x14ac:dyDescent="0.2">
      <c r="A2972" s="828">
        <v>5100111513</v>
      </c>
      <c r="B2972" s="717" t="s">
        <v>14268</v>
      </c>
      <c r="C2972" s="700">
        <f t="shared" si="46"/>
        <v>7</v>
      </c>
      <c r="D2972" s="700" t="s">
        <v>15313</v>
      </c>
      <c r="E2972" s="700" t="s">
        <v>18</v>
      </c>
      <c r="G2972" s="688">
        <v>7</v>
      </c>
      <c r="H2972" s="700" t="s">
        <v>11838</v>
      </c>
      <c r="I2972" s="700" t="s">
        <v>14234</v>
      </c>
    </row>
    <row r="2973" spans="1:9" x14ac:dyDescent="0.2">
      <c r="A2973" s="828">
        <v>5100111520</v>
      </c>
      <c r="B2973" s="687" t="s">
        <v>15957</v>
      </c>
      <c r="C2973" s="700">
        <f t="shared" si="46"/>
        <v>14</v>
      </c>
      <c r="D2973" s="700" t="s">
        <v>15311</v>
      </c>
      <c r="E2973" s="700" t="s">
        <v>18</v>
      </c>
      <c r="G2973" s="688">
        <v>7</v>
      </c>
      <c r="H2973" s="700" t="s">
        <v>11838</v>
      </c>
      <c r="I2973" s="700" t="s">
        <v>14234</v>
      </c>
    </row>
    <row r="2974" spans="1:9" x14ac:dyDescent="0.2">
      <c r="A2974" s="828">
        <v>5100111530</v>
      </c>
      <c r="B2974" s="687" t="s">
        <v>15957</v>
      </c>
      <c r="C2974" s="700">
        <f t="shared" si="46"/>
        <v>14</v>
      </c>
      <c r="D2974" s="700" t="s">
        <v>15311</v>
      </c>
      <c r="E2974" s="700" t="s">
        <v>18</v>
      </c>
      <c r="G2974" s="688">
        <v>7</v>
      </c>
      <c r="H2974" s="700" t="s">
        <v>11838</v>
      </c>
      <c r="I2974" s="700" t="s">
        <v>14234</v>
      </c>
    </row>
    <row r="2975" spans="1:9" x14ac:dyDescent="0.2">
      <c r="A2975" s="828">
        <v>5100111600</v>
      </c>
      <c r="B2975" s="687" t="s">
        <v>15957</v>
      </c>
      <c r="C2975" s="700">
        <f t="shared" si="46"/>
        <v>14</v>
      </c>
      <c r="D2975" s="700" t="s">
        <v>15311</v>
      </c>
      <c r="E2975" s="700" t="s">
        <v>18</v>
      </c>
      <c r="G2975" s="688">
        <v>7</v>
      </c>
      <c r="H2975" s="700" t="s">
        <v>11838</v>
      </c>
      <c r="I2975" s="700" t="s">
        <v>14234</v>
      </c>
    </row>
    <row r="2976" spans="1:9" x14ac:dyDescent="0.2">
      <c r="A2976" s="828">
        <v>5100111610</v>
      </c>
      <c r="B2976" s="687" t="s">
        <v>15957</v>
      </c>
      <c r="C2976" s="700">
        <f t="shared" si="46"/>
        <v>14</v>
      </c>
      <c r="D2976" s="700" t="s">
        <v>15311</v>
      </c>
      <c r="E2976" s="700" t="s">
        <v>18</v>
      </c>
      <c r="G2976" s="688">
        <v>7</v>
      </c>
      <c r="H2976" s="700" t="s">
        <v>11838</v>
      </c>
      <c r="I2976" s="700" t="s">
        <v>14234</v>
      </c>
    </row>
    <row r="2977" spans="1:9" x14ac:dyDescent="0.2">
      <c r="A2977" s="828">
        <v>5100111620</v>
      </c>
      <c r="B2977" s="687" t="s">
        <v>15957</v>
      </c>
      <c r="C2977" s="700">
        <f t="shared" si="46"/>
        <v>14</v>
      </c>
      <c r="D2977" s="700" t="s">
        <v>15311</v>
      </c>
      <c r="E2977" s="700" t="s">
        <v>18</v>
      </c>
      <c r="G2977" s="688">
        <v>7</v>
      </c>
      <c r="H2977" s="700" t="s">
        <v>11838</v>
      </c>
      <c r="I2977" s="700" t="s">
        <v>14234</v>
      </c>
    </row>
    <row r="2978" spans="1:9" x14ac:dyDescent="0.2">
      <c r="A2978" s="828">
        <v>5100111630</v>
      </c>
      <c r="B2978" s="687" t="s">
        <v>15957</v>
      </c>
      <c r="C2978" s="700">
        <f t="shared" si="46"/>
        <v>14</v>
      </c>
      <c r="D2978" s="700" t="s">
        <v>15311</v>
      </c>
      <c r="E2978" s="700" t="s">
        <v>18</v>
      </c>
      <c r="G2978" s="688">
        <v>7</v>
      </c>
      <c r="H2978" s="700" t="s">
        <v>11838</v>
      </c>
      <c r="I2978" s="700" t="s">
        <v>14234</v>
      </c>
    </row>
    <row r="2979" spans="1:9" x14ac:dyDescent="0.2">
      <c r="A2979" s="828">
        <v>5100112000</v>
      </c>
      <c r="B2979" s="717" t="s">
        <v>14277</v>
      </c>
      <c r="C2979" s="700">
        <f t="shared" si="46"/>
        <v>29</v>
      </c>
      <c r="D2979" s="700" t="s">
        <v>15311</v>
      </c>
      <c r="E2979" s="700" t="s">
        <v>18</v>
      </c>
      <c r="G2979" s="693">
        <v>6</v>
      </c>
      <c r="H2979" s="700" t="s">
        <v>11838</v>
      </c>
      <c r="I2979" s="700" t="s">
        <v>14234</v>
      </c>
    </row>
    <row r="2980" spans="1:9" x14ac:dyDescent="0.2">
      <c r="A2980" s="828">
        <v>5100112001</v>
      </c>
      <c r="B2980" s="717" t="s">
        <v>14278</v>
      </c>
      <c r="C2980" s="700">
        <f t="shared" si="46"/>
        <v>19</v>
      </c>
      <c r="D2980" s="700" t="s">
        <v>15313</v>
      </c>
      <c r="E2980" s="700" t="s">
        <v>18</v>
      </c>
      <c r="G2980" s="688">
        <v>7</v>
      </c>
      <c r="H2980" s="700" t="s">
        <v>11838</v>
      </c>
      <c r="I2980" s="700" t="s">
        <v>14234</v>
      </c>
    </row>
    <row r="2981" spans="1:9" x14ac:dyDescent="0.2">
      <c r="A2981" s="828">
        <v>5100112002</v>
      </c>
      <c r="B2981" s="717" t="s">
        <v>14279</v>
      </c>
      <c r="C2981" s="700">
        <f t="shared" si="46"/>
        <v>24</v>
      </c>
      <c r="D2981" s="700" t="s">
        <v>15313</v>
      </c>
      <c r="E2981" s="700" t="s">
        <v>18</v>
      </c>
      <c r="G2981" s="688">
        <v>7</v>
      </c>
      <c r="H2981" s="700" t="s">
        <v>11838</v>
      </c>
      <c r="I2981" s="700" t="s">
        <v>14234</v>
      </c>
    </row>
    <row r="2982" spans="1:9" x14ac:dyDescent="0.2">
      <c r="A2982" s="828">
        <v>5100112003</v>
      </c>
      <c r="B2982" s="717" t="s">
        <v>14280</v>
      </c>
      <c r="C2982" s="700">
        <f t="shared" si="46"/>
        <v>20</v>
      </c>
      <c r="D2982" s="700" t="s">
        <v>15313</v>
      </c>
      <c r="E2982" s="700" t="s">
        <v>18</v>
      </c>
      <c r="G2982" s="688">
        <v>7</v>
      </c>
      <c r="H2982" s="700" t="s">
        <v>11838</v>
      </c>
      <c r="I2982" s="700" t="s">
        <v>14234</v>
      </c>
    </row>
    <row r="2983" spans="1:9" x14ac:dyDescent="0.2">
      <c r="A2983" s="828">
        <v>5100112004</v>
      </c>
      <c r="B2983" s="717" t="s">
        <v>14281</v>
      </c>
      <c r="C2983" s="700">
        <f t="shared" si="46"/>
        <v>6</v>
      </c>
      <c r="D2983" s="700" t="s">
        <v>15313</v>
      </c>
      <c r="E2983" s="700" t="s">
        <v>18</v>
      </c>
      <c r="G2983" s="688">
        <v>7</v>
      </c>
      <c r="H2983" s="700" t="s">
        <v>11838</v>
      </c>
      <c r="I2983" s="700" t="s">
        <v>14234</v>
      </c>
    </row>
    <row r="2984" spans="1:9" x14ac:dyDescent="0.2">
      <c r="A2984" s="828">
        <v>5100112005</v>
      </c>
      <c r="B2984" s="717" t="s">
        <v>14280</v>
      </c>
      <c r="C2984" s="700">
        <f t="shared" si="46"/>
        <v>20</v>
      </c>
      <c r="D2984" s="700" t="s">
        <v>15313</v>
      </c>
      <c r="E2984" s="700" t="s">
        <v>18</v>
      </c>
      <c r="G2984" s="688">
        <v>7</v>
      </c>
      <c r="H2984" s="700" t="s">
        <v>11838</v>
      </c>
      <c r="I2984" s="700" t="s">
        <v>14234</v>
      </c>
    </row>
    <row r="2985" spans="1:9" x14ac:dyDescent="0.2">
      <c r="A2985" s="828">
        <v>5100112006</v>
      </c>
      <c r="B2985" s="717" t="s">
        <v>14282</v>
      </c>
      <c r="C2985" s="700">
        <f t="shared" si="46"/>
        <v>15</v>
      </c>
      <c r="D2985" s="700" t="s">
        <v>15313</v>
      </c>
      <c r="E2985" s="700" t="s">
        <v>18</v>
      </c>
      <c r="G2985" s="688">
        <v>7</v>
      </c>
      <c r="H2985" s="700" t="s">
        <v>11838</v>
      </c>
      <c r="I2985" s="700" t="s">
        <v>14234</v>
      </c>
    </row>
    <row r="2986" spans="1:9" x14ac:dyDescent="0.2">
      <c r="A2986" s="828">
        <v>5100112100</v>
      </c>
      <c r="B2986" s="717" t="s">
        <v>14283</v>
      </c>
      <c r="C2986" s="700">
        <f t="shared" si="46"/>
        <v>24</v>
      </c>
      <c r="D2986" s="700" t="s">
        <v>15311</v>
      </c>
      <c r="E2986" s="700" t="s">
        <v>18</v>
      </c>
      <c r="G2986" s="688">
        <v>7</v>
      </c>
      <c r="H2986" s="700" t="s">
        <v>11838</v>
      </c>
      <c r="I2986" s="700" t="s">
        <v>14234</v>
      </c>
    </row>
    <row r="2987" spans="1:9" x14ac:dyDescent="0.2">
      <c r="A2987" s="828">
        <v>5100112110</v>
      </c>
      <c r="B2987" s="717" t="s">
        <v>14284</v>
      </c>
      <c r="C2987" s="700">
        <f t="shared" si="46"/>
        <v>14</v>
      </c>
      <c r="D2987" s="700" t="s">
        <v>15311</v>
      </c>
      <c r="E2987" s="700" t="s">
        <v>18</v>
      </c>
      <c r="G2987" s="688">
        <v>7</v>
      </c>
      <c r="H2987" s="700" t="s">
        <v>11838</v>
      </c>
      <c r="I2987" s="700" t="s">
        <v>14234</v>
      </c>
    </row>
    <row r="2988" spans="1:9" x14ac:dyDescent="0.2">
      <c r="A2988" s="828">
        <v>5100112120</v>
      </c>
      <c r="B2988" s="717" t="s">
        <v>14284</v>
      </c>
      <c r="C2988" s="700">
        <f t="shared" si="46"/>
        <v>14</v>
      </c>
      <c r="D2988" s="700" t="s">
        <v>15311</v>
      </c>
      <c r="E2988" s="700" t="s">
        <v>18</v>
      </c>
      <c r="G2988" s="688">
        <v>7</v>
      </c>
      <c r="H2988" s="700" t="s">
        <v>11838</v>
      </c>
      <c r="I2988" s="700" t="s">
        <v>14234</v>
      </c>
    </row>
    <row r="2989" spans="1:9" x14ac:dyDescent="0.2">
      <c r="A2989" s="828">
        <v>5100112130</v>
      </c>
      <c r="B2989" s="717" t="s">
        <v>14284</v>
      </c>
      <c r="C2989" s="700">
        <f t="shared" si="46"/>
        <v>14</v>
      </c>
      <c r="D2989" s="700" t="s">
        <v>15311</v>
      </c>
      <c r="E2989" s="700" t="s">
        <v>18</v>
      </c>
      <c r="G2989" s="688">
        <v>7</v>
      </c>
      <c r="H2989" s="700" t="s">
        <v>11838</v>
      </c>
      <c r="I2989" s="700" t="s">
        <v>14234</v>
      </c>
    </row>
    <row r="2990" spans="1:9" x14ac:dyDescent="0.2">
      <c r="A2990" s="828">
        <v>5100112200</v>
      </c>
      <c r="B2990" s="717" t="s">
        <v>14285</v>
      </c>
      <c r="C2990" s="700">
        <f t="shared" si="46"/>
        <v>26</v>
      </c>
      <c r="D2990" s="700" t="s">
        <v>15311</v>
      </c>
      <c r="E2990" s="700" t="s">
        <v>18</v>
      </c>
      <c r="G2990" s="688">
        <v>7</v>
      </c>
      <c r="H2990" s="700" t="s">
        <v>11838</v>
      </c>
      <c r="I2990" s="700" t="s">
        <v>14234</v>
      </c>
    </row>
    <row r="2991" spans="1:9" x14ac:dyDescent="0.2">
      <c r="A2991" s="828">
        <v>5100112210</v>
      </c>
      <c r="B2991" s="717" t="s">
        <v>14263</v>
      </c>
      <c r="C2991" s="700">
        <f t="shared" si="46"/>
        <v>4</v>
      </c>
      <c r="D2991" s="700" t="s">
        <v>15311</v>
      </c>
      <c r="E2991" s="700" t="s">
        <v>18</v>
      </c>
      <c r="G2991" s="688">
        <v>7</v>
      </c>
      <c r="H2991" s="700" t="s">
        <v>11838</v>
      </c>
      <c r="I2991" s="700" t="s">
        <v>14234</v>
      </c>
    </row>
    <row r="2992" spans="1:9" x14ac:dyDescent="0.2">
      <c r="A2992" s="828">
        <v>5100112211</v>
      </c>
      <c r="B2992" s="717" t="s">
        <v>14263</v>
      </c>
      <c r="C2992" s="700">
        <f t="shared" si="46"/>
        <v>4</v>
      </c>
      <c r="D2992" s="700" t="s">
        <v>15311</v>
      </c>
      <c r="E2992" s="700" t="s">
        <v>18</v>
      </c>
      <c r="G2992" s="688">
        <v>7</v>
      </c>
      <c r="H2992" s="700" t="s">
        <v>11838</v>
      </c>
      <c r="I2992" s="700" t="s">
        <v>14234</v>
      </c>
    </row>
    <row r="2993" spans="1:9" x14ac:dyDescent="0.2">
      <c r="A2993" s="828">
        <v>5100112212</v>
      </c>
      <c r="B2993" s="717" t="s">
        <v>14263</v>
      </c>
      <c r="C2993" s="700">
        <f t="shared" si="46"/>
        <v>4</v>
      </c>
      <c r="D2993" s="700" t="s">
        <v>15311</v>
      </c>
      <c r="E2993" s="700" t="s">
        <v>18</v>
      </c>
      <c r="G2993" s="688">
        <v>7</v>
      </c>
      <c r="H2993" s="700" t="s">
        <v>11838</v>
      </c>
      <c r="I2993" s="700" t="s">
        <v>14234</v>
      </c>
    </row>
    <row r="2994" spans="1:9" x14ac:dyDescent="0.2">
      <c r="A2994" s="828">
        <v>5100112220</v>
      </c>
      <c r="B2994" s="717" t="s">
        <v>14264</v>
      </c>
      <c r="C2994" s="700">
        <f t="shared" si="46"/>
        <v>23</v>
      </c>
      <c r="D2994" s="700" t="s">
        <v>15311</v>
      </c>
      <c r="E2994" s="700" t="s">
        <v>18</v>
      </c>
      <c r="G2994" s="688">
        <v>7</v>
      </c>
      <c r="H2994" s="700" t="s">
        <v>11838</v>
      </c>
      <c r="I2994" s="700" t="s">
        <v>14234</v>
      </c>
    </row>
    <row r="2995" spans="1:9" x14ac:dyDescent="0.2">
      <c r="A2995" s="828">
        <v>5100112221</v>
      </c>
      <c r="B2995" s="717" t="s">
        <v>14264</v>
      </c>
      <c r="C2995" s="700">
        <f t="shared" si="46"/>
        <v>23</v>
      </c>
      <c r="D2995" s="700" t="s">
        <v>15311</v>
      </c>
      <c r="E2995" s="700" t="s">
        <v>18</v>
      </c>
      <c r="G2995" s="688">
        <v>7</v>
      </c>
      <c r="H2995" s="700" t="s">
        <v>11838</v>
      </c>
      <c r="I2995" s="700" t="s">
        <v>14234</v>
      </c>
    </row>
    <row r="2996" spans="1:9" x14ac:dyDescent="0.2">
      <c r="A2996" s="828">
        <v>5100112222</v>
      </c>
      <c r="B2996" s="717" t="s">
        <v>14264</v>
      </c>
      <c r="C2996" s="700">
        <f t="shared" si="46"/>
        <v>23</v>
      </c>
      <c r="D2996" s="700" t="s">
        <v>15311</v>
      </c>
      <c r="E2996" s="700" t="s">
        <v>18</v>
      </c>
      <c r="G2996" s="688">
        <v>7</v>
      </c>
      <c r="H2996" s="700" t="s">
        <v>11838</v>
      </c>
      <c r="I2996" s="700" t="s">
        <v>14234</v>
      </c>
    </row>
    <row r="2997" spans="1:9" x14ac:dyDescent="0.2">
      <c r="A2997" s="828">
        <v>5100112223</v>
      </c>
      <c r="B2997" s="717" t="s">
        <v>14264</v>
      </c>
      <c r="C2997" s="700">
        <f t="shared" si="46"/>
        <v>23</v>
      </c>
      <c r="D2997" s="700" t="s">
        <v>15311</v>
      </c>
      <c r="E2997" s="700" t="s">
        <v>18</v>
      </c>
      <c r="G2997" s="688">
        <v>7</v>
      </c>
      <c r="H2997" s="700" t="s">
        <v>11838</v>
      </c>
      <c r="I2997" s="700" t="s">
        <v>14234</v>
      </c>
    </row>
    <row r="2998" spans="1:9" x14ac:dyDescent="0.2">
      <c r="A2998" s="828">
        <v>5100112224</v>
      </c>
      <c r="B2998" s="717" t="s">
        <v>14264</v>
      </c>
      <c r="C2998" s="700">
        <f t="shared" si="46"/>
        <v>23</v>
      </c>
      <c r="D2998" s="700" t="s">
        <v>15311</v>
      </c>
      <c r="E2998" s="700" t="s">
        <v>18</v>
      </c>
      <c r="G2998" s="688">
        <v>7</v>
      </c>
      <c r="H2998" s="700" t="s">
        <v>11838</v>
      </c>
      <c r="I2998" s="700" t="s">
        <v>14234</v>
      </c>
    </row>
    <row r="2999" spans="1:9" x14ac:dyDescent="0.2">
      <c r="A2999" s="828">
        <v>5100112225</v>
      </c>
      <c r="B2999" s="717" t="s">
        <v>14264</v>
      </c>
      <c r="C2999" s="700">
        <f t="shared" si="46"/>
        <v>23</v>
      </c>
      <c r="D2999" s="700" t="s">
        <v>15311</v>
      </c>
      <c r="E2999" s="700" t="s">
        <v>18</v>
      </c>
      <c r="G2999" s="688">
        <v>7</v>
      </c>
      <c r="H2999" s="700" t="s">
        <v>11838</v>
      </c>
      <c r="I2999" s="700" t="s">
        <v>14234</v>
      </c>
    </row>
    <row r="3000" spans="1:9" x14ac:dyDescent="0.2">
      <c r="A3000" s="828">
        <v>5100112226</v>
      </c>
      <c r="B3000" s="717" t="s">
        <v>14248</v>
      </c>
      <c r="C3000" s="700">
        <f t="shared" si="46"/>
        <v>8</v>
      </c>
      <c r="D3000" s="700" t="s">
        <v>15311</v>
      </c>
      <c r="E3000" s="700" t="s">
        <v>18</v>
      </c>
      <c r="G3000" s="688">
        <v>7</v>
      </c>
      <c r="H3000" s="700" t="s">
        <v>11838</v>
      </c>
      <c r="I3000" s="700" t="s">
        <v>14234</v>
      </c>
    </row>
    <row r="3001" spans="1:9" x14ac:dyDescent="0.2">
      <c r="A3001" s="828">
        <v>5100112227</v>
      </c>
      <c r="B3001" s="717" t="s">
        <v>14248</v>
      </c>
      <c r="C3001" s="700">
        <f t="shared" si="46"/>
        <v>8</v>
      </c>
      <c r="D3001" s="700" t="s">
        <v>15311</v>
      </c>
      <c r="E3001" s="700" t="s">
        <v>18</v>
      </c>
      <c r="G3001" s="688">
        <v>7</v>
      </c>
      <c r="H3001" s="700" t="s">
        <v>11838</v>
      </c>
      <c r="I3001" s="700" t="s">
        <v>14234</v>
      </c>
    </row>
    <row r="3002" spans="1:9" x14ac:dyDescent="0.2">
      <c r="A3002" s="828">
        <v>5100112230</v>
      </c>
      <c r="B3002" s="717" t="s">
        <v>14248</v>
      </c>
      <c r="C3002" s="700">
        <f t="shared" si="46"/>
        <v>8</v>
      </c>
      <c r="D3002" s="700" t="s">
        <v>15311</v>
      </c>
      <c r="E3002" s="700" t="s">
        <v>18</v>
      </c>
      <c r="G3002" s="688">
        <v>7</v>
      </c>
      <c r="H3002" s="700" t="s">
        <v>11838</v>
      </c>
      <c r="I3002" s="700" t="s">
        <v>14234</v>
      </c>
    </row>
    <row r="3003" spans="1:9" x14ac:dyDescent="0.2">
      <c r="A3003" s="828">
        <v>5100112231</v>
      </c>
      <c r="B3003" s="717" t="s">
        <v>14248</v>
      </c>
      <c r="C3003" s="700">
        <f t="shared" si="46"/>
        <v>8</v>
      </c>
      <c r="D3003" s="700" t="s">
        <v>15311</v>
      </c>
      <c r="E3003" s="700" t="s">
        <v>18</v>
      </c>
      <c r="G3003" s="688">
        <v>7</v>
      </c>
      <c r="H3003" s="700" t="s">
        <v>11838</v>
      </c>
      <c r="I3003" s="700" t="s">
        <v>14234</v>
      </c>
    </row>
    <row r="3004" spans="1:9" x14ac:dyDescent="0.2">
      <c r="A3004" s="828">
        <v>5100112240</v>
      </c>
      <c r="B3004" s="717" t="s">
        <v>14265</v>
      </c>
      <c r="C3004" s="700">
        <f t="shared" si="46"/>
        <v>15</v>
      </c>
      <c r="D3004" s="700" t="s">
        <v>15311</v>
      </c>
      <c r="E3004" s="700" t="s">
        <v>18</v>
      </c>
      <c r="G3004" s="688">
        <v>7</v>
      </c>
      <c r="H3004" s="700" t="s">
        <v>11838</v>
      </c>
      <c r="I3004" s="700" t="s">
        <v>14234</v>
      </c>
    </row>
    <row r="3005" spans="1:9" x14ac:dyDescent="0.2">
      <c r="A3005" s="828">
        <v>5100112241</v>
      </c>
      <c r="B3005" s="717" t="s">
        <v>14265</v>
      </c>
      <c r="C3005" s="700">
        <f t="shared" si="46"/>
        <v>15</v>
      </c>
      <c r="D3005" s="700" t="s">
        <v>15311</v>
      </c>
      <c r="E3005" s="700" t="s">
        <v>18</v>
      </c>
      <c r="G3005" s="688">
        <v>7</v>
      </c>
      <c r="H3005" s="700" t="s">
        <v>11838</v>
      </c>
      <c r="I3005" s="700" t="s">
        <v>14234</v>
      </c>
    </row>
    <row r="3006" spans="1:9" x14ac:dyDescent="0.2">
      <c r="A3006" s="828">
        <v>5100112250</v>
      </c>
      <c r="B3006" s="717" t="s">
        <v>14266</v>
      </c>
      <c r="C3006" s="700">
        <f t="shared" si="46"/>
        <v>17</v>
      </c>
      <c r="D3006" s="700" t="s">
        <v>15311</v>
      </c>
      <c r="E3006" s="700" t="s">
        <v>18</v>
      </c>
      <c r="G3006" s="688">
        <v>7</v>
      </c>
      <c r="H3006" s="700" t="s">
        <v>11838</v>
      </c>
      <c r="I3006" s="700" t="s">
        <v>14234</v>
      </c>
    </row>
    <row r="3007" spans="1:9" x14ac:dyDescent="0.2">
      <c r="A3007" s="828">
        <v>5100112251</v>
      </c>
      <c r="B3007" s="717" t="s">
        <v>14266</v>
      </c>
      <c r="C3007" s="700">
        <f t="shared" si="46"/>
        <v>17</v>
      </c>
      <c r="D3007" s="700" t="s">
        <v>15311</v>
      </c>
      <c r="E3007" s="700" t="s">
        <v>18</v>
      </c>
      <c r="G3007" s="688">
        <v>7</v>
      </c>
      <c r="H3007" s="700" t="s">
        <v>11838</v>
      </c>
      <c r="I3007" s="700" t="s">
        <v>14234</v>
      </c>
    </row>
    <row r="3008" spans="1:9" x14ac:dyDescent="0.2">
      <c r="A3008" s="828">
        <v>5100112252</v>
      </c>
      <c r="B3008" s="717" t="s">
        <v>14266</v>
      </c>
      <c r="C3008" s="700">
        <f t="shared" si="46"/>
        <v>17</v>
      </c>
      <c r="D3008" s="700" t="s">
        <v>15311</v>
      </c>
      <c r="E3008" s="700" t="s">
        <v>18</v>
      </c>
      <c r="G3008" s="688">
        <v>7</v>
      </c>
      <c r="H3008" s="700" t="s">
        <v>11838</v>
      </c>
      <c r="I3008" s="700" t="s">
        <v>14234</v>
      </c>
    </row>
    <row r="3009" spans="1:9" x14ac:dyDescent="0.2">
      <c r="A3009" s="828">
        <v>5100112253</v>
      </c>
      <c r="B3009" s="717" t="s">
        <v>14266</v>
      </c>
      <c r="C3009" s="700">
        <f t="shared" si="46"/>
        <v>17</v>
      </c>
      <c r="D3009" s="700" t="s">
        <v>15311</v>
      </c>
      <c r="E3009" s="700" t="s">
        <v>18</v>
      </c>
      <c r="G3009" s="688">
        <v>7</v>
      </c>
      <c r="H3009" s="700" t="s">
        <v>11838</v>
      </c>
      <c r="I3009" s="700" t="s">
        <v>14234</v>
      </c>
    </row>
    <row r="3010" spans="1:9" x14ac:dyDescent="0.2">
      <c r="A3010" s="828">
        <v>5100112254</v>
      </c>
      <c r="B3010" s="717" t="s">
        <v>14266</v>
      </c>
      <c r="C3010" s="700">
        <f t="shared" si="46"/>
        <v>17</v>
      </c>
      <c r="D3010" s="700" t="s">
        <v>15311</v>
      </c>
      <c r="E3010" s="700" t="s">
        <v>18</v>
      </c>
      <c r="G3010" s="688">
        <v>7</v>
      </c>
      <c r="H3010" s="700" t="s">
        <v>11838</v>
      </c>
      <c r="I3010" s="700" t="s">
        <v>14234</v>
      </c>
    </row>
    <row r="3011" spans="1:9" x14ac:dyDescent="0.2">
      <c r="A3011" s="828">
        <v>5100112255</v>
      </c>
      <c r="B3011" s="717" t="s">
        <v>14266</v>
      </c>
      <c r="C3011" s="700">
        <f t="shared" si="46"/>
        <v>17</v>
      </c>
      <c r="D3011" s="700" t="s">
        <v>15311</v>
      </c>
      <c r="E3011" s="700" t="s">
        <v>18</v>
      </c>
      <c r="G3011" s="688">
        <v>7</v>
      </c>
      <c r="H3011" s="700" t="s">
        <v>11838</v>
      </c>
      <c r="I3011" s="700" t="s">
        <v>14234</v>
      </c>
    </row>
    <row r="3012" spans="1:9" x14ac:dyDescent="0.2">
      <c r="A3012" s="828">
        <v>5100112300</v>
      </c>
      <c r="B3012" s="717" t="s">
        <v>14286</v>
      </c>
      <c r="C3012" s="700">
        <f t="shared" ref="C3012:C3075" si="47">LEN(B3012)</f>
        <v>19</v>
      </c>
      <c r="D3012" s="700" t="s">
        <v>15311</v>
      </c>
      <c r="E3012" s="700" t="s">
        <v>18</v>
      </c>
      <c r="G3012" s="688">
        <v>7</v>
      </c>
      <c r="H3012" s="700" t="s">
        <v>11838</v>
      </c>
      <c r="I3012" s="700" t="s">
        <v>14234</v>
      </c>
    </row>
    <row r="3013" spans="1:9" x14ac:dyDescent="0.2">
      <c r="A3013" s="828">
        <v>5100112310</v>
      </c>
      <c r="B3013" s="717" t="s">
        <v>14390</v>
      </c>
      <c r="C3013" s="700">
        <f t="shared" si="47"/>
        <v>20</v>
      </c>
      <c r="D3013" s="700" t="s">
        <v>15311</v>
      </c>
      <c r="E3013" s="700" t="s">
        <v>18</v>
      </c>
      <c r="G3013" s="688">
        <v>7</v>
      </c>
      <c r="H3013" s="700" t="s">
        <v>11838</v>
      </c>
      <c r="I3013" s="700" t="s">
        <v>14234</v>
      </c>
    </row>
    <row r="3014" spans="1:9" x14ac:dyDescent="0.2">
      <c r="A3014" s="828">
        <v>5100112400</v>
      </c>
      <c r="B3014" s="717" t="s">
        <v>14287</v>
      </c>
      <c r="C3014" s="700">
        <f t="shared" si="47"/>
        <v>29</v>
      </c>
      <c r="D3014" s="700" t="s">
        <v>15311</v>
      </c>
      <c r="E3014" s="700" t="s">
        <v>18</v>
      </c>
      <c r="G3014" s="688">
        <v>7</v>
      </c>
      <c r="H3014" s="700" t="s">
        <v>11838</v>
      </c>
      <c r="I3014" s="700" t="s">
        <v>14234</v>
      </c>
    </row>
    <row r="3015" spans="1:9" x14ac:dyDescent="0.2">
      <c r="A3015" s="828">
        <v>5100112500</v>
      </c>
      <c r="B3015" s="717" t="s">
        <v>15536</v>
      </c>
      <c r="C3015" s="700">
        <f t="shared" si="47"/>
        <v>18</v>
      </c>
      <c r="D3015" s="700" t="s">
        <v>15313</v>
      </c>
      <c r="E3015" s="700" t="s">
        <v>18</v>
      </c>
      <c r="G3015" s="688">
        <v>7</v>
      </c>
      <c r="H3015" s="700" t="s">
        <v>11838</v>
      </c>
      <c r="I3015" s="700" t="s">
        <v>14234</v>
      </c>
    </row>
    <row r="3016" spans="1:9" x14ac:dyDescent="0.2">
      <c r="A3016" s="828">
        <v>5100113000</v>
      </c>
      <c r="B3016" s="717" t="s">
        <v>10653</v>
      </c>
      <c r="C3016" s="700">
        <f t="shared" si="47"/>
        <v>21</v>
      </c>
      <c r="D3016" s="700" t="s">
        <v>15311</v>
      </c>
      <c r="E3016" s="700" t="s">
        <v>18</v>
      </c>
      <c r="G3016" s="693">
        <v>6</v>
      </c>
      <c r="H3016" s="700" t="s">
        <v>11838</v>
      </c>
      <c r="I3016" s="700" t="s">
        <v>14234</v>
      </c>
    </row>
    <row r="3017" spans="1:9" x14ac:dyDescent="0.2">
      <c r="A3017" s="828">
        <v>5100113001</v>
      </c>
      <c r="B3017" s="717" t="s">
        <v>14289</v>
      </c>
      <c r="C3017" s="700">
        <f t="shared" si="47"/>
        <v>13</v>
      </c>
      <c r="D3017" s="700" t="s">
        <v>15313</v>
      </c>
      <c r="E3017" s="700" t="s">
        <v>18</v>
      </c>
      <c r="G3017" s="688">
        <v>7</v>
      </c>
      <c r="H3017" s="700" t="s">
        <v>11838</v>
      </c>
      <c r="I3017" s="700" t="s">
        <v>14234</v>
      </c>
    </row>
    <row r="3018" spans="1:9" x14ac:dyDescent="0.2">
      <c r="A3018" s="828">
        <v>5100113100</v>
      </c>
      <c r="B3018" s="698" t="s">
        <v>14473</v>
      </c>
      <c r="C3018" s="700">
        <f t="shared" si="47"/>
        <v>12</v>
      </c>
      <c r="D3018" s="700" t="s">
        <v>15311</v>
      </c>
      <c r="E3018" s="700" t="s">
        <v>18</v>
      </c>
      <c r="G3018" s="688">
        <v>7</v>
      </c>
      <c r="H3018" s="700" t="s">
        <v>11838</v>
      </c>
      <c r="I3018" s="700" t="s">
        <v>14234</v>
      </c>
    </row>
    <row r="3019" spans="1:9" x14ac:dyDescent="0.2">
      <c r="A3019" s="828">
        <v>5100113110</v>
      </c>
      <c r="B3019" s="698" t="s">
        <v>14473</v>
      </c>
      <c r="C3019" s="700">
        <f t="shared" si="47"/>
        <v>12</v>
      </c>
      <c r="D3019" s="700" t="s">
        <v>15311</v>
      </c>
      <c r="E3019" s="700" t="s">
        <v>18</v>
      </c>
      <c r="G3019" s="688">
        <v>7</v>
      </c>
      <c r="H3019" s="700" t="s">
        <v>11838</v>
      </c>
      <c r="I3019" s="700" t="s">
        <v>14234</v>
      </c>
    </row>
    <row r="3020" spans="1:9" x14ac:dyDescent="0.2">
      <c r="A3020" s="828">
        <v>5100113111</v>
      </c>
      <c r="B3020" s="717" t="s">
        <v>14292</v>
      </c>
      <c r="C3020" s="700">
        <f t="shared" si="47"/>
        <v>14</v>
      </c>
      <c r="D3020" s="700" t="s">
        <v>15311</v>
      </c>
      <c r="E3020" s="700" t="s">
        <v>18</v>
      </c>
      <c r="G3020" s="688">
        <v>7</v>
      </c>
      <c r="H3020" s="700" t="s">
        <v>11838</v>
      </c>
      <c r="I3020" s="700" t="s">
        <v>14234</v>
      </c>
    </row>
    <row r="3021" spans="1:9" x14ac:dyDescent="0.2">
      <c r="A3021" s="828">
        <v>5100113120</v>
      </c>
      <c r="B3021" s="717" t="s">
        <v>14293</v>
      </c>
      <c r="C3021" s="700">
        <f t="shared" si="47"/>
        <v>30</v>
      </c>
      <c r="D3021" s="700" t="s">
        <v>15311</v>
      </c>
      <c r="E3021" s="700" t="s">
        <v>18</v>
      </c>
      <c r="G3021" s="688">
        <v>7</v>
      </c>
      <c r="H3021" s="700" t="s">
        <v>11838</v>
      </c>
      <c r="I3021" s="700" t="s">
        <v>14234</v>
      </c>
    </row>
    <row r="3022" spans="1:9" x14ac:dyDescent="0.2">
      <c r="A3022" s="828">
        <v>5100113121</v>
      </c>
      <c r="B3022" s="717" t="s">
        <v>14294</v>
      </c>
      <c r="C3022" s="700">
        <f t="shared" si="47"/>
        <v>16</v>
      </c>
      <c r="D3022" s="700" t="s">
        <v>15311</v>
      </c>
      <c r="E3022" s="700" t="s">
        <v>18</v>
      </c>
      <c r="G3022" s="688">
        <v>7</v>
      </c>
      <c r="H3022" s="700" t="s">
        <v>11838</v>
      </c>
      <c r="I3022" s="700" t="s">
        <v>14234</v>
      </c>
    </row>
    <row r="3023" spans="1:9" x14ac:dyDescent="0.2">
      <c r="A3023" s="828">
        <v>5100113200</v>
      </c>
      <c r="B3023" s="717" t="s">
        <v>14295</v>
      </c>
      <c r="C3023" s="700">
        <f t="shared" si="47"/>
        <v>30</v>
      </c>
      <c r="D3023" s="700" t="s">
        <v>15311</v>
      </c>
      <c r="E3023" s="700" t="s">
        <v>18</v>
      </c>
      <c r="G3023" s="688">
        <v>7</v>
      </c>
      <c r="H3023" s="700" t="s">
        <v>11838</v>
      </c>
      <c r="I3023" s="700" t="s">
        <v>14234</v>
      </c>
    </row>
    <row r="3024" spans="1:9" x14ac:dyDescent="0.2">
      <c r="A3024" s="828">
        <v>5100113210</v>
      </c>
      <c r="B3024" s="717" t="s">
        <v>14296</v>
      </c>
      <c r="C3024" s="700">
        <f t="shared" si="47"/>
        <v>28</v>
      </c>
      <c r="D3024" s="700" t="s">
        <v>15311</v>
      </c>
      <c r="E3024" s="700" t="s">
        <v>18</v>
      </c>
      <c r="G3024" s="688">
        <v>7</v>
      </c>
      <c r="H3024" s="700" t="s">
        <v>11838</v>
      </c>
      <c r="I3024" s="700" t="s">
        <v>14234</v>
      </c>
    </row>
    <row r="3025" spans="1:9" x14ac:dyDescent="0.2">
      <c r="A3025" s="828">
        <v>5100113211</v>
      </c>
      <c r="B3025" s="717" t="s">
        <v>14297</v>
      </c>
      <c r="C3025" s="700">
        <f t="shared" si="47"/>
        <v>26</v>
      </c>
      <c r="D3025" s="700" t="s">
        <v>15311</v>
      </c>
      <c r="E3025" s="700" t="s">
        <v>18</v>
      </c>
      <c r="G3025" s="688">
        <v>7</v>
      </c>
      <c r="H3025" s="700" t="s">
        <v>11838</v>
      </c>
      <c r="I3025" s="700" t="s">
        <v>14234</v>
      </c>
    </row>
    <row r="3026" spans="1:9" x14ac:dyDescent="0.2">
      <c r="A3026" s="828">
        <v>5100113212</v>
      </c>
      <c r="B3026" s="717" t="s">
        <v>14298</v>
      </c>
      <c r="C3026" s="700">
        <f t="shared" si="47"/>
        <v>14</v>
      </c>
      <c r="D3026" s="700" t="s">
        <v>15311</v>
      </c>
      <c r="E3026" s="700" t="s">
        <v>18</v>
      </c>
      <c r="G3026" s="688">
        <v>7</v>
      </c>
      <c r="H3026" s="700" t="s">
        <v>11838</v>
      </c>
      <c r="I3026" s="700" t="s">
        <v>14234</v>
      </c>
    </row>
    <row r="3027" spans="1:9" x14ac:dyDescent="0.2">
      <c r="A3027" s="828">
        <v>5100113220</v>
      </c>
      <c r="B3027" s="717" t="s">
        <v>14299</v>
      </c>
      <c r="C3027" s="700">
        <f t="shared" si="47"/>
        <v>29</v>
      </c>
      <c r="D3027" s="700" t="s">
        <v>15311</v>
      </c>
      <c r="E3027" s="700" t="s">
        <v>18</v>
      </c>
      <c r="G3027" s="688">
        <v>7</v>
      </c>
      <c r="H3027" s="700" t="s">
        <v>11838</v>
      </c>
      <c r="I3027" s="700" t="s">
        <v>14234</v>
      </c>
    </row>
    <row r="3028" spans="1:9" x14ac:dyDescent="0.2">
      <c r="A3028" s="828">
        <v>5100113221</v>
      </c>
      <c r="B3028" s="717" t="s">
        <v>14300</v>
      </c>
      <c r="C3028" s="700">
        <f t="shared" si="47"/>
        <v>28</v>
      </c>
      <c r="D3028" s="700" t="s">
        <v>15311</v>
      </c>
      <c r="E3028" s="700" t="s">
        <v>18</v>
      </c>
      <c r="G3028" s="688">
        <v>7</v>
      </c>
      <c r="H3028" s="700" t="s">
        <v>11838</v>
      </c>
      <c r="I3028" s="700" t="s">
        <v>14234</v>
      </c>
    </row>
    <row r="3029" spans="1:9" x14ac:dyDescent="0.2">
      <c r="A3029" s="828">
        <v>5100113230</v>
      </c>
      <c r="B3029" s="717" t="s">
        <v>14298</v>
      </c>
      <c r="C3029" s="700">
        <f t="shared" si="47"/>
        <v>14</v>
      </c>
      <c r="D3029" s="700" t="s">
        <v>15311</v>
      </c>
      <c r="E3029" s="700" t="s">
        <v>18</v>
      </c>
      <c r="G3029" s="688">
        <v>7</v>
      </c>
      <c r="H3029" s="700" t="s">
        <v>11838</v>
      </c>
      <c r="I3029" s="700" t="s">
        <v>14234</v>
      </c>
    </row>
    <row r="3030" spans="1:9" x14ac:dyDescent="0.2">
      <c r="A3030" s="828">
        <v>5100113300</v>
      </c>
      <c r="B3030" s="717" t="s">
        <v>14301</v>
      </c>
      <c r="C3030" s="700">
        <f t="shared" si="47"/>
        <v>20</v>
      </c>
      <c r="D3030" s="700" t="s">
        <v>15311</v>
      </c>
      <c r="E3030" s="700" t="s">
        <v>18</v>
      </c>
      <c r="G3030" s="688">
        <v>7</v>
      </c>
      <c r="H3030" s="700" t="s">
        <v>11838</v>
      </c>
      <c r="I3030" s="700" t="s">
        <v>14234</v>
      </c>
    </row>
    <row r="3031" spans="1:9" x14ac:dyDescent="0.2">
      <c r="A3031" s="828">
        <v>5100113310</v>
      </c>
      <c r="B3031" s="717" t="s">
        <v>14302</v>
      </c>
      <c r="C3031" s="700">
        <f t="shared" si="47"/>
        <v>14</v>
      </c>
      <c r="D3031" s="700" t="s">
        <v>15311</v>
      </c>
      <c r="E3031" s="700" t="s">
        <v>18</v>
      </c>
      <c r="G3031" s="688">
        <v>7</v>
      </c>
      <c r="H3031" s="700" t="s">
        <v>11838</v>
      </c>
      <c r="I3031" s="700" t="s">
        <v>14234</v>
      </c>
    </row>
    <row r="3032" spans="1:9" x14ac:dyDescent="0.2">
      <c r="A3032" s="828">
        <v>5100113311</v>
      </c>
      <c r="B3032" s="717" t="s">
        <v>14303</v>
      </c>
      <c r="C3032" s="700">
        <f t="shared" si="47"/>
        <v>16</v>
      </c>
      <c r="D3032" s="700" t="s">
        <v>15311</v>
      </c>
      <c r="E3032" s="700" t="s">
        <v>18</v>
      </c>
      <c r="G3032" s="688">
        <v>7</v>
      </c>
      <c r="H3032" s="700" t="s">
        <v>11838</v>
      </c>
      <c r="I3032" s="700" t="s">
        <v>14234</v>
      </c>
    </row>
    <row r="3033" spans="1:9" x14ac:dyDescent="0.2">
      <c r="A3033" s="828">
        <v>5100113312</v>
      </c>
      <c r="B3033" s="717" t="s">
        <v>14304</v>
      </c>
      <c r="C3033" s="700">
        <f t="shared" si="47"/>
        <v>26</v>
      </c>
      <c r="D3033" s="700" t="s">
        <v>15311</v>
      </c>
      <c r="E3033" s="700" t="s">
        <v>18</v>
      </c>
      <c r="G3033" s="688">
        <v>7</v>
      </c>
      <c r="H3033" s="700" t="s">
        <v>11838</v>
      </c>
      <c r="I3033" s="700" t="s">
        <v>14234</v>
      </c>
    </row>
    <row r="3034" spans="1:9" x14ac:dyDescent="0.2">
      <c r="A3034" s="828">
        <v>5100113313</v>
      </c>
      <c r="B3034" s="717" t="s">
        <v>14305</v>
      </c>
      <c r="C3034" s="700">
        <f t="shared" si="47"/>
        <v>20</v>
      </c>
      <c r="D3034" s="700" t="s">
        <v>15311</v>
      </c>
      <c r="E3034" s="700" t="s">
        <v>18</v>
      </c>
      <c r="G3034" s="688">
        <v>7</v>
      </c>
      <c r="H3034" s="700" t="s">
        <v>11838</v>
      </c>
      <c r="I3034" s="700" t="s">
        <v>14234</v>
      </c>
    </row>
    <row r="3035" spans="1:9" x14ac:dyDescent="0.2">
      <c r="A3035" s="828">
        <v>5100113314</v>
      </c>
      <c r="B3035" s="717" t="s">
        <v>14305</v>
      </c>
      <c r="C3035" s="700">
        <f t="shared" si="47"/>
        <v>20</v>
      </c>
      <c r="D3035" s="700" t="s">
        <v>15311</v>
      </c>
      <c r="E3035" s="700" t="s">
        <v>18</v>
      </c>
      <c r="G3035" s="688">
        <v>7</v>
      </c>
      <c r="H3035" s="700" t="s">
        <v>11838</v>
      </c>
      <c r="I3035" s="700" t="s">
        <v>14234</v>
      </c>
    </row>
    <row r="3036" spans="1:9" x14ac:dyDescent="0.2">
      <c r="A3036" s="828">
        <v>5100113320</v>
      </c>
      <c r="B3036" s="717" t="s">
        <v>14306</v>
      </c>
      <c r="C3036" s="700">
        <f t="shared" si="47"/>
        <v>22</v>
      </c>
      <c r="D3036" s="700" t="s">
        <v>15311</v>
      </c>
      <c r="E3036" s="700" t="s">
        <v>18</v>
      </c>
      <c r="G3036" s="688">
        <v>7</v>
      </c>
      <c r="H3036" s="700" t="s">
        <v>11838</v>
      </c>
      <c r="I3036" s="700" t="s">
        <v>14234</v>
      </c>
    </row>
    <row r="3037" spans="1:9" x14ac:dyDescent="0.2">
      <c r="A3037" s="828">
        <v>5100113321</v>
      </c>
      <c r="B3037" s="717" t="s">
        <v>14307</v>
      </c>
      <c r="C3037" s="700">
        <f t="shared" si="47"/>
        <v>19</v>
      </c>
      <c r="D3037" s="700" t="s">
        <v>15311</v>
      </c>
      <c r="E3037" s="700" t="s">
        <v>18</v>
      </c>
      <c r="G3037" s="688">
        <v>7</v>
      </c>
      <c r="H3037" s="700" t="s">
        <v>11838</v>
      </c>
      <c r="I3037" s="700" t="s">
        <v>14234</v>
      </c>
    </row>
    <row r="3038" spans="1:9" x14ac:dyDescent="0.2">
      <c r="A3038" s="828">
        <v>5100113322</v>
      </c>
      <c r="B3038" s="717" t="s">
        <v>2433</v>
      </c>
      <c r="C3038" s="700">
        <f t="shared" si="47"/>
        <v>16</v>
      </c>
      <c r="D3038" s="700" t="s">
        <v>15311</v>
      </c>
      <c r="E3038" s="700" t="s">
        <v>18</v>
      </c>
      <c r="G3038" s="688">
        <v>7</v>
      </c>
      <c r="H3038" s="700" t="s">
        <v>11838</v>
      </c>
      <c r="I3038" s="700" t="s">
        <v>14234</v>
      </c>
    </row>
    <row r="3039" spans="1:9" x14ac:dyDescent="0.2">
      <c r="A3039" s="828">
        <v>5100113323</v>
      </c>
      <c r="B3039" s="717" t="s">
        <v>14308</v>
      </c>
      <c r="C3039" s="700">
        <f t="shared" si="47"/>
        <v>16</v>
      </c>
      <c r="D3039" s="700" t="s">
        <v>15311</v>
      </c>
      <c r="E3039" s="700" t="s">
        <v>18</v>
      </c>
      <c r="G3039" s="688">
        <v>7</v>
      </c>
      <c r="H3039" s="700" t="s">
        <v>11838</v>
      </c>
      <c r="I3039" s="700" t="s">
        <v>14234</v>
      </c>
    </row>
    <row r="3040" spans="1:9" x14ac:dyDescent="0.2">
      <c r="A3040" s="828">
        <v>5100113330</v>
      </c>
      <c r="B3040" s="717" t="s">
        <v>14309</v>
      </c>
      <c r="C3040" s="700">
        <f t="shared" si="47"/>
        <v>18</v>
      </c>
      <c r="D3040" s="700" t="s">
        <v>15311</v>
      </c>
      <c r="E3040" s="700" t="s">
        <v>18</v>
      </c>
      <c r="G3040" s="688">
        <v>7</v>
      </c>
      <c r="H3040" s="700" t="s">
        <v>11838</v>
      </c>
      <c r="I3040" s="700" t="s">
        <v>14234</v>
      </c>
    </row>
    <row r="3041" spans="1:9" x14ac:dyDescent="0.2">
      <c r="A3041" s="828">
        <v>5100113340</v>
      </c>
      <c r="B3041" s="717" t="s">
        <v>14310</v>
      </c>
      <c r="C3041" s="700">
        <f t="shared" si="47"/>
        <v>17</v>
      </c>
      <c r="D3041" s="700" t="s">
        <v>15311</v>
      </c>
      <c r="E3041" s="700" t="s">
        <v>18</v>
      </c>
      <c r="G3041" s="688">
        <v>7</v>
      </c>
      <c r="H3041" s="700" t="s">
        <v>11838</v>
      </c>
      <c r="I3041" s="700" t="s">
        <v>14234</v>
      </c>
    </row>
    <row r="3042" spans="1:9" x14ac:dyDescent="0.2">
      <c r="A3042" s="828">
        <v>5100113341</v>
      </c>
      <c r="B3042" s="717" t="s">
        <v>14309</v>
      </c>
      <c r="C3042" s="700">
        <f t="shared" si="47"/>
        <v>18</v>
      </c>
      <c r="D3042" s="700" t="s">
        <v>15311</v>
      </c>
      <c r="E3042" s="700" t="s">
        <v>18</v>
      </c>
      <c r="G3042" s="688">
        <v>7</v>
      </c>
      <c r="H3042" s="700" t="s">
        <v>11838</v>
      </c>
      <c r="I3042" s="700" t="s">
        <v>14234</v>
      </c>
    </row>
    <row r="3043" spans="1:9" x14ac:dyDescent="0.2">
      <c r="A3043" s="828">
        <v>5100113350</v>
      </c>
      <c r="B3043" s="717" t="s">
        <v>14311</v>
      </c>
      <c r="C3043" s="700">
        <f t="shared" si="47"/>
        <v>11</v>
      </c>
      <c r="D3043" s="700" t="s">
        <v>15311</v>
      </c>
      <c r="E3043" s="700" t="s">
        <v>18</v>
      </c>
      <c r="G3043" s="688">
        <v>7</v>
      </c>
      <c r="H3043" s="700" t="s">
        <v>11838</v>
      </c>
      <c r="I3043" s="700" t="s">
        <v>14234</v>
      </c>
    </row>
    <row r="3044" spans="1:9" x14ac:dyDescent="0.2">
      <c r="A3044" s="828">
        <v>5100113351</v>
      </c>
      <c r="B3044" s="717" t="s">
        <v>14305</v>
      </c>
      <c r="C3044" s="700">
        <f t="shared" si="47"/>
        <v>20</v>
      </c>
      <c r="D3044" s="700" t="s">
        <v>15311</v>
      </c>
      <c r="E3044" s="700" t="s">
        <v>18</v>
      </c>
      <c r="G3044" s="688">
        <v>7</v>
      </c>
      <c r="H3044" s="700" t="s">
        <v>11838</v>
      </c>
      <c r="I3044" s="700" t="s">
        <v>14234</v>
      </c>
    </row>
    <row r="3045" spans="1:9" x14ac:dyDescent="0.2">
      <c r="A3045" s="828">
        <v>5100113352</v>
      </c>
      <c r="B3045" s="717" t="s">
        <v>14305</v>
      </c>
      <c r="C3045" s="700">
        <f t="shared" si="47"/>
        <v>20</v>
      </c>
      <c r="D3045" s="700" t="s">
        <v>15311</v>
      </c>
      <c r="E3045" s="700" t="s">
        <v>18</v>
      </c>
      <c r="G3045" s="688">
        <v>7</v>
      </c>
      <c r="H3045" s="700" t="s">
        <v>11838</v>
      </c>
      <c r="I3045" s="700" t="s">
        <v>14234</v>
      </c>
    </row>
    <row r="3046" spans="1:9" x14ac:dyDescent="0.2">
      <c r="A3046" s="828">
        <v>5100113500</v>
      </c>
      <c r="B3046" s="717" t="s">
        <v>14312</v>
      </c>
      <c r="C3046" s="700">
        <f t="shared" si="47"/>
        <v>26</v>
      </c>
      <c r="D3046" s="700" t="s">
        <v>15313</v>
      </c>
      <c r="E3046" s="700" t="s">
        <v>18</v>
      </c>
      <c r="G3046" s="693">
        <v>6</v>
      </c>
      <c r="H3046" s="700" t="s">
        <v>11838</v>
      </c>
      <c r="I3046" s="700" t="s">
        <v>14234</v>
      </c>
    </row>
    <row r="3047" spans="1:9" x14ac:dyDescent="0.2">
      <c r="A3047" s="828">
        <v>5100113501</v>
      </c>
      <c r="B3047" s="717" t="s">
        <v>14313</v>
      </c>
      <c r="C3047" s="700">
        <f t="shared" si="47"/>
        <v>18</v>
      </c>
      <c r="D3047" s="700" t="s">
        <v>15313</v>
      </c>
      <c r="E3047" s="700" t="s">
        <v>18</v>
      </c>
      <c r="G3047" s="688">
        <v>7</v>
      </c>
      <c r="H3047" s="700" t="s">
        <v>11838</v>
      </c>
      <c r="I3047" s="700" t="s">
        <v>14234</v>
      </c>
    </row>
    <row r="3048" spans="1:9" x14ac:dyDescent="0.2">
      <c r="A3048" s="828">
        <v>5100113502</v>
      </c>
      <c r="B3048" s="717" t="s">
        <v>14314</v>
      </c>
      <c r="C3048" s="700">
        <f t="shared" si="47"/>
        <v>15</v>
      </c>
      <c r="D3048" s="700" t="s">
        <v>15313</v>
      </c>
      <c r="E3048" s="700" t="s">
        <v>18</v>
      </c>
      <c r="G3048" s="688">
        <v>7</v>
      </c>
      <c r="H3048" s="700" t="s">
        <v>11838</v>
      </c>
      <c r="I3048" s="700" t="s">
        <v>14234</v>
      </c>
    </row>
    <row r="3049" spans="1:9" x14ac:dyDescent="0.2">
      <c r="A3049" s="828">
        <v>5100113503</v>
      </c>
      <c r="B3049" s="717" t="s">
        <v>14315</v>
      </c>
      <c r="C3049" s="700">
        <f t="shared" si="47"/>
        <v>25</v>
      </c>
      <c r="D3049" s="700" t="s">
        <v>15313</v>
      </c>
      <c r="E3049" s="700" t="s">
        <v>18</v>
      </c>
      <c r="G3049" s="688">
        <v>7</v>
      </c>
      <c r="H3049" s="700" t="s">
        <v>11838</v>
      </c>
      <c r="I3049" s="700" t="s">
        <v>14234</v>
      </c>
    </row>
    <row r="3050" spans="1:9" x14ac:dyDescent="0.2">
      <c r="A3050" s="828">
        <v>5100113504</v>
      </c>
      <c r="B3050" s="717" t="s">
        <v>14316</v>
      </c>
      <c r="C3050" s="700">
        <f t="shared" si="47"/>
        <v>23</v>
      </c>
      <c r="D3050" s="700" t="s">
        <v>15313</v>
      </c>
      <c r="E3050" s="700" t="s">
        <v>18</v>
      </c>
      <c r="G3050" s="688">
        <v>7</v>
      </c>
      <c r="H3050" s="700" t="s">
        <v>11838</v>
      </c>
      <c r="I3050" s="700" t="s">
        <v>14234</v>
      </c>
    </row>
    <row r="3051" spans="1:9" x14ac:dyDescent="0.2">
      <c r="A3051" s="828">
        <v>5100113505</v>
      </c>
      <c r="B3051" s="717" t="s">
        <v>14317</v>
      </c>
      <c r="C3051" s="700">
        <f t="shared" si="47"/>
        <v>23</v>
      </c>
      <c r="D3051" s="700" t="s">
        <v>15313</v>
      </c>
      <c r="E3051" s="700" t="s">
        <v>18</v>
      </c>
      <c r="G3051" s="688">
        <v>7</v>
      </c>
      <c r="H3051" s="700" t="s">
        <v>11838</v>
      </c>
      <c r="I3051" s="700" t="s">
        <v>14234</v>
      </c>
    </row>
    <row r="3052" spans="1:9" x14ac:dyDescent="0.2">
      <c r="A3052" s="828">
        <v>5100113506</v>
      </c>
      <c r="B3052" s="717" t="s">
        <v>14318</v>
      </c>
      <c r="C3052" s="700">
        <f t="shared" si="47"/>
        <v>21</v>
      </c>
      <c r="D3052" s="700" t="s">
        <v>15313</v>
      </c>
      <c r="E3052" s="700" t="s">
        <v>18</v>
      </c>
      <c r="G3052" s="688">
        <v>7</v>
      </c>
      <c r="H3052" s="700" t="s">
        <v>11838</v>
      </c>
      <c r="I3052" s="700" t="s">
        <v>14234</v>
      </c>
    </row>
    <row r="3053" spans="1:9" x14ac:dyDescent="0.2">
      <c r="A3053" s="828">
        <v>5100113507</v>
      </c>
      <c r="B3053" s="717" t="s">
        <v>14319</v>
      </c>
      <c r="C3053" s="700">
        <f t="shared" si="47"/>
        <v>21</v>
      </c>
      <c r="D3053" s="700" t="s">
        <v>15313</v>
      </c>
      <c r="E3053" s="700" t="s">
        <v>18</v>
      </c>
      <c r="G3053" s="688">
        <v>7</v>
      </c>
      <c r="H3053" s="700" t="s">
        <v>11838</v>
      </c>
      <c r="I3053" s="700" t="s">
        <v>14234</v>
      </c>
    </row>
    <row r="3054" spans="1:9" x14ac:dyDescent="0.2">
      <c r="A3054" s="828">
        <v>5100113508</v>
      </c>
      <c r="B3054" s="717" t="s">
        <v>14320</v>
      </c>
      <c r="C3054" s="700">
        <f t="shared" si="47"/>
        <v>21</v>
      </c>
      <c r="D3054" s="700" t="s">
        <v>15313</v>
      </c>
      <c r="E3054" s="700" t="s">
        <v>18</v>
      </c>
      <c r="G3054" s="688">
        <v>7</v>
      </c>
      <c r="H3054" s="700" t="s">
        <v>11838</v>
      </c>
      <c r="I3054" s="700" t="s">
        <v>14234</v>
      </c>
    </row>
    <row r="3055" spans="1:9" x14ac:dyDescent="0.2">
      <c r="A3055" s="828">
        <v>5100113509</v>
      </c>
      <c r="B3055" s="717" t="s">
        <v>14321</v>
      </c>
      <c r="C3055" s="700">
        <f t="shared" si="47"/>
        <v>25</v>
      </c>
      <c r="D3055" s="700" t="s">
        <v>15313</v>
      </c>
      <c r="E3055" s="700" t="s">
        <v>18</v>
      </c>
      <c r="G3055" s="688">
        <v>7</v>
      </c>
      <c r="H3055" s="700" t="s">
        <v>11838</v>
      </c>
      <c r="I3055" s="700" t="s">
        <v>14234</v>
      </c>
    </row>
    <row r="3056" spans="1:9" x14ac:dyDescent="0.2">
      <c r="A3056" s="828">
        <v>5100113510</v>
      </c>
      <c r="B3056" s="717" t="s">
        <v>14322</v>
      </c>
      <c r="C3056" s="700">
        <f t="shared" si="47"/>
        <v>25</v>
      </c>
      <c r="D3056" s="700" t="s">
        <v>15313</v>
      </c>
      <c r="E3056" s="700" t="s">
        <v>18</v>
      </c>
      <c r="G3056" s="688">
        <v>7</v>
      </c>
      <c r="H3056" s="700" t="s">
        <v>11838</v>
      </c>
      <c r="I3056" s="700" t="s">
        <v>14234</v>
      </c>
    </row>
    <row r="3057" spans="1:9" x14ac:dyDescent="0.2">
      <c r="A3057" s="828">
        <v>5100113511</v>
      </c>
      <c r="B3057" s="717" t="s">
        <v>14323</v>
      </c>
      <c r="C3057" s="700">
        <f t="shared" si="47"/>
        <v>24</v>
      </c>
      <c r="D3057" s="700" t="s">
        <v>15313</v>
      </c>
      <c r="E3057" s="700" t="s">
        <v>18</v>
      </c>
      <c r="G3057" s="688">
        <v>7</v>
      </c>
      <c r="H3057" s="700" t="s">
        <v>11838</v>
      </c>
      <c r="I3057" s="700" t="s">
        <v>14234</v>
      </c>
    </row>
    <row r="3058" spans="1:9" x14ac:dyDescent="0.2">
      <c r="A3058" s="828">
        <v>5100114000</v>
      </c>
      <c r="B3058" s="717" t="s">
        <v>14324</v>
      </c>
      <c r="C3058" s="700">
        <f t="shared" si="47"/>
        <v>27</v>
      </c>
      <c r="D3058" s="700" t="s">
        <v>15311</v>
      </c>
      <c r="E3058" s="700" t="s">
        <v>18</v>
      </c>
      <c r="G3058" s="692">
        <v>5</v>
      </c>
      <c r="H3058" s="700" t="s">
        <v>11838</v>
      </c>
      <c r="I3058" s="700" t="s">
        <v>14234</v>
      </c>
    </row>
    <row r="3059" spans="1:9" x14ac:dyDescent="0.2">
      <c r="A3059" s="828">
        <v>5100114001</v>
      </c>
      <c r="B3059" s="717" t="s">
        <v>14325</v>
      </c>
      <c r="C3059" s="700">
        <f t="shared" si="47"/>
        <v>28</v>
      </c>
      <c r="D3059" s="700" t="s">
        <v>15313</v>
      </c>
      <c r="E3059" s="700" t="s">
        <v>18</v>
      </c>
      <c r="G3059" s="693">
        <v>6</v>
      </c>
      <c r="H3059" s="700" t="s">
        <v>11838</v>
      </c>
      <c r="I3059" s="700" t="s">
        <v>14234</v>
      </c>
    </row>
    <row r="3060" spans="1:9" x14ac:dyDescent="0.2">
      <c r="A3060" s="828">
        <v>5100114002</v>
      </c>
      <c r="B3060" s="717" t="s">
        <v>14326</v>
      </c>
      <c r="C3060" s="700">
        <f t="shared" si="47"/>
        <v>20</v>
      </c>
      <c r="D3060" s="700" t="s">
        <v>15313</v>
      </c>
      <c r="E3060" s="700" t="s">
        <v>18</v>
      </c>
      <c r="G3060" s="693">
        <v>6</v>
      </c>
      <c r="H3060" s="700" t="s">
        <v>11838</v>
      </c>
      <c r="I3060" s="700" t="s">
        <v>14234</v>
      </c>
    </row>
    <row r="3061" spans="1:9" x14ac:dyDescent="0.2">
      <c r="A3061" s="828">
        <v>5100114003</v>
      </c>
      <c r="B3061" s="717" t="s">
        <v>14327</v>
      </c>
      <c r="C3061" s="700">
        <f t="shared" si="47"/>
        <v>30</v>
      </c>
      <c r="D3061" s="700" t="s">
        <v>15313</v>
      </c>
      <c r="E3061" s="700" t="s">
        <v>18</v>
      </c>
      <c r="G3061" s="693">
        <v>6</v>
      </c>
      <c r="H3061" s="700" t="s">
        <v>11838</v>
      </c>
      <c r="I3061" s="700" t="s">
        <v>14234</v>
      </c>
    </row>
    <row r="3062" spans="1:9" x14ac:dyDescent="0.2">
      <c r="A3062" s="828">
        <v>5100114004</v>
      </c>
      <c r="B3062" s="717" t="s">
        <v>14328</v>
      </c>
      <c r="C3062" s="700">
        <f t="shared" si="47"/>
        <v>30</v>
      </c>
      <c r="D3062" s="700" t="s">
        <v>15313</v>
      </c>
      <c r="E3062" s="700" t="s">
        <v>18</v>
      </c>
      <c r="G3062" s="693">
        <v>6</v>
      </c>
      <c r="H3062" s="700" t="s">
        <v>11838</v>
      </c>
      <c r="I3062" s="700" t="s">
        <v>14234</v>
      </c>
    </row>
    <row r="3063" spans="1:9" x14ac:dyDescent="0.2">
      <c r="A3063" s="828">
        <v>5100114005</v>
      </c>
      <c r="B3063" s="717" t="s">
        <v>14329</v>
      </c>
      <c r="C3063" s="700">
        <f t="shared" si="47"/>
        <v>28</v>
      </c>
      <c r="D3063" s="700" t="s">
        <v>15313</v>
      </c>
      <c r="E3063" s="700" t="s">
        <v>18</v>
      </c>
      <c r="G3063" s="693">
        <v>6</v>
      </c>
      <c r="H3063" s="700" t="s">
        <v>11838</v>
      </c>
      <c r="I3063" s="700" t="s">
        <v>14234</v>
      </c>
    </row>
    <row r="3064" spans="1:9" x14ac:dyDescent="0.2">
      <c r="A3064" s="828">
        <v>5100114006</v>
      </c>
      <c r="B3064" s="717" t="s">
        <v>14330</v>
      </c>
      <c r="C3064" s="700">
        <f t="shared" si="47"/>
        <v>22</v>
      </c>
      <c r="D3064" s="700" t="s">
        <v>15313</v>
      </c>
      <c r="E3064" s="700" t="s">
        <v>18</v>
      </c>
      <c r="G3064" s="693">
        <v>6</v>
      </c>
      <c r="H3064" s="700" t="s">
        <v>11838</v>
      </c>
      <c r="I3064" s="700" t="s">
        <v>14234</v>
      </c>
    </row>
    <row r="3065" spans="1:9" x14ac:dyDescent="0.2">
      <c r="A3065" s="828">
        <v>5100114007</v>
      </c>
      <c r="B3065" s="717" t="s">
        <v>14331</v>
      </c>
      <c r="C3065" s="700">
        <f t="shared" si="47"/>
        <v>24</v>
      </c>
      <c r="D3065" s="700" t="s">
        <v>15313</v>
      </c>
      <c r="E3065" s="700" t="s">
        <v>18</v>
      </c>
      <c r="G3065" s="693">
        <v>6</v>
      </c>
      <c r="H3065" s="700" t="s">
        <v>11838</v>
      </c>
      <c r="I3065" s="700" t="s">
        <v>14234</v>
      </c>
    </row>
    <row r="3066" spans="1:9" x14ac:dyDescent="0.2">
      <c r="A3066" s="828">
        <v>5100114008</v>
      </c>
      <c r="B3066" s="717" t="s">
        <v>14332</v>
      </c>
      <c r="C3066" s="700">
        <f t="shared" si="47"/>
        <v>30</v>
      </c>
      <c r="D3066" s="700" t="s">
        <v>15313</v>
      </c>
      <c r="E3066" s="700" t="s">
        <v>18</v>
      </c>
      <c r="G3066" s="693">
        <v>6</v>
      </c>
      <c r="H3066" s="700" t="s">
        <v>11838</v>
      </c>
      <c r="I3066" s="700" t="s">
        <v>14234</v>
      </c>
    </row>
    <row r="3067" spans="1:9" x14ac:dyDescent="0.2">
      <c r="A3067" s="828">
        <v>5100114010</v>
      </c>
      <c r="B3067" s="717" t="s">
        <v>14333</v>
      </c>
      <c r="C3067" s="700">
        <f t="shared" si="47"/>
        <v>13</v>
      </c>
      <c r="D3067" s="700" t="s">
        <v>15313</v>
      </c>
      <c r="E3067" s="700" t="s">
        <v>18</v>
      </c>
      <c r="G3067" s="693">
        <v>6</v>
      </c>
      <c r="H3067" s="700" t="s">
        <v>11838</v>
      </c>
      <c r="I3067" s="700" t="s">
        <v>14234</v>
      </c>
    </row>
    <row r="3068" spans="1:9" x14ac:dyDescent="0.2">
      <c r="A3068" s="828">
        <v>5100114015</v>
      </c>
      <c r="B3068" s="717" t="s">
        <v>14334</v>
      </c>
      <c r="C3068" s="700">
        <f t="shared" si="47"/>
        <v>19</v>
      </c>
      <c r="D3068" s="700" t="s">
        <v>15313</v>
      </c>
      <c r="E3068" s="700" t="s">
        <v>18</v>
      </c>
      <c r="G3068" s="693">
        <v>6</v>
      </c>
      <c r="H3068" s="700" t="s">
        <v>11838</v>
      </c>
      <c r="I3068" s="700" t="s">
        <v>14234</v>
      </c>
    </row>
    <row r="3069" spans="1:9" x14ac:dyDescent="0.2">
      <c r="A3069" s="828">
        <v>5100114020</v>
      </c>
      <c r="B3069" s="717" t="s">
        <v>14335</v>
      </c>
      <c r="C3069" s="700">
        <f t="shared" si="47"/>
        <v>18</v>
      </c>
      <c r="D3069" s="700" t="s">
        <v>15313</v>
      </c>
      <c r="E3069" s="700" t="s">
        <v>18</v>
      </c>
      <c r="G3069" s="693">
        <v>6</v>
      </c>
      <c r="H3069" s="700" t="s">
        <v>11838</v>
      </c>
      <c r="I3069" s="700" t="s">
        <v>14234</v>
      </c>
    </row>
    <row r="3070" spans="1:9" x14ac:dyDescent="0.2">
      <c r="A3070" s="828">
        <v>5100114025</v>
      </c>
      <c r="B3070" s="717" t="s">
        <v>14336</v>
      </c>
      <c r="C3070" s="700">
        <f t="shared" si="47"/>
        <v>24</v>
      </c>
      <c r="D3070" s="700" t="s">
        <v>15313</v>
      </c>
      <c r="E3070" s="700" t="s">
        <v>18</v>
      </c>
      <c r="G3070" s="693">
        <v>6</v>
      </c>
      <c r="H3070" s="700" t="s">
        <v>11838</v>
      </c>
      <c r="I3070" s="700" t="s">
        <v>14234</v>
      </c>
    </row>
    <row r="3071" spans="1:9" x14ac:dyDescent="0.2">
      <c r="A3071" s="828">
        <v>5100114030</v>
      </c>
      <c r="B3071" s="717" t="s">
        <v>14337</v>
      </c>
      <c r="C3071" s="700">
        <f t="shared" si="47"/>
        <v>20</v>
      </c>
      <c r="D3071" s="700" t="s">
        <v>15313</v>
      </c>
      <c r="E3071" s="700" t="s">
        <v>18</v>
      </c>
      <c r="G3071" s="693">
        <v>6</v>
      </c>
      <c r="H3071" s="700" t="s">
        <v>11838</v>
      </c>
      <c r="I3071" s="700" t="s">
        <v>14234</v>
      </c>
    </row>
    <row r="3072" spans="1:9" x14ac:dyDescent="0.2">
      <c r="A3072" s="828">
        <v>5100114050</v>
      </c>
      <c r="B3072" s="717" t="s">
        <v>14338</v>
      </c>
      <c r="C3072" s="700">
        <f t="shared" si="47"/>
        <v>19</v>
      </c>
      <c r="D3072" s="700" t="s">
        <v>15313</v>
      </c>
      <c r="E3072" s="700" t="s">
        <v>18</v>
      </c>
      <c r="G3072" s="693">
        <v>6</v>
      </c>
      <c r="H3072" s="700" t="s">
        <v>11838</v>
      </c>
      <c r="I3072" s="700" t="s">
        <v>14234</v>
      </c>
    </row>
    <row r="3073" spans="1:9" x14ac:dyDescent="0.2">
      <c r="A3073" s="828">
        <v>5100114060</v>
      </c>
      <c r="B3073" s="717" t="s">
        <v>14339</v>
      </c>
      <c r="C3073" s="700">
        <f t="shared" si="47"/>
        <v>20</v>
      </c>
      <c r="D3073" s="700" t="s">
        <v>15313</v>
      </c>
      <c r="E3073" s="700" t="s">
        <v>18</v>
      </c>
      <c r="G3073" s="693">
        <v>6</v>
      </c>
      <c r="H3073" s="700" t="s">
        <v>11838</v>
      </c>
      <c r="I3073" s="700" t="s">
        <v>14234</v>
      </c>
    </row>
    <row r="3074" spans="1:9" x14ac:dyDescent="0.2">
      <c r="A3074" s="828">
        <v>5100114065</v>
      </c>
      <c r="B3074" s="717" t="s">
        <v>14340</v>
      </c>
      <c r="C3074" s="700">
        <f t="shared" si="47"/>
        <v>30</v>
      </c>
      <c r="D3074" s="700" t="s">
        <v>15313</v>
      </c>
      <c r="E3074" s="700" t="s">
        <v>18</v>
      </c>
      <c r="G3074" s="693">
        <v>6</v>
      </c>
      <c r="H3074" s="700" t="s">
        <v>11838</v>
      </c>
      <c r="I3074" s="700" t="s">
        <v>14234</v>
      </c>
    </row>
    <row r="3075" spans="1:9" x14ac:dyDescent="0.2">
      <c r="A3075" s="828">
        <v>5100114070</v>
      </c>
      <c r="B3075" s="717" t="s">
        <v>14341</v>
      </c>
      <c r="C3075" s="700">
        <f t="shared" si="47"/>
        <v>23</v>
      </c>
      <c r="D3075" s="700" t="s">
        <v>15313</v>
      </c>
      <c r="E3075" s="700" t="s">
        <v>18</v>
      </c>
      <c r="G3075" s="693">
        <v>6</v>
      </c>
      <c r="H3075" s="700" t="s">
        <v>11838</v>
      </c>
      <c r="I3075" s="700" t="s">
        <v>14234</v>
      </c>
    </row>
    <row r="3076" spans="1:9" x14ac:dyDescent="0.2">
      <c r="A3076" s="828">
        <v>5100114075</v>
      </c>
      <c r="B3076" s="717" t="s">
        <v>14342</v>
      </c>
      <c r="C3076" s="700">
        <f t="shared" ref="C3076:C3139" si="48">LEN(B3076)</f>
        <v>25</v>
      </c>
      <c r="D3076" s="700" t="s">
        <v>15313</v>
      </c>
      <c r="E3076" s="700" t="s">
        <v>18</v>
      </c>
      <c r="G3076" s="693">
        <v>6</v>
      </c>
      <c r="H3076" s="700" t="s">
        <v>11838</v>
      </c>
      <c r="I3076" s="700" t="s">
        <v>14234</v>
      </c>
    </row>
    <row r="3077" spans="1:9" x14ac:dyDescent="0.2">
      <c r="A3077" s="828">
        <v>5100114080</v>
      </c>
      <c r="B3077" s="717" t="s">
        <v>14343</v>
      </c>
      <c r="C3077" s="700">
        <f t="shared" si="48"/>
        <v>20</v>
      </c>
      <c r="D3077" s="700" t="s">
        <v>15313</v>
      </c>
      <c r="E3077" s="700" t="s">
        <v>18</v>
      </c>
      <c r="G3077" s="693">
        <v>6</v>
      </c>
      <c r="H3077" s="700" t="s">
        <v>11838</v>
      </c>
      <c r="I3077" s="700" t="s">
        <v>14234</v>
      </c>
    </row>
    <row r="3078" spans="1:9" x14ac:dyDescent="0.2">
      <c r="A3078" s="828">
        <v>5100114100</v>
      </c>
      <c r="B3078" s="717" t="s">
        <v>14344</v>
      </c>
      <c r="C3078" s="700">
        <f t="shared" si="48"/>
        <v>15</v>
      </c>
      <c r="D3078" s="700" t="s">
        <v>15311</v>
      </c>
      <c r="E3078" s="700" t="s">
        <v>18</v>
      </c>
      <c r="G3078" s="693">
        <v>6</v>
      </c>
      <c r="H3078" s="700" t="s">
        <v>11838</v>
      </c>
      <c r="I3078" s="700" t="s">
        <v>14234</v>
      </c>
    </row>
    <row r="3079" spans="1:9" x14ac:dyDescent="0.2">
      <c r="A3079" s="828">
        <v>5100114110</v>
      </c>
      <c r="B3079" s="717" t="s">
        <v>14345</v>
      </c>
      <c r="C3079" s="700">
        <f t="shared" si="48"/>
        <v>19</v>
      </c>
      <c r="D3079" s="700" t="s">
        <v>15311</v>
      </c>
      <c r="E3079" s="700" t="s">
        <v>18</v>
      </c>
      <c r="G3079" s="688">
        <v>7</v>
      </c>
      <c r="H3079" s="700" t="s">
        <v>11838</v>
      </c>
      <c r="I3079" s="700" t="s">
        <v>14234</v>
      </c>
    </row>
    <row r="3080" spans="1:9" x14ac:dyDescent="0.2">
      <c r="A3080" s="828">
        <v>5100114120</v>
      </c>
      <c r="B3080" s="717" t="s">
        <v>14346</v>
      </c>
      <c r="C3080" s="700">
        <f t="shared" si="48"/>
        <v>27</v>
      </c>
      <c r="D3080" s="700" t="s">
        <v>15311</v>
      </c>
      <c r="E3080" s="700" t="s">
        <v>18</v>
      </c>
      <c r="G3080" s="688">
        <v>7</v>
      </c>
      <c r="H3080" s="700" t="s">
        <v>11838</v>
      </c>
      <c r="I3080" s="700" t="s">
        <v>14234</v>
      </c>
    </row>
    <row r="3081" spans="1:9" x14ac:dyDescent="0.2">
      <c r="A3081" s="828">
        <v>5100114121</v>
      </c>
      <c r="B3081" s="717" t="s">
        <v>14347</v>
      </c>
      <c r="C3081" s="700">
        <f t="shared" si="48"/>
        <v>30</v>
      </c>
      <c r="D3081" s="700" t="s">
        <v>15311</v>
      </c>
      <c r="E3081" s="700" t="s">
        <v>18</v>
      </c>
      <c r="G3081" s="688">
        <v>7</v>
      </c>
      <c r="H3081" s="700" t="s">
        <v>11838</v>
      </c>
      <c r="I3081" s="700" t="s">
        <v>14234</v>
      </c>
    </row>
    <row r="3082" spans="1:9" x14ac:dyDescent="0.2">
      <c r="A3082" s="828">
        <v>5100114122</v>
      </c>
      <c r="B3082" s="717" t="s">
        <v>14347</v>
      </c>
      <c r="C3082" s="700">
        <f t="shared" si="48"/>
        <v>30</v>
      </c>
      <c r="D3082" s="700" t="s">
        <v>15311</v>
      </c>
      <c r="E3082" s="700" t="s">
        <v>18</v>
      </c>
      <c r="G3082" s="688">
        <v>7</v>
      </c>
      <c r="H3082" s="700" t="s">
        <v>11838</v>
      </c>
      <c r="I3082" s="700" t="s">
        <v>14234</v>
      </c>
    </row>
    <row r="3083" spans="1:9" x14ac:dyDescent="0.2">
      <c r="A3083" s="828">
        <v>5100114123</v>
      </c>
      <c r="B3083" s="717" t="s">
        <v>14348</v>
      </c>
      <c r="C3083" s="700">
        <f t="shared" si="48"/>
        <v>25</v>
      </c>
      <c r="D3083" s="700" t="s">
        <v>15311</v>
      </c>
      <c r="E3083" s="700" t="s">
        <v>18</v>
      </c>
      <c r="G3083" s="688">
        <v>7</v>
      </c>
      <c r="H3083" s="700" t="s">
        <v>11838</v>
      </c>
      <c r="I3083" s="700" t="s">
        <v>14234</v>
      </c>
    </row>
    <row r="3084" spans="1:9" x14ac:dyDescent="0.2">
      <c r="A3084" s="828">
        <v>5100114130</v>
      </c>
      <c r="B3084" s="717" t="s">
        <v>14349</v>
      </c>
      <c r="C3084" s="700">
        <f t="shared" si="48"/>
        <v>26</v>
      </c>
      <c r="D3084" s="700" t="s">
        <v>15311</v>
      </c>
      <c r="E3084" s="700" t="s">
        <v>18</v>
      </c>
      <c r="G3084" s="688">
        <v>7</v>
      </c>
      <c r="H3084" s="700" t="s">
        <v>11838</v>
      </c>
      <c r="I3084" s="700" t="s">
        <v>14234</v>
      </c>
    </row>
    <row r="3085" spans="1:9" x14ac:dyDescent="0.2">
      <c r="A3085" s="828">
        <v>5100114131</v>
      </c>
      <c r="B3085" s="717" t="s">
        <v>14350</v>
      </c>
      <c r="C3085" s="700">
        <f t="shared" si="48"/>
        <v>18</v>
      </c>
      <c r="D3085" s="700" t="s">
        <v>15311</v>
      </c>
      <c r="E3085" s="700" t="s">
        <v>18</v>
      </c>
      <c r="G3085" s="688">
        <v>7</v>
      </c>
      <c r="H3085" s="700" t="s">
        <v>11838</v>
      </c>
      <c r="I3085" s="700" t="s">
        <v>14234</v>
      </c>
    </row>
    <row r="3086" spans="1:9" x14ac:dyDescent="0.2">
      <c r="A3086" s="828">
        <v>5100114140</v>
      </c>
      <c r="B3086" s="717" t="s">
        <v>14351</v>
      </c>
      <c r="C3086" s="700">
        <f t="shared" si="48"/>
        <v>27</v>
      </c>
      <c r="D3086" s="700" t="s">
        <v>15311</v>
      </c>
      <c r="E3086" s="700" t="s">
        <v>18</v>
      </c>
      <c r="G3086" s="688">
        <v>7</v>
      </c>
      <c r="H3086" s="700" t="s">
        <v>11838</v>
      </c>
      <c r="I3086" s="700" t="s">
        <v>14234</v>
      </c>
    </row>
    <row r="3087" spans="1:9" x14ac:dyDescent="0.2">
      <c r="A3087" s="828">
        <v>5100114141</v>
      </c>
      <c r="B3087" s="717" t="s">
        <v>14352</v>
      </c>
      <c r="C3087" s="700">
        <f t="shared" si="48"/>
        <v>24</v>
      </c>
      <c r="D3087" s="700" t="s">
        <v>15311</v>
      </c>
      <c r="E3087" s="700" t="s">
        <v>18</v>
      </c>
      <c r="G3087" s="688">
        <v>7</v>
      </c>
      <c r="H3087" s="700" t="s">
        <v>11838</v>
      </c>
      <c r="I3087" s="700" t="s">
        <v>14234</v>
      </c>
    </row>
    <row r="3088" spans="1:9" x14ac:dyDescent="0.2">
      <c r="A3088" s="828">
        <v>5100114142</v>
      </c>
      <c r="B3088" s="717" t="s">
        <v>14353</v>
      </c>
      <c r="C3088" s="700">
        <f t="shared" si="48"/>
        <v>25</v>
      </c>
      <c r="D3088" s="700" t="s">
        <v>15311</v>
      </c>
      <c r="E3088" s="700" t="s">
        <v>18</v>
      </c>
      <c r="G3088" s="688">
        <v>7</v>
      </c>
      <c r="H3088" s="700" t="s">
        <v>11838</v>
      </c>
      <c r="I3088" s="700" t="s">
        <v>14234</v>
      </c>
    </row>
    <row r="3089" spans="1:9" x14ac:dyDescent="0.2">
      <c r="A3089" s="828">
        <v>5100114150</v>
      </c>
      <c r="B3089" s="717" t="s">
        <v>14354</v>
      </c>
      <c r="C3089" s="700">
        <f t="shared" si="48"/>
        <v>25</v>
      </c>
      <c r="D3089" s="700" t="s">
        <v>15311</v>
      </c>
      <c r="E3089" s="700" t="s">
        <v>18</v>
      </c>
      <c r="G3089" s="688">
        <v>7</v>
      </c>
      <c r="H3089" s="700" t="s">
        <v>11838</v>
      </c>
      <c r="I3089" s="700" t="s">
        <v>14234</v>
      </c>
    </row>
    <row r="3090" spans="1:9" x14ac:dyDescent="0.2">
      <c r="A3090" s="828">
        <v>5100114151</v>
      </c>
      <c r="B3090" s="717" t="s">
        <v>14355</v>
      </c>
      <c r="C3090" s="700">
        <f t="shared" si="48"/>
        <v>25</v>
      </c>
      <c r="D3090" s="700" t="s">
        <v>15311</v>
      </c>
      <c r="E3090" s="700" t="s">
        <v>18</v>
      </c>
      <c r="G3090" s="688">
        <v>7</v>
      </c>
      <c r="H3090" s="700" t="s">
        <v>11838</v>
      </c>
      <c r="I3090" s="700" t="s">
        <v>14234</v>
      </c>
    </row>
    <row r="3091" spans="1:9" x14ac:dyDescent="0.2">
      <c r="A3091" s="828">
        <v>5100114152</v>
      </c>
      <c r="B3091" s="717" t="s">
        <v>14348</v>
      </c>
      <c r="C3091" s="700">
        <f t="shared" si="48"/>
        <v>25</v>
      </c>
      <c r="D3091" s="700" t="s">
        <v>15311</v>
      </c>
      <c r="E3091" s="700" t="s">
        <v>18</v>
      </c>
      <c r="G3091" s="688">
        <v>7</v>
      </c>
      <c r="H3091" s="700" t="s">
        <v>11838</v>
      </c>
      <c r="I3091" s="700" t="s">
        <v>14234</v>
      </c>
    </row>
    <row r="3092" spans="1:9" x14ac:dyDescent="0.2">
      <c r="A3092" s="828">
        <v>5100114160</v>
      </c>
      <c r="B3092" s="717" t="s">
        <v>14356</v>
      </c>
      <c r="C3092" s="700">
        <f t="shared" si="48"/>
        <v>28</v>
      </c>
      <c r="D3092" s="700" t="s">
        <v>15311</v>
      </c>
      <c r="E3092" s="700" t="s">
        <v>18</v>
      </c>
      <c r="G3092" s="688">
        <v>7</v>
      </c>
      <c r="H3092" s="700" t="s">
        <v>11838</v>
      </c>
      <c r="I3092" s="700" t="s">
        <v>14234</v>
      </c>
    </row>
    <row r="3093" spans="1:9" x14ac:dyDescent="0.2">
      <c r="A3093" s="828">
        <v>5100114161</v>
      </c>
      <c r="B3093" s="717" t="s">
        <v>14348</v>
      </c>
      <c r="C3093" s="700">
        <f t="shared" si="48"/>
        <v>25</v>
      </c>
      <c r="D3093" s="700" t="s">
        <v>15311</v>
      </c>
      <c r="E3093" s="700" t="s">
        <v>18</v>
      </c>
      <c r="G3093" s="688">
        <v>7</v>
      </c>
      <c r="H3093" s="700" t="s">
        <v>11838</v>
      </c>
      <c r="I3093" s="700" t="s">
        <v>14234</v>
      </c>
    </row>
    <row r="3094" spans="1:9" x14ac:dyDescent="0.2">
      <c r="A3094" s="828">
        <v>5100114200</v>
      </c>
      <c r="B3094" s="717" t="s">
        <v>14345</v>
      </c>
      <c r="C3094" s="700">
        <f t="shared" si="48"/>
        <v>19</v>
      </c>
      <c r="D3094" s="700" t="s">
        <v>15311</v>
      </c>
      <c r="E3094" s="700" t="s">
        <v>18</v>
      </c>
      <c r="G3094" s="688">
        <v>7</v>
      </c>
      <c r="H3094" s="700" t="s">
        <v>11838</v>
      </c>
      <c r="I3094" s="700" t="s">
        <v>14234</v>
      </c>
    </row>
    <row r="3095" spans="1:9" x14ac:dyDescent="0.2">
      <c r="A3095" s="828">
        <v>5100114300</v>
      </c>
      <c r="B3095" s="717" t="s">
        <v>14346</v>
      </c>
      <c r="C3095" s="700">
        <f t="shared" si="48"/>
        <v>27</v>
      </c>
      <c r="D3095" s="700" t="s">
        <v>15311</v>
      </c>
      <c r="E3095" s="700" t="s">
        <v>18</v>
      </c>
      <c r="G3095" s="688">
        <v>7</v>
      </c>
      <c r="H3095" s="700" t="s">
        <v>11838</v>
      </c>
      <c r="I3095" s="700" t="s">
        <v>14234</v>
      </c>
    </row>
    <row r="3096" spans="1:9" x14ac:dyDescent="0.2">
      <c r="A3096" s="828">
        <v>5100114310</v>
      </c>
      <c r="B3096" s="717" t="s">
        <v>14347</v>
      </c>
      <c r="C3096" s="700">
        <f t="shared" si="48"/>
        <v>30</v>
      </c>
      <c r="D3096" s="700" t="s">
        <v>15311</v>
      </c>
      <c r="E3096" s="700" t="s">
        <v>18</v>
      </c>
      <c r="G3096" s="688">
        <v>7</v>
      </c>
      <c r="H3096" s="700" t="s">
        <v>11838</v>
      </c>
      <c r="I3096" s="700" t="s">
        <v>14234</v>
      </c>
    </row>
    <row r="3097" spans="1:9" x14ac:dyDescent="0.2">
      <c r="A3097" s="828">
        <v>5100114311</v>
      </c>
      <c r="B3097" s="717" t="s">
        <v>14347</v>
      </c>
      <c r="C3097" s="700">
        <f t="shared" si="48"/>
        <v>30</v>
      </c>
      <c r="D3097" s="700" t="s">
        <v>15311</v>
      </c>
      <c r="E3097" s="700" t="s">
        <v>18</v>
      </c>
      <c r="G3097" s="688">
        <v>7</v>
      </c>
      <c r="H3097" s="700" t="s">
        <v>11838</v>
      </c>
      <c r="I3097" s="700" t="s">
        <v>14234</v>
      </c>
    </row>
    <row r="3098" spans="1:9" x14ac:dyDescent="0.2">
      <c r="A3098" s="828">
        <v>5100114320</v>
      </c>
      <c r="B3098" s="717" t="s">
        <v>14348</v>
      </c>
      <c r="C3098" s="700">
        <f t="shared" si="48"/>
        <v>25</v>
      </c>
      <c r="D3098" s="700" t="s">
        <v>15311</v>
      </c>
      <c r="E3098" s="700" t="s">
        <v>18</v>
      </c>
      <c r="G3098" s="688">
        <v>7</v>
      </c>
      <c r="H3098" s="700" t="s">
        <v>11838</v>
      </c>
      <c r="I3098" s="700" t="s">
        <v>14234</v>
      </c>
    </row>
    <row r="3099" spans="1:9" x14ac:dyDescent="0.2">
      <c r="A3099" s="828">
        <v>5100114330</v>
      </c>
      <c r="B3099" s="717" t="s">
        <v>7151</v>
      </c>
      <c r="C3099" s="700">
        <f t="shared" si="48"/>
        <v>16</v>
      </c>
      <c r="D3099" s="700" t="s">
        <v>15311</v>
      </c>
      <c r="E3099" s="700" t="s">
        <v>18</v>
      </c>
      <c r="G3099" s="688">
        <v>7</v>
      </c>
      <c r="H3099" s="700" t="s">
        <v>11838</v>
      </c>
      <c r="I3099" s="700" t="s">
        <v>14234</v>
      </c>
    </row>
    <row r="3100" spans="1:9" x14ac:dyDescent="0.2">
      <c r="A3100" s="828">
        <v>5100114400</v>
      </c>
      <c r="B3100" s="717" t="s">
        <v>14357</v>
      </c>
      <c r="C3100" s="700">
        <f t="shared" si="48"/>
        <v>29</v>
      </c>
      <c r="D3100" s="700" t="s">
        <v>15311</v>
      </c>
      <c r="E3100" s="700" t="s">
        <v>18</v>
      </c>
      <c r="G3100" s="688">
        <v>7</v>
      </c>
      <c r="H3100" s="700" t="s">
        <v>11838</v>
      </c>
      <c r="I3100" s="700" t="s">
        <v>14234</v>
      </c>
    </row>
    <row r="3101" spans="1:9" x14ac:dyDescent="0.2">
      <c r="A3101" s="828">
        <v>5100114410</v>
      </c>
      <c r="B3101" s="717" t="s">
        <v>14358</v>
      </c>
      <c r="C3101" s="700">
        <f t="shared" si="48"/>
        <v>25</v>
      </c>
      <c r="D3101" s="700" t="s">
        <v>15311</v>
      </c>
      <c r="E3101" s="700" t="s">
        <v>18</v>
      </c>
      <c r="G3101" s="688">
        <v>7</v>
      </c>
      <c r="H3101" s="700" t="s">
        <v>11838</v>
      </c>
      <c r="I3101" s="700" t="s">
        <v>14234</v>
      </c>
    </row>
    <row r="3102" spans="1:9" x14ac:dyDescent="0.2">
      <c r="A3102" s="828">
        <v>5100114411</v>
      </c>
      <c r="B3102" s="717" t="s">
        <v>14359</v>
      </c>
      <c r="C3102" s="700">
        <f t="shared" si="48"/>
        <v>14</v>
      </c>
      <c r="D3102" s="700" t="s">
        <v>15311</v>
      </c>
      <c r="E3102" s="700" t="s">
        <v>18</v>
      </c>
      <c r="G3102" s="688">
        <v>7</v>
      </c>
      <c r="H3102" s="700" t="s">
        <v>11838</v>
      </c>
      <c r="I3102" s="700" t="s">
        <v>14234</v>
      </c>
    </row>
    <row r="3103" spans="1:9" x14ac:dyDescent="0.2">
      <c r="A3103" s="828">
        <v>5100114412</v>
      </c>
      <c r="B3103" s="717" t="s">
        <v>14350</v>
      </c>
      <c r="C3103" s="700">
        <f t="shared" si="48"/>
        <v>18</v>
      </c>
      <c r="D3103" s="700" t="s">
        <v>15311</v>
      </c>
      <c r="E3103" s="700" t="s">
        <v>18</v>
      </c>
      <c r="G3103" s="688">
        <v>7</v>
      </c>
      <c r="H3103" s="700" t="s">
        <v>11838</v>
      </c>
      <c r="I3103" s="700" t="s">
        <v>14234</v>
      </c>
    </row>
    <row r="3104" spans="1:9" x14ac:dyDescent="0.2">
      <c r="A3104" s="828">
        <v>5100114413</v>
      </c>
      <c r="B3104" s="717" t="s">
        <v>14360</v>
      </c>
      <c r="C3104" s="700">
        <f t="shared" si="48"/>
        <v>20</v>
      </c>
      <c r="D3104" s="700" t="s">
        <v>15311</v>
      </c>
      <c r="E3104" s="700" t="s">
        <v>18</v>
      </c>
      <c r="G3104" s="688">
        <v>7</v>
      </c>
      <c r="H3104" s="700" t="s">
        <v>11838</v>
      </c>
      <c r="I3104" s="700" t="s">
        <v>14234</v>
      </c>
    </row>
    <row r="3105" spans="1:9" x14ac:dyDescent="0.2">
      <c r="A3105" s="828">
        <v>5100114420</v>
      </c>
      <c r="B3105" s="717" t="s">
        <v>14361</v>
      </c>
      <c r="C3105" s="700">
        <f t="shared" si="48"/>
        <v>9</v>
      </c>
      <c r="D3105" s="700" t="s">
        <v>15311</v>
      </c>
      <c r="E3105" s="700" t="s">
        <v>18</v>
      </c>
      <c r="G3105" s="688">
        <v>7</v>
      </c>
      <c r="H3105" s="700" t="s">
        <v>11838</v>
      </c>
      <c r="I3105" s="700" t="s">
        <v>14234</v>
      </c>
    </row>
    <row r="3106" spans="1:9" x14ac:dyDescent="0.2">
      <c r="A3106" s="828">
        <v>5100114421</v>
      </c>
      <c r="B3106" s="717" t="s">
        <v>14362</v>
      </c>
      <c r="C3106" s="700">
        <f t="shared" si="48"/>
        <v>22</v>
      </c>
      <c r="D3106" s="700" t="s">
        <v>15311</v>
      </c>
      <c r="E3106" s="700" t="s">
        <v>18</v>
      </c>
      <c r="G3106" s="688">
        <v>7</v>
      </c>
      <c r="H3106" s="700" t="s">
        <v>11838</v>
      </c>
      <c r="I3106" s="700" t="s">
        <v>14234</v>
      </c>
    </row>
    <row r="3107" spans="1:9" x14ac:dyDescent="0.2">
      <c r="A3107" s="828">
        <v>5100114430</v>
      </c>
      <c r="B3107" s="717" t="s">
        <v>14363</v>
      </c>
      <c r="C3107" s="700">
        <f t="shared" si="48"/>
        <v>17</v>
      </c>
      <c r="D3107" s="700" t="s">
        <v>15311</v>
      </c>
      <c r="E3107" s="700" t="s">
        <v>18</v>
      </c>
      <c r="G3107" s="688">
        <v>7</v>
      </c>
      <c r="H3107" s="700" t="s">
        <v>11838</v>
      </c>
      <c r="I3107" s="700" t="s">
        <v>14234</v>
      </c>
    </row>
    <row r="3108" spans="1:9" x14ac:dyDescent="0.2">
      <c r="A3108" s="828">
        <v>5100114440</v>
      </c>
      <c r="B3108" s="717" t="s">
        <v>14130</v>
      </c>
      <c r="C3108" s="700">
        <f t="shared" si="48"/>
        <v>20</v>
      </c>
      <c r="D3108" s="700" t="s">
        <v>15311</v>
      </c>
      <c r="E3108" s="700" t="s">
        <v>18</v>
      </c>
      <c r="G3108" s="688">
        <v>7</v>
      </c>
      <c r="H3108" s="700" t="s">
        <v>11838</v>
      </c>
      <c r="I3108" s="700" t="s">
        <v>14234</v>
      </c>
    </row>
    <row r="3109" spans="1:9" x14ac:dyDescent="0.2">
      <c r="A3109" s="828">
        <v>5100114441</v>
      </c>
      <c r="B3109" s="717" t="s">
        <v>14364</v>
      </c>
      <c r="C3109" s="700">
        <f t="shared" si="48"/>
        <v>13</v>
      </c>
      <c r="D3109" s="700" t="s">
        <v>15311</v>
      </c>
      <c r="E3109" s="700" t="s">
        <v>18</v>
      </c>
      <c r="G3109" s="688">
        <v>7</v>
      </c>
      <c r="H3109" s="700" t="s">
        <v>11838</v>
      </c>
      <c r="I3109" s="700" t="s">
        <v>14234</v>
      </c>
    </row>
    <row r="3110" spans="1:9" x14ac:dyDescent="0.2">
      <c r="A3110" s="828">
        <v>5100114442</v>
      </c>
      <c r="B3110" s="717" t="s">
        <v>14365</v>
      </c>
      <c r="C3110" s="700">
        <f t="shared" si="48"/>
        <v>21</v>
      </c>
      <c r="D3110" s="700" t="s">
        <v>15311</v>
      </c>
      <c r="E3110" s="700" t="s">
        <v>18</v>
      </c>
      <c r="G3110" s="688">
        <v>7</v>
      </c>
      <c r="H3110" s="700" t="s">
        <v>11838</v>
      </c>
      <c r="I3110" s="700" t="s">
        <v>14234</v>
      </c>
    </row>
    <row r="3111" spans="1:9" x14ac:dyDescent="0.2">
      <c r="A3111" s="828">
        <v>5100114500</v>
      </c>
      <c r="B3111" s="717" t="s">
        <v>14366</v>
      </c>
      <c r="C3111" s="700">
        <f t="shared" si="48"/>
        <v>19</v>
      </c>
      <c r="D3111" s="700" t="s">
        <v>15311</v>
      </c>
      <c r="E3111" s="700" t="s">
        <v>18</v>
      </c>
      <c r="G3111" s="688">
        <v>7</v>
      </c>
      <c r="H3111" s="700" t="s">
        <v>11838</v>
      </c>
      <c r="I3111" s="700" t="s">
        <v>14234</v>
      </c>
    </row>
    <row r="3112" spans="1:9" x14ac:dyDescent="0.2">
      <c r="A3112" s="828">
        <v>5100114501</v>
      </c>
      <c r="B3112" s="717" t="s">
        <v>14367</v>
      </c>
      <c r="C3112" s="700">
        <f t="shared" si="48"/>
        <v>27</v>
      </c>
      <c r="D3112" s="700" t="s">
        <v>15313</v>
      </c>
      <c r="E3112" s="700" t="s">
        <v>18</v>
      </c>
      <c r="G3112" s="688">
        <v>7</v>
      </c>
      <c r="H3112" s="700" t="s">
        <v>11838</v>
      </c>
      <c r="I3112" s="700" t="s">
        <v>14234</v>
      </c>
    </row>
    <row r="3113" spans="1:9" x14ac:dyDescent="0.2">
      <c r="A3113" s="828">
        <v>5100114502</v>
      </c>
      <c r="B3113" s="717" t="s">
        <v>14345</v>
      </c>
      <c r="C3113" s="700">
        <f t="shared" si="48"/>
        <v>19</v>
      </c>
      <c r="D3113" s="700" t="s">
        <v>15313</v>
      </c>
      <c r="E3113" s="700" t="s">
        <v>18</v>
      </c>
      <c r="G3113" s="688">
        <v>7</v>
      </c>
      <c r="H3113" s="700" t="s">
        <v>11838</v>
      </c>
      <c r="I3113" s="700" t="s">
        <v>14234</v>
      </c>
    </row>
    <row r="3114" spans="1:9" x14ac:dyDescent="0.2">
      <c r="A3114" s="828">
        <v>5100114503</v>
      </c>
      <c r="B3114" s="717" t="s">
        <v>14368</v>
      </c>
      <c r="C3114" s="700">
        <f t="shared" si="48"/>
        <v>30</v>
      </c>
      <c r="D3114" s="700" t="s">
        <v>15313</v>
      </c>
      <c r="E3114" s="700" t="s">
        <v>18</v>
      </c>
      <c r="G3114" s="688">
        <v>7</v>
      </c>
      <c r="H3114" s="700" t="s">
        <v>11838</v>
      </c>
      <c r="I3114" s="700" t="s">
        <v>14234</v>
      </c>
    </row>
    <row r="3115" spans="1:9" x14ac:dyDescent="0.2">
      <c r="A3115" s="828">
        <v>5100114504</v>
      </c>
      <c r="B3115" s="717" t="s">
        <v>14369</v>
      </c>
      <c r="C3115" s="700">
        <f t="shared" si="48"/>
        <v>29</v>
      </c>
      <c r="D3115" s="700" t="s">
        <v>15313</v>
      </c>
      <c r="E3115" s="700" t="s">
        <v>18</v>
      </c>
      <c r="G3115" s="688">
        <v>7</v>
      </c>
      <c r="H3115" s="700" t="s">
        <v>11838</v>
      </c>
      <c r="I3115" s="700" t="s">
        <v>14234</v>
      </c>
    </row>
    <row r="3116" spans="1:9" x14ac:dyDescent="0.2">
      <c r="A3116" s="828">
        <v>5100114505</v>
      </c>
      <c r="B3116" s="717" t="s">
        <v>14370</v>
      </c>
      <c r="C3116" s="700">
        <f t="shared" si="48"/>
        <v>20</v>
      </c>
      <c r="D3116" s="700" t="s">
        <v>15313</v>
      </c>
      <c r="E3116" s="700" t="s">
        <v>18</v>
      </c>
      <c r="G3116" s="688">
        <v>7</v>
      </c>
      <c r="H3116" s="700" t="s">
        <v>11838</v>
      </c>
      <c r="I3116" s="700" t="s">
        <v>14234</v>
      </c>
    </row>
    <row r="3117" spans="1:9" x14ac:dyDescent="0.2">
      <c r="A3117" s="828">
        <v>5100114506</v>
      </c>
      <c r="B3117" s="717" t="s">
        <v>14359</v>
      </c>
      <c r="C3117" s="700">
        <f t="shared" si="48"/>
        <v>14</v>
      </c>
      <c r="D3117" s="700" t="s">
        <v>15311</v>
      </c>
      <c r="E3117" s="700" t="s">
        <v>18</v>
      </c>
      <c r="G3117" s="688">
        <v>7</v>
      </c>
      <c r="H3117" s="700" t="s">
        <v>11838</v>
      </c>
      <c r="I3117" s="700" t="s">
        <v>14234</v>
      </c>
    </row>
    <row r="3118" spans="1:9" x14ac:dyDescent="0.2">
      <c r="A3118" s="828">
        <v>5100114507</v>
      </c>
      <c r="B3118" s="717" t="s">
        <v>14371</v>
      </c>
      <c r="C3118" s="700">
        <f t="shared" si="48"/>
        <v>30</v>
      </c>
      <c r="D3118" s="700" t="s">
        <v>15313</v>
      </c>
      <c r="E3118" s="700" t="s">
        <v>18</v>
      </c>
      <c r="G3118" s="688">
        <v>7</v>
      </c>
      <c r="H3118" s="700" t="s">
        <v>11838</v>
      </c>
      <c r="I3118" s="700" t="s">
        <v>14234</v>
      </c>
    </row>
    <row r="3119" spans="1:9" x14ac:dyDescent="0.2">
      <c r="A3119" s="828">
        <v>5100114508</v>
      </c>
      <c r="B3119" s="717" t="s">
        <v>14372</v>
      </c>
      <c r="C3119" s="700">
        <f t="shared" si="48"/>
        <v>21</v>
      </c>
      <c r="D3119" s="700" t="s">
        <v>15313</v>
      </c>
      <c r="E3119" s="700" t="s">
        <v>18</v>
      </c>
      <c r="G3119" s="688">
        <v>7</v>
      </c>
      <c r="H3119" s="700" t="s">
        <v>11838</v>
      </c>
      <c r="I3119" s="700" t="s">
        <v>14234</v>
      </c>
    </row>
    <row r="3120" spans="1:9" x14ac:dyDescent="0.2">
      <c r="A3120" s="828">
        <v>5100114509</v>
      </c>
      <c r="B3120" s="717" t="s">
        <v>14373</v>
      </c>
      <c r="C3120" s="700">
        <f t="shared" si="48"/>
        <v>27</v>
      </c>
      <c r="D3120" s="700" t="s">
        <v>15313</v>
      </c>
      <c r="E3120" s="700" t="s">
        <v>18</v>
      </c>
      <c r="G3120" s="688">
        <v>7</v>
      </c>
      <c r="H3120" s="700" t="s">
        <v>11838</v>
      </c>
      <c r="I3120" s="700" t="s">
        <v>14234</v>
      </c>
    </row>
    <row r="3121" spans="1:9" x14ac:dyDescent="0.2">
      <c r="A3121" s="828">
        <v>5100114510</v>
      </c>
      <c r="B3121" s="717" t="s">
        <v>14374</v>
      </c>
      <c r="C3121" s="700">
        <f t="shared" si="48"/>
        <v>29</v>
      </c>
      <c r="D3121" s="700" t="s">
        <v>15311</v>
      </c>
      <c r="E3121" s="700" t="s">
        <v>18</v>
      </c>
      <c r="G3121" s="688">
        <v>7</v>
      </c>
      <c r="H3121" s="700" t="s">
        <v>11838</v>
      </c>
      <c r="I3121" s="700" t="s">
        <v>14234</v>
      </c>
    </row>
    <row r="3122" spans="1:9" x14ac:dyDescent="0.2">
      <c r="A3122" s="828">
        <v>5100114511</v>
      </c>
      <c r="B3122" s="717" t="s">
        <v>14359</v>
      </c>
      <c r="C3122" s="700">
        <f t="shared" si="48"/>
        <v>14</v>
      </c>
      <c r="D3122" s="700" t="s">
        <v>15311</v>
      </c>
      <c r="E3122" s="700" t="s">
        <v>18</v>
      </c>
      <c r="G3122" s="688">
        <v>7</v>
      </c>
      <c r="H3122" s="700" t="s">
        <v>11838</v>
      </c>
      <c r="I3122" s="700" t="s">
        <v>14234</v>
      </c>
    </row>
    <row r="3123" spans="1:9" x14ac:dyDescent="0.2">
      <c r="A3123" s="828">
        <v>5100114512</v>
      </c>
      <c r="B3123" s="717" t="s">
        <v>14359</v>
      </c>
      <c r="C3123" s="700">
        <f t="shared" si="48"/>
        <v>14</v>
      </c>
      <c r="D3123" s="700" t="s">
        <v>15311</v>
      </c>
      <c r="E3123" s="700" t="s">
        <v>18</v>
      </c>
      <c r="G3123" s="688">
        <v>7</v>
      </c>
      <c r="H3123" s="700" t="s">
        <v>11838</v>
      </c>
      <c r="I3123" s="700" t="s">
        <v>14234</v>
      </c>
    </row>
    <row r="3124" spans="1:9" x14ac:dyDescent="0.2">
      <c r="A3124" s="828">
        <v>5100114513</v>
      </c>
      <c r="B3124" s="717" t="s">
        <v>14350</v>
      </c>
      <c r="C3124" s="700">
        <f t="shared" si="48"/>
        <v>18</v>
      </c>
      <c r="D3124" s="700" t="s">
        <v>15311</v>
      </c>
      <c r="E3124" s="700" t="s">
        <v>18</v>
      </c>
      <c r="G3124" s="688">
        <v>7</v>
      </c>
      <c r="H3124" s="700" t="s">
        <v>11838</v>
      </c>
      <c r="I3124" s="700" t="s">
        <v>14234</v>
      </c>
    </row>
    <row r="3125" spans="1:9" x14ac:dyDescent="0.2">
      <c r="A3125" s="828">
        <v>5100114514</v>
      </c>
      <c r="B3125" s="717" t="s">
        <v>14375</v>
      </c>
      <c r="C3125" s="700">
        <f t="shared" si="48"/>
        <v>16</v>
      </c>
      <c r="D3125" s="700" t="s">
        <v>15313</v>
      </c>
      <c r="E3125" s="700" t="s">
        <v>18</v>
      </c>
      <c r="G3125" s="688">
        <v>7</v>
      </c>
      <c r="H3125" s="700" t="s">
        <v>11838</v>
      </c>
      <c r="I3125" s="700" t="s">
        <v>14234</v>
      </c>
    </row>
    <row r="3126" spans="1:9" x14ac:dyDescent="0.2">
      <c r="A3126" s="828">
        <v>5100114515</v>
      </c>
      <c r="B3126" s="717" t="s">
        <v>14376</v>
      </c>
      <c r="C3126" s="700">
        <f t="shared" si="48"/>
        <v>23</v>
      </c>
      <c r="D3126" s="700" t="s">
        <v>15313</v>
      </c>
      <c r="E3126" s="700" t="s">
        <v>18</v>
      </c>
      <c r="G3126" s="688">
        <v>7</v>
      </c>
      <c r="H3126" s="700" t="s">
        <v>11838</v>
      </c>
      <c r="I3126" s="700" t="s">
        <v>14234</v>
      </c>
    </row>
    <row r="3127" spans="1:9" x14ac:dyDescent="0.2">
      <c r="A3127" s="828">
        <v>5100114516</v>
      </c>
      <c r="B3127" s="717" t="s">
        <v>14377</v>
      </c>
      <c r="C3127" s="700">
        <f t="shared" si="48"/>
        <v>19</v>
      </c>
      <c r="D3127" s="700" t="s">
        <v>15313</v>
      </c>
      <c r="E3127" s="700" t="s">
        <v>18</v>
      </c>
      <c r="G3127" s="688">
        <v>7</v>
      </c>
      <c r="H3127" s="700" t="s">
        <v>11838</v>
      </c>
      <c r="I3127" s="700" t="s">
        <v>14234</v>
      </c>
    </row>
    <row r="3128" spans="1:9" x14ac:dyDescent="0.2">
      <c r="A3128" s="828">
        <v>5100114520</v>
      </c>
      <c r="B3128" s="717" t="s">
        <v>14130</v>
      </c>
      <c r="C3128" s="700">
        <f t="shared" si="48"/>
        <v>20</v>
      </c>
      <c r="D3128" s="700" t="s">
        <v>15311</v>
      </c>
      <c r="E3128" s="700" t="s">
        <v>18</v>
      </c>
      <c r="G3128" s="688">
        <v>7</v>
      </c>
      <c r="H3128" s="700" t="s">
        <v>11838</v>
      </c>
      <c r="I3128" s="700" t="s">
        <v>14234</v>
      </c>
    </row>
    <row r="3129" spans="1:9" x14ac:dyDescent="0.2">
      <c r="A3129" s="828">
        <v>5100114560</v>
      </c>
      <c r="B3129" s="717" t="s">
        <v>14378</v>
      </c>
      <c r="C3129" s="700">
        <f t="shared" si="48"/>
        <v>26</v>
      </c>
      <c r="D3129" s="700" t="s">
        <v>15311</v>
      </c>
      <c r="E3129" s="700" t="s">
        <v>18</v>
      </c>
      <c r="G3129" s="688">
        <v>7</v>
      </c>
      <c r="H3129" s="700" t="s">
        <v>11838</v>
      </c>
      <c r="I3129" s="700" t="s">
        <v>14234</v>
      </c>
    </row>
    <row r="3130" spans="1:9" x14ac:dyDescent="0.2">
      <c r="A3130" s="828">
        <v>5100114580</v>
      </c>
      <c r="B3130" s="717" t="s">
        <v>14379</v>
      </c>
      <c r="C3130" s="700">
        <f t="shared" si="48"/>
        <v>21</v>
      </c>
      <c r="D3130" s="700" t="s">
        <v>15311</v>
      </c>
      <c r="E3130" s="700" t="s">
        <v>18</v>
      </c>
      <c r="G3130" s="688">
        <v>7</v>
      </c>
      <c r="H3130" s="700" t="s">
        <v>11838</v>
      </c>
      <c r="I3130" s="700" t="s">
        <v>14234</v>
      </c>
    </row>
    <row r="3131" spans="1:9" x14ac:dyDescent="0.2">
      <c r="A3131" s="828">
        <v>5100114600</v>
      </c>
      <c r="B3131" s="717" t="s">
        <v>14380</v>
      </c>
      <c r="C3131" s="700">
        <f t="shared" si="48"/>
        <v>28</v>
      </c>
      <c r="D3131" s="700" t="s">
        <v>15311</v>
      </c>
      <c r="E3131" s="700" t="s">
        <v>18</v>
      </c>
      <c r="G3131" s="693">
        <v>6</v>
      </c>
      <c r="H3131" s="700" t="s">
        <v>11838</v>
      </c>
      <c r="I3131" s="700" t="s">
        <v>14234</v>
      </c>
    </row>
    <row r="3132" spans="1:9" x14ac:dyDescent="0.2">
      <c r="A3132" s="828">
        <v>5100114601</v>
      </c>
      <c r="B3132" s="717" t="s">
        <v>14381</v>
      </c>
      <c r="C3132" s="700">
        <f t="shared" si="48"/>
        <v>22</v>
      </c>
      <c r="D3132" s="700" t="s">
        <v>15313</v>
      </c>
      <c r="E3132" s="700" t="s">
        <v>18</v>
      </c>
      <c r="G3132" s="688">
        <v>7</v>
      </c>
      <c r="H3132" s="700" t="s">
        <v>11838</v>
      </c>
      <c r="I3132" s="700" t="s">
        <v>14234</v>
      </c>
    </row>
    <row r="3133" spans="1:9" x14ac:dyDescent="0.2">
      <c r="A3133" s="828">
        <v>5100114602</v>
      </c>
      <c r="B3133" s="717" t="s">
        <v>14382</v>
      </c>
      <c r="C3133" s="700">
        <f t="shared" si="48"/>
        <v>22</v>
      </c>
      <c r="D3133" s="700" t="s">
        <v>15313</v>
      </c>
      <c r="E3133" s="700" t="s">
        <v>18</v>
      </c>
      <c r="G3133" s="688">
        <v>7</v>
      </c>
      <c r="H3133" s="700" t="s">
        <v>11838</v>
      </c>
      <c r="I3133" s="700" t="s">
        <v>14234</v>
      </c>
    </row>
    <row r="3134" spans="1:9" x14ac:dyDescent="0.2">
      <c r="A3134" s="828">
        <v>5100114603</v>
      </c>
      <c r="B3134" s="717" t="s">
        <v>14359</v>
      </c>
      <c r="C3134" s="700">
        <f t="shared" si="48"/>
        <v>14</v>
      </c>
      <c r="D3134" s="700" t="s">
        <v>15313</v>
      </c>
      <c r="E3134" s="700" t="s">
        <v>18</v>
      </c>
      <c r="G3134" s="688">
        <v>7</v>
      </c>
      <c r="H3134" s="700" t="s">
        <v>11838</v>
      </c>
      <c r="I3134" s="700" t="s">
        <v>14234</v>
      </c>
    </row>
    <row r="3135" spans="1:9" x14ac:dyDescent="0.2">
      <c r="A3135" s="828">
        <v>5100114604</v>
      </c>
      <c r="B3135" s="717" t="s">
        <v>14383</v>
      </c>
      <c r="C3135" s="700">
        <f t="shared" si="48"/>
        <v>23</v>
      </c>
      <c r="D3135" s="700" t="s">
        <v>15313</v>
      </c>
      <c r="E3135" s="700" t="s">
        <v>18</v>
      </c>
      <c r="G3135" s="688">
        <v>7</v>
      </c>
      <c r="H3135" s="700" t="s">
        <v>11838</v>
      </c>
      <c r="I3135" s="700" t="s">
        <v>14234</v>
      </c>
    </row>
    <row r="3136" spans="1:9" x14ac:dyDescent="0.2">
      <c r="A3136" s="828">
        <v>5100114605</v>
      </c>
      <c r="B3136" s="717" t="s">
        <v>14384</v>
      </c>
      <c r="C3136" s="700">
        <f t="shared" si="48"/>
        <v>25</v>
      </c>
      <c r="D3136" s="700" t="s">
        <v>15313</v>
      </c>
      <c r="E3136" s="700" t="s">
        <v>18</v>
      </c>
      <c r="G3136" s="688">
        <v>7</v>
      </c>
      <c r="H3136" s="700" t="s">
        <v>11838</v>
      </c>
      <c r="I3136" s="700" t="s">
        <v>14234</v>
      </c>
    </row>
    <row r="3137" spans="1:9" x14ac:dyDescent="0.2">
      <c r="A3137" s="828">
        <v>5100114606</v>
      </c>
      <c r="B3137" s="717" t="s">
        <v>14385</v>
      </c>
      <c r="C3137" s="700">
        <f t="shared" si="48"/>
        <v>16</v>
      </c>
      <c r="D3137" s="700" t="s">
        <v>15313</v>
      </c>
      <c r="E3137" s="700" t="s">
        <v>18</v>
      </c>
      <c r="G3137" s="688">
        <v>7</v>
      </c>
      <c r="H3137" s="700" t="s">
        <v>11838</v>
      </c>
      <c r="I3137" s="700" t="s">
        <v>14234</v>
      </c>
    </row>
    <row r="3138" spans="1:9" x14ac:dyDescent="0.2">
      <c r="A3138" s="828">
        <v>5100114610</v>
      </c>
      <c r="B3138" s="717" t="s">
        <v>2435</v>
      </c>
      <c r="C3138" s="700">
        <f t="shared" si="48"/>
        <v>10</v>
      </c>
      <c r="D3138" s="700" t="s">
        <v>15311</v>
      </c>
      <c r="E3138" s="700" t="s">
        <v>18</v>
      </c>
      <c r="G3138" s="688">
        <v>7</v>
      </c>
      <c r="H3138" s="700" t="s">
        <v>11838</v>
      </c>
      <c r="I3138" s="700" t="s">
        <v>14234</v>
      </c>
    </row>
    <row r="3139" spans="1:9" x14ac:dyDescent="0.2">
      <c r="A3139" s="828">
        <v>5100114611</v>
      </c>
      <c r="B3139" s="717" t="s">
        <v>14386</v>
      </c>
      <c r="C3139" s="700">
        <f t="shared" si="48"/>
        <v>11</v>
      </c>
      <c r="D3139" s="700" t="s">
        <v>15311</v>
      </c>
      <c r="E3139" s="700" t="s">
        <v>18</v>
      </c>
      <c r="G3139" s="688">
        <v>7</v>
      </c>
      <c r="H3139" s="700" t="s">
        <v>11838</v>
      </c>
      <c r="I3139" s="700" t="s">
        <v>14234</v>
      </c>
    </row>
    <row r="3140" spans="1:9" x14ac:dyDescent="0.2">
      <c r="A3140" s="828">
        <v>5100114620</v>
      </c>
      <c r="B3140" s="717" t="s">
        <v>9054</v>
      </c>
      <c r="C3140" s="700">
        <f t="shared" ref="C3140:C3203" si="49">LEN(B3140)</f>
        <v>9</v>
      </c>
      <c r="D3140" s="700" t="s">
        <v>15311</v>
      </c>
      <c r="E3140" s="700" t="s">
        <v>18</v>
      </c>
      <c r="G3140" s="688">
        <v>7</v>
      </c>
      <c r="H3140" s="700" t="s">
        <v>11838</v>
      </c>
      <c r="I3140" s="700" t="s">
        <v>14234</v>
      </c>
    </row>
    <row r="3141" spans="1:9" x14ac:dyDescent="0.2">
      <c r="A3141" s="828">
        <v>5100114630</v>
      </c>
      <c r="B3141" s="717" t="s">
        <v>9054</v>
      </c>
      <c r="C3141" s="700">
        <f t="shared" si="49"/>
        <v>9</v>
      </c>
      <c r="D3141" s="700" t="s">
        <v>15311</v>
      </c>
      <c r="E3141" s="700" t="s">
        <v>18</v>
      </c>
      <c r="G3141" s="688">
        <v>7</v>
      </c>
      <c r="H3141" s="700" t="s">
        <v>11838</v>
      </c>
      <c r="I3141" s="700" t="s">
        <v>14234</v>
      </c>
    </row>
    <row r="3142" spans="1:9" x14ac:dyDescent="0.2">
      <c r="A3142" s="828">
        <v>5100114640</v>
      </c>
      <c r="B3142" s="717" t="s">
        <v>2435</v>
      </c>
      <c r="C3142" s="700">
        <f t="shared" si="49"/>
        <v>10</v>
      </c>
      <c r="D3142" s="700" t="s">
        <v>15311</v>
      </c>
      <c r="E3142" s="700" t="s">
        <v>18</v>
      </c>
      <c r="G3142" s="688">
        <v>7</v>
      </c>
      <c r="H3142" s="700" t="s">
        <v>11838</v>
      </c>
      <c r="I3142" s="700" t="s">
        <v>14234</v>
      </c>
    </row>
    <row r="3143" spans="1:9" x14ac:dyDescent="0.2">
      <c r="A3143" s="828">
        <v>5100114641</v>
      </c>
      <c r="B3143" s="717" t="s">
        <v>14387</v>
      </c>
      <c r="C3143" s="700">
        <f t="shared" si="49"/>
        <v>19</v>
      </c>
      <c r="D3143" s="700" t="s">
        <v>15311</v>
      </c>
      <c r="E3143" s="700" t="s">
        <v>18</v>
      </c>
      <c r="G3143" s="688">
        <v>7</v>
      </c>
      <c r="H3143" s="700" t="s">
        <v>11838</v>
      </c>
      <c r="I3143" s="700" t="s">
        <v>14234</v>
      </c>
    </row>
    <row r="3144" spans="1:9" x14ac:dyDescent="0.2">
      <c r="A3144" s="828">
        <v>5100114700</v>
      </c>
      <c r="B3144" s="717" t="s">
        <v>14388</v>
      </c>
      <c r="C3144" s="700">
        <f t="shared" si="49"/>
        <v>28</v>
      </c>
      <c r="D3144" s="700" t="s">
        <v>15311</v>
      </c>
      <c r="E3144" s="700" t="s">
        <v>18</v>
      </c>
      <c r="G3144" s="693">
        <v>6</v>
      </c>
      <c r="H3144" s="700" t="s">
        <v>11838</v>
      </c>
      <c r="I3144" s="700" t="s">
        <v>14234</v>
      </c>
    </row>
    <row r="3145" spans="1:9" x14ac:dyDescent="0.2">
      <c r="A3145" s="828">
        <v>5100114701</v>
      </c>
      <c r="B3145" s="717" t="s">
        <v>14389</v>
      </c>
      <c r="C3145" s="700">
        <f t="shared" si="49"/>
        <v>20</v>
      </c>
      <c r="D3145" s="700" t="s">
        <v>15313</v>
      </c>
      <c r="E3145" s="700" t="s">
        <v>18</v>
      </c>
      <c r="G3145" s="688">
        <v>7</v>
      </c>
      <c r="H3145" s="700" t="s">
        <v>11838</v>
      </c>
      <c r="I3145" s="700" t="s">
        <v>14234</v>
      </c>
    </row>
    <row r="3146" spans="1:9" x14ac:dyDescent="0.2">
      <c r="A3146" s="828">
        <v>5100114710</v>
      </c>
      <c r="B3146" s="717" t="s">
        <v>14390</v>
      </c>
      <c r="C3146" s="700">
        <f t="shared" si="49"/>
        <v>20</v>
      </c>
      <c r="D3146" s="700" t="s">
        <v>15311</v>
      </c>
      <c r="E3146" s="700" t="s">
        <v>18</v>
      </c>
      <c r="G3146" s="688">
        <v>7</v>
      </c>
      <c r="H3146" s="700" t="s">
        <v>11838</v>
      </c>
      <c r="I3146" s="700" t="s">
        <v>14234</v>
      </c>
    </row>
    <row r="3147" spans="1:9" x14ac:dyDescent="0.2">
      <c r="A3147" s="828">
        <v>5100114800</v>
      </c>
      <c r="B3147" s="717" t="s">
        <v>14391</v>
      </c>
      <c r="C3147" s="700">
        <f t="shared" si="49"/>
        <v>26</v>
      </c>
      <c r="D3147" s="700" t="s">
        <v>15311</v>
      </c>
      <c r="E3147" s="700" t="s">
        <v>18</v>
      </c>
      <c r="G3147" s="693">
        <v>6</v>
      </c>
      <c r="H3147" s="700" t="s">
        <v>11838</v>
      </c>
      <c r="I3147" s="700" t="s">
        <v>14234</v>
      </c>
    </row>
    <row r="3148" spans="1:9" x14ac:dyDescent="0.2">
      <c r="A3148" s="828">
        <v>5100114801</v>
      </c>
      <c r="B3148" s="717" t="s">
        <v>14346</v>
      </c>
      <c r="C3148" s="700">
        <f t="shared" si="49"/>
        <v>27</v>
      </c>
      <c r="D3148" s="700" t="s">
        <v>15313</v>
      </c>
      <c r="E3148" s="700" t="s">
        <v>18</v>
      </c>
      <c r="G3148" s="688">
        <v>7</v>
      </c>
      <c r="H3148" s="700" t="s">
        <v>11838</v>
      </c>
      <c r="I3148" s="700" t="s">
        <v>14234</v>
      </c>
    </row>
    <row r="3149" spans="1:9" x14ac:dyDescent="0.2">
      <c r="A3149" s="828">
        <v>5100114802</v>
      </c>
      <c r="B3149" s="717" t="s">
        <v>14347</v>
      </c>
      <c r="C3149" s="700">
        <f t="shared" si="49"/>
        <v>30</v>
      </c>
      <c r="D3149" s="700" t="s">
        <v>15313</v>
      </c>
      <c r="E3149" s="700" t="s">
        <v>18</v>
      </c>
      <c r="G3149" s="688">
        <v>7</v>
      </c>
      <c r="H3149" s="700" t="s">
        <v>11838</v>
      </c>
      <c r="I3149" s="700" t="s">
        <v>14234</v>
      </c>
    </row>
    <row r="3150" spans="1:9" x14ac:dyDescent="0.2">
      <c r="A3150" s="828">
        <v>5100114803</v>
      </c>
      <c r="B3150" s="717" t="s">
        <v>14392</v>
      </c>
      <c r="C3150" s="700">
        <f t="shared" si="49"/>
        <v>20</v>
      </c>
      <c r="D3150" s="700" t="s">
        <v>15313</v>
      </c>
      <c r="E3150" s="700" t="s">
        <v>18</v>
      </c>
      <c r="G3150" s="688">
        <v>7</v>
      </c>
      <c r="H3150" s="700" t="s">
        <v>11838</v>
      </c>
      <c r="I3150" s="700" t="s">
        <v>14234</v>
      </c>
    </row>
    <row r="3151" spans="1:9" x14ac:dyDescent="0.2">
      <c r="A3151" s="828">
        <v>5100114810</v>
      </c>
      <c r="B3151" s="717" t="s">
        <v>14393</v>
      </c>
      <c r="C3151" s="700">
        <f t="shared" si="49"/>
        <v>6</v>
      </c>
      <c r="D3151" s="700" t="s">
        <v>15311</v>
      </c>
      <c r="E3151" s="700" t="s">
        <v>18</v>
      </c>
      <c r="G3151" s="688">
        <v>7</v>
      </c>
      <c r="H3151" s="700" t="s">
        <v>11838</v>
      </c>
      <c r="I3151" s="700" t="s">
        <v>14234</v>
      </c>
    </row>
    <row r="3152" spans="1:9" x14ac:dyDescent="0.2">
      <c r="A3152" s="828">
        <v>5100114820</v>
      </c>
      <c r="B3152" s="717" t="s">
        <v>14394</v>
      </c>
      <c r="C3152" s="700">
        <f t="shared" si="49"/>
        <v>6</v>
      </c>
      <c r="D3152" s="700" t="s">
        <v>15311</v>
      </c>
      <c r="E3152" s="700" t="s">
        <v>18</v>
      </c>
      <c r="G3152" s="688">
        <v>7</v>
      </c>
      <c r="H3152" s="700" t="s">
        <v>11838</v>
      </c>
      <c r="I3152" s="700" t="s">
        <v>14234</v>
      </c>
    </row>
    <row r="3153" spans="1:9" x14ac:dyDescent="0.2">
      <c r="A3153" s="828">
        <v>5100114830</v>
      </c>
      <c r="B3153" s="717" t="s">
        <v>14395</v>
      </c>
      <c r="C3153" s="700">
        <f t="shared" si="49"/>
        <v>13</v>
      </c>
      <c r="D3153" s="700" t="s">
        <v>15311</v>
      </c>
      <c r="E3153" s="700" t="s">
        <v>18</v>
      </c>
      <c r="G3153" s="688">
        <v>7</v>
      </c>
      <c r="H3153" s="700" t="s">
        <v>11838</v>
      </c>
      <c r="I3153" s="700" t="s">
        <v>14234</v>
      </c>
    </row>
    <row r="3154" spans="1:9" x14ac:dyDescent="0.2">
      <c r="A3154" s="828">
        <v>5100114840</v>
      </c>
      <c r="B3154" s="717" t="s">
        <v>14396</v>
      </c>
      <c r="C3154" s="700">
        <f t="shared" si="49"/>
        <v>18</v>
      </c>
      <c r="D3154" s="700" t="s">
        <v>15311</v>
      </c>
      <c r="E3154" s="700" t="s">
        <v>18</v>
      </c>
      <c r="G3154" s="688">
        <v>7</v>
      </c>
      <c r="H3154" s="700" t="s">
        <v>11838</v>
      </c>
      <c r="I3154" s="700" t="s">
        <v>14234</v>
      </c>
    </row>
    <row r="3155" spans="1:9" x14ac:dyDescent="0.2">
      <c r="A3155" s="828">
        <v>5100114900</v>
      </c>
      <c r="B3155" s="717" t="s">
        <v>2329</v>
      </c>
      <c r="C3155" s="700">
        <f t="shared" si="49"/>
        <v>15</v>
      </c>
      <c r="D3155" s="700" t="s">
        <v>15311</v>
      </c>
      <c r="E3155" s="700" t="s">
        <v>18</v>
      </c>
      <c r="G3155" s="693">
        <v>6</v>
      </c>
      <c r="H3155" s="700" t="s">
        <v>11838</v>
      </c>
      <c r="I3155" s="700" t="s">
        <v>14234</v>
      </c>
    </row>
    <row r="3156" spans="1:9" x14ac:dyDescent="0.2">
      <c r="A3156" s="828">
        <v>5100114910</v>
      </c>
      <c r="B3156" s="717" t="s">
        <v>14397</v>
      </c>
      <c r="C3156" s="700">
        <f t="shared" si="49"/>
        <v>30</v>
      </c>
      <c r="D3156" s="700" t="s">
        <v>15311</v>
      </c>
      <c r="E3156" s="700" t="s">
        <v>18</v>
      </c>
      <c r="G3156" s="688">
        <v>7</v>
      </c>
      <c r="H3156" s="700" t="s">
        <v>11838</v>
      </c>
      <c r="I3156" s="700" t="s">
        <v>14234</v>
      </c>
    </row>
    <row r="3157" spans="1:9" x14ac:dyDescent="0.2">
      <c r="A3157" s="828">
        <v>5100114911</v>
      </c>
      <c r="B3157" s="717" t="s">
        <v>14397</v>
      </c>
      <c r="C3157" s="700">
        <f t="shared" si="49"/>
        <v>30</v>
      </c>
      <c r="D3157" s="700" t="s">
        <v>15311</v>
      </c>
      <c r="E3157" s="700" t="s">
        <v>18</v>
      </c>
      <c r="G3157" s="688">
        <v>7</v>
      </c>
      <c r="H3157" s="700" t="s">
        <v>11838</v>
      </c>
      <c r="I3157" s="700" t="s">
        <v>14234</v>
      </c>
    </row>
    <row r="3158" spans="1:9" x14ac:dyDescent="0.2">
      <c r="A3158" s="828">
        <v>5100114920</v>
      </c>
      <c r="B3158" s="698" t="s">
        <v>2410</v>
      </c>
      <c r="C3158" s="700">
        <f t="shared" si="49"/>
        <v>23</v>
      </c>
      <c r="D3158" s="700" t="s">
        <v>15311</v>
      </c>
      <c r="E3158" s="700" t="s">
        <v>18</v>
      </c>
      <c r="G3158" s="688">
        <v>7</v>
      </c>
      <c r="H3158" s="700" t="s">
        <v>11838</v>
      </c>
      <c r="I3158" s="700" t="s">
        <v>14234</v>
      </c>
    </row>
    <row r="3159" spans="1:9" x14ac:dyDescent="0.2">
      <c r="A3159" s="828">
        <v>5100114921</v>
      </c>
      <c r="B3159" s="717" t="s">
        <v>14398</v>
      </c>
      <c r="C3159" s="700">
        <f t="shared" si="49"/>
        <v>11</v>
      </c>
      <c r="D3159" s="700" t="s">
        <v>15311</v>
      </c>
      <c r="E3159" s="700" t="s">
        <v>18</v>
      </c>
      <c r="G3159" s="688">
        <v>7</v>
      </c>
      <c r="H3159" s="700" t="s">
        <v>11838</v>
      </c>
      <c r="I3159" s="700" t="s">
        <v>14234</v>
      </c>
    </row>
    <row r="3160" spans="1:9" x14ac:dyDescent="0.2">
      <c r="A3160" s="828">
        <v>5100114922</v>
      </c>
      <c r="B3160" s="717" t="s">
        <v>14398</v>
      </c>
      <c r="C3160" s="700">
        <f t="shared" si="49"/>
        <v>11</v>
      </c>
      <c r="D3160" s="700" t="s">
        <v>15311</v>
      </c>
      <c r="E3160" s="700" t="s">
        <v>18</v>
      </c>
      <c r="G3160" s="688">
        <v>7</v>
      </c>
      <c r="H3160" s="700" t="s">
        <v>11838</v>
      </c>
      <c r="I3160" s="700" t="s">
        <v>14234</v>
      </c>
    </row>
    <row r="3161" spans="1:9" x14ac:dyDescent="0.2">
      <c r="A3161" s="828">
        <v>5100114930</v>
      </c>
      <c r="B3161" s="717" t="s">
        <v>14399</v>
      </c>
      <c r="C3161" s="700">
        <f t="shared" si="49"/>
        <v>27</v>
      </c>
      <c r="D3161" s="700" t="s">
        <v>15311</v>
      </c>
      <c r="E3161" s="700" t="s">
        <v>18</v>
      </c>
      <c r="G3161" s="688">
        <v>7</v>
      </c>
      <c r="H3161" s="700" t="s">
        <v>11838</v>
      </c>
      <c r="I3161" s="700" t="s">
        <v>14234</v>
      </c>
    </row>
    <row r="3162" spans="1:9" x14ac:dyDescent="0.2">
      <c r="A3162" s="828">
        <v>5100114940</v>
      </c>
      <c r="B3162" s="717" t="s">
        <v>14400</v>
      </c>
      <c r="C3162" s="700">
        <f t="shared" si="49"/>
        <v>29</v>
      </c>
      <c r="D3162" s="700" t="s">
        <v>15311</v>
      </c>
      <c r="E3162" s="700" t="s">
        <v>18</v>
      </c>
      <c r="G3162" s="688">
        <v>7</v>
      </c>
      <c r="H3162" s="700" t="s">
        <v>11838</v>
      </c>
      <c r="I3162" s="700" t="s">
        <v>14234</v>
      </c>
    </row>
    <row r="3163" spans="1:9" x14ac:dyDescent="0.2">
      <c r="A3163" s="828">
        <v>5100115000</v>
      </c>
      <c r="B3163" s="717" t="s">
        <v>11174</v>
      </c>
      <c r="C3163" s="700">
        <f t="shared" si="49"/>
        <v>22</v>
      </c>
      <c r="D3163" s="700" t="s">
        <v>15311</v>
      </c>
      <c r="E3163" s="700" t="s">
        <v>18</v>
      </c>
      <c r="G3163" s="693">
        <v>6</v>
      </c>
      <c r="H3163" s="700" t="s">
        <v>11838</v>
      </c>
      <c r="I3163" s="700" t="s">
        <v>14234</v>
      </c>
    </row>
    <row r="3164" spans="1:9" x14ac:dyDescent="0.2">
      <c r="A3164" s="828">
        <v>5100115001</v>
      </c>
      <c r="B3164" s="717" t="s">
        <v>14401</v>
      </c>
      <c r="C3164" s="700">
        <f t="shared" si="49"/>
        <v>22</v>
      </c>
      <c r="D3164" s="700" t="s">
        <v>15313</v>
      </c>
      <c r="E3164" s="700" t="s">
        <v>18</v>
      </c>
      <c r="G3164" s="688">
        <v>7</v>
      </c>
      <c r="H3164" s="700" t="s">
        <v>11838</v>
      </c>
      <c r="I3164" s="700" t="s">
        <v>14234</v>
      </c>
    </row>
    <row r="3165" spans="1:9" x14ac:dyDescent="0.2">
      <c r="A3165" s="828">
        <v>5100115002</v>
      </c>
      <c r="B3165" s="717" t="s">
        <v>14402</v>
      </c>
      <c r="C3165" s="700">
        <f t="shared" si="49"/>
        <v>10</v>
      </c>
      <c r="D3165" s="700" t="s">
        <v>15313</v>
      </c>
      <c r="E3165" s="700" t="s">
        <v>18</v>
      </c>
      <c r="G3165" s="688">
        <v>7</v>
      </c>
      <c r="H3165" s="700" t="s">
        <v>11838</v>
      </c>
      <c r="I3165" s="700" t="s">
        <v>14234</v>
      </c>
    </row>
    <row r="3166" spans="1:9" x14ac:dyDescent="0.2">
      <c r="A3166" s="828">
        <v>5100115003</v>
      </c>
      <c r="B3166" s="717" t="s">
        <v>14403</v>
      </c>
      <c r="C3166" s="700">
        <f t="shared" si="49"/>
        <v>14</v>
      </c>
      <c r="D3166" s="700" t="s">
        <v>15311</v>
      </c>
      <c r="E3166" s="700" t="s">
        <v>18</v>
      </c>
      <c r="G3166" s="688">
        <v>7</v>
      </c>
      <c r="H3166" s="700" t="s">
        <v>11838</v>
      </c>
      <c r="I3166" s="700" t="s">
        <v>14234</v>
      </c>
    </row>
    <row r="3167" spans="1:9" x14ac:dyDescent="0.2">
      <c r="A3167" s="828">
        <v>5100115004</v>
      </c>
      <c r="B3167" s="717" t="s">
        <v>14404</v>
      </c>
      <c r="C3167" s="700">
        <f t="shared" si="49"/>
        <v>12</v>
      </c>
      <c r="D3167" s="700" t="s">
        <v>15311</v>
      </c>
      <c r="E3167" s="700" t="s">
        <v>18</v>
      </c>
      <c r="G3167" s="688">
        <v>7</v>
      </c>
      <c r="H3167" s="700" t="s">
        <v>11838</v>
      </c>
      <c r="I3167" s="700" t="s">
        <v>14234</v>
      </c>
    </row>
    <row r="3168" spans="1:9" x14ac:dyDescent="0.2">
      <c r="A3168" s="828">
        <v>5100115005</v>
      </c>
      <c r="B3168" s="717" t="s">
        <v>14405</v>
      </c>
      <c r="C3168" s="700">
        <f t="shared" si="49"/>
        <v>3</v>
      </c>
      <c r="D3168" s="700" t="s">
        <v>15311</v>
      </c>
      <c r="E3168" s="700" t="s">
        <v>18</v>
      </c>
      <c r="G3168" s="688">
        <v>7</v>
      </c>
      <c r="H3168" s="700" t="s">
        <v>11838</v>
      </c>
      <c r="I3168" s="700" t="s">
        <v>14234</v>
      </c>
    </row>
    <row r="3169" spans="1:9" x14ac:dyDescent="0.2">
      <c r="A3169" s="828">
        <v>5100115006</v>
      </c>
      <c r="B3169" s="717" t="s">
        <v>14244</v>
      </c>
      <c r="C3169" s="700">
        <f t="shared" si="49"/>
        <v>23</v>
      </c>
      <c r="D3169" s="700" t="s">
        <v>15313</v>
      </c>
      <c r="E3169" s="700" t="s">
        <v>18</v>
      </c>
      <c r="G3169" s="688">
        <v>7</v>
      </c>
      <c r="H3169" s="700" t="s">
        <v>11838</v>
      </c>
      <c r="I3169" s="700" t="s">
        <v>14234</v>
      </c>
    </row>
    <row r="3170" spans="1:9" x14ac:dyDescent="0.2">
      <c r="A3170" s="828">
        <v>5100115007</v>
      </c>
      <c r="B3170" s="717" t="s">
        <v>14406</v>
      </c>
      <c r="C3170" s="700">
        <f t="shared" si="49"/>
        <v>15</v>
      </c>
      <c r="D3170" s="700" t="s">
        <v>15313</v>
      </c>
      <c r="E3170" s="700" t="s">
        <v>18</v>
      </c>
      <c r="G3170" s="688">
        <v>7</v>
      </c>
      <c r="H3170" s="700" t="s">
        <v>11838</v>
      </c>
      <c r="I3170" s="700" t="s">
        <v>14234</v>
      </c>
    </row>
    <row r="3171" spans="1:9" x14ac:dyDescent="0.2">
      <c r="A3171" s="828">
        <v>5100115008</v>
      </c>
      <c r="B3171" s="717" t="s">
        <v>14405</v>
      </c>
      <c r="C3171" s="700">
        <f t="shared" si="49"/>
        <v>3</v>
      </c>
      <c r="D3171" s="700" t="s">
        <v>15313</v>
      </c>
      <c r="E3171" s="700" t="s">
        <v>18</v>
      </c>
      <c r="G3171" s="688">
        <v>7</v>
      </c>
      <c r="H3171" s="700" t="s">
        <v>11838</v>
      </c>
      <c r="I3171" s="700" t="s">
        <v>14234</v>
      </c>
    </row>
    <row r="3172" spans="1:9" x14ac:dyDescent="0.2">
      <c r="A3172" s="828">
        <v>5100115009</v>
      </c>
      <c r="B3172" s="717" t="s">
        <v>14402</v>
      </c>
      <c r="C3172" s="700">
        <f t="shared" si="49"/>
        <v>10</v>
      </c>
      <c r="D3172" s="700" t="s">
        <v>15313</v>
      </c>
      <c r="E3172" s="700" t="s">
        <v>18</v>
      </c>
      <c r="G3172" s="688">
        <v>7</v>
      </c>
      <c r="H3172" s="700" t="s">
        <v>11838</v>
      </c>
      <c r="I3172" s="700" t="s">
        <v>14234</v>
      </c>
    </row>
    <row r="3173" spans="1:9" x14ac:dyDescent="0.2">
      <c r="A3173" s="828">
        <v>5100115010</v>
      </c>
      <c r="B3173" s="717" t="s">
        <v>14405</v>
      </c>
      <c r="C3173" s="700">
        <f t="shared" si="49"/>
        <v>3</v>
      </c>
      <c r="D3173" s="700" t="s">
        <v>15313</v>
      </c>
      <c r="E3173" s="700" t="s">
        <v>18</v>
      </c>
      <c r="G3173" s="688">
        <v>7</v>
      </c>
      <c r="H3173" s="700" t="s">
        <v>11838</v>
      </c>
      <c r="I3173" s="700" t="s">
        <v>14234</v>
      </c>
    </row>
    <row r="3174" spans="1:9" x14ac:dyDescent="0.2">
      <c r="A3174" s="828">
        <v>5100115011</v>
      </c>
      <c r="B3174" s="717" t="s">
        <v>14407</v>
      </c>
      <c r="C3174" s="700">
        <f t="shared" si="49"/>
        <v>20</v>
      </c>
      <c r="D3174" s="700" t="s">
        <v>15313</v>
      </c>
      <c r="E3174" s="700" t="s">
        <v>18</v>
      </c>
      <c r="G3174" s="688">
        <v>7</v>
      </c>
      <c r="H3174" s="700" t="s">
        <v>11838</v>
      </c>
      <c r="I3174" s="700" t="s">
        <v>14234</v>
      </c>
    </row>
    <row r="3175" spans="1:9" x14ac:dyDescent="0.2">
      <c r="A3175" s="828">
        <v>5100115012</v>
      </c>
      <c r="B3175" s="717" t="s">
        <v>14404</v>
      </c>
      <c r="C3175" s="700">
        <f t="shared" si="49"/>
        <v>12</v>
      </c>
      <c r="D3175" s="700" t="s">
        <v>15313</v>
      </c>
      <c r="E3175" s="700" t="s">
        <v>18</v>
      </c>
      <c r="G3175" s="688">
        <v>7</v>
      </c>
      <c r="H3175" s="700" t="s">
        <v>11838</v>
      </c>
      <c r="I3175" s="700" t="s">
        <v>14234</v>
      </c>
    </row>
    <row r="3176" spans="1:9" x14ac:dyDescent="0.2">
      <c r="A3176" s="828">
        <v>5100115013</v>
      </c>
      <c r="B3176" s="717" t="s">
        <v>14408</v>
      </c>
      <c r="C3176" s="700">
        <f t="shared" si="49"/>
        <v>25</v>
      </c>
      <c r="D3176" s="700" t="s">
        <v>15313</v>
      </c>
      <c r="E3176" s="700" t="s">
        <v>18</v>
      </c>
      <c r="G3176" s="688">
        <v>7</v>
      </c>
      <c r="H3176" s="700" t="s">
        <v>11838</v>
      </c>
      <c r="I3176" s="700" t="s">
        <v>14234</v>
      </c>
    </row>
    <row r="3177" spans="1:9" x14ac:dyDescent="0.2">
      <c r="A3177" s="828">
        <v>5100115014</v>
      </c>
      <c r="B3177" s="717" t="s">
        <v>14409</v>
      </c>
      <c r="C3177" s="700">
        <f t="shared" si="49"/>
        <v>25</v>
      </c>
      <c r="D3177" s="700" t="s">
        <v>15313</v>
      </c>
      <c r="E3177" s="700" t="s">
        <v>18</v>
      </c>
      <c r="G3177" s="688">
        <v>7</v>
      </c>
      <c r="H3177" s="700" t="s">
        <v>11838</v>
      </c>
      <c r="I3177" s="700" t="s">
        <v>14234</v>
      </c>
    </row>
    <row r="3178" spans="1:9" x14ac:dyDescent="0.2">
      <c r="A3178" s="828">
        <v>5100115015</v>
      </c>
      <c r="B3178" s="717" t="s">
        <v>14410</v>
      </c>
      <c r="C3178" s="700">
        <f t="shared" si="49"/>
        <v>25</v>
      </c>
      <c r="D3178" s="700" t="s">
        <v>15313</v>
      </c>
      <c r="E3178" s="700" t="s">
        <v>18</v>
      </c>
      <c r="G3178" s="688">
        <v>7</v>
      </c>
      <c r="H3178" s="700" t="s">
        <v>11838</v>
      </c>
      <c r="I3178" s="700" t="s">
        <v>14234</v>
      </c>
    </row>
    <row r="3179" spans="1:9" x14ac:dyDescent="0.2">
      <c r="A3179" s="828">
        <v>5100115100</v>
      </c>
      <c r="B3179" s="717" t="s">
        <v>12211</v>
      </c>
      <c r="C3179" s="700">
        <f t="shared" si="49"/>
        <v>14</v>
      </c>
      <c r="D3179" s="700" t="s">
        <v>15311</v>
      </c>
      <c r="E3179" s="700" t="s">
        <v>18</v>
      </c>
      <c r="G3179" s="688">
        <v>7</v>
      </c>
      <c r="H3179" s="700" t="s">
        <v>11838</v>
      </c>
      <c r="I3179" s="700" t="s">
        <v>14234</v>
      </c>
    </row>
    <row r="3180" spans="1:9" x14ac:dyDescent="0.2">
      <c r="A3180" s="828">
        <v>5100115110</v>
      </c>
      <c r="B3180" s="717" t="s">
        <v>14411</v>
      </c>
      <c r="C3180" s="700">
        <f t="shared" si="49"/>
        <v>25</v>
      </c>
      <c r="D3180" s="700" t="s">
        <v>15311</v>
      </c>
      <c r="E3180" s="700" t="s">
        <v>18</v>
      </c>
      <c r="G3180" s="688">
        <v>7</v>
      </c>
      <c r="H3180" s="700" t="s">
        <v>11838</v>
      </c>
      <c r="I3180" s="700" t="s">
        <v>14234</v>
      </c>
    </row>
    <row r="3181" spans="1:9" x14ac:dyDescent="0.2">
      <c r="A3181" s="828">
        <v>5100115120</v>
      </c>
      <c r="B3181" s="717" t="s">
        <v>12213</v>
      </c>
      <c r="C3181" s="700">
        <f t="shared" si="49"/>
        <v>6</v>
      </c>
      <c r="D3181" s="700" t="s">
        <v>15311</v>
      </c>
      <c r="E3181" s="700" t="s">
        <v>18</v>
      </c>
      <c r="G3181" s="688">
        <v>7</v>
      </c>
      <c r="H3181" s="700" t="s">
        <v>11838</v>
      </c>
      <c r="I3181" s="700" t="s">
        <v>14234</v>
      </c>
    </row>
    <row r="3182" spans="1:9" x14ac:dyDescent="0.2">
      <c r="A3182" s="828">
        <v>5100115121</v>
      </c>
      <c r="B3182" s="717" t="s">
        <v>14412</v>
      </c>
      <c r="C3182" s="700">
        <f t="shared" si="49"/>
        <v>18</v>
      </c>
      <c r="D3182" s="700" t="s">
        <v>15311</v>
      </c>
      <c r="E3182" s="700" t="s">
        <v>18</v>
      </c>
      <c r="G3182" s="688">
        <v>7</v>
      </c>
      <c r="H3182" s="700" t="s">
        <v>11838</v>
      </c>
      <c r="I3182" s="700" t="s">
        <v>14234</v>
      </c>
    </row>
    <row r="3183" spans="1:9" x14ac:dyDescent="0.2">
      <c r="A3183" s="828">
        <v>5100115130</v>
      </c>
      <c r="B3183" s="717" t="s">
        <v>14413</v>
      </c>
      <c r="C3183" s="700">
        <f t="shared" si="49"/>
        <v>15</v>
      </c>
      <c r="D3183" s="700" t="s">
        <v>15311</v>
      </c>
      <c r="E3183" s="700" t="s">
        <v>18</v>
      </c>
      <c r="G3183" s="688">
        <v>7</v>
      </c>
      <c r="H3183" s="700" t="s">
        <v>11838</v>
      </c>
      <c r="I3183" s="700" t="s">
        <v>14234</v>
      </c>
    </row>
    <row r="3184" spans="1:9" x14ac:dyDescent="0.2">
      <c r="A3184" s="828">
        <v>5100115131</v>
      </c>
      <c r="B3184" s="717" t="s">
        <v>12206</v>
      </c>
      <c r="C3184" s="700">
        <f t="shared" si="49"/>
        <v>14</v>
      </c>
      <c r="D3184" s="700" t="s">
        <v>15311</v>
      </c>
      <c r="E3184" s="700" t="s">
        <v>18</v>
      </c>
      <c r="G3184" s="688">
        <v>7</v>
      </c>
      <c r="H3184" s="700" t="s">
        <v>11838</v>
      </c>
      <c r="I3184" s="700" t="s">
        <v>14234</v>
      </c>
    </row>
    <row r="3185" spans="1:9" x14ac:dyDescent="0.2">
      <c r="A3185" s="828">
        <v>5100115140</v>
      </c>
      <c r="B3185" s="717" t="s">
        <v>14414</v>
      </c>
      <c r="C3185" s="700">
        <f t="shared" si="49"/>
        <v>26</v>
      </c>
      <c r="D3185" s="700" t="s">
        <v>15311</v>
      </c>
      <c r="E3185" s="700" t="s">
        <v>18</v>
      </c>
      <c r="G3185" s="688">
        <v>7</v>
      </c>
      <c r="H3185" s="700" t="s">
        <v>11838</v>
      </c>
      <c r="I3185" s="700" t="s">
        <v>14234</v>
      </c>
    </row>
    <row r="3186" spans="1:9" x14ac:dyDescent="0.2">
      <c r="A3186" s="828">
        <v>5100115150</v>
      </c>
      <c r="B3186" s="717" t="s">
        <v>14415</v>
      </c>
      <c r="C3186" s="700">
        <f t="shared" si="49"/>
        <v>29</v>
      </c>
      <c r="D3186" s="700" t="s">
        <v>15311</v>
      </c>
      <c r="E3186" s="700" t="s">
        <v>18</v>
      </c>
      <c r="G3186" s="688">
        <v>7</v>
      </c>
      <c r="H3186" s="700" t="s">
        <v>11838</v>
      </c>
      <c r="I3186" s="700" t="s">
        <v>14234</v>
      </c>
    </row>
    <row r="3187" spans="1:9" x14ac:dyDescent="0.2">
      <c r="A3187" s="828">
        <v>5100115160</v>
      </c>
      <c r="B3187" s="717" t="s">
        <v>6040</v>
      </c>
      <c r="C3187" s="700">
        <f t="shared" si="49"/>
        <v>23</v>
      </c>
      <c r="D3187" s="700" t="s">
        <v>15311</v>
      </c>
      <c r="E3187" s="700" t="s">
        <v>18</v>
      </c>
      <c r="G3187" s="688">
        <v>7</v>
      </c>
      <c r="H3187" s="700" t="s">
        <v>11838</v>
      </c>
      <c r="I3187" s="700" t="s">
        <v>14234</v>
      </c>
    </row>
    <row r="3188" spans="1:9" x14ac:dyDescent="0.2">
      <c r="A3188" s="828">
        <v>5100115161</v>
      </c>
      <c r="B3188" s="717" t="s">
        <v>14416</v>
      </c>
      <c r="C3188" s="700">
        <f t="shared" si="49"/>
        <v>16</v>
      </c>
      <c r="D3188" s="700" t="s">
        <v>15311</v>
      </c>
      <c r="E3188" s="700" t="s">
        <v>18</v>
      </c>
      <c r="G3188" s="688">
        <v>7</v>
      </c>
      <c r="H3188" s="700" t="s">
        <v>11838</v>
      </c>
      <c r="I3188" s="700" t="s">
        <v>14234</v>
      </c>
    </row>
    <row r="3189" spans="1:9" x14ac:dyDescent="0.2">
      <c r="A3189" s="828">
        <v>5100115170</v>
      </c>
      <c r="B3189" s="717" t="s">
        <v>12231</v>
      </c>
      <c r="C3189" s="700">
        <f t="shared" si="49"/>
        <v>21</v>
      </c>
      <c r="D3189" s="700" t="s">
        <v>15311</v>
      </c>
      <c r="E3189" s="700" t="s">
        <v>18</v>
      </c>
      <c r="G3189" s="688">
        <v>7</v>
      </c>
      <c r="H3189" s="700" t="s">
        <v>11838</v>
      </c>
      <c r="I3189" s="700" t="s">
        <v>14234</v>
      </c>
    </row>
    <row r="3190" spans="1:9" x14ac:dyDescent="0.2">
      <c r="A3190" s="828">
        <v>5100115200</v>
      </c>
      <c r="B3190" s="717" t="s">
        <v>12189</v>
      </c>
      <c r="C3190" s="700">
        <f t="shared" si="49"/>
        <v>23</v>
      </c>
      <c r="D3190" s="700" t="s">
        <v>15311</v>
      </c>
      <c r="E3190" s="700" t="s">
        <v>18</v>
      </c>
      <c r="G3190" s="688">
        <v>7</v>
      </c>
      <c r="H3190" s="700" t="s">
        <v>11838</v>
      </c>
      <c r="I3190" s="700" t="s">
        <v>14234</v>
      </c>
    </row>
    <row r="3191" spans="1:9" x14ac:dyDescent="0.2">
      <c r="A3191" s="828">
        <v>5100115210</v>
      </c>
      <c r="B3191" s="717" t="s">
        <v>14417</v>
      </c>
      <c r="C3191" s="700">
        <f t="shared" si="49"/>
        <v>20</v>
      </c>
      <c r="D3191" s="700" t="s">
        <v>15311</v>
      </c>
      <c r="E3191" s="700" t="s">
        <v>18</v>
      </c>
      <c r="G3191" s="688">
        <v>7</v>
      </c>
      <c r="H3191" s="700" t="s">
        <v>11838</v>
      </c>
      <c r="I3191" s="700" t="s">
        <v>14234</v>
      </c>
    </row>
    <row r="3192" spans="1:9" x14ac:dyDescent="0.2">
      <c r="A3192" s="828">
        <v>5100115220</v>
      </c>
      <c r="B3192" s="717" t="s">
        <v>14414</v>
      </c>
      <c r="C3192" s="700">
        <f t="shared" si="49"/>
        <v>26</v>
      </c>
      <c r="D3192" s="700" t="s">
        <v>15311</v>
      </c>
      <c r="E3192" s="700" t="s">
        <v>18</v>
      </c>
      <c r="G3192" s="688">
        <v>7</v>
      </c>
      <c r="H3192" s="700" t="s">
        <v>11838</v>
      </c>
      <c r="I3192" s="700" t="s">
        <v>14234</v>
      </c>
    </row>
    <row r="3193" spans="1:9" x14ac:dyDescent="0.2">
      <c r="A3193" s="828">
        <v>5100115230</v>
      </c>
      <c r="B3193" s="717" t="s">
        <v>14418</v>
      </c>
      <c r="C3193" s="700">
        <f t="shared" si="49"/>
        <v>29</v>
      </c>
      <c r="D3193" s="700" t="s">
        <v>15311</v>
      </c>
      <c r="E3193" s="700" t="s">
        <v>18</v>
      </c>
      <c r="G3193" s="688">
        <v>7</v>
      </c>
      <c r="H3193" s="700" t="s">
        <v>11838</v>
      </c>
      <c r="I3193" s="700" t="s">
        <v>14234</v>
      </c>
    </row>
    <row r="3194" spans="1:9" x14ac:dyDescent="0.2">
      <c r="A3194" s="828">
        <v>5100115240</v>
      </c>
      <c r="B3194" s="717" t="s">
        <v>14414</v>
      </c>
      <c r="C3194" s="700">
        <f t="shared" si="49"/>
        <v>26</v>
      </c>
      <c r="D3194" s="700" t="s">
        <v>15311</v>
      </c>
      <c r="E3194" s="700" t="s">
        <v>18</v>
      </c>
      <c r="G3194" s="688">
        <v>7</v>
      </c>
      <c r="H3194" s="700" t="s">
        <v>11838</v>
      </c>
      <c r="I3194" s="700" t="s">
        <v>14234</v>
      </c>
    </row>
    <row r="3195" spans="1:9" x14ac:dyDescent="0.2">
      <c r="A3195" s="828">
        <v>5100115250</v>
      </c>
      <c r="B3195" s="717" t="s">
        <v>14419</v>
      </c>
      <c r="C3195" s="700">
        <f t="shared" si="49"/>
        <v>26</v>
      </c>
      <c r="D3195" s="700" t="s">
        <v>15311</v>
      </c>
      <c r="E3195" s="700" t="s">
        <v>18</v>
      </c>
      <c r="G3195" s="688">
        <v>7</v>
      </c>
      <c r="H3195" s="700" t="s">
        <v>11838</v>
      </c>
      <c r="I3195" s="700" t="s">
        <v>14234</v>
      </c>
    </row>
    <row r="3196" spans="1:9" x14ac:dyDescent="0.2">
      <c r="A3196" s="828">
        <v>5100115300</v>
      </c>
      <c r="B3196" s="717" t="s">
        <v>14420</v>
      </c>
      <c r="C3196" s="700">
        <f t="shared" si="49"/>
        <v>11</v>
      </c>
      <c r="D3196" s="700" t="s">
        <v>15311</v>
      </c>
      <c r="E3196" s="700" t="s">
        <v>18</v>
      </c>
      <c r="G3196" s="688">
        <v>7</v>
      </c>
      <c r="H3196" s="700" t="s">
        <v>11838</v>
      </c>
      <c r="I3196" s="700" t="s">
        <v>14234</v>
      </c>
    </row>
    <row r="3197" spans="1:9" x14ac:dyDescent="0.2">
      <c r="A3197" s="828">
        <v>5100115310</v>
      </c>
      <c r="B3197" s="717" t="s">
        <v>14421</v>
      </c>
      <c r="C3197" s="700">
        <f t="shared" si="49"/>
        <v>12</v>
      </c>
      <c r="D3197" s="700" t="s">
        <v>15311</v>
      </c>
      <c r="E3197" s="700" t="s">
        <v>18</v>
      </c>
      <c r="G3197" s="688">
        <v>7</v>
      </c>
      <c r="H3197" s="700" t="s">
        <v>11838</v>
      </c>
      <c r="I3197" s="700" t="s">
        <v>14234</v>
      </c>
    </row>
    <row r="3198" spans="1:9" x14ac:dyDescent="0.2">
      <c r="A3198" s="828">
        <v>5100115311</v>
      </c>
      <c r="B3198" s="717" t="s">
        <v>14422</v>
      </c>
      <c r="C3198" s="700">
        <f t="shared" si="49"/>
        <v>14</v>
      </c>
      <c r="D3198" s="700" t="s">
        <v>15311</v>
      </c>
      <c r="E3198" s="700" t="s">
        <v>18</v>
      </c>
      <c r="G3198" s="688">
        <v>7</v>
      </c>
      <c r="H3198" s="700" t="s">
        <v>11838</v>
      </c>
      <c r="I3198" s="700" t="s">
        <v>14234</v>
      </c>
    </row>
    <row r="3199" spans="1:9" x14ac:dyDescent="0.2">
      <c r="A3199" s="828">
        <v>5100115320</v>
      </c>
      <c r="B3199" s="717" t="s">
        <v>14423</v>
      </c>
      <c r="C3199" s="700">
        <f t="shared" si="49"/>
        <v>17</v>
      </c>
      <c r="D3199" s="700" t="s">
        <v>15311</v>
      </c>
      <c r="E3199" s="700" t="s">
        <v>18</v>
      </c>
      <c r="G3199" s="688">
        <v>7</v>
      </c>
      <c r="H3199" s="700" t="s">
        <v>11838</v>
      </c>
      <c r="I3199" s="700" t="s">
        <v>14234</v>
      </c>
    </row>
    <row r="3200" spans="1:9" x14ac:dyDescent="0.2">
      <c r="A3200" s="828">
        <v>5100115330</v>
      </c>
      <c r="B3200" s="717" t="s">
        <v>14424</v>
      </c>
      <c r="C3200" s="700">
        <f t="shared" si="49"/>
        <v>26</v>
      </c>
      <c r="D3200" s="700" t="s">
        <v>15311</v>
      </c>
      <c r="E3200" s="700" t="s">
        <v>18</v>
      </c>
      <c r="G3200" s="688">
        <v>7</v>
      </c>
      <c r="H3200" s="700" t="s">
        <v>11838</v>
      </c>
      <c r="I3200" s="700" t="s">
        <v>14234</v>
      </c>
    </row>
    <row r="3201" spans="1:9" x14ac:dyDescent="0.2">
      <c r="A3201" s="828">
        <v>5100115340</v>
      </c>
      <c r="B3201" s="717" t="s">
        <v>12268</v>
      </c>
      <c r="C3201" s="700">
        <f t="shared" si="49"/>
        <v>25</v>
      </c>
      <c r="D3201" s="700" t="s">
        <v>15311</v>
      </c>
      <c r="E3201" s="700" t="s">
        <v>18</v>
      </c>
      <c r="G3201" s="688">
        <v>7</v>
      </c>
      <c r="H3201" s="700" t="s">
        <v>11838</v>
      </c>
      <c r="I3201" s="700" t="s">
        <v>14234</v>
      </c>
    </row>
    <row r="3202" spans="1:9" x14ac:dyDescent="0.2">
      <c r="A3202" s="828">
        <v>5100115341</v>
      </c>
      <c r="B3202" s="717" t="s">
        <v>12205</v>
      </c>
      <c r="C3202" s="700">
        <f t="shared" si="49"/>
        <v>13</v>
      </c>
      <c r="D3202" s="700" t="s">
        <v>15311</v>
      </c>
      <c r="E3202" s="700" t="s">
        <v>18</v>
      </c>
      <c r="G3202" s="688">
        <v>7</v>
      </c>
      <c r="H3202" s="700" t="s">
        <v>11838</v>
      </c>
      <c r="I3202" s="700" t="s">
        <v>14234</v>
      </c>
    </row>
    <row r="3203" spans="1:9" x14ac:dyDescent="0.2">
      <c r="A3203" s="828">
        <v>5100115350</v>
      </c>
      <c r="B3203" s="717" t="s">
        <v>14425</v>
      </c>
      <c r="C3203" s="700">
        <f t="shared" si="49"/>
        <v>22</v>
      </c>
      <c r="D3203" s="700" t="s">
        <v>15311</v>
      </c>
      <c r="E3203" s="700" t="s">
        <v>18</v>
      </c>
      <c r="G3203" s="688">
        <v>7</v>
      </c>
      <c r="H3203" s="700" t="s">
        <v>11838</v>
      </c>
      <c r="I3203" s="700" t="s">
        <v>14234</v>
      </c>
    </row>
    <row r="3204" spans="1:9" x14ac:dyDescent="0.2">
      <c r="A3204" s="828">
        <v>5100115360</v>
      </c>
      <c r="B3204" s="717" t="s">
        <v>14426</v>
      </c>
      <c r="C3204" s="700">
        <f t="shared" ref="C3204:C3267" si="50">LEN(B3204)</f>
        <v>15</v>
      </c>
      <c r="D3204" s="700" t="s">
        <v>15311</v>
      </c>
      <c r="E3204" s="700" t="s">
        <v>18</v>
      </c>
      <c r="G3204" s="688">
        <v>7</v>
      </c>
      <c r="H3204" s="700" t="s">
        <v>11838</v>
      </c>
      <c r="I3204" s="700" t="s">
        <v>14234</v>
      </c>
    </row>
    <row r="3205" spans="1:9" x14ac:dyDescent="0.2">
      <c r="A3205" s="828">
        <v>5100115500</v>
      </c>
      <c r="B3205" s="717" t="s">
        <v>14427</v>
      </c>
      <c r="C3205" s="700">
        <f t="shared" si="50"/>
        <v>25</v>
      </c>
      <c r="D3205" s="700" t="s">
        <v>15311</v>
      </c>
      <c r="E3205" s="700" t="s">
        <v>18</v>
      </c>
      <c r="G3205" s="693">
        <v>6</v>
      </c>
      <c r="H3205" s="700" t="s">
        <v>11838</v>
      </c>
      <c r="I3205" s="700" t="s">
        <v>14234</v>
      </c>
    </row>
    <row r="3206" spans="1:9" x14ac:dyDescent="0.2">
      <c r="A3206" s="828">
        <v>5100115501</v>
      </c>
      <c r="B3206" s="717" t="s">
        <v>14428</v>
      </c>
      <c r="C3206" s="700">
        <f t="shared" si="50"/>
        <v>19</v>
      </c>
      <c r="D3206" s="700" t="s">
        <v>15313</v>
      </c>
      <c r="E3206" s="700" t="s">
        <v>18</v>
      </c>
      <c r="G3206" s="688">
        <v>7</v>
      </c>
      <c r="H3206" s="700" t="s">
        <v>11838</v>
      </c>
      <c r="I3206" s="700" t="s">
        <v>14234</v>
      </c>
    </row>
    <row r="3207" spans="1:9" x14ac:dyDescent="0.2">
      <c r="A3207" s="828">
        <v>5100115502</v>
      </c>
      <c r="B3207" s="717" t="s">
        <v>14429</v>
      </c>
      <c r="C3207" s="700">
        <f t="shared" si="50"/>
        <v>28</v>
      </c>
      <c r="D3207" s="700" t="s">
        <v>15313</v>
      </c>
      <c r="E3207" s="700" t="s">
        <v>18</v>
      </c>
      <c r="G3207" s="688">
        <v>7</v>
      </c>
      <c r="H3207" s="700" t="s">
        <v>11838</v>
      </c>
      <c r="I3207" s="700" t="s">
        <v>14234</v>
      </c>
    </row>
    <row r="3208" spans="1:9" x14ac:dyDescent="0.2">
      <c r="A3208" s="828">
        <v>5100115503</v>
      </c>
      <c r="B3208" s="717" t="s">
        <v>14430</v>
      </c>
      <c r="C3208" s="700">
        <f t="shared" si="50"/>
        <v>25</v>
      </c>
      <c r="D3208" s="700" t="s">
        <v>15313</v>
      </c>
      <c r="E3208" s="700" t="s">
        <v>18</v>
      </c>
      <c r="G3208" s="688">
        <v>7</v>
      </c>
      <c r="H3208" s="700" t="s">
        <v>11838</v>
      </c>
      <c r="I3208" s="700" t="s">
        <v>14234</v>
      </c>
    </row>
    <row r="3209" spans="1:9" x14ac:dyDescent="0.2">
      <c r="A3209" s="828">
        <v>5100115504</v>
      </c>
      <c r="B3209" s="717" t="s">
        <v>14431</v>
      </c>
      <c r="C3209" s="700">
        <f t="shared" si="50"/>
        <v>21</v>
      </c>
      <c r="D3209" s="700" t="s">
        <v>15313</v>
      </c>
      <c r="E3209" s="700" t="s">
        <v>18</v>
      </c>
      <c r="G3209" s="688">
        <v>7</v>
      </c>
      <c r="H3209" s="700" t="s">
        <v>11838</v>
      </c>
      <c r="I3209" s="700" t="s">
        <v>14234</v>
      </c>
    </row>
    <row r="3210" spans="1:9" x14ac:dyDescent="0.2">
      <c r="A3210" s="828">
        <v>5100115505</v>
      </c>
      <c r="B3210" s="717" t="s">
        <v>14432</v>
      </c>
      <c r="C3210" s="700">
        <f t="shared" si="50"/>
        <v>30</v>
      </c>
      <c r="D3210" s="700" t="s">
        <v>15313</v>
      </c>
      <c r="E3210" s="700" t="s">
        <v>18</v>
      </c>
      <c r="G3210" s="688">
        <v>7</v>
      </c>
      <c r="H3210" s="700" t="s">
        <v>11838</v>
      </c>
      <c r="I3210" s="700" t="s">
        <v>14234</v>
      </c>
    </row>
    <row r="3211" spans="1:9" x14ac:dyDescent="0.2">
      <c r="A3211" s="828">
        <v>5100115506</v>
      </c>
      <c r="B3211" s="717" t="s">
        <v>14433</v>
      </c>
      <c r="C3211" s="700">
        <f t="shared" si="50"/>
        <v>28</v>
      </c>
      <c r="D3211" s="700" t="s">
        <v>15313</v>
      </c>
      <c r="E3211" s="700" t="s">
        <v>18</v>
      </c>
      <c r="G3211" s="688">
        <v>7</v>
      </c>
      <c r="H3211" s="700" t="s">
        <v>11838</v>
      </c>
      <c r="I3211" s="700" t="s">
        <v>14234</v>
      </c>
    </row>
    <row r="3212" spans="1:9" x14ac:dyDescent="0.2">
      <c r="A3212" s="828">
        <v>5100115507</v>
      </c>
      <c r="B3212" s="717" t="s">
        <v>14434</v>
      </c>
      <c r="C3212" s="700">
        <f t="shared" si="50"/>
        <v>28</v>
      </c>
      <c r="D3212" s="700" t="s">
        <v>15313</v>
      </c>
      <c r="E3212" s="700" t="s">
        <v>18</v>
      </c>
      <c r="G3212" s="688">
        <v>7</v>
      </c>
      <c r="H3212" s="700" t="s">
        <v>11838</v>
      </c>
      <c r="I3212" s="700" t="s">
        <v>14234</v>
      </c>
    </row>
    <row r="3213" spans="1:9" x14ac:dyDescent="0.2">
      <c r="A3213" s="828">
        <v>5100115508</v>
      </c>
      <c r="B3213" s="717" t="s">
        <v>14435</v>
      </c>
      <c r="C3213" s="700">
        <f t="shared" si="50"/>
        <v>24</v>
      </c>
      <c r="D3213" s="700" t="s">
        <v>15313</v>
      </c>
      <c r="E3213" s="700" t="s">
        <v>18</v>
      </c>
      <c r="G3213" s="688">
        <v>7</v>
      </c>
      <c r="H3213" s="700" t="s">
        <v>11838</v>
      </c>
      <c r="I3213" s="700" t="s">
        <v>14234</v>
      </c>
    </row>
    <row r="3214" spans="1:9" x14ac:dyDescent="0.2">
      <c r="A3214" s="828">
        <v>5100115509</v>
      </c>
      <c r="B3214" s="717" t="s">
        <v>14436</v>
      </c>
      <c r="C3214" s="700">
        <f t="shared" si="50"/>
        <v>24</v>
      </c>
      <c r="D3214" s="700" t="s">
        <v>15313</v>
      </c>
      <c r="E3214" s="700" t="s">
        <v>18</v>
      </c>
      <c r="G3214" s="688">
        <v>7</v>
      </c>
      <c r="H3214" s="700" t="s">
        <v>11838</v>
      </c>
      <c r="I3214" s="700" t="s">
        <v>14234</v>
      </c>
    </row>
    <row r="3215" spans="1:9" x14ac:dyDescent="0.2">
      <c r="A3215" s="828">
        <v>5100115510</v>
      </c>
      <c r="B3215" s="717" t="s">
        <v>14437</v>
      </c>
      <c r="C3215" s="700">
        <f t="shared" si="50"/>
        <v>17</v>
      </c>
      <c r="D3215" s="700" t="s">
        <v>15313</v>
      </c>
      <c r="E3215" s="700" t="s">
        <v>18</v>
      </c>
      <c r="G3215" s="688">
        <v>7</v>
      </c>
      <c r="H3215" s="700" t="s">
        <v>11838</v>
      </c>
      <c r="I3215" s="700" t="s">
        <v>14234</v>
      </c>
    </row>
    <row r="3216" spans="1:9" x14ac:dyDescent="0.2">
      <c r="A3216" s="828">
        <v>5100115511</v>
      </c>
      <c r="B3216" s="717" t="s">
        <v>14438</v>
      </c>
      <c r="C3216" s="700">
        <f t="shared" si="50"/>
        <v>23</v>
      </c>
      <c r="D3216" s="700" t="s">
        <v>15313</v>
      </c>
      <c r="E3216" s="700" t="s">
        <v>18</v>
      </c>
      <c r="G3216" s="688">
        <v>7</v>
      </c>
      <c r="H3216" s="700" t="s">
        <v>11838</v>
      </c>
      <c r="I3216" s="700" t="s">
        <v>14234</v>
      </c>
    </row>
    <row r="3217" spans="1:9" x14ac:dyDescent="0.2">
      <c r="A3217" s="828">
        <v>5100115512</v>
      </c>
      <c r="B3217" s="717" t="s">
        <v>14439</v>
      </c>
      <c r="C3217" s="700">
        <f t="shared" si="50"/>
        <v>28</v>
      </c>
      <c r="D3217" s="700" t="s">
        <v>15313</v>
      </c>
      <c r="E3217" s="700" t="s">
        <v>18</v>
      </c>
      <c r="G3217" s="688">
        <v>7</v>
      </c>
      <c r="H3217" s="700" t="s">
        <v>11838</v>
      </c>
      <c r="I3217" s="700" t="s">
        <v>14234</v>
      </c>
    </row>
    <row r="3218" spans="1:9" x14ac:dyDescent="0.2">
      <c r="A3218" s="828">
        <v>5100115513</v>
      </c>
      <c r="B3218" s="717" t="s">
        <v>14440</v>
      </c>
      <c r="C3218" s="700">
        <f t="shared" si="50"/>
        <v>21</v>
      </c>
      <c r="D3218" s="700" t="s">
        <v>15313</v>
      </c>
      <c r="E3218" s="700" t="s">
        <v>18</v>
      </c>
      <c r="G3218" s="688">
        <v>7</v>
      </c>
      <c r="H3218" s="700" t="s">
        <v>11838</v>
      </c>
      <c r="I3218" s="700" t="s">
        <v>14234</v>
      </c>
    </row>
    <row r="3219" spans="1:9" x14ac:dyDescent="0.2">
      <c r="A3219" s="828">
        <v>5100115514</v>
      </c>
      <c r="B3219" s="717" t="s">
        <v>14441</v>
      </c>
      <c r="C3219" s="700">
        <f t="shared" si="50"/>
        <v>27</v>
      </c>
      <c r="D3219" s="700" t="s">
        <v>15313</v>
      </c>
      <c r="E3219" s="700" t="s">
        <v>18</v>
      </c>
      <c r="G3219" s="688">
        <v>7</v>
      </c>
      <c r="H3219" s="700" t="s">
        <v>11838</v>
      </c>
      <c r="I3219" s="700" t="s">
        <v>14234</v>
      </c>
    </row>
    <row r="3220" spans="1:9" x14ac:dyDescent="0.2">
      <c r="A3220" s="828">
        <v>5100115515</v>
      </c>
      <c r="B3220" s="717" t="s">
        <v>14442</v>
      </c>
      <c r="C3220" s="700">
        <f t="shared" si="50"/>
        <v>22</v>
      </c>
      <c r="D3220" s="700" t="s">
        <v>15313</v>
      </c>
      <c r="E3220" s="700" t="s">
        <v>18</v>
      </c>
      <c r="G3220" s="688">
        <v>7</v>
      </c>
      <c r="H3220" s="700" t="s">
        <v>11838</v>
      </c>
      <c r="I3220" s="700" t="s">
        <v>14234</v>
      </c>
    </row>
    <row r="3221" spans="1:9" x14ac:dyDescent="0.2">
      <c r="A3221" s="828">
        <v>5100115516</v>
      </c>
      <c r="B3221" s="717" t="s">
        <v>14443</v>
      </c>
      <c r="C3221" s="700">
        <f t="shared" si="50"/>
        <v>19</v>
      </c>
      <c r="D3221" s="700" t="s">
        <v>15313</v>
      </c>
      <c r="E3221" s="700" t="s">
        <v>18</v>
      </c>
      <c r="G3221" s="688">
        <v>7</v>
      </c>
      <c r="H3221" s="700" t="s">
        <v>11838</v>
      </c>
      <c r="I3221" s="700" t="s">
        <v>14234</v>
      </c>
    </row>
    <row r="3222" spans="1:9" x14ac:dyDescent="0.2">
      <c r="A3222" s="828">
        <v>5100115517</v>
      </c>
      <c r="B3222" s="717" t="s">
        <v>14444</v>
      </c>
      <c r="C3222" s="700">
        <f t="shared" si="50"/>
        <v>21</v>
      </c>
      <c r="D3222" s="700" t="s">
        <v>15313</v>
      </c>
      <c r="E3222" s="700" t="s">
        <v>18</v>
      </c>
      <c r="G3222" s="688">
        <v>7</v>
      </c>
      <c r="H3222" s="700" t="s">
        <v>11838</v>
      </c>
      <c r="I3222" s="700" t="s">
        <v>14234</v>
      </c>
    </row>
    <row r="3223" spans="1:9" x14ac:dyDescent="0.2">
      <c r="A3223" s="828">
        <v>5100115518</v>
      </c>
      <c r="B3223" s="717" t="s">
        <v>14445</v>
      </c>
      <c r="C3223" s="700">
        <f t="shared" si="50"/>
        <v>29</v>
      </c>
      <c r="D3223" s="700" t="s">
        <v>15313</v>
      </c>
      <c r="E3223" s="700" t="s">
        <v>18</v>
      </c>
      <c r="G3223" s="688">
        <v>7</v>
      </c>
      <c r="H3223" s="700" t="s">
        <v>11838</v>
      </c>
      <c r="I3223" s="700" t="s">
        <v>14234</v>
      </c>
    </row>
    <row r="3224" spans="1:9" x14ac:dyDescent="0.2">
      <c r="A3224" s="828">
        <v>5100115519</v>
      </c>
      <c r="B3224" s="717" t="s">
        <v>14446</v>
      </c>
      <c r="C3224" s="700">
        <f t="shared" si="50"/>
        <v>23</v>
      </c>
      <c r="D3224" s="700" t="s">
        <v>15313</v>
      </c>
      <c r="E3224" s="700" t="s">
        <v>18</v>
      </c>
      <c r="G3224" s="688">
        <v>7</v>
      </c>
      <c r="H3224" s="700" t="s">
        <v>11838</v>
      </c>
      <c r="I3224" s="700" t="s">
        <v>14234</v>
      </c>
    </row>
    <row r="3225" spans="1:9" x14ac:dyDescent="0.2">
      <c r="A3225" s="828">
        <v>5100115520</v>
      </c>
      <c r="B3225" s="717" t="s">
        <v>14447</v>
      </c>
      <c r="C3225" s="700">
        <f t="shared" si="50"/>
        <v>16</v>
      </c>
      <c r="D3225" s="700" t="s">
        <v>15313</v>
      </c>
      <c r="E3225" s="700" t="s">
        <v>18</v>
      </c>
      <c r="G3225" s="688">
        <v>7</v>
      </c>
      <c r="H3225" s="700" t="s">
        <v>11838</v>
      </c>
      <c r="I3225" s="700" t="s">
        <v>14234</v>
      </c>
    </row>
    <row r="3226" spans="1:9" x14ac:dyDescent="0.2">
      <c r="A3226" s="828">
        <v>5100115521</v>
      </c>
      <c r="B3226" s="717" t="s">
        <v>14448</v>
      </c>
      <c r="C3226" s="700">
        <f t="shared" si="50"/>
        <v>30</v>
      </c>
      <c r="D3226" s="700" t="s">
        <v>15313</v>
      </c>
      <c r="E3226" s="700" t="s">
        <v>18</v>
      </c>
      <c r="G3226" s="688">
        <v>7</v>
      </c>
      <c r="H3226" s="700" t="s">
        <v>11838</v>
      </c>
      <c r="I3226" s="700" t="s">
        <v>14234</v>
      </c>
    </row>
    <row r="3227" spans="1:9" x14ac:dyDescent="0.2">
      <c r="A3227" s="828">
        <v>5100115522</v>
      </c>
      <c r="B3227" s="717" t="s">
        <v>14449</v>
      </c>
      <c r="C3227" s="700">
        <f t="shared" si="50"/>
        <v>30</v>
      </c>
      <c r="D3227" s="700" t="s">
        <v>15313</v>
      </c>
      <c r="E3227" s="700" t="s">
        <v>18</v>
      </c>
      <c r="G3227" s="688">
        <v>7</v>
      </c>
      <c r="H3227" s="700" t="s">
        <v>11838</v>
      </c>
      <c r="I3227" s="700" t="s">
        <v>14234</v>
      </c>
    </row>
    <row r="3228" spans="1:9" x14ac:dyDescent="0.2">
      <c r="A3228" s="828">
        <v>5100115523</v>
      </c>
      <c r="B3228" s="717" t="s">
        <v>14450</v>
      </c>
      <c r="C3228" s="700">
        <f t="shared" si="50"/>
        <v>28</v>
      </c>
      <c r="D3228" s="700" t="s">
        <v>15313</v>
      </c>
      <c r="E3228" s="700" t="s">
        <v>18</v>
      </c>
      <c r="G3228" s="688">
        <v>7</v>
      </c>
      <c r="H3228" s="700" t="s">
        <v>11838</v>
      </c>
      <c r="I3228" s="700" t="s">
        <v>14234</v>
      </c>
    </row>
    <row r="3229" spans="1:9" x14ac:dyDescent="0.2">
      <c r="A3229" s="828">
        <v>5100115524</v>
      </c>
      <c r="B3229" s="717" t="s">
        <v>14451</v>
      </c>
      <c r="C3229" s="700">
        <f t="shared" si="50"/>
        <v>28</v>
      </c>
      <c r="D3229" s="700" t="s">
        <v>15313</v>
      </c>
      <c r="E3229" s="700" t="s">
        <v>18</v>
      </c>
      <c r="G3229" s="688">
        <v>7</v>
      </c>
      <c r="H3229" s="700" t="s">
        <v>11838</v>
      </c>
      <c r="I3229" s="700" t="s">
        <v>14234</v>
      </c>
    </row>
    <row r="3230" spans="1:9" x14ac:dyDescent="0.2">
      <c r="A3230" s="828">
        <v>5100115525</v>
      </c>
      <c r="B3230" s="717" t="s">
        <v>14452</v>
      </c>
      <c r="C3230" s="700">
        <f t="shared" si="50"/>
        <v>28</v>
      </c>
      <c r="D3230" s="700" t="s">
        <v>15313</v>
      </c>
      <c r="E3230" s="700" t="s">
        <v>18</v>
      </c>
      <c r="G3230" s="688">
        <v>7</v>
      </c>
      <c r="H3230" s="700" t="s">
        <v>11838</v>
      </c>
      <c r="I3230" s="700" t="s">
        <v>14234</v>
      </c>
    </row>
    <row r="3231" spans="1:9" x14ac:dyDescent="0.2">
      <c r="A3231" s="828">
        <v>5100115526</v>
      </c>
      <c r="B3231" s="717" t="s">
        <v>14453</v>
      </c>
      <c r="C3231" s="700">
        <f t="shared" si="50"/>
        <v>21</v>
      </c>
      <c r="D3231" s="700" t="s">
        <v>15313</v>
      </c>
      <c r="E3231" s="700" t="s">
        <v>18</v>
      </c>
      <c r="G3231" s="688">
        <v>7</v>
      </c>
      <c r="H3231" s="700" t="s">
        <v>11838</v>
      </c>
      <c r="I3231" s="700" t="s">
        <v>14234</v>
      </c>
    </row>
    <row r="3232" spans="1:9" x14ac:dyDescent="0.2">
      <c r="A3232" s="828">
        <v>5100115527</v>
      </c>
      <c r="B3232" s="717" t="s">
        <v>14454</v>
      </c>
      <c r="C3232" s="700">
        <f t="shared" si="50"/>
        <v>21</v>
      </c>
      <c r="D3232" s="700" t="s">
        <v>15313</v>
      </c>
      <c r="E3232" s="700" t="s">
        <v>18</v>
      </c>
      <c r="G3232" s="688">
        <v>7</v>
      </c>
      <c r="H3232" s="700" t="s">
        <v>11838</v>
      </c>
      <c r="I3232" s="700" t="s">
        <v>14234</v>
      </c>
    </row>
    <row r="3233" spans="1:9" x14ac:dyDescent="0.2">
      <c r="A3233" s="828">
        <v>5100116000</v>
      </c>
      <c r="B3233" s="717" t="s">
        <v>14380</v>
      </c>
      <c r="C3233" s="700">
        <f t="shared" si="50"/>
        <v>28</v>
      </c>
      <c r="D3233" s="700" t="s">
        <v>15311</v>
      </c>
      <c r="E3233" s="700" t="s">
        <v>18</v>
      </c>
      <c r="G3233" s="692">
        <v>5</v>
      </c>
      <c r="H3233" s="700" t="s">
        <v>11838</v>
      </c>
      <c r="I3233" s="700" t="s">
        <v>14234</v>
      </c>
    </row>
    <row r="3234" spans="1:9" x14ac:dyDescent="0.2">
      <c r="A3234" s="828">
        <v>5100116001</v>
      </c>
      <c r="B3234" s="717" t="s">
        <v>14455</v>
      </c>
      <c r="C3234" s="700">
        <f t="shared" si="50"/>
        <v>15</v>
      </c>
      <c r="D3234" s="700" t="s">
        <v>15313</v>
      </c>
      <c r="E3234" s="700" t="s">
        <v>18</v>
      </c>
      <c r="G3234" s="693">
        <v>6</v>
      </c>
      <c r="H3234" s="700" t="s">
        <v>11838</v>
      </c>
      <c r="I3234" s="700" t="s">
        <v>14234</v>
      </c>
    </row>
    <row r="3235" spans="1:9" x14ac:dyDescent="0.2">
      <c r="A3235" s="828">
        <v>5100116100</v>
      </c>
      <c r="B3235" s="717" t="s">
        <v>14456</v>
      </c>
      <c r="C3235" s="700">
        <f t="shared" si="50"/>
        <v>20</v>
      </c>
      <c r="D3235" s="700" t="s">
        <v>15311</v>
      </c>
      <c r="E3235" s="700" t="s">
        <v>18</v>
      </c>
      <c r="G3235" s="688">
        <v>7</v>
      </c>
      <c r="H3235" s="700" t="s">
        <v>11838</v>
      </c>
      <c r="I3235" s="700" t="s">
        <v>14234</v>
      </c>
    </row>
    <row r="3236" spans="1:9" x14ac:dyDescent="0.2">
      <c r="A3236" s="828">
        <v>5100116200</v>
      </c>
      <c r="B3236" s="717" t="s">
        <v>2435</v>
      </c>
      <c r="C3236" s="700">
        <f t="shared" si="50"/>
        <v>10</v>
      </c>
      <c r="D3236" s="700" t="s">
        <v>15311</v>
      </c>
      <c r="E3236" s="700" t="s">
        <v>18</v>
      </c>
      <c r="G3236" s="688">
        <v>7</v>
      </c>
      <c r="H3236" s="700" t="s">
        <v>11838</v>
      </c>
      <c r="I3236" s="700" t="s">
        <v>14234</v>
      </c>
    </row>
    <row r="3237" spans="1:9" x14ac:dyDescent="0.2">
      <c r="A3237" s="828">
        <v>5100116210</v>
      </c>
      <c r="B3237" s="717" t="s">
        <v>14457</v>
      </c>
      <c r="C3237" s="700">
        <f t="shared" si="50"/>
        <v>19</v>
      </c>
      <c r="D3237" s="700" t="s">
        <v>15311</v>
      </c>
      <c r="E3237" s="700" t="s">
        <v>18</v>
      </c>
      <c r="G3237" s="688">
        <v>7</v>
      </c>
      <c r="H3237" s="700" t="s">
        <v>11838</v>
      </c>
      <c r="I3237" s="700" t="s">
        <v>14234</v>
      </c>
    </row>
    <row r="3238" spans="1:9" x14ac:dyDescent="0.2">
      <c r="A3238" s="828">
        <v>5100116300</v>
      </c>
      <c r="B3238" s="717" t="s">
        <v>9054</v>
      </c>
      <c r="C3238" s="700">
        <f t="shared" si="50"/>
        <v>9</v>
      </c>
      <c r="D3238" s="700" t="s">
        <v>15311</v>
      </c>
      <c r="E3238" s="700" t="s">
        <v>18</v>
      </c>
      <c r="G3238" s="688">
        <v>7</v>
      </c>
      <c r="H3238" s="700" t="s">
        <v>11838</v>
      </c>
      <c r="I3238" s="700" t="s">
        <v>14234</v>
      </c>
    </row>
    <row r="3239" spans="1:9" x14ac:dyDescent="0.2">
      <c r="A3239" s="828">
        <v>5100116400</v>
      </c>
      <c r="B3239" s="717" t="s">
        <v>14359</v>
      </c>
      <c r="C3239" s="700">
        <f t="shared" si="50"/>
        <v>14</v>
      </c>
      <c r="D3239" s="700" t="s">
        <v>15311</v>
      </c>
      <c r="E3239" s="700" t="s">
        <v>18</v>
      </c>
      <c r="G3239" s="688">
        <v>7</v>
      </c>
      <c r="H3239" s="700" t="s">
        <v>11838</v>
      </c>
      <c r="I3239" s="700" t="s">
        <v>14234</v>
      </c>
    </row>
    <row r="3240" spans="1:9" x14ac:dyDescent="0.2">
      <c r="A3240" s="828">
        <v>5100116410</v>
      </c>
      <c r="B3240" s="717" t="s">
        <v>14350</v>
      </c>
      <c r="C3240" s="700">
        <f t="shared" si="50"/>
        <v>18</v>
      </c>
      <c r="D3240" s="700" t="s">
        <v>15311</v>
      </c>
      <c r="E3240" s="700" t="s">
        <v>18</v>
      </c>
      <c r="G3240" s="688">
        <v>7</v>
      </c>
      <c r="H3240" s="700" t="s">
        <v>11838</v>
      </c>
      <c r="I3240" s="700" t="s">
        <v>14234</v>
      </c>
    </row>
    <row r="3241" spans="1:9" x14ac:dyDescent="0.2">
      <c r="A3241" s="828">
        <v>5100116420</v>
      </c>
      <c r="B3241" s="717" t="s">
        <v>14416</v>
      </c>
      <c r="C3241" s="700">
        <f t="shared" si="50"/>
        <v>16</v>
      </c>
      <c r="D3241" s="700" t="s">
        <v>15311</v>
      </c>
      <c r="E3241" s="700" t="s">
        <v>18</v>
      </c>
      <c r="G3241" s="688">
        <v>7</v>
      </c>
      <c r="H3241" s="700" t="s">
        <v>11838</v>
      </c>
      <c r="I3241" s="700" t="s">
        <v>14234</v>
      </c>
    </row>
    <row r="3242" spans="1:9" x14ac:dyDescent="0.2">
      <c r="A3242" s="828">
        <v>5100116430</v>
      </c>
      <c r="B3242" s="717" t="s">
        <v>14359</v>
      </c>
      <c r="C3242" s="700">
        <f t="shared" si="50"/>
        <v>14</v>
      </c>
      <c r="D3242" s="700" t="s">
        <v>15311</v>
      </c>
      <c r="E3242" s="700" t="s">
        <v>18</v>
      </c>
      <c r="G3242" s="688">
        <v>7</v>
      </c>
      <c r="H3242" s="700" t="s">
        <v>11838</v>
      </c>
      <c r="I3242" s="700" t="s">
        <v>14234</v>
      </c>
    </row>
    <row r="3243" spans="1:9" x14ac:dyDescent="0.2">
      <c r="A3243" s="828">
        <v>5100116500</v>
      </c>
      <c r="B3243" s="717" t="s">
        <v>9054</v>
      </c>
      <c r="C3243" s="700">
        <f t="shared" si="50"/>
        <v>9</v>
      </c>
      <c r="D3243" s="700" t="s">
        <v>15311</v>
      </c>
      <c r="E3243" s="700" t="s">
        <v>18</v>
      </c>
      <c r="G3243" s="693">
        <v>6</v>
      </c>
      <c r="H3243" s="700" t="s">
        <v>11838</v>
      </c>
      <c r="I3243" s="700" t="s">
        <v>14234</v>
      </c>
    </row>
    <row r="3244" spans="1:9" x14ac:dyDescent="0.2">
      <c r="A3244" s="828">
        <v>5100116501</v>
      </c>
      <c r="B3244" s="717" t="s">
        <v>14459</v>
      </c>
      <c r="C3244" s="700">
        <f t="shared" si="50"/>
        <v>16</v>
      </c>
      <c r="D3244" s="700" t="s">
        <v>15313</v>
      </c>
      <c r="E3244" s="700" t="s">
        <v>18</v>
      </c>
      <c r="G3244" s="688">
        <v>7</v>
      </c>
      <c r="H3244" s="700" t="s">
        <v>11838</v>
      </c>
      <c r="I3244" s="700" t="s">
        <v>14234</v>
      </c>
    </row>
    <row r="3245" spans="1:9" x14ac:dyDescent="0.2">
      <c r="A3245" s="828">
        <v>5100116502</v>
      </c>
      <c r="B3245" s="717" t="s">
        <v>14458</v>
      </c>
      <c r="C3245" s="700">
        <f t="shared" si="50"/>
        <v>16</v>
      </c>
      <c r="D3245" s="700" t="s">
        <v>15313</v>
      </c>
      <c r="E3245" s="700" t="s">
        <v>18</v>
      </c>
      <c r="G3245" s="688">
        <v>7</v>
      </c>
      <c r="H3245" s="700" t="s">
        <v>11838</v>
      </c>
      <c r="I3245" s="700" t="s">
        <v>14234</v>
      </c>
    </row>
    <row r="3246" spans="1:9" x14ac:dyDescent="0.2">
      <c r="A3246" s="828">
        <v>5100116503</v>
      </c>
      <c r="B3246" s="717" t="s">
        <v>2435</v>
      </c>
      <c r="C3246" s="700">
        <f t="shared" si="50"/>
        <v>10</v>
      </c>
      <c r="D3246" s="700" t="s">
        <v>15313</v>
      </c>
      <c r="E3246" s="700" t="s">
        <v>18</v>
      </c>
      <c r="G3246" s="688">
        <v>7</v>
      </c>
      <c r="H3246" s="700" t="s">
        <v>11838</v>
      </c>
      <c r="I3246" s="700" t="s">
        <v>14234</v>
      </c>
    </row>
    <row r="3247" spans="1:9" x14ac:dyDescent="0.2">
      <c r="A3247" s="828">
        <v>5100117000</v>
      </c>
      <c r="B3247" s="717" t="s">
        <v>14460</v>
      </c>
      <c r="C3247" s="700">
        <f t="shared" si="50"/>
        <v>30</v>
      </c>
      <c r="D3247" s="700" t="s">
        <v>15311</v>
      </c>
      <c r="E3247" s="700" t="s">
        <v>18</v>
      </c>
      <c r="G3247" s="692">
        <v>5</v>
      </c>
      <c r="H3247" s="700" t="s">
        <v>11838</v>
      </c>
      <c r="I3247" s="700" t="s">
        <v>14234</v>
      </c>
    </row>
    <row r="3248" spans="1:9" x14ac:dyDescent="0.2">
      <c r="A3248" s="828">
        <v>5100117100</v>
      </c>
      <c r="B3248" s="717" t="s">
        <v>14283</v>
      </c>
      <c r="C3248" s="700">
        <f t="shared" si="50"/>
        <v>24</v>
      </c>
      <c r="D3248" s="700" t="s">
        <v>15311</v>
      </c>
      <c r="E3248" s="700" t="s">
        <v>18</v>
      </c>
      <c r="G3248" s="693">
        <v>6</v>
      </c>
      <c r="H3248" s="700" t="s">
        <v>11838</v>
      </c>
      <c r="I3248" s="700" t="s">
        <v>14234</v>
      </c>
    </row>
    <row r="3249" spans="1:9" x14ac:dyDescent="0.2">
      <c r="A3249" s="828">
        <v>5100117101</v>
      </c>
      <c r="B3249" s="717" t="s">
        <v>14461</v>
      </c>
      <c r="C3249" s="700">
        <f t="shared" si="50"/>
        <v>29</v>
      </c>
      <c r="D3249" s="700" t="s">
        <v>15313</v>
      </c>
      <c r="E3249" s="700" t="s">
        <v>18</v>
      </c>
      <c r="G3249" s="688">
        <v>7</v>
      </c>
      <c r="H3249" s="700" t="s">
        <v>11838</v>
      </c>
      <c r="I3249" s="700" t="s">
        <v>14234</v>
      </c>
    </row>
    <row r="3250" spans="1:9" x14ac:dyDescent="0.2">
      <c r="A3250" s="828">
        <v>5100117102</v>
      </c>
      <c r="B3250" s="717" t="s">
        <v>14462</v>
      </c>
      <c r="C3250" s="700">
        <f t="shared" si="50"/>
        <v>25</v>
      </c>
      <c r="D3250" s="700" t="s">
        <v>15313</v>
      </c>
      <c r="E3250" s="700" t="s">
        <v>18</v>
      </c>
      <c r="G3250" s="688">
        <v>7</v>
      </c>
      <c r="H3250" s="700" t="s">
        <v>11838</v>
      </c>
      <c r="I3250" s="700" t="s">
        <v>14234</v>
      </c>
    </row>
    <row r="3251" spans="1:9" x14ac:dyDescent="0.2">
      <c r="A3251" s="828">
        <v>5100117103</v>
      </c>
      <c r="B3251" s="717" t="s">
        <v>14397</v>
      </c>
      <c r="C3251" s="700">
        <f t="shared" si="50"/>
        <v>30</v>
      </c>
      <c r="D3251" s="700" t="s">
        <v>15313</v>
      </c>
      <c r="E3251" s="700" t="s">
        <v>18</v>
      </c>
      <c r="G3251" s="688">
        <v>7</v>
      </c>
      <c r="H3251" s="700" t="s">
        <v>11838</v>
      </c>
      <c r="I3251" s="700" t="s">
        <v>14234</v>
      </c>
    </row>
    <row r="3252" spans="1:9" x14ac:dyDescent="0.2">
      <c r="A3252" s="828">
        <v>5100117104</v>
      </c>
      <c r="B3252" s="717" t="s">
        <v>14463</v>
      </c>
      <c r="C3252" s="700">
        <f t="shared" si="50"/>
        <v>25</v>
      </c>
      <c r="D3252" s="700" t="s">
        <v>15313</v>
      </c>
      <c r="E3252" s="700" t="s">
        <v>18</v>
      </c>
      <c r="G3252" s="688">
        <v>7</v>
      </c>
      <c r="H3252" s="700" t="s">
        <v>11838</v>
      </c>
      <c r="I3252" s="700" t="s">
        <v>14234</v>
      </c>
    </row>
    <row r="3253" spans="1:9" x14ac:dyDescent="0.2">
      <c r="A3253" s="828">
        <v>5100117110</v>
      </c>
      <c r="B3253" s="717" t="s">
        <v>14284</v>
      </c>
      <c r="C3253" s="700">
        <f t="shared" si="50"/>
        <v>14</v>
      </c>
      <c r="D3253" s="700" t="s">
        <v>15311</v>
      </c>
      <c r="E3253" s="700" t="s">
        <v>18</v>
      </c>
      <c r="G3253" s="688">
        <v>7</v>
      </c>
      <c r="H3253" s="700" t="s">
        <v>11838</v>
      </c>
      <c r="I3253" s="700" t="s">
        <v>14234</v>
      </c>
    </row>
    <row r="3254" spans="1:9" x14ac:dyDescent="0.2">
      <c r="A3254" s="828">
        <v>5100117111</v>
      </c>
      <c r="B3254" s="717" t="s">
        <v>14464</v>
      </c>
      <c r="C3254" s="700">
        <f t="shared" si="50"/>
        <v>21</v>
      </c>
      <c r="D3254" s="700" t="s">
        <v>15311</v>
      </c>
      <c r="E3254" s="700" t="s">
        <v>18</v>
      </c>
      <c r="G3254" s="688">
        <v>7</v>
      </c>
      <c r="H3254" s="700" t="s">
        <v>11838</v>
      </c>
      <c r="I3254" s="700" t="s">
        <v>14234</v>
      </c>
    </row>
    <row r="3255" spans="1:9" x14ac:dyDescent="0.2">
      <c r="A3255" s="828">
        <v>5100117120</v>
      </c>
      <c r="B3255" s="717" t="s">
        <v>14284</v>
      </c>
      <c r="C3255" s="700">
        <f t="shared" si="50"/>
        <v>14</v>
      </c>
      <c r="D3255" s="700" t="s">
        <v>15311</v>
      </c>
      <c r="E3255" s="700" t="s">
        <v>18</v>
      </c>
      <c r="G3255" s="688">
        <v>7</v>
      </c>
      <c r="H3255" s="700" t="s">
        <v>11838</v>
      </c>
      <c r="I3255" s="700" t="s">
        <v>14234</v>
      </c>
    </row>
    <row r="3256" spans="1:9" x14ac:dyDescent="0.2">
      <c r="A3256" s="828">
        <v>5100117121</v>
      </c>
      <c r="B3256" s="717" t="s">
        <v>14465</v>
      </c>
      <c r="C3256" s="700">
        <f t="shared" si="50"/>
        <v>14</v>
      </c>
      <c r="D3256" s="700" t="s">
        <v>15311</v>
      </c>
      <c r="E3256" s="700" t="s">
        <v>18</v>
      </c>
      <c r="G3256" s="688">
        <v>7</v>
      </c>
      <c r="H3256" s="700" t="s">
        <v>11838</v>
      </c>
      <c r="I3256" s="700" t="s">
        <v>14234</v>
      </c>
    </row>
    <row r="3257" spans="1:9" x14ac:dyDescent="0.2">
      <c r="A3257" s="828">
        <v>5100117130</v>
      </c>
      <c r="B3257" s="717" t="s">
        <v>14284</v>
      </c>
      <c r="C3257" s="700">
        <f t="shared" si="50"/>
        <v>14</v>
      </c>
      <c r="D3257" s="700" t="s">
        <v>15311</v>
      </c>
      <c r="E3257" s="700" t="s">
        <v>18</v>
      </c>
      <c r="G3257" s="688">
        <v>7</v>
      </c>
      <c r="H3257" s="700" t="s">
        <v>11838</v>
      </c>
      <c r="I3257" s="700" t="s">
        <v>14234</v>
      </c>
    </row>
    <row r="3258" spans="1:9" x14ac:dyDescent="0.2">
      <c r="A3258" s="828">
        <v>5100117200</v>
      </c>
      <c r="B3258" s="717" t="s">
        <v>14466</v>
      </c>
      <c r="C3258" s="700">
        <f t="shared" si="50"/>
        <v>20</v>
      </c>
      <c r="D3258" s="700" t="s">
        <v>15311</v>
      </c>
      <c r="E3258" s="700" t="s">
        <v>18</v>
      </c>
      <c r="G3258" s="693">
        <v>6</v>
      </c>
      <c r="H3258" s="700" t="s">
        <v>11838</v>
      </c>
      <c r="I3258" s="700" t="s">
        <v>14234</v>
      </c>
    </row>
    <row r="3259" spans="1:9" x14ac:dyDescent="0.2">
      <c r="A3259" s="828">
        <v>5100117201</v>
      </c>
      <c r="B3259" s="717" t="s">
        <v>14467</v>
      </c>
      <c r="C3259" s="700">
        <f t="shared" si="50"/>
        <v>29</v>
      </c>
      <c r="D3259" s="700" t="s">
        <v>15313</v>
      </c>
      <c r="E3259" s="700" t="s">
        <v>18</v>
      </c>
      <c r="G3259" s="688">
        <v>7</v>
      </c>
      <c r="H3259" s="700" t="s">
        <v>11838</v>
      </c>
      <c r="I3259" s="700" t="s">
        <v>14234</v>
      </c>
    </row>
    <row r="3260" spans="1:9" x14ac:dyDescent="0.2">
      <c r="A3260" s="828">
        <v>5100117202</v>
      </c>
      <c r="B3260" s="717" t="s">
        <v>14468</v>
      </c>
      <c r="C3260" s="700">
        <f t="shared" si="50"/>
        <v>29</v>
      </c>
      <c r="D3260" s="700" t="s">
        <v>15313</v>
      </c>
      <c r="E3260" s="700" t="s">
        <v>18</v>
      </c>
      <c r="G3260" s="688">
        <v>7</v>
      </c>
      <c r="H3260" s="700" t="s">
        <v>11838</v>
      </c>
      <c r="I3260" s="700" t="s">
        <v>14234</v>
      </c>
    </row>
    <row r="3261" spans="1:9" x14ac:dyDescent="0.2">
      <c r="A3261" s="828">
        <v>5100117210</v>
      </c>
      <c r="B3261" s="717" t="s">
        <v>14467</v>
      </c>
      <c r="C3261" s="700">
        <f t="shared" si="50"/>
        <v>29</v>
      </c>
      <c r="D3261" s="700" t="s">
        <v>15311</v>
      </c>
      <c r="E3261" s="700" t="s">
        <v>18</v>
      </c>
      <c r="G3261" s="688">
        <v>7</v>
      </c>
      <c r="H3261" s="700" t="s">
        <v>11838</v>
      </c>
      <c r="I3261" s="700" t="s">
        <v>14234</v>
      </c>
    </row>
    <row r="3262" spans="1:9" x14ac:dyDescent="0.2">
      <c r="A3262" s="828">
        <v>5100117220</v>
      </c>
      <c r="B3262" s="717" t="s">
        <v>14469</v>
      </c>
      <c r="C3262" s="700">
        <f t="shared" si="50"/>
        <v>14</v>
      </c>
      <c r="D3262" s="700" t="s">
        <v>15311</v>
      </c>
      <c r="E3262" s="700" t="s">
        <v>18</v>
      </c>
      <c r="G3262" s="688">
        <v>7</v>
      </c>
      <c r="H3262" s="700" t="s">
        <v>11838</v>
      </c>
      <c r="I3262" s="700" t="s">
        <v>14234</v>
      </c>
    </row>
    <row r="3263" spans="1:9" x14ac:dyDescent="0.2">
      <c r="A3263" s="828">
        <v>5100117300</v>
      </c>
      <c r="B3263" s="717" t="s">
        <v>14470</v>
      </c>
      <c r="C3263" s="700">
        <f t="shared" si="50"/>
        <v>17</v>
      </c>
      <c r="D3263" s="700" t="s">
        <v>15311</v>
      </c>
      <c r="E3263" s="700" t="s">
        <v>18</v>
      </c>
      <c r="G3263" s="693">
        <v>6</v>
      </c>
      <c r="H3263" s="700" t="s">
        <v>11838</v>
      </c>
      <c r="I3263" s="700" t="s">
        <v>14234</v>
      </c>
    </row>
    <row r="3264" spans="1:9" x14ac:dyDescent="0.2">
      <c r="A3264" s="828">
        <v>5100117301</v>
      </c>
      <c r="B3264" s="717" t="s">
        <v>14471</v>
      </c>
      <c r="C3264" s="700">
        <f t="shared" si="50"/>
        <v>23</v>
      </c>
      <c r="D3264" s="700" t="s">
        <v>15313</v>
      </c>
      <c r="E3264" s="700" t="s">
        <v>18</v>
      </c>
      <c r="G3264" s="688">
        <v>7</v>
      </c>
      <c r="H3264" s="700" t="s">
        <v>11838</v>
      </c>
      <c r="I3264" s="700" t="s">
        <v>14234</v>
      </c>
    </row>
    <row r="3265" spans="1:9" x14ac:dyDescent="0.2">
      <c r="A3265" s="828">
        <v>5100117302</v>
      </c>
      <c r="B3265" s="717" t="s">
        <v>14472</v>
      </c>
      <c r="C3265" s="700">
        <f t="shared" si="50"/>
        <v>17</v>
      </c>
      <c r="D3265" s="700" t="s">
        <v>15313</v>
      </c>
      <c r="E3265" s="700" t="s">
        <v>18</v>
      </c>
      <c r="G3265" s="688">
        <v>7</v>
      </c>
      <c r="H3265" s="700" t="s">
        <v>11838</v>
      </c>
      <c r="I3265" s="700" t="s">
        <v>14234</v>
      </c>
    </row>
    <row r="3266" spans="1:9" x14ac:dyDescent="0.2">
      <c r="A3266" s="828">
        <v>5100117310</v>
      </c>
      <c r="B3266" s="717" t="s">
        <v>14471</v>
      </c>
      <c r="C3266" s="700">
        <f t="shared" si="50"/>
        <v>23</v>
      </c>
      <c r="D3266" s="700" t="s">
        <v>15311</v>
      </c>
      <c r="E3266" s="700" t="s">
        <v>18</v>
      </c>
      <c r="G3266" s="688">
        <v>7</v>
      </c>
      <c r="H3266" s="700" t="s">
        <v>11838</v>
      </c>
      <c r="I3266" s="700" t="s">
        <v>14234</v>
      </c>
    </row>
    <row r="3267" spans="1:9" x14ac:dyDescent="0.2">
      <c r="A3267" s="828">
        <v>5100117311</v>
      </c>
      <c r="B3267" s="717" t="s">
        <v>14469</v>
      </c>
      <c r="C3267" s="700">
        <f t="shared" si="50"/>
        <v>14</v>
      </c>
      <c r="D3267" s="700" t="s">
        <v>15311</v>
      </c>
      <c r="E3267" s="700" t="s">
        <v>18</v>
      </c>
      <c r="G3267" s="688">
        <v>7</v>
      </c>
      <c r="H3267" s="700" t="s">
        <v>11838</v>
      </c>
      <c r="I3267" s="700" t="s">
        <v>14234</v>
      </c>
    </row>
    <row r="3268" spans="1:9" x14ac:dyDescent="0.2">
      <c r="A3268" s="828">
        <v>5100117320</v>
      </c>
      <c r="B3268" s="717" t="s">
        <v>14473</v>
      </c>
      <c r="C3268" s="700">
        <f t="shared" ref="C3268:C3331" si="51">LEN(B3268)</f>
        <v>12</v>
      </c>
      <c r="D3268" s="700" t="s">
        <v>15311</v>
      </c>
      <c r="E3268" s="700" t="s">
        <v>18</v>
      </c>
      <c r="G3268" s="688">
        <v>7</v>
      </c>
      <c r="H3268" s="700" t="s">
        <v>11838</v>
      </c>
      <c r="I3268" s="700" t="s">
        <v>14234</v>
      </c>
    </row>
    <row r="3269" spans="1:9" x14ac:dyDescent="0.2">
      <c r="A3269" s="828">
        <v>5100117321</v>
      </c>
      <c r="B3269" s="717" t="s">
        <v>14469</v>
      </c>
      <c r="C3269" s="700">
        <f t="shared" si="51"/>
        <v>14</v>
      </c>
      <c r="D3269" s="700" t="s">
        <v>15311</v>
      </c>
      <c r="E3269" s="700" t="s">
        <v>18</v>
      </c>
      <c r="G3269" s="688">
        <v>7</v>
      </c>
      <c r="H3269" s="700" t="s">
        <v>11838</v>
      </c>
      <c r="I3269" s="700" t="s">
        <v>14234</v>
      </c>
    </row>
    <row r="3270" spans="1:9" x14ac:dyDescent="0.2">
      <c r="A3270" s="828">
        <v>5100117330</v>
      </c>
      <c r="B3270" s="717" t="s">
        <v>14474</v>
      </c>
      <c r="C3270" s="700">
        <f t="shared" si="51"/>
        <v>30</v>
      </c>
      <c r="D3270" s="700" t="s">
        <v>15311</v>
      </c>
      <c r="E3270" s="700" t="s">
        <v>18</v>
      </c>
      <c r="G3270" s="688">
        <v>7</v>
      </c>
      <c r="H3270" s="700" t="s">
        <v>11838</v>
      </c>
      <c r="I3270" s="700" t="s">
        <v>14234</v>
      </c>
    </row>
    <row r="3271" spans="1:9" x14ac:dyDescent="0.2">
      <c r="A3271" s="828">
        <v>5100117331</v>
      </c>
      <c r="B3271" s="717" t="s">
        <v>14466</v>
      </c>
      <c r="C3271" s="700">
        <f t="shared" si="51"/>
        <v>20</v>
      </c>
      <c r="D3271" s="700" t="s">
        <v>15311</v>
      </c>
      <c r="E3271" s="700" t="s">
        <v>18</v>
      </c>
      <c r="G3271" s="688">
        <v>7</v>
      </c>
      <c r="H3271" s="700" t="s">
        <v>11838</v>
      </c>
      <c r="I3271" s="700" t="s">
        <v>14234</v>
      </c>
    </row>
    <row r="3272" spans="1:9" x14ac:dyDescent="0.2">
      <c r="A3272" s="828">
        <v>5100117400</v>
      </c>
      <c r="B3272" s="717" t="s">
        <v>14475</v>
      </c>
      <c r="C3272" s="700">
        <f t="shared" si="51"/>
        <v>24</v>
      </c>
      <c r="D3272" s="700" t="s">
        <v>15311</v>
      </c>
      <c r="E3272" s="700" t="s">
        <v>18</v>
      </c>
      <c r="G3272" s="693">
        <v>6</v>
      </c>
      <c r="H3272" s="700" t="s">
        <v>11838</v>
      </c>
      <c r="I3272" s="700" t="s">
        <v>14234</v>
      </c>
    </row>
    <row r="3273" spans="1:9" x14ac:dyDescent="0.2">
      <c r="A3273" s="828">
        <v>5100117401</v>
      </c>
      <c r="B3273" s="717" t="s">
        <v>14476</v>
      </c>
      <c r="C3273" s="700">
        <f t="shared" si="51"/>
        <v>11</v>
      </c>
      <c r="D3273" s="700" t="s">
        <v>15313</v>
      </c>
      <c r="E3273" s="700" t="s">
        <v>18</v>
      </c>
      <c r="G3273" s="688">
        <v>7</v>
      </c>
      <c r="H3273" s="700" t="s">
        <v>11838</v>
      </c>
      <c r="I3273" s="700" t="s">
        <v>14234</v>
      </c>
    </row>
    <row r="3274" spans="1:9" x14ac:dyDescent="0.2">
      <c r="A3274" s="828">
        <v>5100117402</v>
      </c>
      <c r="B3274" s="717" t="s">
        <v>14477</v>
      </c>
      <c r="C3274" s="700">
        <f t="shared" si="51"/>
        <v>11</v>
      </c>
      <c r="D3274" s="700" t="s">
        <v>15313</v>
      </c>
      <c r="E3274" s="700" t="s">
        <v>18</v>
      </c>
      <c r="G3274" s="688">
        <v>7</v>
      </c>
      <c r="H3274" s="700" t="s">
        <v>11838</v>
      </c>
      <c r="I3274" s="700" t="s">
        <v>14234</v>
      </c>
    </row>
    <row r="3275" spans="1:9" x14ac:dyDescent="0.2">
      <c r="A3275" s="828">
        <v>5100117410</v>
      </c>
      <c r="B3275" s="717" t="s">
        <v>14478</v>
      </c>
      <c r="C3275" s="700">
        <f t="shared" si="51"/>
        <v>6</v>
      </c>
      <c r="D3275" s="700" t="s">
        <v>15311</v>
      </c>
      <c r="E3275" s="700" t="s">
        <v>18</v>
      </c>
      <c r="G3275" s="688">
        <v>7</v>
      </c>
      <c r="H3275" s="700" t="s">
        <v>11838</v>
      </c>
      <c r="I3275" s="700" t="s">
        <v>14234</v>
      </c>
    </row>
    <row r="3276" spans="1:9" x14ac:dyDescent="0.2">
      <c r="A3276" s="828">
        <v>5100117420</v>
      </c>
      <c r="B3276" s="717" t="s">
        <v>14479</v>
      </c>
      <c r="C3276" s="700">
        <f t="shared" si="51"/>
        <v>6</v>
      </c>
      <c r="D3276" s="700" t="s">
        <v>15311</v>
      </c>
      <c r="E3276" s="700" t="s">
        <v>18</v>
      </c>
      <c r="G3276" s="688">
        <v>7</v>
      </c>
      <c r="H3276" s="700" t="s">
        <v>11838</v>
      </c>
      <c r="I3276" s="700" t="s">
        <v>14234</v>
      </c>
    </row>
    <row r="3277" spans="1:9" x14ac:dyDescent="0.2">
      <c r="A3277" s="828">
        <v>5100117430</v>
      </c>
      <c r="B3277" s="717" t="s">
        <v>14480</v>
      </c>
      <c r="C3277" s="700">
        <f t="shared" si="51"/>
        <v>6</v>
      </c>
      <c r="D3277" s="700" t="s">
        <v>15311</v>
      </c>
      <c r="E3277" s="700" t="s">
        <v>18</v>
      </c>
      <c r="G3277" s="688">
        <v>7</v>
      </c>
      <c r="H3277" s="700" t="s">
        <v>11838</v>
      </c>
      <c r="I3277" s="700" t="s">
        <v>14234</v>
      </c>
    </row>
    <row r="3278" spans="1:9" x14ac:dyDescent="0.2">
      <c r="A3278" s="828">
        <v>5100117440</v>
      </c>
      <c r="B3278" s="717" t="s">
        <v>14481</v>
      </c>
      <c r="C3278" s="700">
        <f t="shared" si="51"/>
        <v>6</v>
      </c>
      <c r="D3278" s="700" t="s">
        <v>15311</v>
      </c>
      <c r="E3278" s="700" t="s">
        <v>18</v>
      </c>
      <c r="G3278" s="688">
        <v>7</v>
      </c>
      <c r="H3278" s="700" t="s">
        <v>11838</v>
      </c>
      <c r="I3278" s="700" t="s">
        <v>14234</v>
      </c>
    </row>
    <row r="3279" spans="1:9" x14ac:dyDescent="0.2">
      <c r="A3279" s="828">
        <v>5100117500</v>
      </c>
      <c r="B3279" s="717" t="s">
        <v>14285</v>
      </c>
      <c r="C3279" s="700">
        <f t="shared" si="51"/>
        <v>26</v>
      </c>
      <c r="D3279" s="700" t="s">
        <v>15311</v>
      </c>
      <c r="E3279" s="700" t="s">
        <v>18</v>
      </c>
      <c r="G3279" s="693">
        <v>6</v>
      </c>
      <c r="H3279" s="700" t="s">
        <v>11838</v>
      </c>
      <c r="I3279" s="700" t="s">
        <v>14234</v>
      </c>
    </row>
    <row r="3280" spans="1:9" x14ac:dyDescent="0.2">
      <c r="A3280" s="828">
        <v>5100117501</v>
      </c>
      <c r="B3280" s="717" t="s">
        <v>14393</v>
      </c>
      <c r="C3280" s="700">
        <f t="shared" si="51"/>
        <v>6</v>
      </c>
      <c r="D3280" s="700" t="s">
        <v>15313</v>
      </c>
      <c r="E3280" s="700" t="s">
        <v>18</v>
      </c>
      <c r="G3280" s="688">
        <v>7</v>
      </c>
      <c r="H3280" s="700" t="s">
        <v>11838</v>
      </c>
      <c r="I3280" s="700" t="s">
        <v>14234</v>
      </c>
    </row>
    <row r="3281" spans="1:9" x14ac:dyDescent="0.2">
      <c r="A3281" s="828">
        <v>5100117502</v>
      </c>
      <c r="B3281" s="717" t="s">
        <v>14394</v>
      </c>
      <c r="C3281" s="700">
        <f t="shared" si="51"/>
        <v>6</v>
      </c>
      <c r="D3281" s="700" t="s">
        <v>15313</v>
      </c>
      <c r="E3281" s="700" t="s">
        <v>18</v>
      </c>
      <c r="G3281" s="688">
        <v>7</v>
      </c>
      <c r="H3281" s="700" t="s">
        <v>11838</v>
      </c>
      <c r="I3281" s="700" t="s">
        <v>14234</v>
      </c>
    </row>
    <row r="3282" spans="1:9" x14ac:dyDescent="0.2">
      <c r="A3282" s="828">
        <v>5100117510</v>
      </c>
      <c r="B3282" s="717" t="s">
        <v>14263</v>
      </c>
      <c r="C3282" s="700">
        <f t="shared" si="51"/>
        <v>4</v>
      </c>
      <c r="D3282" s="700" t="s">
        <v>15311</v>
      </c>
      <c r="E3282" s="700" t="s">
        <v>18</v>
      </c>
      <c r="G3282" s="688">
        <v>7</v>
      </c>
      <c r="H3282" s="700" t="s">
        <v>11838</v>
      </c>
      <c r="I3282" s="700" t="s">
        <v>14234</v>
      </c>
    </row>
    <row r="3283" spans="1:9" x14ac:dyDescent="0.2">
      <c r="A3283" s="828">
        <v>5100117511</v>
      </c>
      <c r="B3283" s="717" t="s">
        <v>14263</v>
      </c>
      <c r="C3283" s="700">
        <f t="shared" si="51"/>
        <v>4</v>
      </c>
      <c r="D3283" s="700" t="s">
        <v>15311</v>
      </c>
      <c r="E3283" s="700" t="s">
        <v>18</v>
      </c>
      <c r="G3283" s="688">
        <v>7</v>
      </c>
      <c r="H3283" s="700" t="s">
        <v>11838</v>
      </c>
      <c r="I3283" s="700" t="s">
        <v>14234</v>
      </c>
    </row>
    <row r="3284" spans="1:9" x14ac:dyDescent="0.2">
      <c r="A3284" s="828">
        <v>5100117512</v>
      </c>
      <c r="B3284" s="717" t="s">
        <v>14263</v>
      </c>
      <c r="C3284" s="700">
        <f t="shared" si="51"/>
        <v>4</v>
      </c>
      <c r="D3284" s="700" t="s">
        <v>15311</v>
      </c>
      <c r="E3284" s="700" t="s">
        <v>18</v>
      </c>
      <c r="G3284" s="688">
        <v>7</v>
      </c>
      <c r="H3284" s="700" t="s">
        <v>11838</v>
      </c>
      <c r="I3284" s="700" t="s">
        <v>14234</v>
      </c>
    </row>
    <row r="3285" spans="1:9" x14ac:dyDescent="0.2">
      <c r="A3285" s="828">
        <v>5100117513</v>
      </c>
      <c r="B3285" s="717" t="s">
        <v>14263</v>
      </c>
      <c r="C3285" s="700">
        <f t="shared" si="51"/>
        <v>4</v>
      </c>
      <c r="D3285" s="700" t="s">
        <v>15311</v>
      </c>
      <c r="E3285" s="700" t="s">
        <v>18</v>
      </c>
      <c r="G3285" s="688">
        <v>7</v>
      </c>
      <c r="H3285" s="700" t="s">
        <v>11838</v>
      </c>
      <c r="I3285" s="700" t="s">
        <v>14234</v>
      </c>
    </row>
    <row r="3286" spans="1:9" x14ac:dyDescent="0.2">
      <c r="A3286" s="828">
        <v>5100117514</v>
      </c>
      <c r="B3286" s="717" t="s">
        <v>14482</v>
      </c>
      <c r="C3286" s="700">
        <f t="shared" si="51"/>
        <v>5</v>
      </c>
      <c r="D3286" s="700" t="s">
        <v>15311</v>
      </c>
      <c r="E3286" s="700" t="s">
        <v>18</v>
      </c>
      <c r="G3286" s="688">
        <v>7</v>
      </c>
      <c r="H3286" s="700" t="s">
        <v>11838</v>
      </c>
      <c r="I3286" s="700" t="s">
        <v>14234</v>
      </c>
    </row>
    <row r="3287" spans="1:9" x14ac:dyDescent="0.2">
      <c r="A3287" s="828">
        <v>5100117520</v>
      </c>
      <c r="B3287" s="717" t="s">
        <v>14483</v>
      </c>
      <c r="C3287" s="700">
        <f t="shared" si="51"/>
        <v>5</v>
      </c>
      <c r="D3287" s="700" t="s">
        <v>15311</v>
      </c>
      <c r="E3287" s="700" t="s">
        <v>18</v>
      </c>
      <c r="G3287" s="688">
        <v>7</v>
      </c>
      <c r="H3287" s="700" t="s">
        <v>11838</v>
      </c>
      <c r="I3287" s="700" t="s">
        <v>14234</v>
      </c>
    </row>
    <row r="3288" spans="1:9" x14ac:dyDescent="0.2">
      <c r="A3288" s="828">
        <v>5100117521</v>
      </c>
      <c r="B3288" s="717" t="s">
        <v>14266</v>
      </c>
      <c r="C3288" s="700">
        <f t="shared" si="51"/>
        <v>17</v>
      </c>
      <c r="D3288" s="700" t="s">
        <v>15311</v>
      </c>
      <c r="E3288" s="700" t="s">
        <v>18</v>
      </c>
      <c r="G3288" s="688">
        <v>7</v>
      </c>
      <c r="H3288" s="700" t="s">
        <v>11838</v>
      </c>
      <c r="I3288" s="700" t="s">
        <v>14234</v>
      </c>
    </row>
    <row r="3289" spans="1:9" x14ac:dyDescent="0.2">
      <c r="A3289" s="828">
        <v>5100117522</v>
      </c>
      <c r="B3289" s="717" t="s">
        <v>14266</v>
      </c>
      <c r="C3289" s="700">
        <f t="shared" si="51"/>
        <v>17</v>
      </c>
      <c r="D3289" s="700" t="s">
        <v>15311</v>
      </c>
      <c r="E3289" s="700" t="s">
        <v>18</v>
      </c>
      <c r="G3289" s="688">
        <v>7</v>
      </c>
      <c r="H3289" s="700" t="s">
        <v>11838</v>
      </c>
      <c r="I3289" s="700" t="s">
        <v>14234</v>
      </c>
    </row>
    <row r="3290" spans="1:9" x14ac:dyDescent="0.2">
      <c r="A3290" s="828">
        <v>5100117523</v>
      </c>
      <c r="B3290" s="717" t="s">
        <v>14266</v>
      </c>
      <c r="C3290" s="700">
        <f t="shared" si="51"/>
        <v>17</v>
      </c>
      <c r="D3290" s="700" t="s">
        <v>15311</v>
      </c>
      <c r="E3290" s="700" t="s">
        <v>18</v>
      </c>
      <c r="G3290" s="688">
        <v>7</v>
      </c>
      <c r="H3290" s="700" t="s">
        <v>11838</v>
      </c>
      <c r="I3290" s="700" t="s">
        <v>14234</v>
      </c>
    </row>
    <row r="3291" spans="1:9" x14ac:dyDescent="0.2">
      <c r="A3291" s="828">
        <v>5100117524</v>
      </c>
      <c r="B3291" s="717" t="s">
        <v>14266</v>
      </c>
      <c r="C3291" s="700">
        <f t="shared" si="51"/>
        <v>17</v>
      </c>
      <c r="D3291" s="700" t="s">
        <v>15311</v>
      </c>
      <c r="E3291" s="700" t="s">
        <v>18</v>
      </c>
      <c r="G3291" s="688">
        <v>7</v>
      </c>
      <c r="H3291" s="700" t="s">
        <v>11838</v>
      </c>
      <c r="I3291" s="700" t="s">
        <v>14234</v>
      </c>
    </row>
    <row r="3292" spans="1:9" x14ac:dyDescent="0.2">
      <c r="A3292" s="828">
        <v>5100117525</v>
      </c>
      <c r="B3292" s="717" t="s">
        <v>14484</v>
      </c>
      <c r="C3292" s="700">
        <f t="shared" si="51"/>
        <v>6</v>
      </c>
      <c r="D3292" s="700" t="s">
        <v>15311</v>
      </c>
      <c r="E3292" s="700" t="s">
        <v>18</v>
      </c>
      <c r="G3292" s="688">
        <v>7</v>
      </c>
      <c r="H3292" s="700" t="s">
        <v>11838</v>
      </c>
      <c r="I3292" s="700" t="s">
        <v>14234</v>
      </c>
    </row>
    <row r="3293" spans="1:9" x14ac:dyDescent="0.2">
      <c r="A3293" s="828">
        <v>5100117530</v>
      </c>
      <c r="B3293" s="717" t="s">
        <v>14265</v>
      </c>
      <c r="C3293" s="700">
        <f t="shared" si="51"/>
        <v>15</v>
      </c>
      <c r="D3293" s="700" t="s">
        <v>15311</v>
      </c>
      <c r="E3293" s="700" t="s">
        <v>18</v>
      </c>
      <c r="G3293" s="688">
        <v>7</v>
      </c>
      <c r="H3293" s="700" t="s">
        <v>11838</v>
      </c>
      <c r="I3293" s="700" t="s">
        <v>14234</v>
      </c>
    </row>
    <row r="3294" spans="1:9" x14ac:dyDescent="0.2">
      <c r="A3294" s="828">
        <v>5100117540</v>
      </c>
      <c r="B3294" s="717" t="s">
        <v>14264</v>
      </c>
      <c r="C3294" s="700">
        <f t="shared" si="51"/>
        <v>23</v>
      </c>
      <c r="D3294" s="700" t="s">
        <v>15311</v>
      </c>
      <c r="E3294" s="700" t="s">
        <v>18</v>
      </c>
      <c r="G3294" s="688">
        <v>7</v>
      </c>
      <c r="H3294" s="700" t="s">
        <v>11838</v>
      </c>
      <c r="I3294" s="700" t="s">
        <v>14234</v>
      </c>
    </row>
    <row r="3295" spans="1:9" x14ac:dyDescent="0.2">
      <c r="A3295" s="828">
        <v>5100117541</v>
      </c>
      <c r="B3295" s="717" t="s">
        <v>14264</v>
      </c>
      <c r="C3295" s="700">
        <f t="shared" si="51"/>
        <v>23</v>
      </c>
      <c r="D3295" s="700" t="s">
        <v>15311</v>
      </c>
      <c r="E3295" s="700" t="s">
        <v>18</v>
      </c>
      <c r="G3295" s="688">
        <v>7</v>
      </c>
      <c r="H3295" s="700" t="s">
        <v>11838</v>
      </c>
      <c r="I3295" s="700" t="s">
        <v>14234</v>
      </c>
    </row>
    <row r="3296" spans="1:9" x14ac:dyDescent="0.2">
      <c r="A3296" s="828">
        <v>5100117542</v>
      </c>
      <c r="B3296" s="717" t="s">
        <v>14264</v>
      </c>
      <c r="C3296" s="700">
        <f t="shared" si="51"/>
        <v>23</v>
      </c>
      <c r="D3296" s="700" t="s">
        <v>15311</v>
      </c>
      <c r="E3296" s="700" t="s">
        <v>18</v>
      </c>
      <c r="G3296" s="688">
        <v>7</v>
      </c>
      <c r="H3296" s="700" t="s">
        <v>11838</v>
      </c>
      <c r="I3296" s="700" t="s">
        <v>14234</v>
      </c>
    </row>
    <row r="3297" spans="1:9" x14ac:dyDescent="0.2">
      <c r="A3297" s="828">
        <v>5100117543</v>
      </c>
      <c r="B3297" s="717" t="s">
        <v>14264</v>
      </c>
      <c r="C3297" s="700">
        <f t="shared" si="51"/>
        <v>23</v>
      </c>
      <c r="D3297" s="700" t="s">
        <v>15311</v>
      </c>
      <c r="E3297" s="700" t="s">
        <v>18</v>
      </c>
      <c r="G3297" s="688">
        <v>7</v>
      </c>
      <c r="H3297" s="700" t="s">
        <v>11838</v>
      </c>
      <c r="I3297" s="700" t="s">
        <v>14234</v>
      </c>
    </row>
    <row r="3298" spans="1:9" x14ac:dyDescent="0.2">
      <c r="A3298" s="828">
        <v>5100117544</v>
      </c>
      <c r="B3298" s="717" t="s">
        <v>14248</v>
      </c>
      <c r="C3298" s="700">
        <f t="shared" si="51"/>
        <v>8</v>
      </c>
      <c r="D3298" s="700" t="s">
        <v>15311</v>
      </c>
      <c r="E3298" s="700" t="s">
        <v>18</v>
      </c>
      <c r="G3298" s="688">
        <v>7</v>
      </c>
      <c r="H3298" s="700" t="s">
        <v>11838</v>
      </c>
      <c r="I3298" s="700" t="s">
        <v>14234</v>
      </c>
    </row>
    <row r="3299" spans="1:9" x14ac:dyDescent="0.2">
      <c r="A3299" s="828">
        <v>5100117600</v>
      </c>
      <c r="B3299" s="717" t="s">
        <v>14485</v>
      </c>
      <c r="C3299" s="700">
        <f t="shared" si="51"/>
        <v>30</v>
      </c>
      <c r="D3299" s="700" t="s">
        <v>15311</v>
      </c>
      <c r="E3299" s="700" t="s">
        <v>18</v>
      </c>
      <c r="G3299" s="693">
        <v>6</v>
      </c>
      <c r="H3299" s="700" t="s">
        <v>11838</v>
      </c>
      <c r="I3299" s="700" t="s">
        <v>14234</v>
      </c>
    </row>
    <row r="3300" spans="1:9" x14ac:dyDescent="0.2">
      <c r="A3300" s="828">
        <v>5100117610</v>
      </c>
      <c r="B3300" s="717" t="s">
        <v>14486</v>
      </c>
      <c r="C3300" s="700">
        <f t="shared" si="51"/>
        <v>7</v>
      </c>
      <c r="D3300" s="700" t="s">
        <v>15311</v>
      </c>
      <c r="E3300" s="700" t="s">
        <v>18</v>
      </c>
      <c r="G3300" s="688">
        <v>7</v>
      </c>
      <c r="H3300" s="700" t="s">
        <v>11838</v>
      </c>
      <c r="I3300" s="700" t="s">
        <v>14234</v>
      </c>
    </row>
    <row r="3301" spans="1:9" x14ac:dyDescent="0.2">
      <c r="A3301" s="828">
        <v>5100118000</v>
      </c>
      <c r="B3301" s="717" t="s">
        <v>14487</v>
      </c>
      <c r="C3301" s="700">
        <f t="shared" si="51"/>
        <v>29</v>
      </c>
      <c r="D3301" s="700" t="s">
        <v>15311</v>
      </c>
      <c r="E3301" s="700" t="s">
        <v>18</v>
      </c>
      <c r="G3301" s="693">
        <v>6</v>
      </c>
      <c r="H3301" s="700" t="s">
        <v>11838</v>
      </c>
      <c r="I3301" s="700" t="s">
        <v>14234</v>
      </c>
    </row>
    <row r="3302" spans="1:9" x14ac:dyDescent="0.2">
      <c r="A3302" s="828">
        <v>5100118100</v>
      </c>
      <c r="B3302" s="717" t="s">
        <v>14283</v>
      </c>
      <c r="C3302" s="700">
        <f t="shared" si="51"/>
        <v>24</v>
      </c>
      <c r="D3302" s="700" t="s">
        <v>15311</v>
      </c>
      <c r="E3302" s="700" t="s">
        <v>18</v>
      </c>
      <c r="G3302" s="688">
        <v>7</v>
      </c>
      <c r="H3302" s="700" t="s">
        <v>11838</v>
      </c>
      <c r="I3302" s="700" t="s">
        <v>14234</v>
      </c>
    </row>
    <row r="3303" spans="1:9" x14ac:dyDescent="0.2">
      <c r="A3303" s="828">
        <v>5100118110</v>
      </c>
      <c r="B3303" s="717" t="s">
        <v>14284</v>
      </c>
      <c r="C3303" s="700">
        <f t="shared" si="51"/>
        <v>14</v>
      </c>
      <c r="D3303" s="700" t="s">
        <v>15311</v>
      </c>
      <c r="E3303" s="700" t="s">
        <v>18</v>
      </c>
      <c r="G3303" s="688">
        <v>7</v>
      </c>
      <c r="H3303" s="700" t="s">
        <v>11838</v>
      </c>
      <c r="I3303" s="700" t="s">
        <v>14234</v>
      </c>
    </row>
    <row r="3304" spans="1:9" x14ac:dyDescent="0.2">
      <c r="A3304" s="828">
        <v>5100118111</v>
      </c>
      <c r="B3304" s="717" t="s">
        <v>14397</v>
      </c>
      <c r="C3304" s="700">
        <f t="shared" si="51"/>
        <v>30</v>
      </c>
      <c r="D3304" s="700" t="s">
        <v>15311</v>
      </c>
      <c r="E3304" s="700" t="s">
        <v>18</v>
      </c>
      <c r="G3304" s="688">
        <v>7</v>
      </c>
      <c r="H3304" s="700" t="s">
        <v>11838</v>
      </c>
      <c r="I3304" s="700" t="s">
        <v>14234</v>
      </c>
    </row>
    <row r="3305" spans="1:9" x14ac:dyDescent="0.2">
      <c r="A3305" s="828">
        <v>5100118120</v>
      </c>
      <c r="B3305" s="717" t="s">
        <v>14284</v>
      </c>
      <c r="C3305" s="700">
        <f t="shared" si="51"/>
        <v>14</v>
      </c>
      <c r="D3305" s="700" t="s">
        <v>15311</v>
      </c>
      <c r="E3305" s="700" t="s">
        <v>18</v>
      </c>
      <c r="G3305" s="688">
        <v>7</v>
      </c>
      <c r="H3305" s="700" t="s">
        <v>11838</v>
      </c>
      <c r="I3305" s="700" t="s">
        <v>14234</v>
      </c>
    </row>
    <row r="3306" spans="1:9" x14ac:dyDescent="0.2">
      <c r="A3306" s="828">
        <v>5100118121</v>
      </c>
      <c r="B3306" s="717" t="s">
        <v>14398</v>
      </c>
      <c r="C3306" s="700">
        <f t="shared" si="51"/>
        <v>11</v>
      </c>
      <c r="D3306" s="700" t="s">
        <v>15311</v>
      </c>
      <c r="E3306" s="700" t="s">
        <v>18</v>
      </c>
      <c r="G3306" s="688">
        <v>7</v>
      </c>
      <c r="H3306" s="700" t="s">
        <v>11838</v>
      </c>
      <c r="I3306" s="700" t="s">
        <v>14234</v>
      </c>
    </row>
    <row r="3307" spans="1:9" x14ac:dyDescent="0.2">
      <c r="A3307" s="828">
        <v>5100118122</v>
      </c>
      <c r="B3307" s="717" t="s">
        <v>14398</v>
      </c>
      <c r="C3307" s="700">
        <f t="shared" si="51"/>
        <v>11</v>
      </c>
      <c r="D3307" s="700" t="s">
        <v>15311</v>
      </c>
      <c r="E3307" s="700" t="s">
        <v>18</v>
      </c>
      <c r="G3307" s="688">
        <v>7</v>
      </c>
      <c r="H3307" s="700" t="s">
        <v>11838</v>
      </c>
      <c r="I3307" s="700" t="s">
        <v>14234</v>
      </c>
    </row>
    <row r="3308" spans="1:9" x14ac:dyDescent="0.2">
      <c r="A3308" s="828">
        <v>5100118130</v>
      </c>
      <c r="B3308" s="717" t="s">
        <v>14284</v>
      </c>
      <c r="C3308" s="700">
        <f t="shared" si="51"/>
        <v>14</v>
      </c>
      <c r="D3308" s="700" t="s">
        <v>15311</v>
      </c>
      <c r="E3308" s="700" t="s">
        <v>18</v>
      </c>
      <c r="G3308" s="688">
        <v>7</v>
      </c>
      <c r="H3308" s="700" t="s">
        <v>11838</v>
      </c>
      <c r="I3308" s="700" t="s">
        <v>14234</v>
      </c>
    </row>
    <row r="3309" spans="1:9" x14ac:dyDescent="0.2">
      <c r="A3309" s="828">
        <v>5100118300</v>
      </c>
      <c r="B3309" s="717" t="s">
        <v>2558</v>
      </c>
      <c r="C3309" s="700">
        <f t="shared" si="51"/>
        <v>18</v>
      </c>
      <c r="D3309" s="700" t="s">
        <v>15311</v>
      </c>
      <c r="E3309" s="700" t="s">
        <v>18</v>
      </c>
      <c r="G3309" s="688">
        <v>7</v>
      </c>
      <c r="H3309" s="700" t="s">
        <v>11838</v>
      </c>
      <c r="I3309" s="700" t="s">
        <v>14234</v>
      </c>
    </row>
    <row r="3310" spans="1:9" x14ac:dyDescent="0.2">
      <c r="A3310" s="828">
        <v>5100119000</v>
      </c>
      <c r="B3310" s="717" t="s">
        <v>14259</v>
      </c>
      <c r="C3310" s="700">
        <f t="shared" si="51"/>
        <v>22</v>
      </c>
      <c r="D3310" s="700" t="s">
        <v>15311</v>
      </c>
      <c r="E3310" s="700" t="s">
        <v>18</v>
      </c>
      <c r="G3310" s="693">
        <v>6</v>
      </c>
      <c r="H3310" s="700" t="s">
        <v>11838</v>
      </c>
      <c r="I3310" s="700" t="s">
        <v>14234</v>
      </c>
    </row>
    <row r="3311" spans="1:9" x14ac:dyDescent="0.2">
      <c r="A3311" s="828">
        <v>5100119110</v>
      </c>
      <c r="B3311" s="717" t="s">
        <v>14263</v>
      </c>
      <c r="C3311" s="700">
        <f t="shared" si="51"/>
        <v>4</v>
      </c>
      <c r="D3311" s="700" t="s">
        <v>15311</v>
      </c>
      <c r="E3311" s="700" t="s">
        <v>18</v>
      </c>
      <c r="G3311" s="688">
        <v>7</v>
      </c>
      <c r="H3311" s="700" t="s">
        <v>11838</v>
      </c>
      <c r="I3311" s="700" t="s">
        <v>14234</v>
      </c>
    </row>
    <row r="3312" spans="1:9" x14ac:dyDescent="0.2">
      <c r="A3312" s="828">
        <v>5100119111</v>
      </c>
      <c r="B3312" s="717" t="s">
        <v>14263</v>
      </c>
      <c r="C3312" s="700">
        <f t="shared" si="51"/>
        <v>4</v>
      </c>
      <c r="D3312" s="700" t="s">
        <v>15311</v>
      </c>
      <c r="E3312" s="700" t="s">
        <v>18</v>
      </c>
      <c r="G3312" s="688">
        <v>7</v>
      </c>
      <c r="H3312" s="700" t="s">
        <v>11838</v>
      </c>
      <c r="I3312" s="700" t="s">
        <v>14234</v>
      </c>
    </row>
    <row r="3313" spans="1:9" x14ac:dyDescent="0.2">
      <c r="A3313" s="828">
        <v>5100119112</v>
      </c>
      <c r="B3313" s="717" t="s">
        <v>14263</v>
      </c>
      <c r="C3313" s="700">
        <f t="shared" si="51"/>
        <v>4</v>
      </c>
      <c r="D3313" s="700" t="s">
        <v>15311</v>
      </c>
      <c r="E3313" s="700" t="s">
        <v>18</v>
      </c>
      <c r="G3313" s="688">
        <v>7</v>
      </c>
      <c r="H3313" s="700" t="s">
        <v>11838</v>
      </c>
      <c r="I3313" s="700" t="s">
        <v>14234</v>
      </c>
    </row>
    <row r="3314" spans="1:9" x14ac:dyDescent="0.2">
      <c r="A3314" s="828">
        <v>5100119210</v>
      </c>
      <c r="B3314" s="717" t="s">
        <v>14264</v>
      </c>
      <c r="C3314" s="700">
        <f t="shared" si="51"/>
        <v>23</v>
      </c>
      <c r="D3314" s="700" t="s">
        <v>15311</v>
      </c>
      <c r="E3314" s="700" t="s">
        <v>18</v>
      </c>
      <c r="G3314" s="688">
        <v>7</v>
      </c>
      <c r="H3314" s="700" t="s">
        <v>11838</v>
      </c>
      <c r="I3314" s="700" t="s">
        <v>14234</v>
      </c>
    </row>
    <row r="3315" spans="1:9" x14ac:dyDescent="0.2">
      <c r="A3315" s="828">
        <v>5100119211</v>
      </c>
      <c r="B3315" s="717" t="s">
        <v>14264</v>
      </c>
      <c r="C3315" s="700">
        <f t="shared" si="51"/>
        <v>23</v>
      </c>
      <c r="D3315" s="700" t="s">
        <v>15311</v>
      </c>
      <c r="E3315" s="700" t="s">
        <v>18</v>
      </c>
      <c r="G3315" s="688">
        <v>7</v>
      </c>
      <c r="H3315" s="700" t="s">
        <v>11838</v>
      </c>
      <c r="I3315" s="700" t="s">
        <v>14234</v>
      </c>
    </row>
    <row r="3316" spans="1:9" x14ac:dyDescent="0.2">
      <c r="A3316" s="828">
        <v>5100119212</v>
      </c>
      <c r="B3316" s="717" t="s">
        <v>14264</v>
      </c>
      <c r="C3316" s="700">
        <f t="shared" si="51"/>
        <v>23</v>
      </c>
      <c r="D3316" s="700" t="s">
        <v>15311</v>
      </c>
      <c r="E3316" s="700" t="s">
        <v>18</v>
      </c>
      <c r="G3316" s="688">
        <v>7</v>
      </c>
      <c r="H3316" s="700" t="s">
        <v>11838</v>
      </c>
      <c r="I3316" s="700" t="s">
        <v>14234</v>
      </c>
    </row>
    <row r="3317" spans="1:9" x14ac:dyDescent="0.2">
      <c r="A3317" s="828">
        <v>5100119310</v>
      </c>
      <c r="B3317" s="717" t="s">
        <v>14248</v>
      </c>
      <c r="C3317" s="700">
        <f t="shared" si="51"/>
        <v>8</v>
      </c>
      <c r="D3317" s="700" t="s">
        <v>15311</v>
      </c>
      <c r="E3317" s="700" t="s">
        <v>18</v>
      </c>
      <c r="G3317" s="688">
        <v>7</v>
      </c>
      <c r="H3317" s="700" t="s">
        <v>11838</v>
      </c>
      <c r="I3317" s="700" t="s">
        <v>14234</v>
      </c>
    </row>
    <row r="3318" spans="1:9" x14ac:dyDescent="0.2">
      <c r="A3318" s="828">
        <v>5100119311</v>
      </c>
      <c r="B3318" s="717" t="s">
        <v>14248</v>
      </c>
      <c r="C3318" s="700">
        <f t="shared" si="51"/>
        <v>8</v>
      </c>
      <c r="D3318" s="700" t="s">
        <v>15311</v>
      </c>
      <c r="E3318" s="700" t="s">
        <v>18</v>
      </c>
      <c r="G3318" s="688">
        <v>7</v>
      </c>
      <c r="H3318" s="700" t="s">
        <v>11838</v>
      </c>
      <c r="I3318" s="700" t="s">
        <v>14234</v>
      </c>
    </row>
    <row r="3319" spans="1:9" x14ac:dyDescent="0.2">
      <c r="A3319" s="828">
        <v>5100119410</v>
      </c>
      <c r="B3319" s="717" t="s">
        <v>14265</v>
      </c>
      <c r="C3319" s="700">
        <f t="shared" si="51"/>
        <v>15</v>
      </c>
      <c r="D3319" s="700" t="s">
        <v>15311</v>
      </c>
      <c r="E3319" s="700" t="s">
        <v>18</v>
      </c>
      <c r="G3319" s="688">
        <v>7</v>
      </c>
      <c r="H3319" s="700" t="s">
        <v>11838</v>
      </c>
      <c r="I3319" s="700" t="s">
        <v>14234</v>
      </c>
    </row>
    <row r="3320" spans="1:9" x14ac:dyDescent="0.2">
      <c r="A3320" s="828">
        <v>5100119411</v>
      </c>
      <c r="B3320" s="717" t="s">
        <v>14265</v>
      </c>
      <c r="C3320" s="700">
        <f t="shared" si="51"/>
        <v>15</v>
      </c>
      <c r="D3320" s="700" t="s">
        <v>15311</v>
      </c>
      <c r="E3320" s="700" t="s">
        <v>18</v>
      </c>
      <c r="G3320" s="688">
        <v>7</v>
      </c>
      <c r="H3320" s="700" t="s">
        <v>11838</v>
      </c>
      <c r="I3320" s="700" t="s">
        <v>14234</v>
      </c>
    </row>
    <row r="3321" spans="1:9" x14ac:dyDescent="0.2">
      <c r="A3321" s="828">
        <v>5100119510</v>
      </c>
      <c r="B3321" s="717" t="s">
        <v>14266</v>
      </c>
      <c r="C3321" s="700">
        <f t="shared" si="51"/>
        <v>17</v>
      </c>
      <c r="D3321" s="700" t="s">
        <v>15311</v>
      </c>
      <c r="E3321" s="700" t="s">
        <v>18</v>
      </c>
      <c r="G3321" s="688">
        <v>7</v>
      </c>
      <c r="H3321" s="700" t="s">
        <v>11838</v>
      </c>
      <c r="I3321" s="700" t="s">
        <v>14234</v>
      </c>
    </row>
    <row r="3322" spans="1:9" x14ac:dyDescent="0.2">
      <c r="A3322" s="828">
        <v>5100119511</v>
      </c>
      <c r="B3322" s="717" t="s">
        <v>14266</v>
      </c>
      <c r="C3322" s="700">
        <f t="shared" si="51"/>
        <v>17</v>
      </c>
      <c r="D3322" s="700" t="s">
        <v>15311</v>
      </c>
      <c r="E3322" s="700" t="s">
        <v>18</v>
      </c>
      <c r="G3322" s="688">
        <v>7</v>
      </c>
      <c r="H3322" s="700" t="s">
        <v>11838</v>
      </c>
      <c r="I3322" s="700" t="s">
        <v>14234</v>
      </c>
    </row>
    <row r="3323" spans="1:9" x14ac:dyDescent="0.2">
      <c r="A3323" s="828">
        <v>5100119512</v>
      </c>
      <c r="B3323" s="717" t="s">
        <v>14266</v>
      </c>
      <c r="C3323" s="700">
        <f t="shared" si="51"/>
        <v>17</v>
      </c>
      <c r="D3323" s="700" t="s">
        <v>15311</v>
      </c>
      <c r="E3323" s="700" t="s">
        <v>18</v>
      </c>
      <c r="G3323" s="688">
        <v>7</v>
      </c>
      <c r="H3323" s="700" t="s">
        <v>11838</v>
      </c>
      <c r="I3323" s="700" t="s">
        <v>14234</v>
      </c>
    </row>
    <row r="3324" spans="1:9" x14ac:dyDescent="0.2">
      <c r="A3324" s="828">
        <v>5100119513</v>
      </c>
      <c r="B3324" s="717" t="s">
        <v>14266</v>
      </c>
      <c r="C3324" s="700">
        <f t="shared" si="51"/>
        <v>17</v>
      </c>
      <c r="D3324" s="700" t="s">
        <v>15311</v>
      </c>
      <c r="E3324" s="700" t="s">
        <v>18</v>
      </c>
      <c r="G3324" s="688">
        <v>7</v>
      </c>
      <c r="H3324" s="700" t="s">
        <v>11838</v>
      </c>
      <c r="I3324" s="700" t="s">
        <v>14234</v>
      </c>
    </row>
    <row r="3325" spans="1:9" x14ac:dyDescent="0.2">
      <c r="A3325" s="828">
        <v>5100119514</v>
      </c>
      <c r="B3325" s="717" t="s">
        <v>14266</v>
      </c>
      <c r="C3325" s="700">
        <f t="shared" si="51"/>
        <v>17</v>
      </c>
      <c r="D3325" s="700" t="s">
        <v>15311</v>
      </c>
      <c r="E3325" s="700" t="s">
        <v>18</v>
      </c>
      <c r="G3325" s="688">
        <v>7</v>
      </c>
      <c r="H3325" s="700" t="s">
        <v>11838</v>
      </c>
      <c r="I3325" s="700" t="s">
        <v>14234</v>
      </c>
    </row>
    <row r="3326" spans="1:9" x14ac:dyDescent="0.2">
      <c r="A3326" s="828">
        <v>5100119515</v>
      </c>
      <c r="B3326" s="717" t="s">
        <v>14266</v>
      </c>
      <c r="C3326" s="700">
        <f t="shared" si="51"/>
        <v>17</v>
      </c>
      <c r="D3326" s="700" t="s">
        <v>15311</v>
      </c>
      <c r="E3326" s="700" t="s">
        <v>18</v>
      </c>
      <c r="G3326" s="688">
        <v>7</v>
      </c>
      <c r="H3326" s="700" t="s">
        <v>11838</v>
      </c>
      <c r="I3326" s="700" t="s">
        <v>14234</v>
      </c>
    </row>
    <row r="3327" spans="1:9" x14ac:dyDescent="0.2">
      <c r="A3327" s="828">
        <v>5100120000</v>
      </c>
      <c r="B3327" s="717" t="s">
        <v>15537</v>
      </c>
      <c r="C3327" s="700">
        <f t="shared" si="51"/>
        <v>26</v>
      </c>
      <c r="D3327" s="700" t="s">
        <v>15311</v>
      </c>
      <c r="E3327" s="700" t="s">
        <v>18</v>
      </c>
      <c r="G3327" s="692">
        <v>5</v>
      </c>
      <c r="H3327" s="700" t="s">
        <v>11838</v>
      </c>
      <c r="I3327" s="700" t="s">
        <v>14234</v>
      </c>
    </row>
    <row r="3328" spans="1:9" x14ac:dyDescent="0.2">
      <c r="A3328" s="828">
        <v>5100120100</v>
      </c>
      <c r="B3328" s="717" t="s">
        <v>14488</v>
      </c>
      <c r="C3328" s="700">
        <f t="shared" si="51"/>
        <v>4</v>
      </c>
      <c r="D3328" s="700" t="s">
        <v>15311</v>
      </c>
      <c r="E3328" s="700" t="s">
        <v>18</v>
      </c>
      <c r="G3328" s="693">
        <v>6</v>
      </c>
      <c r="H3328" s="700" t="s">
        <v>11838</v>
      </c>
      <c r="I3328" s="700" t="s">
        <v>14234</v>
      </c>
    </row>
    <row r="3329" spans="1:9" x14ac:dyDescent="0.2">
      <c r="A3329" s="828">
        <v>5100120101</v>
      </c>
      <c r="B3329" s="717" t="s">
        <v>14489</v>
      </c>
      <c r="C3329" s="700">
        <f t="shared" si="51"/>
        <v>29</v>
      </c>
      <c r="D3329" s="700" t="s">
        <v>15313</v>
      </c>
      <c r="E3329" s="700" t="s">
        <v>18</v>
      </c>
      <c r="G3329" s="688">
        <v>7</v>
      </c>
      <c r="H3329" s="700" t="s">
        <v>11838</v>
      </c>
      <c r="I3329" s="700" t="s">
        <v>14234</v>
      </c>
    </row>
    <row r="3330" spans="1:9" x14ac:dyDescent="0.2">
      <c r="A3330" s="828">
        <v>5100120102</v>
      </c>
      <c r="B3330" s="717" t="s">
        <v>14490</v>
      </c>
      <c r="C3330" s="700">
        <f t="shared" si="51"/>
        <v>14</v>
      </c>
      <c r="D3330" s="700" t="s">
        <v>15313</v>
      </c>
      <c r="E3330" s="700" t="s">
        <v>18</v>
      </c>
      <c r="G3330" s="688">
        <v>7</v>
      </c>
      <c r="H3330" s="700" t="s">
        <v>11838</v>
      </c>
      <c r="I3330" s="700" t="s">
        <v>14234</v>
      </c>
    </row>
    <row r="3331" spans="1:9" x14ac:dyDescent="0.2">
      <c r="A3331" s="828">
        <v>5100120103</v>
      </c>
      <c r="B3331" s="717" t="s">
        <v>14491</v>
      </c>
      <c r="C3331" s="700">
        <f t="shared" si="51"/>
        <v>24</v>
      </c>
      <c r="D3331" s="700" t="s">
        <v>15313</v>
      </c>
      <c r="E3331" s="700" t="s">
        <v>18</v>
      </c>
      <c r="G3331" s="688">
        <v>7</v>
      </c>
      <c r="H3331" s="700" t="s">
        <v>11838</v>
      </c>
      <c r="I3331" s="700" t="s">
        <v>14234</v>
      </c>
    </row>
    <row r="3332" spans="1:9" x14ac:dyDescent="0.2">
      <c r="A3332" s="828">
        <v>5100120104</v>
      </c>
      <c r="B3332" s="717" t="s">
        <v>14492</v>
      </c>
      <c r="C3332" s="700">
        <f t="shared" ref="C3332:C3395" si="52">LEN(B3332)</f>
        <v>16</v>
      </c>
      <c r="D3332" s="700" t="s">
        <v>15313</v>
      </c>
      <c r="E3332" s="700" t="s">
        <v>18</v>
      </c>
      <c r="G3332" s="688">
        <v>7</v>
      </c>
      <c r="H3332" s="700" t="s">
        <v>11838</v>
      </c>
      <c r="I3332" s="700" t="s">
        <v>14234</v>
      </c>
    </row>
    <row r="3333" spans="1:9" x14ac:dyDescent="0.2">
      <c r="A3333" s="828">
        <v>5100120105</v>
      </c>
      <c r="B3333" s="717" t="s">
        <v>14493</v>
      </c>
      <c r="C3333" s="700">
        <f t="shared" si="52"/>
        <v>25</v>
      </c>
      <c r="D3333" s="700" t="s">
        <v>15313</v>
      </c>
      <c r="E3333" s="700" t="s">
        <v>18</v>
      </c>
      <c r="G3333" s="688">
        <v>7</v>
      </c>
      <c r="H3333" s="700" t="s">
        <v>11838</v>
      </c>
      <c r="I3333" s="700" t="s">
        <v>14234</v>
      </c>
    </row>
    <row r="3334" spans="1:9" x14ac:dyDescent="0.2">
      <c r="A3334" s="828">
        <v>5100120106</v>
      </c>
      <c r="B3334" s="717" t="s">
        <v>14494</v>
      </c>
      <c r="C3334" s="700">
        <f t="shared" si="52"/>
        <v>15</v>
      </c>
      <c r="D3334" s="700" t="s">
        <v>15313</v>
      </c>
      <c r="E3334" s="700" t="s">
        <v>18</v>
      </c>
      <c r="G3334" s="688">
        <v>7</v>
      </c>
      <c r="H3334" s="700" t="s">
        <v>11838</v>
      </c>
      <c r="I3334" s="700" t="s">
        <v>14234</v>
      </c>
    </row>
    <row r="3335" spans="1:9" x14ac:dyDescent="0.2">
      <c r="A3335" s="828">
        <v>5100120107</v>
      </c>
      <c r="B3335" s="717" t="s">
        <v>14495</v>
      </c>
      <c r="C3335" s="700">
        <f t="shared" si="52"/>
        <v>27</v>
      </c>
      <c r="D3335" s="700" t="s">
        <v>15313</v>
      </c>
      <c r="E3335" s="700" t="s">
        <v>18</v>
      </c>
      <c r="G3335" s="688">
        <v>7</v>
      </c>
      <c r="H3335" s="700" t="s">
        <v>11838</v>
      </c>
      <c r="I3335" s="700" t="s">
        <v>14234</v>
      </c>
    </row>
    <row r="3336" spans="1:9" x14ac:dyDescent="0.2">
      <c r="A3336" s="828">
        <v>5100120108</v>
      </c>
      <c r="B3336" s="717" t="s">
        <v>14366</v>
      </c>
      <c r="C3336" s="700">
        <f t="shared" si="52"/>
        <v>19</v>
      </c>
      <c r="D3336" s="700" t="s">
        <v>15313</v>
      </c>
      <c r="E3336" s="700" t="s">
        <v>18</v>
      </c>
      <c r="G3336" s="688">
        <v>7</v>
      </c>
      <c r="H3336" s="700" t="s">
        <v>11838</v>
      </c>
      <c r="I3336" s="700" t="s">
        <v>14234</v>
      </c>
    </row>
    <row r="3337" spans="1:9" x14ac:dyDescent="0.2">
      <c r="A3337" s="828">
        <v>5100120109</v>
      </c>
      <c r="B3337" s="717" t="s">
        <v>13496</v>
      </c>
      <c r="C3337" s="700">
        <f t="shared" si="52"/>
        <v>15</v>
      </c>
      <c r="D3337" s="700" t="s">
        <v>15313</v>
      </c>
      <c r="E3337" s="700" t="s">
        <v>18</v>
      </c>
      <c r="G3337" s="688">
        <v>7</v>
      </c>
      <c r="H3337" s="700" t="s">
        <v>11838</v>
      </c>
      <c r="I3337" s="700" t="s">
        <v>14234</v>
      </c>
    </row>
    <row r="3338" spans="1:9" x14ac:dyDescent="0.2">
      <c r="A3338" s="828">
        <v>5100120110</v>
      </c>
      <c r="B3338" s="717" t="s">
        <v>14496</v>
      </c>
      <c r="C3338" s="700">
        <f t="shared" si="52"/>
        <v>19</v>
      </c>
      <c r="D3338" s="700" t="s">
        <v>15311</v>
      </c>
      <c r="E3338" s="700" t="s">
        <v>18</v>
      </c>
      <c r="G3338" s="688">
        <v>7</v>
      </c>
      <c r="H3338" s="700" t="s">
        <v>11838</v>
      </c>
      <c r="I3338" s="700" t="s">
        <v>14234</v>
      </c>
    </row>
    <row r="3339" spans="1:9" x14ac:dyDescent="0.2">
      <c r="A3339" s="828">
        <v>5100120111</v>
      </c>
      <c r="B3339" s="717" t="s">
        <v>14366</v>
      </c>
      <c r="C3339" s="700">
        <f t="shared" si="52"/>
        <v>19</v>
      </c>
      <c r="D3339" s="700" t="s">
        <v>15313</v>
      </c>
      <c r="E3339" s="700" t="s">
        <v>18</v>
      </c>
      <c r="G3339" s="688">
        <v>7</v>
      </c>
      <c r="H3339" s="700" t="s">
        <v>11838</v>
      </c>
      <c r="I3339" s="700" t="s">
        <v>14234</v>
      </c>
    </row>
    <row r="3340" spans="1:9" x14ac:dyDescent="0.2">
      <c r="A3340" s="828">
        <v>5100120112</v>
      </c>
      <c r="B3340" s="717" t="s">
        <v>14497</v>
      </c>
      <c r="C3340" s="700">
        <f t="shared" si="52"/>
        <v>17</v>
      </c>
      <c r="D3340" s="700" t="s">
        <v>15313</v>
      </c>
      <c r="E3340" s="700" t="s">
        <v>18</v>
      </c>
      <c r="G3340" s="688">
        <v>7</v>
      </c>
      <c r="H3340" s="700" t="s">
        <v>11838</v>
      </c>
      <c r="I3340" s="700" t="s">
        <v>14234</v>
      </c>
    </row>
    <row r="3341" spans="1:9" x14ac:dyDescent="0.2">
      <c r="A3341" s="828">
        <v>5100120113</v>
      </c>
      <c r="B3341" s="717" t="s">
        <v>14498</v>
      </c>
      <c r="C3341" s="700">
        <f t="shared" si="52"/>
        <v>13</v>
      </c>
      <c r="D3341" s="700" t="s">
        <v>15313</v>
      </c>
      <c r="E3341" s="700" t="s">
        <v>18</v>
      </c>
      <c r="G3341" s="688">
        <v>7</v>
      </c>
      <c r="H3341" s="700" t="s">
        <v>11838</v>
      </c>
      <c r="I3341" s="700" t="s">
        <v>14234</v>
      </c>
    </row>
    <row r="3342" spans="1:9" x14ac:dyDescent="0.2">
      <c r="A3342" s="828">
        <v>5100120114</v>
      </c>
      <c r="B3342" s="717" t="s">
        <v>14499</v>
      </c>
      <c r="C3342" s="700">
        <f t="shared" si="52"/>
        <v>22</v>
      </c>
      <c r="D3342" s="700" t="s">
        <v>15313</v>
      </c>
      <c r="E3342" s="700" t="s">
        <v>18</v>
      </c>
      <c r="G3342" s="688">
        <v>7</v>
      </c>
      <c r="H3342" s="700" t="s">
        <v>11838</v>
      </c>
      <c r="I3342" s="700" t="s">
        <v>14234</v>
      </c>
    </row>
    <row r="3343" spans="1:9" x14ac:dyDescent="0.2">
      <c r="A3343" s="828">
        <v>5100120115</v>
      </c>
      <c r="B3343" s="717" t="s">
        <v>14500</v>
      </c>
      <c r="C3343" s="700">
        <f t="shared" si="52"/>
        <v>24</v>
      </c>
      <c r="D3343" s="700" t="s">
        <v>15313</v>
      </c>
      <c r="E3343" s="700" t="s">
        <v>18</v>
      </c>
      <c r="G3343" s="688">
        <v>7</v>
      </c>
      <c r="H3343" s="700" t="s">
        <v>11838</v>
      </c>
      <c r="I3343" s="700" t="s">
        <v>14234</v>
      </c>
    </row>
    <row r="3344" spans="1:9" x14ac:dyDescent="0.2">
      <c r="A3344" s="828">
        <v>5100120116</v>
      </c>
      <c r="B3344" s="717" t="s">
        <v>14501</v>
      </c>
      <c r="C3344" s="700">
        <f t="shared" si="52"/>
        <v>14</v>
      </c>
      <c r="D3344" s="700" t="s">
        <v>15313</v>
      </c>
      <c r="E3344" s="700" t="s">
        <v>18</v>
      </c>
      <c r="G3344" s="688">
        <v>7</v>
      </c>
      <c r="H3344" s="700" t="s">
        <v>11838</v>
      </c>
      <c r="I3344" s="700" t="s">
        <v>14234</v>
      </c>
    </row>
    <row r="3345" spans="1:9" x14ac:dyDescent="0.2">
      <c r="A3345" s="828">
        <v>5100120117</v>
      </c>
      <c r="B3345" s="717" t="s">
        <v>14502</v>
      </c>
      <c r="C3345" s="700">
        <f t="shared" si="52"/>
        <v>20</v>
      </c>
      <c r="D3345" s="700" t="s">
        <v>15313</v>
      </c>
      <c r="E3345" s="700" t="s">
        <v>18</v>
      </c>
      <c r="G3345" s="688">
        <v>7</v>
      </c>
      <c r="H3345" s="700" t="s">
        <v>11838</v>
      </c>
      <c r="I3345" s="700" t="s">
        <v>14234</v>
      </c>
    </row>
    <row r="3346" spans="1:9" x14ac:dyDescent="0.2">
      <c r="A3346" s="828">
        <v>5100120118</v>
      </c>
      <c r="B3346" s="717" t="s">
        <v>14503</v>
      </c>
      <c r="C3346" s="700">
        <f t="shared" si="52"/>
        <v>6</v>
      </c>
      <c r="D3346" s="700" t="s">
        <v>15313</v>
      </c>
      <c r="E3346" s="700" t="s">
        <v>18</v>
      </c>
      <c r="G3346" s="688">
        <v>7</v>
      </c>
      <c r="H3346" s="700" t="s">
        <v>11838</v>
      </c>
      <c r="I3346" s="700" t="s">
        <v>14234</v>
      </c>
    </row>
    <row r="3347" spans="1:9" x14ac:dyDescent="0.2">
      <c r="A3347" s="828">
        <v>5100120119</v>
      </c>
      <c r="B3347" s="717" t="s">
        <v>14504</v>
      </c>
      <c r="C3347" s="700">
        <f t="shared" si="52"/>
        <v>16</v>
      </c>
      <c r="D3347" s="700" t="s">
        <v>15313</v>
      </c>
      <c r="E3347" s="700" t="s">
        <v>18</v>
      </c>
      <c r="G3347" s="688">
        <v>7</v>
      </c>
      <c r="H3347" s="700" t="s">
        <v>11838</v>
      </c>
      <c r="I3347" s="700" t="s">
        <v>14234</v>
      </c>
    </row>
    <row r="3348" spans="1:9" x14ac:dyDescent="0.2">
      <c r="A3348" s="828">
        <v>5100120120</v>
      </c>
      <c r="B3348" s="717" t="s">
        <v>14719</v>
      </c>
      <c r="C3348" s="700">
        <f t="shared" si="52"/>
        <v>18</v>
      </c>
      <c r="D3348" s="700" t="s">
        <v>15311</v>
      </c>
      <c r="E3348" s="700" t="s">
        <v>18</v>
      </c>
      <c r="G3348" s="688">
        <v>7</v>
      </c>
      <c r="H3348" s="700" t="s">
        <v>11838</v>
      </c>
      <c r="I3348" s="700" t="s">
        <v>14234</v>
      </c>
    </row>
    <row r="3349" spans="1:9" x14ac:dyDescent="0.2">
      <c r="A3349" s="828">
        <v>5100120200</v>
      </c>
      <c r="B3349" s="717" t="s">
        <v>14488</v>
      </c>
      <c r="C3349" s="700">
        <f t="shared" si="52"/>
        <v>4</v>
      </c>
      <c r="D3349" s="700" t="s">
        <v>15311</v>
      </c>
      <c r="E3349" s="700" t="s">
        <v>18</v>
      </c>
      <c r="G3349" s="688">
        <v>7</v>
      </c>
      <c r="H3349" s="700" t="s">
        <v>11838</v>
      </c>
      <c r="I3349" s="700" t="s">
        <v>14234</v>
      </c>
    </row>
    <row r="3350" spans="1:9" x14ac:dyDescent="0.2">
      <c r="A3350" s="828">
        <v>5100120201</v>
      </c>
      <c r="B3350" s="717" t="s">
        <v>14505</v>
      </c>
      <c r="C3350" s="700">
        <f t="shared" si="52"/>
        <v>30</v>
      </c>
      <c r="D3350" s="700" t="s">
        <v>15313</v>
      </c>
      <c r="E3350" s="700" t="s">
        <v>18</v>
      </c>
      <c r="G3350" s="688">
        <v>7</v>
      </c>
      <c r="H3350" s="700" t="s">
        <v>11838</v>
      </c>
      <c r="I3350" s="700" t="s">
        <v>14234</v>
      </c>
    </row>
    <row r="3351" spans="1:9" x14ac:dyDescent="0.2">
      <c r="A3351" s="828">
        <v>5100120202</v>
      </c>
      <c r="B3351" s="717" t="s">
        <v>14506</v>
      </c>
      <c r="C3351" s="700">
        <f t="shared" si="52"/>
        <v>29</v>
      </c>
      <c r="D3351" s="700" t="s">
        <v>15313</v>
      </c>
      <c r="E3351" s="700" t="s">
        <v>18</v>
      </c>
      <c r="G3351" s="688">
        <v>7</v>
      </c>
      <c r="H3351" s="700" t="s">
        <v>11838</v>
      </c>
      <c r="I3351" s="700" t="s">
        <v>14234</v>
      </c>
    </row>
    <row r="3352" spans="1:9" x14ac:dyDescent="0.2">
      <c r="A3352" s="828">
        <v>5100120300</v>
      </c>
      <c r="B3352" s="717" t="s">
        <v>14507</v>
      </c>
      <c r="C3352" s="700">
        <f t="shared" si="52"/>
        <v>30</v>
      </c>
      <c r="D3352" s="700" t="s">
        <v>15313</v>
      </c>
      <c r="E3352" s="700" t="s">
        <v>18</v>
      </c>
      <c r="G3352" s="693">
        <v>6</v>
      </c>
      <c r="H3352" s="700" t="s">
        <v>11838</v>
      </c>
      <c r="I3352" s="700" t="s">
        <v>14234</v>
      </c>
    </row>
    <row r="3353" spans="1:9" x14ac:dyDescent="0.2">
      <c r="A3353" s="828">
        <v>5100120301</v>
      </c>
      <c r="B3353" s="717" t="s">
        <v>14508</v>
      </c>
      <c r="C3353" s="700">
        <f t="shared" si="52"/>
        <v>8</v>
      </c>
      <c r="D3353" s="700" t="s">
        <v>15313</v>
      </c>
      <c r="E3353" s="700" t="s">
        <v>18</v>
      </c>
      <c r="G3353" s="688">
        <v>7</v>
      </c>
      <c r="H3353" s="700" t="s">
        <v>11838</v>
      </c>
      <c r="I3353" s="700" t="s">
        <v>14234</v>
      </c>
    </row>
    <row r="3354" spans="1:9" x14ac:dyDescent="0.2">
      <c r="A3354" s="828">
        <v>5100120400</v>
      </c>
      <c r="B3354" s="717" t="s">
        <v>14509</v>
      </c>
      <c r="C3354" s="700">
        <f t="shared" si="52"/>
        <v>19</v>
      </c>
      <c r="D3354" s="700" t="s">
        <v>15313</v>
      </c>
      <c r="E3354" s="700" t="s">
        <v>18</v>
      </c>
      <c r="G3354" s="693">
        <v>6</v>
      </c>
      <c r="H3354" s="700" t="s">
        <v>11838</v>
      </c>
      <c r="I3354" s="700" t="s">
        <v>14234</v>
      </c>
    </row>
    <row r="3355" spans="1:9" x14ac:dyDescent="0.2">
      <c r="A3355" s="828">
        <v>5100120500</v>
      </c>
      <c r="B3355" s="717" t="s">
        <v>14510</v>
      </c>
      <c r="C3355" s="700">
        <f t="shared" si="52"/>
        <v>14</v>
      </c>
      <c r="D3355" s="700" t="s">
        <v>15311</v>
      </c>
      <c r="E3355" s="700" t="s">
        <v>18</v>
      </c>
      <c r="G3355" s="693">
        <v>6</v>
      </c>
      <c r="H3355" s="700" t="s">
        <v>11838</v>
      </c>
      <c r="I3355" s="700" t="s">
        <v>14234</v>
      </c>
    </row>
    <row r="3356" spans="1:9" x14ac:dyDescent="0.2">
      <c r="A3356" s="828">
        <v>5100120501</v>
      </c>
      <c r="B3356" s="717" t="s">
        <v>14511</v>
      </c>
      <c r="C3356" s="700">
        <f t="shared" si="52"/>
        <v>14</v>
      </c>
      <c r="D3356" s="700" t="s">
        <v>15313</v>
      </c>
      <c r="E3356" s="700" t="s">
        <v>18</v>
      </c>
      <c r="G3356" s="688">
        <v>7</v>
      </c>
      <c r="H3356" s="700" t="s">
        <v>11838</v>
      </c>
      <c r="I3356" s="700" t="s">
        <v>14234</v>
      </c>
    </row>
    <row r="3357" spans="1:9" x14ac:dyDescent="0.2">
      <c r="A3357" s="828">
        <v>5100120502</v>
      </c>
      <c r="B3357" s="717" t="s">
        <v>14512</v>
      </c>
      <c r="C3357" s="700">
        <f t="shared" si="52"/>
        <v>11</v>
      </c>
      <c r="D3357" s="700" t="s">
        <v>15313</v>
      </c>
      <c r="E3357" s="700" t="s">
        <v>18</v>
      </c>
      <c r="G3357" s="688">
        <v>7</v>
      </c>
      <c r="H3357" s="700" t="s">
        <v>11838</v>
      </c>
      <c r="I3357" s="700" t="s">
        <v>14234</v>
      </c>
    </row>
    <row r="3358" spans="1:9" x14ac:dyDescent="0.2">
      <c r="A3358" s="828">
        <v>5100120503</v>
      </c>
      <c r="B3358" s="717" t="s">
        <v>14513</v>
      </c>
      <c r="C3358" s="700">
        <f t="shared" si="52"/>
        <v>22</v>
      </c>
      <c r="D3358" s="700" t="s">
        <v>15313</v>
      </c>
      <c r="E3358" s="700" t="s">
        <v>18</v>
      </c>
      <c r="G3358" s="688">
        <v>7</v>
      </c>
      <c r="H3358" s="700" t="s">
        <v>11838</v>
      </c>
      <c r="I3358" s="700" t="s">
        <v>14234</v>
      </c>
    </row>
    <row r="3359" spans="1:9" x14ac:dyDescent="0.2">
      <c r="A3359" s="828">
        <v>5100120504</v>
      </c>
      <c r="B3359" s="717" t="s">
        <v>14511</v>
      </c>
      <c r="C3359" s="700">
        <f t="shared" si="52"/>
        <v>14</v>
      </c>
      <c r="D3359" s="700" t="s">
        <v>15313</v>
      </c>
      <c r="E3359" s="700" t="s">
        <v>18</v>
      </c>
      <c r="G3359" s="688">
        <v>7</v>
      </c>
      <c r="H3359" s="700" t="s">
        <v>11838</v>
      </c>
      <c r="I3359" s="700" t="s">
        <v>14234</v>
      </c>
    </row>
    <row r="3360" spans="1:9" x14ac:dyDescent="0.2">
      <c r="A3360" s="828">
        <v>5100120505</v>
      </c>
      <c r="B3360" s="717" t="s">
        <v>14514</v>
      </c>
      <c r="C3360" s="700">
        <f t="shared" si="52"/>
        <v>11</v>
      </c>
      <c r="D3360" s="700" t="s">
        <v>15313</v>
      </c>
      <c r="E3360" s="700" t="s">
        <v>18</v>
      </c>
      <c r="G3360" s="688">
        <v>7</v>
      </c>
      <c r="H3360" s="700" t="s">
        <v>11838</v>
      </c>
      <c r="I3360" s="700" t="s">
        <v>14234</v>
      </c>
    </row>
    <row r="3361" spans="1:9" x14ac:dyDescent="0.2">
      <c r="A3361" s="828">
        <v>5100120506</v>
      </c>
      <c r="B3361" s="717" t="s">
        <v>14511</v>
      </c>
      <c r="C3361" s="700">
        <f t="shared" si="52"/>
        <v>14</v>
      </c>
      <c r="D3361" s="700" t="s">
        <v>15313</v>
      </c>
      <c r="E3361" s="700" t="s">
        <v>18</v>
      </c>
      <c r="G3361" s="688">
        <v>7</v>
      </c>
      <c r="H3361" s="700" t="s">
        <v>11838</v>
      </c>
      <c r="I3361" s="700" t="s">
        <v>14234</v>
      </c>
    </row>
    <row r="3362" spans="1:9" x14ac:dyDescent="0.2">
      <c r="A3362" s="828">
        <v>5100120508</v>
      </c>
      <c r="B3362" s="717" t="s">
        <v>1164</v>
      </c>
      <c r="C3362" s="700">
        <f t="shared" si="52"/>
        <v>11</v>
      </c>
      <c r="D3362" s="700" t="s">
        <v>15313</v>
      </c>
      <c r="E3362" s="700" t="s">
        <v>18</v>
      </c>
      <c r="G3362" s="688">
        <v>7</v>
      </c>
      <c r="H3362" s="700" t="s">
        <v>11838</v>
      </c>
      <c r="I3362" s="700" t="s">
        <v>14234</v>
      </c>
    </row>
    <row r="3363" spans="1:9" x14ac:dyDescent="0.2">
      <c r="A3363" s="828">
        <v>5100120509</v>
      </c>
      <c r="B3363" s="717" t="s">
        <v>14514</v>
      </c>
      <c r="C3363" s="700">
        <f t="shared" si="52"/>
        <v>11</v>
      </c>
      <c r="D3363" s="700" t="s">
        <v>15313</v>
      </c>
      <c r="E3363" s="700" t="s">
        <v>18</v>
      </c>
      <c r="G3363" s="688">
        <v>7</v>
      </c>
      <c r="H3363" s="700" t="s">
        <v>11838</v>
      </c>
      <c r="I3363" s="700" t="s">
        <v>14234</v>
      </c>
    </row>
    <row r="3364" spans="1:9" x14ac:dyDescent="0.2">
      <c r="A3364" s="828">
        <v>5100120510</v>
      </c>
      <c r="B3364" s="717" t="s">
        <v>14512</v>
      </c>
      <c r="C3364" s="700">
        <f t="shared" si="52"/>
        <v>11</v>
      </c>
      <c r="D3364" s="700" t="s">
        <v>15313</v>
      </c>
      <c r="E3364" s="700" t="s">
        <v>18</v>
      </c>
      <c r="G3364" s="688">
        <v>7</v>
      </c>
      <c r="H3364" s="700" t="s">
        <v>11838</v>
      </c>
      <c r="I3364" s="700" t="s">
        <v>14234</v>
      </c>
    </row>
    <row r="3365" spans="1:9" x14ac:dyDescent="0.2">
      <c r="A3365" s="828">
        <v>5100120511</v>
      </c>
      <c r="B3365" s="717" t="s">
        <v>14511</v>
      </c>
      <c r="C3365" s="700">
        <f t="shared" si="52"/>
        <v>14</v>
      </c>
      <c r="D3365" s="700" t="s">
        <v>15311</v>
      </c>
      <c r="E3365" s="700" t="s">
        <v>18</v>
      </c>
      <c r="G3365" s="688">
        <v>7</v>
      </c>
      <c r="H3365" s="700" t="s">
        <v>11838</v>
      </c>
      <c r="I3365" s="700" t="s">
        <v>14234</v>
      </c>
    </row>
    <row r="3366" spans="1:9" x14ac:dyDescent="0.2">
      <c r="A3366" s="828">
        <v>5100120512</v>
      </c>
      <c r="B3366" s="717" t="s">
        <v>1164</v>
      </c>
      <c r="C3366" s="700">
        <f t="shared" si="52"/>
        <v>11</v>
      </c>
      <c r="D3366" s="700" t="s">
        <v>15313</v>
      </c>
      <c r="E3366" s="700" t="s">
        <v>18</v>
      </c>
      <c r="G3366" s="688">
        <v>7</v>
      </c>
      <c r="H3366" s="700" t="s">
        <v>11838</v>
      </c>
      <c r="I3366" s="700" t="s">
        <v>14234</v>
      </c>
    </row>
    <row r="3367" spans="1:9" x14ac:dyDescent="0.2">
      <c r="A3367" s="828">
        <v>5100120513</v>
      </c>
      <c r="B3367" s="717" t="s">
        <v>14512</v>
      </c>
      <c r="C3367" s="700">
        <f t="shared" si="52"/>
        <v>11</v>
      </c>
      <c r="D3367" s="700" t="s">
        <v>15313</v>
      </c>
      <c r="E3367" s="700" t="s">
        <v>18</v>
      </c>
      <c r="G3367" s="688">
        <v>7</v>
      </c>
      <c r="H3367" s="700" t="s">
        <v>11838</v>
      </c>
      <c r="I3367" s="700" t="s">
        <v>14234</v>
      </c>
    </row>
    <row r="3368" spans="1:9" x14ac:dyDescent="0.2">
      <c r="A3368" s="828">
        <v>5100120514</v>
      </c>
      <c r="B3368" s="717" t="s">
        <v>14511</v>
      </c>
      <c r="C3368" s="700">
        <f t="shared" si="52"/>
        <v>14</v>
      </c>
      <c r="D3368" s="700" t="s">
        <v>15313</v>
      </c>
      <c r="E3368" s="700" t="s">
        <v>18</v>
      </c>
      <c r="G3368" s="688">
        <v>7</v>
      </c>
      <c r="H3368" s="700" t="s">
        <v>11838</v>
      </c>
      <c r="I3368" s="700" t="s">
        <v>14234</v>
      </c>
    </row>
    <row r="3369" spans="1:9" x14ac:dyDescent="0.2">
      <c r="A3369" s="828">
        <v>5100120515</v>
      </c>
      <c r="B3369" s="717" t="s">
        <v>14512</v>
      </c>
      <c r="C3369" s="700">
        <f t="shared" si="52"/>
        <v>11</v>
      </c>
      <c r="D3369" s="700" t="s">
        <v>15313</v>
      </c>
      <c r="E3369" s="700" t="s">
        <v>18</v>
      </c>
      <c r="G3369" s="688">
        <v>7</v>
      </c>
      <c r="H3369" s="700" t="s">
        <v>11838</v>
      </c>
      <c r="I3369" s="700" t="s">
        <v>14234</v>
      </c>
    </row>
    <row r="3370" spans="1:9" x14ac:dyDescent="0.2">
      <c r="A3370" s="828">
        <v>5100120516</v>
      </c>
      <c r="B3370" s="717" t="s">
        <v>14512</v>
      </c>
      <c r="C3370" s="700">
        <f t="shared" si="52"/>
        <v>11</v>
      </c>
      <c r="D3370" s="700" t="s">
        <v>15313</v>
      </c>
      <c r="E3370" s="700" t="s">
        <v>18</v>
      </c>
      <c r="G3370" s="688">
        <v>7</v>
      </c>
      <c r="H3370" s="700" t="s">
        <v>11838</v>
      </c>
      <c r="I3370" s="700" t="s">
        <v>14234</v>
      </c>
    </row>
    <row r="3371" spans="1:9" x14ac:dyDescent="0.2">
      <c r="A3371" s="828">
        <v>5100120517</v>
      </c>
      <c r="B3371" s="717" t="s">
        <v>14515</v>
      </c>
      <c r="C3371" s="700">
        <f t="shared" si="52"/>
        <v>14</v>
      </c>
      <c r="D3371" s="700" t="s">
        <v>15313</v>
      </c>
      <c r="E3371" s="700" t="s">
        <v>18</v>
      </c>
      <c r="G3371" s="688">
        <v>7</v>
      </c>
      <c r="H3371" s="700" t="s">
        <v>11838</v>
      </c>
      <c r="I3371" s="700" t="s">
        <v>14234</v>
      </c>
    </row>
    <row r="3372" spans="1:9" x14ac:dyDescent="0.2">
      <c r="A3372" s="828">
        <v>5100120600</v>
      </c>
      <c r="B3372" s="717" t="s">
        <v>14516</v>
      </c>
      <c r="C3372" s="700">
        <f t="shared" si="52"/>
        <v>19</v>
      </c>
      <c r="D3372" s="700" t="s">
        <v>15313</v>
      </c>
      <c r="E3372" s="700" t="s">
        <v>18</v>
      </c>
      <c r="G3372" s="693">
        <v>6</v>
      </c>
      <c r="H3372" s="700" t="s">
        <v>11838</v>
      </c>
      <c r="I3372" s="700" t="s">
        <v>14234</v>
      </c>
    </row>
    <row r="3373" spans="1:9" x14ac:dyDescent="0.2">
      <c r="A3373" s="828">
        <v>5100120601</v>
      </c>
      <c r="B3373" s="717" t="s">
        <v>14517</v>
      </c>
      <c r="C3373" s="700">
        <f t="shared" si="52"/>
        <v>18</v>
      </c>
      <c r="D3373" s="700" t="s">
        <v>15313</v>
      </c>
      <c r="E3373" s="700" t="s">
        <v>18</v>
      </c>
      <c r="G3373" s="688">
        <v>7</v>
      </c>
      <c r="H3373" s="700" t="s">
        <v>11838</v>
      </c>
      <c r="I3373" s="700" t="s">
        <v>14234</v>
      </c>
    </row>
    <row r="3374" spans="1:9" x14ac:dyDescent="0.2">
      <c r="A3374" s="828">
        <v>5100120602</v>
      </c>
      <c r="B3374" s="717" t="s">
        <v>14518</v>
      </c>
      <c r="C3374" s="700">
        <f t="shared" si="52"/>
        <v>22</v>
      </c>
      <c r="D3374" s="700" t="s">
        <v>15313</v>
      </c>
      <c r="E3374" s="700" t="s">
        <v>18</v>
      </c>
      <c r="G3374" s="688">
        <v>7</v>
      </c>
      <c r="H3374" s="700" t="s">
        <v>11838</v>
      </c>
      <c r="I3374" s="700" t="s">
        <v>14234</v>
      </c>
    </row>
    <row r="3375" spans="1:9" x14ac:dyDescent="0.2">
      <c r="A3375" s="828">
        <v>5100120603</v>
      </c>
      <c r="B3375" s="717" t="s">
        <v>14519</v>
      </c>
      <c r="C3375" s="700">
        <f t="shared" si="52"/>
        <v>17</v>
      </c>
      <c r="D3375" s="700" t="s">
        <v>15313</v>
      </c>
      <c r="E3375" s="700" t="s">
        <v>18</v>
      </c>
      <c r="G3375" s="688">
        <v>7</v>
      </c>
      <c r="H3375" s="700" t="s">
        <v>11838</v>
      </c>
      <c r="I3375" s="700" t="s">
        <v>14234</v>
      </c>
    </row>
    <row r="3376" spans="1:9" x14ac:dyDescent="0.2">
      <c r="A3376" s="828">
        <v>5100120604</v>
      </c>
      <c r="B3376" s="717" t="s">
        <v>14520</v>
      </c>
      <c r="C3376" s="700">
        <f t="shared" si="52"/>
        <v>21</v>
      </c>
      <c r="D3376" s="700" t="s">
        <v>15313</v>
      </c>
      <c r="E3376" s="700" t="s">
        <v>18</v>
      </c>
      <c r="G3376" s="688">
        <v>7</v>
      </c>
      <c r="H3376" s="700" t="s">
        <v>11838</v>
      </c>
      <c r="I3376" s="700" t="s">
        <v>14234</v>
      </c>
    </row>
    <row r="3377" spans="1:9" x14ac:dyDescent="0.2">
      <c r="A3377" s="828">
        <v>5100120605</v>
      </c>
      <c r="B3377" s="717" t="s">
        <v>14521</v>
      </c>
      <c r="C3377" s="700">
        <f t="shared" si="52"/>
        <v>18</v>
      </c>
      <c r="D3377" s="700" t="s">
        <v>15313</v>
      </c>
      <c r="E3377" s="700" t="s">
        <v>18</v>
      </c>
      <c r="G3377" s="688">
        <v>7</v>
      </c>
      <c r="H3377" s="700" t="s">
        <v>11838</v>
      </c>
      <c r="I3377" s="700" t="s">
        <v>14234</v>
      </c>
    </row>
    <row r="3378" spans="1:9" x14ac:dyDescent="0.2">
      <c r="A3378" s="828">
        <v>5100120606</v>
      </c>
      <c r="B3378" s="717" t="s">
        <v>14522</v>
      </c>
      <c r="C3378" s="700">
        <f t="shared" si="52"/>
        <v>25</v>
      </c>
      <c r="D3378" s="700" t="s">
        <v>15313</v>
      </c>
      <c r="E3378" s="700" t="s">
        <v>18</v>
      </c>
      <c r="G3378" s="688">
        <v>7</v>
      </c>
      <c r="H3378" s="700" t="s">
        <v>11838</v>
      </c>
      <c r="I3378" s="700" t="s">
        <v>14234</v>
      </c>
    </row>
    <row r="3379" spans="1:9" x14ac:dyDescent="0.2">
      <c r="A3379" s="828">
        <v>5100121000</v>
      </c>
      <c r="B3379" s="717" t="s">
        <v>14523</v>
      </c>
      <c r="C3379" s="700">
        <f t="shared" si="52"/>
        <v>23</v>
      </c>
      <c r="D3379" s="700" t="s">
        <v>15311</v>
      </c>
      <c r="E3379" s="700" t="s">
        <v>18</v>
      </c>
      <c r="G3379" s="693">
        <v>6</v>
      </c>
      <c r="H3379" s="700" t="s">
        <v>11838</v>
      </c>
      <c r="I3379" s="700" t="s">
        <v>14234</v>
      </c>
    </row>
    <row r="3380" spans="1:9" x14ac:dyDescent="0.2">
      <c r="A3380" s="828">
        <v>5100121001</v>
      </c>
      <c r="B3380" s="717" t="s">
        <v>14524</v>
      </c>
      <c r="C3380" s="700">
        <f t="shared" si="52"/>
        <v>18</v>
      </c>
      <c r="D3380" s="700" t="s">
        <v>15313</v>
      </c>
      <c r="E3380" s="700" t="s">
        <v>18</v>
      </c>
      <c r="G3380" s="688">
        <v>7</v>
      </c>
      <c r="H3380" s="700" t="s">
        <v>11838</v>
      </c>
      <c r="I3380" s="700" t="s">
        <v>14234</v>
      </c>
    </row>
    <row r="3381" spans="1:9" x14ac:dyDescent="0.2">
      <c r="A3381" s="828">
        <v>5100121002</v>
      </c>
      <c r="B3381" s="717" t="s">
        <v>14525</v>
      </c>
      <c r="C3381" s="700">
        <f t="shared" si="52"/>
        <v>13</v>
      </c>
      <c r="D3381" s="700" t="s">
        <v>15313</v>
      </c>
      <c r="E3381" s="700" t="s">
        <v>18</v>
      </c>
      <c r="G3381" s="688">
        <v>7</v>
      </c>
      <c r="H3381" s="700" t="s">
        <v>11838</v>
      </c>
      <c r="I3381" s="700" t="s">
        <v>14234</v>
      </c>
    </row>
    <row r="3382" spans="1:9" x14ac:dyDescent="0.2">
      <c r="A3382" s="828">
        <v>5100121003</v>
      </c>
      <c r="B3382" s="717" t="s">
        <v>14526</v>
      </c>
      <c r="C3382" s="700">
        <f t="shared" si="52"/>
        <v>17</v>
      </c>
      <c r="D3382" s="700" t="s">
        <v>15313</v>
      </c>
      <c r="E3382" s="700" t="s">
        <v>18</v>
      </c>
      <c r="G3382" s="688">
        <v>7</v>
      </c>
      <c r="H3382" s="700" t="s">
        <v>11838</v>
      </c>
      <c r="I3382" s="700" t="s">
        <v>14234</v>
      </c>
    </row>
    <row r="3383" spans="1:9" x14ac:dyDescent="0.2">
      <c r="A3383" s="828">
        <v>5100121004</v>
      </c>
      <c r="B3383" s="717" t="s">
        <v>14527</v>
      </c>
      <c r="C3383" s="700">
        <f t="shared" si="52"/>
        <v>20</v>
      </c>
      <c r="D3383" s="700" t="s">
        <v>15313</v>
      </c>
      <c r="E3383" s="700" t="s">
        <v>18</v>
      </c>
      <c r="G3383" s="688">
        <v>7</v>
      </c>
      <c r="H3383" s="700" t="s">
        <v>11838</v>
      </c>
      <c r="I3383" s="700" t="s">
        <v>14234</v>
      </c>
    </row>
    <row r="3384" spans="1:9" x14ac:dyDescent="0.2">
      <c r="A3384" s="828">
        <v>5100121005</v>
      </c>
      <c r="B3384" s="717" t="s">
        <v>14528</v>
      </c>
      <c r="C3384" s="700">
        <f t="shared" si="52"/>
        <v>6</v>
      </c>
      <c r="D3384" s="700" t="s">
        <v>15313</v>
      </c>
      <c r="E3384" s="700" t="s">
        <v>18</v>
      </c>
      <c r="G3384" s="688">
        <v>7</v>
      </c>
      <c r="H3384" s="700" t="s">
        <v>11838</v>
      </c>
      <c r="I3384" s="700" t="s">
        <v>14234</v>
      </c>
    </row>
    <row r="3385" spans="1:9" x14ac:dyDescent="0.2">
      <c r="A3385" s="828">
        <v>5100121006</v>
      </c>
      <c r="B3385" s="717" t="s">
        <v>14529</v>
      </c>
      <c r="C3385" s="700">
        <f t="shared" si="52"/>
        <v>6</v>
      </c>
      <c r="D3385" s="700" t="s">
        <v>15313</v>
      </c>
      <c r="E3385" s="700" t="s">
        <v>18</v>
      </c>
      <c r="G3385" s="688">
        <v>7</v>
      </c>
      <c r="H3385" s="700" t="s">
        <v>11838</v>
      </c>
      <c r="I3385" s="700" t="s">
        <v>14234</v>
      </c>
    </row>
    <row r="3386" spans="1:9" x14ac:dyDescent="0.2">
      <c r="A3386" s="828">
        <v>5100121007</v>
      </c>
      <c r="B3386" s="717" t="s">
        <v>14530</v>
      </c>
      <c r="C3386" s="700">
        <f t="shared" si="52"/>
        <v>18</v>
      </c>
      <c r="D3386" s="700" t="s">
        <v>15313</v>
      </c>
      <c r="E3386" s="700" t="s">
        <v>18</v>
      </c>
      <c r="G3386" s="688">
        <v>7</v>
      </c>
      <c r="H3386" s="700" t="s">
        <v>11838</v>
      </c>
      <c r="I3386" s="700" t="s">
        <v>14234</v>
      </c>
    </row>
    <row r="3387" spans="1:9" x14ac:dyDescent="0.2">
      <c r="A3387" s="828">
        <v>5100121008</v>
      </c>
      <c r="B3387" s="717" t="s">
        <v>14531</v>
      </c>
      <c r="C3387" s="700">
        <f t="shared" si="52"/>
        <v>3</v>
      </c>
      <c r="D3387" s="700" t="s">
        <v>15313</v>
      </c>
      <c r="E3387" s="700" t="s">
        <v>18</v>
      </c>
      <c r="G3387" s="688">
        <v>7</v>
      </c>
      <c r="H3387" s="700" t="s">
        <v>11838</v>
      </c>
      <c r="I3387" s="700" t="s">
        <v>14234</v>
      </c>
    </row>
    <row r="3388" spans="1:9" x14ac:dyDescent="0.2">
      <c r="A3388" s="828">
        <v>5100121009</v>
      </c>
      <c r="B3388" s="717" t="s">
        <v>14532</v>
      </c>
      <c r="C3388" s="700">
        <f t="shared" si="52"/>
        <v>13</v>
      </c>
      <c r="D3388" s="700" t="s">
        <v>15313</v>
      </c>
      <c r="E3388" s="700" t="s">
        <v>18</v>
      </c>
      <c r="G3388" s="688">
        <v>7</v>
      </c>
      <c r="H3388" s="700" t="s">
        <v>11838</v>
      </c>
      <c r="I3388" s="700" t="s">
        <v>14234</v>
      </c>
    </row>
    <row r="3389" spans="1:9" x14ac:dyDescent="0.2">
      <c r="A3389" s="828">
        <v>5100121010</v>
      </c>
      <c r="B3389" s="717" t="s">
        <v>14533</v>
      </c>
      <c r="C3389" s="700">
        <f t="shared" si="52"/>
        <v>26</v>
      </c>
      <c r="D3389" s="700" t="s">
        <v>15313</v>
      </c>
      <c r="E3389" s="700" t="s">
        <v>18</v>
      </c>
      <c r="G3389" s="688">
        <v>7</v>
      </c>
      <c r="H3389" s="700" t="s">
        <v>11838</v>
      </c>
      <c r="I3389" s="700" t="s">
        <v>14234</v>
      </c>
    </row>
    <row r="3390" spans="1:9" x14ac:dyDescent="0.2">
      <c r="A3390" s="828">
        <v>5100121011</v>
      </c>
      <c r="B3390" s="717" t="s">
        <v>14534</v>
      </c>
      <c r="C3390" s="700">
        <f t="shared" si="52"/>
        <v>8</v>
      </c>
      <c r="D3390" s="700" t="s">
        <v>15313</v>
      </c>
      <c r="E3390" s="700" t="s">
        <v>18</v>
      </c>
      <c r="G3390" s="688">
        <v>7</v>
      </c>
      <c r="H3390" s="700" t="s">
        <v>11838</v>
      </c>
      <c r="I3390" s="700" t="s">
        <v>14234</v>
      </c>
    </row>
    <row r="3391" spans="1:9" x14ac:dyDescent="0.2">
      <c r="A3391" s="828">
        <v>5100121012</v>
      </c>
      <c r="B3391" s="717" t="s">
        <v>14535</v>
      </c>
      <c r="C3391" s="700">
        <f t="shared" si="52"/>
        <v>7</v>
      </c>
      <c r="D3391" s="700" t="s">
        <v>15313</v>
      </c>
      <c r="E3391" s="700" t="s">
        <v>18</v>
      </c>
      <c r="G3391" s="688">
        <v>7</v>
      </c>
      <c r="H3391" s="700" t="s">
        <v>11838</v>
      </c>
      <c r="I3391" s="700" t="s">
        <v>14234</v>
      </c>
    </row>
    <row r="3392" spans="1:9" x14ac:dyDescent="0.2">
      <c r="A3392" s="828">
        <v>5100121013</v>
      </c>
      <c r="B3392" s="717" t="s">
        <v>14535</v>
      </c>
      <c r="C3392" s="700">
        <f t="shared" si="52"/>
        <v>7</v>
      </c>
      <c r="D3392" s="700" t="s">
        <v>15313</v>
      </c>
      <c r="E3392" s="700" t="s">
        <v>18</v>
      </c>
      <c r="G3392" s="688">
        <v>7</v>
      </c>
      <c r="H3392" s="700" t="s">
        <v>11838</v>
      </c>
      <c r="I3392" s="700" t="s">
        <v>14234</v>
      </c>
    </row>
    <row r="3393" spans="1:9" x14ac:dyDescent="0.2">
      <c r="A3393" s="828">
        <v>5100121014</v>
      </c>
      <c r="B3393" s="717" t="s">
        <v>14536</v>
      </c>
      <c r="C3393" s="700">
        <f t="shared" si="52"/>
        <v>25</v>
      </c>
      <c r="D3393" s="700" t="s">
        <v>15313</v>
      </c>
      <c r="E3393" s="700" t="s">
        <v>18</v>
      </c>
      <c r="G3393" s="688">
        <v>7</v>
      </c>
      <c r="H3393" s="700" t="s">
        <v>11838</v>
      </c>
      <c r="I3393" s="700" t="s">
        <v>14234</v>
      </c>
    </row>
    <row r="3394" spans="1:9" x14ac:dyDescent="0.2">
      <c r="A3394" s="828">
        <v>5100121015</v>
      </c>
      <c r="B3394" s="717" t="s">
        <v>14537</v>
      </c>
      <c r="C3394" s="700">
        <f t="shared" si="52"/>
        <v>3</v>
      </c>
      <c r="D3394" s="700" t="s">
        <v>15313</v>
      </c>
      <c r="E3394" s="700" t="s">
        <v>18</v>
      </c>
      <c r="G3394" s="688">
        <v>7</v>
      </c>
      <c r="H3394" s="700" t="s">
        <v>11838</v>
      </c>
      <c r="I3394" s="700" t="s">
        <v>14234</v>
      </c>
    </row>
    <row r="3395" spans="1:9" x14ac:dyDescent="0.2">
      <c r="A3395" s="828">
        <v>5100121016</v>
      </c>
      <c r="B3395" s="717" t="s">
        <v>14538</v>
      </c>
      <c r="C3395" s="700">
        <f t="shared" si="52"/>
        <v>2</v>
      </c>
      <c r="D3395" s="700" t="s">
        <v>15313</v>
      </c>
      <c r="E3395" s="700" t="s">
        <v>18</v>
      </c>
      <c r="G3395" s="688">
        <v>7</v>
      </c>
      <c r="H3395" s="700" t="s">
        <v>11838</v>
      </c>
      <c r="I3395" s="700" t="s">
        <v>14234</v>
      </c>
    </row>
    <row r="3396" spans="1:9" x14ac:dyDescent="0.2">
      <c r="A3396" s="828">
        <v>5100121100</v>
      </c>
      <c r="B3396" s="717" t="s">
        <v>14539</v>
      </c>
      <c r="C3396" s="700">
        <f t="shared" ref="C3396:C3459" si="53">LEN(B3396)</f>
        <v>14</v>
      </c>
      <c r="D3396" s="700" t="s">
        <v>15311</v>
      </c>
      <c r="E3396" s="700" t="s">
        <v>18</v>
      </c>
      <c r="G3396" s="688">
        <v>7</v>
      </c>
      <c r="H3396" s="700" t="s">
        <v>11838</v>
      </c>
      <c r="I3396" s="700" t="s">
        <v>14234</v>
      </c>
    </row>
    <row r="3397" spans="1:9" x14ac:dyDescent="0.2">
      <c r="A3397" s="828">
        <v>5100121101</v>
      </c>
      <c r="B3397" s="717" t="s">
        <v>14540</v>
      </c>
      <c r="C3397" s="700">
        <f t="shared" si="53"/>
        <v>14</v>
      </c>
      <c r="D3397" s="700" t="s">
        <v>15311</v>
      </c>
      <c r="E3397" s="700" t="s">
        <v>18</v>
      </c>
      <c r="G3397" s="688">
        <v>7</v>
      </c>
      <c r="H3397" s="700" t="s">
        <v>11838</v>
      </c>
      <c r="I3397" s="700" t="s">
        <v>14234</v>
      </c>
    </row>
    <row r="3398" spans="1:9" x14ac:dyDescent="0.2">
      <c r="A3398" s="828">
        <v>5100121110</v>
      </c>
      <c r="B3398" s="717" t="s">
        <v>14541</v>
      </c>
      <c r="C3398" s="700">
        <f t="shared" si="53"/>
        <v>26</v>
      </c>
      <c r="D3398" s="700" t="s">
        <v>15311</v>
      </c>
      <c r="E3398" s="700" t="s">
        <v>18</v>
      </c>
      <c r="G3398" s="688">
        <v>7</v>
      </c>
      <c r="H3398" s="700" t="s">
        <v>11838</v>
      </c>
      <c r="I3398" s="700" t="s">
        <v>14234</v>
      </c>
    </row>
    <row r="3399" spans="1:9" x14ac:dyDescent="0.2">
      <c r="A3399" s="828">
        <v>5100121111</v>
      </c>
      <c r="B3399" s="717" t="s">
        <v>14541</v>
      </c>
      <c r="C3399" s="700">
        <f t="shared" si="53"/>
        <v>26</v>
      </c>
      <c r="D3399" s="700" t="s">
        <v>15311</v>
      </c>
      <c r="E3399" s="700" t="s">
        <v>18</v>
      </c>
      <c r="G3399" s="688">
        <v>7</v>
      </c>
      <c r="H3399" s="700" t="s">
        <v>11838</v>
      </c>
      <c r="I3399" s="700" t="s">
        <v>14234</v>
      </c>
    </row>
    <row r="3400" spans="1:9" x14ac:dyDescent="0.2">
      <c r="A3400" s="828">
        <v>5100121112</v>
      </c>
      <c r="B3400" s="717" t="s">
        <v>14541</v>
      </c>
      <c r="C3400" s="700">
        <f t="shared" si="53"/>
        <v>26</v>
      </c>
      <c r="D3400" s="700" t="s">
        <v>15311</v>
      </c>
      <c r="E3400" s="700" t="s">
        <v>18</v>
      </c>
      <c r="G3400" s="688">
        <v>7</v>
      </c>
      <c r="H3400" s="700" t="s">
        <v>11838</v>
      </c>
      <c r="I3400" s="700" t="s">
        <v>14234</v>
      </c>
    </row>
    <row r="3401" spans="1:9" x14ac:dyDescent="0.2">
      <c r="A3401" s="828">
        <v>5100121113</v>
      </c>
      <c r="B3401" s="717" t="s">
        <v>14542</v>
      </c>
      <c r="C3401" s="700">
        <f t="shared" si="53"/>
        <v>22</v>
      </c>
      <c r="D3401" s="700" t="s">
        <v>15311</v>
      </c>
      <c r="E3401" s="700" t="s">
        <v>18</v>
      </c>
      <c r="G3401" s="688">
        <v>7</v>
      </c>
      <c r="H3401" s="700" t="s">
        <v>11838</v>
      </c>
      <c r="I3401" s="700" t="s">
        <v>14234</v>
      </c>
    </row>
    <row r="3402" spans="1:9" x14ac:dyDescent="0.2">
      <c r="A3402" s="828">
        <v>5100121114</v>
      </c>
      <c r="B3402" s="717" t="s">
        <v>14542</v>
      </c>
      <c r="C3402" s="700">
        <f t="shared" si="53"/>
        <v>22</v>
      </c>
      <c r="D3402" s="700" t="s">
        <v>15311</v>
      </c>
      <c r="E3402" s="700" t="s">
        <v>18</v>
      </c>
      <c r="G3402" s="688">
        <v>7</v>
      </c>
      <c r="H3402" s="700" t="s">
        <v>11838</v>
      </c>
      <c r="I3402" s="700" t="s">
        <v>14234</v>
      </c>
    </row>
    <row r="3403" spans="1:9" x14ac:dyDescent="0.2">
      <c r="A3403" s="828">
        <v>5100121115</v>
      </c>
      <c r="B3403" s="717" t="s">
        <v>14542</v>
      </c>
      <c r="C3403" s="700">
        <f t="shared" si="53"/>
        <v>22</v>
      </c>
      <c r="D3403" s="700" t="s">
        <v>15311</v>
      </c>
      <c r="E3403" s="700" t="s">
        <v>18</v>
      </c>
      <c r="G3403" s="688">
        <v>7</v>
      </c>
      <c r="H3403" s="700" t="s">
        <v>11838</v>
      </c>
      <c r="I3403" s="700" t="s">
        <v>14234</v>
      </c>
    </row>
    <row r="3404" spans="1:9" x14ac:dyDescent="0.2">
      <c r="A3404" s="828">
        <v>5100121120</v>
      </c>
      <c r="B3404" s="717" t="s">
        <v>14543</v>
      </c>
      <c r="C3404" s="700">
        <f t="shared" si="53"/>
        <v>14</v>
      </c>
      <c r="D3404" s="700" t="s">
        <v>15311</v>
      </c>
      <c r="E3404" s="700" t="s">
        <v>18</v>
      </c>
      <c r="G3404" s="688">
        <v>7</v>
      </c>
      <c r="H3404" s="700" t="s">
        <v>11838</v>
      </c>
      <c r="I3404" s="700" t="s">
        <v>14234</v>
      </c>
    </row>
    <row r="3405" spans="1:9" x14ac:dyDescent="0.2">
      <c r="A3405" s="828">
        <v>5100121121</v>
      </c>
      <c r="B3405" s="717" t="s">
        <v>14543</v>
      </c>
      <c r="C3405" s="700">
        <f t="shared" si="53"/>
        <v>14</v>
      </c>
      <c r="D3405" s="700" t="s">
        <v>15311</v>
      </c>
      <c r="E3405" s="700" t="s">
        <v>18</v>
      </c>
      <c r="G3405" s="688">
        <v>7</v>
      </c>
      <c r="H3405" s="700" t="s">
        <v>11838</v>
      </c>
      <c r="I3405" s="700" t="s">
        <v>14234</v>
      </c>
    </row>
    <row r="3406" spans="1:9" x14ac:dyDescent="0.2">
      <c r="A3406" s="828">
        <v>5100121122</v>
      </c>
      <c r="B3406" s="717" t="s">
        <v>14544</v>
      </c>
      <c r="C3406" s="700">
        <f t="shared" si="53"/>
        <v>19</v>
      </c>
      <c r="D3406" s="700" t="s">
        <v>15311</v>
      </c>
      <c r="E3406" s="700" t="s">
        <v>18</v>
      </c>
      <c r="G3406" s="688">
        <v>7</v>
      </c>
      <c r="H3406" s="700" t="s">
        <v>11838</v>
      </c>
      <c r="I3406" s="700" t="s">
        <v>14234</v>
      </c>
    </row>
    <row r="3407" spans="1:9" x14ac:dyDescent="0.2">
      <c r="A3407" s="828">
        <v>5100121123</v>
      </c>
      <c r="B3407" s="717" t="s">
        <v>14544</v>
      </c>
      <c r="C3407" s="700">
        <f t="shared" si="53"/>
        <v>19</v>
      </c>
      <c r="D3407" s="700" t="s">
        <v>15311</v>
      </c>
      <c r="E3407" s="700" t="s">
        <v>18</v>
      </c>
      <c r="G3407" s="688">
        <v>7</v>
      </c>
      <c r="H3407" s="700" t="s">
        <v>11838</v>
      </c>
      <c r="I3407" s="700" t="s">
        <v>14234</v>
      </c>
    </row>
    <row r="3408" spans="1:9" x14ac:dyDescent="0.2">
      <c r="A3408" s="828">
        <v>5100121124</v>
      </c>
      <c r="B3408" s="717" t="s">
        <v>14544</v>
      </c>
      <c r="C3408" s="700">
        <f t="shared" si="53"/>
        <v>19</v>
      </c>
      <c r="D3408" s="700" t="s">
        <v>15311</v>
      </c>
      <c r="E3408" s="700" t="s">
        <v>18</v>
      </c>
      <c r="G3408" s="688">
        <v>7</v>
      </c>
      <c r="H3408" s="700" t="s">
        <v>11838</v>
      </c>
      <c r="I3408" s="700" t="s">
        <v>14234</v>
      </c>
    </row>
    <row r="3409" spans="1:9" x14ac:dyDescent="0.2">
      <c r="A3409" s="828">
        <v>5100121130</v>
      </c>
      <c r="B3409" s="717" t="s">
        <v>14545</v>
      </c>
      <c r="C3409" s="700">
        <f t="shared" si="53"/>
        <v>21</v>
      </c>
      <c r="D3409" s="700" t="s">
        <v>15311</v>
      </c>
      <c r="E3409" s="700" t="s">
        <v>18</v>
      </c>
      <c r="G3409" s="688">
        <v>7</v>
      </c>
      <c r="H3409" s="700" t="s">
        <v>11838</v>
      </c>
      <c r="I3409" s="700" t="s">
        <v>14234</v>
      </c>
    </row>
    <row r="3410" spans="1:9" x14ac:dyDescent="0.2">
      <c r="A3410" s="828">
        <v>5100121131</v>
      </c>
      <c r="B3410" s="717" t="s">
        <v>14546</v>
      </c>
      <c r="C3410" s="700">
        <f t="shared" si="53"/>
        <v>20</v>
      </c>
      <c r="D3410" s="700" t="s">
        <v>15311</v>
      </c>
      <c r="E3410" s="700" t="s">
        <v>18</v>
      </c>
      <c r="G3410" s="688">
        <v>7</v>
      </c>
      <c r="H3410" s="700" t="s">
        <v>11838</v>
      </c>
      <c r="I3410" s="700" t="s">
        <v>14234</v>
      </c>
    </row>
    <row r="3411" spans="1:9" x14ac:dyDescent="0.2">
      <c r="A3411" s="828">
        <v>5100121132</v>
      </c>
      <c r="B3411" s="717" t="s">
        <v>14546</v>
      </c>
      <c r="C3411" s="700">
        <f t="shared" si="53"/>
        <v>20</v>
      </c>
      <c r="D3411" s="700" t="s">
        <v>15311</v>
      </c>
      <c r="E3411" s="700" t="s">
        <v>18</v>
      </c>
      <c r="G3411" s="688">
        <v>7</v>
      </c>
      <c r="H3411" s="700" t="s">
        <v>11838</v>
      </c>
      <c r="I3411" s="700" t="s">
        <v>14234</v>
      </c>
    </row>
    <row r="3412" spans="1:9" x14ac:dyDescent="0.2">
      <c r="A3412" s="828">
        <v>5100121140</v>
      </c>
      <c r="B3412" s="717" t="s">
        <v>14547</v>
      </c>
      <c r="C3412" s="700">
        <f t="shared" si="53"/>
        <v>22</v>
      </c>
      <c r="D3412" s="700" t="s">
        <v>15311</v>
      </c>
      <c r="E3412" s="700" t="s">
        <v>18</v>
      </c>
      <c r="G3412" s="688">
        <v>7</v>
      </c>
      <c r="H3412" s="700" t="s">
        <v>11838</v>
      </c>
      <c r="I3412" s="700" t="s">
        <v>14234</v>
      </c>
    </row>
    <row r="3413" spans="1:9" x14ac:dyDescent="0.2">
      <c r="A3413" s="828">
        <v>5100121141</v>
      </c>
      <c r="B3413" s="717" t="s">
        <v>14294</v>
      </c>
      <c r="C3413" s="700">
        <f t="shared" si="53"/>
        <v>16</v>
      </c>
      <c r="D3413" s="700" t="s">
        <v>15311</v>
      </c>
      <c r="E3413" s="700" t="s">
        <v>18</v>
      </c>
      <c r="G3413" s="688">
        <v>7</v>
      </c>
      <c r="H3413" s="700" t="s">
        <v>11838</v>
      </c>
      <c r="I3413" s="700" t="s">
        <v>14234</v>
      </c>
    </row>
    <row r="3414" spans="1:9" x14ac:dyDescent="0.2">
      <c r="A3414" s="828">
        <v>5100121142</v>
      </c>
      <c r="B3414" s="717" t="s">
        <v>14294</v>
      </c>
      <c r="C3414" s="700">
        <f t="shared" si="53"/>
        <v>16</v>
      </c>
      <c r="D3414" s="700" t="s">
        <v>15311</v>
      </c>
      <c r="E3414" s="700" t="s">
        <v>18</v>
      </c>
      <c r="G3414" s="688">
        <v>7</v>
      </c>
      <c r="H3414" s="700" t="s">
        <v>11838</v>
      </c>
      <c r="I3414" s="700" t="s">
        <v>14234</v>
      </c>
    </row>
    <row r="3415" spans="1:9" x14ac:dyDescent="0.2">
      <c r="A3415" s="828">
        <v>5100121200</v>
      </c>
      <c r="B3415" s="717" t="s">
        <v>14548</v>
      </c>
      <c r="C3415" s="700">
        <f t="shared" si="53"/>
        <v>4</v>
      </c>
      <c r="D3415" s="700" t="s">
        <v>15311</v>
      </c>
      <c r="E3415" s="700" t="s">
        <v>18</v>
      </c>
      <c r="G3415" s="688">
        <v>7</v>
      </c>
      <c r="H3415" s="700" t="s">
        <v>11838</v>
      </c>
      <c r="I3415" s="700" t="s">
        <v>14234</v>
      </c>
    </row>
    <row r="3416" spans="1:9" x14ac:dyDescent="0.2">
      <c r="A3416" s="828">
        <v>5100121201</v>
      </c>
      <c r="B3416" s="717" t="s">
        <v>14549</v>
      </c>
      <c r="C3416" s="700">
        <f t="shared" si="53"/>
        <v>13</v>
      </c>
      <c r="D3416" s="700" t="s">
        <v>15311</v>
      </c>
      <c r="E3416" s="700" t="s">
        <v>18</v>
      </c>
      <c r="G3416" s="688">
        <v>7</v>
      </c>
      <c r="H3416" s="700" t="s">
        <v>11838</v>
      </c>
      <c r="I3416" s="700" t="s">
        <v>14234</v>
      </c>
    </row>
    <row r="3417" spans="1:9" x14ac:dyDescent="0.2">
      <c r="A3417" s="828">
        <v>5100121210</v>
      </c>
      <c r="B3417" s="717" t="s">
        <v>14550</v>
      </c>
      <c r="C3417" s="700">
        <f t="shared" si="53"/>
        <v>22</v>
      </c>
      <c r="D3417" s="700" t="s">
        <v>15311</v>
      </c>
      <c r="E3417" s="700" t="s">
        <v>18</v>
      </c>
      <c r="G3417" s="688">
        <v>7</v>
      </c>
      <c r="H3417" s="700" t="s">
        <v>11838</v>
      </c>
      <c r="I3417" s="700" t="s">
        <v>14234</v>
      </c>
    </row>
    <row r="3418" spans="1:9" x14ac:dyDescent="0.2">
      <c r="A3418" s="828">
        <v>5100121211</v>
      </c>
      <c r="B3418" s="717" t="s">
        <v>14550</v>
      </c>
      <c r="C3418" s="700">
        <f t="shared" si="53"/>
        <v>22</v>
      </c>
      <c r="D3418" s="700" t="s">
        <v>15311</v>
      </c>
      <c r="E3418" s="700" t="s">
        <v>18</v>
      </c>
      <c r="G3418" s="688">
        <v>7</v>
      </c>
      <c r="H3418" s="700" t="s">
        <v>11838</v>
      </c>
      <c r="I3418" s="700" t="s">
        <v>14234</v>
      </c>
    </row>
    <row r="3419" spans="1:9" x14ac:dyDescent="0.2">
      <c r="A3419" s="828">
        <v>5100121212</v>
      </c>
      <c r="B3419" s="717" t="s">
        <v>14550</v>
      </c>
      <c r="C3419" s="700">
        <f t="shared" si="53"/>
        <v>22</v>
      </c>
      <c r="D3419" s="700" t="s">
        <v>15311</v>
      </c>
      <c r="E3419" s="700" t="s">
        <v>18</v>
      </c>
      <c r="G3419" s="688">
        <v>7</v>
      </c>
      <c r="H3419" s="700" t="s">
        <v>11838</v>
      </c>
      <c r="I3419" s="700" t="s">
        <v>14234</v>
      </c>
    </row>
    <row r="3420" spans="1:9" x14ac:dyDescent="0.2">
      <c r="A3420" s="828">
        <v>5100121213</v>
      </c>
      <c r="B3420" s="717" t="s">
        <v>14550</v>
      </c>
      <c r="C3420" s="700">
        <f t="shared" si="53"/>
        <v>22</v>
      </c>
      <c r="D3420" s="700" t="s">
        <v>15311</v>
      </c>
      <c r="E3420" s="700" t="s">
        <v>18</v>
      </c>
      <c r="G3420" s="688">
        <v>7</v>
      </c>
      <c r="H3420" s="700" t="s">
        <v>11838</v>
      </c>
      <c r="I3420" s="700" t="s">
        <v>14234</v>
      </c>
    </row>
    <row r="3421" spans="1:9" x14ac:dyDescent="0.2">
      <c r="A3421" s="828">
        <v>5100121214</v>
      </c>
      <c r="B3421" s="717" t="s">
        <v>14550</v>
      </c>
      <c r="C3421" s="700">
        <f t="shared" si="53"/>
        <v>22</v>
      </c>
      <c r="D3421" s="700" t="s">
        <v>15311</v>
      </c>
      <c r="E3421" s="700" t="s">
        <v>18</v>
      </c>
      <c r="G3421" s="688">
        <v>7</v>
      </c>
      <c r="H3421" s="700" t="s">
        <v>11838</v>
      </c>
      <c r="I3421" s="700" t="s">
        <v>14234</v>
      </c>
    </row>
    <row r="3422" spans="1:9" x14ac:dyDescent="0.2">
      <c r="A3422" s="828">
        <v>5100121215</v>
      </c>
      <c r="B3422" s="717" t="s">
        <v>14550</v>
      </c>
      <c r="C3422" s="700">
        <f t="shared" si="53"/>
        <v>22</v>
      </c>
      <c r="D3422" s="700" t="s">
        <v>15311</v>
      </c>
      <c r="E3422" s="700" t="s">
        <v>18</v>
      </c>
      <c r="G3422" s="688">
        <v>7</v>
      </c>
      <c r="H3422" s="700" t="s">
        <v>11838</v>
      </c>
      <c r="I3422" s="700" t="s">
        <v>14234</v>
      </c>
    </row>
    <row r="3423" spans="1:9" x14ac:dyDescent="0.2">
      <c r="A3423" s="828">
        <v>5100121216</v>
      </c>
      <c r="B3423" s="717" t="s">
        <v>14550</v>
      </c>
      <c r="C3423" s="700">
        <f t="shared" si="53"/>
        <v>22</v>
      </c>
      <c r="D3423" s="700" t="s">
        <v>15311</v>
      </c>
      <c r="E3423" s="700" t="s">
        <v>18</v>
      </c>
      <c r="G3423" s="688">
        <v>7</v>
      </c>
      <c r="H3423" s="700" t="s">
        <v>11838</v>
      </c>
      <c r="I3423" s="700" t="s">
        <v>14234</v>
      </c>
    </row>
    <row r="3424" spans="1:9" x14ac:dyDescent="0.2">
      <c r="A3424" s="828">
        <v>5100121220</v>
      </c>
      <c r="B3424" s="717" t="s">
        <v>14551</v>
      </c>
      <c r="C3424" s="700">
        <f t="shared" si="53"/>
        <v>10</v>
      </c>
      <c r="D3424" s="700" t="s">
        <v>15311</v>
      </c>
      <c r="E3424" s="700" t="s">
        <v>18</v>
      </c>
      <c r="G3424" s="688">
        <v>7</v>
      </c>
      <c r="H3424" s="700" t="s">
        <v>11838</v>
      </c>
      <c r="I3424" s="700" t="s">
        <v>14234</v>
      </c>
    </row>
    <row r="3425" spans="1:9" x14ac:dyDescent="0.2">
      <c r="A3425" s="828">
        <v>5100121221</v>
      </c>
      <c r="B3425" s="717" t="s">
        <v>14552</v>
      </c>
      <c r="C3425" s="700">
        <f t="shared" si="53"/>
        <v>22</v>
      </c>
      <c r="D3425" s="700" t="s">
        <v>15311</v>
      </c>
      <c r="E3425" s="700" t="s">
        <v>18</v>
      </c>
      <c r="G3425" s="688">
        <v>7</v>
      </c>
      <c r="H3425" s="700" t="s">
        <v>11838</v>
      </c>
      <c r="I3425" s="700" t="s">
        <v>14234</v>
      </c>
    </row>
    <row r="3426" spans="1:9" x14ac:dyDescent="0.2">
      <c r="A3426" s="828">
        <v>5100121222</v>
      </c>
      <c r="B3426" s="717" t="s">
        <v>14552</v>
      </c>
      <c r="C3426" s="700">
        <f t="shared" si="53"/>
        <v>22</v>
      </c>
      <c r="D3426" s="700" t="s">
        <v>15311</v>
      </c>
      <c r="E3426" s="700" t="s">
        <v>18</v>
      </c>
      <c r="G3426" s="688">
        <v>7</v>
      </c>
      <c r="H3426" s="700" t="s">
        <v>11838</v>
      </c>
      <c r="I3426" s="700" t="s">
        <v>14234</v>
      </c>
    </row>
    <row r="3427" spans="1:9" x14ac:dyDescent="0.2">
      <c r="A3427" s="828">
        <v>5100121223</v>
      </c>
      <c r="B3427" s="717" t="s">
        <v>14552</v>
      </c>
      <c r="C3427" s="700">
        <f t="shared" si="53"/>
        <v>22</v>
      </c>
      <c r="D3427" s="700" t="s">
        <v>15311</v>
      </c>
      <c r="E3427" s="700" t="s">
        <v>18</v>
      </c>
      <c r="G3427" s="688">
        <v>7</v>
      </c>
      <c r="H3427" s="700" t="s">
        <v>11838</v>
      </c>
      <c r="I3427" s="700" t="s">
        <v>14234</v>
      </c>
    </row>
    <row r="3428" spans="1:9" x14ac:dyDescent="0.2">
      <c r="A3428" s="828">
        <v>5100121224</v>
      </c>
      <c r="B3428" s="717" t="s">
        <v>14552</v>
      </c>
      <c r="C3428" s="700">
        <f t="shared" si="53"/>
        <v>22</v>
      </c>
      <c r="D3428" s="700" t="s">
        <v>15311</v>
      </c>
      <c r="E3428" s="700" t="s">
        <v>18</v>
      </c>
      <c r="G3428" s="688">
        <v>7</v>
      </c>
      <c r="H3428" s="700" t="s">
        <v>11838</v>
      </c>
      <c r="I3428" s="700" t="s">
        <v>14234</v>
      </c>
    </row>
    <row r="3429" spans="1:9" x14ac:dyDescent="0.2">
      <c r="A3429" s="828">
        <v>5100121230</v>
      </c>
      <c r="B3429" s="717" t="s">
        <v>14553</v>
      </c>
      <c r="C3429" s="700">
        <f t="shared" si="53"/>
        <v>18</v>
      </c>
      <c r="D3429" s="700" t="s">
        <v>15311</v>
      </c>
      <c r="E3429" s="700" t="s">
        <v>18</v>
      </c>
      <c r="G3429" s="688">
        <v>7</v>
      </c>
      <c r="H3429" s="700" t="s">
        <v>11838</v>
      </c>
      <c r="I3429" s="700" t="s">
        <v>14234</v>
      </c>
    </row>
    <row r="3430" spans="1:9" x14ac:dyDescent="0.2">
      <c r="A3430" s="828">
        <v>5100121231</v>
      </c>
      <c r="B3430" s="717" t="s">
        <v>14554</v>
      </c>
      <c r="C3430" s="700">
        <f t="shared" si="53"/>
        <v>4</v>
      </c>
      <c r="D3430" s="700" t="s">
        <v>15311</v>
      </c>
      <c r="E3430" s="700" t="s">
        <v>18</v>
      </c>
      <c r="G3430" s="688">
        <v>7</v>
      </c>
      <c r="H3430" s="700" t="s">
        <v>11838</v>
      </c>
      <c r="I3430" s="700" t="s">
        <v>14234</v>
      </c>
    </row>
    <row r="3431" spans="1:9" x14ac:dyDescent="0.2">
      <c r="A3431" s="828">
        <v>5100121232</v>
      </c>
      <c r="B3431" s="717" t="s">
        <v>14554</v>
      </c>
      <c r="C3431" s="700">
        <f t="shared" si="53"/>
        <v>4</v>
      </c>
      <c r="D3431" s="700" t="s">
        <v>15311</v>
      </c>
      <c r="E3431" s="700" t="s">
        <v>18</v>
      </c>
      <c r="G3431" s="688">
        <v>7</v>
      </c>
      <c r="H3431" s="700" t="s">
        <v>11838</v>
      </c>
      <c r="I3431" s="700" t="s">
        <v>14234</v>
      </c>
    </row>
    <row r="3432" spans="1:9" x14ac:dyDescent="0.2">
      <c r="A3432" s="828">
        <v>5100121240</v>
      </c>
      <c r="B3432" s="717" t="s">
        <v>14555</v>
      </c>
      <c r="C3432" s="700">
        <f t="shared" si="53"/>
        <v>14</v>
      </c>
      <c r="D3432" s="700" t="s">
        <v>15311</v>
      </c>
      <c r="E3432" s="700" t="s">
        <v>18</v>
      </c>
      <c r="G3432" s="688">
        <v>7</v>
      </c>
      <c r="H3432" s="700" t="s">
        <v>11838</v>
      </c>
      <c r="I3432" s="700" t="s">
        <v>14234</v>
      </c>
    </row>
    <row r="3433" spans="1:9" x14ac:dyDescent="0.2">
      <c r="A3433" s="828">
        <v>5100121241</v>
      </c>
      <c r="B3433" s="717" t="s">
        <v>14555</v>
      </c>
      <c r="C3433" s="700">
        <f t="shared" si="53"/>
        <v>14</v>
      </c>
      <c r="D3433" s="700" t="s">
        <v>15311</v>
      </c>
      <c r="E3433" s="700" t="s">
        <v>18</v>
      </c>
      <c r="G3433" s="688">
        <v>7</v>
      </c>
      <c r="H3433" s="700" t="s">
        <v>11838</v>
      </c>
      <c r="I3433" s="700" t="s">
        <v>14234</v>
      </c>
    </row>
    <row r="3434" spans="1:9" x14ac:dyDescent="0.2">
      <c r="A3434" s="828">
        <v>5100121242</v>
      </c>
      <c r="B3434" s="717" t="s">
        <v>14555</v>
      </c>
      <c r="C3434" s="700">
        <f t="shared" si="53"/>
        <v>14</v>
      </c>
      <c r="D3434" s="700" t="s">
        <v>15311</v>
      </c>
      <c r="E3434" s="700" t="s">
        <v>18</v>
      </c>
      <c r="G3434" s="688">
        <v>7</v>
      </c>
      <c r="H3434" s="700" t="s">
        <v>11838</v>
      </c>
      <c r="I3434" s="700" t="s">
        <v>14234</v>
      </c>
    </row>
    <row r="3435" spans="1:9" x14ac:dyDescent="0.2">
      <c r="A3435" s="828">
        <v>5100121243</v>
      </c>
      <c r="B3435" s="717" t="s">
        <v>14294</v>
      </c>
      <c r="C3435" s="700">
        <f t="shared" si="53"/>
        <v>16</v>
      </c>
      <c r="D3435" s="700" t="s">
        <v>15311</v>
      </c>
      <c r="E3435" s="700" t="s">
        <v>18</v>
      </c>
      <c r="G3435" s="688">
        <v>7</v>
      </c>
      <c r="H3435" s="700" t="s">
        <v>11838</v>
      </c>
      <c r="I3435" s="700" t="s">
        <v>14234</v>
      </c>
    </row>
    <row r="3436" spans="1:9" x14ac:dyDescent="0.2">
      <c r="A3436" s="828">
        <v>5100121250</v>
      </c>
      <c r="B3436" s="717" t="s">
        <v>2220</v>
      </c>
      <c r="C3436" s="700">
        <f t="shared" si="53"/>
        <v>5</v>
      </c>
      <c r="D3436" s="700" t="s">
        <v>15311</v>
      </c>
      <c r="E3436" s="700" t="s">
        <v>18</v>
      </c>
      <c r="G3436" s="688">
        <v>7</v>
      </c>
      <c r="H3436" s="700" t="s">
        <v>11838</v>
      </c>
      <c r="I3436" s="700" t="s">
        <v>14234</v>
      </c>
    </row>
    <row r="3437" spans="1:9" x14ac:dyDescent="0.2">
      <c r="A3437" s="828">
        <v>5100121251</v>
      </c>
      <c r="B3437" s="717" t="s">
        <v>2220</v>
      </c>
      <c r="C3437" s="700">
        <f t="shared" si="53"/>
        <v>5</v>
      </c>
      <c r="D3437" s="700" t="s">
        <v>15311</v>
      </c>
      <c r="E3437" s="700" t="s">
        <v>18</v>
      </c>
      <c r="G3437" s="688">
        <v>7</v>
      </c>
      <c r="H3437" s="700" t="s">
        <v>11838</v>
      </c>
      <c r="I3437" s="700" t="s">
        <v>14234</v>
      </c>
    </row>
    <row r="3438" spans="1:9" x14ac:dyDescent="0.2">
      <c r="A3438" s="828">
        <v>5100121252</v>
      </c>
      <c r="B3438" s="717" t="s">
        <v>2220</v>
      </c>
      <c r="C3438" s="700">
        <f t="shared" si="53"/>
        <v>5</v>
      </c>
      <c r="D3438" s="700" t="s">
        <v>15311</v>
      </c>
      <c r="E3438" s="700" t="s">
        <v>18</v>
      </c>
      <c r="G3438" s="688">
        <v>7</v>
      </c>
      <c r="H3438" s="700" t="s">
        <v>11838</v>
      </c>
      <c r="I3438" s="700" t="s">
        <v>14234</v>
      </c>
    </row>
    <row r="3439" spans="1:9" x14ac:dyDescent="0.2">
      <c r="A3439" s="828">
        <v>5100121300</v>
      </c>
      <c r="B3439" s="717" t="s">
        <v>14548</v>
      </c>
      <c r="C3439" s="700">
        <f t="shared" si="53"/>
        <v>4</v>
      </c>
      <c r="D3439" s="700" t="s">
        <v>15311</v>
      </c>
      <c r="E3439" s="700" t="s">
        <v>18</v>
      </c>
      <c r="G3439" s="688">
        <v>7</v>
      </c>
      <c r="H3439" s="700" t="s">
        <v>11838</v>
      </c>
      <c r="I3439" s="700" t="s">
        <v>14234</v>
      </c>
    </row>
    <row r="3440" spans="1:9" x14ac:dyDescent="0.2">
      <c r="A3440" s="828">
        <v>5100121301</v>
      </c>
      <c r="B3440" s="717" t="s">
        <v>14556</v>
      </c>
      <c r="C3440" s="700">
        <f t="shared" si="53"/>
        <v>18</v>
      </c>
      <c r="D3440" s="700" t="s">
        <v>15311</v>
      </c>
      <c r="E3440" s="700" t="s">
        <v>18</v>
      </c>
      <c r="G3440" s="688">
        <v>7</v>
      </c>
      <c r="H3440" s="700" t="s">
        <v>11838</v>
      </c>
      <c r="I3440" s="700" t="s">
        <v>14234</v>
      </c>
    </row>
    <row r="3441" spans="1:9" x14ac:dyDescent="0.2">
      <c r="A3441" s="828">
        <v>5100121310</v>
      </c>
      <c r="B3441" s="717" t="s">
        <v>14552</v>
      </c>
      <c r="C3441" s="700">
        <f t="shared" si="53"/>
        <v>22</v>
      </c>
      <c r="D3441" s="700" t="s">
        <v>15311</v>
      </c>
      <c r="E3441" s="700" t="s">
        <v>18</v>
      </c>
      <c r="G3441" s="688">
        <v>7</v>
      </c>
      <c r="H3441" s="700" t="s">
        <v>11838</v>
      </c>
      <c r="I3441" s="700" t="s">
        <v>14234</v>
      </c>
    </row>
    <row r="3442" spans="1:9" x14ac:dyDescent="0.2">
      <c r="A3442" s="828">
        <v>5100121311</v>
      </c>
      <c r="B3442" s="717" t="s">
        <v>14542</v>
      </c>
      <c r="C3442" s="700">
        <f t="shared" si="53"/>
        <v>22</v>
      </c>
      <c r="D3442" s="700" t="s">
        <v>15311</v>
      </c>
      <c r="E3442" s="700" t="s">
        <v>18</v>
      </c>
      <c r="G3442" s="688">
        <v>7</v>
      </c>
      <c r="H3442" s="700" t="s">
        <v>11838</v>
      </c>
      <c r="I3442" s="700" t="s">
        <v>14234</v>
      </c>
    </row>
    <row r="3443" spans="1:9" x14ac:dyDescent="0.2">
      <c r="A3443" s="828">
        <v>5100121312</v>
      </c>
      <c r="B3443" s="717" t="s">
        <v>14542</v>
      </c>
      <c r="C3443" s="700">
        <f t="shared" si="53"/>
        <v>22</v>
      </c>
      <c r="D3443" s="700" t="s">
        <v>15311</v>
      </c>
      <c r="E3443" s="700" t="s">
        <v>18</v>
      </c>
      <c r="G3443" s="688">
        <v>7</v>
      </c>
      <c r="H3443" s="700" t="s">
        <v>11838</v>
      </c>
      <c r="I3443" s="700" t="s">
        <v>14234</v>
      </c>
    </row>
    <row r="3444" spans="1:9" x14ac:dyDescent="0.2">
      <c r="A3444" s="828">
        <v>5100121313</v>
      </c>
      <c r="B3444" s="717" t="s">
        <v>14542</v>
      </c>
      <c r="C3444" s="700">
        <f t="shared" si="53"/>
        <v>22</v>
      </c>
      <c r="D3444" s="700" t="s">
        <v>15311</v>
      </c>
      <c r="E3444" s="700" t="s">
        <v>18</v>
      </c>
      <c r="G3444" s="688">
        <v>7</v>
      </c>
      <c r="H3444" s="700" t="s">
        <v>11838</v>
      </c>
      <c r="I3444" s="700" t="s">
        <v>14234</v>
      </c>
    </row>
    <row r="3445" spans="1:9" x14ac:dyDescent="0.2">
      <c r="A3445" s="828">
        <v>5100121314</v>
      </c>
      <c r="B3445" s="717" t="s">
        <v>14542</v>
      </c>
      <c r="C3445" s="700">
        <f t="shared" si="53"/>
        <v>22</v>
      </c>
      <c r="D3445" s="700" t="s">
        <v>15311</v>
      </c>
      <c r="E3445" s="700" t="s">
        <v>18</v>
      </c>
      <c r="G3445" s="688">
        <v>7</v>
      </c>
      <c r="H3445" s="700" t="s">
        <v>11838</v>
      </c>
      <c r="I3445" s="700" t="s">
        <v>14234</v>
      </c>
    </row>
    <row r="3446" spans="1:9" x14ac:dyDescent="0.2">
      <c r="A3446" s="828">
        <v>5100121315</v>
      </c>
      <c r="B3446" s="717" t="s">
        <v>14542</v>
      </c>
      <c r="C3446" s="700">
        <f t="shared" si="53"/>
        <v>22</v>
      </c>
      <c r="D3446" s="700" t="s">
        <v>15311</v>
      </c>
      <c r="E3446" s="700" t="s">
        <v>18</v>
      </c>
      <c r="G3446" s="688">
        <v>7</v>
      </c>
      <c r="H3446" s="700" t="s">
        <v>11838</v>
      </c>
      <c r="I3446" s="700" t="s">
        <v>14234</v>
      </c>
    </row>
    <row r="3447" spans="1:9" x14ac:dyDescent="0.2">
      <c r="A3447" s="828">
        <v>5100121320</v>
      </c>
      <c r="B3447" s="717" t="s">
        <v>14554</v>
      </c>
      <c r="C3447" s="700">
        <f t="shared" si="53"/>
        <v>4</v>
      </c>
      <c r="D3447" s="700" t="s">
        <v>15311</v>
      </c>
      <c r="E3447" s="700" t="s">
        <v>18</v>
      </c>
      <c r="G3447" s="688">
        <v>7</v>
      </c>
      <c r="H3447" s="700" t="s">
        <v>11838</v>
      </c>
      <c r="I3447" s="700" t="s">
        <v>14234</v>
      </c>
    </row>
    <row r="3448" spans="1:9" x14ac:dyDescent="0.2">
      <c r="A3448" s="828">
        <v>5100121321</v>
      </c>
      <c r="B3448" s="717" t="s">
        <v>14553</v>
      </c>
      <c r="C3448" s="700">
        <f t="shared" si="53"/>
        <v>18</v>
      </c>
      <c r="D3448" s="700" t="s">
        <v>15311</v>
      </c>
      <c r="E3448" s="700" t="s">
        <v>18</v>
      </c>
      <c r="G3448" s="688">
        <v>7</v>
      </c>
      <c r="H3448" s="700" t="s">
        <v>11838</v>
      </c>
      <c r="I3448" s="700" t="s">
        <v>14234</v>
      </c>
    </row>
    <row r="3449" spans="1:9" x14ac:dyDescent="0.2">
      <c r="A3449" s="828">
        <v>5100121322</v>
      </c>
      <c r="B3449" s="717" t="s">
        <v>14553</v>
      </c>
      <c r="C3449" s="700">
        <f t="shared" si="53"/>
        <v>18</v>
      </c>
      <c r="D3449" s="700" t="s">
        <v>15311</v>
      </c>
      <c r="E3449" s="700" t="s">
        <v>18</v>
      </c>
      <c r="G3449" s="688">
        <v>7</v>
      </c>
      <c r="H3449" s="700" t="s">
        <v>11838</v>
      </c>
      <c r="I3449" s="700" t="s">
        <v>14234</v>
      </c>
    </row>
    <row r="3450" spans="1:9" x14ac:dyDescent="0.2">
      <c r="A3450" s="828">
        <v>5100121323</v>
      </c>
      <c r="B3450" s="717" t="s">
        <v>14553</v>
      </c>
      <c r="C3450" s="700">
        <f t="shared" si="53"/>
        <v>18</v>
      </c>
      <c r="D3450" s="700" t="s">
        <v>15311</v>
      </c>
      <c r="E3450" s="700" t="s">
        <v>18</v>
      </c>
      <c r="G3450" s="688">
        <v>7</v>
      </c>
      <c r="H3450" s="700" t="s">
        <v>11838</v>
      </c>
      <c r="I3450" s="700" t="s">
        <v>14234</v>
      </c>
    </row>
    <row r="3451" spans="1:9" x14ac:dyDescent="0.2">
      <c r="A3451" s="828">
        <v>5100121324</v>
      </c>
      <c r="B3451" s="717" t="s">
        <v>14553</v>
      </c>
      <c r="C3451" s="700">
        <f t="shared" si="53"/>
        <v>18</v>
      </c>
      <c r="D3451" s="700" t="s">
        <v>15311</v>
      </c>
      <c r="E3451" s="700" t="s">
        <v>18</v>
      </c>
      <c r="G3451" s="688">
        <v>7</v>
      </c>
      <c r="H3451" s="700" t="s">
        <v>11838</v>
      </c>
      <c r="I3451" s="700" t="s">
        <v>14234</v>
      </c>
    </row>
    <row r="3452" spans="1:9" x14ac:dyDescent="0.2">
      <c r="A3452" s="828">
        <v>5100121330</v>
      </c>
      <c r="B3452" s="717" t="s">
        <v>14502</v>
      </c>
      <c r="C3452" s="700">
        <f t="shared" si="53"/>
        <v>20</v>
      </c>
      <c r="D3452" s="700" t="s">
        <v>15311</v>
      </c>
      <c r="E3452" s="700" t="s">
        <v>18</v>
      </c>
      <c r="G3452" s="688">
        <v>7</v>
      </c>
      <c r="H3452" s="700" t="s">
        <v>11838</v>
      </c>
      <c r="I3452" s="700" t="s">
        <v>14234</v>
      </c>
    </row>
    <row r="3453" spans="1:9" x14ac:dyDescent="0.2">
      <c r="A3453" s="828">
        <v>5100121331</v>
      </c>
      <c r="B3453" s="717" t="s">
        <v>14502</v>
      </c>
      <c r="C3453" s="700">
        <f t="shared" si="53"/>
        <v>20</v>
      </c>
      <c r="D3453" s="700" t="s">
        <v>15311</v>
      </c>
      <c r="E3453" s="700" t="s">
        <v>18</v>
      </c>
      <c r="G3453" s="688">
        <v>7</v>
      </c>
      <c r="H3453" s="700" t="s">
        <v>11838</v>
      </c>
      <c r="I3453" s="700" t="s">
        <v>14234</v>
      </c>
    </row>
    <row r="3454" spans="1:9" x14ac:dyDescent="0.2">
      <c r="A3454" s="828">
        <v>5100121332</v>
      </c>
      <c r="B3454" s="717" t="s">
        <v>14502</v>
      </c>
      <c r="C3454" s="700">
        <f t="shared" si="53"/>
        <v>20</v>
      </c>
      <c r="D3454" s="700" t="s">
        <v>15311</v>
      </c>
      <c r="E3454" s="700" t="s">
        <v>18</v>
      </c>
      <c r="G3454" s="688">
        <v>7</v>
      </c>
      <c r="H3454" s="700" t="s">
        <v>11838</v>
      </c>
      <c r="I3454" s="700" t="s">
        <v>14234</v>
      </c>
    </row>
    <row r="3455" spans="1:9" x14ac:dyDescent="0.2">
      <c r="A3455" s="828">
        <v>5100121340</v>
      </c>
      <c r="B3455" s="717" t="s">
        <v>14294</v>
      </c>
      <c r="C3455" s="700">
        <f t="shared" si="53"/>
        <v>16</v>
      </c>
      <c r="D3455" s="700" t="s">
        <v>15311</v>
      </c>
      <c r="E3455" s="700" t="s">
        <v>18</v>
      </c>
      <c r="G3455" s="688">
        <v>7</v>
      </c>
      <c r="H3455" s="700" t="s">
        <v>11838</v>
      </c>
      <c r="I3455" s="700" t="s">
        <v>14234</v>
      </c>
    </row>
    <row r="3456" spans="1:9" x14ac:dyDescent="0.2">
      <c r="A3456" s="828">
        <v>5100121341</v>
      </c>
      <c r="B3456" s="717" t="s">
        <v>14294</v>
      </c>
      <c r="C3456" s="700">
        <f t="shared" si="53"/>
        <v>16</v>
      </c>
      <c r="D3456" s="700" t="s">
        <v>15311</v>
      </c>
      <c r="E3456" s="700" t="s">
        <v>18</v>
      </c>
      <c r="G3456" s="688">
        <v>7</v>
      </c>
      <c r="H3456" s="700" t="s">
        <v>11838</v>
      </c>
      <c r="I3456" s="700" t="s">
        <v>14234</v>
      </c>
    </row>
    <row r="3457" spans="1:9" x14ac:dyDescent="0.2">
      <c r="A3457" s="828">
        <v>5100121342</v>
      </c>
      <c r="B3457" s="717" t="s">
        <v>14294</v>
      </c>
      <c r="C3457" s="700">
        <f t="shared" si="53"/>
        <v>16</v>
      </c>
      <c r="D3457" s="700" t="s">
        <v>15311</v>
      </c>
      <c r="E3457" s="700" t="s">
        <v>18</v>
      </c>
      <c r="G3457" s="688">
        <v>7</v>
      </c>
      <c r="H3457" s="700" t="s">
        <v>11838</v>
      </c>
      <c r="I3457" s="700" t="s">
        <v>14234</v>
      </c>
    </row>
    <row r="3458" spans="1:9" x14ac:dyDescent="0.2">
      <c r="A3458" s="828">
        <v>5100121500</v>
      </c>
      <c r="B3458" s="717" t="s">
        <v>14557</v>
      </c>
      <c r="C3458" s="700">
        <f t="shared" si="53"/>
        <v>22</v>
      </c>
      <c r="D3458" s="700" t="s">
        <v>15311</v>
      </c>
      <c r="E3458" s="700" t="s">
        <v>18</v>
      </c>
      <c r="G3458" s="693">
        <v>6</v>
      </c>
      <c r="H3458" s="700" t="s">
        <v>11838</v>
      </c>
      <c r="I3458" s="700" t="s">
        <v>14234</v>
      </c>
    </row>
    <row r="3459" spans="1:9" x14ac:dyDescent="0.2">
      <c r="A3459" s="828">
        <v>5100121501</v>
      </c>
      <c r="B3459" s="717" t="s">
        <v>14558</v>
      </c>
      <c r="C3459" s="700">
        <f t="shared" si="53"/>
        <v>10</v>
      </c>
      <c r="D3459" s="700" t="s">
        <v>15313</v>
      </c>
      <c r="E3459" s="700" t="s">
        <v>18</v>
      </c>
      <c r="G3459" s="688">
        <v>7</v>
      </c>
      <c r="H3459" s="700" t="s">
        <v>11838</v>
      </c>
      <c r="I3459" s="700" t="s">
        <v>14234</v>
      </c>
    </row>
    <row r="3460" spans="1:9" x14ac:dyDescent="0.2">
      <c r="A3460" s="828">
        <v>5100121502</v>
      </c>
      <c r="B3460" s="717" t="s">
        <v>14559</v>
      </c>
      <c r="C3460" s="700">
        <f t="shared" ref="C3460:C3523" si="54">LEN(B3460)</f>
        <v>6</v>
      </c>
      <c r="D3460" s="700" t="s">
        <v>15313</v>
      </c>
      <c r="E3460" s="700" t="s">
        <v>18</v>
      </c>
      <c r="G3460" s="688">
        <v>7</v>
      </c>
      <c r="H3460" s="700" t="s">
        <v>11838</v>
      </c>
      <c r="I3460" s="700" t="s">
        <v>14234</v>
      </c>
    </row>
    <row r="3461" spans="1:9" x14ac:dyDescent="0.2">
      <c r="A3461" s="828">
        <v>5100121503</v>
      </c>
      <c r="B3461" s="717" t="s">
        <v>14528</v>
      </c>
      <c r="C3461" s="700">
        <f t="shared" si="54"/>
        <v>6</v>
      </c>
      <c r="D3461" s="700" t="s">
        <v>15313</v>
      </c>
      <c r="E3461" s="700" t="s">
        <v>18</v>
      </c>
      <c r="G3461" s="688">
        <v>7</v>
      </c>
      <c r="H3461" s="700" t="s">
        <v>11838</v>
      </c>
      <c r="I3461" s="700" t="s">
        <v>14234</v>
      </c>
    </row>
    <row r="3462" spans="1:9" x14ac:dyDescent="0.2">
      <c r="A3462" s="828">
        <v>5100121504</v>
      </c>
      <c r="B3462" s="717" t="s">
        <v>14560</v>
      </c>
      <c r="C3462" s="700">
        <f t="shared" si="54"/>
        <v>12</v>
      </c>
      <c r="D3462" s="700" t="s">
        <v>15313</v>
      </c>
      <c r="E3462" s="700" t="s">
        <v>18</v>
      </c>
      <c r="G3462" s="688">
        <v>7</v>
      </c>
      <c r="H3462" s="700" t="s">
        <v>11838</v>
      </c>
      <c r="I3462" s="700" t="s">
        <v>14234</v>
      </c>
    </row>
    <row r="3463" spans="1:9" x14ac:dyDescent="0.2">
      <c r="A3463" s="828">
        <v>5100121505</v>
      </c>
      <c r="B3463" s="717" t="s">
        <v>14524</v>
      </c>
      <c r="C3463" s="700">
        <f t="shared" si="54"/>
        <v>18</v>
      </c>
      <c r="D3463" s="700" t="s">
        <v>15313</v>
      </c>
      <c r="E3463" s="700" t="s">
        <v>18</v>
      </c>
      <c r="G3463" s="688">
        <v>7</v>
      </c>
      <c r="H3463" s="700" t="s">
        <v>11838</v>
      </c>
      <c r="I3463" s="700" t="s">
        <v>14234</v>
      </c>
    </row>
    <row r="3464" spans="1:9" x14ac:dyDescent="0.2">
      <c r="A3464" s="828">
        <v>5100121506</v>
      </c>
      <c r="B3464" s="717" t="s">
        <v>14561</v>
      </c>
      <c r="C3464" s="700">
        <f t="shared" si="54"/>
        <v>6</v>
      </c>
      <c r="D3464" s="700" t="s">
        <v>15313</v>
      </c>
      <c r="E3464" s="700" t="s">
        <v>18</v>
      </c>
      <c r="G3464" s="688">
        <v>7</v>
      </c>
      <c r="H3464" s="700" t="s">
        <v>11838</v>
      </c>
      <c r="I3464" s="700" t="s">
        <v>14234</v>
      </c>
    </row>
    <row r="3465" spans="1:9" x14ac:dyDescent="0.2">
      <c r="A3465" s="828">
        <v>5100121507</v>
      </c>
      <c r="B3465" s="717" t="s">
        <v>14562</v>
      </c>
      <c r="C3465" s="700">
        <f t="shared" si="54"/>
        <v>20</v>
      </c>
      <c r="D3465" s="700" t="s">
        <v>15313</v>
      </c>
      <c r="E3465" s="700" t="s">
        <v>18</v>
      </c>
      <c r="G3465" s="688">
        <v>7</v>
      </c>
      <c r="H3465" s="700" t="s">
        <v>11838</v>
      </c>
      <c r="I3465" s="700" t="s">
        <v>14234</v>
      </c>
    </row>
    <row r="3466" spans="1:9" x14ac:dyDescent="0.2">
      <c r="A3466" s="828">
        <v>5100121508</v>
      </c>
      <c r="B3466" s="717" t="s">
        <v>14530</v>
      </c>
      <c r="C3466" s="700">
        <f t="shared" si="54"/>
        <v>18</v>
      </c>
      <c r="D3466" s="700" t="s">
        <v>15313</v>
      </c>
      <c r="E3466" s="700" t="s">
        <v>18</v>
      </c>
      <c r="G3466" s="688">
        <v>7</v>
      </c>
      <c r="H3466" s="700" t="s">
        <v>11838</v>
      </c>
      <c r="I3466" s="700" t="s">
        <v>14234</v>
      </c>
    </row>
    <row r="3467" spans="1:9" x14ac:dyDescent="0.2">
      <c r="A3467" s="828">
        <v>5100121509</v>
      </c>
      <c r="B3467" s="717" t="s">
        <v>14563</v>
      </c>
      <c r="C3467" s="700">
        <f t="shared" si="54"/>
        <v>18</v>
      </c>
      <c r="D3467" s="700" t="s">
        <v>15313</v>
      </c>
      <c r="E3467" s="700" t="s">
        <v>18</v>
      </c>
      <c r="G3467" s="688">
        <v>7</v>
      </c>
      <c r="H3467" s="700" t="s">
        <v>11838</v>
      </c>
      <c r="I3467" s="700" t="s">
        <v>14234</v>
      </c>
    </row>
    <row r="3468" spans="1:9" x14ac:dyDescent="0.2">
      <c r="A3468" s="828">
        <v>5100121510</v>
      </c>
      <c r="B3468" s="717" t="s">
        <v>14530</v>
      </c>
      <c r="C3468" s="700">
        <f t="shared" si="54"/>
        <v>18</v>
      </c>
      <c r="D3468" s="700" t="s">
        <v>15313</v>
      </c>
      <c r="E3468" s="700" t="s">
        <v>18</v>
      </c>
      <c r="G3468" s="688">
        <v>7</v>
      </c>
      <c r="H3468" s="700" t="s">
        <v>11838</v>
      </c>
      <c r="I3468" s="700" t="s">
        <v>14234</v>
      </c>
    </row>
    <row r="3469" spans="1:9" x14ac:dyDescent="0.2">
      <c r="A3469" s="828">
        <v>5100121511</v>
      </c>
      <c r="B3469" s="717" t="s">
        <v>14538</v>
      </c>
      <c r="C3469" s="700">
        <f t="shared" si="54"/>
        <v>2</v>
      </c>
      <c r="D3469" s="700" t="s">
        <v>15313</v>
      </c>
      <c r="E3469" s="700" t="s">
        <v>18</v>
      </c>
      <c r="G3469" s="688">
        <v>7</v>
      </c>
      <c r="H3469" s="700" t="s">
        <v>11838</v>
      </c>
      <c r="I3469" s="700" t="s">
        <v>14234</v>
      </c>
    </row>
    <row r="3470" spans="1:9" x14ac:dyDescent="0.2">
      <c r="A3470" s="828">
        <v>5100121512</v>
      </c>
      <c r="B3470" s="717" t="s">
        <v>14563</v>
      </c>
      <c r="C3470" s="700">
        <f t="shared" si="54"/>
        <v>18</v>
      </c>
      <c r="D3470" s="700" t="s">
        <v>15313</v>
      </c>
      <c r="E3470" s="700" t="s">
        <v>18</v>
      </c>
      <c r="G3470" s="688">
        <v>7</v>
      </c>
      <c r="H3470" s="700" t="s">
        <v>11838</v>
      </c>
      <c r="I3470" s="700" t="s">
        <v>14234</v>
      </c>
    </row>
    <row r="3471" spans="1:9" x14ac:dyDescent="0.2">
      <c r="A3471" s="828">
        <v>5100121513</v>
      </c>
      <c r="B3471" s="717" t="s">
        <v>14564</v>
      </c>
      <c r="C3471" s="700">
        <f t="shared" si="54"/>
        <v>7</v>
      </c>
      <c r="D3471" s="700" t="s">
        <v>15313</v>
      </c>
      <c r="E3471" s="700" t="s">
        <v>18</v>
      </c>
      <c r="G3471" s="688">
        <v>7</v>
      </c>
      <c r="H3471" s="700" t="s">
        <v>11838</v>
      </c>
      <c r="I3471" s="700" t="s">
        <v>14234</v>
      </c>
    </row>
    <row r="3472" spans="1:9" x14ac:dyDescent="0.2">
      <c r="A3472" s="828">
        <v>5100121514</v>
      </c>
      <c r="B3472" s="717" t="s">
        <v>14565</v>
      </c>
      <c r="C3472" s="700">
        <f t="shared" si="54"/>
        <v>5</v>
      </c>
      <c r="D3472" s="700" t="s">
        <v>15313</v>
      </c>
      <c r="E3472" s="700" t="s">
        <v>18</v>
      </c>
      <c r="G3472" s="688">
        <v>7</v>
      </c>
      <c r="H3472" s="700" t="s">
        <v>11838</v>
      </c>
      <c r="I3472" s="700" t="s">
        <v>14234</v>
      </c>
    </row>
    <row r="3473" spans="1:9" x14ac:dyDescent="0.2">
      <c r="A3473" s="828">
        <v>5100121515</v>
      </c>
      <c r="B3473" s="717" t="s">
        <v>14537</v>
      </c>
      <c r="C3473" s="700">
        <f t="shared" si="54"/>
        <v>3</v>
      </c>
      <c r="D3473" s="700" t="s">
        <v>15313</v>
      </c>
      <c r="E3473" s="700" t="s">
        <v>18</v>
      </c>
      <c r="G3473" s="688">
        <v>7</v>
      </c>
      <c r="H3473" s="700" t="s">
        <v>11838</v>
      </c>
      <c r="I3473" s="700" t="s">
        <v>14234</v>
      </c>
    </row>
    <row r="3474" spans="1:9" x14ac:dyDescent="0.2">
      <c r="A3474" s="828">
        <v>5100121516</v>
      </c>
      <c r="B3474" s="717" t="s">
        <v>14566</v>
      </c>
      <c r="C3474" s="700">
        <f t="shared" si="54"/>
        <v>5</v>
      </c>
      <c r="D3474" s="700" t="s">
        <v>15313</v>
      </c>
      <c r="E3474" s="700" t="s">
        <v>18</v>
      </c>
      <c r="G3474" s="688">
        <v>7</v>
      </c>
      <c r="H3474" s="700" t="s">
        <v>11838</v>
      </c>
      <c r="I3474" s="700" t="s">
        <v>14234</v>
      </c>
    </row>
    <row r="3475" spans="1:9" x14ac:dyDescent="0.2">
      <c r="A3475" s="828">
        <v>5100122000</v>
      </c>
      <c r="B3475" s="717" t="s">
        <v>14567</v>
      </c>
      <c r="C3475" s="700">
        <f t="shared" si="54"/>
        <v>23</v>
      </c>
      <c r="D3475" s="700" t="s">
        <v>15311</v>
      </c>
      <c r="E3475" s="700" t="s">
        <v>18</v>
      </c>
      <c r="G3475" s="693">
        <v>6</v>
      </c>
      <c r="H3475" s="700" t="s">
        <v>11838</v>
      </c>
      <c r="I3475" s="700" t="s">
        <v>14234</v>
      </c>
    </row>
    <row r="3476" spans="1:9" x14ac:dyDescent="0.2">
      <c r="A3476" s="828">
        <v>5100122001</v>
      </c>
      <c r="B3476" s="717" t="s">
        <v>14568</v>
      </c>
      <c r="C3476" s="700">
        <f t="shared" si="54"/>
        <v>21</v>
      </c>
      <c r="D3476" s="700" t="s">
        <v>15313</v>
      </c>
      <c r="E3476" s="700" t="s">
        <v>18</v>
      </c>
      <c r="G3476" s="688">
        <v>7</v>
      </c>
      <c r="H3476" s="700" t="s">
        <v>11838</v>
      </c>
      <c r="I3476" s="700" t="s">
        <v>14234</v>
      </c>
    </row>
    <row r="3477" spans="1:9" x14ac:dyDescent="0.2">
      <c r="A3477" s="828">
        <v>5100122002</v>
      </c>
      <c r="B3477" s="717" t="s">
        <v>14569</v>
      </c>
      <c r="C3477" s="700">
        <f t="shared" si="54"/>
        <v>3</v>
      </c>
      <c r="D3477" s="700" t="s">
        <v>15313</v>
      </c>
      <c r="E3477" s="700" t="s">
        <v>18</v>
      </c>
      <c r="G3477" s="688">
        <v>7</v>
      </c>
      <c r="H3477" s="700" t="s">
        <v>11838</v>
      </c>
      <c r="I3477" s="700" t="s">
        <v>14234</v>
      </c>
    </row>
    <row r="3478" spans="1:9" x14ac:dyDescent="0.2">
      <c r="A3478" s="828">
        <v>5100122003</v>
      </c>
      <c r="B3478" s="717" t="s">
        <v>14524</v>
      </c>
      <c r="C3478" s="700">
        <f t="shared" si="54"/>
        <v>18</v>
      </c>
      <c r="D3478" s="700" t="s">
        <v>15313</v>
      </c>
      <c r="E3478" s="700" t="s">
        <v>18</v>
      </c>
      <c r="G3478" s="688">
        <v>7</v>
      </c>
      <c r="H3478" s="700" t="s">
        <v>11838</v>
      </c>
      <c r="I3478" s="700" t="s">
        <v>14234</v>
      </c>
    </row>
    <row r="3479" spans="1:9" x14ac:dyDescent="0.2">
      <c r="A3479" s="828">
        <v>5100122004</v>
      </c>
      <c r="B3479" s="717" t="s">
        <v>14563</v>
      </c>
      <c r="C3479" s="700">
        <f t="shared" si="54"/>
        <v>18</v>
      </c>
      <c r="D3479" s="700" t="s">
        <v>15313</v>
      </c>
      <c r="E3479" s="700" t="s">
        <v>18</v>
      </c>
      <c r="G3479" s="688">
        <v>7</v>
      </c>
      <c r="H3479" s="700" t="s">
        <v>11838</v>
      </c>
      <c r="I3479" s="700" t="s">
        <v>14234</v>
      </c>
    </row>
    <row r="3480" spans="1:9" x14ac:dyDescent="0.2">
      <c r="A3480" s="828">
        <v>5100122005</v>
      </c>
      <c r="B3480" s="717" t="s">
        <v>14527</v>
      </c>
      <c r="C3480" s="700">
        <f t="shared" si="54"/>
        <v>20</v>
      </c>
      <c r="D3480" s="700" t="s">
        <v>15313</v>
      </c>
      <c r="E3480" s="700" t="s">
        <v>18</v>
      </c>
      <c r="G3480" s="688">
        <v>7</v>
      </c>
      <c r="H3480" s="700" t="s">
        <v>11838</v>
      </c>
      <c r="I3480" s="700" t="s">
        <v>14234</v>
      </c>
    </row>
    <row r="3481" spans="1:9" x14ac:dyDescent="0.2">
      <c r="A3481" s="828">
        <v>5100122006</v>
      </c>
      <c r="B3481" s="717" t="s">
        <v>14563</v>
      </c>
      <c r="C3481" s="700">
        <f t="shared" si="54"/>
        <v>18</v>
      </c>
      <c r="D3481" s="700" t="s">
        <v>15313</v>
      </c>
      <c r="E3481" s="700" t="s">
        <v>18</v>
      </c>
      <c r="G3481" s="688">
        <v>7</v>
      </c>
      <c r="H3481" s="700" t="s">
        <v>11838</v>
      </c>
      <c r="I3481" s="700" t="s">
        <v>14234</v>
      </c>
    </row>
    <row r="3482" spans="1:9" x14ac:dyDescent="0.2">
      <c r="A3482" s="828">
        <v>5100122007</v>
      </c>
      <c r="B3482" s="717" t="s">
        <v>14527</v>
      </c>
      <c r="C3482" s="700">
        <f t="shared" si="54"/>
        <v>20</v>
      </c>
      <c r="D3482" s="700" t="s">
        <v>15313</v>
      </c>
      <c r="E3482" s="700" t="s">
        <v>18</v>
      </c>
      <c r="G3482" s="688">
        <v>7</v>
      </c>
      <c r="H3482" s="700" t="s">
        <v>11838</v>
      </c>
      <c r="I3482" s="700" t="s">
        <v>14234</v>
      </c>
    </row>
    <row r="3483" spans="1:9" x14ac:dyDescent="0.2">
      <c r="A3483" s="828">
        <v>5100122008</v>
      </c>
      <c r="B3483" s="717" t="s">
        <v>14570</v>
      </c>
      <c r="C3483" s="700">
        <f t="shared" si="54"/>
        <v>2</v>
      </c>
      <c r="D3483" s="700" t="s">
        <v>15313</v>
      </c>
      <c r="E3483" s="700" t="s">
        <v>18</v>
      </c>
      <c r="G3483" s="688">
        <v>7</v>
      </c>
      <c r="H3483" s="700" t="s">
        <v>11838</v>
      </c>
      <c r="I3483" s="700" t="s">
        <v>14234</v>
      </c>
    </row>
    <row r="3484" spans="1:9" x14ac:dyDescent="0.2">
      <c r="A3484" s="828">
        <v>5100122009</v>
      </c>
      <c r="B3484" s="717" t="s">
        <v>14571</v>
      </c>
      <c r="C3484" s="700">
        <f t="shared" si="54"/>
        <v>7</v>
      </c>
      <c r="D3484" s="700" t="s">
        <v>15313</v>
      </c>
      <c r="E3484" s="700" t="s">
        <v>18</v>
      </c>
      <c r="G3484" s="688">
        <v>7</v>
      </c>
      <c r="H3484" s="700" t="s">
        <v>11838</v>
      </c>
      <c r="I3484" s="700" t="s">
        <v>14234</v>
      </c>
    </row>
    <row r="3485" spans="1:9" x14ac:dyDescent="0.2">
      <c r="A3485" s="828">
        <v>5100122010</v>
      </c>
      <c r="B3485" s="717" t="s">
        <v>14563</v>
      </c>
      <c r="C3485" s="700">
        <f t="shared" si="54"/>
        <v>18</v>
      </c>
      <c r="D3485" s="700" t="s">
        <v>15313</v>
      </c>
      <c r="E3485" s="700" t="s">
        <v>18</v>
      </c>
      <c r="G3485" s="688">
        <v>7</v>
      </c>
      <c r="H3485" s="700" t="s">
        <v>11838</v>
      </c>
      <c r="I3485" s="700" t="s">
        <v>14234</v>
      </c>
    </row>
    <row r="3486" spans="1:9" x14ac:dyDescent="0.2">
      <c r="A3486" s="828">
        <v>5100122011</v>
      </c>
      <c r="B3486" s="717" t="s">
        <v>14524</v>
      </c>
      <c r="C3486" s="700">
        <f t="shared" si="54"/>
        <v>18</v>
      </c>
      <c r="D3486" s="700" t="s">
        <v>15311</v>
      </c>
      <c r="E3486" s="700" t="s">
        <v>18</v>
      </c>
      <c r="G3486" s="688">
        <v>7</v>
      </c>
      <c r="H3486" s="700" t="s">
        <v>11838</v>
      </c>
      <c r="I3486" s="700" t="s">
        <v>14234</v>
      </c>
    </row>
    <row r="3487" spans="1:9" x14ac:dyDescent="0.2">
      <c r="A3487" s="828">
        <v>5100122012</v>
      </c>
      <c r="B3487" s="717" t="s">
        <v>14572</v>
      </c>
      <c r="C3487" s="700">
        <f t="shared" si="54"/>
        <v>17</v>
      </c>
      <c r="D3487" s="700" t="s">
        <v>15313</v>
      </c>
      <c r="E3487" s="700" t="s">
        <v>18</v>
      </c>
      <c r="G3487" s="688">
        <v>7</v>
      </c>
      <c r="H3487" s="700" t="s">
        <v>11838</v>
      </c>
      <c r="I3487" s="700" t="s">
        <v>14234</v>
      </c>
    </row>
    <row r="3488" spans="1:9" x14ac:dyDescent="0.2">
      <c r="A3488" s="828">
        <v>5100122013</v>
      </c>
      <c r="B3488" s="717" t="s">
        <v>14573</v>
      </c>
      <c r="C3488" s="700">
        <f t="shared" si="54"/>
        <v>8</v>
      </c>
      <c r="D3488" s="700" t="s">
        <v>15313</v>
      </c>
      <c r="E3488" s="700" t="s">
        <v>18</v>
      </c>
      <c r="G3488" s="688">
        <v>7</v>
      </c>
      <c r="H3488" s="700" t="s">
        <v>11838</v>
      </c>
      <c r="I3488" s="700" t="s">
        <v>14234</v>
      </c>
    </row>
    <row r="3489" spans="1:9" x14ac:dyDescent="0.2">
      <c r="A3489" s="828">
        <v>5100122014</v>
      </c>
      <c r="B3489" s="717" t="s">
        <v>14527</v>
      </c>
      <c r="C3489" s="700">
        <f t="shared" si="54"/>
        <v>20</v>
      </c>
      <c r="D3489" s="700" t="s">
        <v>15313</v>
      </c>
      <c r="E3489" s="700" t="s">
        <v>18</v>
      </c>
      <c r="G3489" s="688">
        <v>7</v>
      </c>
      <c r="H3489" s="700" t="s">
        <v>11838</v>
      </c>
      <c r="I3489" s="700" t="s">
        <v>14234</v>
      </c>
    </row>
    <row r="3490" spans="1:9" x14ac:dyDescent="0.2">
      <c r="A3490" s="828">
        <v>5100122015</v>
      </c>
      <c r="B3490" s="717" t="s">
        <v>14574</v>
      </c>
      <c r="C3490" s="700">
        <f t="shared" si="54"/>
        <v>6</v>
      </c>
      <c r="D3490" s="700" t="s">
        <v>15313</v>
      </c>
      <c r="E3490" s="700" t="s">
        <v>18</v>
      </c>
      <c r="G3490" s="688">
        <v>7</v>
      </c>
      <c r="H3490" s="700" t="s">
        <v>11838</v>
      </c>
      <c r="I3490" s="700" t="s">
        <v>14234</v>
      </c>
    </row>
    <row r="3491" spans="1:9" x14ac:dyDescent="0.2">
      <c r="A3491" s="828">
        <v>5100122016</v>
      </c>
      <c r="B3491" s="717" t="s">
        <v>14575</v>
      </c>
      <c r="C3491" s="700">
        <f t="shared" si="54"/>
        <v>23</v>
      </c>
      <c r="D3491" s="700" t="s">
        <v>15313</v>
      </c>
      <c r="E3491" s="700" t="s">
        <v>18</v>
      </c>
      <c r="G3491" s="688">
        <v>7</v>
      </c>
      <c r="H3491" s="700" t="s">
        <v>11838</v>
      </c>
      <c r="I3491" s="700" t="s">
        <v>14234</v>
      </c>
    </row>
    <row r="3492" spans="1:9" x14ac:dyDescent="0.2">
      <c r="A3492" s="828">
        <v>5100122017</v>
      </c>
      <c r="B3492" s="717" t="s">
        <v>14576</v>
      </c>
      <c r="C3492" s="700">
        <f t="shared" si="54"/>
        <v>5</v>
      </c>
      <c r="D3492" s="700" t="s">
        <v>15313</v>
      </c>
      <c r="E3492" s="700" t="s">
        <v>18</v>
      </c>
      <c r="G3492" s="688">
        <v>7</v>
      </c>
      <c r="H3492" s="700" t="s">
        <v>11838</v>
      </c>
      <c r="I3492" s="700" t="s">
        <v>14234</v>
      </c>
    </row>
    <row r="3493" spans="1:9" x14ac:dyDescent="0.2">
      <c r="A3493" s="828">
        <v>5100122018</v>
      </c>
      <c r="B3493" s="717" t="s">
        <v>14577</v>
      </c>
      <c r="C3493" s="700">
        <f t="shared" si="54"/>
        <v>26</v>
      </c>
      <c r="D3493" s="700" t="s">
        <v>15313</v>
      </c>
      <c r="E3493" s="700" t="s">
        <v>18</v>
      </c>
      <c r="G3493" s="688">
        <v>7</v>
      </c>
      <c r="H3493" s="700" t="s">
        <v>11838</v>
      </c>
      <c r="I3493" s="700" t="s">
        <v>14234</v>
      </c>
    </row>
    <row r="3494" spans="1:9" x14ac:dyDescent="0.2">
      <c r="A3494" s="828">
        <v>5100122100</v>
      </c>
      <c r="B3494" s="717" t="s">
        <v>14539</v>
      </c>
      <c r="C3494" s="700">
        <f t="shared" si="54"/>
        <v>14</v>
      </c>
      <c r="D3494" s="700" t="s">
        <v>15311</v>
      </c>
      <c r="E3494" s="700" t="s">
        <v>18</v>
      </c>
      <c r="G3494" s="688">
        <v>7</v>
      </c>
      <c r="H3494" s="700" t="s">
        <v>11838</v>
      </c>
      <c r="I3494" s="700" t="s">
        <v>14234</v>
      </c>
    </row>
    <row r="3495" spans="1:9" x14ac:dyDescent="0.2">
      <c r="A3495" s="828">
        <v>5100122101</v>
      </c>
      <c r="B3495" s="717" t="s">
        <v>14578</v>
      </c>
      <c r="C3495" s="700">
        <f t="shared" si="54"/>
        <v>16</v>
      </c>
      <c r="D3495" s="700" t="s">
        <v>15311</v>
      </c>
      <c r="E3495" s="700" t="s">
        <v>18</v>
      </c>
      <c r="G3495" s="688">
        <v>7</v>
      </c>
      <c r="H3495" s="700" t="s">
        <v>11838</v>
      </c>
      <c r="I3495" s="700" t="s">
        <v>14234</v>
      </c>
    </row>
    <row r="3496" spans="1:9" x14ac:dyDescent="0.2">
      <c r="A3496" s="828">
        <v>5100122110</v>
      </c>
      <c r="B3496" s="717" t="s">
        <v>14541</v>
      </c>
      <c r="C3496" s="700">
        <f t="shared" si="54"/>
        <v>26</v>
      </c>
      <c r="D3496" s="700" t="s">
        <v>15311</v>
      </c>
      <c r="E3496" s="700" t="s">
        <v>18</v>
      </c>
      <c r="G3496" s="688">
        <v>7</v>
      </c>
      <c r="H3496" s="700" t="s">
        <v>11838</v>
      </c>
      <c r="I3496" s="700" t="s">
        <v>14234</v>
      </c>
    </row>
    <row r="3497" spans="1:9" x14ac:dyDescent="0.2">
      <c r="A3497" s="828">
        <v>5100122111</v>
      </c>
      <c r="B3497" s="717" t="s">
        <v>14541</v>
      </c>
      <c r="C3497" s="700">
        <f t="shared" si="54"/>
        <v>26</v>
      </c>
      <c r="D3497" s="700" t="s">
        <v>15311</v>
      </c>
      <c r="E3497" s="700" t="s">
        <v>18</v>
      </c>
      <c r="G3497" s="688">
        <v>7</v>
      </c>
      <c r="H3497" s="700" t="s">
        <v>11838</v>
      </c>
      <c r="I3497" s="700" t="s">
        <v>14234</v>
      </c>
    </row>
    <row r="3498" spans="1:9" x14ac:dyDescent="0.2">
      <c r="A3498" s="828">
        <v>5100122112</v>
      </c>
      <c r="B3498" s="717" t="s">
        <v>14579</v>
      </c>
      <c r="C3498" s="700">
        <f t="shared" si="54"/>
        <v>23</v>
      </c>
      <c r="D3498" s="700" t="s">
        <v>15311</v>
      </c>
      <c r="E3498" s="700" t="s">
        <v>18</v>
      </c>
      <c r="G3498" s="688">
        <v>7</v>
      </c>
      <c r="H3498" s="700" t="s">
        <v>11838</v>
      </c>
      <c r="I3498" s="700" t="s">
        <v>14234</v>
      </c>
    </row>
    <row r="3499" spans="1:9" x14ac:dyDescent="0.2">
      <c r="A3499" s="828">
        <v>5100122113</v>
      </c>
      <c r="B3499" s="717" t="s">
        <v>14579</v>
      </c>
      <c r="C3499" s="700">
        <f t="shared" si="54"/>
        <v>23</v>
      </c>
      <c r="D3499" s="700" t="s">
        <v>15311</v>
      </c>
      <c r="E3499" s="700" t="s">
        <v>18</v>
      </c>
      <c r="G3499" s="688">
        <v>7</v>
      </c>
      <c r="H3499" s="700" t="s">
        <v>11838</v>
      </c>
      <c r="I3499" s="700" t="s">
        <v>14234</v>
      </c>
    </row>
    <row r="3500" spans="1:9" x14ac:dyDescent="0.2">
      <c r="A3500" s="828">
        <v>5100122114</v>
      </c>
      <c r="B3500" s="717" t="s">
        <v>14579</v>
      </c>
      <c r="C3500" s="700">
        <f t="shared" si="54"/>
        <v>23</v>
      </c>
      <c r="D3500" s="700" t="s">
        <v>15311</v>
      </c>
      <c r="E3500" s="700" t="s">
        <v>18</v>
      </c>
      <c r="G3500" s="688">
        <v>7</v>
      </c>
      <c r="H3500" s="700" t="s">
        <v>11838</v>
      </c>
      <c r="I3500" s="700" t="s">
        <v>14234</v>
      </c>
    </row>
    <row r="3501" spans="1:9" x14ac:dyDescent="0.2">
      <c r="A3501" s="828">
        <v>5100122115</v>
      </c>
      <c r="B3501" s="717" t="s">
        <v>14579</v>
      </c>
      <c r="C3501" s="700">
        <f t="shared" si="54"/>
        <v>23</v>
      </c>
      <c r="D3501" s="700" t="s">
        <v>15311</v>
      </c>
      <c r="E3501" s="700" t="s">
        <v>18</v>
      </c>
      <c r="G3501" s="688">
        <v>7</v>
      </c>
      <c r="H3501" s="700" t="s">
        <v>11838</v>
      </c>
      <c r="I3501" s="700" t="s">
        <v>14234</v>
      </c>
    </row>
    <row r="3502" spans="1:9" x14ac:dyDescent="0.2">
      <c r="A3502" s="828">
        <v>5100122116</v>
      </c>
      <c r="B3502" s="717" t="s">
        <v>14579</v>
      </c>
      <c r="C3502" s="700">
        <f t="shared" si="54"/>
        <v>23</v>
      </c>
      <c r="D3502" s="700" t="s">
        <v>15311</v>
      </c>
      <c r="E3502" s="700" t="s">
        <v>18</v>
      </c>
      <c r="G3502" s="688">
        <v>7</v>
      </c>
      <c r="H3502" s="700" t="s">
        <v>11838</v>
      </c>
      <c r="I3502" s="700" t="s">
        <v>14234</v>
      </c>
    </row>
    <row r="3503" spans="1:9" x14ac:dyDescent="0.2">
      <c r="A3503" s="828">
        <v>5100122117</v>
      </c>
      <c r="B3503" s="717" t="s">
        <v>14579</v>
      </c>
      <c r="C3503" s="700">
        <f t="shared" si="54"/>
        <v>23</v>
      </c>
      <c r="D3503" s="700" t="s">
        <v>15311</v>
      </c>
      <c r="E3503" s="700" t="s">
        <v>18</v>
      </c>
      <c r="G3503" s="688">
        <v>7</v>
      </c>
      <c r="H3503" s="700" t="s">
        <v>11838</v>
      </c>
      <c r="I3503" s="700" t="s">
        <v>14234</v>
      </c>
    </row>
    <row r="3504" spans="1:9" x14ac:dyDescent="0.2">
      <c r="A3504" s="828">
        <v>5100122118</v>
      </c>
      <c r="B3504" s="717" t="s">
        <v>14579</v>
      </c>
      <c r="C3504" s="700">
        <f t="shared" si="54"/>
        <v>23</v>
      </c>
      <c r="D3504" s="700" t="s">
        <v>15311</v>
      </c>
      <c r="E3504" s="700" t="s">
        <v>18</v>
      </c>
      <c r="G3504" s="688">
        <v>7</v>
      </c>
      <c r="H3504" s="700" t="s">
        <v>11838</v>
      </c>
      <c r="I3504" s="700" t="s">
        <v>14234</v>
      </c>
    </row>
    <row r="3505" spans="1:9" x14ac:dyDescent="0.2">
      <c r="A3505" s="828">
        <v>5100122119</v>
      </c>
      <c r="B3505" s="717" t="s">
        <v>14579</v>
      </c>
      <c r="C3505" s="700">
        <f t="shared" si="54"/>
        <v>23</v>
      </c>
      <c r="D3505" s="700" t="s">
        <v>15311</v>
      </c>
      <c r="E3505" s="700" t="s">
        <v>18</v>
      </c>
      <c r="G3505" s="688">
        <v>7</v>
      </c>
      <c r="H3505" s="700" t="s">
        <v>11838</v>
      </c>
      <c r="I3505" s="700" t="s">
        <v>14234</v>
      </c>
    </row>
    <row r="3506" spans="1:9" x14ac:dyDescent="0.2">
      <c r="A3506" s="828">
        <v>5100122120</v>
      </c>
      <c r="B3506" s="717" t="s">
        <v>14543</v>
      </c>
      <c r="C3506" s="700">
        <f t="shared" si="54"/>
        <v>14</v>
      </c>
      <c r="D3506" s="700" t="s">
        <v>15311</v>
      </c>
      <c r="E3506" s="700" t="s">
        <v>18</v>
      </c>
      <c r="G3506" s="688">
        <v>7</v>
      </c>
      <c r="H3506" s="700" t="s">
        <v>11838</v>
      </c>
      <c r="I3506" s="700" t="s">
        <v>14234</v>
      </c>
    </row>
    <row r="3507" spans="1:9" x14ac:dyDescent="0.2">
      <c r="A3507" s="828">
        <v>5100122121</v>
      </c>
      <c r="B3507" s="717" t="s">
        <v>14543</v>
      </c>
      <c r="C3507" s="700">
        <f t="shared" si="54"/>
        <v>14</v>
      </c>
      <c r="D3507" s="700" t="s">
        <v>15311</v>
      </c>
      <c r="E3507" s="700" t="s">
        <v>18</v>
      </c>
      <c r="G3507" s="688">
        <v>7</v>
      </c>
      <c r="H3507" s="700" t="s">
        <v>11838</v>
      </c>
      <c r="I3507" s="700" t="s">
        <v>14234</v>
      </c>
    </row>
    <row r="3508" spans="1:9" x14ac:dyDescent="0.2">
      <c r="A3508" s="828">
        <v>5100122130</v>
      </c>
      <c r="B3508" s="717" t="s">
        <v>14580</v>
      </c>
      <c r="C3508" s="700">
        <f t="shared" si="54"/>
        <v>17</v>
      </c>
      <c r="D3508" s="700" t="s">
        <v>15311</v>
      </c>
      <c r="E3508" s="700" t="s">
        <v>18</v>
      </c>
      <c r="G3508" s="688">
        <v>7</v>
      </c>
      <c r="H3508" s="700" t="s">
        <v>11838</v>
      </c>
      <c r="I3508" s="700" t="s">
        <v>14234</v>
      </c>
    </row>
    <row r="3509" spans="1:9" x14ac:dyDescent="0.2">
      <c r="A3509" s="828">
        <v>5100122140</v>
      </c>
      <c r="B3509" s="717" t="s">
        <v>14581</v>
      </c>
      <c r="C3509" s="700">
        <f t="shared" si="54"/>
        <v>14</v>
      </c>
      <c r="D3509" s="700" t="s">
        <v>15311</v>
      </c>
      <c r="E3509" s="700" t="s">
        <v>18</v>
      </c>
      <c r="G3509" s="688">
        <v>7</v>
      </c>
      <c r="H3509" s="700" t="s">
        <v>11838</v>
      </c>
      <c r="I3509" s="700" t="s">
        <v>14234</v>
      </c>
    </row>
    <row r="3510" spans="1:9" x14ac:dyDescent="0.2">
      <c r="A3510" s="828">
        <v>5100122141</v>
      </c>
      <c r="B3510" s="717" t="s">
        <v>14547</v>
      </c>
      <c r="C3510" s="700">
        <f t="shared" si="54"/>
        <v>22</v>
      </c>
      <c r="D3510" s="700" t="s">
        <v>15311</v>
      </c>
      <c r="E3510" s="700" t="s">
        <v>18</v>
      </c>
      <c r="G3510" s="688">
        <v>7</v>
      </c>
      <c r="H3510" s="700" t="s">
        <v>11838</v>
      </c>
      <c r="I3510" s="700" t="s">
        <v>14234</v>
      </c>
    </row>
    <row r="3511" spans="1:9" x14ac:dyDescent="0.2">
      <c r="A3511" s="828">
        <v>5100122142</v>
      </c>
      <c r="B3511" s="717" t="s">
        <v>14396</v>
      </c>
      <c r="C3511" s="700">
        <f t="shared" si="54"/>
        <v>18</v>
      </c>
      <c r="D3511" s="700" t="s">
        <v>15311</v>
      </c>
      <c r="E3511" s="700" t="s">
        <v>18</v>
      </c>
      <c r="G3511" s="688">
        <v>7</v>
      </c>
      <c r="H3511" s="700" t="s">
        <v>11838</v>
      </c>
      <c r="I3511" s="700" t="s">
        <v>14234</v>
      </c>
    </row>
    <row r="3512" spans="1:9" x14ac:dyDescent="0.2">
      <c r="A3512" s="828">
        <v>5100122200</v>
      </c>
      <c r="B3512" s="717" t="s">
        <v>14582</v>
      </c>
      <c r="C3512" s="700">
        <f t="shared" si="54"/>
        <v>26</v>
      </c>
      <c r="D3512" s="700" t="s">
        <v>15311</v>
      </c>
      <c r="E3512" s="700" t="s">
        <v>18</v>
      </c>
      <c r="G3512" s="688">
        <v>7</v>
      </c>
      <c r="H3512" s="700" t="s">
        <v>11838</v>
      </c>
      <c r="I3512" s="700" t="s">
        <v>14234</v>
      </c>
    </row>
    <row r="3513" spans="1:9" x14ac:dyDescent="0.2">
      <c r="A3513" s="828">
        <v>5100122201</v>
      </c>
      <c r="B3513" s="717" t="s">
        <v>14583</v>
      </c>
      <c r="C3513" s="700">
        <f t="shared" si="54"/>
        <v>29</v>
      </c>
      <c r="D3513" s="700" t="s">
        <v>15311</v>
      </c>
      <c r="E3513" s="700" t="s">
        <v>18</v>
      </c>
      <c r="G3513" s="688">
        <v>7</v>
      </c>
      <c r="H3513" s="700" t="s">
        <v>11838</v>
      </c>
      <c r="I3513" s="700" t="s">
        <v>14234</v>
      </c>
    </row>
    <row r="3514" spans="1:9" x14ac:dyDescent="0.2">
      <c r="A3514" s="828">
        <v>5100122210</v>
      </c>
      <c r="B3514" s="698" t="s">
        <v>15997</v>
      </c>
      <c r="C3514" s="700">
        <f t="shared" si="54"/>
        <v>27</v>
      </c>
      <c r="D3514" s="700" t="s">
        <v>15311</v>
      </c>
      <c r="E3514" s="700" t="s">
        <v>18</v>
      </c>
      <c r="G3514" s="688">
        <v>7</v>
      </c>
      <c r="H3514" s="700" t="s">
        <v>11838</v>
      </c>
      <c r="I3514" s="700" t="s">
        <v>14234</v>
      </c>
    </row>
    <row r="3515" spans="1:9" x14ac:dyDescent="0.2">
      <c r="A3515" s="828">
        <v>5100122211</v>
      </c>
      <c r="B3515" s="717" t="s">
        <v>14499</v>
      </c>
      <c r="C3515" s="700">
        <f t="shared" si="54"/>
        <v>22</v>
      </c>
      <c r="D3515" s="700" t="s">
        <v>15311</v>
      </c>
      <c r="E3515" s="700" t="s">
        <v>18</v>
      </c>
      <c r="G3515" s="688">
        <v>7</v>
      </c>
      <c r="H3515" s="700" t="s">
        <v>11838</v>
      </c>
      <c r="I3515" s="700" t="s">
        <v>14234</v>
      </c>
    </row>
    <row r="3516" spans="1:9" x14ac:dyDescent="0.2">
      <c r="A3516" s="828">
        <v>5100122212</v>
      </c>
      <c r="B3516" s="717" t="s">
        <v>14499</v>
      </c>
      <c r="C3516" s="700">
        <f t="shared" si="54"/>
        <v>22</v>
      </c>
      <c r="D3516" s="700" t="s">
        <v>15311</v>
      </c>
      <c r="E3516" s="700" t="s">
        <v>18</v>
      </c>
      <c r="G3516" s="688">
        <v>7</v>
      </c>
      <c r="H3516" s="700" t="s">
        <v>11838</v>
      </c>
      <c r="I3516" s="700" t="s">
        <v>14234</v>
      </c>
    </row>
    <row r="3517" spans="1:9" x14ac:dyDescent="0.2">
      <c r="A3517" s="828">
        <v>5100122220</v>
      </c>
      <c r="B3517" s="700" t="s">
        <v>14590</v>
      </c>
      <c r="C3517" s="700">
        <f t="shared" si="54"/>
        <v>24</v>
      </c>
      <c r="D3517" s="700" t="s">
        <v>15311</v>
      </c>
      <c r="E3517" s="700" t="s">
        <v>18</v>
      </c>
      <c r="G3517" s="688">
        <v>7</v>
      </c>
      <c r="H3517" s="700" t="s">
        <v>11838</v>
      </c>
      <c r="I3517" s="700" t="s">
        <v>14234</v>
      </c>
    </row>
    <row r="3518" spans="1:9" x14ac:dyDescent="0.2">
      <c r="A3518" s="828">
        <v>5100122221</v>
      </c>
      <c r="B3518" s="717" t="s">
        <v>14584</v>
      </c>
      <c r="C3518" s="700">
        <f t="shared" si="54"/>
        <v>27</v>
      </c>
      <c r="D3518" s="700" t="s">
        <v>15311</v>
      </c>
      <c r="E3518" s="700" t="s">
        <v>18</v>
      </c>
      <c r="G3518" s="688">
        <v>7</v>
      </c>
      <c r="H3518" s="700" t="s">
        <v>11838</v>
      </c>
      <c r="I3518" s="700" t="s">
        <v>14234</v>
      </c>
    </row>
    <row r="3519" spans="1:9" x14ac:dyDescent="0.2">
      <c r="A3519" s="828">
        <v>5100122222</v>
      </c>
      <c r="B3519" s="717" t="s">
        <v>14584</v>
      </c>
      <c r="C3519" s="700">
        <f t="shared" si="54"/>
        <v>27</v>
      </c>
      <c r="D3519" s="700" t="s">
        <v>15311</v>
      </c>
      <c r="E3519" s="700" t="s">
        <v>18</v>
      </c>
      <c r="G3519" s="688">
        <v>7</v>
      </c>
      <c r="H3519" s="700" t="s">
        <v>11838</v>
      </c>
      <c r="I3519" s="700" t="s">
        <v>14234</v>
      </c>
    </row>
    <row r="3520" spans="1:9" x14ac:dyDescent="0.2">
      <c r="A3520" s="828">
        <v>5100122230</v>
      </c>
      <c r="B3520" s="717" t="s">
        <v>14585</v>
      </c>
      <c r="C3520" s="700">
        <f t="shared" si="54"/>
        <v>18</v>
      </c>
      <c r="D3520" s="700" t="s">
        <v>15311</v>
      </c>
      <c r="E3520" s="700" t="s">
        <v>18</v>
      </c>
      <c r="G3520" s="688">
        <v>7</v>
      </c>
      <c r="H3520" s="700" t="s">
        <v>11838</v>
      </c>
      <c r="I3520" s="700" t="s">
        <v>14234</v>
      </c>
    </row>
    <row r="3521" spans="1:9" x14ac:dyDescent="0.2">
      <c r="A3521" s="828">
        <v>5100122231</v>
      </c>
      <c r="B3521" s="717" t="s">
        <v>14585</v>
      </c>
      <c r="C3521" s="700">
        <f t="shared" si="54"/>
        <v>18</v>
      </c>
      <c r="D3521" s="700" t="s">
        <v>15311</v>
      </c>
      <c r="E3521" s="700" t="s">
        <v>18</v>
      </c>
      <c r="G3521" s="688">
        <v>7</v>
      </c>
      <c r="H3521" s="700" t="s">
        <v>11838</v>
      </c>
      <c r="I3521" s="700" t="s">
        <v>14234</v>
      </c>
    </row>
    <row r="3522" spans="1:9" x14ac:dyDescent="0.2">
      <c r="A3522" s="828">
        <v>5100122232</v>
      </c>
      <c r="B3522" s="717" t="s">
        <v>14585</v>
      </c>
      <c r="C3522" s="700">
        <f t="shared" si="54"/>
        <v>18</v>
      </c>
      <c r="D3522" s="700" t="s">
        <v>15311</v>
      </c>
      <c r="E3522" s="700" t="s">
        <v>18</v>
      </c>
      <c r="G3522" s="688">
        <v>7</v>
      </c>
      <c r="H3522" s="700" t="s">
        <v>11838</v>
      </c>
      <c r="I3522" s="700" t="s">
        <v>14234</v>
      </c>
    </row>
    <row r="3523" spans="1:9" x14ac:dyDescent="0.2">
      <c r="A3523" s="828">
        <v>5100122240</v>
      </c>
      <c r="B3523" s="717" t="s">
        <v>14586</v>
      </c>
      <c r="C3523" s="700">
        <f t="shared" si="54"/>
        <v>21</v>
      </c>
      <c r="D3523" s="700" t="s">
        <v>15311</v>
      </c>
      <c r="E3523" s="700" t="s">
        <v>18</v>
      </c>
      <c r="G3523" s="688">
        <v>7</v>
      </c>
      <c r="H3523" s="700" t="s">
        <v>11838</v>
      </c>
      <c r="I3523" s="700" t="s">
        <v>14234</v>
      </c>
    </row>
    <row r="3524" spans="1:9" x14ac:dyDescent="0.2">
      <c r="A3524" s="828">
        <v>5100122241</v>
      </c>
      <c r="B3524" s="717" t="s">
        <v>14586</v>
      </c>
      <c r="C3524" s="700">
        <f t="shared" ref="C3524:C3587" si="55">LEN(B3524)</f>
        <v>21</v>
      </c>
      <c r="D3524" s="700" t="s">
        <v>15311</v>
      </c>
      <c r="E3524" s="700" t="s">
        <v>18</v>
      </c>
      <c r="G3524" s="688">
        <v>7</v>
      </c>
      <c r="H3524" s="700" t="s">
        <v>11838</v>
      </c>
      <c r="I3524" s="700" t="s">
        <v>14234</v>
      </c>
    </row>
    <row r="3525" spans="1:9" x14ac:dyDescent="0.2">
      <c r="A3525" s="828">
        <v>5100122242</v>
      </c>
      <c r="B3525" s="717" t="s">
        <v>14586</v>
      </c>
      <c r="C3525" s="700">
        <f t="shared" si="55"/>
        <v>21</v>
      </c>
      <c r="D3525" s="700" t="s">
        <v>15311</v>
      </c>
      <c r="E3525" s="700" t="s">
        <v>18</v>
      </c>
      <c r="G3525" s="688">
        <v>7</v>
      </c>
      <c r="H3525" s="700" t="s">
        <v>11838</v>
      </c>
      <c r="I3525" s="700" t="s">
        <v>14234</v>
      </c>
    </row>
    <row r="3526" spans="1:9" x14ac:dyDescent="0.2">
      <c r="A3526" s="828">
        <v>5100122250</v>
      </c>
      <c r="B3526" s="717" t="s">
        <v>14587</v>
      </c>
      <c r="C3526" s="700">
        <f t="shared" si="55"/>
        <v>25</v>
      </c>
      <c r="D3526" s="700" t="s">
        <v>15311</v>
      </c>
      <c r="E3526" s="700" t="s">
        <v>18</v>
      </c>
      <c r="G3526" s="688">
        <v>7</v>
      </c>
      <c r="H3526" s="700" t="s">
        <v>11838</v>
      </c>
      <c r="I3526" s="700" t="s">
        <v>14234</v>
      </c>
    </row>
    <row r="3527" spans="1:9" x14ac:dyDescent="0.2">
      <c r="A3527" s="828">
        <v>5100122251</v>
      </c>
      <c r="B3527" s="717" t="s">
        <v>14587</v>
      </c>
      <c r="C3527" s="700">
        <f t="shared" si="55"/>
        <v>25</v>
      </c>
      <c r="D3527" s="700" t="s">
        <v>15311</v>
      </c>
      <c r="E3527" s="700" t="s">
        <v>18</v>
      </c>
      <c r="G3527" s="688">
        <v>7</v>
      </c>
      <c r="H3527" s="700" t="s">
        <v>11838</v>
      </c>
      <c r="I3527" s="700" t="s">
        <v>14234</v>
      </c>
    </row>
    <row r="3528" spans="1:9" x14ac:dyDescent="0.2">
      <c r="A3528" s="828">
        <v>5100122252</v>
      </c>
      <c r="B3528" s="717" t="s">
        <v>14587</v>
      </c>
      <c r="C3528" s="700">
        <f t="shared" si="55"/>
        <v>25</v>
      </c>
      <c r="D3528" s="700" t="s">
        <v>15311</v>
      </c>
      <c r="E3528" s="700" t="s">
        <v>18</v>
      </c>
      <c r="G3528" s="688">
        <v>7</v>
      </c>
      <c r="H3528" s="700" t="s">
        <v>11838</v>
      </c>
      <c r="I3528" s="700" t="s">
        <v>14234</v>
      </c>
    </row>
    <row r="3529" spans="1:9" x14ac:dyDescent="0.2">
      <c r="A3529" s="828">
        <v>5100122253</v>
      </c>
      <c r="B3529" s="717" t="s">
        <v>14587</v>
      </c>
      <c r="C3529" s="700">
        <f t="shared" si="55"/>
        <v>25</v>
      </c>
      <c r="D3529" s="700" t="s">
        <v>15311</v>
      </c>
      <c r="E3529" s="700" t="s">
        <v>18</v>
      </c>
      <c r="G3529" s="688">
        <v>7</v>
      </c>
      <c r="H3529" s="700" t="s">
        <v>11838</v>
      </c>
      <c r="I3529" s="700" t="s">
        <v>14234</v>
      </c>
    </row>
    <row r="3530" spans="1:9" x14ac:dyDescent="0.2">
      <c r="A3530" s="828">
        <v>5100122254</v>
      </c>
      <c r="B3530" s="717" t="s">
        <v>14587</v>
      </c>
      <c r="C3530" s="700">
        <f t="shared" si="55"/>
        <v>25</v>
      </c>
      <c r="D3530" s="700" t="s">
        <v>15311</v>
      </c>
      <c r="E3530" s="700" t="s">
        <v>18</v>
      </c>
      <c r="G3530" s="688">
        <v>7</v>
      </c>
      <c r="H3530" s="700" t="s">
        <v>11838</v>
      </c>
      <c r="I3530" s="700" t="s">
        <v>14234</v>
      </c>
    </row>
    <row r="3531" spans="1:9" x14ac:dyDescent="0.2">
      <c r="A3531" s="828">
        <v>5100122255</v>
      </c>
      <c r="B3531" s="717" t="s">
        <v>14587</v>
      </c>
      <c r="C3531" s="700">
        <f t="shared" si="55"/>
        <v>25</v>
      </c>
      <c r="D3531" s="700" t="s">
        <v>15311</v>
      </c>
      <c r="E3531" s="700" t="s">
        <v>18</v>
      </c>
      <c r="G3531" s="688">
        <v>7</v>
      </c>
      <c r="H3531" s="700" t="s">
        <v>11838</v>
      </c>
      <c r="I3531" s="700" t="s">
        <v>14234</v>
      </c>
    </row>
    <row r="3532" spans="1:9" x14ac:dyDescent="0.2">
      <c r="A3532" s="828">
        <v>5100122260</v>
      </c>
      <c r="B3532" s="717" t="s">
        <v>14546</v>
      </c>
      <c r="C3532" s="700">
        <f t="shared" si="55"/>
        <v>20</v>
      </c>
      <c r="D3532" s="700" t="s">
        <v>15311</v>
      </c>
      <c r="E3532" s="700" t="s">
        <v>18</v>
      </c>
      <c r="G3532" s="688">
        <v>7</v>
      </c>
      <c r="H3532" s="700" t="s">
        <v>11838</v>
      </c>
      <c r="I3532" s="700" t="s">
        <v>14234</v>
      </c>
    </row>
    <row r="3533" spans="1:9" x14ac:dyDescent="0.2">
      <c r="A3533" s="828">
        <v>5100122261</v>
      </c>
      <c r="B3533" s="717" t="s">
        <v>14546</v>
      </c>
      <c r="C3533" s="700">
        <f t="shared" si="55"/>
        <v>20</v>
      </c>
      <c r="D3533" s="700" t="s">
        <v>15311</v>
      </c>
      <c r="E3533" s="700" t="s">
        <v>18</v>
      </c>
      <c r="G3533" s="688">
        <v>7</v>
      </c>
      <c r="H3533" s="700" t="s">
        <v>11838</v>
      </c>
      <c r="I3533" s="700" t="s">
        <v>14234</v>
      </c>
    </row>
    <row r="3534" spans="1:9" x14ac:dyDescent="0.2">
      <c r="A3534" s="828">
        <v>5100122262</v>
      </c>
      <c r="B3534" s="717" t="s">
        <v>14546</v>
      </c>
      <c r="C3534" s="700">
        <f t="shared" si="55"/>
        <v>20</v>
      </c>
      <c r="D3534" s="700" t="s">
        <v>15311</v>
      </c>
      <c r="E3534" s="700" t="s">
        <v>18</v>
      </c>
      <c r="G3534" s="688">
        <v>7</v>
      </c>
      <c r="H3534" s="700" t="s">
        <v>11838</v>
      </c>
      <c r="I3534" s="700" t="s">
        <v>14234</v>
      </c>
    </row>
    <row r="3535" spans="1:9" x14ac:dyDescent="0.2">
      <c r="A3535" s="828">
        <v>5100122270</v>
      </c>
      <c r="B3535" s="717" t="s">
        <v>14294</v>
      </c>
      <c r="C3535" s="700">
        <f t="shared" si="55"/>
        <v>16</v>
      </c>
      <c r="D3535" s="700" t="s">
        <v>15311</v>
      </c>
      <c r="E3535" s="700" t="s">
        <v>18</v>
      </c>
      <c r="G3535" s="688">
        <v>7</v>
      </c>
      <c r="H3535" s="700" t="s">
        <v>11838</v>
      </c>
      <c r="I3535" s="700" t="s">
        <v>14234</v>
      </c>
    </row>
    <row r="3536" spans="1:9" x14ac:dyDescent="0.2">
      <c r="A3536" s="828">
        <v>5100122271</v>
      </c>
      <c r="B3536" s="717" t="s">
        <v>14294</v>
      </c>
      <c r="C3536" s="700">
        <f t="shared" si="55"/>
        <v>16</v>
      </c>
      <c r="D3536" s="700" t="s">
        <v>15311</v>
      </c>
      <c r="E3536" s="700" t="s">
        <v>18</v>
      </c>
      <c r="G3536" s="688">
        <v>7</v>
      </c>
      <c r="H3536" s="700" t="s">
        <v>11838</v>
      </c>
      <c r="I3536" s="700" t="s">
        <v>14234</v>
      </c>
    </row>
    <row r="3537" spans="1:9" x14ac:dyDescent="0.2">
      <c r="A3537" s="828">
        <v>5100122272</v>
      </c>
      <c r="B3537" s="717" t="s">
        <v>14294</v>
      </c>
      <c r="C3537" s="700">
        <f t="shared" si="55"/>
        <v>16</v>
      </c>
      <c r="D3537" s="700" t="s">
        <v>15311</v>
      </c>
      <c r="E3537" s="700" t="s">
        <v>18</v>
      </c>
      <c r="G3537" s="688">
        <v>7</v>
      </c>
      <c r="H3537" s="700" t="s">
        <v>11838</v>
      </c>
      <c r="I3537" s="700" t="s">
        <v>14234</v>
      </c>
    </row>
    <row r="3538" spans="1:9" x14ac:dyDescent="0.2">
      <c r="A3538" s="828">
        <v>5100122300</v>
      </c>
      <c r="B3538" s="717" t="s">
        <v>14582</v>
      </c>
      <c r="C3538" s="700">
        <f t="shared" si="55"/>
        <v>26</v>
      </c>
      <c r="D3538" s="700" t="s">
        <v>15311</v>
      </c>
      <c r="E3538" s="700" t="s">
        <v>18</v>
      </c>
      <c r="G3538" s="688">
        <v>7</v>
      </c>
      <c r="H3538" s="700" t="s">
        <v>11838</v>
      </c>
      <c r="I3538" s="700" t="s">
        <v>14234</v>
      </c>
    </row>
    <row r="3539" spans="1:9" x14ac:dyDescent="0.2">
      <c r="A3539" s="828">
        <v>5100122301</v>
      </c>
      <c r="B3539" s="717" t="s">
        <v>14588</v>
      </c>
      <c r="C3539" s="700">
        <f t="shared" si="55"/>
        <v>23</v>
      </c>
      <c r="D3539" s="700" t="s">
        <v>15311</v>
      </c>
      <c r="E3539" s="700" t="s">
        <v>18</v>
      </c>
      <c r="G3539" s="688">
        <v>7</v>
      </c>
      <c r="H3539" s="700" t="s">
        <v>11838</v>
      </c>
      <c r="I3539" s="700" t="s">
        <v>14234</v>
      </c>
    </row>
    <row r="3540" spans="1:9" x14ac:dyDescent="0.2">
      <c r="A3540" s="828">
        <v>5100122310</v>
      </c>
      <c r="B3540" s="717" t="s">
        <v>14589</v>
      </c>
      <c r="C3540" s="700">
        <f t="shared" si="55"/>
        <v>24</v>
      </c>
      <c r="D3540" s="700" t="s">
        <v>15311</v>
      </c>
      <c r="E3540" s="700" t="s">
        <v>18</v>
      </c>
      <c r="G3540" s="688">
        <v>7</v>
      </c>
      <c r="H3540" s="700" t="s">
        <v>11838</v>
      </c>
      <c r="I3540" s="700" t="s">
        <v>14234</v>
      </c>
    </row>
    <row r="3541" spans="1:9" x14ac:dyDescent="0.2">
      <c r="A3541" s="828">
        <v>5100122311</v>
      </c>
      <c r="B3541" s="717" t="s">
        <v>14590</v>
      </c>
      <c r="C3541" s="700">
        <f t="shared" si="55"/>
        <v>24</v>
      </c>
      <c r="D3541" s="700" t="s">
        <v>15311</v>
      </c>
      <c r="E3541" s="700" t="s">
        <v>18</v>
      </c>
      <c r="G3541" s="688">
        <v>7</v>
      </c>
      <c r="H3541" s="700" t="s">
        <v>11838</v>
      </c>
      <c r="I3541" s="700" t="s">
        <v>14234</v>
      </c>
    </row>
    <row r="3542" spans="1:9" x14ac:dyDescent="0.2">
      <c r="A3542" s="828">
        <v>5100122312</v>
      </c>
      <c r="B3542" s="717" t="s">
        <v>14589</v>
      </c>
      <c r="C3542" s="700">
        <f t="shared" si="55"/>
        <v>24</v>
      </c>
      <c r="D3542" s="700" t="s">
        <v>15311</v>
      </c>
      <c r="E3542" s="700" t="s">
        <v>18</v>
      </c>
      <c r="G3542" s="688">
        <v>7</v>
      </c>
      <c r="H3542" s="700" t="s">
        <v>11838</v>
      </c>
      <c r="I3542" s="700" t="s">
        <v>14234</v>
      </c>
    </row>
    <row r="3543" spans="1:9" x14ac:dyDescent="0.2">
      <c r="A3543" s="828">
        <v>5100122313</v>
      </c>
      <c r="B3543" s="717" t="s">
        <v>14589</v>
      </c>
      <c r="C3543" s="700">
        <f t="shared" si="55"/>
        <v>24</v>
      </c>
      <c r="D3543" s="700" t="s">
        <v>15311</v>
      </c>
      <c r="E3543" s="700" t="s">
        <v>18</v>
      </c>
      <c r="G3543" s="688">
        <v>7</v>
      </c>
      <c r="H3543" s="700" t="s">
        <v>11838</v>
      </c>
      <c r="I3543" s="700" t="s">
        <v>14234</v>
      </c>
    </row>
    <row r="3544" spans="1:9" x14ac:dyDescent="0.2">
      <c r="A3544" s="828">
        <v>5100122314</v>
      </c>
      <c r="B3544" s="717" t="s">
        <v>14589</v>
      </c>
      <c r="C3544" s="700">
        <f t="shared" si="55"/>
        <v>24</v>
      </c>
      <c r="D3544" s="700" t="s">
        <v>15311</v>
      </c>
      <c r="E3544" s="700" t="s">
        <v>18</v>
      </c>
      <c r="G3544" s="688">
        <v>7</v>
      </c>
      <c r="H3544" s="700" t="s">
        <v>11838</v>
      </c>
      <c r="I3544" s="700" t="s">
        <v>14234</v>
      </c>
    </row>
    <row r="3545" spans="1:9" x14ac:dyDescent="0.2">
      <c r="A3545" s="828">
        <v>5100122315</v>
      </c>
      <c r="B3545" s="717" t="s">
        <v>14589</v>
      </c>
      <c r="C3545" s="700">
        <f t="shared" si="55"/>
        <v>24</v>
      </c>
      <c r="D3545" s="700" t="s">
        <v>15311</v>
      </c>
      <c r="E3545" s="700" t="s">
        <v>18</v>
      </c>
      <c r="G3545" s="688">
        <v>7</v>
      </c>
      <c r="H3545" s="700" t="s">
        <v>11838</v>
      </c>
      <c r="I3545" s="700" t="s">
        <v>14234</v>
      </c>
    </row>
    <row r="3546" spans="1:9" x14ac:dyDescent="0.2">
      <c r="A3546" s="828">
        <v>5100122316</v>
      </c>
      <c r="B3546" s="717" t="s">
        <v>14589</v>
      </c>
      <c r="C3546" s="700">
        <f t="shared" si="55"/>
        <v>24</v>
      </c>
      <c r="D3546" s="700" t="s">
        <v>15311</v>
      </c>
      <c r="E3546" s="700" t="s">
        <v>18</v>
      </c>
      <c r="G3546" s="688">
        <v>7</v>
      </c>
      <c r="H3546" s="700" t="s">
        <v>11838</v>
      </c>
      <c r="I3546" s="700" t="s">
        <v>14234</v>
      </c>
    </row>
    <row r="3547" spans="1:9" x14ac:dyDescent="0.2">
      <c r="A3547" s="828">
        <v>5100122320</v>
      </c>
      <c r="B3547" s="717" t="s">
        <v>14591</v>
      </c>
      <c r="C3547" s="700">
        <f t="shared" si="55"/>
        <v>15</v>
      </c>
      <c r="D3547" s="700" t="s">
        <v>15311</v>
      </c>
      <c r="E3547" s="700" t="s">
        <v>18</v>
      </c>
      <c r="G3547" s="688">
        <v>7</v>
      </c>
      <c r="H3547" s="700" t="s">
        <v>11838</v>
      </c>
      <c r="I3547" s="700" t="s">
        <v>14234</v>
      </c>
    </row>
    <row r="3548" spans="1:9" x14ac:dyDescent="0.2">
      <c r="A3548" s="828">
        <v>5100122321</v>
      </c>
      <c r="B3548" s="717" t="s">
        <v>14592</v>
      </c>
      <c r="C3548" s="700">
        <f t="shared" si="55"/>
        <v>14</v>
      </c>
      <c r="D3548" s="700" t="s">
        <v>15311</v>
      </c>
      <c r="E3548" s="700" t="s">
        <v>18</v>
      </c>
      <c r="G3548" s="688">
        <v>7</v>
      </c>
      <c r="H3548" s="700" t="s">
        <v>11838</v>
      </c>
      <c r="I3548" s="700" t="s">
        <v>14234</v>
      </c>
    </row>
    <row r="3549" spans="1:9" x14ac:dyDescent="0.2">
      <c r="A3549" s="828">
        <v>5100122322</v>
      </c>
      <c r="B3549" s="717" t="s">
        <v>7151</v>
      </c>
      <c r="C3549" s="700">
        <f t="shared" si="55"/>
        <v>16</v>
      </c>
      <c r="D3549" s="700" t="s">
        <v>15311</v>
      </c>
      <c r="E3549" s="700" t="s">
        <v>18</v>
      </c>
      <c r="G3549" s="688">
        <v>7</v>
      </c>
      <c r="H3549" s="700" t="s">
        <v>11838</v>
      </c>
      <c r="I3549" s="700" t="s">
        <v>14234</v>
      </c>
    </row>
    <row r="3550" spans="1:9" x14ac:dyDescent="0.2">
      <c r="A3550" s="828">
        <v>5100122340</v>
      </c>
      <c r="B3550" s="717" t="s">
        <v>14294</v>
      </c>
      <c r="C3550" s="700">
        <f t="shared" si="55"/>
        <v>16</v>
      </c>
      <c r="D3550" s="700" t="s">
        <v>15311</v>
      </c>
      <c r="E3550" s="700" t="s">
        <v>18</v>
      </c>
      <c r="G3550" s="688">
        <v>7</v>
      </c>
      <c r="H3550" s="700" t="s">
        <v>11838</v>
      </c>
      <c r="I3550" s="700" t="s">
        <v>14234</v>
      </c>
    </row>
    <row r="3551" spans="1:9" x14ac:dyDescent="0.2">
      <c r="A3551" s="828">
        <v>5100122341</v>
      </c>
      <c r="B3551" s="717" t="s">
        <v>14294</v>
      </c>
      <c r="C3551" s="700">
        <f t="shared" si="55"/>
        <v>16</v>
      </c>
      <c r="D3551" s="700" t="s">
        <v>15311</v>
      </c>
      <c r="E3551" s="700" t="s">
        <v>18</v>
      </c>
      <c r="G3551" s="688">
        <v>7</v>
      </c>
      <c r="H3551" s="700" t="s">
        <v>11838</v>
      </c>
      <c r="I3551" s="700" t="s">
        <v>14234</v>
      </c>
    </row>
    <row r="3552" spans="1:9" x14ac:dyDescent="0.2">
      <c r="A3552" s="828">
        <v>5100122342</v>
      </c>
      <c r="B3552" s="717" t="s">
        <v>14294</v>
      </c>
      <c r="C3552" s="700">
        <f t="shared" si="55"/>
        <v>16</v>
      </c>
      <c r="D3552" s="700" t="s">
        <v>15311</v>
      </c>
      <c r="E3552" s="700" t="s">
        <v>18</v>
      </c>
      <c r="G3552" s="688">
        <v>7</v>
      </c>
      <c r="H3552" s="700" t="s">
        <v>11838</v>
      </c>
      <c r="I3552" s="700" t="s">
        <v>14234</v>
      </c>
    </row>
    <row r="3553" spans="1:9" x14ac:dyDescent="0.2">
      <c r="A3553" s="828">
        <v>5100122400</v>
      </c>
      <c r="B3553" s="717" t="s">
        <v>14582</v>
      </c>
      <c r="C3553" s="700">
        <f t="shared" si="55"/>
        <v>26</v>
      </c>
      <c r="D3553" s="700" t="s">
        <v>15311</v>
      </c>
      <c r="E3553" s="700" t="s">
        <v>18</v>
      </c>
      <c r="G3553" s="688">
        <v>7</v>
      </c>
      <c r="H3553" s="700" t="s">
        <v>11838</v>
      </c>
      <c r="I3553" s="700" t="s">
        <v>14234</v>
      </c>
    </row>
    <row r="3554" spans="1:9" x14ac:dyDescent="0.2">
      <c r="A3554" s="828">
        <v>5100122401</v>
      </c>
      <c r="B3554" s="717" t="s">
        <v>14591</v>
      </c>
      <c r="C3554" s="700">
        <f t="shared" si="55"/>
        <v>15</v>
      </c>
      <c r="D3554" s="700" t="s">
        <v>15311</v>
      </c>
      <c r="E3554" s="700" t="s">
        <v>18</v>
      </c>
      <c r="G3554" s="688">
        <v>7</v>
      </c>
      <c r="H3554" s="700" t="s">
        <v>11838</v>
      </c>
      <c r="I3554" s="700" t="s">
        <v>14234</v>
      </c>
    </row>
    <row r="3555" spans="1:9" x14ac:dyDescent="0.2">
      <c r="A3555" s="828">
        <v>5100122402</v>
      </c>
      <c r="B3555" s="717" t="s">
        <v>14591</v>
      </c>
      <c r="C3555" s="700">
        <f t="shared" si="55"/>
        <v>15</v>
      </c>
      <c r="D3555" s="700" t="s">
        <v>15311</v>
      </c>
      <c r="E3555" s="700" t="s">
        <v>18</v>
      </c>
      <c r="G3555" s="688">
        <v>7</v>
      </c>
      <c r="H3555" s="700" t="s">
        <v>11838</v>
      </c>
      <c r="I3555" s="700" t="s">
        <v>14234</v>
      </c>
    </row>
    <row r="3556" spans="1:9" x14ac:dyDescent="0.2">
      <c r="A3556" s="828">
        <v>5100122410</v>
      </c>
      <c r="B3556" s="717" t="s">
        <v>14594</v>
      </c>
      <c r="C3556" s="700">
        <f t="shared" si="55"/>
        <v>19</v>
      </c>
      <c r="D3556" s="700" t="s">
        <v>15311</v>
      </c>
      <c r="E3556" s="700" t="s">
        <v>18</v>
      </c>
      <c r="G3556" s="688">
        <v>7</v>
      </c>
      <c r="H3556" s="700" t="s">
        <v>11838</v>
      </c>
      <c r="I3556" s="700" t="s">
        <v>14234</v>
      </c>
    </row>
    <row r="3557" spans="1:9" x14ac:dyDescent="0.2">
      <c r="A3557" s="828">
        <v>5100122411</v>
      </c>
      <c r="B3557" s="717" t="s">
        <v>14594</v>
      </c>
      <c r="C3557" s="700">
        <f t="shared" si="55"/>
        <v>19</v>
      </c>
      <c r="D3557" s="700" t="s">
        <v>15311</v>
      </c>
      <c r="E3557" s="700" t="s">
        <v>18</v>
      </c>
      <c r="G3557" s="688">
        <v>7</v>
      </c>
      <c r="H3557" s="700" t="s">
        <v>11838</v>
      </c>
      <c r="I3557" s="700" t="s">
        <v>14234</v>
      </c>
    </row>
    <row r="3558" spans="1:9" x14ac:dyDescent="0.2">
      <c r="A3558" s="828">
        <v>5100122412</v>
      </c>
      <c r="B3558" s="717" t="s">
        <v>14594</v>
      </c>
      <c r="C3558" s="700">
        <f t="shared" si="55"/>
        <v>19</v>
      </c>
      <c r="D3558" s="700" t="s">
        <v>15311</v>
      </c>
      <c r="E3558" s="700" t="s">
        <v>18</v>
      </c>
      <c r="G3558" s="688">
        <v>7</v>
      </c>
      <c r="H3558" s="700" t="s">
        <v>11838</v>
      </c>
      <c r="I3558" s="700" t="s">
        <v>14234</v>
      </c>
    </row>
    <row r="3559" spans="1:9" x14ac:dyDescent="0.2">
      <c r="A3559" s="828">
        <v>5100122413</v>
      </c>
      <c r="B3559" s="717" t="s">
        <v>14594</v>
      </c>
      <c r="C3559" s="700">
        <f t="shared" si="55"/>
        <v>19</v>
      </c>
      <c r="D3559" s="700" t="s">
        <v>15311</v>
      </c>
      <c r="E3559" s="700" t="s">
        <v>18</v>
      </c>
      <c r="G3559" s="688">
        <v>7</v>
      </c>
      <c r="H3559" s="700" t="s">
        <v>11838</v>
      </c>
      <c r="I3559" s="700" t="s">
        <v>14234</v>
      </c>
    </row>
    <row r="3560" spans="1:9" x14ac:dyDescent="0.2">
      <c r="A3560" s="828">
        <v>5100122414</v>
      </c>
      <c r="B3560" s="717" t="s">
        <v>14594</v>
      </c>
      <c r="C3560" s="700">
        <f t="shared" si="55"/>
        <v>19</v>
      </c>
      <c r="D3560" s="700" t="s">
        <v>15311</v>
      </c>
      <c r="E3560" s="700" t="s">
        <v>18</v>
      </c>
      <c r="G3560" s="688">
        <v>7</v>
      </c>
      <c r="H3560" s="700" t="s">
        <v>11838</v>
      </c>
      <c r="I3560" s="700" t="s">
        <v>14234</v>
      </c>
    </row>
    <row r="3561" spans="1:9" x14ac:dyDescent="0.2">
      <c r="A3561" s="828">
        <v>5100122415</v>
      </c>
      <c r="B3561" s="717" t="s">
        <v>14594</v>
      </c>
      <c r="C3561" s="700">
        <f t="shared" si="55"/>
        <v>19</v>
      </c>
      <c r="D3561" s="700" t="s">
        <v>15311</v>
      </c>
      <c r="E3561" s="700" t="s">
        <v>18</v>
      </c>
      <c r="G3561" s="688">
        <v>7</v>
      </c>
      <c r="H3561" s="700" t="s">
        <v>11838</v>
      </c>
      <c r="I3561" s="700" t="s">
        <v>14234</v>
      </c>
    </row>
    <row r="3562" spans="1:9" x14ac:dyDescent="0.2">
      <c r="A3562" s="828">
        <v>5100122416</v>
      </c>
      <c r="B3562" s="717" t="s">
        <v>14594</v>
      </c>
      <c r="C3562" s="700">
        <f t="shared" si="55"/>
        <v>19</v>
      </c>
      <c r="D3562" s="700" t="s">
        <v>15311</v>
      </c>
      <c r="E3562" s="700" t="s">
        <v>18</v>
      </c>
      <c r="G3562" s="688">
        <v>7</v>
      </c>
      <c r="H3562" s="700" t="s">
        <v>11838</v>
      </c>
      <c r="I3562" s="700" t="s">
        <v>14234</v>
      </c>
    </row>
    <row r="3563" spans="1:9" x14ac:dyDescent="0.2">
      <c r="A3563" s="828">
        <v>5100122420</v>
      </c>
      <c r="B3563" s="717" t="s">
        <v>14595</v>
      </c>
      <c r="C3563" s="700">
        <f t="shared" si="55"/>
        <v>6</v>
      </c>
      <c r="D3563" s="700" t="s">
        <v>15311</v>
      </c>
      <c r="E3563" s="700" t="s">
        <v>18</v>
      </c>
      <c r="G3563" s="688">
        <v>7</v>
      </c>
      <c r="H3563" s="700" t="s">
        <v>11838</v>
      </c>
      <c r="I3563" s="700" t="s">
        <v>14234</v>
      </c>
    </row>
    <row r="3564" spans="1:9" x14ac:dyDescent="0.2">
      <c r="A3564" s="828">
        <v>5100122421</v>
      </c>
      <c r="B3564" s="717" t="s">
        <v>14595</v>
      </c>
      <c r="C3564" s="700">
        <f t="shared" si="55"/>
        <v>6</v>
      </c>
      <c r="D3564" s="700" t="s">
        <v>15311</v>
      </c>
      <c r="E3564" s="700" t="s">
        <v>18</v>
      </c>
      <c r="G3564" s="688">
        <v>7</v>
      </c>
      <c r="H3564" s="700" t="s">
        <v>11838</v>
      </c>
      <c r="I3564" s="700" t="s">
        <v>14234</v>
      </c>
    </row>
    <row r="3565" spans="1:9" x14ac:dyDescent="0.2">
      <c r="A3565" s="828">
        <v>5100122422</v>
      </c>
      <c r="B3565" s="717" t="s">
        <v>14595</v>
      </c>
      <c r="C3565" s="700">
        <f t="shared" si="55"/>
        <v>6</v>
      </c>
      <c r="D3565" s="700" t="s">
        <v>15311</v>
      </c>
      <c r="E3565" s="700" t="s">
        <v>18</v>
      </c>
      <c r="G3565" s="688">
        <v>7</v>
      </c>
      <c r="H3565" s="700" t="s">
        <v>11838</v>
      </c>
      <c r="I3565" s="700" t="s">
        <v>14234</v>
      </c>
    </row>
    <row r="3566" spans="1:9" x14ac:dyDescent="0.2">
      <c r="A3566" s="828">
        <v>5100122430</v>
      </c>
      <c r="B3566" s="717" t="s">
        <v>14579</v>
      </c>
      <c r="C3566" s="700">
        <f t="shared" si="55"/>
        <v>23</v>
      </c>
      <c r="D3566" s="700" t="s">
        <v>15311</v>
      </c>
      <c r="E3566" s="700" t="s">
        <v>18</v>
      </c>
      <c r="G3566" s="688">
        <v>7</v>
      </c>
      <c r="H3566" s="700" t="s">
        <v>11838</v>
      </c>
      <c r="I3566" s="700" t="s">
        <v>14234</v>
      </c>
    </row>
    <row r="3567" spans="1:9" x14ac:dyDescent="0.2">
      <c r="A3567" s="828">
        <v>5100122431</v>
      </c>
      <c r="B3567" s="717" t="s">
        <v>14579</v>
      </c>
      <c r="C3567" s="700">
        <f t="shared" si="55"/>
        <v>23</v>
      </c>
      <c r="D3567" s="700" t="s">
        <v>15311</v>
      </c>
      <c r="E3567" s="700" t="s">
        <v>18</v>
      </c>
      <c r="G3567" s="688">
        <v>7</v>
      </c>
      <c r="H3567" s="700" t="s">
        <v>11838</v>
      </c>
      <c r="I3567" s="700" t="s">
        <v>14234</v>
      </c>
    </row>
    <row r="3568" spans="1:9" x14ac:dyDescent="0.2">
      <c r="A3568" s="828">
        <v>5100122432</v>
      </c>
      <c r="B3568" s="717" t="s">
        <v>14579</v>
      </c>
      <c r="C3568" s="700">
        <f t="shared" si="55"/>
        <v>23</v>
      </c>
      <c r="D3568" s="700" t="s">
        <v>15311</v>
      </c>
      <c r="E3568" s="700" t="s">
        <v>18</v>
      </c>
      <c r="G3568" s="688">
        <v>7</v>
      </c>
      <c r="H3568" s="700" t="s">
        <v>11838</v>
      </c>
      <c r="I3568" s="700" t="s">
        <v>14234</v>
      </c>
    </row>
    <row r="3569" spans="1:9" x14ac:dyDescent="0.2">
      <c r="A3569" s="828">
        <v>5100122440</v>
      </c>
      <c r="B3569" s="717" t="s">
        <v>14294</v>
      </c>
      <c r="C3569" s="700">
        <f t="shared" si="55"/>
        <v>16</v>
      </c>
      <c r="D3569" s="700" t="s">
        <v>15311</v>
      </c>
      <c r="E3569" s="700" t="s">
        <v>18</v>
      </c>
      <c r="G3569" s="688">
        <v>7</v>
      </c>
      <c r="H3569" s="700" t="s">
        <v>11838</v>
      </c>
      <c r="I3569" s="700" t="s">
        <v>14234</v>
      </c>
    </row>
    <row r="3570" spans="1:9" x14ac:dyDescent="0.2">
      <c r="A3570" s="828">
        <v>5100122441</v>
      </c>
      <c r="B3570" s="717" t="s">
        <v>14294</v>
      </c>
      <c r="C3570" s="700">
        <f t="shared" si="55"/>
        <v>16</v>
      </c>
      <c r="D3570" s="700" t="s">
        <v>15311</v>
      </c>
      <c r="E3570" s="700" t="s">
        <v>18</v>
      </c>
      <c r="G3570" s="688">
        <v>7</v>
      </c>
      <c r="H3570" s="700" t="s">
        <v>11838</v>
      </c>
      <c r="I3570" s="700" t="s">
        <v>14234</v>
      </c>
    </row>
    <row r="3571" spans="1:9" x14ac:dyDescent="0.2">
      <c r="A3571" s="828">
        <v>5100122442</v>
      </c>
      <c r="B3571" s="717" t="s">
        <v>14294</v>
      </c>
      <c r="C3571" s="700">
        <f t="shared" si="55"/>
        <v>16</v>
      </c>
      <c r="D3571" s="700" t="s">
        <v>15311</v>
      </c>
      <c r="E3571" s="700" t="s">
        <v>18</v>
      </c>
      <c r="G3571" s="688">
        <v>7</v>
      </c>
      <c r="H3571" s="700" t="s">
        <v>11838</v>
      </c>
      <c r="I3571" s="700" t="s">
        <v>14234</v>
      </c>
    </row>
    <row r="3572" spans="1:9" x14ac:dyDescent="0.2">
      <c r="A3572" s="828">
        <v>5100122450</v>
      </c>
      <c r="B3572" s="717" t="s">
        <v>14596</v>
      </c>
      <c r="C3572" s="700">
        <f t="shared" si="55"/>
        <v>27</v>
      </c>
      <c r="D3572" s="700" t="s">
        <v>15311</v>
      </c>
      <c r="E3572" s="700" t="s">
        <v>18</v>
      </c>
      <c r="G3572" s="688">
        <v>7</v>
      </c>
      <c r="H3572" s="700" t="s">
        <v>11838</v>
      </c>
      <c r="I3572" s="700" t="s">
        <v>14234</v>
      </c>
    </row>
    <row r="3573" spans="1:9" x14ac:dyDescent="0.2">
      <c r="A3573" s="828">
        <v>5100122451</v>
      </c>
      <c r="B3573" s="717" t="s">
        <v>14596</v>
      </c>
      <c r="C3573" s="700">
        <f t="shared" si="55"/>
        <v>27</v>
      </c>
      <c r="D3573" s="700" t="s">
        <v>15311</v>
      </c>
      <c r="E3573" s="700" t="s">
        <v>18</v>
      </c>
      <c r="G3573" s="688">
        <v>7</v>
      </c>
      <c r="H3573" s="700" t="s">
        <v>11838</v>
      </c>
      <c r="I3573" s="700" t="s">
        <v>14234</v>
      </c>
    </row>
    <row r="3574" spans="1:9" x14ac:dyDescent="0.2">
      <c r="A3574" s="828">
        <v>5100122452</v>
      </c>
      <c r="B3574" s="717" t="s">
        <v>14596</v>
      </c>
      <c r="C3574" s="700">
        <f t="shared" si="55"/>
        <v>27</v>
      </c>
      <c r="D3574" s="700" t="s">
        <v>15311</v>
      </c>
      <c r="E3574" s="700" t="s">
        <v>18</v>
      </c>
      <c r="G3574" s="688">
        <v>7</v>
      </c>
      <c r="H3574" s="700" t="s">
        <v>11838</v>
      </c>
      <c r="I3574" s="700" t="s">
        <v>14234</v>
      </c>
    </row>
    <row r="3575" spans="1:9" x14ac:dyDescent="0.2">
      <c r="A3575" s="828">
        <v>5100122460</v>
      </c>
      <c r="B3575" s="717" t="s">
        <v>14597</v>
      </c>
      <c r="C3575" s="700">
        <f t="shared" si="55"/>
        <v>13</v>
      </c>
      <c r="D3575" s="700" t="s">
        <v>15311</v>
      </c>
      <c r="E3575" s="700" t="s">
        <v>18</v>
      </c>
      <c r="G3575" s="688">
        <v>7</v>
      </c>
      <c r="H3575" s="700" t="s">
        <v>11838</v>
      </c>
      <c r="I3575" s="700" t="s">
        <v>14234</v>
      </c>
    </row>
    <row r="3576" spans="1:9" x14ac:dyDescent="0.2">
      <c r="A3576" s="828">
        <v>5100122461</v>
      </c>
      <c r="B3576" s="717" t="s">
        <v>14597</v>
      </c>
      <c r="C3576" s="700">
        <f t="shared" si="55"/>
        <v>13</v>
      </c>
      <c r="D3576" s="700" t="s">
        <v>15311</v>
      </c>
      <c r="E3576" s="700" t="s">
        <v>18</v>
      </c>
      <c r="G3576" s="688">
        <v>7</v>
      </c>
      <c r="H3576" s="700" t="s">
        <v>11838</v>
      </c>
      <c r="I3576" s="700" t="s">
        <v>14234</v>
      </c>
    </row>
    <row r="3577" spans="1:9" x14ac:dyDescent="0.2">
      <c r="A3577" s="828">
        <v>5100122462</v>
      </c>
      <c r="B3577" s="717" t="s">
        <v>14597</v>
      </c>
      <c r="C3577" s="700">
        <f t="shared" si="55"/>
        <v>13</v>
      </c>
      <c r="D3577" s="700" t="s">
        <v>15311</v>
      </c>
      <c r="E3577" s="700" t="s">
        <v>18</v>
      </c>
      <c r="G3577" s="688">
        <v>7</v>
      </c>
      <c r="H3577" s="700" t="s">
        <v>11838</v>
      </c>
      <c r="I3577" s="700" t="s">
        <v>14234</v>
      </c>
    </row>
    <row r="3578" spans="1:9" x14ac:dyDescent="0.2">
      <c r="A3578" s="828">
        <v>5100122470</v>
      </c>
      <c r="B3578" s="717" t="s">
        <v>14579</v>
      </c>
      <c r="C3578" s="700">
        <f t="shared" si="55"/>
        <v>23</v>
      </c>
      <c r="D3578" s="700" t="s">
        <v>15311</v>
      </c>
      <c r="E3578" s="700" t="s">
        <v>18</v>
      </c>
      <c r="G3578" s="688">
        <v>7</v>
      </c>
      <c r="H3578" s="700" t="s">
        <v>11838</v>
      </c>
      <c r="I3578" s="700" t="s">
        <v>14234</v>
      </c>
    </row>
    <row r="3579" spans="1:9" x14ac:dyDescent="0.2">
      <c r="A3579" s="828">
        <v>5100122471</v>
      </c>
      <c r="B3579" s="717" t="s">
        <v>14579</v>
      </c>
      <c r="C3579" s="700">
        <f t="shared" si="55"/>
        <v>23</v>
      </c>
      <c r="D3579" s="700" t="s">
        <v>15311</v>
      </c>
      <c r="E3579" s="700" t="s">
        <v>18</v>
      </c>
      <c r="G3579" s="688">
        <v>7</v>
      </c>
      <c r="H3579" s="700" t="s">
        <v>11838</v>
      </c>
      <c r="I3579" s="700" t="s">
        <v>14234</v>
      </c>
    </row>
    <row r="3580" spans="1:9" x14ac:dyDescent="0.2">
      <c r="A3580" s="828">
        <v>5100122472</v>
      </c>
      <c r="B3580" s="717" t="s">
        <v>14579</v>
      </c>
      <c r="C3580" s="700">
        <f t="shared" si="55"/>
        <v>23</v>
      </c>
      <c r="D3580" s="700" t="s">
        <v>15311</v>
      </c>
      <c r="E3580" s="700" t="s">
        <v>18</v>
      </c>
      <c r="G3580" s="688">
        <v>7</v>
      </c>
      <c r="H3580" s="700" t="s">
        <v>11838</v>
      </c>
      <c r="I3580" s="700" t="s">
        <v>14234</v>
      </c>
    </row>
    <row r="3581" spans="1:9" x14ac:dyDescent="0.2">
      <c r="A3581" s="828">
        <v>5100122500</v>
      </c>
      <c r="B3581" s="717" t="s">
        <v>14612</v>
      </c>
      <c r="C3581" s="700">
        <f t="shared" si="55"/>
        <v>29</v>
      </c>
      <c r="D3581" s="700" t="s">
        <v>15311</v>
      </c>
      <c r="E3581" s="700" t="s">
        <v>18</v>
      </c>
      <c r="G3581" s="688">
        <v>7</v>
      </c>
      <c r="H3581" s="700" t="s">
        <v>11838</v>
      </c>
      <c r="I3581" s="700" t="s">
        <v>14234</v>
      </c>
    </row>
    <row r="3582" spans="1:9" x14ac:dyDescent="0.2">
      <c r="A3582" s="828">
        <v>5100122501</v>
      </c>
      <c r="B3582" s="717" t="s">
        <v>14598</v>
      </c>
      <c r="C3582" s="700">
        <f t="shared" si="55"/>
        <v>20</v>
      </c>
      <c r="D3582" s="700" t="s">
        <v>15311</v>
      </c>
      <c r="E3582" s="700" t="s">
        <v>18</v>
      </c>
      <c r="G3582" s="688">
        <v>7</v>
      </c>
      <c r="H3582" s="700" t="s">
        <v>11838</v>
      </c>
      <c r="I3582" s="700" t="s">
        <v>14234</v>
      </c>
    </row>
    <row r="3583" spans="1:9" x14ac:dyDescent="0.2">
      <c r="A3583" s="828">
        <v>5100122502</v>
      </c>
      <c r="B3583" s="717" t="s">
        <v>14599</v>
      </c>
      <c r="C3583" s="700">
        <f t="shared" si="55"/>
        <v>16</v>
      </c>
      <c r="D3583" s="700" t="s">
        <v>15313</v>
      </c>
      <c r="E3583" s="700" t="s">
        <v>18</v>
      </c>
      <c r="G3583" s="688">
        <v>7</v>
      </c>
      <c r="H3583" s="700" t="s">
        <v>11838</v>
      </c>
      <c r="I3583" s="700" t="s">
        <v>14234</v>
      </c>
    </row>
    <row r="3584" spans="1:9" x14ac:dyDescent="0.2">
      <c r="A3584" s="828">
        <v>5100122503</v>
      </c>
      <c r="B3584" s="717" t="s">
        <v>14524</v>
      </c>
      <c r="C3584" s="700">
        <f t="shared" si="55"/>
        <v>18</v>
      </c>
      <c r="D3584" s="700" t="s">
        <v>15311</v>
      </c>
      <c r="E3584" s="700" t="s">
        <v>18</v>
      </c>
      <c r="G3584" s="688">
        <v>7</v>
      </c>
      <c r="H3584" s="700" t="s">
        <v>11838</v>
      </c>
      <c r="I3584" s="700" t="s">
        <v>14234</v>
      </c>
    </row>
    <row r="3585" spans="1:9" x14ac:dyDescent="0.2">
      <c r="A3585" s="828">
        <v>5100122504</v>
      </c>
      <c r="B3585" s="717" t="s">
        <v>14572</v>
      </c>
      <c r="C3585" s="700">
        <f t="shared" si="55"/>
        <v>17</v>
      </c>
      <c r="D3585" s="700" t="s">
        <v>15313</v>
      </c>
      <c r="E3585" s="700" t="s">
        <v>18</v>
      </c>
      <c r="G3585" s="688">
        <v>7</v>
      </c>
      <c r="H3585" s="700" t="s">
        <v>11838</v>
      </c>
      <c r="I3585" s="700" t="s">
        <v>14234</v>
      </c>
    </row>
    <row r="3586" spans="1:9" x14ac:dyDescent="0.2">
      <c r="A3586" s="828">
        <v>5100122505</v>
      </c>
      <c r="B3586" s="717" t="s">
        <v>14600</v>
      </c>
      <c r="C3586" s="700">
        <f t="shared" si="55"/>
        <v>9</v>
      </c>
      <c r="D3586" s="700" t="s">
        <v>15313</v>
      </c>
      <c r="E3586" s="700" t="s">
        <v>18</v>
      </c>
      <c r="G3586" s="688">
        <v>7</v>
      </c>
      <c r="H3586" s="700" t="s">
        <v>11838</v>
      </c>
      <c r="I3586" s="700" t="s">
        <v>14234</v>
      </c>
    </row>
    <row r="3587" spans="1:9" x14ac:dyDescent="0.2">
      <c r="A3587" s="828">
        <v>5100122506</v>
      </c>
      <c r="B3587" s="717" t="s">
        <v>14601</v>
      </c>
      <c r="C3587" s="700">
        <f t="shared" si="55"/>
        <v>10</v>
      </c>
      <c r="D3587" s="700" t="s">
        <v>15313</v>
      </c>
      <c r="E3587" s="700" t="s">
        <v>18</v>
      </c>
      <c r="G3587" s="688">
        <v>7</v>
      </c>
      <c r="H3587" s="700" t="s">
        <v>11838</v>
      </c>
      <c r="I3587" s="700" t="s">
        <v>14234</v>
      </c>
    </row>
    <row r="3588" spans="1:9" x14ac:dyDescent="0.2">
      <c r="A3588" s="828">
        <v>5100122507</v>
      </c>
      <c r="B3588" s="717" t="s">
        <v>14524</v>
      </c>
      <c r="C3588" s="700">
        <f t="shared" ref="C3588:C3651" si="56">LEN(B3588)</f>
        <v>18</v>
      </c>
      <c r="D3588" s="700" t="s">
        <v>15311</v>
      </c>
      <c r="E3588" s="700" t="s">
        <v>18</v>
      </c>
      <c r="G3588" s="688">
        <v>7</v>
      </c>
      <c r="H3588" s="700" t="s">
        <v>11838</v>
      </c>
      <c r="I3588" s="700" t="s">
        <v>14234</v>
      </c>
    </row>
    <row r="3589" spans="1:9" x14ac:dyDescent="0.2">
      <c r="A3589" s="828">
        <v>5100122508</v>
      </c>
      <c r="B3589" s="717" t="s">
        <v>14524</v>
      </c>
      <c r="C3589" s="700">
        <f t="shared" si="56"/>
        <v>18</v>
      </c>
      <c r="D3589" s="700" t="s">
        <v>15313</v>
      </c>
      <c r="E3589" s="700" t="s">
        <v>18</v>
      </c>
      <c r="G3589" s="688">
        <v>7</v>
      </c>
      <c r="H3589" s="700" t="s">
        <v>11838</v>
      </c>
      <c r="I3589" s="700" t="s">
        <v>14234</v>
      </c>
    </row>
    <row r="3590" spans="1:9" x14ac:dyDescent="0.2">
      <c r="A3590" s="828">
        <v>5100122509</v>
      </c>
      <c r="B3590" s="717" t="s">
        <v>14602</v>
      </c>
      <c r="C3590" s="700">
        <f t="shared" si="56"/>
        <v>3</v>
      </c>
      <c r="D3590" s="700" t="s">
        <v>15313</v>
      </c>
      <c r="E3590" s="700" t="s">
        <v>18</v>
      </c>
      <c r="G3590" s="688">
        <v>7</v>
      </c>
      <c r="H3590" s="700" t="s">
        <v>11838</v>
      </c>
      <c r="I3590" s="700" t="s">
        <v>14234</v>
      </c>
    </row>
    <row r="3591" spans="1:9" x14ac:dyDescent="0.2">
      <c r="A3591" s="828">
        <v>5100122510</v>
      </c>
      <c r="B3591" s="683" t="s">
        <v>16063</v>
      </c>
      <c r="C3591" s="700">
        <f t="shared" si="56"/>
        <v>16</v>
      </c>
      <c r="D3591" s="700" t="s">
        <v>15311</v>
      </c>
      <c r="E3591" s="700" t="s">
        <v>18</v>
      </c>
      <c r="G3591" s="688">
        <v>7</v>
      </c>
      <c r="H3591" s="700" t="s">
        <v>11838</v>
      </c>
      <c r="I3591" s="700" t="s">
        <v>14234</v>
      </c>
    </row>
    <row r="3592" spans="1:9" x14ac:dyDescent="0.2">
      <c r="A3592" s="828">
        <v>5100122511</v>
      </c>
      <c r="B3592" s="717" t="s">
        <v>14603</v>
      </c>
      <c r="C3592" s="700">
        <f t="shared" si="56"/>
        <v>6</v>
      </c>
      <c r="D3592" s="700" t="s">
        <v>15311</v>
      </c>
      <c r="E3592" s="700" t="s">
        <v>18</v>
      </c>
      <c r="G3592" s="688">
        <v>7</v>
      </c>
      <c r="H3592" s="700" t="s">
        <v>11838</v>
      </c>
      <c r="I3592" s="700" t="s">
        <v>14234</v>
      </c>
    </row>
    <row r="3593" spans="1:9" x14ac:dyDescent="0.2">
      <c r="A3593" s="828">
        <v>5100122512</v>
      </c>
      <c r="B3593" s="717" t="s">
        <v>14603</v>
      </c>
      <c r="C3593" s="700">
        <f t="shared" si="56"/>
        <v>6</v>
      </c>
      <c r="D3593" s="700" t="s">
        <v>15311</v>
      </c>
      <c r="E3593" s="700" t="s">
        <v>18</v>
      </c>
      <c r="G3593" s="688">
        <v>7</v>
      </c>
      <c r="H3593" s="700" t="s">
        <v>11838</v>
      </c>
      <c r="I3593" s="700" t="s">
        <v>14234</v>
      </c>
    </row>
    <row r="3594" spans="1:9" x14ac:dyDescent="0.2">
      <c r="A3594" s="828">
        <v>5100122513</v>
      </c>
      <c r="B3594" s="717" t="s">
        <v>14572</v>
      </c>
      <c r="C3594" s="700">
        <f t="shared" si="56"/>
        <v>17</v>
      </c>
      <c r="D3594" s="700" t="s">
        <v>15311</v>
      </c>
      <c r="E3594" s="700" t="s">
        <v>18</v>
      </c>
      <c r="G3594" s="688">
        <v>7</v>
      </c>
      <c r="H3594" s="700" t="s">
        <v>11838</v>
      </c>
      <c r="I3594" s="700" t="s">
        <v>14234</v>
      </c>
    </row>
    <row r="3595" spans="1:9" x14ac:dyDescent="0.2">
      <c r="A3595" s="828">
        <v>5100122514</v>
      </c>
      <c r="B3595" s="717" t="s">
        <v>14562</v>
      </c>
      <c r="C3595" s="700">
        <f t="shared" si="56"/>
        <v>20</v>
      </c>
      <c r="D3595" s="700" t="s">
        <v>15313</v>
      </c>
      <c r="E3595" s="700" t="s">
        <v>18</v>
      </c>
      <c r="G3595" s="688">
        <v>7</v>
      </c>
      <c r="H3595" s="700" t="s">
        <v>11838</v>
      </c>
      <c r="I3595" s="700" t="s">
        <v>14234</v>
      </c>
    </row>
    <row r="3596" spans="1:9" x14ac:dyDescent="0.2">
      <c r="A3596" s="828">
        <v>5100122515</v>
      </c>
      <c r="B3596" s="717" t="s">
        <v>14604</v>
      </c>
      <c r="C3596" s="700">
        <f t="shared" si="56"/>
        <v>7</v>
      </c>
      <c r="D3596" s="700" t="s">
        <v>15313</v>
      </c>
      <c r="E3596" s="700" t="s">
        <v>18</v>
      </c>
      <c r="G3596" s="688">
        <v>7</v>
      </c>
      <c r="H3596" s="700" t="s">
        <v>11838</v>
      </c>
      <c r="I3596" s="700" t="s">
        <v>14234</v>
      </c>
    </row>
    <row r="3597" spans="1:9" x14ac:dyDescent="0.2">
      <c r="A3597" s="828">
        <v>5100122516</v>
      </c>
      <c r="B3597" s="717" t="s">
        <v>14601</v>
      </c>
      <c r="C3597" s="700">
        <f t="shared" si="56"/>
        <v>10</v>
      </c>
      <c r="D3597" s="700" t="s">
        <v>15313</v>
      </c>
      <c r="E3597" s="700" t="s">
        <v>18</v>
      </c>
      <c r="G3597" s="688">
        <v>7</v>
      </c>
      <c r="H3597" s="700" t="s">
        <v>11838</v>
      </c>
      <c r="I3597" s="700" t="s">
        <v>14234</v>
      </c>
    </row>
    <row r="3598" spans="1:9" x14ac:dyDescent="0.2">
      <c r="A3598" s="828">
        <v>5100122517</v>
      </c>
      <c r="B3598" s="717" t="s">
        <v>14605</v>
      </c>
      <c r="C3598" s="700">
        <f t="shared" si="56"/>
        <v>25</v>
      </c>
      <c r="D3598" s="700" t="s">
        <v>15313</v>
      </c>
      <c r="E3598" s="700" t="s">
        <v>18</v>
      </c>
      <c r="G3598" s="688">
        <v>7</v>
      </c>
      <c r="H3598" s="700" t="s">
        <v>11838</v>
      </c>
      <c r="I3598" s="700" t="s">
        <v>14234</v>
      </c>
    </row>
    <row r="3599" spans="1:9" x14ac:dyDescent="0.2">
      <c r="A3599" s="828">
        <v>5100122518</v>
      </c>
      <c r="B3599" s="717" t="s">
        <v>14606</v>
      </c>
      <c r="C3599" s="700">
        <f t="shared" si="56"/>
        <v>7</v>
      </c>
      <c r="D3599" s="700" t="s">
        <v>15313</v>
      </c>
      <c r="E3599" s="700" t="s">
        <v>18</v>
      </c>
      <c r="G3599" s="688">
        <v>7</v>
      </c>
      <c r="H3599" s="700" t="s">
        <v>11838</v>
      </c>
      <c r="I3599" s="700" t="s">
        <v>14234</v>
      </c>
    </row>
    <row r="3600" spans="1:9" x14ac:dyDescent="0.2">
      <c r="A3600" s="828">
        <v>5100122520</v>
      </c>
      <c r="B3600" s="683" t="s">
        <v>14788</v>
      </c>
      <c r="C3600" s="700">
        <f t="shared" si="56"/>
        <v>10</v>
      </c>
      <c r="D3600" s="700" t="s">
        <v>15311</v>
      </c>
      <c r="E3600" s="700" t="s">
        <v>18</v>
      </c>
      <c r="G3600" s="688">
        <v>7</v>
      </c>
      <c r="H3600" s="700" t="s">
        <v>11838</v>
      </c>
      <c r="I3600" s="700" t="s">
        <v>14234</v>
      </c>
    </row>
    <row r="3601" spans="1:9" x14ac:dyDescent="0.2">
      <c r="A3601" s="828">
        <v>5100122521</v>
      </c>
      <c r="B3601" s="717" t="s">
        <v>14607</v>
      </c>
      <c r="C3601" s="700">
        <f t="shared" si="56"/>
        <v>16</v>
      </c>
      <c r="D3601" s="700" t="s">
        <v>15311</v>
      </c>
      <c r="E3601" s="700" t="s">
        <v>18</v>
      </c>
      <c r="G3601" s="688">
        <v>7</v>
      </c>
      <c r="H3601" s="700" t="s">
        <v>11838</v>
      </c>
      <c r="I3601" s="700" t="s">
        <v>14234</v>
      </c>
    </row>
    <row r="3602" spans="1:9" x14ac:dyDescent="0.2">
      <c r="A3602" s="828">
        <v>5100122522</v>
      </c>
      <c r="B3602" s="717" t="s">
        <v>14607</v>
      </c>
      <c r="C3602" s="700">
        <f t="shared" si="56"/>
        <v>16</v>
      </c>
      <c r="D3602" s="700" t="s">
        <v>15311</v>
      </c>
      <c r="E3602" s="700" t="s">
        <v>18</v>
      </c>
      <c r="G3602" s="688">
        <v>7</v>
      </c>
      <c r="H3602" s="700" t="s">
        <v>11838</v>
      </c>
      <c r="I3602" s="700" t="s">
        <v>14234</v>
      </c>
    </row>
    <row r="3603" spans="1:9" x14ac:dyDescent="0.2">
      <c r="A3603" s="828">
        <v>5100122530</v>
      </c>
      <c r="B3603" s="717" t="s">
        <v>14608</v>
      </c>
      <c r="C3603" s="700">
        <f t="shared" si="56"/>
        <v>29</v>
      </c>
      <c r="D3603" s="700" t="s">
        <v>15311</v>
      </c>
      <c r="E3603" s="700" t="s">
        <v>18</v>
      </c>
      <c r="G3603" s="688">
        <v>7</v>
      </c>
      <c r="H3603" s="700" t="s">
        <v>11838</v>
      </c>
      <c r="I3603" s="700" t="s">
        <v>14234</v>
      </c>
    </row>
    <row r="3604" spans="1:9" x14ac:dyDescent="0.2">
      <c r="A3604" s="828">
        <v>5100122531</v>
      </c>
      <c r="B3604" s="717" t="s">
        <v>14609</v>
      </c>
      <c r="C3604" s="700">
        <f t="shared" si="56"/>
        <v>5</v>
      </c>
      <c r="D3604" s="700" t="s">
        <v>15311</v>
      </c>
      <c r="E3604" s="700" t="s">
        <v>18</v>
      </c>
      <c r="G3604" s="688">
        <v>7</v>
      </c>
      <c r="H3604" s="700" t="s">
        <v>11838</v>
      </c>
      <c r="I3604" s="700" t="s">
        <v>14234</v>
      </c>
    </row>
    <row r="3605" spans="1:9" x14ac:dyDescent="0.2">
      <c r="A3605" s="828">
        <v>5100122532</v>
      </c>
      <c r="B3605" s="717" t="s">
        <v>14609</v>
      </c>
      <c r="C3605" s="700">
        <f t="shared" si="56"/>
        <v>5</v>
      </c>
      <c r="D3605" s="700" t="s">
        <v>15311</v>
      </c>
      <c r="E3605" s="700" t="s">
        <v>18</v>
      </c>
      <c r="G3605" s="688">
        <v>7</v>
      </c>
      <c r="H3605" s="700" t="s">
        <v>11838</v>
      </c>
      <c r="I3605" s="700" t="s">
        <v>14234</v>
      </c>
    </row>
    <row r="3606" spans="1:9" x14ac:dyDescent="0.2">
      <c r="A3606" s="828">
        <v>5100122540</v>
      </c>
      <c r="B3606" s="683" t="s">
        <v>16064</v>
      </c>
      <c r="C3606" s="700">
        <f t="shared" si="56"/>
        <v>28</v>
      </c>
      <c r="D3606" s="700" t="s">
        <v>15311</v>
      </c>
      <c r="E3606" s="700" t="s">
        <v>18</v>
      </c>
      <c r="G3606" s="688">
        <v>7</v>
      </c>
      <c r="H3606" s="700" t="s">
        <v>11838</v>
      </c>
      <c r="I3606" s="700" t="s">
        <v>14234</v>
      </c>
    </row>
    <row r="3607" spans="1:9" x14ac:dyDescent="0.2">
      <c r="A3607" s="828">
        <v>5100122541</v>
      </c>
      <c r="B3607" s="717" t="s">
        <v>14610</v>
      </c>
      <c r="C3607" s="700">
        <f t="shared" si="56"/>
        <v>14</v>
      </c>
      <c r="D3607" s="700" t="s">
        <v>15311</v>
      </c>
      <c r="E3607" s="700" t="s">
        <v>18</v>
      </c>
      <c r="G3607" s="688">
        <v>7</v>
      </c>
      <c r="H3607" s="700" t="s">
        <v>11838</v>
      </c>
      <c r="I3607" s="700" t="s">
        <v>14234</v>
      </c>
    </row>
    <row r="3608" spans="1:9" x14ac:dyDescent="0.2">
      <c r="A3608" s="828">
        <v>5100122542</v>
      </c>
      <c r="B3608" s="717" t="s">
        <v>14610</v>
      </c>
      <c r="C3608" s="700">
        <f t="shared" si="56"/>
        <v>14</v>
      </c>
      <c r="D3608" s="700" t="s">
        <v>15311</v>
      </c>
      <c r="E3608" s="700" t="s">
        <v>18</v>
      </c>
      <c r="G3608" s="688">
        <v>7</v>
      </c>
      <c r="H3608" s="700" t="s">
        <v>11838</v>
      </c>
      <c r="I3608" s="700" t="s">
        <v>14234</v>
      </c>
    </row>
    <row r="3609" spans="1:9" x14ac:dyDescent="0.2">
      <c r="A3609" s="828">
        <v>5100122550</v>
      </c>
      <c r="B3609" s="683" t="s">
        <v>16065</v>
      </c>
      <c r="C3609" s="700">
        <f t="shared" si="56"/>
        <v>21</v>
      </c>
      <c r="D3609" s="700" t="s">
        <v>15311</v>
      </c>
      <c r="E3609" s="700" t="s">
        <v>18</v>
      </c>
      <c r="G3609" s="688">
        <v>7</v>
      </c>
      <c r="H3609" s="700" t="s">
        <v>11838</v>
      </c>
      <c r="I3609" s="700" t="s">
        <v>14234</v>
      </c>
    </row>
    <row r="3610" spans="1:9" x14ac:dyDescent="0.2">
      <c r="A3610" s="828">
        <v>5100122551</v>
      </c>
      <c r="B3610" s="717" t="s">
        <v>14240</v>
      </c>
      <c r="C3610" s="700">
        <f t="shared" si="56"/>
        <v>6</v>
      </c>
      <c r="D3610" s="700" t="s">
        <v>15311</v>
      </c>
      <c r="E3610" s="700" t="s">
        <v>18</v>
      </c>
      <c r="G3610" s="688">
        <v>7</v>
      </c>
      <c r="H3610" s="700" t="s">
        <v>11838</v>
      </c>
      <c r="I3610" s="700" t="s">
        <v>14234</v>
      </c>
    </row>
    <row r="3611" spans="1:9" x14ac:dyDescent="0.2">
      <c r="A3611" s="828">
        <v>5100122552</v>
      </c>
      <c r="B3611" s="717" t="s">
        <v>14240</v>
      </c>
      <c r="C3611" s="700">
        <f t="shared" si="56"/>
        <v>6</v>
      </c>
      <c r="D3611" s="700" t="s">
        <v>15311</v>
      </c>
      <c r="E3611" s="700" t="s">
        <v>18</v>
      </c>
      <c r="G3611" s="688">
        <v>7</v>
      </c>
      <c r="H3611" s="700" t="s">
        <v>11838</v>
      </c>
      <c r="I3611" s="700" t="s">
        <v>14234</v>
      </c>
    </row>
    <row r="3612" spans="1:9" x14ac:dyDescent="0.2">
      <c r="A3612" s="828">
        <v>5100122560</v>
      </c>
      <c r="B3612" s="717" t="s">
        <v>14294</v>
      </c>
      <c r="C3612" s="700">
        <f t="shared" si="56"/>
        <v>16</v>
      </c>
      <c r="D3612" s="700" t="s">
        <v>15311</v>
      </c>
      <c r="E3612" s="700" t="s">
        <v>18</v>
      </c>
      <c r="G3612" s="688">
        <v>7</v>
      </c>
      <c r="H3612" s="700" t="s">
        <v>11838</v>
      </c>
      <c r="I3612" s="700" t="s">
        <v>14234</v>
      </c>
    </row>
    <row r="3613" spans="1:9" x14ac:dyDescent="0.2">
      <c r="A3613" s="828">
        <v>5100122561</v>
      </c>
      <c r="B3613" s="717" t="s">
        <v>14294</v>
      </c>
      <c r="C3613" s="700">
        <f t="shared" si="56"/>
        <v>16</v>
      </c>
      <c r="D3613" s="700" t="s">
        <v>15311</v>
      </c>
      <c r="E3613" s="700" t="s">
        <v>18</v>
      </c>
      <c r="G3613" s="688">
        <v>7</v>
      </c>
      <c r="H3613" s="700" t="s">
        <v>11838</v>
      </c>
      <c r="I3613" s="700" t="s">
        <v>14234</v>
      </c>
    </row>
    <row r="3614" spans="1:9" x14ac:dyDescent="0.2">
      <c r="A3614" s="828">
        <v>5100122562</v>
      </c>
      <c r="B3614" s="717" t="s">
        <v>14294</v>
      </c>
      <c r="C3614" s="700">
        <f t="shared" si="56"/>
        <v>16</v>
      </c>
      <c r="D3614" s="700" t="s">
        <v>15311</v>
      </c>
      <c r="E3614" s="700" t="s">
        <v>18</v>
      </c>
      <c r="G3614" s="688">
        <v>7</v>
      </c>
      <c r="H3614" s="700" t="s">
        <v>11838</v>
      </c>
      <c r="I3614" s="700" t="s">
        <v>14234</v>
      </c>
    </row>
    <row r="3615" spans="1:9" x14ac:dyDescent="0.2">
      <c r="A3615" s="828">
        <v>5100122600</v>
      </c>
      <c r="B3615" s="717" t="s">
        <v>14612</v>
      </c>
      <c r="C3615" s="700">
        <f t="shared" si="56"/>
        <v>29</v>
      </c>
      <c r="D3615" s="700" t="s">
        <v>15311</v>
      </c>
      <c r="E3615" s="700" t="s">
        <v>18</v>
      </c>
      <c r="G3615" s="688">
        <v>7</v>
      </c>
      <c r="H3615" s="700" t="s">
        <v>11838</v>
      </c>
      <c r="I3615" s="700" t="s">
        <v>14234</v>
      </c>
    </row>
    <row r="3616" spans="1:9" x14ac:dyDescent="0.2">
      <c r="A3616" s="828">
        <v>5100122601</v>
      </c>
      <c r="B3616" s="717" t="s">
        <v>14613</v>
      </c>
      <c r="C3616" s="700">
        <f t="shared" si="56"/>
        <v>20</v>
      </c>
      <c r="D3616" s="700" t="s">
        <v>15311</v>
      </c>
      <c r="E3616" s="700" t="s">
        <v>18</v>
      </c>
      <c r="G3616" s="688">
        <v>7</v>
      </c>
      <c r="H3616" s="700" t="s">
        <v>11838</v>
      </c>
      <c r="I3616" s="700" t="s">
        <v>14234</v>
      </c>
    </row>
    <row r="3617" spans="1:9" x14ac:dyDescent="0.2">
      <c r="A3617" s="828">
        <v>5100122610</v>
      </c>
      <c r="B3617" s="717" t="s">
        <v>14496</v>
      </c>
      <c r="C3617" s="700">
        <f t="shared" si="56"/>
        <v>19</v>
      </c>
      <c r="D3617" s="700" t="s">
        <v>15311</v>
      </c>
      <c r="E3617" s="700" t="s">
        <v>18</v>
      </c>
      <c r="G3617" s="688">
        <v>7</v>
      </c>
      <c r="H3617" s="700" t="s">
        <v>11838</v>
      </c>
      <c r="I3617" s="700" t="s">
        <v>14234</v>
      </c>
    </row>
    <row r="3618" spans="1:9" x14ac:dyDescent="0.2">
      <c r="A3618" s="828">
        <v>5100122611</v>
      </c>
      <c r="B3618" s="717" t="s">
        <v>14614</v>
      </c>
      <c r="C3618" s="700">
        <f t="shared" si="56"/>
        <v>25</v>
      </c>
      <c r="D3618" s="700" t="s">
        <v>15311</v>
      </c>
      <c r="E3618" s="700" t="s">
        <v>18</v>
      </c>
      <c r="G3618" s="688">
        <v>7</v>
      </c>
      <c r="H3618" s="700" t="s">
        <v>11838</v>
      </c>
      <c r="I3618" s="700" t="s">
        <v>14234</v>
      </c>
    </row>
    <row r="3619" spans="1:9" x14ac:dyDescent="0.2">
      <c r="A3619" s="828">
        <v>5100122612</v>
      </c>
      <c r="B3619" s="717" t="s">
        <v>14614</v>
      </c>
      <c r="C3619" s="700">
        <f t="shared" si="56"/>
        <v>25</v>
      </c>
      <c r="D3619" s="700" t="s">
        <v>15311</v>
      </c>
      <c r="E3619" s="700" t="s">
        <v>18</v>
      </c>
      <c r="G3619" s="688">
        <v>7</v>
      </c>
      <c r="H3619" s="700" t="s">
        <v>11838</v>
      </c>
      <c r="I3619" s="700" t="s">
        <v>14234</v>
      </c>
    </row>
    <row r="3620" spans="1:9" x14ac:dyDescent="0.2">
      <c r="A3620" s="828">
        <v>5100122620</v>
      </c>
      <c r="B3620" s="717" t="s">
        <v>14615</v>
      </c>
      <c r="C3620" s="700">
        <f t="shared" si="56"/>
        <v>19</v>
      </c>
      <c r="D3620" s="700" t="s">
        <v>15311</v>
      </c>
      <c r="E3620" s="700" t="s">
        <v>18</v>
      </c>
      <c r="G3620" s="688">
        <v>7</v>
      </c>
      <c r="H3620" s="700" t="s">
        <v>11838</v>
      </c>
      <c r="I3620" s="700" t="s">
        <v>14234</v>
      </c>
    </row>
    <row r="3621" spans="1:9" x14ac:dyDescent="0.2">
      <c r="A3621" s="828">
        <v>5100122621</v>
      </c>
      <c r="B3621" s="717" t="s">
        <v>14616</v>
      </c>
      <c r="C3621" s="700">
        <f t="shared" si="56"/>
        <v>7</v>
      </c>
      <c r="D3621" s="700" t="s">
        <v>15311</v>
      </c>
      <c r="E3621" s="700" t="s">
        <v>18</v>
      </c>
      <c r="G3621" s="688">
        <v>7</v>
      </c>
      <c r="H3621" s="700" t="s">
        <v>11838</v>
      </c>
      <c r="I3621" s="700" t="s">
        <v>14234</v>
      </c>
    </row>
    <row r="3622" spans="1:9" x14ac:dyDescent="0.2">
      <c r="A3622" s="828">
        <v>5100122622</v>
      </c>
      <c r="B3622" s="717" t="s">
        <v>14616</v>
      </c>
      <c r="C3622" s="700">
        <f t="shared" si="56"/>
        <v>7</v>
      </c>
      <c r="D3622" s="700" t="s">
        <v>15311</v>
      </c>
      <c r="E3622" s="700" t="s">
        <v>18</v>
      </c>
      <c r="G3622" s="688">
        <v>7</v>
      </c>
      <c r="H3622" s="700" t="s">
        <v>11838</v>
      </c>
      <c r="I3622" s="700" t="s">
        <v>14234</v>
      </c>
    </row>
    <row r="3623" spans="1:9" x14ac:dyDescent="0.2">
      <c r="A3623" s="828">
        <v>5100122630</v>
      </c>
      <c r="B3623" s="717" t="s">
        <v>14617</v>
      </c>
      <c r="C3623" s="700">
        <f t="shared" si="56"/>
        <v>11</v>
      </c>
      <c r="D3623" s="700" t="s">
        <v>15311</v>
      </c>
      <c r="E3623" s="700" t="s">
        <v>18</v>
      </c>
      <c r="G3623" s="688">
        <v>7</v>
      </c>
      <c r="H3623" s="700" t="s">
        <v>11838</v>
      </c>
      <c r="I3623" s="700" t="s">
        <v>14234</v>
      </c>
    </row>
    <row r="3624" spans="1:9" x14ac:dyDescent="0.2">
      <c r="A3624" s="828">
        <v>5100122631</v>
      </c>
      <c r="B3624" s="717" t="s">
        <v>14618</v>
      </c>
      <c r="C3624" s="700">
        <f t="shared" si="56"/>
        <v>6</v>
      </c>
      <c r="D3624" s="700" t="s">
        <v>15311</v>
      </c>
      <c r="E3624" s="700" t="s">
        <v>18</v>
      </c>
      <c r="G3624" s="688">
        <v>7</v>
      </c>
      <c r="H3624" s="700" t="s">
        <v>11838</v>
      </c>
      <c r="I3624" s="700" t="s">
        <v>14234</v>
      </c>
    </row>
    <row r="3625" spans="1:9" x14ac:dyDescent="0.2">
      <c r="A3625" s="828">
        <v>5100122632</v>
      </c>
      <c r="B3625" s="717" t="s">
        <v>14618</v>
      </c>
      <c r="C3625" s="700">
        <f t="shared" si="56"/>
        <v>6</v>
      </c>
      <c r="D3625" s="700" t="s">
        <v>15311</v>
      </c>
      <c r="E3625" s="700" t="s">
        <v>18</v>
      </c>
      <c r="G3625" s="688">
        <v>7</v>
      </c>
      <c r="H3625" s="700" t="s">
        <v>11838</v>
      </c>
      <c r="I3625" s="700" t="s">
        <v>14234</v>
      </c>
    </row>
    <row r="3626" spans="1:9" x14ac:dyDescent="0.2">
      <c r="A3626" s="828">
        <v>5100122640</v>
      </c>
      <c r="B3626" s="717" t="s">
        <v>14619</v>
      </c>
      <c r="C3626" s="700">
        <f t="shared" si="56"/>
        <v>27</v>
      </c>
      <c r="D3626" s="700" t="s">
        <v>15311</v>
      </c>
      <c r="E3626" s="700" t="s">
        <v>18</v>
      </c>
      <c r="G3626" s="688">
        <v>7</v>
      </c>
      <c r="H3626" s="700" t="s">
        <v>11838</v>
      </c>
      <c r="I3626" s="700" t="s">
        <v>14234</v>
      </c>
    </row>
    <row r="3627" spans="1:9" x14ac:dyDescent="0.2">
      <c r="A3627" s="828">
        <v>5100122641</v>
      </c>
      <c r="B3627" s="717" t="s">
        <v>14619</v>
      </c>
      <c r="C3627" s="700">
        <f t="shared" si="56"/>
        <v>27</v>
      </c>
      <c r="D3627" s="700" t="s">
        <v>15311</v>
      </c>
      <c r="E3627" s="700" t="s">
        <v>18</v>
      </c>
      <c r="G3627" s="688">
        <v>7</v>
      </c>
      <c r="H3627" s="700" t="s">
        <v>11838</v>
      </c>
      <c r="I3627" s="700" t="s">
        <v>14234</v>
      </c>
    </row>
    <row r="3628" spans="1:9" x14ac:dyDescent="0.2">
      <c r="A3628" s="828">
        <v>5100122642</v>
      </c>
      <c r="B3628" s="717" t="s">
        <v>14619</v>
      </c>
      <c r="C3628" s="700">
        <f t="shared" si="56"/>
        <v>27</v>
      </c>
      <c r="D3628" s="700" t="s">
        <v>15311</v>
      </c>
      <c r="E3628" s="700" t="s">
        <v>18</v>
      </c>
      <c r="G3628" s="688">
        <v>7</v>
      </c>
      <c r="H3628" s="700" t="s">
        <v>11838</v>
      </c>
      <c r="I3628" s="700" t="s">
        <v>14234</v>
      </c>
    </row>
    <row r="3629" spans="1:9" x14ac:dyDescent="0.2">
      <c r="A3629" s="828">
        <v>5100122650</v>
      </c>
      <c r="B3629" s="717" t="s">
        <v>14620</v>
      </c>
      <c r="C3629" s="700">
        <f t="shared" si="56"/>
        <v>10</v>
      </c>
      <c r="D3629" s="700" t="s">
        <v>15311</v>
      </c>
      <c r="E3629" s="700" t="s">
        <v>18</v>
      </c>
      <c r="G3629" s="688">
        <v>7</v>
      </c>
      <c r="H3629" s="700" t="s">
        <v>11838</v>
      </c>
      <c r="I3629" s="700" t="s">
        <v>14234</v>
      </c>
    </row>
    <row r="3630" spans="1:9" x14ac:dyDescent="0.2">
      <c r="A3630" s="828">
        <v>5100122660</v>
      </c>
      <c r="B3630" s="717" t="s">
        <v>14294</v>
      </c>
      <c r="C3630" s="700">
        <f t="shared" si="56"/>
        <v>16</v>
      </c>
      <c r="D3630" s="700" t="s">
        <v>15311</v>
      </c>
      <c r="E3630" s="700" t="s">
        <v>18</v>
      </c>
      <c r="G3630" s="688">
        <v>7</v>
      </c>
      <c r="H3630" s="700" t="s">
        <v>11838</v>
      </c>
      <c r="I3630" s="700" t="s">
        <v>14234</v>
      </c>
    </row>
    <row r="3631" spans="1:9" x14ac:dyDescent="0.2">
      <c r="A3631" s="828">
        <v>5100122661</v>
      </c>
      <c r="B3631" s="717" t="s">
        <v>14294</v>
      </c>
      <c r="C3631" s="700">
        <f t="shared" si="56"/>
        <v>16</v>
      </c>
      <c r="D3631" s="700" t="s">
        <v>15311</v>
      </c>
      <c r="E3631" s="700" t="s">
        <v>18</v>
      </c>
      <c r="G3631" s="688">
        <v>7</v>
      </c>
      <c r="H3631" s="700" t="s">
        <v>11838</v>
      </c>
      <c r="I3631" s="700" t="s">
        <v>14234</v>
      </c>
    </row>
    <row r="3632" spans="1:9" x14ac:dyDescent="0.2">
      <c r="A3632" s="828">
        <v>5100122700</v>
      </c>
      <c r="B3632" s="717" t="s">
        <v>16091</v>
      </c>
      <c r="C3632" s="700">
        <f t="shared" si="56"/>
        <v>15</v>
      </c>
      <c r="D3632" s="700" t="s">
        <v>15311</v>
      </c>
      <c r="E3632" s="700" t="s">
        <v>18</v>
      </c>
      <c r="G3632" s="688">
        <v>7</v>
      </c>
      <c r="H3632" s="700" t="s">
        <v>11838</v>
      </c>
      <c r="I3632" s="700" t="s">
        <v>14234</v>
      </c>
    </row>
    <row r="3633" spans="1:70" x14ac:dyDescent="0.2">
      <c r="A3633" s="828">
        <v>5100122710</v>
      </c>
      <c r="B3633" s="700" t="s">
        <v>14532</v>
      </c>
      <c r="C3633" s="700">
        <f t="shared" si="56"/>
        <v>13</v>
      </c>
      <c r="D3633" s="700" t="s">
        <v>15311</v>
      </c>
      <c r="E3633" s="700" t="s">
        <v>18</v>
      </c>
      <c r="G3633" s="688">
        <v>7</v>
      </c>
      <c r="H3633" s="700" t="s">
        <v>11838</v>
      </c>
      <c r="I3633" s="700" t="s">
        <v>14234</v>
      </c>
    </row>
    <row r="3634" spans="1:70" x14ac:dyDescent="0.2">
      <c r="A3634" s="834">
        <v>5100122711</v>
      </c>
      <c r="B3634" s="687" t="s">
        <v>14532</v>
      </c>
      <c r="C3634" s="819">
        <f t="shared" si="56"/>
        <v>13</v>
      </c>
      <c r="D3634" s="819" t="s">
        <v>15311</v>
      </c>
      <c r="E3634" s="819" t="s">
        <v>18</v>
      </c>
      <c r="F3634" s="819"/>
      <c r="G3634" s="688">
        <v>7</v>
      </c>
      <c r="H3634" s="819" t="s">
        <v>11838</v>
      </c>
      <c r="I3634" s="819" t="s">
        <v>14234</v>
      </c>
      <c r="K3634" s="819"/>
      <c r="L3634" s="819"/>
      <c r="M3634" s="819"/>
      <c r="N3634" s="819"/>
      <c r="O3634" s="819"/>
      <c r="P3634" s="819"/>
      <c r="Q3634" s="819"/>
      <c r="R3634" s="819"/>
      <c r="S3634" s="819"/>
      <c r="T3634" s="819"/>
      <c r="U3634" s="819"/>
      <c r="V3634" s="819"/>
      <c r="W3634" s="819"/>
      <c r="X3634" s="819"/>
      <c r="Y3634" s="819"/>
      <c r="Z3634" s="819"/>
      <c r="AA3634" s="819"/>
      <c r="AB3634" s="819"/>
      <c r="AC3634" s="819"/>
      <c r="AD3634" s="819"/>
      <c r="AE3634" s="819"/>
      <c r="AF3634" s="819"/>
      <c r="AG3634" s="819"/>
      <c r="AH3634" s="819"/>
      <c r="AI3634" s="819"/>
      <c r="AJ3634" s="819"/>
      <c r="AK3634" s="819"/>
      <c r="AL3634" s="819"/>
      <c r="AM3634" s="819"/>
      <c r="AN3634" s="819"/>
      <c r="AO3634" s="819"/>
      <c r="AP3634" s="819"/>
      <c r="AQ3634" s="819"/>
      <c r="AR3634" s="819"/>
      <c r="AS3634" s="819"/>
      <c r="AT3634" s="819"/>
      <c r="AU3634" s="819"/>
      <c r="AV3634" s="819"/>
      <c r="AW3634" s="819"/>
      <c r="AX3634" s="819"/>
      <c r="AY3634" s="819"/>
      <c r="AZ3634" s="819"/>
      <c r="BA3634" s="819"/>
      <c r="BB3634" s="819"/>
      <c r="BC3634" s="819"/>
      <c r="BD3634" s="819"/>
      <c r="BE3634" s="819"/>
      <c r="BF3634" s="819"/>
      <c r="BG3634" s="819"/>
      <c r="BH3634" s="819"/>
      <c r="BI3634" s="819"/>
      <c r="BJ3634" s="819"/>
      <c r="BK3634" s="819"/>
      <c r="BL3634" s="819"/>
      <c r="BM3634" s="819"/>
      <c r="BN3634" s="819"/>
      <c r="BO3634" s="819"/>
      <c r="BP3634" s="819"/>
      <c r="BQ3634" s="819"/>
      <c r="BR3634" s="819"/>
    </row>
    <row r="3635" spans="1:70" x14ac:dyDescent="0.2">
      <c r="A3635" s="834">
        <v>5100122712</v>
      </c>
      <c r="B3635" s="687" t="s">
        <v>14532</v>
      </c>
      <c r="C3635" s="819">
        <f t="shared" si="56"/>
        <v>13</v>
      </c>
      <c r="D3635" s="819" t="s">
        <v>15311</v>
      </c>
      <c r="E3635" s="819" t="s">
        <v>18</v>
      </c>
      <c r="F3635" s="819"/>
      <c r="G3635" s="688">
        <v>7</v>
      </c>
      <c r="H3635" s="819" t="s">
        <v>11838</v>
      </c>
      <c r="I3635" s="819" t="s">
        <v>14234</v>
      </c>
      <c r="K3635" s="819"/>
      <c r="L3635" s="819"/>
      <c r="M3635" s="819"/>
      <c r="N3635" s="819"/>
      <c r="O3635" s="819"/>
      <c r="P3635" s="819"/>
      <c r="Q3635" s="819"/>
      <c r="R3635" s="819"/>
      <c r="S3635" s="819"/>
      <c r="T3635" s="819"/>
      <c r="U3635" s="819"/>
      <c r="V3635" s="819"/>
      <c r="W3635" s="819"/>
      <c r="X3635" s="819"/>
      <c r="Y3635" s="819"/>
      <c r="Z3635" s="819"/>
      <c r="AA3635" s="819"/>
      <c r="AB3635" s="819"/>
      <c r="AC3635" s="819"/>
      <c r="AD3635" s="819"/>
      <c r="AE3635" s="819"/>
      <c r="AF3635" s="819"/>
      <c r="AG3635" s="819"/>
      <c r="AH3635" s="819"/>
      <c r="AI3635" s="819"/>
      <c r="AJ3635" s="819"/>
      <c r="AK3635" s="819"/>
      <c r="AL3635" s="819"/>
      <c r="AM3635" s="819"/>
      <c r="AN3635" s="819"/>
      <c r="AO3635" s="819"/>
      <c r="AP3635" s="819"/>
      <c r="AQ3635" s="819"/>
      <c r="AR3635" s="819"/>
      <c r="AS3635" s="819"/>
      <c r="AT3635" s="819"/>
      <c r="AU3635" s="819"/>
      <c r="AV3635" s="819"/>
      <c r="AW3635" s="819"/>
      <c r="AX3635" s="819"/>
      <c r="AY3635" s="819"/>
      <c r="AZ3635" s="819"/>
      <c r="BA3635" s="819"/>
      <c r="BB3635" s="819"/>
      <c r="BC3635" s="819"/>
      <c r="BD3635" s="819"/>
      <c r="BE3635" s="819"/>
      <c r="BF3635" s="819"/>
      <c r="BG3635" s="819"/>
      <c r="BH3635" s="819"/>
      <c r="BI3635" s="819"/>
      <c r="BJ3635" s="819"/>
      <c r="BK3635" s="819"/>
      <c r="BL3635" s="819"/>
      <c r="BM3635" s="819"/>
      <c r="BN3635" s="819"/>
      <c r="BO3635" s="819"/>
      <c r="BP3635" s="819"/>
      <c r="BQ3635" s="819"/>
      <c r="BR3635" s="819"/>
    </row>
    <row r="3636" spans="1:70" x14ac:dyDescent="0.2">
      <c r="A3636" s="828">
        <v>5100122720</v>
      </c>
      <c r="B3636" s="717" t="s">
        <v>14672</v>
      </c>
      <c r="C3636" s="700">
        <f t="shared" si="56"/>
        <v>11</v>
      </c>
      <c r="D3636" s="700" t="s">
        <v>15311</v>
      </c>
      <c r="E3636" s="700" t="s">
        <v>18</v>
      </c>
      <c r="G3636" s="688">
        <v>7</v>
      </c>
      <c r="H3636" s="700" t="s">
        <v>11838</v>
      </c>
      <c r="I3636" s="700" t="s">
        <v>14234</v>
      </c>
    </row>
    <row r="3637" spans="1:70" x14ac:dyDescent="0.2">
      <c r="A3637" s="834">
        <v>5100122721</v>
      </c>
      <c r="B3637" s="687" t="s">
        <v>14672</v>
      </c>
      <c r="C3637" s="819">
        <f t="shared" si="56"/>
        <v>11</v>
      </c>
      <c r="D3637" s="819" t="s">
        <v>15311</v>
      </c>
      <c r="E3637" s="819" t="s">
        <v>18</v>
      </c>
      <c r="F3637" s="819"/>
      <c r="G3637" s="688">
        <v>7</v>
      </c>
      <c r="H3637" s="819" t="s">
        <v>11838</v>
      </c>
      <c r="I3637" s="819" t="s">
        <v>14234</v>
      </c>
      <c r="K3637" s="819"/>
      <c r="L3637" s="819"/>
      <c r="M3637" s="819"/>
      <c r="N3637" s="819"/>
      <c r="O3637" s="819"/>
      <c r="P3637" s="819"/>
      <c r="Q3637" s="819"/>
      <c r="R3637" s="819"/>
      <c r="S3637" s="819"/>
      <c r="T3637" s="819"/>
      <c r="U3637" s="819"/>
      <c r="V3637" s="819"/>
      <c r="W3637" s="819"/>
      <c r="X3637" s="819"/>
      <c r="Y3637" s="819"/>
      <c r="Z3637" s="819"/>
      <c r="AA3637" s="819"/>
      <c r="AB3637" s="819"/>
      <c r="AC3637" s="819"/>
      <c r="AD3637" s="819"/>
      <c r="AE3637" s="819"/>
      <c r="AF3637" s="819"/>
      <c r="AG3637" s="819"/>
      <c r="AH3637" s="819"/>
      <c r="AI3637" s="819"/>
      <c r="AJ3637" s="819"/>
      <c r="AK3637" s="819"/>
      <c r="AL3637" s="819"/>
      <c r="AM3637" s="819"/>
      <c r="AN3637" s="819"/>
      <c r="AO3637" s="819"/>
      <c r="AP3637" s="819"/>
      <c r="AQ3637" s="819"/>
      <c r="AR3637" s="819"/>
      <c r="AS3637" s="819"/>
      <c r="AT3637" s="819"/>
      <c r="AU3637" s="819"/>
      <c r="AV3637" s="819"/>
      <c r="AW3637" s="819"/>
      <c r="AX3637" s="819"/>
      <c r="AY3637" s="819"/>
      <c r="AZ3637" s="819"/>
      <c r="BA3637" s="819"/>
      <c r="BB3637" s="819"/>
      <c r="BC3637" s="819"/>
      <c r="BD3637" s="819"/>
      <c r="BE3637" s="819"/>
      <c r="BF3637" s="819"/>
      <c r="BG3637" s="819"/>
      <c r="BH3637" s="819"/>
      <c r="BI3637" s="819"/>
      <c r="BJ3637" s="819"/>
      <c r="BK3637" s="819"/>
      <c r="BL3637" s="819"/>
      <c r="BM3637" s="819"/>
      <c r="BN3637" s="819"/>
      <c r="BO3637" s="819"/>
      <c r="BP3637" s="819"/>
      <c r="BQ3637" s="819"/>
      <c r="BR3637" s="819"/>
    </row>
    <row r="3638" spans="1:70" x14ac:dyDescent="0.2">
      <c r="A3638" s="828">
        <v>5100122730</v>
      </c>
      <c r="B3638" s="700" t="s">
        <v>14532</v>
      </c>
      <c r="C3638" s="700">
        <f t="shared" si="56"/>
        <v>13</v>
      </c>
      <c r="D3638" s="700" t="s">
        <v>15311</v>
      </c>
      <c r="E3638" s="700" t="s">
        <v>18</v>
      </c>
      <c r="G3638" s="688">
        <v>7</v>
      </c>
      <c r="H3638" s="700" t="s">
        <v>11838</v>
      </c>
      <c r="I3638" s="700" t="s">
        <v>14234</v>
      </c>
    </row>
    <row r="3639" spans="1:70" x14ac:dyDescent="0.2">
      <c r="A3639" s="828">
        <v>5100122740</v>
      </c>
      <c r="B3639" s="717" t="s">
        <v>14294</v>
      </c>
      <c r="C3639" s="700">
        <f t="shared" si="56"/>
        <v>16</v>
      </c>
      <c r="D3639" s="700" t="s">
        <v>15311</v>
      </c>
      <c r="E3639" s="700" t="s">
        <v>18</v>
      </c>
      <c r="G3639" s="688">
        <v>7</v>
      </c>
      <c r="H3639" s="700" t="s">
        <v>11838</v>
      </c>
      <c r="I3639" s="700" t="s">
        <v>14234</v>
      </c>
    </row>
    <row r="3640" spans="1:70" x14ac:dyDescent="0.2">
      <c r="A3640" s="835">
        <v>5100122800</v>
      </c>
      <c r="B3640" s="779" t="s">
        <v>16091</v>
      </c>
      <c r="C3640" s="700">
        <f t="shared" si="56"/>
        <v>15</v>
      </c>
      <c r="D3640" s="700" t="s">
        <v>15311</v>
      </c>
      <c r="E3640" s="700" t="s">
        <v>18</v>
      </c>
      <c r="G3640" s="688">
        <v>7</v>
      </c>
      <c r="H3640" s="700" t="s">
        <v>11838</v>
      </c>
      <c r="I3640" s="700" t="s">
        <v>14234</v>
      </c>
    </row>
    <row r="3641" spans="1:70" x14ac:dyDescent="0.2">
      <c r="A3641" s="836">
        <v>5100122810</v>
      </c>
      <c r="B3641" s="779" t="s">
        <v>14532</v>
      </c>
      <c r="C3641" s="700">
        <f t="shared" si="56"/>
        <v>13</v>
      </c>
      <c r="D3641" s="700" t="s">
        <v>15311</v>
      </c>
      <c r="E3641" s="700" t="s">
        <v>18</v>
      </c>
      <c r="G3641" s="688">
        <v>7</v>
      </c>
      <c r="H3641" s="700" t="s">
        <v>11838</v>
      </c>
      <c r="I3641" s="700" t="s">
        <v>14234</v>
      </c>
    </row>
    <row r="3642" spans="1:70" x14ac:dyDescent="0.2">
      <c r="A3642" s="834">
        <v>5100122811</v>
      </c>
      <c r="B3642" s="687" t="s">
        <v>14532</v>
      </c>
      <c r="C3642" s="819">
        <f t="shared" si="56"/>
        <v>13</v>
      </c>
      <c r="D3642" s="819" t="s">
        <v>15311</v>
      </c>
      <c r="E3642" s="819" t="s">
        <v>18</v>
      </c>
      <c r="F3642" s="819"/>
      <c r="G3642" s="688">
        <v>7</v>
      </c>
      <c r="H3642" s="819" t="s">
        <v>11838</v>
      </c>
      <c r="I3642" s="819" t="s">
        <v>14234</v>
      </c>
      <c r="K3642" s="819"/>
      <c r="L3642" s="819"/>
      <c r="M3642" s="819"/>
      <c r="N3642" s="819"/>
      <c r="O3642" s="819"/>
      <c r="P3642" s="819"/>
      <c r="Q3642" s="819"/>
      <c r="R3642" s="819"/>
      <c r="S3642" s="819"/>
      <c r="T3642" s="819"/>
      <c r="U3642" s="819"/>
      <c r="V3642" s="819"/>
      <c r="W3642" s="819"/>
      <c r="X3642" s="819"/>
      <c r="Y3642" s="819"/>
      <c r="Z3642" s="819"/>
      <c r="AA3642" s="819"/>
      <c r="AB3642" s="819"/>
      <c r="AC3642" s="819"/>
      <c r="AD3642" s="819"/>
      <c r="AE3642" s="819"/>
      <c r="AF3642" s="819"/>
      <c r="AG3642" s="819"/>
      <c r="AH3642" s="819"/>
      <c r="AI3642" s="819"/>
      <c r="AJ3642" s="819"/>
      <c r="AK3642" s="819"/>
      <c r="AL3642" s="819"/>
      <c r="AM3642" s="819"/>
      <c r="AN3642" s="819"/>
      <c r="AO3642" s="819"/>
      <c r="AP3642" s="819"/>
      <c r="AQ3642" s="819"/>
      <c r="AR3642" s="819"/>
      <c r="AS3642" s="819"/>
      <c r="AT3642" s="819"/>
      <c r="AU3642" s="819"/>
      <c r="AV3642" s="819"/>
      <c r="AW3642" s="819"/>
      <c r="AX3642" s="819"/>
      <c r="AY3642" s="819"/>
      <c r="AZ3642" s="819"/>
      <c r="BA3642" s="819"/>
      <c r="BB3642" s="819"/>
      <c r="BC3642" s="819"/>
      <c r="BD3642" s="819"/>
      <c r="BE3642" s="819"/>
      <c r="BF3642" s="819"/>
      <c r="BG3642" s="819"/>
      <c r="BH3642" s="819"/>
      <c r="BI3642" s="819"/>
      <c r="BJ3642" s="819"/>
      <c r="BK3642" s="819"/>
      <c r="BL3642" s="819"/>
      <c r="BM3642" s="819"/>
      <c r="BN3642" s="819"/>
      <c r="BO3642" s="819"/>
      <c r="BP3642" s="819"/>
      <c r="BQ3642" s="819"/>
      <c r="BR3642" s="819"/>
    </row>
    <row r="3643" spans="1:70" x14ac:dyDescent="0.2">
      <c r="A3643" s="834">
        <v>5100122812</v>
      </c>
      <c r="B3643" s="687" t="s">
        <v>14532</v>
      </c>
      <c r="C3643" s="819">
        <f t="shared" si="56"/>
        <v>13</v>
      </c>
      <c r="D3643" s="819" t="s">
        <v>15311</v>
      </c>
      <c r="E3643" s="819" t="s">
        <v>18</v>
      </c>
      <c r="F3643" s="819"/>
      <c r="G3643" s="688">
        <v>7</v>
      </c>
      <c r="H3643" s="819" t="s">
        <v>11838</v>
      </c>
      <c r="I3643" s="819" t="s">
        <v>14234</v>
      </c>
      <c r="K3643" s="819"/>
      <c r="L3643" s="819"/>
      <c r="M3643" s="819"/>
      <c r="N3643" s="819"/>
      <c r="O3643" s="819"/>
      <c r="P3643" s="819"/>
      <c r="Q3643" s="819"/>
      <c r="R3643" s="819"/>
      <c r="S3643" s="819"/>
      <c r="T3643" s="819"/>
      <c r="U3643" s="819"/>
      <c r="V3643" s="819"/>
      <c r="W3643" s="819"/>
      <c r="X3643" s="819"/>
      <c r="Y3643" s="819"/>
      <c r="Z3643" s="819"/>
      <c r="AA3643" s="819"/>
      <c r="AB3643" s="819"/>
      <c r="AC3643" s="819"/>
      <c r="AD3643" s="819"/>
      <c r="AE3643" s="819"/>
      <c r="AF3643" s="819"/>
      <c r="AG3643" s="819"/>
      <c r="AH3643" s="819"/>
      <c r="AI3643" s="819"/>
      <c r="AJ3643" s="819"/>
      <c r="AK3643" s="819"/>
      <c r="AL3643" s="819"/>
      <c r="AM3643" s="819"/>
      <c r="AN3643" s="819"/>
      <c r="AO3643" s="819"/>
      <c r="AP3643" s="819"/>
      <c r="AQ3643" s="819"/>
      <c r="AR3643" s="819"/>
      <c r="AS3643" s="819"/>
      <c r="AT3643" s="819"/>
      <c r="AU3643" s="819"/>
      <c r="AV3643" s="819"/>
      <c r="AW3643" s="819"/>
      <c r="AX3643" s="819"/>
      <c r="AY3643" s="819"/>
      <c r="AZ3643" s="819"/>
      <c r="BA3643" s="819"/>
      <c r="BB3643" s="819"/>
      <c r="BC3643" s="819"/>
      <c r="BD3643" s="819"/>
      <c r="BE3643" s="819"/>
      <c r="BF3643" s="819"/>
      <c r="BG3643" s="819"/>
      <c r="BH3643" s="819"/>
      <c r="BI3643" s="819"/>
      <c r="BJ3643" s="819"/>
      <c r="BK3643" s="819"/>
      <c r="BL3643" s="819"/>
      <c r="BM3643" s="819"/>
      <c r="BN3643" s="819"/>
      <c r="BO3643" s="819"/>
      <c r="BP3643" s="819"/>
      <c r="BQ3643" s="819"/>
      <c r="BR3643" s="819"/>
    </row>
    <row r="3644" spans="1:70" x14ac:dyDescent="0.2">
      <c r="A3644" s="836">
        <v>5100122820</v>
      </c>
      <c r="B3644" s="717" t="s">
        <v>14672</v>
      </c>
      <c r="C3644" s="700">
        <f t="shared" si="56"/>
        <v>11</v>
      </c>
      <c r="D3644" s="700" t="s">
        <v>15311</v>
      </c>
      <c r="E3644" s="700" t="s">
        <v>18</v>
      </c>
      <c r="G3644" s="688">
        <v>7</v>
      </c>
      <c r="H3644" s="700" t="s">
        <v>11838</v>
      </c>
      <c r="I3644" s="700" t="s">
        <v>14234</v>
      </c>
    </row>
    <row r="3645" spans="1:70" x14ac:dyDescent="0.2">
      <c r="A3645" s="834">
        <v>5100122821</v>
      </c>
      <c r="B3645" s="687" t="s">
        <v>14672</v>
      </c>
      <c r="C3645" s="819">
        <f t="shared" si="56"/>
        <v>11</v>
      </c>
      <c r="D3645" s="819" t="s">
        <v>15311</v>
      </c>
      <c r="E3645" s="819" t="s">
        <v>18</v>
      </c>
      <c r="F3645" s="819"/>
      <c r="G3645" s="688">
        <v>7</v>
      </c>
      <c r="H3645" s="819" t="s">
        <v>11838</v>
      </c>
      <c r="I3645" s="819" t="s">
        <v>14234</v>
      </c>
      <c r="K3645" s="819"/>
      <c r="L3645" s="819"/>
      <c r="M3645" s="819"/>
      <c r="N3645" s="819"/>
      <c r="O3645" s="819"/>
      <c r="P3645" s="819"/>
      <c r="Q3645" s="819"/>
      <c r="R3645" s="819"/>
      <c r="S3645" s="819"/>
      <c r="T3645" s="819"/>
      <c r="U3645" s="819"/>
      <c r="V3645" s="819"/>
      <c r="W3645" s="819"/>
      <c r="X3645" s="819"/>
      <c r="Y3645" s="819"/>
      <c r="Z3645" s="819"/>
      <c r="AA3645" s="819"/>
      <c r="AB3645" s="819"/>
      <c r="AC3645" s="819"/>
      <c r="AD3645" s="819"/>
      <c r="AE3645" s="819"/>
      <c r="AF3645" s="819"/>
      <c r="AG3645" s="819"/>
      <c r="AH3645" s="819"/>
      <c r="AI3645" s="819"/>
      <c r="AJ3645" s="819"/>
      <c r="AK3645" s="819"/>
      <c r="AL3645" s="819"/>
      <c r="AM3645" s="819"/>
      <c r="AN3645" s="819"/>
      <c r="AO3645" s="819"/>
      <c r="AP3645" s="819"/>
      <c r="AQ3645" s="819"/>
      <c r="AR3645" s="819"/>
      <c r="AS3645" s="819"/>
      <c r="AT3645" s="819"/>
      <c r="AU3645" s="819"/>
      <c r="AV3645" s="819"/>
      <c r="AW3645" s="819"/>
      <c r="AX3645" s="819"/>
      <c r="AY3645" s="819"/>
      <c r="AZ3645" s="819"/>
      <c r="BA3645" s="819"/>
      <c r="BB3645" s="819"/>
      <c r="BC3645" s="819"/>
      <c r="BD3645" s="819"/>
      <c r="BE3645" s="819"/>
      <c r="BF3645" s="819"/>
      <c r="BG3645" s="819"/>
      <c r="BH3645" s="819"/>
      <c r="BI3645" s="819"/>
      <c r="BJ3645" s="819"/>
      <c r="BK3645" s="819"/>
      <c r="BL3645" s="819"/>
      <c r="BM3645" s="819"/>
      <c r="BN3645" s="819"/>
      <c r="BO3645" s="819"/>
      <c r="BP3645" s="819"/>
      <c r="BQ3645" s="819"/>
      <c r="BR3645" s="819"/>
    </row>
    <row r="3646" spans="1:70" x14ac:dyDescent="0.2">
      <c r="A3646" s="836">
        <v>5100122900</v>
      </c>
      <c r="B3646" s="779" t="s">
        <v>14158</v>
      </c>
      <c r="C3646" s="700">
        <f t="shared" si="56"/>
        <v>15</v>
      </c>
      <c r="D3646" s="700" t="s">
        <v>15311</v>
      </c>
      <c r="E3646" s="700" t="s">
        <v>18</v>
      </c>
      <c r="G3646" s="688">
        <v>7</v>
      </c>
      <c r="H3646" s="700" t="s">
        <v>11838</v>
      </c>
      <c r="I3646" s="700" t="s">
        <v>14234</v>
      </c>
    </row>
    <row r="3647" spans="1:70" x14ac:dyDescent="0.2">
      <c r="A3647" s="828">
        <v>5100123000</v>
      </c>
      <c r="B3647" s="717" t="s">
        <v>14523</v>
      </c>
      <c r="C3647" s="700">
        <f t="shared" si="56"/>
        <v>23</v>
      </c>
      <c r="D3647" s="700" t="s">
        <v>15311</v>
      </c>
      <c r="E3647" s="700" t="s">
        <v>18</v>
      </c>
      <c r="G3647" s="693">
        <v>6</v>
      </c>
      <c r="H3647" s="700" t="s">
        <v>11838</v>
      </c>
      <c r="I3647" s="700" t="s">
        <v>14234</v>
      </c>
    </row>
    <row r="3648" spans="1:70" x14ac:dyDescent="0.2">
      <c r="A3648" s="828">
        <v>5100123001</v>
      </c>
      <c r="B3648" s="717" t="s">
        <v>14621</v>
      </c>
      <c r="C3648" s="700">
        <f t="shared" si="56"/>
        <v>9</v>
      </c>
      <c r="D3648" s="700" t="s">
        <v>15313</v>
      </c>
      <c r="E3648" s="700" t="s">
        <v>18</v>
      </c>
      <c r="G3648" s="688">
        <v>7</v>
      </c>
      <c r="H3648" s="700" t="s">
        <v>11838</v>
      </c>
      <c r="I3648" s="700" t="s">
        <v>14234</v>
      </c>
    </row>
    <row r="3649" spans="1:9" x14ac:dyDescent="0.2">
      <c r="A3649" s="828">
        <v>5100123002</v>
      </c>
      <c r="B3649" s="717" t="s">
        <v>14538</v>
      </c>
      <c r="C3649" s="700">
        <f t="shared" si="56"/>
        <v>2</v>
      </c>
      <c r="D3649" s="700" t="s">
        <v>15313</v>
      </c>
      <c r="E3649" s="700" t="s">
        <v>18</v>
      </c>
      <c r="G3649" s="688">
        <v>7</v>
      </c>
      <c r="H3649" s="700" t="s">
        <v>11838</v>
      </c>
      <c r="I3649" s="700" t="s">
        <v>14234</v>
      </c>
    </row>
    <row r="3650" spans="1:9" x14ac:dyDescent="0.2">
      <c r="A3650" s="828">
        <v>5100123003</v>
      </c>
      <c r="B3650" s="717" t="s">
        <v>14622</v>
      </c>
      <c r="C3650" s="700">
        <f t="shared" si="56"/>
        <v>7</v>
      </c>
      <c r="D3650" s="700" t="s">
        <v>15313</v>
      </c>
      <c r="E3650" s="700" t="s">
        <v>18</v>
      </c>
      <c r="G3650" s="688">
        <v>7</v>
      </c>
      <c r="H3650" s="700" t="s">
        <v>11838</v>
      </c>
      <c r="I3650" s="700" t="s">
        <v>14234</v>
      </c>
    </row>
    <row r="3651" spans="1:9" x14ac:dyDescent="0.2">
      <c r="A3651" s="828">
        <v>5100123004</v>
      </c>
      <c r="B3651" s="717" t="s">
        <v>14528</v>
      </c>
      <c r="C3651" s="700">
        <f t="shared" si="56"/>
        <v>6</v>
      </c>
      <c r="D3651" s="700" t="s">
        <v>15313</v>
      </c>
      <c r="E3651" s="700" t="s">
        <v>18</v>
      </c>
      <c r="G3651" s="688">
        <v>7</v>
      </c>
      <c r="H3651" s="700" t="s">
        <v>11838</v>
      </c>
      <c r="I3651" s="700" t="s">
        <v>14234</v>
      </c>
    </row>
    <row r="3652" spans="1:9" x14ac:dyDescent="0.2">
      <c r="A3652" s="828">
        <v>5100123005</v>
      </c>
      <c r="B3652" s="717" t="s">
        <v>14623</v>
      </c>
      <c r="C3652" s="700">
        <f t="shared" ref="C3652:C3715" si="57">LEN(B3652)</f>
        <v>8</v>
      </c>
      <c r="D3652" s="700" t="s">
        <v>15313</v>
      </c>
      <c r="E3652" s="700" t="s">
        <v>18</v>
      </c>
      <c r="G3652" s="688">
        <v>7</v>
      </c>
      <c r="H3652" s="700" t="s">
        <v>11838</v>
      </c>
      <c r="I3652" s="700" t="s">
        <v>14234</v>
      </c>
    </row>
    <row r="3653" spans="1:9" x14ac:dyDescent="0.2">
      <c r="A3653" s="828">
        <v>5100123006</v>
      </c>
      <c r="B3653" s="717" t="s">
        <v>14623</v>
      </c>
      <c r="C3653" s="700">
        <f t="shared" si="57"/>
        <v>8</v>
      </c>
      <c r="D3653" s="700" t="s">
        <v>15313</v>
      </c>
      <c r="E3653" s="700" t="s">
        <v>18</v>
      </c>
      <c r="G3653" s="688">
        <v>7</v>
      </c>
      <c r="H3653" s="700" t="s">
        <v>11838</v>
      </c>
      <c r="I3653" s="700" t="s">
        <v>14234</v>
      </c>
    </row>
    <row r="3654" spans="1:9" x14ac:dyDescent="0.2">
      <c r="A3654" s="828">
        <v>5100123007</v>
      </c>
      <c r="B3654" s="717" t="s">
        <v>14524</v>
      </c>
      <c r="C3654" s="700">
        <f t="shared" si="57"/>
        <v>18</v>
      </c>
      <c r="D3654" s="700" t="s">
        <v>15313</v>
      </c>
      <c r="E3654" s="700" t="s">
        <v>18</v>
      </c>
      <c r="G3654" s="688">
        <v>7</v>
      </c>
      <c r="H3654" s="700" t="s">
        <v>11838</v>
      </c>
      <c r="I3654" s="700" t="s">
        <v>14234</v>
      </c>
    </row>
    <row r="3655" spans="1:9" x14ac:dyDescent="0.2">
      <c r="A3655" s="828">
        <v>5100123008</v>
      </c>
      <c r="B3655" s="717" t="s">
        <v>14624</v>
      </c>
      <c r="C3655" s="700">
        <f t="shared" si="57"/>
        <v>16</v>
      </c>
      <c r="D3655" s="700" t="s">
        <v>15313</v>
      </c>
      <c r="E3655" s="700" t="s">
        <v>18</v>
      </c>
      <c r="G3655" s="688">
        <v>7</v>
      </c>
      <c r="H3655" s="700" t="s">
        <v>11838</v>
      </c>
      <c r="I3655" s="700" t="s">
        <v>14234</v>
      </c>
    </row>
    <row r="3656" spans="1:9" x14ac:dyDescent="0.2">
      <c r="A3656" s="828">
        <v>5100123009</v>
      </c>
      <c r="B3656" s="717" t="s">
        <v>14569</v>
      </c>
      <c r="C3656" s="700">
        <f t="shared" si="57"/>
        <v>3</v>
      </c>
      <c r="D3656" s="700" t="s">
        <v>15313</v>
      </c>
      <c r="E3656" s="700" t="s">
        <v>18</v>
      </c>
      <c r="G3656" s="688">
        <v>7</v>
      </c>
      <c r="H3656" s="700" t="s">
        <v>11838</v>
      </c>
      <c r="I3656" s="700" t="s">
        <v>14234</v>
      </c>
    </row>
    <row r="3657" spans="1:9" x14ac:dyDescent="0.2">
      <c r="A3657" s="828">
        <v>5100123010</v>
      </c>
      <c r="B3657" s="717" t="s">
        <v>14524</v>
      </c>
      <c r="C3657" s="700">
        <f t="shared" si="57"/>
        <v>18</v>
      </c>
      <c r="D3657" s="700" t="s">
        <v>15313</v>
      </c>
      <c r="E3657" s="700" t="s">
        <v>18</v>
      </c>
      <c r="G3657" s="688">
        <v>7</v>
      </c>
      <c r="H3657" s="700" t="s">
        <v>11838</v>
      </c>
      <c r="I3657" s="700" t="s">
        <v>14234</v>
      </c>
    </row>
    <row r="3658" spans="1:9" x14ac:dyDescent="0.2">
      <c r="A3658" s="828">
        <v>5100123011</v>
      </c>
      <c r="B3658" s="717" t="s">
        <v>14625</v>
      </c>
      <c r="C3658" s="700">
        <f t="shared" si="57"/>
        <v>29</v>
      </c>
      <c r="D3658" s="700" t="s">
        <v>15313</v>
      </c>
      <c r="E3658" s="700" t="s">
        <v>18</v>
      </c>
      <c r="G3658" s="688">
        <v>7</v>
      </c>
      <c r="H3658" s="700" t="s">
        <v>11838</v>
      </c>
      <c r="I3658" s="700" t="s">
        <v>14234</v>
      </c>
    </row>
    <row r="3659" spans="1:9" x14ac:dyDescent="0.2">
      <c r="A3659" s="828">
        <v>5100123012</v>
      </c>
      <c r="B3659" s="717" t="s">
        <v>14626</v>
      </c>
      <c r="C3659" s="700">
        <f t="shared" si="57"/>
        <v>11</v>
      </c>
      <c r="D3659" s="700" t="s">
        <v>15313</v>
      </c>
      <c r="E3659" s="700" t="s">
        <v>18</v>
      </c>
      <c r="G3659" s="688">
        <v>7</v>
      </c>
      <c r="H3659" s="700" t="s">
        <v>11838</v>
      </c>
      <c r="I3659" s="700" t="s">
        <v>14234</v>
      </c>
    </row>
    <row r="3660" spans="1:9" x14ac:dyDescent="0.2">
      <c r="A3660" s="828">
        <v>5100123013</v>
      </c>
      <c r="B3660" s="717" t="s">
        <v>14537</v>
      </c>
      <c r="C3660" s="700">
        <f t="shared" si="57"/>
        <v>3</v>
      </c>
      <c r="D3660" s="700" t="s">
        <v>15313</v>
      </c>
      <c r="E3660" s="700" t="s">
        <v>18</v>
      </c>
      <c r="G3660" s="688">
        <v>7</v>
      </c>
      <c r="H3660" s="700" t="s">
        <v>11838</v>
      </c>
      <c r="I3660" s="700" t="s">
        <v>14234</v>
      </c>
    </row>
    <row r="3661" spans="1:9" x14ac:dyDescent="0.2">
      <c r="A3661" s="828">
        <v>5100123100</v>
      </c>
      <c r="B3661" s="717" t="s">
        <v>14609</v>
      </c>
      <c r="C3661" s="700">
        <f t="shared" si="57"/>
        <v>5</v>
      </c>
      <c r="D3661" s="700" t="s">
        <v>15311</v>
      </c>
      <c r="E3661" s="700" t="s">
        <v>18</v>
      </c>
      <c r="G3661" s="688">
        <v>7</v>
      </c>
      <c r="H3661" s="700" t="s">
        <v>11838</v>
      </c>
      <c r="I3661" s="700" t="s">
        <v>14234</v>
      </c>
    </row>
    <row r="3662" spans="1:9" x14ac:dyDescent="0.2">
      <c r="A3662" s="828">
        <v>5100123101</v>
      </c>
      <c r="B3662" s="717" t="s">
        <v>14627</v>
      </c>
      <c r="C3662" s="700">
        <f t="shared" si="57"/>
        <v>10</v>
      </c>
      <c r="D3662" s="700" t="s">
        <v>15311</v>
      </c>
      <c r="E3662" s="700" t="s">
        <v>18</v>
      </c>
      <c r="G3662" s="688">
        <v>7</v>
      </c>
      <c r="H3662" s="700" t="s">
        <v>11838</v>
      </c>
      <c r="I3662" s="700" t="s">
        <v>14234</v>
      </c>
    </row>
    <row r="3663" spans="1:9" x14ac:dyDescent="0.2">
      <c r="A3663" s="828">
        <v>5100123102</v>
      </c>
      <c r="B3663" s="717" t="s">
        <v>14628</v>
      </c>
      <c r="C3663" s="700">
        <f t="shared" si="57"/>
        <v>22</v>
      </c>
      <c r="D3663" s="700" t="s">
        <v>15313</v>
      </c>
      <c r="E3663" s="700" t="s">
        <v>18</v>
      </c>
      <c r="G3663" s="688">
        <v>7</v>
      </c>
      <c r="H3663" s="700" t="s">
        <v>11838</v>
      </c>
      <c r="I3663" s="700" t="s">
        <v>14234</v>
      </c>
    </row>
    <row r="3664" spans="1:9" x14ac:dyDescent="0.2">
      <c r="A3664" s="828">
        <v>5100123103</v>
      </c>
      <c r="B3664" s="717" t="s">
        <v>14629</v>
      </c>
      <c r="C3664" s="700">
        <f t="shared" si="57"/>
        <v>22</v>
      </c>
      <c r="D3664" s="700" t="s">
        <v>15313</v>
      </c>
      <c r="E3664" s="700" t="s">
        <v>18</v>
      </c>
      <c r="G3664" s="688">
        <v>7</v>
      </c>
      <c r="H3664" s="700" t="s">
        <v>11838</v>
      </c>
      <c r="I3664" s="700" t="s">
        <v>14234</v>
      </c>
    </row>
    <row r="3665" spans="1:9" x14ac:dyDescent="0.2">
      <c r="A3665" s="828">
        <v>5100123104</v>
      </c>
      <c r="B3665" s="717" t="s">
        <v>14630</v>
      </c>
      <c r="C3665" s="700">
        <f t="shared" si="57"/>
        <v>22</v>
      </c>
      <c r="D3665" s="700" t="s">
        <v>15313</v>
      </c>
      <c r="E3665" s="700" t="s">
        <v>18</v>
      </c>
      <c r="G3665" s="688">
        <v>7</v>
      </c>
      <c r="H3665" s="700" t="s">
        <v>11838</v>
      </c>
      <c r="I3665" s="700" t="s">
        <v>14234</v>
      </c>
    </row>
    <row r="3666" spans="1:9" x14ac:dyDescent="0.2">
      <c r="A3666" s="828">
        <v>5100123105</v>
      </c>
      <c r="B3666" s="717" t="s">
        <v>14631</v>
      </c>
      <c r="C3666" s="700">
        <f t="shared" si="57"/>
        <v>22</v>
      </c>
      <c r="D3666" s="700" t="s">
        <v>15313</v>
      </c>
      <c r="E3666" s="700" t="s">
        <v>18</v>
      </c>
      <c r="G3666" s="688">
        <v>7</v>
      </c>
      <c r="H3666" s="700" t="s">
        <v>11838</v>
      </c>
      <c r="I3666" s="700" t="s">
        <v>14234</v>
      </c>
    </row>
    <row r="3667" spans="1:9" x14ac:dyDescent="0.2">
      <c r="A3667" s="828">
        <v>5100123106</v>
      </c>
      <c r="B3667" s="717" t="s">
        <v>14632</v>
      </c>
      <c r="C3667" s="700">
        <f t="shared" si="57"/>
        <v>21</v>
      </c>
      <c r="D3667" s="700" t="s">
        <v>15313</v>
      </c>
      <c r="E3667" s="700" t="s">
        <v>18</v>
      </c>
      <c r="G3667" s="688">
        <v>7</v>
      </c>
      <c r="H3667" s="700" t="s">
        <v>11838</v>
      </c>
      <c r="I3667" s="700" t="s">
        <v>14234</v>
      </c>
    </row>
    <row r="3668" spans="1:9" x14ac:dyDescent="0.2">
      <c r="A3668" s="828">
        <v>5100123107</v>
      </c>
      <c r="B3668" s="717" t="s">
        <v>14633</v>
      </c>
      <c r="C3668" s="700">
        <f t="shared" si="57"/>
        <v>22</v>
      </c>
      <c r="D3668" s="700" t="s">
        <v>15313</v>
      </c>
      <c r="E3668" s="700" t="s">
        <v>18</v>
      </c>
      <c r="G3668" s="688">
        <v>7</v>
      </c>
      <c r="H3668" s="700" t="s">
        <v>11838</v>
      </c>
      <c r="I3668" s="700" t="s">
        <v>14234</v>
      </c>
    </row>
    <row r="3669" spans="1:9" x14ac:dyDescent="0.2">
      <c r="A3669" s="828">
        <v>5100123108</v>
      </c>
      <c r="B3669" s="717" t="s">
        <v>14634</v>
      </c>
      <c r="C3669" s="700">
        <f t="shared" si="57"/>
        <v>22</v>
      </c>
      <c r="D3669" s="700" t="s">
        <v>15313</v>
      </c>
      <c r="E3669" s="700" t="s">
        <v>18</v>
      </c>
      <c r="G3669" s="688">
        <v>7</v>
      </c>
      <c r="H3669" s="700" t="s">
        <v>11838</v>
      </c>
      <c r="I3669" s="700" t="s">
        <v>14234</v>
      </c>
    </row>
    <row r="3670" spans="1:9" x14ac:dyDescent="0.2">
      <c r="A3670" s="828">
        <v>5100123109</v>
      </c>
      <c r="B3670" s="717" t="s">
        <v>14635</v>
      </c>
      <c r="C3670" s="700">
        <f t="shared" si="57"/>
        <v>22</v>
      </c>
      <c r="D3670" s="700" t="s">
        <v>15313</v>
      </c>
      <c r="E3670" s="700" t="s">
        <v>18</v>
      </c>
      <c r="G3670" s="688">
        <v>7</v>
      </c>
      <c r="H3670" s="700" t="s">
        <v>11838</v>
      </c>
      <c r="I3670" s="700" t="s">
        <v>14234</v>
      </c>
    </row>
    <row r="3671" spans="1:9" x14ac:dyDescent="0.2">
      <c r="A3671" s="828">
        <v>5100123110</v>
      </c>
      <c r="B3671" s="717" t="s">
        <v>14542</v>
      </c>
      <c r="C3671" s="700">
        <f t="shared" si="57"/>
        <v>22</v>
      </c>
      <c r="D3671" s="700" t="s">
        <v>15311</v>
      </c>
      <c r="E3671" s="700" t="s">
        <v>18</v>
      </c>
      <c r="G3671" s="688">
        <v>7</v>
      </c>
      <c r="H3671" s="700" t="s">
        <v>11838</v>
      </c>
      <c r="I3671" s="700" t="s">
        <v>14234</v>
      </c>
    </row>
    <row r="3672" spans="1:9" x14ac:dyDescent="0.2">
      <c r="A3672" s="828">
        <v>5100123111</v>
      </c>
      <c r="B3672" s="717" t="s">
        <v>14542</v>
      </c>
      <c r="C3672" s="700">
        <f t="shared" si="57"/>
        <v>22</v>
      </c>
      <c r="D3672" s="700" t="s">
        <v>15311</v>
      </c>
      <c r="E3672" s="700" t="s">
        <v>18</v>
      </c>
      <c r="G3672" s="688">
        <v>7</v>
      </c>
      <c r="H3672" s="700" t="s">
        <v>11838</v>
      </c>
      <c r="I3672" s="700" t="s">
        <v>14234</v>
      </c>
    </row>
    <row r="3673" spans="1:9" x14ac:dyDescent="0.2">
      <c r="A3673" s="828">
        <v>5100123112</v>
      </c>
      <c r="B3673" s="717" t="s">
        <v>14542</v>
      </c>
      <c r="C3673" s="700">
        <f t="shared" si="57"/>
        <v>22</v>
      </c>
      <c r="D3673" s="700" t="s">
        <v>15311</v>
      </c>
      <c r="E3673" s="700" t="s">
        <v>18</v>
      </c>
      <c r="G3673" s="688">
        <v>7</v>
      </c>
      <c r="H3673" s="700" t="s">
        <v>11838</v>
      </c>
      <c r="I3673" s="700" t="s">
        <v>14234</v>
      </c>
    </row>
    <row r="3674" spans="1:9" x14ac:dyDescent="0.2">
      <c r="A3674" s="828">
        <v>5100123113</v>
      </c>
      <c r="B3674" s="717" t="s">
        <v>14542</v>
      </c>
      <c r="C3674" s="700">
        <f t="shared" si="57"/>
        <v>22</v>
      </c>
      <c r="D3674" s="700" t="s">
        <v>15311</v>
      </c>
      <c r="E3674" s="700" t="s">
        <v>18</v>
      </c>
      <c r="G3674" s="688">
        <v>7</v>
      </c>
      <c r="H3674" s="700" t="s">
        <v>11838</v>
      </c>
      <c r="I3674" s="700" t="s">
        <v>14234</v>
      </c>
    </row>
    <row r="3675" spans="1:9" x14ac:dyDescent="0.2">
      <c r="A3675" s="828">
        <v>5100123114</v>
      </c>
      <c r="B3675" s="717" t="s">
        <v>14542</v>
      </c>
      <c r="C3675" s="700">
        <f t="shared" si="57"/>
        <v>22</v>
      </c>
      <c r="D3675" s="700" t="s">
        <v>15311</v>
      </c>
      <c r="E3675" s="700" t="s">
        <v>18</v>
      </c>
      <c r="G3675" s="688">
        <v>7</v>
      </c>
      <c r="H3675" s="700" t="s">
        <v>11838</v>
      </c>
      <c r="I3675" s="700" t="s">
        <v>14234</v>
      </c>
    </row>
    <row r="3676" spans="1:9" x14ac:dyDescent="0.2">
      <c r="A3676" s="828">
        <v>5100123115</v>
      </c>
      <c r="B3676" s="717" t="s">
        <v>14542</v>
      </c>
      <c r="C3676" s="700">
        <f t="shared" si="57"/>
        <v>22</v>
      </c>
      <c r="D3676" s="700" t="s">
        <v>15311</v>
      </c>
      <c r="E3676" s="700" t="s">
        <v>18</v>
      </c>
      <c r="G3676" s="688">
        <v>7</v>
      </c>
      <c r="H3676" s="700" t="s">
        <v>11838</v>
      </c>
      <c r="I3676" s="700" t="s">
        <v>14234</v>
      </c>
    </row>
    <row r="3677" spans="1:9" x14ac:dyDescent="0.2">
      <c r="A3677" s="828">
        <v>5100123116</v>
      </c>
      <c r="B3677" s="717" t="s">
        <v>14542</v>
      </c>
      <c r="C3677" s="700">
        <f t="shared" si="57"/>
        <v>22</v>
      </c>
      <c r="D3677" s="700" t="s">
        <v>15311</v>
      </c>
      <c r="E3677" s="700" t="s">
        <v>18</v>
      </c>
      <c r="G3677" s="688">
        <v>7</v>
      </c>
      <c r="H3677" s="700" t="s">
        <v>11838</v>
      </c>
      <c r="I3677" s="700" t="s">
        <v>14234</v>
      </c>
    </row>
    <row r="3678" spans="1:9" x14ac:dyDescent="0.2">
      <c r="A3678" s="828">
        <v>5100123117</v>
      </c>
      <c r="B3678" s="717" t="s">
        <v>14542</v>
      </c>
      <c r="C3678" s="700">
        <f t="shared" si="57"/>
        <v>22</v>
      </c>
      <c r="D3678" s="700" t="s">
        <v>15311</v>
      </c>
      <c r="E3678" s="700" t="s">
        <v>18</v>
      </c>
      <c r="G3678" s="688">
        <v>7</v>
      </c>
      <c r="H3678" s="700" t="s">
        <v>11838</v>
      </c>
      <c r="I3678" s="700" t="s">
        <v>14234</v>
      </c>
    </row>
    <row r="3679" spans="1:9" x14ac:dyDescent="0.2">
      <c r="A3679" s="828">
        <v>5100123120</v>
      </c>
      <c r="B3679" s="717" t="s">
        <v>14544</v>
      </c>
      <c r="C3679" s="700">
        <f t="shared" si="57"/>
        <v>19</v>
      </c>
      <c r="D3679" s="700" t="s">
        <v>15311</v>
      </c>
      <c r="E3679" s="700" t="s">
        <v>18</v>
      </c>
      <c r="G3679" s="688">
        <v>7</v>
      </c>
      <c r="H3679" s="700" t="s">
        <v>11838</v>
      </c>
      <c r="I3679" s="700" t="s">
        <v>14234</v>
      </c>
    </row>
    <row r="3680" spans="1:9" x14ac:dyDescent="0.2">
      <c r="A3680" s="828">
        <v>5100123121</v>
      </c>
      <c r="B3680" s="717" t="s">
        <v>14544</v>
      </c>
      <c r="C3680" s="700">
        <f t="shared" si="57"/>
        <v>19</v>
      </c>
      <c r="D3680" s="700" t="s">
        <v>15311</v>
      </c>
      <c r="E3680" s="700" t="s">
        <v>18</v>
      </c>
      <c r="G3680" s="688">
        <v>7</v>
      </c>
      <c r="H3680" s="700" t="s">
        <v>11838</v>
      </c>
      <c r="I3680" s="700" t="s">
        <v>14234</v>
      </c>
    </row>
    <row r="3681" spans="1:9" x14ac:dyDescent="0.2">
      <c r="A3681" s="828">
        <v>5100123122</v>
      </c>
      <c r="B3681" s="717" t="s">
        <v>14544</v>
      </c>
      <c r="C3681" s="700">
        <f t="shared" si="57"/>
        <v>19</v>
      </c>
      <c r="D3681" s="700" t="s">
        <v>15311</v>
      </c>
      <c r="E3681" s="700" t="s">
        <v>18</v>
      </c>
      <c r="G3681" s="688">
        <v>7</v>
      </c>
      <c r="H3681" s="700" t="s">
        <v>11838</v>
      </c>
      <c r="I3681" s="700" t="s">
        <v>14234</v>
      </c>
    </row>
    <row r="3682" spans="1:9" x14ac:dyDescent="0.2">
      <c r="A3682" s="828">
        <v>5100123123</v>
      </c>
      <c r="B3682" s="717" t="s">
        <v>14544</v>
      </c>
      <c r="C3682" s="700">
        <f t="shared" si="57"/>
        <v>19</v>
      </c>
      <c r="D3682" s="700" t="s">
        <v>15311</v>
      </c>
      <c r="E3682" s="700" t="s">
        <v>18</v>
      </c>
      <c r="G3682" s="688">
        <v>7</v>
      </c>
      <c r="H3682" s="700" t="s">
        <v>11838</v>
      </c>
      <c r="I3682" s="700" t="s">
        <v>14234</v>
      </c>
    </row>
    <row r="3683" spans="1:9" x14ac:dyDescent="0.2">
      <c r="A3683" s="828">
        <v>5100123124</v>
      </c>
      <c r="B3683" s="717" t="s">
        <v>14544</v>
      </c>
      <c r="C3683" s="700">
        <f t="shared" si="57"/>
        <v>19</v>
      </c>
      <c r="D3683" s="700" t="s">
        <v>15311</v>
      </c>
      <c r="E3683" s="700" t="s">
        <v>18</v>
      </c>
      <c r="G3683" s="688">
        <v>7</v>
      </c>
      <c r="H3683" s="700" t="s">
        <v>11838</v>
      </c>
      <c r="I3683" s="700" t="s">
        <v>14234</v>
      </c>
    </row>
    <row r="3684" spans="1:9" x14ac:dyDescent="0.2">
      <c r="A3684" s="828">
        <v>5100123125</v>
      </c>
      <c r="B3684" s="717" t="s">
        <v>14544</v>
      </c>
      <c r="C3684" s="700">
        <f t="shared" si="57"/>
        <v>19</v>
      </c>
      <c r="D3684" s="700" t="s">
        <v>15311</v>
      </c>
      <c r="E3684" s="700" t="s">
        <v>18</v>
      </c>
      <c r="G3684" s="688">
        <v>7</v>
      </c>
      <c r="H3684" s="700" t="s">
        <v>11838</v>
      </c>
      <c r="I3684" s="700" t="s">
        <v>14234</v>
      </c>
    </row>
    <row r="3685" spans="1:9" x14ac:dyDescent="0.2">
      <c r="A3685" s="828">
        <v>5100123130</v>
      </c>
      <c r="B3685" s="717" t="s">
        <v>14636</v>
      </c>
      <c r="C3685" s="700">
        <f t="shared" si="57"/>
        <v>4</v>
      </c>
      <c r="D3685" s="700" t="s">
        <v>15311</v>
      </c>
      <c r="E3685" s="700" t="s">
        <v>18</v>
      </c>
      <c r="G3685" s="688">
        <v>7</v>
      </c>
      <c r="H3685" s="700" t="s">
        <v>11838</v>
      </c>
      <c r="I3685" s="700" t="s">
        <v>14234</v>
      </c>
    </row>
    <row r="3686" spans="1:9" x14ac:dyDescent="0.2">
      <c r="A3686" s="828">
        <v>5100123131</v>
      </c>
      <c r="B3686" s="717" t="s">
        <v>14546</v>
      </c>
      <c r="C3686" s="700">
        <f t="shared" si="57"/>
        <v>20</v>
      </c>
      <c r="D3686" s="700" t="s">
        <v>15311</v>
      </c>
      <c r="E3686" s="700" t="s">
        <v>18</v>
      </c>
      <c r="G3686" s="688">
        <v>7</v>
      </c>
      <c r="H3686" s="700" t="s">
        <v>11838</v>
      </c>
      <c r="I3686" s="700" t="s">
        <v>14234</v>
      </c>
    </row>
    <row r="3687" spans="1:9" x14ac:dyDescent="0.2">
      <c r="A3687" s="828">
        <v>5100123132</v>
      </c>
      <c r="B3687" s="717" t="s">
        <v>14546</v>
      </c>
      <c r="C3687" s="700">
        <f t="shared" si="57"/>
        <v>20</v>
      </c>
      <c r="D3687" s="700" t="s">
        <v>15311</v>
      </c>
      <c r="E3687" s="700" t="s">
        <v>18</v>
      </c>
      <c r="G3687" s="688">
        <v>7</v>
      </c>
      <c r="H3687" s="700" t="s">
        <v>11838</v>
      </c>
      <c r="I3687" s="700" t="s">
        <v>14234</v>
      </c>
    </row>
    <row r="3688" spans="1:9" x14ac:dyDescent="0.2">
      <c r="A3688" s="828">
        <v>5100123140</v>
      </c>
      <c r="B3688" s="717" t="s">
        <v>14294</v>
      </c>
      <c r="C3688" s="700">
        <f t="shared" si="57"/>
        <v>16</v>
      </c>
      <c r="D3688" s="700" t="s">
        <v>15311</v>
      </c>
      <c r="E3688" s="700" t="s">
        <v>18</v>
      </c>
      <c r="G3688" s="688">
        <v>7</v>
      </c>
      <c r="H3688" s="700" t="s">
        <v>11838</v>
      </c>
      <c r="I3688" s="700" t="s">
        <v>14234</v>
      </c>
    </row>
    <row r="3689" spans="1:9" x14ac:dyDescent="0.2">
      <c r="A3689" s="828">
        <v>5100123141</v>
      </c>
      <c r="B3689" s="717" t="s">
        <v>14294</v>
      </c>
      <c r="C3689" s="700">
        <f t="shared" si="57"/>
        <v>16</v>
      </c>
      <c r="D3689" s="700" t="s">
        <v>15311</v>
      </c>
      <c r="E3689" s="700" t="s">
        <v>18</v>
      </c>
      <c r="G3689" s="688">
        <v>7</v>
      </c>
      <c r="H3689" s="700" t="s">
        <v>11838</v>
      </c>
      <c r="I3689" s="700" t="s">
        <v>14234</v>
      </c>
    </row>
    <row r="3690" spans="1:9" x14ac:dyDescent="0.2">
      <c r="A3690" s="828">
        <v>5100123142</v>
      </c>
      <c r="B3690" s="717" t="s">
        <v>14294</v>
      </c>
      <c r="C3690" s="700">
        <f t="shared" si="57"/>
        <v>16</v>
      </c>
      <c r="D3690" s="700" t="s">
        <v>15311</v>
      </c>
      <c r="E3690" s="700" t="s">
        <v>18</v>
      </c>
      <c r="G3690" s="688">
        <v>7</v>
      </c>
      <c r="H3690" s="700" t="s">
        <v>11838</v>
      </c>
      <c r="I3690" s="700" t="s">
        <v>14234</v>
      </c>
    </row>
    <row r="3691" spans="1:9" x14ac:dyDescent="0.2">
      <c r="A3691" s="828">
        <v>5100123150</v>
      </c>
      <c r="B3691" s="717" t="s">
        <v>14637</v>
      </c>
      <c r="C3691" s="700">
        <f t="shared" si="57"/>
        <v>9</v>
      </c>
      <c r="D3691" s="700" t="s">
        <v>15311</v>
      </c>
      <c r="E3691" s="700" t="s">
        <v>18</v>
      </c>
      <c r="G3691" s="688">
        <v>7</v>
      </c>
      <c r="H3691" s="700" t="s">
        <v>11838</v>
      </c>
      <c r="I3691" s="700" t="s">
        <v>14234</v>
      </c>
    </row>
    <row r="3692" spans="1:9" x14ac:dyDescent="0.2">
      <c r="A3692" s="828">
        <v>5100123151</v>
      </c>
      <c r="B3692" s="717" t="s">
        <v>14637</v>
      </c>
      <c r="C3692" s="700">
        <f t="shared" si="57"/>
        <v>9</v>
      </c>
      <c r="D3692" s="700" t="s">
        <v>15311</v>
      </c>
      <c r="E3692" s="700" t="s">
        <v>18</v>
      </c>
      <c r="G3692" s="688">
        <v>7</v>
      </c>
      <c r="H3692" s="700" t="s">
        <v>11838</v>
      </c>
      <c r="I3692" s="700" t="s">
        <v>14234</v>
      </c>
    </row>
    <row r="3693" spans="1:9" x14ac:dyDescent="0.2">
      <c r="A3693" s="828">
        <v>5100123160</v>
      </c>
      <c r="B3693" s="717" t="s">
        <v>14638</v>
      </c>
      <c r="C3693" s="700">
        <f t="shared" si="57"/>
        <v>22</v>
      </c>
      <c r="D3693" s="700" t="s">
        <v>15311</v>
      </c>
      <c r="E3693" s="700" t="s">
        <v>18</v>
      </c>
      <c r="G3693" s="688">
        <v>7</v>
      </c>
      <c r="H3693" s="700" t="s">
        <v>11838</v>
      </c>
      <c r="I3693" s="700" t="s">
        <v>14234</v>
      </c>
    </row>
    <row r="3694" spans="1:9" x14ac:dyDescent="0.2">
      <c r="A3694" s="828">
        <v>5100123200</v>
      </c>
      <c r="B3694" s="717" t="s">
        <v>14609</v>
      </c>
      <c r="C3694" s="700">
        <f t="shared" si="57"/>
        <v>5</v>
      </c>
      <c r="D3694" s="700" t="s">
        <v>15311</v>
      </c>
      <c r="E3694" s="700" t="s">
        <v>18</v>
      </c>
      <c r="G3694" s="688">
        <v>7</v>
      </c>
      <c r="H3694" s="700" t="s">
        <v>11838</v>
      </c>
      <c r="I3694" s="700" t="s">
        <v>14234</v>
      </c>
    </row>
    <row r="3695" spans="1:9" x14ac:dyDescent="0.2">
      <c r="A3695" s="828">
        <v>5100123201</v>
      </c>
      <c r="B3695" s="717" t="s">
        <v>14639</v>
      </c>
      <c r="C3695" s="700">
        <f t="shared" si="57"/>
        <v>17</v>
      </c>
      <c r="D3695" s="700" t="s">
        <v>15311</v>
      </c>
      <c r="E3695" s="700" t="s">
        <v>18</v>
      </c>
      <c r="G3695" s="688">
        <v>7</v>
      </c>
      <c r="H3695" s="700" t="s">
        <v>11838</v>
      </c>
      <c r="I3695" s="700" t="s">
        <v>14234</v>
      </c>
    </row>
    <row r="3696" spans="1:9" x14ac:dyDescent="0.2">
      <c r="A3696" s="828">
        <v>5100123210</v>
      </c>
      <c r="B3696" s="717" t="s">
        <v>14542</v>
      </c>
      <c r="C3696" s="700">
        <f t="shared" si="57"/>
        <v>22</v>
      </c>
      <c r="D3696" s="700" t="s">
        <v>15311</v>
      </c>
      <c r="E3696" s="700" t="s">
        <v>18</v>
      </c>
      <c r="G3696" s="688">
        <v>7</v>
      </c>
      <c r="H3696" s="700" t="s">
        <v>11838</v>
      </c>
      <c r="I3696" s="700" t="s">
        <v>14234</v>
      </c>
    </row>
    <row r="3697" spans="1:9" x14ac:dyDescent="0.2">
      <c r="A3697" s="828">
        <v>5100123211</v>
      </c>
      <c r="B3697" s="717" t="s">
        <v>14542</v>
      </c>
      <c r="C3697" s="700">
        <f t="shared" si="57"/>
        <v>22</v>
      </c>
      <c r="D3697" s="700" t="s">
        <v>15311</v>
      </c>
      <c r="E3697" s="700" t="s">
        <v>18</v>
      </c>
      <c r="G3697" s="688">
        <v>7</v>
      </c>
      <c r="H3697" s="700" t="s">
        <v>11838</v>
      </c>
      <c r="I3697" s="700" t="s">
        <v>14234</v>
      </c>
    </row>
    <row r="3698" spans="1:9" x14ac:dyDescent="0.2">
      <c r="A3698" s="828">
        <v>5100123212</v>
      </c>
      <c r="B3698" s="717" t="s">
        <v>14542</v>
      </c>
      <c r="C3698" s="700">
        <f t="shared" si="57"/>
        <v>22</v>
      </c>
      <c r="D3698" s="700" t="s">
        <v>15311</v>
      </c>
      <c r="E3698" s="700" t="s">
        <v>18</v>
      </c>
      <c r="G3698" s="688">
        <v>7</v>
      </c>
      <c r="H3698" s="700" t="s">
        <v>11838</v>
      </c>
      <c r="I3698" s="700" t="s">
        <v>14234</v>
      </c>
    </row>
    <row r="3699" spans="1:9" x14ac:dyDescent="0.2">
      <c r="A3699" s="828">
        <v>5100123213</v>
      </c>
      <c r="B3699" s="717" t="s">
        <v>14542</v>
      </c>
      <c r="C3699" s="700">
        <f t="shared" si="57"/>
        <v>22</v>
      </c>
      <c r="D3699" s="700" t="s">
        <v>15311</v>
      </c>
      <c r="E3699" s="700" t="s">
        <v>18</v>
      </c>
      <c r="G3699" s="688">
        <v>7</v>
      </c>
      <c r="H3699" s="700" t="s">
        <v>11838</v>
      </c>
      <c r="I3699" s="700" t="s">
        <v>14234</v>
      </c>
    </row>
    <row r="3700" spans="1:9" x14ac:dyDescent="0.2">
      <c r="A3700" s="828">
        <v>5100123214</v>
      </c>
      <c r="B3700" s="717" t="s">
        <v>14542</v>
      </c>
      <c r="C3700" s="700">
        <f t="shared" si="57"/>
        <v>22</v>
      </c>
      <c r="D3700" s="700" t="s">
        <v>15311</v>
      </c>
      <c r="E3700" s="700" t="s">
        <v>18</v>
      </c>
      <c r="G3700" s="688">
        <v>7</v>
      </c>
      <c r="H3700" s="700" t="s">
        <v>11838</v>
      </c>
      <c r="I3700" s="700" t="s">
        <v>14234</v>
      </c>
    </row>
    <row r="3701" spans="1:9" x14ac:dyDescent="0.2">
      <c r="A3701" s="828">
        <v>5100123215</v>
      </c>
      <c r="B3701" s="717" t="s">
        <v>14542</v>
      </c>
      <c r="C3701" s="700">
        <f t="shared" si="57"/>
        <v>22</v>
      </c>
      <c r="D3701" s="700" t="s">
        <v>15311</v>
      </c>
      <c r="E3701" s="700" t="s">
        <v>18</v>
      </c>
      <c r="G3701" s="688">
        <v>7</v>
      </c>
      <c r="H3701" s="700" t="s">
        <v>11838</v>
      </c>
      <c r="I3701" s="700" t="s">
        <v>14234</v>
      </c>
    </row>
    <row r="3702" spans="1:9" x14ac:dyDescent="0.2">
      <c r="A3702" s="828">
        <v>5100123216</v>
      </c>
      <c r="B3702" s="717" t="s">
        <v>14542</v>
      </c>
      <c r="C3702" s="700">
        <f t="shared" si="57"/>
        <v>22</v>
      </c>
      <c r="D3702" s="700" t="s">
        <v>15311</v>
      </c>
      <c r="E3702" s="700" t="s">
        <v>18</v>
      </c>
      <c r="G3702" s="688">
        <v>7</v>
      </c>
      <c r="H3702" s="700" t="s">
        <v>11838</v>
      </c>
      <c r="I3702" s="700" t="s">
        <v>14234</v>
      </c>
    </row>
    <row r="3703" spans="1:9" x14ac:dyDescent="0.2">
      <c r="A3703" s="828">
        <v>5100123220</v>
      </c>
      <c r="B3703" s="717" t="s">
        <v>14544</v>
      </c>
      <c r="C3703" s="700">
        <f t="shared" si="57"/>
        <v>19</v>
      </c>
      <c r="D3703" s="700" t="s">
        <v>15311</v>
      </c>
      <c r="E3703" s="700" t="s">
        <v>18</v>
      </c>
      <c r="G3703" s="688">
        <v>7</v>
      </c>
      <c r="H3703" s="700" t="s">
        <v>11838</v>
      </c>
      <c r="I3703" s="700" t="s">
        <v>14234</v>
      </c>
    </row>
    <row r="3704" spans="1:9" x14ac:dyDescent="0.2">
      <c r="A3704" s="828">
        <v>5100123221</v>
      </c>
      <c r="B3704" s="717" t="s">
        <v>14544</v>
      </c>
      <c r="C3704" s="700">
        <f t="shared" si="57"/>
        <v>19</v>
      </c>
      <c r="D3704" s="700" t="s">
        <v>15311</v>
      </c>
      <c r="E3704" s="700" t="s">
        <v>18</v>
      </c>
      <c r="G3704" s="688">
        <v>7</v>
      </c>
      <c r="H3704" s="700" t="s">
        <v>11838</v>
      </c>
      <c r="I3704" s="700" t="s">
        <v>14234</v>
      </c>
    </row>
    <row r="3705" spans="1:9" x14ac:dyDescent="0.2">
      <c r="A3705" s="828">
        <v>5100123222</v>
      </c>
      <c r="B3705" s="717" t="s">
        <v>14544</v>
      </c>
      <c r="C3705" s="700">
        <f t="shared" si="57"/>
        <v>19</v>
      </c>
      <c r="D3705" s="700" t="s">
        <v>15311</v>
      </c>
      <c r="E3705" s="700" t="s">
        <v>18</v>
      </c>
      <c r="G3705" s="688">
        <v>7</v>
      </c>
      <c r="H3705" s="700" t="s">
        <v>11838</v>
      </c>
      <c r="I3705" s="700" t="s">
        <v>14234</v>
      </c>
    </row>
    <row r="3706" spans="1:9" x14ac:dyDescent="0.2">
      <c r="A3706" s="828">
        <v>5100123223</v>
      </c>
      <c r="B3706" s="717" t="s">
        <v>14544</v>
      </c>
      <c r="C3706" s="700">
        <f t="shared" si="57"/>
        <v>19</v>
      </c>
      <c r="D3706" s="700" t="s">
        <v>15311</v>
      </c>
      <c r="E3706" s="700" t="s">
        <v>18</v>
      </c>
      <c r="G3706" s="688">
        <v>7</v>
      </c>
      <c r="H3706" s="700" t="s">
        <v>11838</v>
      </c>
      <c r="I3706" s="700" t="s">
        <v>14234</v>
      </c>
    </row>
    <row r="3707" spans="1:9" x14ac:dyDescent="0.2">
      <c r="A3707" s="828">
        <v>5100123224</v>
      </c>
      <c r="B3707" s="717" t="s">
        <v>14544</v>
      </c>
      <c r="C3707" s="700">
        <f t="shared" si="57"/>
        <v>19</v>
      </c>
      <c r="D3707" s="700" t="s">
        <v>15311</v>
      </c>
      <c r="E3707" s="700" t="s">
        <v>18</v>
      </c>
      <c r="G3707" s="688">
        <v>7</v>
      </c>
      <c r="H3707" s="700" t="s">
        <v>11838</v>
      </c>
      <c r="I3707" s="700" t="s">
        <v>14234</v>
      </c>
    </row>
    <row r="3708" spans="1:9" x14ac:dyDescent="0.2">
      <c r="A3708" s="828">
        <v>5100123225</v>
      </c>
      <c r="B3708" s="717" t="s">
        <v>14544</v>
      </c>
      <c r="C3708" s="700">
        <f t="shared" si="57"/>
        <v>19</v>
      </c>
      <c r="D3708" s="700" t="s">
        <v>15311</v>
      </c>
      <c r="E3708" s="700" t="s">
        <v>18</v>
      </c>
      <c r="G3708" s="688">
        <v>7</v>
      </c>
      <c r="H3708" s="700" t="s">
        <v>11838</v>
      </c>
      <c r="I3708" s="700" t="s">
        <v>14234</v>
      </c>
    </row>
    <row r="3709" spans="1:9" x14ac:dyDescent="0.2">
      <c r="A3709" s="828">
        <v>5100123230</v>
      </c>
      <c r="B3709" s="717" t="s">
        <v>14640</v>
      </c>
      <c r="C3709" s="700">
        <f t="shared" si="57"/>
        <v>13</v>
      </c>
      <c r="D3709" s="700" t="s">
        <v>15311</v>
      </c>
      <c r="E3709" s="700" t="s">
        <v>18</v>
      </c>
      <c r="G3709" s="688">
        <v>7</v>
      </c>
      <c r="H3709" s="700" t="s">
        <v>11838</v>
      </c>
      <c r="I3709" s="700" t="s">
        <v>14234</v>
      </c>
    </row>
    <row r="3710" spans="1:9" x14ac:dyDescent="0.2">
      <c r="A3710" s="828">
        <v>5100123231</v>
      </c>
      <c r="B3710" s="717" t="s">
        <v>14640</v>
      </c>
      <c r="C3710" s="700">
        <f t="shared" si="57"/>
        <v>13</v>
      </c>
      <c r="D3710" s="700" t="s">
        <v>15311</v>
      </c>
      <c r="E3710" s="700" t="s">
        <v>18</v>
      </c>
      <c r="G3710" s="688">
        <v>7</v>
      </c>
      <c r="H3710" s="700" t="s">
        <v>11838</v>
      </c>
      <c r="I3710" s="700" t="s">
        <v>14234</v>
      </c>
    </row>
    <row r="3711" spans="1:9" x14ac:dyDescent="0.2">
      <c r="A3711" s="828">
        <v>5100123232</v>
      </c>
      <c r="B3711" s="717" t="s">
        <v>14641</v>
      </c>
      <c r="C3711" s="700">
        <f t="shared" si="57"/>
        <v>15</v>
      </c>
      <c r="D3711" s="700" t="s">
        <v>15311</v>
      </c>
      <c r="E3711" s="700" t="s">
        <v>18</v>
      </c>
      <c r="G3711" s="688">
        <v>7</v>
      </c>
      <c r="H3711" s="700" t="s">
        <v>11838</v>
      </c>
      <c r="I3711" s="700" t="s">
        <v>14234</v>
      </c>
    </row>
    <row r="3712" spans="1:9" x14ac:dyDescent="0.2">
      <c r="A3712" s="828">
        <v>5100123240</v>
      </c>
      <c r="B3712" s="717" t="s">
        <v>14294</v>
      </c>
      <c r="C3712" s="700">
        <f t="shared" si="57"/>
        <v>16</v>
      </c>
      <c r="D3712" s="700" t="s">
        <v>15311</v>
      </c>
      <c r="E3712" s="700" t="s">
        <v>18</v>
      </c>
      <c r="G3712" s="688">
        <v>7</v>
      </c>
      <c r="H3712" s="700" t="s">
        <v>11838</v>
      </c>
      <c r="I3712" s="700" t="s">
        <v>14234</v>
      </c>
    </row>
    <row r="3713" spans="1:9" x14ac:dyDescent="0.2">
      <c r="A3713" s="828">
        <v>5100123241</v>
      </c>
      <c r="B3713" s="717" t="s">
        <v>14294</v>
      </c>
      <c r="C3713" s="700">
        <f t="shared" si="57"/>
        <v>16</v>
      </c>
      <c r="D3713" s="700" t="s">
        <v>15311</v>
      </c>
      <c r="E3713" s="700" t="s">
        <v>18</v>
      </c>
      <c r="G3713" s="688">
        <v>7</v>
      </c>
      <c r="H3713" s="700" t="s">
        <v>11838</v>
      </c>
      <c r="I3713" s="700" t="s">
        <v>14234</v>
      </c>
    </row>
    <row r="3714" spans="1:9" x14ac:dyDescent="0.2">
      <c r="A3714" s="828">
        <v>5100123242</v>
      </c>
      <c r="B3714" s="717" t="s">
        <v>14294</v>
      </c>
      <c r="C3714" s="700">
        <f t="shared" si="57"/>
        <v>16</v>
      </c>
      <c r="D3714" s="700" t="s">
        <v>15311</v>
      </c>
      <c r="E3714" s="700" t="s">
        <v>18</v>
      </c>
      <c r="G3714" s="688">
        <v>7</v>
      </c>
      <c r="H3714" s="700" t="s">
        <v>11838</v>
      </c>
      <c r="I3714" s="700" t="s">
        <v>14234</v>
      </c>
    </row>
    <row r="3715" spans="1:9" x14ac:dyDescent="0.2">
      <c r="A3715" s="828">
        <v>5100123300</v>
      </c>
      <c r="B3715" s="717" t="s">
        <v>14642</v>
      </c>
      <c r="C3715" s="700">
        <f t="shared" si="57"/>
        <v>13</v>
      </c>
      <c r="D3715" s="700" t="s">
        <v>15311</v>
      </c>
      <c r="E3715" s="700" t="s">
        <v>18</v>
      </c>
      <c r="G3715" s="688">
        <v>7</v>
      </c>
      <c r="H3715" s="700" t="s">
        <v>11838</v>
      </c>
      <c r="I3715" s="700" t="s">
        <v>14234</v>
      </c>
    </row>
    <row r="3716" spans="1:9" x14ac:dyDescent="0.2">
      <c r="A3716" s="828">
        <v>5100123301</v>
      </c>
      <c r="B3716" s="717" t="s">
        <v>14643</v>
      </c>
      <c r="C3716" s="700">
        <f t="shared" ref="C3716:C3779" si="58">LEN(B3716)</f>
        <v>10</v>
      </c>
      <c r="D3716" s="700" t="s">
        <v>15311</v>
      </c>
      <c r="E3716" s="700" t="s">
        <v>18</v>
      </c>
      <c r="G3716" s="688">
        <v>7</v>
      </c>
      <c r="H3716" s="700" t="s">
        <v>11838</v>
      </c>
      <c r="I3716" s="700" t="s">
        <v>14234</v>
      </c>
    </row>
    <row r="3717" spans="1:9" x14ac:dyDescent="0.2">
      <c r="A3717" s="828">
        <v>5100123302</v>
      </c>
      <c r="B3717" s="717" t="s">
        <v>14643</v>
      </c>
      <c r="C3717" s="700">
        <f t="shared" si="58"/>
        <v>10</v>
      </c>
      <c r="D3717" s="700" t="s">
        <v>15311</v>
      </c>
      <c r="E3717" s="700" t="s">
        <v>18</v>
      </c>
      <c r="G3717" s="688">
        <v>7</v>
      </c>
      <c r="H3717" s="700" t="s">
        <v>11838</v>
      </c>
      <c r="I3717" s="700" t="s">
        <v>14234</v>
      </c>
    </row>
    <row r="3718" spans="1:9" x14ac:dyDescent="0.2">
      <c r="A3718" s="828">
        <v>5100123310</v>
      </c>
      <c r="B3718" s="717" t="s">
        <v>14542</v>
      </c>
      <c r="C3718" s="700">
        <f t="shared" si="58"/>
        <v>22</v>
      </c>
      <c r="D3718" s="700" t="s">
        <v>15311</v>
      </c>
      <c r="E3718" s="700" t="s">
        <v>18</v>
      </c>
      <c r="G3718" s="688">
        <v>7</v>
      </c>
      <c r="H3718" s="700" t="s">
        <v>11838</v>
      </c>
      <c r="I3718" s="700" t="s">
        <v>14234</v>
      </c>
    </row>
    <row r="3719" spans="1:9" x14ac:dyDescent="0.2">
      <c r="A3719" s="828">
        <v>5100123311</v>
      </c>
      <c r="B3719" s="717" t="s">
        <v>14542</v>
      </c>
      <c r="C3719" s="700">
        <f t="shared" si="58"/>
        <v>22</v>
      </c>
      <c r="D3719" s="700" t="s">
        <v>15311</v>
      </c>
      <c r="E3719" s="700" t="s">
        <v>18</v>
      </c>
      <c r="G3719" s="688">
        <v>7</v>
      </c>
      <c r="H3719" s="700" t="s">
        <v>11838</v>
      </c>
      <c r="I3719" s="700" t="s">
        <v>14234</v>
      </c>
    </row>
    <row r="3720" spans="1:9" x14ac:dyDescent="0.2">
      <c r="A3720" s="828">
        <v>5100123312</v>
      </c>
      <c r="B3720" s="717" t="s">
        <v>14542</v>
      </c>
      <c r="C3720" s="700">
        <f t="shared" si="58"/>
        <v>22</v>
      </c>
      <c r="D3720" s="700" t="s">
        <v>15311</v>
      </c>
      <c r="E3720" s="700" t="s">
        <v>18</v>
      </c>
      <c r="G3720" s="688">
        <v>7</v>
      </c>
      <c r="H3720" s="700" t="s">
        <v>11838</v>
      </c>
      <c r="I3720" s="700" t="s">
        <v>14234</v>
      </c>
    </row>
    <row r="3721" spans="1:9" x14ac:dyDescent="0.2">
      <c r="A3721" s="828">
        <v>5100123313</v>
      </c>
      <c r="B3721" s="717" t="s">
        <v>14542</v>
      </c>
      <c r="C3721" s="700">
        <f t="shared" si="58"/>
        <v>22</v>
      </c>
      <c r="D3721" s="700" t="s">
        <v>15311</v>
      </c>
      <c r="E3721" s="700" t="s">
        <v>18</v>
      </c>
      <c r="G3721" s="688">
        <v>7</v>
      </c>
      <c r="H3721" s="700" t="s">
        <v>11838</v>
      </c>
      <c r="I3721" s="700" t="s">
        <v>14234</v>
      </c>
    </row>
    <row r="3722" spans="1:9" x14ac:dyDescent="0.2">
      <c r="A3722" s="828">
        <v>5100123314</v>
      </c>
      <c r="B3722" s="717" t="s">
        <v>14542</v>
      </c>
      <c r="C3722" s="700">
        <f t="shared" si="58"/>
        <v>22</v>
      </c>
      <c r="D3722" s="700" t="s">
        <v>15311</v>
      </c>
      <c r="E3722" s="700" t="s">
        <v>18</v>
      </c>
      <c r="G3722" s="688">
        <v>7</v>
      </c>
      <c r="H3722" s="700" t="s">
        <v>11838</v>
      </c>
      <c r="I3722" s="700" t="s">
        <v>14234</v>
      </c>
    </row>
    <row r="3723" spans="1:9" x14ac:dyDescent="0.2">
      <c r="A3723" s="828">
        <v>5100123315</v>
      </c>
      <c r="B3723" s="717" t="s">
        <v>14542</v>
      </c>
      <c r="C3723" s="700">
        <f t="shared" si="58"/>
        <v>22</v>
      </c>
      <c r="D3723" s="700" t="s">
        <v>15311</v>
      </c>
      <c r="E3723" s="700" t="s">
        <v>18</v>
      </c>
      <c r="G3723" s="688">
        <v>7</v>
      </c>
      <c r="H3723" s="700" t="s">
        <v>11838</v>
      </c>
      <c r="I3723" s="700" t="s">
        <v>14234</v>
      </c>
    </row>
    <row r="3724" spans="1:9" x14ac:dyDescent="0.2">
      <c r="A3724" s="828">
        <v>5100123320</v>
      </c>
      <c r="B3724" s="717" t="s">
        <v>14544</v>
      </c>
      <c r="C3724" s="700">
        <f t="shared" si="58"/>
        <v>19</v>
      </c>
      <c r="D3724" s="700" t="s">
        <v>15311</v>
      </c>
      <c r="E3724" s="700" t="s">
        <v>18</v>
      </c>
      <c r="G3724" s="688">
        <v>7</v>
      </c>
      <c r="H3724" s="700" t="s">
        <v>11838</v>
      </c>
      <c r="I3724" s="700" t="s">
        <v>14234</v>
      </c>
    </row>
    <row r="3725" spans="1:9" x14ac:dyDescent="0.2">
      <c r="A3725" s="828">
        <v>5100123321</v>
      </c>
      <c r="B3725" s="717" t="s">
        <v>14544</v>
      </c>
      <c r="C3725" s="700">
        <f t="shared" si="58"/>
        <v>19</v>
      </c>
      <c r="D3725" s="700" t="s">
        <v>15311</v>
      </c>
      <c r="E3725" s="700" t="s">
        <v>18</v>
      </c>
      <c r="G3725" s="688">
        <v>7</v>
      </c>
      <c r="H3725" s="700" t="s">
        <v>11838</v>
      </c>
      <c r="I3725" s="700" t="s">
        <v>14234</v>
      </c>
    </row>
    <row r="3726" spans="1:9" x14ac:dyDescent="0.2">
      <c r="A3726" s="828">
        <v>5100123322</v>
      </c>
      <c r="B3726" s="717" t="s">
        <v>14544</v>
      </c>
      <c r="C3726" s="700">
        <f t="shared" si="58"/>
        <v>19</v>
      </c>
      <c r="D3726" s="700" t="s">
        <v>15311</v>
      </c>
      <c r="E3726" s="700" t="s">
        <v>18</v>
      </c>
      <c r="G3726" s="688">
        <v>7</v>
      </c>
      <c r="H3726" s="700" t="s">
        <v>11838</v>
      </c>
      <c r="I3726" s="700" t="s">
        <v>14234</v>
      </c>
    </row>
    <row r="3727" spans="1:9" x14ac:dyDescent="0.2">
      <c r="A3727" s="828">
        <v>5100123323</v>
      </c>
      <c r="B3727" s="717" t="s">
        <v>14544</v>
      </c>
      <c r="C3727" s="700">
        <f t="shared" si="58"/>
        <v>19</v>
      </c>
      <c r="D3727" s="700" t="s">
        <v>15311</v>
      </c>
      <c r="E3727" s="700" t="s">
        <v>18</v>
      </c>
      <c r="G3727" s="688">
        <v>7</v>
      </c>
      <c r="H3727" s="700" t="s">
        <v>11838</v>
      </c>
      <c r="I3727" s="700" t="s">
        <v>14234</v>
      </c>
    </row>
    <row r="3728" spans="1:9" x14ac:dyDescent="0.2">
      <c r="A3728" s="828">
        <v>5100123324</v>
      </c>
      <c r="B3728" s="717" t="s">
        <v>14544</v>
      </c>
      <c r="C3728" s="700">
        <f t="shared" si="58"/>
        <v>19</v>
      </c>
      <c r="D3728" s="700" t="s">
        <v>15311</v>
      </c>
      <c r="E3728" s="700" t="s">
        <v>18</v>
      </c>
      <c r="G3728" s="688">
        <v>7</v>
      </c>
      <c r="H3728" s="700" t="s">
        <v>11838</v>
      </c>
      <c r="I3728" s="700" t="s">
        <v>14234</v>
      </c>
    </row>
    <row r="3729" spans="1:9" x14ac:dyDescent="0.2">
      <c r="A3729" s="828">
        <v>5100123330</v>
      </c>
      <c r="B3729" s="717" t="s">
        <v>14636</v>
      </c>
      <c r="C3729" s="700">
        <f t="shared" si="58"/>
        <v>4</v>
      </c>
      <c r="D3729" s="700" t="s">
        <v>15311</v>
      </c>
      <c r="E3729" s="700" t="s">
        <v>18</v>
      </c>
      <c r="G3729" s="688">
        <v>7</v>
      </c>
      <c r="H3729" s="700" t="s">
        <v>11838</v>
      </c>
      <c r="I3729" s="700" t="s">
        <v>14234</v>
      </c>
    </row>
    <row r="3730" spans="1:9" x14ac:dyDescent="0.2">
      <c r="A3730" s="828">
        <v>5100123331</v>
      </c>
      <c r="B3730" s="717" t="s">
        <v>14546</v>
      </c>
      <c r="C3730" s="700">
        <f t="shared" si="58"/>
        <v>20</v>
      </c>
      <c r="D3730" s="700" t="s">
        <v>15311</v>
      </c>
      <c r="E3730" s="700" t="s">
        <v>18</v>
      </c>
      <c r="G3730" s="688">
        <v>7</v>
      </c>
      <c r="H3730" s="700" t="s">
        <v>11838</v>
      </c>
      <c r="I3730" s="700" t="s">
        <v>14234</v>
      </c>
    </row>
    <row r="3731" spans="1:9" x14ac:dyDescent="0.2">
      <c r="A3731" s="828">
        <v>5100123332</v>
      </c>
      <c r="B3731" s="717" t="s">
        <v>14546</v>
      </c>
      <c r="C3731" s="700">
        <f t="shared" si="58"/>
        <v>20</v>
      </c>
      <c r="D3731" s="700" t="s">
        <v>15311</v>
      </c>
      <c r="E3731" s="700" t="s">
        <v>18</v>
      </c>
      <c r="G3731" s="688">
        <v>7</v>
      </c>
      <c r="H3731" s="700" t="s">
        <v>11838</v>
      </c>
      <c r="I3731" s="700" t="s">
        <v>14234</v>
      </c>
    </row>
    <row r="3732" spans="1:9" x14ac:dyDescent="0.2">
      <c r="A3732" s="828">
        <v>5100123340</v>
      </c>
      <c r="B3732" s="717" t="s">
        <v>14294</v>
      </c>
      <c r="C3732" s="700">
        <f t="shared" si="58"/>
        <v>16</v>
      </c>
      <c r="D3732" s="700" t="s">
        <v>15311</v>
      </c>
      <c r="E3732" s="700" t="s">
        <v>18</v>
      </c>
      <c r="G3732" s="688">
        <v>7</v>
      </c>
      <c r="H3732" s="700" t="s">
        <v>11838</v>
      </c>
      <c r="I3732" s="700" t="s">
        <v>14234</v>
      </c>
    </row>
    <row r="3733" spans="1:9" x14ac:dyDescent="0.2">
      <c r="A3733" s="828">
        <v>5100123341</v>
      </c>
      <c r="B3733" s="717" t="s">
        <v>14294</v>
      </c>
      <c r="C3733" s="700">
        <f t="shared" si="58"/>
        <v>16</v>
      </c>
      <c r="D3733" s="700" t="s">
        <v>15311</v>
      </c>
      <c r="E3733" s="700" t="s">
        <v>18</v>
      </c>
      <c r="G3733" s="688">
        <v>7</v>
      </c>
      <c r="H3733" s="700" t="s">
        <v>11838</v>
      </c>
      <c r="I3733" s="700" t="s">
        <v>14234</v>
      </c>
    </row>
    <row r="3734" spans="1:9" x14ac:dyDescent="0.2">
      <c r="A3734" s="828">
        <v>5100123342</v>
      </c>
      <c r="B3734" s="717" t="s">
        <v>14294</v>
      </c>
      <c r="C3734" s="700">
        <f t="shared" si="58"/>
        <v>16</v>
      </c>
      <c r="D3734" s="700" t="s">
        <v>15311</v>
      </c>
      <c r="E3734" s="700" t="s">
        <v>18</v>
      </c>
      <c r="G3734" s="688">
        <v>7</v>
      </c>
      <c r="H3734" s="700" t="s">
        <v>11838</v>
      </c>
      <c r="I3734" s="700" t="s">
        <v>14234</v>
      </c>
    </row>
    <row r="3735" spans="1:9" x14ac:dyDescent="0.2">
      <c r="A3735" s="828">
        <v>5100123343</v>
      </c>
      <c r="B3735" s="717" t="s">
        <v>14294</v>
      </c>
      <c r="C3735" s="700">
        <f t="shared" si="58"/>
        <v>16</v>
      </c>
      <c r="D3735" s="700" t="s">
        <v>15311</v>
      </c>
      <c r="E3735" s="700" t="s">
        <v>18</v>
      </c>
      <c r="G3735" s="688">
        <v>7</v>
      </c>
      <c r="H3735" s="700" t="s">
        <v>11838</v>
      </c>
      <c r="I3735" s="700" t="s">
        <v>14234</v>
      </c>
    </row>
    <row r="3736" spans="1:9" x14ac:dyDescent="0.2">
      <c r="A3736" s="828">
        <v>5100123350</v>
      </c>
      <c r="B3736" s="717" t="s">
        <v>14637</v>
      </c>
      <c r="C3736" s="700">
        <f t="shared" si="58"/>
        <v>9</v>
      </c>
      <c r="D3736" s="700" t="s">
        <v>15311</v>
      </c>
      <c r="E3736" s="700" t="s">
        <v>18</v>
      </c>
      <c r="G3736" s="688">
        <v>7</v>
      </c>
      <c r="H3736" s="700" t="s">
        <v>11838</v>
      </c>
      <c r="I3736" s="700" t="s">
        <v>14234</v>
      </c>
    </row>
    <row r="3737" spans="1:9" x14ac:dyDescent="0.2">
      <c r="A3737" s="828">
        <v>5100123351</v>
      </c>
      <c r="B3737" s="717" t="s">
        <v>14644</v>
      </c>
      <c r="C3737" s="700">
        <f t="shared" si="58"/>
        <v>29</v>
      </c>
      <c r="D3737" s="700" t="s">
        <v>15311</v>
      </c>
      <c r="E3737" s="700" t="s">
        <v>18</v>
      </c>
      <c r="G3737" s="688">
        <v>7</v>
      </c>
      <c r="H3737" s="700" t="s">
        <v>11838</v>
      </c>
      <c r="I3737" s="700" t="s">
        <v>14234</v>
      </c>
    </row>
    <row r="3738" spans="1:9" x14ac:dyDescent="0.2">
      <c r="A3738" s="828">
        <v>5100123352</v>
      </c>
      <c r="B3738" s="717" t="s">
        <v>14644</v>
      </c>
      <c r="C3738" s="700">
        <f t="shared" si="58"/>
        <v>29</v>
      </c>
      <c r="D3738" s="700" t="s">
        <v>15311</v>
      </c>
      <c r="E3738" s="700" t="s">
        <v>18</v>
      </c>
      <c r="G3738" s="688">
        <v>7</v>
      </c>
      <c r="H3738" s="700" t="s">
        <v>11838</v>
      </c>
      <c r="I3738" s="700" t="s">
        <v>14234</v>
      </c>
    </row>
    <row r="3739" spans="1:9" x14ac:dyDescent="0.2">
      <c r="A3739" s="828">
        <v>5100123400</v>
      </c>
      <c r="B3739" s="717" t="s">
        <v>14642</v>
      </c>
      <c r="C3739" s="700">
        <f t="shared" si="58"/>
        <v>13</v>
      </c>
      <c r="D3739" s="700" t="s">
        <v>15311</v>
      </c>
      <c r="E3739" s="700" t="s">
        <v>18</v>
      </c>
      <c r="G3739" s="688">
        <v>7</v>
      </c>
      <c r="H3739" s="700" t="s">
        <v>11838</v>
      </c>
      <c r="I3739" s="700" t="s">
        <v>14234</v>
      </c>
    </row>
    <row r="3740" spans="1:9" x14ac:dyDescent="0.2">
      <c r="A3740" s="828">
        <v>5100123410</v>
      </c>
      <c r="B3740" s="717" t="s">
        <v>14542</v>
      </c>
      <c r="C3740" s="700">
        <f t="shared" si="58"/>
        <v>22</v>
      </c>
      <c r="D3740" s="700" t="s">
        <v>15311</v>
      </c>
      <c r="E3740" s="700" t="s">
        <v>18</v>
      </c>
      <c r="G3740" s="688">
        <v>7</v>
      </c>
      <c r="H3740" s="700" t="s">
        <v>11838</v>
      </c>
      <c r="I3740" s="700" t="s">
        <v>14234</v>
      </c>
    </row>
    <row r="3741" spans="1:9" x14ac:dyDescent="0.2">
      <c r="A3741" s="828">
        <v>5100123411</v>
      </c>
      <c r="B3741" s="717" t="s">
        <v>14542</v>
      </c>
      <c r="C3741" s="700">
        <f t="shared" si="58"/>
        <v>22</v>
      </c>
      <c r="D3741" s="700" t="s">
        <v>15311</v>
      </c>
      <c r="E3741" s="700" t="s">
        <v>18</v>
      </c>
      <c r="G3741" s="688">
        <v>7</v>
      </c>
      <c r="H3741" s="700" t="s">
        <v>11838</v>
      </c>
      <c r="I3741" s="700" t="s">
        <v>14234</v>
      </c>
    </row>
    <row r="3742" spans="1:9" x14ac:dyDescent="0.2">
      <c r="A3742" s="828">
        <v>5100123412</v>
      </c>
      <c r="B3742" s="717" t="s">
        <v>14542</v>
      </c>
      <c r="C3742" s="700">
        <f t="shared" si="58"/>
        <v>22</v>
      </c>
      <c r="D3742" s="700" t="s">
        <v>15311</v>
      </c>
      <c r="E3742" s="700" t="s">
        <v>18</v>
      </c>
      <c r="G3742" s="688">
        <v>7</v>
      </c>
      <c r="H3742" s="700" t="s">
        <v>11838</v>
      </c>
      <c r="I3742" s="700" t="s">
        <v>14234</v>
      </c>
    </row>
    <row r="3743" spans="1:9" x14ac:dyDescent="0.2">
      <c r="A3743" s="828">
        <v>5100123413</v>
      </c>
      <c r="B3743" s="717" t="s">
        <v>14542</v>
      </c>
      <c r="C3743" s="700">
        <f t="shared" si="58"/>
        <v>22</v>
      </c>
      <c r="D3743" s="700" t="s">
        <v>15311</v>
      </c>
      <c r="E3743" s="700" t="s">
        <v>18</v>
      </c>
      <c r="G3743" s="688">
        <v>7</v>
      </c>
      <c r="H3743" s="700" t="s">
        <v>11838</v>
      </c>
      <c r="I3743" s="700" t="s">
        <v>14234</v>
      </c>
    </row>
    <row r="3744" spans="1:9" x14ac:dyDescent="0.2">
      <c r="A3744" s="828">
        <v>5100123420</v>
      </c>
      <c r="B3744" s="717" t="s">
        <v>14544</v>
      </c>
      <c r="C3744" s="700">
        <f t="shared" si="58"/>
        <v>19</v>
      </c>
      <c r="D3744" s="700" t="s">
        <v>15311</v>
      </c>
      <c r="E3744" s="700" t="s">
        <v>18</v>
      </c>
      <c r="G3744" s="688">
        <v>7</v>
      </c>
      <c r="H3744" s="700" t="s">
        <v>11838</v>
      </c>
      <c r="I3744" s="700" t="s">
        <v>14234</v>
      </c>
    </row>
    <row r="3745" spans="1:9" x14ac:dyDescent="0.2">
      <c r="A3745" s="828">
        <v>5100123421</v>
      </c>
      <c r="B3745" s="717" t="s">
        <v>14544</v>
      </c>
      <c r="C3745" s="700">
        <f t="shared" si="58"/>
        <v>19</v>
      </c>
      <c r="D3745" s="700" t="s">
        <v>15311</v>
      </c>
      <c r="E3745" s="700" t="s">
        <v>18</v>
      </c>
      <c r="G3745" s="688">
        <v>7</v>
      </c>
      <c r="H3745" s="700" t="s">
        <v>11838</v>
      </c>
      <c r="I3745" s="700" t="s">
        <v>14234</v>
      </c>
    </row>
    <row r="3746" spans="1:9" x14ac:dyDescent="0.2">
      <c r="A3746" s="828">
        <v>5100123422</v>
      </c>
      <c r="B3746" s="717" t="s">
        <v>14544</v>
      </c>
      <c r="C3746" s="700">
        <f t="shared" si="58"/>
        <v>19</v>
      </c>
      <c r="D3746" s="700" t="s">
        <v>15311</v>
      </c>
      <c r="E3746" s="700" t="s">
        <v>18</v>
      </c>
      <c r="G3746" s="688">
        <v>7</v>
      </c>
      <c r="H3746" s="700" t="s">
        <v>11838</v>
      </c>
      <c r="I3746" s="700" t="s">
        <v>14234</v>
      </c>
    </row>
    <row r="3747" spans="1:9" x14ac:dyDescent="0.2">
      <c r="A3747" s="828">
        <v>5100123430</v>
      </c>
      <c r="B3747" s="717" t="s">
        <v>14636</v>
      </c>
      <c r="C3747" s="700">
        <f t="shared" si="58"/>
        <v>4</v>
      </c>
      <c r="D3747" s="700" t="s">
        <v>15311</v>
      </c>
      <c r="E3747" s="700" t="s">
        <v>18</v>
      </c>
      <c r="G3747" s="688">
        <v>7</v>
      </c>
      <c r="H3747" s="700" t="s">
        <v>11838</v>
      </c>
      <c r="I3747" s="700" t="s">
        <v>14234</v>
      </c>
    </row>
    <row r="3748" spans="1:9" x14ac:dyDescent="0.2">
      <c r="A3748" s="828">
        <v>5100123431</v>
      </c>
      <c r="B3748" s="717" t="s">
        <v>14636</v>
      </c>
      <c r="C3748" s="700">
        <f t="shared" si="58"/>
        <v>4</v>
      </c>
      <c r="D3748" s="700" t="s">
        <v>15311</v>
      </c>
      <c r="E3748" s="700" t="s">
        <v>18</v>
      </c>
      <c r="G3748" s="688">
        <v>7</v>
      </c>
      <c r="H3748" s="700" t="s">
        <v>11838</v>
      </c>
      <c r="I3748" s="700" t="s">
        <v>14234</v>
      </c>
    </row>
    <row r="3749" spans="1:9" x14ac:dyDescent="0.2">
      <c r="A3749" s="828">
        <v>5100123432</v>
      </c>
      <c r="B3749" s="717" t="s">
        <v>14636</v>
      </c>
      <c r="C3749" s="700">
        <f t="shared" si="58"/>
        <v>4</v>
      </c>
      <c r="D3749" s="700" t="s">
        <v>15311</v>
      </c>
      <c r="E3749" s="700" t="s">
        <v>18</v>
      </c>
      <c r="G3749" s="688">
        <v>7</v>
      </c>
      <c r="H3749" s="700" t="s">
        <v>11838</v>
      </c>
      <c r="I3749" s="700" t="s">
        <v>14234</v>
      </c>
    </row>
    <row r="3750" spans="1:9" x14ac:dyDescent="0.2">
      <c r="A3750" s="828">
        <v>5100123440</v>
      </c>
      <c r="B3750" s="717" t="s">
        <v>14294</v>
      </c>
      <c r="C3750" s="700">
        <f t="shared" si="58"/>
        <v>16</v>
      </c>
      <c r="D3750" s="700" t="s">
        <v>15311</v>
      </c>
      <c r="E3750" s="700" t="s">
        <v>18</v>
      </c>
      <c r="G3750" s="688">
        <v>7</v>
      </c>
      <c r="H3750" s="700" t="s">
        <v>11838</v>
      </c>
      <c r="I3750" s="700" t="s">
        <v>14234</v>
      </c>
    </row>
    <row r="3751" spans="1:9" x14ac:dyDescent="0.2">
      <c r="A3751" s="828">
        <v>5100123500</v>
      </c>
      <c r="B3751" s="708" t="s">
        <v>16309</v>
      </c>
      <c r="C3751" s="700">
        <f t="shared" si="58"/>
        <v>10</v>
      </c>
      <c r="D3751" s="700" t="s">
        <v>15311</v>
      </c>
      <c r="E3751" s="700" t="s">
        <v>18</v>
      </c>
      <c r="G3751" s="693">
        <v>6</v>
      </c>
      <c r="H3751" s="700" t="s">
        <v>11838</v>
      </c>
      <c r="I3751" s="700" t="s">
        <v>14234</v>
      </c>
    </row>
    <row r="3752" spans="1:9" x14ac:dyDescent="0.2">
      <c r="A3752" s="828">
        <v>5100123501</v>
      </c>
      <c r="B3752" s="717" t="s">
        <v>14645</v>
      </c>
      <c r="C3752" s="700">
        <f t="shared" si="58"/>
        <v>7</v>
      </c>
      <c r="D3752" s="700" t="s">
        <v>15313</v>
      </c>
      <c r="E3752" s="700" t="s">
        <v>18</v>
      </c>
      <c r="G3752" s="688">
        <v>7</v>
      </c>
      <c r="H3752" s="700" t="s">
        <v>11838</v>
      </c>
      <c r="I3752" s="700" t="s">
        <v>14234</v>
      </c>
    </row>
    <row r="3753" spans="1:9" x14ac:dyDescent="0.2">
      <c r="A3753" s="828">
        <v>5100123502</v>
      </c>
      <c r="B3753" s="717" t="s">
        <v>14646</v>
      </c>
      <c r="C3753" s="700">
        <f t="shared" si="58"/>
        <v>20</v>
      </c>
      <c r="D3753" s="700" t="s">
        <v>15313</v>
      </c>
      <c r="E3753" s="700" t="s">
        <v>18</v>
      </c>
      <c r="G3753" s="688">
        <v>7</v>
      </c>
      <c r="H3753" s="700" t="s">
        <v>11838</v>
      </c>
      <c r="I3753" s="700" t="s">
        <v>14234</v>
      </c>
    </row>
    <row r="3754" spans="1:9" x14ac:dyDescent="0.2">
      <c r="A3754" s="828">
        <v>5100123503</v>
      </c>
      <c r="B3754" s="717" t="s">
        <v>14538</v>
      </c>
      <c r="C3754" s="700">
        <f t="shared" si="58"/>
        <v>2</v>
      </c>
      <c r="D3754" s="700" t="s">
        <v>15313</v>
      </c>
      <c r="E3754" s="700" t="s">
        <v>18</v>
      </c>
      <c r="G3754" s="688">
        <v>7</v>
      </c>
      <c r="H3754" s="700" t="s">
        <v>11838</v>
      </c>
      <c r="I3754" s="700" t="s">
        <v>14234</v>
      </c>
    </row>
    <row r="3755" spans="1:9" x14ac:dyDescent="0.2">
      <c r="A3755" s="828">
        <v>5100123504</v>
      </c>
      <c r="B3755" s="717" t="s">
        <v>14647</v>
      </c>
      <c r="C3755" s="700">
        <f t="shared" si="58"/>
        <v>19</v>
      </c>
      <c r="D3755" s="700" t="s">
        <v>15313</v>
      </c>
      <c r="E3755" s="700" t="s">
        <v>18</v>
      </c>
      <c r="G3755" s="688">
        <v>7</v>
      </c>
      <c r="H3755" s="700" t="s">
        <v>11838</v>
      </c>
      <c r="I3755" s="700" t="s">
        <v>14234</v>
      </c>
    </row>
    <row r="3756" spans="1:9" x14ac:dyDescent="0.2">
      <c r="A3756" s="828">
        <v>5100123505</v>
      </c>
      <c r="B3756" s="717" t="s">
        <v>14524</v>
      </c>
      <c r="C3756" s="700">
        <f t="shared" si="58"/>
        <v>18</v>
      </c>
      <c r="D3756" s="700" t="s">
        <v>15313</v>
      </c>
      <c r="E3756" s="700" t="s">
        <v>18</v>
      </c>
      <c r="G3756" s="688">
        <v>7</v>
      </c>
      <c r="H3756" s="700" t="s">
        <v>11838</v>
      </c>
      <c r="I3756" s="700" t="s">
        <v>14234</v>
      </c>
    </row>
    <row r="3757" spans="1:9" x14ac:dyDescent="0.2">
      <c r="A3757" s="828">
        <v>5100123506</v>
      </c>
      <c r="B3757" s="717" t="s">
        <v>14648</v>
      </c>
      <c r="C3757" s="700">
        <f t="shared" si="58"/>
        <v>2</v>
      </c>
      <c r="D3757" s="700" t="s">
        <v>15313</v>
      </c>
      <c r="E3757" s="700" t="s">
        <v>18</v>
      </c>
      <c r="G3757" s="688">
        <v>7</v>
      </c>
      <c r="H3757" s="700" t="s">
        <v>11838</v>
      </c>
      <c r="I3757" s="700" t="s">
        <v>14234</v>
      </c>
    </row>
    <row r="3758" spans="1:9" x14ac:dyDescent="0.2">
      <c r="A3758" s="828">
        <v>5100123508</v>
      </c>
      <c r="B3758" s="717" t="s">
        <v>14524</v>
      </c>
      <c r="C3758" s="700">
        <f t="shared" si="58"/>
        <v>18</v>
      </c>
      <c r="D3758" s="700" t="s">
        <v>15313</v>
      </c>
      <c r="E3758" s="700" t="s">
        <v>18</v>
      </c>
      <c r="G3758" s="688">
        <v>7</v>
      </c>
      <c r="H3758" s="700" t="s">
        <v>11838</v>
      </c>
      <c r="I3758" s="700" t="s">
        <v>14234</v>
      </c>
    </row>
    <row r="3759" spans="1:9" x14ac:dyDescent="0.2">
      <c r="A3759" s="828">
        <v>5100123509</v>
      </c>
      <c r="B3759" s="717" t="s">
        <v>14624</v>
      </c>
      <c r="C3759" s="700">
        <f t="shared" si="58"/>
        <v>16</v>
      </c>
      <c r="D3759" s="700" t="s">
        <v>15313</v>
      </c>
      <c r="E3759" s="700" t="s">
        <v>18</v>
      </c>
      <c r="G3759" s="688">
        <v>7</v>
      </c>
      <c r="H3759" s="700" t="s">
        <v>11838</v>
      </c>
      <c r="I3759" s="700" t="s">
        <v>14234</v>
      </c>
    </row>
    <row r="3760" spans="1:9" x14ac:dyDescent="0.2">
      <c r="A3760" s="828">
        <v>5100123510</v>
      </c>
      <c r="B3760" s="708" t="s">
        <v>14542</v>
      </c>
      <c r="C3760" s="700">
        <f t="shared" si="58"/>
        <v>22</v>
      </c>
      <c r="D3760" s="700" t="s">
        <v>15311</v>
      </c>
      <c r="E3760" s="700" t="s">
        <v>18</v>
      </c>
      <c r="G3760" s="688">
        <v>7</v>
      </c>
      <c r="H3760" s="700" t="s">
        <v>11838</v>
      </c>
      <c r="I3760" s="700" t="s">
        <v>14234</v>
      </c>
    </row>
    <row r="3761" spans="1:70" x14ac:dyDescent="0.2">
      <c r="A3761" s="828">
        <v>5100123511</v>
      </c>
      <c r="B3761" s="708" t="s">
        <v>14542</v>
      </c>
      <c r="C3761" s="700">
        <f t="shared" si="58"/>
        <v>22</v>
      </c>
      <c r="D3761" s="700" t="s">
        <v>15311</v>
      </c>
      <c r="E3761" s="700" t="s">
        <v>18</v>
      </c>
      <c r="G3761" s="688">
        <v>7</v>
      </c>
      <c r="H3761" s="700" t="s">
        <v>11838</v>
      </c>
      <c r="I3761" s="700" t="s">
        <v>14234</v>
      </c>
    </row>
    <row r="3762" spans="1:70" x14ac:dyDescent="0.2">
      <c r="A3762" s="828">
        <v>5100123512</v>
      </c>
      <c r="B3762" s="687" t="s">
        <v>14542</v>
      </c>
      <c r="C3762" s="700">
        <f t="shared" si="58"/>
        <v>22</v>
      </c>
      <c r="D3762" s="700" t="s">
        <v>15311</v>
      </c>
      <c r="E3762" s="700" t="s">
        <v>18</v>
      </c>
      <c r="G3762" s="688">
        <v>7</v>
      </c>
      <c r="H3762" s="700" t="s">
        <v>11838</v>
      </c>
      <c r="I3762" s="700" t="s">
        <v>14234</v>
      </c>
    </row>
    <row r="3763" spans="1:70" x14ac:dyDescent="0.2">
      <c r="A3763" s="828">
        <v>5100123513</v>
      </c>
      <c r="B3763" s="687" t="s">
        <v>14542</v>
      </c>
      <c r="C3763" s="700">
        <f t="shared" si="58"/>
        <v>22</v>
      </c>
      <c r="D3763" s="700" t="s">
        <v>15311</v>
      </c>
      <c r="E3763" s="700" t="s">
        <v>18</v>
      </c>
      <c r="G3763" s="688">
        <v>7</v>
      </c>
      <c r="H3763" s="700" t="s">
        <v>11838</v>
      </c>
      <c r="I3763" s="700" t="s">
        <v>14234</v>
      </c>
    </row>
    <row r="3764" spans="1:70" x14ac:dyDescent="0.2">
      <c r="A3764" s="828">
        <v>5100123514</v>
      </c>
      <c r="B3764" s="717" t="s">
        <v>14649</v>
      </c>
      <c r="C3764" s="700">
        <f t="shared" si="58"/>
        <v>2</v>
      </c>
      <c r="D3764" s="700" t="s">
        <v>15313</v>
      </c>
      <c r="E3764" s="700" t="s">
        <v>18</v>
      </c>
      <c r="G3764" s="688">
        <v>7</v>
      </c>
      <c r="H3764" s="700" t="s">
        <v>11838</v>
      </c>
      <c r="I3764" s="700" t="s">
        <v>14234</v>
      </c>
    </row>
    <row r="3765" spans="1:70" x14ac:dyDescent="0.2">
      <c r="A3765" s="828">
        <v>5100123515</v>
      </c>
      <c r="B3765" s="717" t="s">
        <v>14649</v>
      </c>
      <c r="C3765" s="700">
        <f t="shared" si="58"/>
        <v>2</v>
      </c>
      <c r="D3765" s="700" t="s">
        <v>15313</v>
      </c>
      <c r="E3765" s="700" t="s">
        <v>18</v>
      </c>
      <c r="G3765" s="688">
        <v>7</v>
      </c>
      <c r="H3765" s="700" t="s">
        <v>11838</v>
      </c>
      <c r="I3765" s="700" t="s">
        <v>14234</v>
      </c>
    </row>
    <row r="3766" spans="1:70" x14ac:dyDescent="0.2">
      <c r="A3766" s="828">
        <v>5100123516</v>
      </c>
      <c r="B3766" s="717" t="s">
        <v>14535</v>
      </c>
      <c r="C3766" s="700">
        <f t="shared" si="58"/>
        <v>7</v>
      </c>
      <c r="D3766" s="700" t="s">
        <v>15313</v>
      </c>
      <c r="E3766" s="700" t="s">
        <v>18</v>
      </c>
      <c r="G3766" s="688">
        <v>7</v>
      </c>
      <c r="H3766" s="700" t="s">
        <v>11838</v>
      </c>
      <c r="I3766" s="700" t="s">
        <v>14234</v>
      </c>
    </row>
    <row r="3767" spans="1:70" x14ac:dyDescent="0.2">
      <c r="A3767" s="828">
        <v>5100123517</v>
      </c>
      <c r="B3767" s="717" t="s">
        <v>14650</v>
      </c>
      <c r="C3767" s="700">
        <f t="shared" si="58"/>
        <v>17</v>
      </c>
      <c r="D3767" s="700" t="s">
        <v>15313</v>
      </c>
      <c r="E3767" s="700" t="s">
        <v>18</v>
      </c>
      <c r="G3767" s="688">
        <v>7</v>
      </c>
      <c r="H3767" s="700" t="s">
        <v>11838</v>
      </c>
      <c r="I3767" s="700" t="s">
        <v>14234</v>
      </c>
    </row>
    <row r="3768" spans="1:70" x14ac:dyDescent="0.2">
      <c r="A3768" s="828">
        <v>5100123518</v>
      </c>
      <c r="B3768" s="717" t="s">
        <v>14651</v>
      </c>
      <c r="C3768" s="700">
        <f t="shared" si="58"/>
        <v>6</v>
      </c>
      <c r="D3768" s="700" t="s">
        <v>15313</v>
      </c>
      <c r="E3768" s="700" t="s">
        <v>18</v>
      </c>
      <c r="G3768" s="688">
        <v>7</v>
      </c>
      <c r="H3768" s="700" t="s">
        <v>11838</v>
      </c>
      <c r="I3768" s="700" t="s">
        <v>14234</v>
      </c>
    </row>
    <row r="3769" spans="1:70" x14ac:dyDescent="0.2">
      <c r="A3769" s="828">
        <v>5100123519</v>
      </c>
      <c r="B3769" s="717" t="s">
        <v>14537</v>
      </c>
      <c r="C3769" s="700">
        <f t="shared" si="58"/>
        <v>3</v>
      </c>
      <c r="D3769" s="700" t="s">
        <v>15313</v>
      </c>
      <c r="E3769" s="700" t="s">
        <v>18</v>
      </c>
      <c r="G3769" s="688">
        <v>7</v>
      </c>
      <c r="H3769" s="700" t="s">
        <v>11838</v>
      </c>
      <c r="I3769" s="700" t="s">
        <v>14234</v>
      </c>
    </row>
    <row r="3770" spans="1:70" x14ac:dyDescent="0.2">
      <c r="A3770" s="828">
        <v>5100123520</v>
      </c>
      <c r="B3770" s="687" t="s">
        <v>14544</v>
      </c>
      <c r="C3770" s="700">
        <f t="shared" si="58"/>
        <v>19</v>
      </c>
      <c r="D3770" s="700" t="s">
        <v>15311</v>
      </c>
      <c r="E3770" s="700" t="s">
        <v>18</v>
      </c>
      <c r="G3770" s="688">
        <v>7</v>
      </c>
      <c r="H3770" s="700" t="s">
        <v>11838</v>
      </c>
      <c r="I3770" s="700" t="s">
        <v>14234</v>
      </c>
    </row>
    <row r="3771" spans="1:70" x14ac:dyDescent="0.2">
      <c r="A3771" s="828">
        <v>5100123521</v>
      </c>
      <c r="B3771" s="687" t="s">
        <v>14544</v>
      </c>
      <c r="C3771" s="700">
        <f t="shared" si="58"/>
        <v>19</v>
      </c>
      <c r="D3771" s="700" t="s">
        <v>15311</v>
      </c>
      <c r="E3771" s="700" t="s">
        <v>18</v>
      </c>
      <c r="G3771" s="688">
        <v>7</v>
      </c>
      <c r="H3771" s="700" t="s">
        <v>11838</v>
      </c>
      <c r="I3771" s="700" t="s">
        <v>14234</v>
      </c>
    </row>
    <row r="3772" spans="1:70" x14ac:dyDescent="0.2">
      <c r="A3772" s="834">
        <v>5100123522</v>
      </c>
      <c r="B3772" s="687" t="s">
        <v>14544</v>
      </c>
      <c r="C3772" s="819">
        <f t="shared" si="58"/>
        <v>19</v>
      </c>
      <c r="D3772" s="819" t="s">
        <v>15311</v>
      </c>
      <c r="E3772" s="819" t="s">
        <v>18</v>
      </c>
      <c r="F3772" s="819"/>
      <c r="G3772" s="688">
        <v>7</v>
      </c>
      <c r="H3772" s="819" t="s">
        <v>11838</v>
      </c>
      <c r="I3772" s="819" t="s">
        <v>14234</v>
      </c>
      <c r="K3772" s="819"/>
      <c r="L3772" s="819"/>
      <c r="M3772" s="819"/>
      <c r="N3772" s="819"/>
      <c r="O3772" s="819"/>
      <c r="P3772" s="819"/>
      <c r="Q3772" s="819"/>
      <c r="R3772" s="819"/>
      <c r="S3772" s="819"/>
      <c r="T3772" s="819"/>
      <c r="U3772" s="819"/>
      <c r="V3772" s="819"/>
      <c r="W3772" s="819"/>
      <c r="X3772" s="819"/>
      <c r="Y3772" s="819"/>
      <c r="Z3772" s="819"/>
      <c r="AA3772" s="819"/>
      <c r="AB3772" s="819"/>
      <c r="AC3772" s="819"/>
      <c r="AD3772" s="819"/>
      <c r="AE3772" s="819"/>
      <c r="AF3772" s="819"/>
      <c r="AG3772" s="819"/>
      <c r="AH3772" s="819"/>
      <c r="AI3772" s="819"/>
      <c r="AJ3772" s="819"/>
      <c r="AK3772" s="819"/>
      <c r="AL3772" s="819"/>
      <c r="AM3772" s="819"/>
      <c r="AN3772" s="819"/>
      <c r="AO3772" s="819"/>
      <c r="AP3772" s="819"/>
      <c r="AQ3772" s="819"/>
      <c r="AR3772" s="819"/>
      <c r="AS3772" s="819"/>
      <c r="AT3772" s="819"/>
      <c r="AU3772" s="819"/>
      <c r="AV3772" s="819"/>
      <c r="AW3772" s="819"/>
      <c r="AX3772" s="819"/>
      <c r="AY3772" s="819"/>
      <c r="AZ3772" s="819"/>
      <c r="BA3772" s="819"/>
      <c r="BB3772" s="819"/>
      <c r="BC3772" s="819"/>
      <c r="BD3772" s="819"/>
      <c r="BE3772" s="819"/>
      <c r="BF3772" s="819"/>
      <c r="BG3772" s="819"/>
      <c r="BH3772" s="819"/>
      <c r="BI3772" s="819"/>
      <c r="BJ3772" s="819"/>
      <c r="BK3772" s="819"/>
      <c r="BL3772" s="819"/>
      <c r="BM3772" s="819"/>
      <c r="BN3772" s="819"/>
      <c r="BO3772" s="819"/>
      <c r="BP3772" s="819"/>
      <c r="BQ3772" s="819"/>
      <c r="BR3772" s="819"/>
    </row>
    <row r="3773" spans="1:70" x14ac:dyDescent="0.2">
      <c r="A3773" s="834">
        <v>5100123523</v>
      </c>
      <c r="B3773" s="687" t="s">
        <v>14544</v>
      </c>
      <c r="C3773" s="819">
        <f t="shared" si="58"/>
        <v>19</v>
      </c>
      <c r="D3773" s="819" t="s">
        <v>15311</v>
      </c>
      <c r="E3773" s="819" t="s">
        <v>18</v>
      </c>
      <c r="F3773" s="819"/>
      <c r="G3773" s="688">
        <v>7</v>
      </c>
      <c r="H3773" s="819" t="s">
        <v>11838</v>
      </c>
      <c r="I3773" s="819" t="s">
        <v>14234</v>
      </c>
      <c r="K3773" s="819"/>
      <c r="L3773" s="819"/>
      <c r="M3773" s="819"/>
      <c r="N3773" s="819"/>
      <c r="O3773" s="819"/>
      <c r="P3773" s="819"/>
      <c r="Q3773" s="819"/>
      <c r="R3773" s="819"/>
      <c r="S3773" s="819"/>
      <c r="T3773" s="819"/>
      <c r="U3773" s="819"/>
      <c r="V3773" s="819"/>
      <c r="W3773" s="819"/>
      <c r="X3773" s="819"/>
      <c r="Y3773" s="819"/>
      <c r="Z3773" s="819"/>
      <c r="AA3773" s="819"/>
      <c r="AB3773" s="819"/>
      <c r="AC3773" s="819"/>
      <c r="AD3773" s="819"/>
      <c r="AE3773" s="819"/>
      <c r="AF3773" s="819"/>
      <c r="AG3773" s="819"/>
      <c r="AH3773" s="819"/>
      <c r="AI3773" s="819"/>
      <c r="AJ3773" s="819"/>
      <c r="AK3773" s="819"/>
      <c r="AL3773" s="819"/>
      <c r="AM3773" s="819"/>
      <c r="AN3773" s="819"/>
      <c r="AO3773" s="819"/>
      <c r="AP3773" s="819"/>
      <c r="AQ3773" s="819"/>
      <c r="AR3773" s="819"/>
      <c r="AS3773" s="819"/>
      <c r="AT3773" s="819"/>
      <c r="AU3773" s="819"/>
      <c r="AV3773" s="819"/>
      <c r="AW3773" s="819"/>
      <c r="AX3773" s="819"/>
      <c r="AY3773" s="819"/>
      <c r="AZ3773" s="819"/>
      <c r="BA3773" s="819"/>
      <c r="BB3773" s="819"/>
      <c r="BC3773" s="819"/>
      <c r="BD3773" s="819"/>
      <c r="BE3773" s="819"/>
      <c r="BF3773" s="819"/>
      <c r="BG3773" s="819"/>
      <c r="BH3773" s="819"/>
      <c r="BI3773" s="819"/>
      <c r="BJ3773" s="819"/>
      <c r="BK3773" s="819"/>
      <c r="BL3773" s="819"/>
      <c r="BM3773" s="819"/>
      <c r="BN3773" s="819"/>
      <c r="BO3773" s="819"/>
      <c r="BP3773" s="819"/>
      <c r="BQ3773" s="819"/>
      <c r="BR3773" s="819"/>
    </row>
    <row r="3774" spans="1:70" x14ac:dyDescent="0.2">
      <c r="A3774" s="834">
        <v>5100123530</v>
      </c>
      <c r="B3774" s="819" t="s">
        <v>14655</v>
      </c>
      <c r="C3774" s="819">
        <f t="shared" si="58"/>
        <v>16</v>
      </c>
      <c r="D3774" s="819" t="s">
        <v>15311</v>
      </c>
      <c r="E3774" s="819" t="s">
        <v>18</v>
      </c>
      <c r="F3774" s="819"/>
      <c r="G3774" s="688">
        <v>7</v>
      </c>
      <c r="H3774" s="819" t="s">
        <v>11838</v>
      </c>
      <c r="I3774" s="819" t="s">
        <v>14234</v>
      </c>
      <c r="K3774" s="819"/>
      <c r="L3774" s="819"/>
      <c r="M3774" s="819"/>
      <c r="N3774" s="819"/>
      <c r="O3774" s="819"/>
      <c r="P3774" s="819"/>
      <c r="Q3774" s="819"/>
      <c r="R3774" s="819"/>
      <c r="S3774" s="819"/>
      <c r="T3774" s="819"/>
      <c r="U3774" s="819"/>
      <c r="V3774" s="819"/>
      <c r="W3774" s="819"/>
      <c r="X3774" s="819"/>
      <c r="Y3774" s="819"/>
      <c r="Z3774" s="819"/>
      <c r="AA3774" s="819"/>
      <c r="AB3774" s="819"/>
      <c r="AC3774" s="819"/>
      <c r="AD3774" s="819"/>
      <c r="AE3774" s="819"/>
      <c r="AF3774" s="819"/>
      <c r="AG3774" s="819"/>
      <c r="AH3774" s="819"/>
      <c r="AI3774" s="819"/>
      <c r="AJ3774" s="819"/>
      <c r="AK3774" s="819"/>
      <c r="AL3774" s="819"/>
      <c r="AM3774" s="819"/>
      <c r="AN3774" s="819"/>
      <c r="AO3774" s="819"/>
      <c r="AP3774" s="819"/>
      <c r="AQ3774" s="819"/>
      <c r="AR3774" s="819"/>
      <c r="AS3774" s="819"/>
      <c r="AT3774" s="819"/>
      <c r="AU3774" s="819"/>
      <c r="AV3774" s="819"/>
      <c r="AW3774" s="819"/>
      <c r="AX3774" s="819"/>
      <c r="AY3774" s="819"/>
      <c r="AZ3774" s="819"/>
      <c r="BA3774" s="819"/>
      <c r="BB3774" s="819"/>
      <c r="BC3774" s="819"/>
      <c r="BD3774" s="819"/>
      <c r="BE3774" s="819"/>
      <c r="BF3774" s="819"/>
      <c r="BG3774" s="819"/>
      <c r="BH3774" s="819"/>
      <c r="BI3774" s="819"/>
      <c r="BJ3774" s="819"/>
      <c r="BK3774" s="819"/>
      <c r="BL3774" s="819"/>
      <c r="BM3774" s="819"/>
      <c r="BN3774" s="819"/>
      <c r="BO3774" s="819"/>
      <c r="BP3774" s="819"/>
      <c r="BQ3774" s="819"/>
      <c r="BR3774" s="819"/>
    </row>
    <row r="3775" spans="1:70" x14ac:dyDescent="0.2">
      <c r="A3775" s="834">
        <v>5100123531</v>
      </c>
      <c r="B3775" s="819" t="s">
        <v>14655</v>
      </c>
      <c r="C3775" s="819">
        <f t="shared" si="58"/>
        <v>16</v>
      </c>
      <c r="D3775" s="819" t="s">
        <v>15311</v>
      </c>
      <c r="E3775" s="819" t="s">
        <v>18</v>
      </c>
      <c r="F3775" s="819"/>
      <c r="G3775" s="688">
        <v>7</v>
      </c>
      <c r="H3775" s="819" t="s">
        <v>11838</v>
      </c>
      <c r="I3775" s="819" t="s">
        <v>14234</v>
      </c>
      <c r="K3775" s="819"/>
      <c r="L3775" s="819"/>
      <c r="M3775" s="819"/>
      <c r="N3775" s="819"/>
      <c r="O3775" s="819"/>
      <c r="P3775" s="819"/>
      <c r="Q3775" s="819"/>
      <c r="R3775" s="819"/>
      <c r="S3775" s="819"/>
      <c r="T3775" s="819"/>
      <c r="U3775" s="819"/>
      <c r="V3775" s="819"/>
      <c r="W3775" s="819"/>
      <c r="X3775" s="819"/>
      <c r="Y3775" s="819"/>
      <c r="Z3775" s="819"/>
      <c r="AA3775" s="819"/>
      <c r="AB3775" s="819"/>
      <c r="AC3775" s="819"/>
      <c r="AD3775" s="819"/>
      <c r="AE3775" s="819"/>
      <c r="AF3775" s="819"/>
      <c r="AG3775" s="819"/>
      <c r="AH3775" s="819"/>
      <c r="AI3775" s="819"/>
      <c r="AJ3775" s="819"/>
      <c r="AK3775" s="819"/>
      <c r="AL3775" s="819"/>
      <c r="AM3775" s="819"/>
      <c r="AN3775" s="819"/>
      <c r="AO3775" s="819"/>
      <c r="AP3775" s="819"/>
      <c r="AQ3775" s="819"/>
      <c r="AR3775" s="819"/>
      <c r="AS3775" s="819"/>
      <c r="AT3775" s="819"/>
      <c r="AU3775" s="819"/>
      <c r="AV3775" s="819"/>
      <c r="AW3775" s="819"/>
      <c r="AX3775" s="819"/>
      <c r="AY3775" s="819"/>
      <c r="AZ3775" s="819"/>
      <c r="BA3775" s="819"/>
      <c r="BB3775" s="819"/>
      <c r="BC3775" s="819"/>
      <c r="BD3775" s="819"/>
      <c r="BE3775" s="819"/>
      <c r="BF3775" s="819"/>
      <c r="BG3775" s="819"/>
      <c r="BH3775" s="819"/>
      <c r="BI3775" s="819"/>
      <c r="BJ3775" s="819"/>
      <c r="BK3775" s="819"/>
      <c r="BL3775" s="819"/>
      <c r="BM3775" s="819"/>
      <c r="BN3775" s="819"/>
      <c r="BO3775" s="819"/>
      <c r="BP3775" s="819"/>
      <c r="BQ3775" s="819"/>
      <c r="BR3775" s="819"/>
    </row>
    <row r="3776" spans="1:70" x14ac:dyDescent="0.2">
      <c r="A3776" s="834">
        <v>5100123540</v>
      </c>
      <c r="B3776" s="687" t="s">
        <v>14294</v>
      </c>
      <c r="C3776" s="819">
        <f t="shared" si="58"/>
        <v>16</v>
      </c>
      <c r="D3776" s="819" t="s">
        <v>15311</v>
      </c>
      <c r="E3776" s="819" t="s">
        <v>18</v>
      </c>
      <c r="F3776" s="819"/>
      <c r="G3776" s="688">
        <v>7</v>
      </c>
      <c r="H3776" s="819" t="s">
        <v>11838</v>
      </c>
      <c r="I3776" s="819" t="s">
        <v>14234</v>
      </c>
      <c r="K3776" s="819"/>
      <c r="L3776" s="819"/>
      <c r="M3776" s="819"/>
      <c r="N3776" s="819"/>
      <c r="O3776" s="819"/>
      <c r="P3776" s="819"/>
      <c r="Q3776" s="819"/>
      <c r="R3776" s="819"/>
      <c r="S3776" s="819"/>
      <c r="T3776" s="819"/>
      <c r="U3776" s="819"/>
      <c r="V3776" s="819"/>
      <c r="W3776" s="819"/>
      <c r="X3776" s="819"/>
      <c r="Y3776" s="819"/>
      <c r="Z3776" s="819"/>
      <c r="AA3776" s="819"/>
      <c r="AB3776" s="819"/>
      <c r="AC3776" s="819"/>
      <c r="AD3776" s="819"/>
      <c r="AE3776" s="819"/>
      <c r="AF3776" s="819"/>
      <c r="AG3776" s="819"/>
      <c r="AH3776" s="819"/>
      <c r="AI3776" s="819"/>
      <c r="AJ3776" s="819"/>
      <c r="AK3776" s="819"/>
      <c r="AL3776" s="819"/>
      <c r="AM3776" s="819"/>
      <c r="AN3776" s="819"/>
      <c r="AO3776" s="819"/>
      <c r="AP3776" s="819"/>
      <c r="AQ3776" s="819"/>
      <c r="AR3776" s="819"/>
      <c r="AS3776" s="819"/>
      <c r="AT3776" s="819"/>
      <c r="AU3776" s="819"/>
      <c r="AV3776" s="819"/>
      <c r="AW3776" s="819"/>
      <c r="AX3776" s="819"/>
      <c r="AY3776" s="819"/>
      <c r="AZ3776" s="819"/>
      <c r="BA3776" s="819"/>
      <c r="BB3776" s="819"/>
      <c r="BC3776" s="819"/>
      <c r="BD3776" s="819"/>
      <c r="BE3776" s="819"/>
      <c r="BF3776" s="819"/>
      <c r="BG3776" s="819"/>
      <c r="BH3776" s="819"/>
      <c r="BI3776" s="819"/>
      <c r="BJ3776" s="819"/>
      <c r="BK3776" s="819"/>
      <c r="BL3776" s="819"/>
      <c r="BM3776" s="819"/>
      <c r="BN3776" s="819"/>
      <c r="BO3776" s="819"/>
      <c r="BP3776" s="819"/>
      <c r="BQ3776" s="819"/>
      <c r="BR3776" s="819"/>
    </row>
    <row r="3777" spans="1:70" x14ac:dyDescent="0.2">
      <c r="A3777" s="829">
        <v>5100123550</v>
      </c>
      <c r="B3777" s="687" t="s">
        <v>14637</v>
      </c>
      <c r="C3777" s="819">
        <f t="shared" si="58"/>
        <v>9</v>
      </c>
      <c r="D3777" s="819" t="s">
        <v>15311</v>
      </c>
      <c r="E3777" s="819" t="s">
        <v>18</v>
      </c>
      <c r="F3777" s="819"/>
      <c r="G3777" s="688">
        <v>7</v>
      </c>
      <c r="H3777" s="819" t="s">
        <v>11838</v>
      </c>
      <c r="I3777" s="819" t="s">
        <v>14234</v>
      </c>
      <c r="K3777" s="819"/>
      <c r="L3777" s="819"/>
      <c r="M3777" s="819"/>
      <c r="N3777" s="819"/>
      <c r="O3777" s="819"/>
      <c r="P3777" s="819"/>
      <c r="Q3777" s="819"/>
      <c r="R3777" s="819"/>
      <c r="S3777" s="819"/>
      <c r="T3777" s="819"/>
      <c r="U3777" s="819"/>
      <c r="V3777" s="819"/>
      <c r="W3777" s="819"/>
      <c r="X3777" s="819"/>
      <c r="Y3777" s="819"/>
      <c r="Z3777" s="819"/>
      <c r="AA3777" s="819"/>
      <c r="AB3777" s="819"/>
      <c r="AC3777" s="819"/>
      <c r="AD3777" s="819"/>
      <c r="AE3777" s="819"/>
      <c r="AF3777" s="819"/>
      <c r="AG3777" s="819"/>
      <c r="AH3777" s="819"/>
      <c r="AI3777" s="819"/>
      <c r="AJ3777" s="819"/>
      <c r="AK3777" s="819"/>
      <c r="AL3777" s="819"/>
      <c r="AM3777" s="819"/>
      <c r="AN3777" s="819"/>
      <c r="AO3777" s="819"/>
      <c r="AP3777" s="819"/>
      <c r="AQ3777" s="819"/>
      <c r="AR3777" s="819"/>
      <c r="AS3777" s="819"/>
      <c r="AT3777" s="819"/>
      <c r="AU3777" s="819"/>
      <c r="AV3777" s="819"/>
      <c r="AW3777" s="819"/>
      <c r="AX3777" s="819"/>
      <c r="AY3777" s="819"/>
      <c r="AZ3777" s="819"/>
      <c r="BA3777" s="819"/>
      <c r="BB3777" s="819"/>
      <c r="BC3777" s="819"/>
      <c r="BD3777" s="819"/>
      <c r="BE3777" s="819"/>
      <c r="BF3777" s="819"/>
      <c r="BG3777" s="819"/>
      <c r="BH3777" s="819"/>
      <c r="BI3777" s="819"/>
      <c r="BJ3777" s="819"/>
      <c r="BK3777" s="819"/>
      <c r="BL3777" s="819"/>
      <c r="BM3777" s="819"/>
      <c r="BN3777" s="819"/>
      <c r="BO3777" s="819"/>
      <c r="BP3777" s="819"/>
      <c r="BQ3777" s="819"/>
      <c r="BR3777" s="819"/>
    </row>
    <row r="3778" spans="1:70" x14ac:dyDescent="0.2">
      <c r="A3778" s="829">
        <v>5100123600</v>
      </c>
      <c r="B3778" s="687" t="s">
        <v>14267</v>
      </c>
      <c r="C3778" s="819">
        <f t="shared" si="58"/>
        <v>9</v>
      </c>
      <c r="D3778" s="819" t="s">
        <v>15311</v>
      </c>
      <c r="E3778" s="819" t="s">
        <v>18</v>
      </c>
      <c r="F3778" s="819"/>
      <c r="G3778" s="688">
        <v>7</v>
      </c>
      <c r="H3778" s="819" t="s">
        <v>11838</v>
      </c>
      <c r="I3778" s="819" t="s">
        <v>14234</v>
      </c>
      <c r="K3778" s="819"/>
      <c r="L3778" s="819"/>
      <c r="M3778" s="819"/>
      <c r="N3778" s="819"/>
      <c r="O3778" s="819"/>
      <c r="P3778" s="819"/>
      <c r="Q3778" s="819"/>
      <c r="R3778" s="819"/>
      <c r="S3778" s="819"/>
      <c r="T3778" s="819"/>
      <c r="U3778" s="819"/>
      <c r="V3778" s="819"/>
      <c r="W3778" s="819"/>
      <c r="X3778" s="819"/>
      <c r="Y3778" s="819"/>
      <c r="Z3778" s="819"/>
      <c r="AA3778" s="819"/>
      <c r="AB3778" s="819"/>
      <c r="AC3778" s="819"/>
      <c r="AD3778" s="819"/>
      <c r="AE3778" s="819"/>
      <c r="AF3778" s="819"/>
      <c r="AG3778" s="819"/>
      <c r="AH3778" s="819"/>
      <c r="AI3778" s="819"/>
      <c r="AJ3778" s="819"/>
      <c r="AK3778" s="819"/>
      <c r="AL3778" s="819"/>
      <c r="AM3778" s="819"/>
      <c r="AN3778" s="819"/>
      <c r="AO3778" s="819"/>
      <c r="AP3778" s="819"/>
      <c r="AQ3778" s="819"/>
      <c r="AR3778" s="819"/>
      <c r="AS3778" s="819"/>
      <c r="AT3778" s="819"/>
      <c r="AU3778" s="819"/>
      <c r="AV3778" s="819"/>
      <c r="AW3778" s="819"/>
      <c r="AX3778" s="819"/>
      <c r="AY3778" s="819"/>
      <c r="AZ3778" s="819"/>
      <c r="BA3778" s="819"/>
      <c r="BB3778" s="819"/>
      <c r="BC3778" s="819"/>
      <c r="BD3778" s="819"/>
      <c r="BE3778" s="819"/>
      <c r="BF3778" s="819"/>
      <c r="BG3778" s="819"/>
      <c r="BH3778" s="819"/>
      <c r="BI3778" s="819"/>
      <c r="BJ3778" s="819"/>
      <c r="BK3778" s="819"/>
      <c r="BL3778" s="819"/>
      <c r="BM3778" s="819"/>
      <c r="BN3778" s="819"/>
      <c r="BO3778" s="819"/>
      <c r="BP3778" s="819"/>
      <c r="BQ3778" s="819"/>
      <c r="BR3778" s="819"/>
    </row>
    <row r="3779" spans="1:70" x14ac:dyDescent="0.2">
      <c r="A3779" s="829">
        <v>5100123610</v>
      </c>
      <c r="B3779" s="687" t="s">
        <v>14542</v>
      </c>
      <c r="C3779" s="819">
        <f t="shared" si="58"/>
        <v>22</v>
      </c>
      <c r="D3779" s="819" t="s">
        <v>15311</v>
      </c>
      <c r="E3779" s="819" t="s">
        <v>18</v>
      </c>
      <c r="F3779" s="819"/>
      <c r="G3779" s="688">
        <v>7</v>
      </c>
      <c r="H3779" s="819" t="s">
        <v>11838</v>
      </c>
      <c r="I3779" s="819" t="s">
        <v>14234</v>
      </c>
      <c r="K3779" s="819"/>
      <c r="L3779" s="819"/>
      <c r="M3779" s="819"/>
      <c r="N3779" s="819"/>
      <c r="O3779" s="819"/>
      <c r="P3779" s="819"/>
      <c r="Q3779" s="819"/>
      <c r="R3779" s="819"/>
      <c r="S3779" s="819"/>
      <c r="T3779" s="819"/>
      <c r="U3779" s="819"/>
      <c r="V3779" s="819"/>
      <c r="W3779" s="819"/>
      <c r="X3779" s="819"/>
      <c r="Y3779" s="819"/>
      <c r="Z3779" s="819"/>
      <c r="AA3779" s="819"/>
      <c r="AB3779" s="819"/>
      <c r="AC3779" s="819"/>
      <c r="AD3779" s="819"/>
      <c r="AE3779" s="819"/>
      <c r="AF3779" s="819"/>
      <c r="AG3779" s="819"/>
      <c r="AH3779" s="819"/>
      <c r="AI3779" s="819"/>
      <c r="AJ3779" s="819"/>
      <c r="AK3779" s="819"/>
      <c r="AL3779" s="819"/>
      <c r="AM3779" s="819"/>
      <c r="AN3779" s="819"/>
      <c r="AO3779" s="819"/>
      <c r="AP3779" s="819"/>
      <c r="AQ3779" s="819"/>
      <c r="AR3779" s="819"/>
      <c r="AS3779" s="819"/>
      <c r="AT3779" s="819"/>
      <c r="AU3779" s="819"/>
      <c r="AV3779" s="819"/>
      <c r="AW3779" s="819"/>
      <c r="AX3779" s="819"/>
      <c r="AY3779" s="819"/>
      <c r="AZ3779" s="819"/>
      <c r="BA3779" s="819"/>
      <c r="BB3779" s="819"/>
      <c r="BC3779" s="819"/>
      <c r="BD3779" s="819"/>
      <c r="BE3779" s="819"/>
      <c r="BF3779" s="819"/>
      <c r="BG3779" s="819"/>
      <c r="BH3779" s="819"/>
      <c r="BI3779" s="819"/>
      <c r="BJ3779" s="819"/>
      <c r="BK3779" s="819"/>
      <c r="BL3779" s="819"/>
      <c r="BM3779" s="819"/>
      <c r="BN3779" s="819"/>
      <c r="BO3779" s="819"/>
      <c r="BP3779" s="819"/>
      <c r="BQ3779" s="819"/>
      <c r="BR3779" s="819"/>
    </row>
    <row r="3780" spans="1:70" x14ac:dyDescent="0.2">
      <c r="A3780" s="829">
        <v>5100123611</v>
      </c>
      <c r="B3780" s="687" t="s">
        <v>14542</v>
      </c>
      <c r="C3780" s="819">
        <f t="shared" ref="C3780:C3843" si="59">LEN(B3780)</f>
        <v>22</v>
      </c>
      <c r="D3780" s="819" t="s">
        <v>15311</v>
      </c>
      <c r="E3780" s="819" t="s">
        <v>18</v>
      </c>
      <c r="F3780" s="819"/>
      <c r="G3780" s="688">
        <v>7</v>
      </c>
      <c r="H3780" s="819" t="s">
        <v>11838</v>
      </c>
      <c r="I3780" s="819" t="s">
        <v>14234</v>
      </c>
      <c r="K3780" s="819"/>
      <c r="L3780" s="819"/>
      <c r="M3780" s="819"/>
      <c r="N3780" s="819"/>
      <c r="O3780" s="819"/>
      <c r="P3780" s="819"/>
      <c r="Q3780" s="819"/>
      <c r="R3780" s="819"/>
      <c r="S3780" s="819"/>
      <c r="T3780" s="819"/>
      <c r="U3780" s="819"/>
      <c r="V3780" s="819"/>
      <c r="W3780" s="819"/>
      <c r="X3780" s="819"/>
      <c r="Y3780" s="819"/>
      <c r="Z3780" s="819"/>
      <c r="AA3780" s="819"/>
      <c r="AB3780" s="819"/>
      <c r="AC3780" s="819"/>
      <c r="AD3780" s="819"/>
      <c r="AE3780" s="819"/>
      <c r="AF3780" s="819"/>
      <c r="AG3780" s="819"/>
      <c r="AH3780" s="819"/>
      <c r="AI3780" s="819"/>
      <c r="AJ3780" s="819"/>
      <c r="AK3780" s="819"/>
      <c r="AL3780" s="819"/>
      <c r="AM3780" s="819"/>
      <c r="AN3780" s="819"/>
      <c r="AO3780" s="819"/>
      <c r="AP3780" s="819"/>
      <c r="AQ3780" s="819"/>
      <c r="AR3780" s="819"/>
      <c r="AS3780" s="819"/>
      <c r="AT3780" s="819"/>
      <c r="AU3780" s="819"/>
      <c r="AV3780" s="819"/>
      <c r="AW3780" s="819"/>
      <c r="AX3780" s="819"/>
      <c r="AY3780" s="819"/>
      <c r="AZ3780" s="819"/>
      <c r="BA3780" s="819"/>
      <c r="BB3780" s="819"/>
      <c r="BC3780" s="819"/>
      <c r="BD3780" s="819"/>
      <c r="BE3780" s="819"/>
      <c r="BF3780" s="819"/>
      <c r="BG3780" s="819"/>
      <c r="BH3780" s="819"/>
      <c r="BI3780" s="819"/>
      <c r="BJ3780" s="819"/>
      <c r="BK3780" s="819"/>
      <c r="BL3780" s="819"/>
      <c r="BM3780" s="819"/>
      <c r="BN3780" s="819"/>
      <c r="BO3780" s="819"/>
      <c r="BP3780" s="819"/>
      <c r="BQ3780" s="819"/>
      <c r="BR3780" s="819"/>
    </row>
    <row r="3781" spans="1:70" x14ac:dyDescent="0.2">
      <c r="A3781" s="829">
        <v>5100123612</v>
      </c>
      <c r="B3781" s="687" t="s">
        <v>14542</v>
      </c>
      <c r="C3781" s="819">
        <f t="shared" si="59"/>
        <v>22</v>
      </c>
      <c r="D3781" s="819" t="s">
        <v>15311</v>
      </c>
      <c r="E3781" s="819" t="s">
        <v>18</v>
      </c>
      <c r="F3781" s="819"/>
      <c r="G3781" s="688">
        <v>7</v>
      </c>
      <c r="H3781" s="819" t="s">
        <v>11838</v>
      </c>
      <c r="I3781" s="819" t="s">
        <v>14234</v>
      </c>
      <c r="K3781" s="819"/>
      <c r="L3781" s="819"/>
      <c r="M3781" s="819"/>
      <c r="N3781" s="819"/>
      <c r="O3781" s="819"/>
      <c r="P3781" s="819"/>
      <c r="Q3781" s="819"/>
      <c r="R3781" s="819"/>
      <c r="S3781" s="819"/>
      <c r="T3781" s="819"/>
      <c r="U3781" s="819"/>
      <c r="V3781" s="819"/>
      <c r="W3781" s="819"/>
      <c r="X3781" s="819"/>
      <c r="Y3781" s="819"/>
      <c r="Z3781" s="819"/>
      <c r="AA3781" s="819"/>
      <c r="AB3781" s="819"/>
      <c r="AC3781" s="819"/>
      <c r="AD3781" s="819"/>
      <c r="AE3781" s="819"/>
      <c r="AF3781" s="819"/>
      <c r="AG3781" s="819"/>
      <c r="AH3781" s="819"/>
      <c r="AI3781" s="819"/>
      <c r="AJ3781" s="819"/>
      <c r="AK3781" s="819"/>
      <c r="AL3781" s="819"/>
      <c r="AM3781" s="819"/>
      <c r="AN3781" s="819"/>
      <c r="AO3781" s="819"/>
      <c r="AP3781" s="819"/>
      <c r="AQ3781" s="819"/>
      <c r="AR3781" s="819"/>
      <c r="AS3781" s="819"/>
      <c r="AT3781" s="819"/>
      <c r="AU3781" s="819"/>
      <c r="AV3781" s="819"/>
      <c r="AW3781" s="819"/>
      <c r="AX3781" s="819"/>
      <c r="AY3781" s="819"/>
      <c r="AZ3781" s="819"/>
      <c r="BA3781" s="819"/>
      <c r="BB3781" s="819"/>
      <c r="BC3781" s="819"/>
      <c r="BD3781" s="819"/>
      <c r="BE3781" s="819"/>
      <c r="BF3781" s="819"/>
      <c r="BG3781" s="819"/>
      <c r="BH3781" s="819"/>
      <c r="BI3781" s="819"/>
      <c r="BJ3781" s="819"/>
      <c r="BK3781" s="819"/>
      <c r="BL3781" s="819"/>
      <c r="BM3781" s="819"/>
      <c r="BN3781" s="819"/>
      <c r="BO3781" s="819"/>
      <c r="BP3781" s="819"/>
      <c r="BQ3781" s="819"/>
      <c r="BR3781" s="819"/>
    </row>
    <row r="3782" spans="1:70" x14ac:dyDescent="0.2">
      <c r="A3782" s="829">
        <v>5100123620</v>
      </c>
      <c r="B3782" s="687" t="s">
        <v>14544</v>
      </c>
      <c r="C3782" s="819">
        <f t="shared" si="59"/>
        <v>19</v>
      </c>
      <c r="D3782" s="819" t="s">
        <v>15311</v>
      </c>
      <c r="E3782" s="819" t="s">
        <v>18</v>
      </c>
      <c r="F3782" s="819"/>
      <c r="G3782" s="688">
        <v>7</v>
      </c>
      <c r="H3782" s="819" t="s">
        <v>11838</v>
      </c>
      <c r="I3782" s="819" t="s">
        <v>14234</v>
      </c>
      <c r="K3782" s="819"/>
      <c r="L3782" s="819"/>
      <c r="M3782" s="819"/>
      <c r="N3782" s="819"/>
      <c r="O3782" s="819"/>
      <c r="P3782" s="819"/>
      <c r="Q3782" s="819"/>
      <c r="R3782" s="819"/>
      <c r="S3782" s="819"/>
      <c r="T3782" s="819"/>
      <c r="U3782" s="819"/>
      <c r="V3782" s="819"/>
      <c r="W3782" s="819"/>
      <c r="X3782" s="819"/>
      <c r="Y3782" s="819"/>
      <c r="Z3782" s="819"/>
      <c r="AA3782" s="819"/>
      <c r="AB3782" s="819"/>
      <c r="AC3782" s="819"/>
      <c r="AD3782" s="819"/>
      <c r="AE3782" s="819"/>
      <c r="AF3782" s="819"/>
      <c r="AG3782" s="819"/>
      <c r="AH3782" s="819"/>
      <c r="AI3782" s="819"/>
      <c r="AJ3782" s="819"/>
      <c r="AK3782" s="819"/>
      <c r="AL3782" s="819"/>
      <c r="AM3782" s="819"/>
      <c r="AN3782" s="819"/>
      <c r="AO3782" s="819"/>
      <c r="AP3782" s="819"/>
      <c r="AQ3782" s="819"/>
      <c r="AR3782" s="819"/>
      <c r="AS3782" s="819"/>
      <c r="AT3782" s="819"/>
      <c r="AU3782" s="819"/>
      <c r="AV3782" s="819"/>
      <c r="AW3782" s="819"/>
      <c r="AX3782" s="819"/>
      <c r="AY3782" s="819"/>
      <c r="AZ3782" s="819"/>
      <c r="BA3782" s="819"/>
      <c r="BB3782" s="819"/>
      <c r="BC3782" s="819"/>
      <c r="BD3782" s="819"/>
      <c r="BE3782" s="819"/>
      <c r="BF3782" s="819"/>
      <c r="BG3782" s="819"/>
      <c r="BH3782" s="819"/>
      <c r="BI3782" s="819"/>
      <c r="BJ3782" s="819"/>
      <c r="BK3782" s="819"/>
      <c r="BL3782" s="819"/>
      <c r="BM3782" s="819"/>
      <c r="BN3782" s="819"/>
      <c r="BO3782" s="819"/>
      <c r="BP3782" s="819"/>
      <c r="BQ3782" s="819"/>
      <c r="BR3782" s="819"/>
    </row>
    <row r="3783" spans="1:70" x14ac:dyDescent="0.2">
      <c r="A3783" s="829">
        <v>5100123621</v>
      </c>
      <c r="B3783" s="687" t="s">
        <v>14544</v>
      </c>
      <c r="C3783" s="819">
        <f t="shared" si="59"/>
        <v>19</v>
      </c>
      <c r="D3783" s="819" t="s">
        <v>15311</v>
      </c>
      <c r="E3783" s="819" t="s">
        <v>18</v>
      </c>
      <c r="F3783" s="819"/>
      <c r="G3783" s="688">
        <v>7</v>
      </c>
      <c r="H3783" s="819" t="s">
        <v>11838</v>
      </c>
      <c r="I3783" s="819" t="s">
        <v>14234</v>
      </c>
      <c r="K3783" s="819"/>
      <c r="L3783" s="819"/>
      <c r="M3783" s="819"/>
      <c r="N3783" s="819"/>
      <c r="O3783" s="819"/>
      <c r="P3783" s="819"/>
      <c r="Q3783" s="819"/>
      <c r="R3783" s="819"/>
      <c r="S3783" s="819"/>
      <c r="T3783" s="819"/>
      <c r="U3783" s="819"/>
      <c r="V3783" s="819"/>
      <c r="W3783" s="819"/>
      <c r="X3783" s="819"/>
      <c r="Y3783" s="819"/>
      <c r="Z3783" s="819"/>
      <c r="AA3783" s="819"/>
      <c r="AB3783" s="819"/>
      <c r="AC3783" s="819"/>
      <c r="AD3783" s="819"/>
      <c r="AE3783" s="819"/>
      <c r="AF3783" s="819"/>
      <c r="AG3783" s="819"/>
      <c r="AH3783" s="819"/>
      <c r="AI3783" s="819"/>
      <c r="AJ3783" s="819"/>
      <c r="AK3783" s="819"/>
      <c r="AL3783" s="819"/>
      <c r="AM3783" s="819"/>
      <c r="AN3783" s="819"/>
      <c r="AO3783" s="819"/>
      <c r="AP3783" s="819"/>
      <c r="AQ3783" s="819"/>
      <c r="AR3783" s="819"/>
      <c r="AS3783" s="819"/>
      <c r="AT3783" s="819"/>
      <c r="AU3783" s="819"/>
      <c r="AV3783" s="819"/>
      <c r="AW3783" s="819"/>
      <c r="AX3783" s="819"/>
      <c r="AY3783" s="819"/>
      <c r="AZ3783" s="819"/>
      <c r="BA3783" s="819"/>
      <c r="BB3783" s="819"/>
      <c r="BC3783" s="819"/>
      <c r="BD3783" s="819"/>
      <c r="BE3783" s="819"/>
      <c r="BF3783" s="819"/>
      <c r="BG3783" s="819"/>
      <c r="BH3783" s="819"/>
      <c r="BI3783" s="819"/>
      <c r="BJ3783" s="819"/>
      <c r="BK3783" s="819"/>
      <c r="BL3783" s="819"/>
      <c r="BM3783" s="819"/>
      <c r="BN3783" s="819"/>
      <c r="BO3783" s="819"/>
      <c r="BP3783" s="819"/>
      <c r="BQ3783" s="819"/>
      <c r="BR3783" s="819"/>
    </row>
    <row r="3784" spans="1:70" x14ac:dyDescent="0.2">
      <c r="A3784" s="829">
        <v>5100123622</v>
      </c>
      <c r="B3784" s="687" t="s">
        <v>14544</v>
      </c>
      <c r="C3784" s="819">
        <f t="shared" si="59"/>
        <v>19</v>
      </c>
      <c r="D3784" s="819" t="s">
        <v>15311</v>
      </c>
      <c r="E3784" s="819" t="s">
        <v>18</v>
      </c>
      <c r="F3784" s="819"/>
      <c r="G3784" s="688">
        <v>7</v>
      </c>
      <c r="H3784" s="819" t="s">
        <v>11838</v>
      </c>
      <c r="I3784" s="819" t="s">
        <v>14234</v>
      </c>
      <c r="K3784" s="819"/>
      <c r="L3784" s="819"/>
      <c r="M3784" s="819"/>
      <c r="N3784" s="819"/>
      <c r="O3784" s="819"/>
      <c r="P3784" s="819"/>
      <c r="Q3784" s="819"/>
      <c r="R3784" s="819"/>
      <c r="S3784" s="819"/>
      <c r="T3784" s="819"/>
      <c r="U3784" s="819"/>
      <c r="V3784" s="819"/>
      <c r="W3784" s="819"/>
      <c r="X3784" s="819"/>
      <c r="Y3784" s="819"/>
      <c r="Z3784" s="819"/>
      <c r="AA3784" s="819"/>
      <c r="AB3784" s="819"/>
      <c r="AC3784" s="819"/>
      <c r="AD3784" s="819"/>
      <c r="AE3784" s="819"/>
      <c r="AF3784" s="819"/>
      <c r="AG3784" s="819"/>
      <c r="AH3784" s="819"/>
      <c r="AI3784" s="819"/>
      <c r="AJ3784" s="819"/>
      <c r="AK3784" s="819"/>
      <c r="AL3784" s="819"/>
      <c r="AM3784" s="819"/>
      <c r="AN3784" s="819"/>
      <c r="AO3784" s="819"/>
      <c r="AP3784" s="819"/>
      <c r="AQ3784" s="819"/>
      <c r="AR3784" s="819"/>
      <c r="AS3784" s="819"/>
      <c r="AT3784" s="819"/>
      <c r="AU3784" s="819"/>
      <c r="AV3784" s="819"/>
      <c r="AW3784" s="819"/>
      <c r="AX3784" s="819"/>
      <c r="AY3784" s="819"/>
      <c r="AZ3784" s="819"/>
      <c r="BA3784" s="819"/>
      <c r="BB3784" s="819"/>
      <c r="BC3784" s="819"/>
      <c r="BD3784" s="819"/>
      <c r="BE3784" s="819"/>
      <c r="BF3784" s="819"/>
      <c r="BG3784" s="819"/>
      <c r="BH3784" s="819"/>
      <c r="BI3784" s="819"/>
      <c r="BJ3784" s="819"/>
      <c r="BK3784" s="819"/>
      <c r="BL3784" s="819"/>
      <c r="BM3784" s="819"/>
      <c r="BN3784" s="819"/>
      <c r="BO3784" s="819"/>
      <c r="BP3784" s="819"/>
      <c r="BQ3784" s="819"/>
      <c r="BR3784" s="819"/>
    </row>
    <row r="3785" spans="1:70" x14ac:dyDescent="0.2">
      <c r="A3785" s="829">
        <v>5100123623</v>
      </c>
      <c r="B3785" s="687" t="s">
        <v>14544</v>
      </c>
      <c r="C3785" s="819">
        <f t="shared" si="59"/>
        <v>19</v>
      </c>
      <c r="D3785" s="819" t="s">
        <v>15311</v>
      </c>
      <c r="E3785" s="819" t="s">
        <v>18</v>
      </c>
      <c r="F3785" s="819"/>
      <c r="G3785" s="688">
        <v>7</v>
      </c>
      <c r="H3785" s="819" t="s">
        <v>11838</v>
      </c>
      <c r="I3785" s="819" t="s">
        <v>14234</v>
      </c>
      <c r="K3785" s="819"/>
      <c r="L3785" s="819"/>
      <c r="M3785" s="819"/>
      <c r="N3785" s="819"/>
      <c r="O3785" s="819"/>
      <c r="P3785" s="819"/>
      <c r="Q3785" s="819"/>
      <c r="R3785" s="819"/>
      <c r="S3785" s="819"/>
      <c r="T3785" s="819"/>
      <c r="U3785" s="819"/>
      <c r="V3785" s="819"/>
      <c r="W3785" s="819"/>
      <c r="X3785" s="819"/>
      <c r="Y3785" s="819"/>
      <c r="Z3785" s="819"/>
      <c r="AA3785" s="819"/>
      <c r="AB3785" s="819"/>
      <c r="AC3785" s="819"/>
      <c r="AD3785" s="819"/>
      <c r="AE3785" s="819"/>
      <c r="AF3785" s="819"/>
      <c r="AG3785" s="819"/>
      <c r="AH3785" s="819"/>
      <c r="AI3785" s="819"/>
      <c r="AJ3785" s="819"/>
      <c r="AK3785" s="819"/>
      <c r="AL3785" s="819"/>
      <c r="AM3785" s="819"/>
      <c r="AN3785" s="819"/>
      <c r="AO3785" s="819"/>
      <c r="AP3785" s="819"/>
      <c r="AQ3785" s="819"/>
      <c r="AR3785" s="819"/>
      <c r="AS3785" s="819"/>
      <c r="AT3785" s="819"/>
      <c r="AU3785" s="819"/>
      <c r="AV3785" s="819"/>
      <c r="AW3785" s="819"/>
      <c r="AX3785" s="819"/>
      <c r="AY3785" s="819"/>
      <c r="AZ3785" s="819"/>
      <c r="BA3785" s="819"/>
      <c r="BB3785" s="819"/>
      <c r="BC3785" s="819"/>
      <c r="BD3785" s="819"/>
      <c r="BE3785" s="819"/>
      <c r="BF3785" s="819"/>
      <c r="BG3785" s="819"/>
      <c r="BH3785" s="819"/>
      <c r="BI3785" s="819"/>
      <c r="BJ3785" s="819"/>
      <c r="BK3785" s="819"/>
      <c r="BL3785" s="819"/>
      <c r="BM3785" s="819"/>
      <c r="BN3785" s="819"/>
      <c r="BO3785" s="819"/>
      <c r="BP3785" s="819"/>
      <c r="BQ3785" s="819"/>
      <c r="BR3785" s="819"/>
    </row>
    <row r="3786" spans="1:70" x14ac:dyDescent="0.2">
      <c r="A3786" s="829">
        <v>5100123630</v>
      </c>
      <c r="B3786" s="687" t="s">
        <v>14655</v>
      </c>
      <c r="C3786" s="819">
        <f t="shared" si="59"/>
        <v>16</v>
      </c>
      <c r="D3786" s="819" t="s">
        <v>15311</v>
      </c>
      <c r="E3786" s="819" t="s">
        <v>18</v>
      </c>
      <c r="F3786" s="819"/>
      <c r="G3786" s="688">
        <v>7</v>
      </c>
      <c r="H3786" s="819" t="s">
        <v>11838</v>
      </c>
      <c r="I3786" s="819" t="s">
        <v>14234</v>
      </c>
      <c r="K3786" s="819"/>
      <c r="L3786" s="819"/>
      <c r="M3786" s="819"/>
      <c r="N3786" s="819"/>
      <c r="O3786" s="819"/>
      <c r="P3786" s="819"/>
      <c r="Q3786" s="819"/>
      <c r="R3786" s="819"/>
      <c r="S3786" s="819"/>
      <c r="T3786" s="819"/>
      <c r="U3786" s="819"/>
      <c r="V3786" s="819"/>
      <c r="W3786" s="819"/>
      <c r="X3786" s="819"/>
      <c r="Y3786" s="819"/>
      <c r="Z3786" s="819"/>
      <c r="AA3786" s="819"/>
      <c r="AB3786" s="819"/>
      <c r="AC3786" s="819"/>
      <c r="AD3786" s="819"/>
      <c r="AE3786" s="819"/>
      <c r="AF3786" s="819"/>
      <c r="AG3786" s="819"/>
      <c r="AH3786" s="819"/>
      <c r="AI3786" s="819"/>
      <c r="AJ3786" s="819"/>
      <c r="AK3786" s="819"/>
      <c r="AL3786" s="819"/>
      <c r="AM3786" s="819"/>
      <c r="AN3786" s="819"/>
      <c r="AO3786" s="819"/>
      <c r="AP3786" s="819"/>
      <c r="AQ3786" s="819"/>
      <c r="AR3786" s="819"/>
      <c r="AS3786" s="819"/>
      <c r="AT3786" s="819"/>
      <c r="AU3786" s="819"/>
      <c r="AV3786" s="819"/>
      <c r="AW3786" s="819"/>
      <c r="AX3786" s="819"/>
      <c r="AY3786" s="819"/>
      <c r="AZ3786" s="819"/>
      <c r="BA3786" s="819"/>
      <c r="BB3786" s="819"/>
      <c r="BC3786" s="819"/>
      <c r="BD3786" s="819"/>
      <c r="BE3786" s="819"/>
      <c r="BF3786" s="819"/>
      <c r="BG3786" s="819"/>
      <c r="BH3786" s="819"/>
      <c r="BI3786" s="819"/>
      <c r="BJ3786" s="819"/>
      <c r="BK3786" s="819"/>
      <c r="BL3786" s="819"/>
      <c r="BM3786" s="819"/>
      <c r="BN3786" s="819"/>
      <c r="BO3786" s="819"/>
      <c r="BP3786" s="819"/>
      <c r="BQ3786" s="819"/>
      <c r="BR3786" s="819"/>
    </row>
    <row r="3787" spans="1:70" x14ac:dyDescent="0.2">
      <c r="A3787" s="829">
        <v>5100123631</v>
      </c>
      <c r="B3787" s="687" t="s">
        <v>14655</v>
      </c>
      <c r="C3787" s="819">
        <f t="shared" si="59"/>
        <v>16</v>
      </c>
      <c r="D3787" s="819" t="s">
        <v>15311</v>
      </c>
      <c r="E3787" s="819" t="s">
        <v>18</v>
      </c>
      <c r="F3787" s="819"/>
      <c r="G3787" s="688">
        <v>7</v>
      </c>
      <c r="H3787" s="819" t="s">
        <v>11838</v>
      </c>
      <c r="I3787" s="819" t="s">
        <v>14234</v>
      </c>
      <c r="K3787" s="819"/>
      <c r="L3787" s="819"/>
      <c r="M3787" s="819"/>
      <c r="N3787" s="819"/>
      <c r="O3787" s="819"/>
      <c r="P3787" s="819"/>
      <c r="Q3787" s="819"/>
      <c r="R3787" s="819"/>
      <c r="S3787" s="819"/>
      <c r="T3787" s="819"/>
      <c r="U3787" s="819"/>
      <c r="V3787" s="819"/>
      <c r="W3787" s="819"/>
      <c r="X3787" s="819"/>
      <c r="Y3787" s="819"/>
      <c r="Z3787" s="819"/>
      <c r="AA3787" s="819"/>
      <c r="AB3787" s="819"/>
      <c r="AC3787" s="819"/>
      <c r="AD3787" s="819"/>
      <c r="AE3787" s="819"/>
      <c r="AF3787" s="819"/>
      <c r="AG3787" s="819"/>
      <c r="AH3787" s="819"/>
      <c r="AI3787" s="819"/>
      <c r="AJ3787" s="819"/>
      <c r="AK3787" s="819"/>
      <c r="AL3787" s="819"/>
      <c r="AM3787" s="819"/>
      <c r="AN3787" s="819"/>
      <c r="AO3787" s="819"/>
      <c r="AP3787" s="819"/>
      <c r="AQ3787" s="819"/>
      <c r="AR3787" s="819"/>
      <c r="AS3787" s="819"/>
      <c r="AT3787" s="819"/>
      <c r="AU3787" s="819"/>
      <c r="AV3787" s="819"/>
      <c r="AW3787" s="819"/>
      <c r="AX3787" s="819"/>
      <c r="AY3787" s="819"/>
      <c r="AZ3787" s="819"/>
      <c r="BA3787" s="819"/>
      <c r="BB3787" s="819"/>
      <c r="BC3787" s="819"/>
      <c r="BD3787" s="819"/>
      <c r="BE3787" s="819"/>
      <c r="BF3787" s="819"/>
      <c r="BG3787" s="819"/>
      <c r="BH3787" s="819"/>
      <c r="BI3787" s="819"/>
      <c r="BJ3787" s="819"/>
      <c r="BK3787" s="819"/>
      <c r="BL3787" s="819"/>
      <c r="BM3787" s="819"/>
      <c r="BN3787" s="819"/>
      <c r="BO3787" s="819"/>
      <c r="BP3787" s="819"/>
      <c r="BQ3787" s="819"/>
      <c r="BR3787" s="819"/>
    </row>
    <row r="3788" spans="1:70" x14ac:dyDescent="0.2">
      <c r="A3788" s="829">
        <v>5100123640</v>
      </c>
      <c r="B3788" s="687" t="s">
        <v>14294</v>
      </c>
      <c r="C3788" s="819">
        <f t="shared" si="59"/>
        <v>16</v>
      </c>
      <c r="D3788" s="819" t="s">
        <v>15311</v>
      </c>
      <c r="E3788" s="819" t="s">
        <v>18</v>
      </c>
      <c r="F3788" s="819"/>
      <c r="G3788" s="688">
        <v>7</v>
      </c>
      <c r="H3788" s="819" t="s">
        <v>11838</v>
      </c>
      <c r="I3788" s="819" t="s">
        <v>14234</v>
      </c>
      <c r="K3788" s="819"/>
      <c r="L3788" s="819"/>
      <c r="M3788" s="819"/>
      <c r="N3788" s="819"/>
      <c r="O3788" s="819"/>
      <c r="P3788" s="819"/>
      <c r="Q3788" s="819"/>
      <c r="R3788" s="819"/>
      <c r="S3788" s="819"/>
      <c r="T3788" s="819"/>
      <c r="U3788" s="819"/>
      <c r="V3788" s="819"/>
      <c r="W3788" s="819"/>
      <c r="X3788" s="819"/>
      <c r="Y3788" s="819"/>
      <c r="Z3788" s="819"/>
      <c r="AA3788" s="819"/>
      <c r="AB3788" s="819"/>
      <c r="AC3788" s="819"/>
      <c r="AD3788" s="819"/>
      <c r="AE3788" s="819"/>
      <c r="AF3788" s="819"/>
      <c r="AG3788" s="819"/>
      <c r="AH3788" s="819"/>
      <c r="AI3788" s="819"/>
      <c r="AJ3788" s="819"/>
      <c r="AK3788" s="819"/>
      <c r="AL3788" s="819"/>
      <c r="AM3788" s="819"/>
      <c r="AN3788" s="819"/>
      <c r="AO3788" s="819"/>
      <c r="AP3788" s="819"/>
      <c r="AQ3788" s="819"/>
      <c r="AR3788" s="819"/>
      <c r="AS3788" s="819"/>
      <c r="AT3788" s="819"/>
      <c r="AU3788" s="819"/>
      <c r="AV3788" s="819"/>
      <c r="AW3788" s="819"/>
      <c r="AX3788" s="819"/>
      <c r="AY3788" s="819"/>
      <c r="AZ3788" s="819"/>
      <c r="BA3788" s="819"/>
      <c r="BB3788" s="819"/>
      <c r="BC3788" s="819"/>
      <c r="BD3788" s="819"/>
      <c r="BE3788" s="819"/>
      <c r="BF3788" s="819"/>
      <c r="BG3788" s="819"/>
      <c r="BH3788" s="819"/>
      <c r="BI3788" s="819"/>
      <c r="BJ3788" s="819"/>
      <c r="BK3788" s="819"/>
      <c r="BL3788" s="819"/>
      <c r="BM3788" s="819"/>
      <c r="BN3788" s="819"/>
      <c r="BO3788" s="819"/>
      <c r="BP3788" s="819"/>
      <c r="BQ3788" s="819"/>
      <c r="BR3788" s="819"/>
    </row>
    <row r="3789" spans="1:70" x14ac:dyDescent="0.2">
      <c r="A3789" s="828">
        <v>5100124000</v>
      </c>
      <c r="B3789" s="717" t="s">
        <v>14567</v>
      </c>
      <c r="C3789" s="700">
        <f t="shared" si="59"/>
        <v>23</v>
      </c>
      <c r="D3789" s="700" t="s">
        <v>15311</v>
      </c>
      <c r="E3789" s="700" t="s">
        <v>18</v>
      </c>
      <c r="G3789" s="693">
        <v>6</v>
      </c>
      <c r="H3789" s="700" t="s">
        <v>11838</v>
      </c>
      <c r="I3789" s="700" t="s">
        <v>14234</v>
      </c>
    </row>
    <row r="3790" spans="1:70" x14ac:dyDescent="0.2">
      <c r="A3790" s="828">
        <v>5100124001</v>
      </c>
      <c r="B3790" s="717" t="s">
        <v>14508</v>
      </c>
      <c r="C3790" s="700">
        <f t="shared" si="59"/>
        <v>8</v>
      </c>
      <c r="D3790" s="700" t="s">
        <v>15313</v>
      </c>
      <c r="E3790" s="700" t="s">
        <v>18</v>
      </c>
      <c r="G3790" s="688">
        <v>7</v>
      </c>
      <c r="H3790" s="700" t="s">
        <v>11838</v>
      </c>
      <c r="I3790" s="700" t="s">
        <v>14234</v>
      </c>
    </row>
    <row r="3791" spans="1:70" x14ac:dyDescent="0.2">
      <c r="A3791" s="828">
        <v>5100124002</v>
      </c>
      <c r="B3791" s="717" t="s">
        <v>14652</v>
      </c>
      <c r="C3791" s="700">
        <f t="shared" si="59"/>
        <v>23</v>
      </c>
      <c r="D3791" s="700" t="s">
        <v>15313</v>
      </c>
      <c r="E3791" s="700" t="s">
        <v>18</v>
      </c>
      <c r="G3791" s="688">
        <v>7</v>
      </c>
      <c r="H3791" s="700" t="s">
        <v>11838</v>
      </c>
      <c r="I3791" s="700" t="s">
        <v>14234</v>
      </c>
    </row>
    <row r="3792" spans="1:70" x14ac:dyDescent="0.2">
      <c r="A3792" s="828">
        <v>5100124003</v>
      </c>
      <c r="B3792" s="717" t="s">
        <v>14653</v>
      </c>
      <c r="C3792" s="700">
        <f t="shared" si="59"/>
        <v>4</v>
      </c>
      <c r="D3792" s="700" t="s">
        <v>15313</v>
      </c>
      <c r="E3792" s="700" t="s">
        <v>18</v>
      </c>
      <c r="G3792" s="688">
        <v>7</v>
      </c>
      <c r="H3792" s="700" t="s">
        <v>11838</v>
      </c>
      <c r="I3792" s="700" t="s">
        <v>14234</v>
      </c>
    </row>
    <row r="3793" spans="1:9" x14ac:dyDescent="0.2">
      <c r="A3793" s="828">
        <v>5100124004</v>
      </c>
      <c r="B3793" s="717" t="s">
        <v>14555</v>
      </c>
      <c r="C3793" s="700">
        <f t="shared" si="59"/>
        <v>14</v>
      </c>
      <c r="D3793" s="700" t="s">
        <v>15313</v>
      </c>
      <c r="E3793" s="700" t="s">
        <v>18</v>
      </c>
      <c r="G3793" s="688">
        <v>7</v>
      </c>
      <c r="H3793" s="700" t="s">
        <v>11838</v>
      </c>
      <c r="I3793" s="700" t="s">
        <v>14234</v>
      </c>
    </row>
    <row r="3794" spans="1:9" x14ac:dyDescent="0.2">
      <c r="A3794" s="828">
        <v>5100124005</v>
      </c>
      <c r="B3794" s="717" t="s">
        <v>14266</v>
      </c>
      <c r="C3794" s="700">
        <f t="shared" si="59"/>
        <v>17</v>
      </c>
      <c r="D3794" s="700" t="s">
        <v>15313</v>
      </c>
      <c r="E3794" s="700" t="s">
        <v>18</v>
      </c>
      <c r="G3794" s="688">
        <v>7</v>
      </c>
      <c r="H3794" s="700" t="s">
        <v>11838</v>
      </c>
      <c r="I3794" s="700" t="s">
        <v>14234</v>
      </c>
    </row>
    <row r="3795" spans="1:9" x14ac:dyDescent="0.2">
      <c r="A3795" s="828">
        <v>5100124100</v>
      </c>
      <c r="B3795" s="717" t="s">
        <v>14267</v>
      </c>
      <c r="C3795" s="700">
        <f t="shared" si="59"/>
        <v>9</v>
      </c>
      <c r="D3795" s="700" t="s">
        <v>15311</v>
      </c>
      <c r="E3795" s="700" t="s">
        <v>18</v>
      </c>
      <c r="G3795" s="688">
        <v>7</v>
      </c>
      <c r="H3795" s="700" t="s">
        <v>11838</v>
      </c>
      <c r="I3795" s="700" t="s">
        <v>14234</v>
      </c>
    </row>
    <row r="3796" spans="1:9" x14ac:dyDescent="0.2">
      <c r="A3796" s="828">
        <v>5100124101</v>
      </c>
      <c r="B3796" s="717" t="s">
        <v>14654</v>
      </c>
      <c r="C3796" s="700">
        <f t="shared" si="59"/>
        <v>30</v>
      </c>
      <c r="D3796" s="700" t="s">
        <v>15311</v>
      </c>
      <c r="E3796" s="700" t="s">
        <v>18</v>
      </c>
      <c r="G3796" s="688">
        <v>7</v>
      </c>
      <c r="H3796" s="700" t="s">
        <v>11838</v>
      </c>
      <c r="I3796" s="700" t="s">
        <v>14234</v>
      </c>
    </row>
    <row r="3797" spans="1:9" x14ac:dyDescent="0.2">
      <c r="A3797" s="828">
        <v>5100124110</v>
      </c>
      <c r="B3797" s="717" t="s">
        <v>14542</v>
      </c>
      <c r="C3797" s="700">
        <f t="shared" si="59"/>
        <v>22</v>
      </c>
      <c r="D3797" s="700" t="s">
        <v>15311</v>
      </c>
      <c r="E3797" s="700" t="s">
        <v>18</v>
      </c>
      <c r="G3797" s="688">
        <v>7</v>
      </c>
      <c r="H3797" s="700" t="s">
        <v>11838</v>
      </c>
      <c r="I3797" s="700" t="s">
        <v>14234</v>
      </c>
    </row>
    <row r="3798" spans="1:9" x14ac:dyDescent="0.2">
      <c r="A3798" s="828">
        <v>5100124111</v>
      </c>
      <c r="B3798" s="717" t="s">
        <v>14542</v>
      </c>
      <c r="C3798" s="700">
        <f t="shared" si="59"/>
        <v>22</v>
      </c>
      <c r="D3798" s="700" t="s">
        <v>15311</v>
      </c>
      <c r="E3798" s="700" t="s">
        <v>18</v>
      </c>
      <c r="G3798" s="688">
        <v>7</v>
      </c>
      <c r="H3798" s="700" t="s">
        <v>11838</v>
      </c>
      <c r="I3798" s="700" t="s">
        <v>14234</v>
      </c>
    </row>
    <row r="3799" spans="1:9" x14ac:dyDescent="0.2">
      <c r="A3799" s="828">
        <v>5100124112</v>
      </c>
      <c r="B3799" s="717" t="s">
        <v>14542</v>
      </c>
      <c r="C3799" s="700">
        <f t="shared" si="59"/>
        <v>22</v>
      </c>
      <c r="D3799" s="700" t="s">
        <v>15311</v>
      </c>
      <c r="E3799" s="700" t="s">
        <v>18</v>
      </c>
      <c r="G3799" s="688">
        <v>7</v>
      </c>
      <c r="H3799" s="700" t="s">
        <v>11838</v>
      </c>
      <c r="I3799" s="700" t="s">
        <v>14234</v>
      </c>
    </row>
    <row r="3800" spans="1:9" x14ac:dyDescent="0.2">
      <c r="A3800" s="828">
        <v>5100124113</v>
      </c>
      <c r="B3800" s="717" t="s">
        <v>14542</v>
      </c>
      <c r="C3800" s="700">
        <f t="shared" si="59"/>
        <v>22</v>
      </c>
      <c r="D3800" s="700" t="s">
        <v>15311</v>
      </c>
      <c r="E3800" s="700" t="s">
        <v>18</v>
      </c>
      <c r="G3800" s="688">
        <v>7</v>
      </c>
      <c r="H3800" s="700" t="s">
        <v>11838</v>
      </c>
      <c r="I3800" s="700" t="s">
        <v>14234</v>
      </c>
    </row>
    <row r="3801" spans="1:9" x14ac:dyDescent="0.2">
      <c r="A3801" s="828">
        <v>5100124114</v>
      </c>
      <c r="B3801" s="717" t="s">
        <v>14542</v>
      </c>
      <c r="C3801" s="700">
        <f t="shared" si="59"/>
        <v>22</v>
      </c>
      <c r="D3801" s="700" t="s">
        <v>15311</v>
      </c>
      <c r="E3801" s="700" t="s">
        <v>18</v>
      </c>
      <c r="G3801" s="688">
        <v>7</v>
      </c>
      <c r="H3801" s="700" t="s">
        <v>11838</v>
      </c>
      <c r="I3801" s="700" t="s">
        <v>14234</v>
      </c>
    </row>
    <row r="3802" spans="1:9" x14ac:dyDescent="0.2">
      <c r="A3802" s="828">
        <v>5100124120</v>
      </c>
      <c r="B3802" s="717" t="s">
        <v>14544</v>
      </c>
      <c r="C3802" s="700">
        <f t="shared" si="59"/>
        <v>19</v>
      </c>
      <c r="D3802" s="700" t="s">
        <v>15311</v>
      </c>
      <c r="E3802" s="700" t="s">
        <v>18</v>
      </c>
      <c r="G3802" s="688">
        <v>7</v>
      </c>
      <c r="H3802" s="700" t="s">
        <v>11838</v>
      </c>
      <c r="I3802" s="700" t="s">
        <v>14234</v>
      </c>
    </row>
    <row r="3803" spans="1:9" x14ac:dyDescent="0.2">
      <c r="A3803" s="828">
        <v>5100124121</v>
      </c>
      <c r="B3803" s="717" t="s">
        <v>14544</v>
      </c>
      <c r="C3803" s="700">
        <f t="shared" si="59"/>
        <v>19</v>
      </c>
      <c r="D3803" s="700" t="s">
        <v>15311</v>
      </c>
      <c r="E3803" s="700" t="s">
        <v>18</v>
      </c>
      <c r="G3803" s="688">
        <v>7</v>
      </c>
      <c r="H3803" s="700" t="s">
        <v>11838</v>
      </c>
      <c r="I3803" s="700" t="s">
        <v>14234</v>
      </c>
    </row>
    <row r="3804" spans="1:9" x14ac:dyDescent="0.2">
      <c r="A3804" s="828">
        <v>5100124122</v>
      </c>
      <c r="B3804" s="717" t="s">
        <v>14544</v>
      </c>
      <c r="C3804" s="700">
        <f t="shared" si="59"/>
        <v>19</v>
      </c>
      <c r="D3804" s="700" t="s">
        <v>15311</v>
      </c>
      <c r="E3804" s="700" t="s">
        <v>18</v>
      </c>
      <c r="G3804" s="688">
        <v>7</v>
      </c>
      <c r="H3804" s="700" t="s">
        <v>11838</v>
      </c>
      <c r="I3804" s="700" t="s">
        <v>14234</v>
      </c>
    </row>
    <row r="3805" spans="1:9" x14ac:dyDescent="0.2">
      <c r="A3805" s="828">
        <v>5100124123</v>
      </c>
      <c r="B3805" s="717" t="s">
        <v>14544</v>
      </c>
      <c r="C3805" s="700">
        <f t="shared" si="59"/>
        <v>19</v>
      </c>
      <c r="D3805" s="700" t="s">
        <v>15311</v>
      </c>
      <c r="E3805" s="700" t="s">
        <v>18</v>
      </c>
      <c r="G3805" s="688">
        <v>7</v>
      </c>
      <c r="H3805" s="700" t="s">
        <v>11838</v>
      </c>
      <c r="I3805" s="700" t="s">
        <v>14234</v>
      </c>
    </row>
    <row r="3806" spans="1:9" x14ac:dyDescent="0.2">
      <c r="A3806" s="828">
        <v>5100124124</v>
      </c>
      <c r="B3806" s="717" t="s">
        <v>14544</v>
      </c>
      <c r="C3806" s="700">
        <f t="shared" si="59"/>
        <v>19</v>
      </c>
      <c r="D3806" s="700" t="s">
        <v>15311</v>
      </c>
      <c r="E3806" s="700" t="s">
        <v>18</v>
      </c>
      <c r="G3806" s="688">
        <v>7</v>
      </c>
      <c r="H3806" s="700" t="s">
        <v>11838</v>
      </c>
      <c r="I3806" s="700" t="s">
        <v>14234</v>
      </c>
    </row>
    <row r="3807" spans="1:9" x14ac:dyDescent="0.2">
      <c r="A3807" s="828">
        <v>5100124130</v>
      </c>
      <c r="B3807" s="717" t="s">
        <v>14655</v>
      </c>
      <c r="C3807" s="700">
        <f t="shared" si="59"/>
        <v>16</v>
      </c>
      <c r="D3807" s="700" t="s">
        <v>15311</v>
      </c>
      <c r="E3807" s="700" t="s">
        <v>18</v>
      </c>
      <c r="G3807" s="688">
        <v>7</v>
      </c>
      <c r="H3807" s="700" t="s">
        <v>11838</v>
      </c>
      <c r="I3807" s="700" t="s">
        <v>14234</v>
      </c>
    </row>
    <row r="3808" spans="1:9" x14ac:dyDescent="0.2">
      <c r="A3808" s="828">
        <v>5100124131</v>
      </c>
      <c r="B3808" s="717" t="s">
        <v>14641</v>
      </c>
      <c r="C3808" s="700">
        <f t="shared" si="59"/>
        <v>15</v>
      </c>
      <c r="D3808" s="700" t="s">
        <v>15311</v>
      </c>
      <c r="E3808" s="700" t="s">
        <v>18</v>
      </c>
      <c r="G3808" s="688">
        <v>7</v>
      </c>
      <c r="H3808" s="700" t="s">
        <v>11838</v>
      </c>
      <c r="I3808" s="700" t="s">
        <v>14234</v>
      </c>
    </row>
    <row r="3809" spans="1:9" x14ac:dyDescent="0.2">
      <c r="A3809" s="828">
        <v>5100124132</v>
      </c>
      <c r="B3809" s="717" t="s">
        <v>14641</v>
      </c>
      <c r="C3809" s="700">
        <f t="shared" si="59"/>
        <v>15</v>
      </c>
      <c r="D3809" s="700" t="s">
        <v>15311</v>
      </c>
      <c r="E3809" s="700" t="s">
        <v>18</v>
      </c>
      <c r="G3809" s="688">
        <v>7</v>
      </c>
      <c r="H3809" s="700" t="s">
        <v>11838</v>
      </c>
      <c r="I3809" s="700" t="s">
        <v>14234</v>
      </c>
    </row>
    <row r="3810" spans="1:9" x14ac:dyDescent="0.2">
      <c r="A3810" s="828">
        <v>5100124140</v>
      </c>
      <c r="B3810" s="717" t="s">
        <v>14294</v>
      </c>
      <c r="C3810" s="700">
        <f t="shared" si="59"/>
        <v>16</v>
      </c>
      <c r="D3810" s="700" t="s">
        <v>15311</v>
      </c>
      <c r="E3810" s="700" t="s">
        <v>18</v>
      </c>
      <c r="G3810" s="688">
        <v>7</v>
      </c>
      <c r="H3810" s="700" t="s">
        <v>11838</v>
      </c>
      <c r="I3810" s="700" t="s">
        <v>14234</v>
      </c>
    </row>
    <row r="3811" spans="1:9" x14ac:dyDescent="0.2">
      <c r="A3811" s="828">
        <v>5100124141</v>
      </c>
      <c r="B3811" s="717" t="s">
        <v>14294</v>
      </c>
      <c r="C3811" s="700">
        <f t="shared" si="59"/>
        <v>16</v>
      </c>
      <c r="D3811" s="700" t="s">
        <v>15311</v>
      </c>
      <c r="E3811" s="700" t="s">
        <v>18</v>
      </c>
      <c r="G3811" s="688">
        <v>7</v>
      </c>
      <c r="H3811" s="700" t="s">
        <v>11838</v>
      </c>
      <c r="I3811" s="700" t="s">
        <v>14234</v>
      </c>
    </row>
    <row r="3812" spans="1:9" x14ac:dyDescent="0.2">
      <c r="A3812" s="828">
        <v>5100124142</v>
      </c>
      <c r="B3812" s="717" t="s">
        <v>14294</v>
      </c>
      <c r="C3812" s="700">
        <f t="shared" si="59"/>
        <v>16</v>
      </c>
      <c r="D3812" s="700" t="s">
        <v>15311</v>
      </c>
      <c r="E3812" s="700" t="s">
        <v>18</v>
      </c>
      <c r="G3812" s="688">
        <v>7</v>
      </c>
      <c r="H3812" s="700" t="s">
        <v>11838</v>
      </c>
      <c r="I3812" s="700" t="s">
        <v>14234</v>
      </c>
    </row>
    <row r="3813" spans="1:9" x14ac:dyDescent="0.2">
      <c r="A3813" s="828">
        <v>5100124150</v>
      </c>
      <c r="B3813" s="717" t="s">
        <v>14637</v>
      </c>
      <c r="C3813" s="700">
        <f t="shared" si="59"/>
        <v>9</v>
      </c>
      <c r="D3813" s="700" t="s">
        <v>15311</v>
      </c>
      <c r="E3813" s="700" t="s">
        <v>18</v>
      </c>
      <c r="G3813" s="688">
        <v>7</v>
      </c>
      <c r="H3813" s="700" t="s">
        <v>11838</v>
      </c>
      <c r="I3813" s="700" t="s">
        <v>14234</v>
      </c>
    </row>
    <row r="3814" spans="1:9" x14ac:dyDescent="0.2">
      <c r="A3814" s="828">
        <v>5100124151</v>
      </c>
      <c r="B3814" s="717" t="s">
        <v>14644</v>
      </c>
      <c r="C3814" s="700">
        <f t="shared" si="59"/>
        <v>29</v>
      </c>
      <c r="D3814" s="700" t="s">
        <v>15311</v>
      </c>
      <c r="E3814" s="700" t="s">
        <v>18</v>
      </c>
      <c r="G3814" s="688">
        <v>7</v>
      </c>
      <c r="H3814" s="700" t="s">
        <v>11838</v>
      </c>
      <c r="I3814" s="700" t="s">
        <v>14234</v>
      </c>
    </row>
    <row r="3815" spans="1:9" x14ac:dyDescent="0.2">
      <c r="A3815" s="828">
        <v>5100124152</v>
      </c>
      <c r="B3815" s="717" t="s">
        <v>14644</v>
      </c>
      <c r="C3815" s="700">
        <f t="shared" si="59"/>
        <v>29</v>
      </c>
      <c r="D3815" s="700" t="s">
        <v>15311</v>
      </c>
      <c r="E3815" s="700" t="s">
        <v>18</v>
      </c>
      <c r="G3815" s="688">
        <v>7</v>
      </c>
      <c r="H3815" s="700" t="s">
        <v>11838</v>
      </c>
      <c r="I3815" s="700" t="s">
        <v>14234</v>
      </c>
    </row>
    <row r="3816" spans="1:9" x14ac:dyDescent="0.2">
      <c r="A3816" s="828">
        <v>5100124153</v>
      </c>
      <c r="B3816" s="717" t="s">
        <v>14644</v>
      </c>
      <c r="C3816" s="700">
        <f t="shared" si="59"/>
        <v>29</v>
      </c>
      <c r="D3816" s="700" t="s">
        <v>15311</v>
      </c>
      <c r="E3816" s="700" t="s">
        <v>18</v>
      </c>
      <c r="G3816" s="688">
        <v>7</v>
      </c>
      <c r="H3816" s="700" t="s">
        <v>11838</v>
      </c>
      <c r="I3816" s="700" t="s">
        <v>14234</v>
      </c>
    </row>
    <row r="3817" spans="1:9" x14ac:dyDescent="0.2">
      <c r="A3817" s="828">
        <v>5100124154</v>
      </c>
      <c r="B3817" s="717" t="s">
        <v>14644</v>
      </c>
      <c r="C3817" s="700">
        <f t="shared" si="59"/>
        <v>29</v>
      </c>
      <c r="D3817" s="700" t="s">
        <v>15311</v>
      </c>
      <c r="E3817" s="700" t="s">
        <v>18</v>
      </c>
      <c r="G3817" s="688">
        <v>7</v>
      </c>
      <c r="H3817" s="700" t="s">
        <v>11838</v>
      </c>
      <c r="I3817" s="700" t="s">
        <v>14234</v>
      </c>
    </row>
    <row r="3818" spans="1:9" x14ac:dyDescent="0.2">
      <c r="A3818" s="828">
        <v>5100124155</v>
      </c>
      <c r="B3818" s="717" t="s">
        <v>14644</v>
      </c>
      <c r="C3818" s="700">
        <f t="shared" si="59"/>
        <v>29</v>
      </c>
      <c r="D3818" s="700" t="s">
        <v>15311</v>
      </c>
      <c r="E3818" s="700" t="s">
        <v>18</v>
      </c>
      <c r="G3818" s="688">
        <v>7</v>
      </c>
      <c r="H3818" s="700" t="s">
        <v>11838</v>
      </c>
      <c r="I3818" s="700" t="s">
        <v>14234</v>
      </c>
    </row>
    <row r="3819" spans="1:9" x14ac:dyDescent="0.2">
      <c r="A3819" s="828">
        <v>5100124156</v>
      </c>
      <c r="B3819" s="717" t="s">
        <v>14644</v>
      </c>
      <c r="C3819" s="700">
        <f t="shared" si="59"/>
        <v>29</v>
      </c>
      <c r="D3819" s="700" t="s">
        <v>15311</v>
      </c>
      <c r="E3819" s="700" t="s">
        <v>18</v>
      </c>
      <c r="G3819" s="688">
        <v>7</v>
      </c>
      <c r="H3819" s="700" t="s">
        <v>11838</v>
      </c>
      <c r="I3819" s="700" t="s">
        <v>14234</v>
      </c>
    </row>
    <row r="3820" spans="1:9" x14ac:dyDescent="0.2">
      <c r="A3820" s="828">
        <v>5100124160</v>
      </c>
      <c r="B3820" s="717" t="s">
        <v>14584</v>
      </c>
      <c r="C3820" s="700">
        <f t="shared" si="59"/>
        <v>27</v>
      </c>
      <c r="D3820" s="700" t="s">
        <v>15311</v>
      </c>
      <c r="E3820" s="700" t="s">
        <v>18</v>
      </c>
      <c r="G3820" s="688">
        <v>7</v>
      </c>
      <c r="H3820" s="700" t="s">
        <v>11838</v>
      </c>
      <c r="I3820" s="700" t="s">
        <v>14234</v>
      </c>
    </row>
    <row r="3821" spans="1:9" x14ac:dyDescent="0.2">
      <c r="A3821" s="828">
        <v>5100124170</v>
      </c>
      <c r="B3821" s="717" t="s">
        <v>14592</v>
      </c>
      <c r="C3821" s="700">
        <f t="shared" si="59"/>
        <v>14</v>
      </c>
      <c r="D3821" s="700" t="s">
        <v>15311</v>
      </c>
      <c r="E3821" s="700" t="s">
        <v>18</v>
      </c>
      <c r="G3821" s="688">
        <v>7</v>
      </c>
      <c r="H3821" s="700" t="s">
        <v>11838</v>
      </c>
      <c r="I3821" s="700" t="s">
        <v>14234</v>
      </c>
    </row>
    <row r="3822" spans="1:9" x14ac:dyDescent="0.2">
      <c r="A3822" s="828">
        <v>5100124200</v>
      </c>
      <c r="B3822" s="717" t="s">
        <v>14267</v>
      </c>
      <c r="C3822" s="700">
        <f t="shared" si="59"/>
        <v>9</v>
      </c>
      <c r="D3822" s="700" t="s">
        <v>15311</v>
      </c>
      <c r="E3822" s="700" t="s">
        <v>18</v>
      </c>
      <c r="G3822" s="688">
        <v>7</v>
      </c>
      <c r="H3822" s="700" t="s">
        <v>11838</v>
      </c>
      <c r="I3822" s="700" t="s">
        <v>14234</v>
      </c>
    </row>
    <row r="3823" spans="1:9" x14ac:dyDescent="0.2">
      <c r="A3823" s="828">
        <v>5100124201</v>
      </c>
      <c r="B3823" s="717" t="s">
        <v>14656</v>
      </c>
      <c r="C3823" s="700">
        <f t="shared" si="59"/>
        <v>27</v>
      </c>
      <c r="D3823" s="700" t="s">
        <v>15311</v>
      </c>
      <c r="E3823" s="700" t="s">
        <v>18</v>
      </c>
      <c r="G3823" s="688">
        <v>7</v>
      </c>
      <c r="H3823" s="700" t="s">
        <v>11838</v>
      </c>
      <c r="I3823" s="700" t="s">
        <v>14234</v>
      </c>
    </row>
    <row r="3824" spans="1:9" x14ac:dyDescent="0.2">
      <c r="A3824" s="828">
        <v>5100124210</v>
      </c>
      <c r="B3824" s="717" t="s">
        <v>14542</v>
      </c>
      <c r="C3824" s="700">
        <f t="shared" si="59"/>
        <v>22</v>
      </c>
      <c r="D3824" s="700" t="s">
        <v>15311</v>
      </c>
      <c r="E3824" s="700" t="s">
        <v>18</v>
      </c>
      <c r="G3824" s="688">
        <v>7</v>
      </c>
      <c r="H3824" s="700" t="s">
        <v>11838</v>
      </c>
      <c r="I3824" s="700" t="s">
        <v>14234</v>
      </c>
    </row>
    <row r="3825" spans="1:9" x14ac:dyDescent="0.2">
      <c r="A3825" s="828">
        <v>5100124211</v>
      </c>
      <c r="B3825" s="717" t="s">
        <v>14542</v>
      </c>
      <c r="C3825" s="700">
        <f t="shared" si="59"/>
        <v>22</v>
      </c>
      <c r="D3825" s="700" t="s">
        <v>15311</v>
      </c>
      <c r="E3825" s="700" t="s">
        <v>18</v>
      </c>
      <c r="G3825" s="688">
        <v>7</v>
      </c>
      <c r="H3825" s="700" t="s">
        <v>11838</v>
      </c>
      <c r="I3825" s="700" t="s">
        <v>14234</v>
      </c>
    </row>
    <row r="3826" spans="1:9" x14ac:dyDescent="0.2">
      <c r="A3826" s="828">
        <v>5100124212</v>
      </c>
      <c r="B3826" s="717" t="s">
        <v>14542</v>
      </c>
      <c r="C3826" s="700">
        <f t="shared" si="59"/>
        <v>22</v>
      </c>
      <c r="D3826" s="700" t="s">
        <v>15311</v>
      </c>
      <c r="E3826" s="700" t="s">
        <v>18</v>
      </c>
      <c r="G3826" s="688">
        <v>7</v>
      </c>
      <c r="H3826" s="700" t="s">
        <v>11838</v>
      </c>
      <c r="I3826" s="700" t="s">
        <v>14234</v>
      </c>
    </row>
    <row r="3827" spans="1:9" x14ac:dyDescent="0.2">
      <c r="A3827" s="828">
        <v>5100124213</v>
      </c>
      <c r="B3827" s="717" t="s">
        <v>14542</v>
      </c>
      <c r="C3827" s="700">
        <f t="shared" si="59"/>
        <v>22</v>
      </c>
      <c r="D3827" s="700" t="s">
        <v>15311</v>
      </c>
      <c r="E3827" s="700" t="s">
        <v>18</v>
      </c>
      <c r="G3827" s="688">
        <v>7</v>
      </c>
      <c r="H3827" s="700" t="s">
        <v>11838</v>
      </c>
      <c r="I3827" s="700" t="s">
        <v>14234</v>
      </c>
    </row>
    <row r="3828" spans="1:9" x14ac:dyDescent="0.2">
      <c r="A3828" s="828">
        <v>5100124214</v>
      </c>
      <c r="B3828" s="717" t="s">
        <v>14542</v>
      </c>
      <c r="C3828" s="700">
        <f t="shared" si="59"/>
        <v>22</v>
      </c>
      <c r="D3828" s="700" t="s">
        <v>15311</v>
      </c>
      <c r="E3828" s="700" t="s">
        <v>18</v>
      </c>
      <c r="G3828" s="688">
        <v>7</v>
      </c>
      <c r="H3828" s="700" t="s">
        <v>11838</v>
      </c>
      <c r="I3828" s="700" t="s">
        <v>14234</v>
      </c>
    </row>
    <row r="3829" spans="1:9" x14ac:dyDescent="0.2">
      <c r="A3829" s="828">
        <v>5100124220</v>
      </c>
      <c r="B3829" s="717" t="s">
        <v>14544</v>
      </c>
      <c r="C3829" s="700">
        <f t="shared" si="59"/>
        <v>19</v>
      </c>
      <c r="D3829" s="700" t="s">
        <v>15311</v>
      </c>
      <c r="E3829" s="700" t="s">
        <v>18</v>
      </c>
      <c r="G3829" s="688">
        <v>7</v>
      </c>
      <c r="H3829" s="700" t="s">
        <v>11838</v>
      </c>
      <c r="I3829" s="700" t="s">
        <v>14234</v>
      </c>
    </row>
    <row r="3830" spans="1:9" x14ac:dyDescent="0.2">
      <c r="A3830" s="828">
        <v>5100124221</v>
      </c>
      <c r="B3830" s="717" t="s">
        <v>14544</v>
      </c>
      <c r="C3830" s="700">
        <f t="shared" si="59"/>
        <v>19</v>
      </c>
      <c r="D3830" s="700" t="s">
        <v>15311</v>
      </c>
      <c r="E3830" s="700" t="s">
        <v>18</v>
      </c>
      <c r="G3830" s="688">
        <v>7</v>
      </c>
      <c r="H3830" s="700" t="s">
        <v>11838</v>
      </c>
      <c r="I3830" s="700" t="s">
        <v>14234</v>
      </c>
    </row>
    <row r="3831" spans="1:9" x14ac:dyDescent="0.2">
      <c r="A3831" s="828">
        <v>5100124222</v>
      </c>
      <c r="B3831" s="717" t="s">
        <v>14544</v>
      </c>
      <c r="C3831" s="700">
        <f t="shared" si="59"/>
        <v>19</v>
      </c>
      <c r="D3831" s="700" t="s">
        <v>15311</v>
      </c>
      <c r="E3831" s="700" t="s">
        <v>18</v>
      </c>
      <c r="G3831" s="688">
        <v>7</v>
      </c>
      <c r="H3831" s="700" t="s">
        <v>11838</v>
      </c>
      <c r="I3831" s="700" t="s">
        <v>14234</v>
      </c>
    </row>
    <row r="3832" spans="1:9" x14ac:dyDescent="0.2">
      <c r="A3832" s="828">
        <v>5100124223</v>
      </c>
      <c r="B3832" s="717" t="s">
        <v>14544</v>
      </c>
      <c r="C3832" s="700">
        <f t="shared" si="59"/>
        <v>19</v>
      </c>
      <c r="D3832" s="700" t="s">
        <v>15311</v>
      </c>
      <c r="E3832" s="700" t="s">
        <v>18</v>
      </c>
      <c r="G3832" s="688">
        <v>7</v>
      </c>
      <c r="H3832" s="700" t="s">
        <v>11838</v>
      </c>
      <c r="I3832" s="700" t="s">
        <v>14234</v>
      </c>
    </row>
    <row r="3833" spans="1:9" x14ac:dyDescent="0.2">
      <c r="A3833" s="828">
        <v>5100124224</v>
      </c>
      <c r="B3833" s="717" t="s">
        <v>14544</v>
      </c>
      <c r="C3833" s="700">
        <f t="shared" si="59"/>
        <v>19</v>
      </c>
      <c r="D3833" s="700" t="s">
        <v>15311</v>
      </c>
      <c r="E3833" s="700" t="s">
        <v>18</v>
      </c>
      <c r="G3833" s="688">
        <v>7</v>
      </c>
      <c r="H3833" s="700" t="s">
        <v>11838</v>
      </c>
      <c r="I3833" s="700" t="s">
        <v>14234</v>
      </c>
    </row>
    <row r="3834" spans="1:9" x14ac:dyDescent="0.2">
      <c r="A3834" s="828">
        <v>5100124225</v>
      </c>
      <c r="B3834" s="717" t="s">
        <v>14544</v>
      </c>
      <c r="C3834" s="700">
        <f t="shared" si="59"/>
        <v>19</v>
      </c>
      <c r="D3834" s="700" t="s">
        <v>15311</v>
      </c>
      <c r="E3834" s="700" t="s">
        <v>18</v>
      </c>
      <c r="G3834" s="688">
        <v>7</v>
      </c>
      <c r="H3834" s="700" t="s">
        <v>11838</v>
      </c>
      <c r="I3834" s="700" t="s">
        <v>14234</v>
      </c>
    </row>
    <row r="3835" spans="1:9" x14ac:dyDescent="0.2">
      <c r="A3835" s="828">
        <v>5100124230</v>
      </c>
      <c r="B3835" s="717" t="s">
        <v>14640</v>
      </c>
      <c r="C3835" s="700">
        <f t="shared" si="59"/>
        <v>13</v>
      </c>
      <c r="D3835" s="700" t="s">
        <v>15311</v>
      </c>
      <c r="E3835" s="700" t="s">
        <v>18</v>
      </c>
      <c r="G3835" s="688">
        <v>7</v>
      </c>
      <c r="H3835" s="700" t="s">
        <v>11838</v>
      </c>
      <c r="I3835" s="700" t="s">
        <v>14234</v>
      </c>
    </row>
    <row r="3836" spans="1:9" x14ac:dyDescent="0.2">
      <c r="A3836" s="828">
        <v>5100124231</v>
      </c>
      <c r="B3836" s="717" t="s">
        <v>14655</v>
      </c>
      <c r="C3836" s="700">
        <f t="shared" si="59"/>
        <v>16</v>
      </c>
      <c r="D3836" s="700" t="s">
        <v>15311</v>
      </c>
      <c r="E3836" s="700" t="s">
        <v>18</v>
      </c>
      <c r="G3836" s="688">
        <v>7</v>
      </c>
      <c r="H3836" s="700" t="s">
        <v>11838</v>
      </c>
      <c r="I3836" s="700" t="s">
        <v>14234</v>
      </c>
    </row>
    <row r="3837" spans="1:9" x14ac:dyDescent="0.2">
      <c r="A3837" s="828">
        <v>5100124232</v>
      </c>
      <c r="B3837" s="717" t="s">
        <v>14546</v>
      </c>
      <c r="C3837" s="700">
        <f t="shared" si="59"/>
        <v>20</v>
      </c>
      <c r="D3837" s="700" t="s">
        <v>15311</v>
      </c>
      <c r="E3837" s="700" t="s">
        <v>18</v>
      </c>
      <c r="G3837" s="688">
        <v>7</v>
      </c>
      <c r="H3837" s="700" t="s">
        <v>11838</v>
      </c>
      <c r="I3837" s="700" t="s">
        <v>14234</v>
      </c>
    </row>
    <row r="3838" spans="1:9" x14ac:dyDescent="0.2">
      <c r="A3838" s="828">
        <v>5100124240</v>
      </c>
      <c r="B3838" s="717" t="s">
        <v>14294</v>
      </c>
      <c r="C3838" s="700">
        <f t="shared" si="59"/>
        <v>16</v>
      </c>
      <c r="D3838" s="700" t="s">
        <v>15311</v>
      </c>
      <c r="E3838" s="700" t="s">
        <v>18</v>
      </c>
      <c r="G3838" s="688">
        <v>7</v>
      </c>
      <c r="H3838" s="700" t="s">
        <v>11838</v>
      </c>
      <c r="I3838" s="700" t="s">
        <v>14234</v>
      </c>
    </row>
    <row r="3839" spans="1:9" x14ac:dyDescent="0.2">
      <c r="A3839" s="828">
        <v>5100124241</v>
      </c>
      <c r="B3839" s="717" t="s">
        <v>14294</v>
      </c>
      <c r="C3839" s="700">
        <f t="shared" si="59"/>
        <v>16</v>
      </c>
      <c r="D3839" s="700" t="s">
        <v>15311</v>
      </c>
      <c r="E3839" s="700" t="s">
        <v>18</v>
      </c>
      <c r="G3839" s="688">
        <v>7</v>
      </c>
      <c r="H3839" s="700" t="s">
        <v>11838</v>
      </c>
      <c r="I3839" s="700" t="s">
        <v>14234</v>
      </c>
    </row>
    <row r="3840" spans="1:9" x14ac:dyDescent="0.2">
      <c r="A3840" s="828">
        <v>5100124242</v>
      </c>
      <c r="B3840" s="717" t="s">
        <v>14294</v>
      </c>
      <c r="C3840" s="700">
        <f t="shared" si="59"/>
        <v>16</v>
      </c>
      <c r="D3840" s="700" t="s">
        <v>15311</v>
      </c>
      <c r="E3840" s="700" t="s">
        <v>18</v>
      </c>
      <c r="G3840" s="688">
        <v>7</v>
      </c>
      <c r="H3840" s="700" t="s">
        <v>11838</v>
      </c>
      <c r="I3840" s="700" t="s">
        <v>14234</v>
      </c>
    </row>
    <row r="3841" spans="1:9" x14ac:dyDescent="0.2">
      <c r="A3841" s="828">
        <v>5100124250</v>
      </c>
      <c r="B3841" s="717" t="s">
        <v>14637</v>
      </c>
      <c r="C3841" s="700">
        <f t="shared" si="59"/>
        <v>9</v>
      </c>
      <c r="D3841" s="700" t="s">
        <v>15311</v>
      </c>
      <c r="E3841" s="700" t="s">
        <v>18</v>
      </c>
      <c r="G3841" s="688">
        <v>7</v>
      </c>
      <c r="H3841" s="700" t="s">
        <v>11838</v>
      </c>
      <c r="I3841" s="700" t="s">
        <v>14234</v>
      </c>
    </row>
    <row r="3842" spans="1:9" x14ac:dyDescent="0.2">
      <c r="A3842" s="828">
        <v>5100124260</v>
      </c>
      <c r="B3842" s="717" t="s">
        <v>14638</v>
      </c>
      <c r="C3842" s="700">
        <f t="shared" si="59"/>
        <v>22</v>
      </c>
      <c r="D3842" s="700" t="s">
        <v>15311</v>
      </c>
      <c r="E3842" s="700" t="s">
        <v>18</v>
      </c>
      <c r="G3842" s="688">
        <v>7</v>
      </c>
      <c r="H3842" s="700" t="s">
        <v>11838</v>
      </c>
      <c r="I3842" s="700" t="s">
        <v>14234</v>
      </c>
    </row>
    <row r="3843" spans="1:9" x14ac:dyDescent="0.2">
      <c r="A3843" s="828">
        <v>5100124261</v>
      </c>
      <c r="B3843" s="717" t="s">
        <v>14638</v>
      </c>
      <c r="C3843" s="700">
        <f t="shared" si="59"/>
        <v>22</v>
      </c>
      <c r="D3843" s="700" t="s">
        <v>15311</v>
      </c>
      <c r="E3843" s="700" t="s">
        <v>18</v>
      </c>
      <c r="G3843" s="688">
        <v>7</v>
      </c>
      <c r="H3843" s="700" t="s">
        <v>11838</v>
      </c>
      <c r="I3843" s="700" t="s">
        <v>14234</v>
      </c>
    </row>
    <row r="3844" spans="1:9" x14ac:dyDescent="0.2">
      <c r="A3844" s="828">
        <v>5100124300</v>
      </c>
      <c r="B3844" s="700" t="s">
        <v>16312</v>
      </c>
      <c r="C3844" s="700">
        <f t="shared" ref="C3844:C3907" si="60">LEN(B3844)</f>
        <v>21</v>
      </c>
      <c r="D3844" s="700" t="s">
        <v>15311</v>
      </c>
      <c r="E3844" s="700" t="s">
        <v>18</v>
      </c>
      <c r="G3844" s="688">
        <v>7</v>
      </c>
      <c r="H3844" s="700" t="s">
        <v>11838</v>
      </c>
      <c r="I3844" s="700" t="s">
        <v>14234</v>
      </c>
    </row>
    <row r="3845" spans="1:9" x14ac:dyDescent="0.2">
      <c r="A3845" s="828">
        <v>5100124301</v>
      </c>
      <c r="B3845" s="717" t="s">
        <v>14658</v>
      </c>
      <c r="C3845" s="700">
        <f t="shared" si="60"/>
        <v>23</v>
      </c>
      <c r="D3845" s="700" t="s">
        <v>15311</v>
      </c>
      <c r="E3845" s="700" t="s">
        <v>18</v>
      </c>
      <c r="G3845" s="688">
        <v>7</v>
      </c>
      <c r="H3845" s="700" t="s">
        <v>11838</v>
      </c>
      <c r="I3845" s="700" t="s">
        <v>14234</v>
      </c>
    </row>
    <row r="3846" spans="1:9" x14ac:dyDescent="0.2">
      <c r="A3846" s="828">
        <v>5100124302</v>
      </c>
      <c r="B3846" s="717" t="s">
        <v>14659</v>
      </c>
      <c r="C3846" s="700">
        <f t="shared" si="60"/>
        <v>10</v>
      </c>
      <c r="D3846" s="700" t="s">
        <v>15313</v>
      </c>
      <c r="E3846" s="700" t="s">
        <v>18</v>
      </c>
      <c r="G3846" s="688">
        <v>7</v>
      </c>
      <c r="H3846" s="700" t="s">
        <v>11838</v>
      </c>
      <c r="I3846" s="700" t="s">
        <v>14234</v>
      </c>
    </row>
    <row r="3847" spans="1:9" x14ac:dyDescent="0.2">
      <c r="A3847" s="828">
        <v>5100124303</v>
      </c>
      <c r="B3847" s="717" t="s">
        <v>14660</v>
      </c>
      <c r="C3847" s="700">
        <f t="shared" si="60"/>
        <v>20</v>
      </c>
      <c r="D3847" s="700" t="s">
        <v>15313</v>
      </c>
      <c r="E3847" s="700" t="s">
        <v>18</v>
      </c>
      <c r="G3847" s="688">
        <v>7</v>
      </c>
      <c r="H3847" s="700" t="s">
        <v>11838</v>
      </c>
      <c r="I3847" s="700" t="s">
        <v>14234</v>
      </c>
    </row>
    <row r="3848" spans="1:9" x14ac:dyDescent="0.2">
      <c r="A3848" s="828">
        <v>5100124310</v>
      </c>
      <c r="B3848" s="717" t="s">
        <v>14543</v>
      </c>
      <c r="C3848" s="700">
        <f t="shared" si="60"/>
        <v>14</v>
      </c>
      <c r="D3848" s="700" t="s">
        <v>15311</v>
      </c>
      <c r="E3848" s="700" t="s">
        <v>18</v>
      </c>
      <c r="G3848" s="688">
        <v>7</v>
      </c>
      <c r="H3848" s="700" t="s">
        <v>11838</v>
      </c>
      <c r="I3848" s="700" t="s">
        <v>14234</v>
      </c>
    </row>
    <row r="3849" spans="1:9" x14ac:dyDescent="0.2">
      <c r="A3849" s="828">
        <v>5100124311</v>
      </c>
      <c r="B3849" s="717" t="s">
        <v>14620</v>
      </c>
      <c r="C3849" s="700">
        <f t="shared" si="60"/>
        <v>10</v>
      </c>
      <c r="D3849" s="700" t="s">
        <v>15311</v>
      </c>
      <c r="E3849" s="700" t="s">
        <v>18</v>
      </c>
      <c r="G3849" s="688">
        <v>7</v>
      </c>
      <c r="H3849" s="700" t="s">
        <v>11838</v>
      </c>
      <c r="I3849" s="700" t="s">
        <v>14234</v>
      </c>
    </row>
    <row r="3850" spans="1:9" x14ac:dyDescent="0.2">
      <c r="A3850" s="828">
        <v>5100124312</v>
      </c>
      <c r="B3850" s="717" t="s">
        <v>14620</v>
      </c>
      <c r="C3850" s="700">
        <f t="shared" si="60"/>
        <v>10</v>
      </c>
      <c r="D3850" s="700" t="s">
        <v>15311</v>
      </c>
      <c r="E3850" s="700" t="s">
        <v>18</v>
      </c>
      <c r="G3850" s="688">
        <v>7</v>
      </c>
      <c r="H3850" s="700" t="s">
        <v>11838</v>
      </c>
      <c r="I3850" s="700" t="s">
        <v>14234</v>
      </c>
    </row>
    <row r="3851" spans="1:9" x14ac:dyDescent="0.2">
      <c r="A3851" s="828">
        <v>5100124320</v>
      </c>
      <c r="B3851" s="717" t="s">
        <v>14541</v>
      </c>
      <c r="C3851" s="700">
        <f t="shared" si="60"/>
        <v>26</v>
      </c>
      <c r="D3851" s="700" t="s">
        <v>15311</v>
      </c>
      <c r="E3851" s="700" t="s">
        <v>18</v>
      </c>
      <c r="G3851" s="688">
        <v>7</v>
      </c>
      <c r="H3851" s="700" t="s">
        <v>11838</v>
      </c>
      <c r="I3851" s="700" t="s">
        <v>14234</v>
      </c>
    </row>
    <row r="3852" spans="1:9" x14ac:dyDescent="0.2">
      <c r="A3852" s="828">
        <v>5100124321</v>
      </c>
      <c r="B3852" s="717" t="s">
        <v>14541</v>
      </c>
      <c r="C3852" s="700">
        <f t="shared" si="60"/>
        <v>26</v>
      </c>
      <c r="D3852" s="700" t="s">
        <v>15311</v>
      </c>
      <c r="E3852" s="700" t="s">
        <v>18</v>
      </c>
      <c r="G3852" s="688">
        <v>7</v>
      </c>
      <c r="H3852" s="700" t="s">
        <v>11838</v>
      </c>
      <c r="I3852" s="700" t="s">
        <v>14234</v>
      </c>
    </row>
    <row r="3853" spans="1:9" x14ac:dyDescent="0.2">
      <c r="A3853" s="828">
        <v>5100124322</v>
      </c>
      <c r="B3853" s="717" t="s">
        <v>14661</v>
      </c>
      <c r="C3853" s="700">
        <f t="shared" si="60"/>
        <v>8</v>
      </c>
      <c r="D3853" s="700" t="s">
        <v>15311</v>
      </c>
      <c r="E3853" s="700" t="s">
        <v>18</v>
      </c>
      <c r="G3853" s="688">
        <v>7</v>
      </c>
      <c r="H3853" s="700" t="s">
        <v>11838</v>
      </c>
      <c r="I3853" s="700" t="s">
        <v>14234</v>
      </c>
    </row>
    <row r="3854" spans="1:9" x14ac:dyDescent="0.2">
      <c r="A3854" s="828">
        <v>5100124330</v>
      </c>
      <c r="B3854" s="717" t="s">
        <v>14546</v>
      </c>
      <c r="C3854" s="700">
        <f t="shared" si="60"/>
        <v>20</v>
      </c>
      <c r="D3854" s="700" t="s">
        <v>15311</v>
      </c>
      <c r="E3854" s="700" t="s">
        <v>18</v>
      </c>
      <c r="G3854" s="688">
        <v>7</v>
      </c>
      <c r="H3854" s="700" t="s">
        <v>11838</v>
      </c>
      <c r="I3854" s="700" t="s">
        <v>14234</v>
      </c>
    </row>
    <row r="3855" spans="1:9" x14ac:dyDescent="0.2">
      <c r="A3855" s="828">
        <v>5100124331</v>
      </c>
      <c r="B3855" s="717" t="s">
        <v>14546</v>
      </c>
      <c r="C3855" s="700">
        <f t="shared" si="60"/>
        <v>20</v>
      </c>
      <c r="D3855" s="700" t="s">
        <v>15311</v>
      </c>
      <c r="E3855" s="700" t="s">
        <v>18</v>
      </c>
      <c r="G3855" s="688">
        <v>7</v>
      </c>
      <c r="H3855" s="700" t="s">
        <v>11838</v>
      </c>
      <c r="I3855" s="700" t="s">
        <v>14234</v>
      </c>
    </row>
    <row r="3856" spans="1:9" x14ac:dyDescent="0.2">
      <c r="A3856" s="828">
        <v>5100124332</v>
      </c>
      <c r="B3856" s="717" t="s">
        <v>14546</v>
      </c>
      <c r="C3856" s="700">
        <f t="shared" si="60"/>
        <v>20</v>
      </c>
      <c r="D3856" s="700" t="s">
        <v>15311</v>
      </c>
      <c r="E3856" s="700" t="s">
        <v>18</v>
      </c>
      <c r="G3856" s="688">
        <v>7</v>
      </c>
      <c r="H3856" s="700" t="s">
        <v>11838</v>
      </c>
      <c r="I3856" s="700" t="s">
        <v>14234</v>
      </c>
    </row>
    <row r="3857" spans="1:9" x14ac:dyDescent="0.2">
      <c r="A3857" s="828">
        <v>5100124340</v>
      </c>
      <c r="B3857" s="717" t="s">
        <v>14547</v>
      </c>
      <c r="C3857" s="700">
        <f t="shared" si="60"/>
        <v>22</v>
      </c>
      <c r="D3857" s="700" t="s">
        <v>15311</v>
      </c>
      <c r="E3857" s="700" t="s">
        <v>18</v>
      </c>
      <c r="G3857" s="688">
        <v>7</v>
      </c>
      <c r="H3857" s="700" t="s">
        <v>11838</v>
      </c>
      <c r="I3857" s="700" t="s">
        <v>14234</v>
      </c>
    </row>
    <row r="3858" spans="1:9" x14ac:dyDescent="0.2">
      <c r="A3858" s="828">
        <v>5100124341</v>
      </c>
      <c r="B3858" s="717" t="s">
        <v>14294</v>
      </c>
      <c r="C3858" s="700">
        <f t="shared" si="60"/>
        <v>16</v>
      </c>
      <c r="D3858" s="700" t="s">
        <v>15311</v>
      </c>
      <c r="E3858" s="700" t="s">
        <v>18</v>
      </c>
      <c r="G3858" s="688">
        <v>7</v>
      </c>
      <c r="H3858" s="700" t="s">
        <v>11838</v>
      </c>
      <c r="I3858" s="700" t="s">
        <v>14234</v>
      </c>
    </row>
    <row r="3859" spans="1:9" x14ac:dyDescent="0.2">
      <c r="A3859" s="828">
        <v>5100124342</v>
      </c>
      <c r="B3859" s="717" t="s">
        <v>14294</v>
      </c>
      <c r="C3859" s="700">
        <f t="shared" si="60"/>
        <v>16</v>
      </c>
      <c r="D3859" s="700" t="s">
        <v>15311</v>
      </c>
      <c r="E3859" s="700" t="s">
        <v>18</v>
      </c>
      <c r="G3859" s="688">
        <v>7</v>
      </c>
      <c r="H3859" s="700" t="s">
        <v>11838</v>
      </c>
      <c r="I3859" s="700" t="s">
        <v>14234</v>
      </c>
    </row>
    <row r="3860" spans="1:9" x14ac:dyDescent="0.2">
      <c r="A3860" s="828">
        <v>5100124350</v>
      </c>
      <c r="B3860" s="717" t="s">
        <v>14662</v>
      </c>
      <c r="C3860" s="700">
        <f t="shared" si="60"/>
        <v>25</v>
      </c>
      <c r="D3860" s="700" t="s">
        <v>15311</v>
      </c>
      <c r="E3860" s="700" t="s">
        <v>18</v>
      </c>
      <c r="G3860" s="688">
        <v>7</v>
      </c>
      <c r="H3860" s="700" t="s">
        <v>11838</v>
      </c>
      <c r="I3860" s="700" t="s">
        <v>14234</v>
      </c>
    </row>
    <row r="3861" spans="1:9" x14ac:dyDescent="0.2">
      <c r="A3861" s="828">
        <v>5100124351</v>
      </c>
      <c r="B3861" s="717" t="s">
        <v>14662</v>
      </c>
      <c r="C3861" s="700">
        <f t="shared" si="60"/>
        <v>25</v>
      </c>
      <c r="D3861" s="700" t="s">
        <v>15311</v>
      </c>
      <c r="E3861" s="700" t="s">
        <v>18</v>
      </c>
      <c r="G3861" s="688">
        <v>7</v>
      </c>
      <c r="H3861" s="700" t="s">
        <v>11838</v>
      </c>
      <c r="I3861" s="700" t="s">
        <v>14234</v>
      </c>
    </row>
    <row r="3862" spans="1:9" x14ac:dyDescent="0.2">
      <c r="A3862" s="828">
        <v>5100124352</v>
      </c>
      <c r="B3862" s="717" t="s">
        <v>14662</v>
      </c>
      <c r="C3862" s="700">
        <f t="shared" si="60"/>
        <v>25</v>
      </c>
      <c r="D3862" s="700" t="s">
        <v>15311</v>
      </c>
      <c r="E3862" s="700" t="s">
        <v>18</v>
      </c>
      <c r="G3862" s="688">
        <v>7</v>
      </c>
      <c r="H3862" s="700" t="s">
        <v>11838</v>
      </c>
      <c r="I3862" s="700" t="s">
        <v>14234</v>
      </c>
    </row>
    <row r="3863" spans="1:9" x14ac:dyDescent="0.2">
      <c r="A3863" s="828">
        <v>5100124360</v>
      </c>
      <c r="B3863" s="717" t="s">
        <v>14663</v>
      </c>
      <c r="C3863" s="700">
        <f t="shared" si="60"/>
        <v>20</v>
      </c>
      <c r="D3863" s="700" t="s">
        <v>15311</v>
      </c>
      <c r="E3863" s="700" t="s">
        <v>18</v>
      </c>
      <c r="G3863" s="688">
        <v>7</v>
      </c>
      <c r="H3863" s="700" t="s">
        <v>11838</v>
      </c>
      <c r="I3863" s="700" t="s">
        <v>14234</v>
      </c>
    </row>
    <row r="3864" spans="1:9" x14ac:dyDescent="0.2">
      <c r="A3864" s="828">
        <v>5100124361</v>
      </c>
      <c r="B3864" s="717" t="s">
        <v>14663</v>
      </c>
      <c r="C3864" s="700">
        <f t="shared" si="60"/>
        <v>20</v>
      </c>
      <c r="D3864" s="700" t="s">
        <v>15311</v>
      </c>
      <c r="E3864" s="700" t="s">
        <v>18</v>
      </c>
      <c r="G3864" s="688">
        <v>7</v>
      </c>
      <c r="H3864" s="700" t="s">
        <v>11838</v>
      </c>
      <c r="I3864" s="700" t="s">
        <v>14234</v>
      </c>
    </row>
    <row r="3865" spans="1:9" x14ac:dyDescent="0.2">
      <c r="A3865" s="828">
        <v>5100124362</v>
      </c>
      <c r="B3865" s="717" t="s">
        <v>14663</v>
      </c>
      <c r="C3865" s="700">
        <f t="shared" si="60"/>
        <v>20</v>
      </c>
      <c r="D3865" s="700" t="s">
        <v>15311</v>
      </c>
      <c r="E3865" s="700" t="s">
        <v>18</v>
      </c>
      <c r="G3865" s="688">
        <v>7</v>
      </c>
      <c r="H3865" s="700" t="s">
        <v>11838</v>
      </c>
      <c r="I3865" s="700" t="s">
        <v>14234</v>
      </c>
    </row>
    <row r="3866" spans="1:9" x14ac:dyDescent="0.2">
      <c r="A3866" s="828">
        <v>5100124370</v>
      </c>
      <c r="B3866" s="717" t="s">
        <v>14664</v>
      </c>
      <c r="C3866" s="700">
        <f t="shared" si="60"/>
        <v>28</v>
      </c>
      <c r="D3866" s="700" t="s">
        <v>15311</v>
      </c>
      <c r="E3866" s="700" t="s">
        <v>18</v>
      </c>
      <c r="G3866" s="688">
        <v>7</v>
      </c>
      <c r="H3866" s="700" t="s">
        <v>11838</v>
      </c>
      <c r="I3866" s="700" t="s">
        <v>14234</v>
      </c>
    </row>
    <row r="3867" spans="1:9" x14ac:dyDescent="0.2">
      <c r="A3867" s="828">
        <v>5100124371</v>
      </c>
      <c r="B3867" s="717" t="s">
        <v>14664</v>
      </c>
      <c r="C3867" s="700">
        <f t="shared" si="60"/>
        <v>28</v>
      </c>
      <c r="D3867" s="700" t="s">
        <v>15311</v>
      </c>
      <c r="E3867" s="700" t="s">
        <v>18</v>
      </c>
      <c r="G3867" s="688">
        <v>7</v>
      </c>
      <c r="H3867" s="700" t="s">
        <v>11838</v>
      </c>
      <c r="I3867" s="700" t="s">
        <v>14234</v>
      </c>
    </row>
    <row r="3868" spans="1:9" x14ac:dyDescent="0.2">
      <c r="A3868" s="828">
        <v>5100124372</v>
      </c>
      <c r="B3868" s="717" t="s">
        <v>14664</v>
      </c>
      <c r="C3868" s="700">
        <f t="shared" si="60"/>
        <v>28</v>
      </c>
      <c r="D3868" s="700" t="s">
        <v>15311</v>
      </c>
      <c r="E3868" s="700" t="s">
        <v>18</v>
      </c>
      <c r="G3868" s="688">
        <v>7</v>
      </c>
      <c r="H3868" s="700" t="s">
        <v>11838</v>
      </c>
      <c r="I3868" s="700" t="s">
        <v>14234</v>
      </c>
    </row>
    <row r="3869" spans="1:9" x14ac:dyDescent="0.2">
      <c r="A3869" s="828">
        <v>5100124380</v>
      </c>
      <c r="B3869" s="717" t="s">
        <v>14665</v>
      </c>
      <c r="C3869" s="700">
        <f t="shared" si="60"/>
        <v>29</v>
      </c>
      <c r="D3869" s="700" t="s">
        <v>15311</v>
      </c>
      <c r="E3869" s="700" t="s">
        <v>18</v>
      </c>
      <c r="G3869" s="688">
        <v>7</v>
      </c>
      <c r="H3869" s="700" t="s">
        <v>11838</v>
      </c>
      <c r="I3869" s="700" t="s">
        <v>14234</v>
      </c>
    </row>
    <row r="3870" spans="1:9" x14ac:dyDescent="0.2">
      <c r="A3870" s="828">
        <v>5100124381</v>
      </c>
      <c r="B3870" s="717" t="s">
        <v>14665</v>
      </c>
      <c r="C3870" s="700">
        <f t="shared" si="60"/>
        <v>29</v>
      </c>
      <c r="D3870" s="700" t="s">
        <v>15311</v>
      </c>
      <c r="E3870" s="700" t="s">
        <v>18</v>
      </c>
      <c r="G3870" s="688">
        <v>7</v>
      </c>
      <c r="H3870" s="700" t="s">
        <v>11838</v>
      </c>
      <c r="I3870" s="700" t="s">
        <v>14234</v>
      </c>
    </row>
    <row r="3871" spans="1:9" x14ac:dyDescent="0.2">
      <c r="A3871" s="828">
        <v>5100124382</v>
      </c>
      <c r="B3871" s="717" t="s">
        <v>14665</v>
      </c>
      <c r="C3871" s="700">
        <f t="shared" si="60"/>
        <v>29</v>
      </c>
      <c r="D3871" s="700" t="s">
        <v>15311</v>
      </c>
      <c r="E3871" s="700" t="s">
        <v>18</v>
      </c>
      <c r="G3871" s="688">
        <v>7</v>
      </c>
      <c r="H3871" s="700" t="s">
        <v>11838</v>
      </c>
      <c r="I3871" s="700" t="s">
        <v>14234</v>
      </c>
    </row>
    <row r="3872" spans="1:9" x14ac:dyDescent="0.2">
      <c r="A3872" s="828">
        <v>5100124390</v>
      </c>
      <c r="B3872" s="717" t="s">
        <v>14666</v>
      </c>
      <c r="C3872" s="700">
        <f t="shared" si="60"/>
        <v>15</v>
      </c>
      <c r="D3872" s="700" t="s">
        <v>15311</v>
      </c>
      <c r="E3872" s="700" t="s">
        <v>18</v>
      </c>
      <c r="G3872" s="688">
        <v>7</v>
      </c>
      <c r="H3872" s="700" t="s">
        <v>11838</v>
      </c>
      <c r="I3872" s="700" t="s">
        <v>14234</v>
      </c>
    </row>
    <row r="3873" spans="1:9" x14ac:dyDescent="0.2">
      <c r="A3873" s="828">
        <v>5100124391</v>
      </c>
      <c r="B3873" s="717" t="s">
        <v>14666</v>
      </c>
      <c r="C3873" s="700">
        <f t="shared" si="60"/>
        <v>15</v>
      </c>
      <c r="D3873" s="700" t="s">
        <v>15311</v>
      </c>
      <c r="E3873" s="700" t="s">
        <v>18</v>
      </c>
      <c r="G3873" s="688">
        <v>7</v>
      </c>
      <c r="H3873" s="700" t="s">
        <v>11838</v>
      </c>
      <c r="I3873" s="700" t="s">
        <v>14234</v>
      </c>
    </row>
    <row r="3874" spans="1:9" x14ac:dyDescent="0.2">
      <c r="A3874" s="828">
        <v>5100124392</v>
      </c>
      <c r="B3874" s="717" t="s">
        <v>14666</v>
      </c>
      <c r="C3874" s="700">
        <f t="shared" si="60"/>
        <v>15</v>
      </c>
      <c r="D3874" s="700" t="s">
        <v>15311</v>
      </c>
      <c r="E3874" s="700" t="s">
        <v>18</v>
      </c>
      <c r="G3874" s="688">
        <v>7</v>
      </c>
      <c r="H3874" s="700" t="s">
        <v>11838</v>
      </c>
      <c r="I3874" s="700" t="s">
        <v>14234</v>
      </c>
    </row>
    <row r="3875" spans="1:9" x14ac:dyDescent="0.2">
      <c r="A3875" s="828">
        <v>5100124400</v>
      </c>
      <c r="B3875" s="717" t="s">
        <v>14657</v>
      </c>
      <c r="C3875" s="700">
        <f t="shared" si="60"/>
        <v>30</v>
      </c>
      <c r="D3875" s="700" t="s">
        <v>15311</v>
      </c>
      <c r="E3875" s="700" t="s">
        <v>18</v>
      </c>
      <c r="G3875" s="688">
        <v>7</v>
      </c>
      <c r="H3875" s="700" t="s">
        <v>11838</v>
      </c>
      <c r="I3875" s="700" t="s">
        <v>14234</v>
      </c>
    </row>
    <row r="3876" spans="1:9" x14ac:dyDescent="0.2">
      <c r="A3876" s="828">
        <v>5100124401</v>
      </c>
      <c r="B3876" s="717" t="s">
        <v>14667</v>
      </c>
      <c r="C3876" s="700">
        <f t="shared" si="60"/>
        <v>25</v>
      </c>
      <c r="D3876" s="700" t="s">
        <v>15311</v>
      </c>
      <c r="E3876" s="700" t="s">
        <v>18</v>
      </c>
      <c r="G3876" s="688">
        <v>7</v>
      </c>
      <c r="H3876" s="700" t="s">
        <v>11838</v>
      </c>
      <c r="I3876" s="700" t="s">
        <v>14234</v>
      </c>
    </row>
    <row r="3877" spans="1:9" x14ac:dyDescent="0.2">
      <c r="A3877" s="828">
        <v>5100124410</v>
      </c>
      <c r="B3877" s="717" t="s">
        <v>14543</v>
      </c>
      <c r="C3877" s="700">
        <f t="shared" si="60"/>
        <v>14</v>
      </c>
      <c r="D3877" s="700" t="s">
        <v>15311</v>
      </c>
      <c r="E3877" s="700" t="s">
        <v>18</v>
      </c>
      <c r="G3877" s="688">
        <v>7</v>
      </c>
      <c r="H3877" s="700" t="s">
        <v>11838</v>
      </c>
      <c r="I3877" s="700" t="s">
        <v>14234</v>
      </c>
    </row>
    <row r="3878" spans="1:9" x14ac:dyDescent="0.2">
      <c r="A3878" s="828">
        <v>5100124411</v>
      </c>
      <c r="B3878" s="717" t="s">
        <v>14543</v>
      </c>
      <c r="C3878" s="700">
        <f t="shared" si="60"/>
        <v>14</v>
      </c>
      <c r="D3878" s="700" t="s">
        <v>15311</v>
      </c>
      <c r="E3878" s="700" t="s">
        <v>18</v>
      </c>
      <c r="G3878" s="688">
        <v>7</v>
      </c>
      <c r="H3878" s="700" t="s">
        <v>11838</v>
      </c>
      <c r="I3878" s="700" t="s">
        <v>14234</v>
      </c>
    </row>
    <row r="3879" spans="1:9" x14ac:dyDescent="0.2">
      <c r="A3879" s="828">
        <v>5100124412</v>
      </c>
      <c r="B3879" s="717" t="s">
        <v>9355</v>
      </c>
      <c r="C3879" s="700">
        <f t="shared" si="60"/>
        <v>18</v>
      </c>
      <c r="D3879" s="700" t="s">
        <v>15311</v>
      </c>
      <c r="E3879" s="700" t="s">
        <v>18</v>
      </c>
      <c r="G3879" s="688">
        <v>7</v>
      </c>
      <c r="H3879" s="700" t="s">
        <v>11838</v>
      </c>
      <c r="I3879" s="700" t="s">
        <v>14234</v>
      </c>
    </row>
    <row r="3880" spans="1:9" x14ac:dyDescent="0.2">
      <c r="A3880" s="828">
        <v>5100124413</v>
      </c>
      <c r="B3880" s="717" t="s">
        <v>9355</v>
      </c>
      <c r="C3880" s="700">
        <f t="shared" si="60"/>
        <v>18</v>
      </c>
      <c r="D3880" s="700" t="s">
        <v>15311</v>
      </c>
      <c r="E3880" s="700" t="s">
        <v>18</v>
      </c>
      <c r="G3880" s="688">
        <v>7</v>
      </c>
      <c r="H3880" s="700" t="s">
        <v>11838</v>
      </c>
      <c r="I3880" s="700" t="s">
        <v>14234</v>
      </c>
    </row>
    <row r="3881" spans="1:9" x14ac:dyDescent="0.2">
      <c r="A3881" s="828">
        <v>5100124414</v>
      </c>
      <c r="B3881" s="717" t="s">
        <v>9355</v>
      </c>
      <c r="C3881" s="700">
        <f t="shared" si="60"/>
        <v>18</v>
      </c>
      <c r="D3881" s="700" t="s">
        <v>15311</v>
      </c>
      <c r="E3881" s="700" t="s">
        <v>18</v>
      </c>
      <c r="G3881" s="688">
        <v>7</v>
      </c>
      <c r="H3881" s="700" t="s">
        <v>11838</v>
      </c>
      <c r="I3881" s="700" t="s">
        <v>14234</v>
      </c>
    </row>
    <row r="3882" spans="1:9" x14ac:dyDescent="0.2">
      <c r="A3882" s="828">
        <v>5100124415</v>
      </c>
      <c r="B3882" s="717" t="s">
        <v>9355</v>
      </c>
      <c r="C3882" s="700">
        <f t="shared" si="60"/>
        <v>18</v>
      </c>
      <c r="D3882" s="700" t="s">
        <v>15311</v>
      </c>
      <c r="E3882" s="700" t="s">
        <v>18</v>
      </c>
      <c r="G3882" s="688">
        <v>7</v>
      </c>
      <c r="H3882" s="700" t="s">
        <v>11838</v>
      </c>
      <c r="I3882" s="700" t="s">
        <v>14234</v>
      </c>
    </row>
    <row r="3883" spans="1:9" x14ac:dyDescent="0.2">
      <c r="A3883" s="828">
        <v>5100124416</v>
      </c>
      <c r="B3883" s="717" t="s">
        <v>9355</v>
      </c>
      <c r="C3883" s="700">
        <f t="shared" si="60"/>
        <v>18</v>
      </c>
      <c r="D3883" s="700" t="s">
        <v>15311</v>
      </c>
      <c r="E3883" s="700" t="s">
        <v>18</v>
      </c>
      <c r="G3883" s="688">
        <v>7</v>
      </c>
      <c r="H3883" s="700" t="s">
        <v>11838</v>
      </c>
      <c r="I3883" s="700" t="s">
        <v>14234</v>
      </c>
    </row>
    <row r="3884" spans="1:9" x14ac:dyDescent="0.2">
      <c r="A3884" s="828">
        <v>5100124417</v>
      </c>
      <c r="B3884" s="717" t="s">
        <v>9355</v>
      </c>
      <c r="C3884" s="700">
        <f t="shared" si="60"/>
        <v>18</v>
      </c>
      <c r="D3884" s="700" t="s">
        <v>15311</v>
      </c>
      <c r="E3884" s="700" t="s">
        <v>18</v>
      </c>
      <c r="G3884" s="688">
        <v>7</v>
      </c>
      <c r="H3884" s="700" t="s">
        <v>11838</v>
      </c>
      <c r="I3884" s="700" t="s">
        <v>14234</v>
      </c>
    </row>
    <row r="3885" spans="1:9" x14ac:dyDescent="0.2">
      <c r="A3885" s="828">
        <v>5100124420</v>
      </c>
      <c r="B3885" s="717" t="s">
        <v>14541</v>
      </c>
      <c r="C3885" s="700">
        <f t="shared" si="60"/>
        <v>26</v>
      </c>
      <c r="D3885" s="700" t="s">
        <v>15311</v>
      </c>
      <c r="E3885" s="700" t="s">
        <v>18</v>
      </c>
      <c r="G3885" s="688">
        <v>7</v>
      </c>
      <c r="H3885" s="700" t="s">
        <v>11838</v>
      </c>
      <c r="I3885" s="700" t="s">
        <v>14234</v>
      </c>
    </row>
    <row r="3886" spans="1:9" x14ac:dyDescent="0.2">
      <c r="A3886" s="828">
        <v>5100124430</v>
      </c>
      <c r="B3886" s="717" t="s">
        <v>14546</v>
      </c>
      <c r="C3886" s="700">
        <f t="shared" si="60"/>
        <v>20</v>
      </c>
      <c r="D3886" s="700" t="s">
        <v>15311</v>
      </c>
      <c r="E3886" s="700" t="s">
        <v>18</v>
      </c>
      <c r="G3886" s="688">
        <v>7</v>
      </c>
      <c r="H3886" s="700" t="s">
        <v>11838</v>
      </c>
      <c r="I3886" s="700" t="s">
        <v>14234</v>
      </c>
    </row>
    <row r="3887" spans="1:9" x14ac:dyDescent="0.2">
      <c r="A3887" s="828">
        <v>5100124431</v>
      </c>
      <c r="B3887" s="717" t="s">
        <v>14546</v>
      </c>
      <c r="C3887" s="700">
        <f t="shared" si="60"/>
        <v>20</v>
      </c>
      <c r="D3887" s="700" t="s">
        <v>15311</v>
      </c>
      <c r="E3887" s="700" t="s">
        <v>18</v>
      </c>
      <c r="G3887" s="688">
        <v>7</v>
      </c>
      <c r="H3887" s="700" t="s">
        <v>11838</v>
      </c>
      <c r="I3887" s="700" t="s">
        <v>14234</v>
      </c>
    </row>
    <row r="3888" spans="1:9" x14ac:dyDescent="0.2">
      <c r="A3888" s="828">
        <v>5100124440</v>
      </c>
      <c r="B3888" s="717" t="s">
        <v>14547</v>
      </c>
      <c r="C3888" s="700">
        <f t="shared" si="60"/>
        <v>22</v>
      </c>
      <c r="D3888" s="700" t="s">
        <v>15311</v>
      </c>
      <c r="E3888" s="700" t="s">
        <v>18</v>
      </c>
      <c r="G3888" s="688">
        <v>7</v>
      </c>
      <c r="H3888" s="700" t="s">
        <v>11838</v>
      </c>
      <c r="I3888" s="700" t="s">
        <v>14234</v>
      </c>
    </row>
    <row r="3889" spans="1:9" x14ac:dyDescent="0.2">
      <c r="A3889" s="828">
        <v>5100124441</v>
      </c>
      <c r="B3889" s="717" t="s">
        <v>14668</v>
      </c>
      <c r="C3889" s="700">
        <f t="shared" si="60"/>
        <v>30</v>
      </c>
      <c r="D3889" s="700" t="s">
        <v>15311</v>
      </c>
      <c r="E3889" s="700" t="s">
        <v>18</v>
      </c>
      <c r="G3889" s="688">
        <v>7</v>
      </c>
      <c r="H3889" s="700" t="s">
        <v>11838</v>
      </c>
      <c r="I3889" s="700" t="s">
        <v>14234</v>
      </c>
    </row>
    <row r="3890" spans="1:9" x14ac:dyDescent="0.2">
      <c r="A3890" s="828">
        <v>5100124442</v>
      </c>
      <c r="B3890" s="717" t="s">
        <v>14294</v>
      </c>
      <c r="C3890" s="700">
        <f t="shared" si="60"/>
        <v>16</v>
      </c>
      <c r="D3890" s="700" t="s">
        <v>15311</v>
      </c>
      <c r="E3890" s="700" t="s">
        <v>18</v>
      </c>
      <c r="G3890" s="688">
        <v>7</v>
      </c>
      <c r="H3890" s="700" t="s">
        <v>11838</v>
      </c>
      <c r="I3890" s="700" t="s">
        <v>14234</v>
      </c>
    </row>
    <row r="3891" spans="1:9" x14ac:dyDescent="0.2">
      <c r="A3891" s="828">
        <v>5100124450</v>
      </c>
      <c r="B3891" s="717" t="s">
        <v>14669</v>
      </c>
      <c r="C3891" s="700">
        <f t="shared" si="60"/>
        <v>30</v>
      </c>
      <c r="D3891" s="700" t="s">
        <v>15311</v>
      </c>
      <c r="E3891" s="700" t="s">
        <v>18</v>
      </c>
      <c r="G3891" s="688">
        <v>7</v>
      </c>
      <c r="H3891" s="700" t="s">
        <v>11838</v>
      </c>
      <c r="I3891" s="700" t="s">
        <v>14234</v>
      </c>
    </row>
    <row r="3892" spans="1:9" x14ac:dyDescent="0.2">
      <c r="A3892" s="828">
        <v>5100124500</v>
      </c>
      <c r="B3892" s="717" t="s">
        <v>14670</v>
      </c>
      <c r="C3892" s="700">
        <f t="shared" si="60"/>
        <v>29</v>
      </c>
      <c r="D3892" s="700" t="s">
        <v>15311</v>
      </c>
      <c r="E3892" s="700" t="s">
        <v>18</v>
      </c>
      <c r="G3892" s="688">
        <v>7</v>
      </c>
      <c r="H3892" s="700" t="s">
        <v>11838</v>
      </c>
      <c r="I3892" s="700" t="s">
        <v>14234</v>
      </c>
    </row>
    <row r="3893" spans="1:9" x14ac:dyDescent="0.2">
      <c r="A3893" s="828">
        <v>5100124501</v>
      </c>
      <c r="B3893" s="717" t="s">
        <v>14671</v>
      </c>
      <c r="C3893" s="700">
        <f t="shared" si="60"/>
        <v>16</v>
      </c>
      <c r="D3893" s="700" t="s">
        <v>15311</v>
      </c>
      <c r="E3893" s="700" t="s">
        <v>18</v>
      </c>
      <c r="G3893" s="688">
        <v>7</v>
      </c>
      <c r="H3893" s="700" t="s">
        <v>11838</v>
      </c>
      <c r="I3893" s="700" t="s">
        <v>14234</v>
      </c>
    </row>
    <row r="3894" spans="1:9" x14ac:dyDescent="0.2">
      <c r="A3894" s="828">
        <v>5100124510</v>
      </c>
      <c r="B3894" s="717" t="s">
        <v>14591</v>
      </c>
      <c r="C3894" s="700">
        <f t="shared" si="60"/>
        <v>15</v>
      </c>
      <c r="D3894" s="700" t="s">
        <v>15311</v>
      </c>
      <c r="E3894" s="700" t="s">
        <v>18</v>
      </c>
      <c r="G3894" s="688">
        <v>7</v>
      </c>
      <c r="H3894" s="700" t="s">
        <v>11838</v>
      </c>
      <c r="I3894" s="700" t="s">
        <v>14234</v>
      </c>
    </row>
    <row r="3895" spans="1:9" x14ac:dyDescent="0.2">
      <c r="A3895" s="828">
        <v>5100124511</v>
      </c>
      <c r="B3895" s="717" t="s">
        <v>14592</v>
      </c>
      <c r="C3895" s="700">
        <f t="shared" si="60"/>
        <v>14</v>
      </c>
      <c r="D3895" s="700" t="s">
        <v>15311</v>
      </c>
      <c r="E3895" s="700" t="s">
        <v>18</v>
      </c>
      <c r="G3895" s="688">
        <v>7</v>
      </c>
      <c r="H3895" s="700" t="s">
        <v>11838</v>
      </c>
      <c r="I3895" s="700" t="s">
        <v>14234</v>
      </c>
    </row>
    <row r="3896" spans="1:9" x14ac:dyDescent="0.2">
      <c r="A3896" s="828">
        <v>5100124512</v>
      </c>
      <c r="B3896" s="717" t="s">
        <v>14585</v>
      </c>
      <c r="C3896" s="700">
        <f t="shared" si="60"/>
        <v>18</v>
      </c>
      <c r="D3896" s="700" t="s">
        <v>15311</v>
      </c>
      <c r="E3896" s="700" t="s">
        <v>18</v>
      </c>
      <c r="G3896" s="688">
        <v>7</v>
      </c>
      <c r="H3896" s="700" t="s">
        <v>11838</v>
      </c>
      <c r="I3896" s="700" t="s">
        <v>14234</v>
      </c>
    </row>
    <row r="3897" spans="1:9" x14ac:dyDescent="0.2">
      <c r="A3897" s="828">
        <v>5100124513</v>
      </c>
      <c r="B3897" s="717" t="s">
        <v>14585</v>
      </c>
      <c r="C3897" s="700">
        <f t="shared" si="60"/>
        <v>18</v>
      </c>
      <c r="D3897" s="700" t="s">
        <v>15311</v>
      </c>
      <c r="E3897" s="700" t="s">
        <v>18</v>
      </c>
      <c r="G3897" s="688">
        <v>7</v>
      </c>
      <c r="H3897" s="700" t="s">
        <v>11838</v>
      </c>
      <c r="I3897" s="700" t="s">
        <v>14234</v>
      </c>
    </row>
    <row r="3898" spans="1:9" x14ac:dyDescent="0.2">
      <c r="A3898" s="828">
        <v>5100124514</v>
      </c>
      <c r="B3898" s="717" t="s">
        <v>14585</v>
      </c>
      <c r="C3898" s="700">
        <f t="shared" si="60"/>
        <v>18</v>
      </c>
      <c r="D3898" s="700" t="s">
        <v>15311</v>
      </c>
      <c r="E3898" s="700" t="s">
        <v>18</v>
      </c>
      <c r="G3898" s="688">
        <v>7</v>
      </c>
      <c r="H3898" s="700" t="s">
        <v>11838</v>
      </c>
      <c r="I3898" s="700" t="s">
        <v>14234</v>
      </c>
    </row>
    <row r="3899" spans="1:9" x14ac:dyDescent="0.2">
      <c r="A3899" s="828">
        <v>5100124515</v>
      </c>
      <c r="B3899" s="717" t="s">
        <v>14585</v>
      </c>
      <c r="C3899" s="700">
        <f t="shared" si="60"/>
        <v>18</v>
      </c>
      <c r="D3899" s="700" t="s">
        <v>15311</v>
      </c>
      <c r="E3899" s="700" t="s">
        <v>18</v>
      </c>
      <c r="G3899" s="688">
        <v>7</v>
      </c>
      <c r="H3899" s="700" t="s">
        <v>11838</v>
      </c>
      <c r="I3899" s="700" t="s">
        <v>14234</v>
      </c>
    </row>
    <row r="3900" spans="1:9" x14ac:dyDescent="0.2">
      <c r="A3900" s="828">
        <v>5100124516</v>
      </c>
      <c r="B3900" s="717" t="s">
        <v>14585</v>
      </c>
      <c r="C3900" s="700">
        <f t="shared" si="60"/>
        <v>18</v>
      </c>
      <c r="D3900" s="700" t="s">
        <v>15311</v>
      </c>
      <c r="E3900" s="700" t="s">
        <v>18</v>
      </c>
      <c r="G3900" s="688">
        <v>7</v>
      </c>
      <c r="H3900" s="700" t="s">
        <v>11838</v>
      </c>
      <c r="I3900" s="700" t="s">
        <v>14234</v>
      </c>
    </row>
    <row r="3901" spans="1:9" x14ac:dyDescent="0.2">
      <c r="A3901" s="828">
        <v>5100124517</v>
      </c>
      <c r="B3901" s="717" t="s">
        <v>14585</v>
      </c>
      <c r="C3901" s="700">
        <f t="shared" si="60"/>
        <v>18</v>
      </c>
      <c r="D3901" s="700" t="s">
        <v>15311</v>
      </c>
      <c r="E3901" s="700" t="s">
        <v>18</v>
      </c>
      <c r="G3901" s="688">
        <v>7</v>
      </c>
      <c r="H3901" s="700" t="s">
        <v>11838</v>
      </c>
      <c r="I3901" s="700" t="s">
        <v>14234</v>
      </c>
    </row>
    <row r="3902" spans="1:9" x14ac:dyDescent="0.2">
      <c r="A3902" s="828">
        <v>5100124520</v>
      </c>
      <c r="B3902" s="717" t="s">
        <v>14587</v>
      </c>
      <c r="C3902" s="700">
        <f t="shared" si="60"/>
        <v>25</v>
      </c>
      <c r="D3902" s="700" t="s">
        <v>15311</v>
      </c>
      <c r="E3902" s="700" t="s">
        <v>18</v>
      </c>
      <c r="G3902" s="688">
        <v>7</v>
      </c>
      <c r="H3902" s="700" t="s">
        <v>11838</v>
      </c>
      <c r="I3902" s="700" t="s">
        <v>14234</v>
      </c>
    </row>
    <row r="3903" spans="1:9" x14ac:dyDescent="0.2">
      <c r="A3903" s="828">
        <v>5100124521</v>
      </c>
      <c r="B3903" s="717" t="s">
        <v>14587</v>
      </c>
      <c r="C3903" s="700">
        <f t="shared" si="60"/>
        <v>25</v>
      </c>
      <c r="D3903" s="700" t="s">
        <v>15311</v>
      </c>
      <c r="E3903" s="700" t="s">
        <v>18</v>
      </c>
      <c r="G3903" s="688">
        <v>7</v>
      </c>
      <c r="H3903" s="700" t="s">
        <v>11838</v>
      </c>
      <c r="I3903" s="700" t="s">
        <v>14234</v>
      </c>
    </row>
    <row r="3904" spans="1:9" x14ac:dyDescent="0.2">
      <c r="A3904" s="828">
        <v>5100124530</v>
      </c>
      <c r="B3904" s="717" t="s">
        <v>14546</v>
      </c>
      <c r="C3904" s="700">
        <f t="shared" si="60"/>
        <v>20</v>
      </c>
      <c r="D3904" s="700" t="s">
        <v>15311</v>
      </c>
      <c r="E3904" s="700" t="s">
        <v>18</v>
      </c>
      <c r="G3904" s="688">
        <v>7</v>
      </c>
      <c r="H3904" s="700" t="s">
        <v>11838</v>
      </c>
      <c r="I3904" s="700" t="s">
        <v>14234</v>
      </c>
    </row>
    <row r="3905" spans="1:9" x14ac:dyDescent="0.2">
      <c r="A3905" s="828">
        <v>5100124531</v>
      </c>
      <c r="B3905" s="717" t="s">
        <v>14546</v>
      </c>
      <c r="C3905" s="700">
        <f t="shared" si="60"/>
        <v>20</v>
      </c>
      <c r="D3905" s="700" t="s">
        <v>15311</v>
      </c>
      <c r="E3905" s="700" t="s">
        <v>18</v>
      </c>
      <c r="G3905" s="688">
        <v>7</v>
      </c>
      <c r="H3905" s="700" t="s">
        <v>11838</v>
      </c>
      <c r="I3905" s="700" t="s">
        <v>14234</v>
      </c>
    </row>
    <row r="3906" spans="1:9" x14ac:dyDescent="0.2">
      <c r="A3906" s="828">
        <v>5100124540</v>
      </c>
      <c r="B3906" s="717" t="s">
        <v>14294</v>
      </c>
      <c r="C3906" s="700">
        <f t="shared" si="60"/>
        <v>16</v>
      </c>
      <c r="D3906" s="700" t="s">
        <v>15311</v>
      </c>
      <c r="E3906" s="700" t="s">
        <v>18</v>
      </c>
      <c r="G3906" s="688">
        <v>7</v>
      </c>
      <c r="H3906" s="700" t="s">
        <v>11838</v>
      </c>
      <c r="I3906" s="700" t="s">
        <v>14234</v>
      </c>
    </row>
    <row r="3907" spans="1:9" x14ac:dyDescent="0.2">
      <c r="A3907" s="828">
        <v>5100124600</v>
      </c>
      <c r="B3907" s="717" t="s">
        <v>14670</v>
      </c>
      <c r="C3907" s="700">
        <f t="shared" si="60"/>
        <v>29</v>
      </c>
      <c r="D3907" s="700" t="s">
        <v>15311</v>
      </c>
      <c r="E3907" s="700" t="s">
        <v>18</v>
      </c>
      <c r="G3907" s="688">
        <v>7</v>
      </c>
      <c r="H3907" s="700" t="s">
        <v>11838</v>
      </c>
      <c r="I3907" s="700" t="s">
        <v>14234</v>
      </c>
    </row>
    <row r="3908" spans="1:9" x14ac:dyDescent="0.2">
      <c r="A3908" s="828">
        <v>5100124610</v>
      </c>
      <c r="B3908" s="717" t="s">
        <v>14672</v>
      </c>
      <c r="C3908" s="700">
        <f t="shared" ref="C3908:C3971" si="61">LEN(B3908)</f>
        <v>11</v>
      </c>
      <c r="D3908" s="700" t="s">
        <v>15311</v>
      </c>
      <c r="E3908" s="700" t="s">
        <v>18</v>
      </c>
      <c r="G3908" s="688">
        <v>7</v>
      </c>
      <c r="H3908" s="700" t="s">
        <v>11838</v>
      </c>
      <c r="I3908" s="700" t="s">
        <v>14234</v>
      </c>
    </row>
    <row r="3909" spans="1:9" x14ac:dyDescent="0.2">
      <c r="A3909" s="828">
        <v>5100124611</v>
      </c>
      <c r="B3909" s="717" t="s">
        <v>14672</v>
      </c>
      <c r="C3909" s="700">
        <f t="shared" si="61"/>
        <v>11</v>
      </c>
      <c r="D3909" s="700" t="s">
        <v>15311</v>
      </c>
      <c r="E3909" s="700" t="s">
        <v>18</v>
      </c>
      <c r="G3909" s="688">
        <v>7</v>
      </c>
      <c r="H3909" s="700" t="s">
        <v>11838</v>
      </c>
      <c r="I3909" s="700" t="s">
        <v>14234</v>
      </c>
    </row>
    <row r="3910" spans="1:9" x14ac:dyDescent="0.2">
      <c r="A3910" s="828">
        <v>5100124620</v>
      </c>
      <c r="B3910" s="717" t="s">
        <v>14673</v>
      </c>
      <c r="C3910" s="700">
        <f t="shared" si="61"/>
        <v>30</v>
      </c>
      <c r="D3910" s="700" t="s">
        <v>15311</v>
      </c>
      <c r="E3910" s="700" t="s">
        <v>18</v>
      </c>
      <c r="G3910" s="688">
        <v>7</v>
      </c>
      <c r="H3910" s="700" t="s">
        <v>11838</v>
      </c>
      <c r="I3910" s="700" t="s">
        <v>14234</v>
      </c>
    </row>
    <row r="3911" spans="1:9" x14ac:dyDescent="0.2">
      <c r="A3911" s="828">
        <v>5100124630</v>
      </c>
      <c r="B3911" s="717" t="s">
        <v>14592</v>
      </c>
      <c r="C3911" s="700">
        <f t="shared" si="61"/>
        <v>14</v>
      </c>
      <c r="D3911" s="700" t="s">
        <v>15311</v>
      </c>
      <c r="E3911" s="700" t="s">
        <v>18</v>
      </c>
      <c r="G3911" s="688">
        <v>7</v>
      </c>
      <c r="H3911" s="700" t="s">
        <v>11838</v>
      </c>
      <c r="I3911" s="700" t="s">
        <v>14234</v>
      </c>
    </row>
    <row r="3912" spans="1:9" x14ac:dyDescent="0.2">
      <c r="A3912" s="828">
        <v>5100124640</v>
      </c>
      <c r="B3912" s="717" t="s">
        <v>14591</v>
      </c>
      <c r="C3912" s="700">
        <f t="shared" si="61"/>
        <v>15</v>
      </c>
      <c r="D3912" s="700" t="s">
        <v>15311</v>
      </c>
      <c r="E3912" s="700" t="s">
        <v>18</v>
      </c>
      <c r="G3912" s="688">
        <v>7</v>
      </c>
      <c r="H3912" s="700" t="s">
        <v>11838</v>
      </c>
      <c r="I3912" s="700" t="s">
        <v>14234</v>
      </c>
    </row>
    <row r="3913" spans="1:9" x14ac:dyDescent="0.2">
      <c r="A3913" s="828">
        <v>5100124650</v>
      </c>
      <c r="B3913" s="717" t="s">
        <v>14294</v>
      </c>
      <c r="C3913" s="700">
        <f t="shared" si="61"/>
        <v>16</v>
      </c>
      <c r="D3913" s="700" t="s">
        <v>15311</v>
      </c>
      <c r="E3913" s="700" t="s">
        <v>18</v>
      </c>
      <c r="G3913" s="688">
        <v>7</v>
      </c>
      <c r="H3913" s="700" t="s">
        <v>11838</v>
      </c>
      <c r="I3913" s="700" t="s">
        <v>14234</v>
      </c>
    </row>
    <row r="3914" spans="1:9" x14ac:dyDescent="0.2">
      <c r="A3914" s="828">
        <v>5100125000</v>
      </c>
      <c r="B3914" s="717" t="s">
        <v>14674</v>
      </c>
      <c r="C3914" s="700">
        <f t="shared" si="61"/>
        <v>24</v>
      </c>
      <c r="D3914" s="700" t="s">
        <v>15311</v>
      </c>
      <c r="E3914" s="700" t="s">
        <v>18</v>
      </c>
      <c r="G3914" s="693">
        <v>6</v>
      </c>
      <c r="H3914" s="700" t="s">
        <v>11838</v>
      </c>
      <c r="I3914" s="700" t="s">
        <v>14234</v>
      </c>
    </row>
    <row r="3915" spans="1:9" x14ac:dyDescent="0.2">
      <c r="A3915" s="828">
        <v>5100125001</v>
      </c>
      <c r="B3915" s="717" t="s">
        <v>14675</v>
      </c>
      <c r="C3915" s="700">
        <f t="shared" si="61"/>
        <v>23</v>
      </c>
      <c r="D3915" s="700" t="s">
        <v>15313</v>
      </c>
      <c r="E3915" s="700" t="s">
        <v>18</v>
      </c>
      <c r="G3915" s="688">
        <v>7</v>
      </c>
      <c r="H3915" s="700" t="s">
        <v>11838</v>
      </c>
      <c r="I3915" s="700" t="s">
        <v>14234</v>
      </c>
    </row>
    <row r="3916" spans="1:9" x14ac:dyDescent="0.2">
      <c r="A3916" s="828">
        <v>5100125003</v>
      </c>
      <c r="B3916" s="717" t="s">
        <v>14676</v>
      </c>
      <c r="C3916" s="700">
        <f t="shared" si="61"/>
        <v>23</v>
      </c>
      <c r="D3916" s="700" t="s">
        <v>15313</v>
      </c>
      <c r="E3916" s="700" t="s">
        <v>18</v>
      </c>
      <c r="G3916" s="688">
        <v>7</v>
      </c>
      <c r="H3916" s="700" t="s">
        <v>11838</v>
      </c>
      <c r="I3916" s="700" t="s">
        <v>14234</v>
      </c>
    </row>
    <row r="3917" spans="1:9" x14ac:dyDescent="0.2">
      <c r="A3917" s="828">
        <v>5100125004</v>
      </c>
      <c r="B3917" s="717" t="s">
        <v>14677</v>
      </c>
      <c r="C3917" s="700">
        <f t="shared" si="61"/>
        <v>28</v>
      </c>
      <c r="D3917" s="700" t="s">
        <v>15313</v>
      </c>
      <c r="E3917" s="700" t="s">
        <v>18</v>
      </c>
      <c r="G3917" s="688">
        <v>7</v>
      </c>
      <c r="H3917" s="700" t="s">
        <v>11838</v>
      </c>
      <c r="I3917" s="700" t="s">
        <v>14234</v>
      </c>
    </row>
    <row r="3918" spans="1:9" x14ac:dyDescent="0.2">
      <c r="A3918" s="828">
        <v>5100125005</v>
      </c>
      <c r="B3918" s="717" t="s">
        <v>14678</v>
      </c>
      <c r="C3918" s="700">
        <f t="shared" si="61"/>
        <v>30</v>
      </c>
      <c r="D3918" s="700" t="s">
        <v>15313</v>
      </c>
      <c r="E3918" s="700" t="s">
        <v>18</v>
      </c>
      <c r="G3918" s="688">
        <v>7</v>
      </c>
      <c r="H3918" s="700" t="s">
        <v>11838</v>
      </c>
      <c r="I3918" s="700" t="s">
        <v>14234</v>
      </c>
    </row>
    <row r="3919" spans="1:9" x14ac:dyDescent="0.2">
      <c r="A3919" s="828">
        <v>5100125006</v>
      </c>
      <c r="B3919" s="717" t="s">
        <v>14679</v>
      </c>
      <c r="C3919" s="700">
        <f t="shared" si="61"/>
        <v>18</v>
      </c>
      <c r="D3919" s="700" t="s">
        <v>15313</v>
      </c>
      <c r="E3919" s="700" t="s">
        <v>18</v>
      </c>
      <c r="G3919" s="688">
        <v>7</v>
      </c>
      <c r="H3919" s="700" t="s">
        <v>11838</v>
      </c>
      <c r="I3919" s="700" t="s">
        <v>14234</v>
      </c>
    </row>
    <row r="3920" spans="1:9" x14ac:dyDescent="0.2">
      <c r="A3920" s="828">
        <v>5100125007</v>
      </c>
      <c r="B3920" s="717" t="s">
        <v>14680</v>
      </c>
      <c r="C3920" s="700">
        <f t="shared" si="61"/>
        <v>10</v>
      </c>
      <c r="D3920" s="700" t="s">
        <v>15313</v>
      </c>
      <c r="E3920" s="700" t="s">
        <v>18</v>
      </c>
      <c r="G3920" s="688">
        <v>7</v>
      </c>
      <c r="H3920" s="700" t="s">
        <v>11838</v>
      </c>
      <c r="I3920" s="700" t="s">
        <v>14234</v>
      </c>
    </row>
    <row r="3921" spans="1:9" x14ac:dyDescent="0.2">
      <c r="A3921" s="828">
        <v>5100125008</v>
      </c>
      <c r="B3921" s="717" t="s">
        <v>14681</v>
      </c>
      <c r="C3921" s="700">
        <f t="shared" si="61"/>
        <v>22</v>
      </c>
      <c r="D3921" s="700" t="s">
        <v>15313</v>
      </c>
      <c r="E3921" s="700" t="s">
        <v>18</v>
      </c>
      <c r="G3921" s="688">
        <v>7</v>
      </c>
      <c r="H3921" s="700" t="s">
        <v>11838</v>
      </c>
      <c r="I3921" s="700" t="s">
        <v>14234</v>
      </c>
    </row>
    <row r="3922" spans="1:9" x14ac:dyDescent="0.2">
      <c r="A3922" s="828">
        <v>5100125009</v>
      </c>
      <c r="B3922" s="717" t="s">
        <v>1820</v>
      </c>
      <c r="C3922" s="700">
        <f t="shared" si="61"/>
        <v>10</v>
      </c>
      <c r="D3922" s="700" t="s">
        <v>15313</v>
      </c>
      <c r="E3922" s="700" t="s">
        <v>18</v>
      </c>
      <c r="G3922" s="688">
        <v>7</v>
      </c>
      <c r="H3922" s="700" t="s">
        <v>11838</v>
      </c>
      <c r="I3922" s="700" t="s">
        <v>14234</v>
      </c>
    </row>
    <row r="3923" spans="1:9" x14ac:dyDescent="0.2">
      <c r="A3923" s="828">
        <v>5100125010</v>
      </c>
      <c r="B3923" s="717" t="s">
        <v>14682</v>
      </c>
      <c r="C3923" s="700">
        <f t="shared" si="61"/>
        <v>28</v>
      </c>
      <c r="D3923" s="700" t="s">
        <v>15313</v>
      </c>
      <c r="E3923" s="700" t="s">
        <v>18</v>
      </c>
      <c r="G3923" s="688">
        <v>7</v>
      </c>
      <c r="H3923" s="700" t="s">
        <v>11838</v>
      </c>
      <c r="I3923" s="700" t="s">
        <v>14234</v>
      </c>
    </row>
    <row r="3924" spans="1:9" x14ac:dyDescent="0.2">
      <c r="A3924" s="828">
        <v>5100125011</v>
      </c>
      <c r="B3924" s="717" t="s">
        <v>14683</v>
      </c>
      <c r="C3924" s="700">
        <f t="shared" si="61"/>
        <v>22</v>
      </c>
      <c r="D3924" s="700" t="s">
        <v>15313</v>
      </c>
      <c r="E3924" s="700" t="s">
        <v>18</v>
      </c>
      <c r="G3924" s="688">
        <v>7</v>
      </c>
      <c r="H3924" s="700" t="s">
        <v>11838</v>
      </c>
      <c r="I3924" s="700" t="s">
        <v>14234</v>
      </c>
    </row>
    <row r="3925" spans="1:9" x14ac:dyDescent="0.2">
      <c r="A3925" s="828">
        <v>5100125012</v>
      </c>
      <c r="B3925" s="717" t="s">
        <v>14684</v>
      </c>
      <c r="C3925" s="700">
        <f t="shared" si="61"/>
        <v>21</v>
      </c>
      <c r="D3925" s="700" t="s">
        <v>15313</v>
      </c>
      <c r="E3925" s="700" t="s">
        <v>18</v>
      </c>
      <c r="G3925" s="688">
        <v>7</v>
      </c>
      <c r="H3925" s="700" t="s">
        <v>11838</v>
      </c>
      <c r="I3925" s="700" t="s">
        <v>14234</v>
      </c>
    </row>
    <row r="3926" spans="1:9" x14ac:dyDescent="0.2">
      <c r="A3926" s="828">
        <v>5100125013</v>
      </c>
      <c r="B3926" s="717" t="s">
        <v>14685</v>
      </c>
      <c r="C3926" s="700">
        <f t="shared" si="61"/>
        <v>17</v>
      </c>
      <c r="D3926" s="700" t="s">
        <v>15313</v>
      </c>
      <c r="E3926" s="700" t="s">
        <v>18</v>
      </c>
      <c r="G3926" s="688">
        <v>7</v>
      </c>
      <c r="H3926" s="700" t="s">
        <v>11838</v>
      </c>
      <c r="I3926" s="700" t="s">
        <v>14234</v>
      </c>
    </row>
    <row r="3927" spans="1:9" x14ac:dyDescent="0.2">
      <c r="A3927" s="828">
        <v>5100125014</v>
      </c>
      <c r="B3927" s="717" t="s">
        <v>14686</v>
      </c>
      <c r="C3927" s="700">
        <f t="shared" si="61"/>
        <v>26</v>
      </c>
      <c r="D3927" s="700" t="s">
        <v>15313</v>
      </c>
      <c r="E3927" s="700" t="s">
        <v>18</v>
      </c>
      <c r="G3927" s="688">
        <v>7</v>
      </c>
      <c r="H3927" s="700" t="s">
        <v>11838</v>
      </c>
      <c r="I3927" s="700" t="s">
        <v>14234</v>
      </c>
    </row>
    <row r="3928" spans="1:9" x14ac:dyDescent="0.2">
      <c r="A3928" s="828">
        <v>5100125016</v>
      </c>
      <c r="B3928" s="717" t="s">
        <v>14687</v>
      </c>
      <c r="C3928" s="700">
        <f t="shared" si="61"/>
        <v>30</v>
      </c>
      <c r="D3928" s="700" t="s">
        <v>15313</v>
      </c>
      <c r="E3928" s="700" t="s">
        <v>18</v>
      </c>
      <c r="G3928" s="688">
        <v>7</v>
      </c>
      <c r="H3928" s="700" t="s">
        <v>11838</v>
      </c>
      <c r="I3928" s="700" t="s">
        <v>14234</v>
      </c>
    </row>
    <row r="3929" spans="1:9" x14ac:dyDescent="0.2">
      <c r="A3929" s="828">
        <v>5100125017</v>
      </c>
      <c r="B3929" s="717" t="s">
        <v>14688</v>
      </c>
      <c r="C3929" s="700">
        <f t="shared" si="61"/>
        <v>30</v>
      </c>
      <c r="D3929" s="700" t="s">
        <v>15313</v>
      </c>
      <c r="E3929" s="700" t="s">
        <v>18</v>
      </c>
      <c r="G3929" s="688">
        <v>7</v>
      </c>
      <c r="H3929" s="700" t="s">
        <v>11838</v>
      </c>
      <c r="I3929" s="700" t="s">
        <v>14234</v>
      </c>
    </row>
    <row r="3930" spans="1:9" x14ac:dyDescent="0.2">
      <c r="A3930" s="828">
        <v>5100125018</v>
      </c>
      <c r="B3930" s="717" t="s">
        <v>14689</v>
      </c>
      <c r="C3930" s="700">
        <f t="shared" si="61"/>
        <v>30</v>
      </c>
      <c r="D3930" s="700" t="s">
        <v>15313</v>
      </c>
      <c r="E3930" s="700" t="s">
        <v>18</v>
      </c>
      <c r="G3930" s="688">
        <v>7</v>
      </c>
      <c r="H3930" s="700" t="s">
        <v>11838</v>
      </c>
      <c r="I3930" s="700" t="s">
        <v>14234</v>
      </c>
    </row>
    <row r="3931" spans="1:9" x14ac:dyDescent="0.2">
      <c r="A3931" s="828">
        <v>5100125019</v>
      </c>
      <c r="B3931" s="717" t="s">
        <v>14690</v>
      </c>
      <c r="C3931" s="700">
        <f t="shared" si="61"/>
        <v>4</v>
      </c>
      <c r="D3931" s="700" t="s">
        <v>15313</v>
      </c>
      <c r="E3931" s="700" t="s">
        <v>18</v>
      </c>
      <c r="G3931" s="688">
        <v>7</v>
      </c>
      <c r="H3931" s="700" t="s">
        <v>11838</v>
      </c>
      <c r="I3931" s="700" t="s">
        <v>14234</v>
      </c>
    </row>
    <row r="3932" spans="1:9" x14ac:dyDescent="0.2">
      <c r="A3932" s="828">
        <v>5100125020</v>
      </c>
      <c r="B3932" s="717" t="s">
        <v>14691</v>
      </c>
      <c r="C3932" s="700">
        <f t="shared" si="61"/>
        <v>26</v>
      </c>
      <c r="D3932" s="700" t="s">
        <v>15313</v>
      </c>
      <c r="E3932" s="700" t="s">
        <v>18</v>
      </c>
      <c r="G3932" s="688">
        <v>7</v>
      </c>
      <c r="H3932" s="700" t="s">
        <v>11838</v>
      </c>
      <c r="I3932" s="700" t="s">
        <v>14234</v>
      </c>
    </row>
    <row r="3933" spans="1:9" x14ac:dyDescent="0.2">
      <c r="A3933" s="828">
        <v>5100125021</v>
      </c>
      <c r="B3933" s="717" t="s">
        <v>14692</v>
      </c>
      <c r="C3933" s="700">
        <f t="shared" si="61"/>
        <v>26</v>
      </c>
      <c r="D3933" s="700" t="s">
        <v>15311</v>
      </c>
      <c r="E3933" s="700" t="s">
        <v>18</v>
      </c>
      <c r="G3933" s="688">
        <v>7</v>
      </c>
      <c r="H3933" s="700" t="s">
        <v>11838</v>
      </c>
      <c r="I3933" s="700" t="s">
        <v>14234</v>
      </c>
    </row>
    <row r="3934" spans="1:9" x14ac:dyDescent="0.2">
      <c r="A3934" s="828">
        <v>5100125022</v>
      </c>
      <c r="B3934" s="717" t="s">
        <v>14693</v>
      </c>
      <c r="C3934" s="700">
        <f t="shared" si="61"/>
        <v>26</v>
      </c>
      <c r="D3934" s="700" t="s">
        <v>15313</v>
      </c>
      <c r="E3934" s="700" t="s">
        <v>18</v>
      </c>
      <c r="G3934" s="688">
        <v>7</v>
      </c>
      <c r="H3934" s="700" t="s">
        <v>11838</v>
      </c>
      <c r="I3934" s="700" t="s">
        <v>14234</v>
      </c>
    </row>
    <row r="3935" spans="1:9" x14ac:dyDescent="0.2">
      <c r="A3935" s="828">
        <v>5100125023</v>
      </c>
      <c r="B3935" s="717" t="s">
        <v>14694</v>
      </c>
      <c r="C3935" s="700">
        <f t="shared" si="61"/>
        <v>14</v>
      </c>
      <c r="D3935" s="700" t="s">
        <v>15313</v>
      </c>
      <c r="E3935" s="700" t="s">
        <v>18</v>
      </c>
      <c r="G3935" s="688">
        <v>7</v>
      </c>
      <c r="H3935" s="700" t="s">
        <v>11838</v>
      </c>
      <c r="I3935" s="700" t="s">
        <v>14234</v>
      </c>
    </row>
    <row r="3936" spans="1:9" x14ac:dyDescent="0.2">
      <c r="A3936" s="828">
        <v>5100125024</v>
      </c>
      <c r="B3936" s="717" t="s">
        <v>14695</v>
      </c>
      <c r="C3936" s="700">
        <f t="shared" si="61"/>
        <v>7</v>
      </c>
      <c r="D3936" s="700" t="s">
        <v>15313</v>
      </c>
      <c r="E3936" s="700" t="s">
        <v>18</v>
      </c>
      <c r="G3936" s="688">
        <v>7</v>
      </c>
      <c r="H3936" s="700" t="s">
        <v>11838</v>
      </c>
      <c r="I3936" s="700" t="s">
        <v>14234</v>
      </c>
    </row>
    <row r="3937" spans="1:9" x14ac:dyDescent="0.2">
      <c r="A3937" s="828">
        <v>5100125025</v>
      </c>
      <c r="B3937" s="717" t="s">
        <v>14696</v>
      </c>
      <c r="C3937" s="700">
        <f t="shared" si="61"/>
        <v>3</v>
      </c>
      <c r="D3937" s="700" t="s">
        <v>15313</v>
      </c>
      <c r="E3937" s="700" t="s">
        <v>18</v>
      </c>
      <c r="G3937" s="688">
        <v>7</v>
      </c>
      <c r="H3937" s="700" t="s">
        <v>11838</v>
      </c>
      <c r="I3937" s="700" t="s">
        <v>14234</v>
      </c>
    </row>
    <row r="3938" spans="1:9" x14ac:dyDescent="0.2">
      <c r="A3938" s="828">
        <v>5100125026</v>
      </c>
      <c r="B3938" s="717" t="s">
        <v>14697</v>
      </c>
      <c r="C3938" s="700">
        <f t="shared" si="61"/>
        <v>3</v>
      </c>
      <c r="D3938" s="700" t="s">
        <v>15313</v>
      </c>
      <c r="E3938" s="700" t="s">
        <v>18</v>
      </c>
      <c r="G3938" s="688">
        <v>7</v>
      </c>
      <c r="H3938" s="700" t="s">
        <v>11838</v>
      </c>
      <c r="I3938" s="700" t="s">
        <v>14234</v>
      </c>
    </row>
    <row r="3939" spans="1:9" x14ac:dyDescent="0.2">
      <c r="A3939" s="828">
        <v>5100125027</v>
      </c>
      <c r="B3939" s="717" t="s">
        <v>14698</v>
      </c>
      <c r="C3939" s="700">
        <f t="shared" si="61"/>
        <v>25</v>
      </c>
      <c r="D3939" s="700" t="s">
        <v>15313</v>
      </c>
      <c r="E3939" s="700" t="s">
        <v>18</v>
      </c>
      <c r="G3939" s="688">
        <v>7</v>
      </c>
      <c r="H3939" s="700" t="s">
        <v>11838</v>
      </c>
      <c r="I3939" s="700" t="s">
        <v>14234</v>
      </c>
    </row>
    <row r="3940" spans="1:9" x14ac:dyDescent="0.2">
      <c r="A3940" s="828">
        <v>5100125028</v>
      </c>
      <c r="B3940" s="717" t="s">
        <v>14699</v>
      </c>
      <c r="C3940" s="700">
        <f t="shared" si="61"/>
        <v>28</v>
      </c>
      <c r="D3940" s="700" t="s">
        <v>15313</v>
      </c>
      <c r="E3940" s="700" t="s">
        <v>18</v>
      </c>
      <c r="G3940" s="688">
        <v>7</v>
      </c>
      <c r="H3940" s="700" t="s">
        <v>11838</v>
      </c>
      <c r="I3940" s="700" t="s">
        <v>14234</v>
      </c>
    </row>
    <row r="3941" spans="1:9" x14ac:dyDescent="0.2">
      <c r="A3941" s="828">
        <v>5100125029</v>
      </c>
      <c r="B3941" s="717" t="s">
        <v>14700</v>
      </c>
      <c r="C3941" s="700">
        <f t="shared" si="61"/>
        <v>10</v>
      </c>
      <c r="D3941" s="700" t="s">
        <v>15313</v>
      </c>
      <c r="E3941" s="700" t="s">
        <v>18</v>
      </c>
      <c r="G3941" s="688">
        <v>7</v>
      </c>
      <c r="H3941" s="700" t="s">
        <v>11838</v>
      </c>
      <c r="I3941" s="700" t="s">
        <v>14234</v>
      </c>
    </row>
    <row r="3942" spans="1:9" x14ac:dyDescent="0.2">
      <c r="A3942" s="828">
        <v>5100125030</v>
      </c>
      <c r="B3942" s="717" t="s">
        <v>14701</v>
      </c>
      <c r="C3942" s="700">
        <f t="shared" si="61"/>
        <v>20</v>
      </c>
      <c r="D3942" s="700" t="s">
        <v>15313</v>
      </c>
      <c r="E3942" s="700" t="s">
        <v>18</v>
      </c>
      <c r="G3942" s="688">
        <v>7</v>
      </c>
      <c r="H3942" s="700" t="s">
        <v>11838</v>
      </c>
      <c r="I3942" s="700" t="s">
        <v>14234</v>
      </c>
    </row>
    <row r="3943" spans="1:9" x14ac:dyDescent="0.2">
      <c r="A3943" s="828">
        <v>5100125031</v>
      </c>
      <c r="B3943" s="717" t="s">
        <v>14577</v>
      </c>
      <c r="C3943" s="700">
        <f t="shared" si="61"/>
        <v>26</v>
      </c>
      <c r="D3943" s="700" t="s">
        <v>15313</v>
      </c>
      <c r="E3943" s="700" t="s">
        <v>18</v>
      </c>
      <c r="G3943" s="688">
        <v>7</v>
      </c>
      <c r="H3943" s="700" t="s">
        <v>11838</v>
      </c>
      <c r="I3943" s="700" t="s">
        <v>14234</v>
      </c>
    </row>
    <row r="3944" spans="1:9" x14ac:dyDescent="0.2">
      <c r="A3944" s="828">
        <v>5100125100</v>
      </c>
      <c r="B3944" s="717" t="s">
        <v>14702</v>
      </c>
      <c r="C3944" s="700">
        <f t="shared" si="61"/>
        <v>3</v>
      </c>
      <c r="D3944" s="700" t="s">
        <v>15311</v>
      </c>
      <c r="E3944" s="700" t="s">
        <v>18</v>
      </c>
      <c r="G3944" s="688">
        <v>7</v>
      </c>
      <c r="H3944" s="700" t="s">
        <v>11838</v>
      </c>
      <c r="I3944" s="700" t="s">
        <v>14234</v>
      </c>
    </row>
    <row r="3945" spans="1:9" x14ac:dyDescent="0.2">
      <c r="A3945" s="828">
        <v>5100125110</v>
      </c>
      <c r="B3945" s="717" t="s">
        <v>14703</v>
      </c>
      <c r="C3945" s="700">
        <f t="shared" si="61"/>
        <v>14</v>
      </c>
      <c r="D3945" s="700" t="s">
        <v>15311</v>
      </c>
      <c r="E3945" s="700" t="s">
        <v>18</v>
      </c>
      <c r="G3945" s="688">
        <v>7</v>
      </c>
      <c r="H3945" s="700" t="s">
        <v>11838</v>
      </c>
      <c r="I3945" s="700" t="s">
        <v>14234</v>
      </c>
    </row>
    <row r="3946" spans="1:9" x14ac:dyDescent="0.2">
      <c r="A3946" s="828">
        <v>5100125111</v>
      </c>
      <c r="B3946" s="717" t="s">
        <v>14703</v>
      </c>
      <c r="C3946" s="700">
        <f t="shared" si="61"/>
        <v>14</v>
      </c>
      <c r="D3946" s="700" t="s">
        <v>15311</v>
      </c>
      <c r="E3946" s="700" t="s">
        <v>18</v>
      </c>
      <c r="G3946" s="688">
        <v>7</v>
      </c>
      <c r="H3946" s="700" t="s">
        <v>11838</v>
      </c>
      <c r="I3946" s="700" t="s">
        <v>14234</v>
      </c>
    </row>
    <row r="3947" spans="1:9" x14ac:dyDescent="0.2">
      <c r="A3947" s="828">
        <v>5100125112</v>
      </c>
      <c r="B3947" s="717" t="s">
        <v>14703</v>
      </c>
      <c r="C3947" s="700">
        <f t="shared" si="61"/>
        <v>14</v>
      </c>
      <c r="D3947" s="700" t="s">
        <v>15311</v>
      </c>
      <c r="E3947" s="700" t="s">
        <v>18</v>
      </c>
      <c r="G3947" s="688">
        <v>7</v>
      </c>
      <c r="H3947" s="700" t="s">
        <v>11838</v>
      </c>
      <c r="I3947" s="700" t="s">
        <v>14234</v>
      </c>
    </row>
    <row r="3948" spans="1:9" x14ac:dyDescent="0.2">
      <c r="A3948" s="828">
        <v>5100125113</v>
      </c>
      <c r="B3948" s="717" t="s">
        <v>14703</v>
      </c>
      <c r="C3948" s="700">
        <f t="shared" si="61"/>
        <v>14</v>
      </c>
      <c r="D3948" s="700" t="s">
        <v>15311</v>
      </c>
      <c r="E3948" s="700" t="s">
        <v>18</v>
      </c>
      <c r="G3948" s="688">
        <v>7</v>
      </c>
      <c r="H3948" s="700" t="s">
        <v>11838</v>
      </c>
      <c r="I3948" s="700" t="s">
        <v>14234</v>
      </c>
    </row>
    <row r="3949" spans="1:9" x14ac:dyDescent="0.2">
      <c r="A3949" s="828">
        <v>5100125120</v>
      </c>
      <c r="B3949" s="717" t="s">
        <v>14704</v>
      </c>
      <c r="C3949" s="700">
        <f t="shared" si="61"/>
        <v>23</v>
      </c>
      <c r="D3949" s="700" t="s">
        <v>15311</v>
      </c>
      <c r="E3949" s="700" t="s">
        <v>18</v>
      </c>
      <c r="G3949" s="688">
        <v>7</v>
      </c>
      <c r="H3949" s="700" t="s">
        <v>11838</v>
      </c>
      <c r="I3949" s="700" t="s">
        <v>14234</v>
      </c>
    </row>
    <row r="3950" spans="1:9" x14ac:dyDescent="0.2">
      <c r="A3950" s="828">
        <v>5100125121</v>
      </c>
      <c r="B3950" s="717" t="s">
        <v>14544</v>
      </c>
      <c r="C3950" s="700">
        <f t="shared" si="61"/>
        <v>19</v>
      </c>
      <c r="D3950" s="700" t="s">
        <v>15311</v>
      </c>
      <c r="E3950" s="700" t="s">
        <v>18</v>
      </c>
      <c r="G3950" s="688">
        <v>7</v>
      </c>
      <c r="H3950" s="700" t="s">
        <v>11838</v>
      </c>
      <c r="I3950" s="700" t="s">
        <v>14234</v>
      </c>
    </row>
    <row r="3951" spans="1:9" x14ac:dyDescent="0.2">
      <c r="A3951" s="828">
        <v>5100125122</v>
      </c>
      <c r="B3951" s="717" t="s">
        <v>14544</v>
      </c>
      <c r="C3951" s="700">
        <f t="shared" si="61"/>
        <v>19</v>
      </c>
      <c r="D3951" s="700" t="s">
        <v>15311</v>
      </c>
      <c r="E3951" s="700" t="s">
        <v>18</v>
      </c>
      <c r="G3951" s="688">
        <v>7</v>
      </c>
      <c r="H3951" s="700" t="s">
        <v>11838</v>
      </c>
      <c r="I3951" s="700" t="s">
        <v>14234</v>
      </c>
    </row>
    <row r="3952" spans="1:9" x14ac:dyDescent="0.2">
      <c r="A3952" s="828">
        <v>5100125130</v>
      </c>
      <c r="B3952" s="717" t="s">
        <v>14705</v>
      </c>
      <c r="C3952" s="700">
        <f t="shared" si="61"/>
        <v>18</v>
      </c>
      <c r="D3952" s="700" t="s">
        <v>15311</v>
      </c>
      <c r="E3952" s="700" t="s">
        <v>18</v>
      </c>
      <c r="G3952" s="688">
        <v>7</v>
      </c>
      <c r="H3952" s="700" t="s">
        <v>11838</v>
      </c>
      <c r="I3952" s="700" t="s">
        <v>14234</v>
      </c>
    </row>
    <row r="3953" spans="1:9" x14ac:dyDescent="0.2">
      <c r="A3953" s="828">
        <v>5100125131</v>
      </c>
      <c r="B3953" s="717" t="s">
        <v>14546</v>
      </c>
      <c r="C3953" s="700">
        <f t="shared" si="61"/>
        <v>20</v>
      </c>
      <c r="D3953" s="700" t="s">
        <v>15311</v>
      </c>
      <c r="E3953" s="700" t="s">
        <v>18</v>
      </c>
      <c r="G3953" s="688">
        <v>7</v>
      </c>
      <c r="H3953" s="700" t="s">
        <v>11838</v>
      </c>
      <c r="I3953" s="700" t="s">
        <v>14234</v>
      </c>
    </row>
    <row r="3954" spans="1:9" x14ac:dyDescent="0.2">
      <c r="A3954" s="828">
        <v>5100125140</v>
      </c>
      <c r="B3954" s="717" t="s">
        <v>14706</v>
      </c>
      <c r="C3954" s="700">
        <f t="shared" si="61"/>
        <v>16</v>
      </c>
      <c r="D3954" s="700" t="s">
        <v>15311</v>
      </c>
      <c r="E3954" s="700" t="s">
        <v>18</v>
      </c>
      <c r="G3954" s="688">
        <v>7</v>
      </c>
      <c r="H3954" s="700" t="s">
        <v>11838</v>
      </c>
      <c r="I3954" s="700" t="s">
        <v>14234</v>
      </c>
    </row>
    <row r="3955" spans="1:9" x14ac:dyDescent="0.2">
      <c r="A3955" s="828">
        <v>5100125141</v>
      </c>
      <c r="B3955" s="717" t="s">
        <v>14294</v>
      </c>
      <c r="C3955" s="700">
        <f t="shared" si="61"/>
        <v>16</v>
      </c>
      <c r="D3955" s="700" t="s">
        <v>15311</v>
      </c>
      <c r="E3955" s="700" t="s">
        <v>18</v>
      </c>
      <c r="G3955" s="688">
        <v>7</v>
      </c>
      <c r="H3955" s="700" t="s">
        <v>11838</v>
      </c>
      <c r="I3955" s="700" t="s">
        <v>14234</v>
      </c>
    </row>
    <row r="3956" spans="1:9" x14ac:dyDescent="0.2">
      <c r="A3956" s="828">
        <v>5100125200</v>
      </c>
      <c r="B3956" s="717" t="s">
        <v>14702</v>
      </c>
      <c r="C3956" s="700">
        <f t="shared" si="61"/>
        <v>3</v>
      </c>
      <c r="D3956" s="700" t="s">
        <v>15311</v>
      </c>
      <c r="E3956" s="700" t="s">
        <v>18</v>
      </c>
      <c r="G3956" s="688">
        <v>7</v>
      </c>
      <c r="H3956" s="700" t="s">
        <v>11838</v>
      </c>
      <c r="I3956" s="700" t="s">
        <v>14234</v>
      </c>
    </row>
    <row r="3957" spans="1:9" x14ac:dyDescent="0.2">
      <c r="A3957" s="828">
        <v>5100125201</v>
      </c>
      <c r="B3957" s="717" t="s">
        <v>14707</v>
      </c>
      <c r="C3957" s="700">
        <f t="shared" si="61"/>
        <v>21</v>
      </c>
      <c r="D3957" s="700" t="s">
        <v>15313</v>
      </c>
      <c r="E3957" s="700" t="s">
        <v>18</v>
      </c>
      <c r="G3957" s="688">
        <v>7</v>
      </c>
      <c r="H3957" s="700" t="s">
        <v>11838</v>
      </c>
      <c r="I3957" s="700" t="s">
        <v>14234</v>
      </c>
    </row>
    <row r="3958" spans="1:9" x14ac:dyDescent="0.2">
      <c r="A3958" s="828">
        <v>5100125202</v>
      </c>
      <c r="B3958" s="717" t="s">
        <v>14708</v>
      </c>
      <c r="C3958" s="700">
        <f t="shared" si="61"/>
        <v>25</v>
      </c>
      <c r="D3958" s="700" t="s">
        <v>15313</v>
      </c>
      <c r="E3958" s="700" t="s">
        <v>18</v>
      </c>
      <c r="G3958" s="688">
        <v>7</v>
      </c>
      <c r="H3958" s="700" t="s">
        <v>11838</v>
      </c>
      <c r="I3958" s="700" t="s">
        <v>14234</v>
      </c>
    </row>
    <row r="3959" spans="1:9" x14ac:dyDescent="0.2">
      <c r="A3959" s="828">
        <v>5100125203</v>
      </c>
      <c r="B3959" s="717" t="s">
        <v>14709</v>
      </c>
      <c r="C3959" s="700">
        <f t="shared" si="61"/>
        <v>19</v>
      </c>
      <c r="D3959" s="700" t="s">
        <v>15313</v>
      </c>
      <c r="E3959" s="700" t="s">
        <v>18</v>
      </c>
      <c r="G3959" s="688">
        <v>7</v>
      </c>
      <c r="H3959" s="700" t="s">
        <v>11838</v>
      </c>
      <c r="I3959" s="700" t="s">
        <v>14234</v>
      </c>
    </row>
    <row r="3960" spans="1:9" x14ac:dyDescent="0.2">
      <c r="A3960" s="828">
        <v>5100125204</v>
      </c>
      <c r="B3960" s="717" t="s">
        <v>15538</v>
      </c>
      <c r="C3960" s="700">
        <f t="shared" si="61"/>
        <v>19</v>
      </c>
      <c r="D3960" s="700" t="s">
        <v>15313</v>
      </c>
      <c r="E3960" s="700" t="s">
        <v>18</v>
      </c>
      <c r="G3960" s="688">
        <v>7</v>
      </c>
      <c r="H3960" s="700" t="s">
        <v>11838</v>
      </c>
      <c r="I3960" s="700" t="s">
        <v>14234</v>
      </c>
    </row>
    <row r="3961" spans="1:9" x14ac:dyDescent="0.2">
      <c r="A3961" s="828">
        <v>5100125205</v>
      </c>
      <c r="B3961" s="717" t="s">
        <v>14710</v>
      </c>
      <c r="C3961" s="700">
        <f t="shared" si="61"/>
        <v>21</v>
      </c>
      <c r="D3961" s="700" t="s">
        <v>15313</v>
      </c>
      <c r="E3961" s="700" t="s">
        <v>18</v>
      </c>
      <c r="G3961" s="688">
        <v>7</v>
      </c>
      <c r="H3961" s="700" t="s">
        <v>11838</v>
      </c>
      <c r="I3961" s="700" t="s">
        <v>14234</v>
      </c>
    </row>
    <row r="3962" spans="1:9" x14ac:dyDescent="0.2">
      <c r="A3962" s="828">
        <v>5100125206</v>
      </c>
      <c r="B3962" s="717" t="s">
        <v>14711</v>
      </c>
      <c r="C3962" s="700">
        <f t="shared" si="61"/>
        <v>23</v>
      </c>
      <c r="D3962" s="700" t="s">
        <v>15313</v>
      </c>
      <c r="E3962" s="700" t="s">
        <v>18</v>
      </c>
      <c r="G3962" s="688">
        <v>7</v>
      </c>
      <c r="H3962" s="700" t="s">
        <v>11838</v>
      </c>
      <c r="I3962" s="700" t="s">
        <v>14234</v>
      </c>
    </row>
    <row r="3963" spans="1:9" x14ac:dyDescent="0.2">
      <c r="A3963" s="828">
        <v>5100125207</v>
      </c>
      <c r="B3963" s="717" t="s">
        <v>14508</v>
      </c>
      <c r="C3963" s="700">
        <f t="shared" si="61"/>
        <v>8</v>
      </c>
      <c r="D3963" s="700" t="s">
        <v>15313</v>
      </c>
      <c r="E3963" s="700" t="s">
        <v>18</v>
      </c>
      <c r="G3963" s="688">
        <v>7</v>
      </c>
      <c r="H3963" s="700" t="s">
        <v>11838</v>
      </c>
      <c r="I3963" s="700" t="s">
        <v>14234</v>
      </c>
    </row>
    <row r="3964" spans="1:9" x14ac:dyDescent="0.2">
      <c r="A3964" s="828">
        <v>5100125208</v>
      </c>
      <c r="B3964" s="717" t="s">
        <v>14642</v>
      </c>
      <c r="C3964" s="700">
        <f t="shared" si="61"/>
        <v>13</v>
      </c>
      <c r="D3964" s="700" t="s">
        <v>15313</v>
      </c>
      <c r="E3964" s="700" t="s">
        <v>18</v>
      </c>
      <c r="G3964" s="688">
        <v>7</v>
      </c>
      <c r="H3964" s="700" t="s">
        <v>11838</v>
      </c>
      <c r="I3964" s="700" t="s">
        <v>14234</v>
      </c>
    </row>
    <row r="3965" spans="1:9" x14ac:dyDescent="0.2">
      <c r="A3965" s="828">
        <v>5100125209</v>
      </c>
      <c r="B3965" s="717" t="s">
        <v>14712</v>
      </c>
      <c r="C3965" s="700">
        <f t="shared" si="61"/>
        <v>20</v>
      </c>
      <c r="D3965" s="700" t="s">
        <v>15313</v>
      </c>
      <c r="E3965" s="700" t="s">
        <v>18</v>
      </c>
      <c r="G3965" s="688">
        <v>7</v>
      </c>
      <c r="H3965" s="700" t="s">
        <v>11838</v>
      </c>
      <c r="I3965" s="700" t="s">
        <v>14234</v>
      </c>
    </row>
    <row r="3966" spans="1:9" x14ac:dyDescent="0.2">
      <c r="A3966" s="828">
        <v>5100125210</v>
      </c>
      <c r="B3966" s="717" t="s">
        <v>14703</v>
      </c>
      <c r="C3966" s="700">
        <f t="shared" si="61"/>
        <v>14</v>
      </c>
      <c r="D3966" s="700" t="s">
        <v>15311</v>
      </c>
      <c r="E3966" s="700" t="s">
        <v>18</v>
      </c>
      <c r="G3966" s="688">
        <v>7</v>
      </c>
      <c r="H3966" s="700" t="s">
        <v>11838</v>
      </c>
      <c r="I3966" s="700" t="s">
        <v>14234</v>
      </c>
    </row>
    <row r="3967" spans="1:9" x14ac:dyDescent="0.2">
      <c r="A3967" s="828">
        <v>5100125211</v>
      </c>
      <c r="B3967" s="717" t="s">
        <v>14703</v>
      </c>
      <c r="C3967" s="700">
        <f t="shared" si="61"/>
        <v>14</v>
      </c>
      <c r="D3967" s="700" t="s">
        <v>15311</v>
      </c>
      <c r="E3967" s="700" t="s">
        <v>18</v>
      </c>
      <c r="G3967" s="688">
        <v>7</v>
      </c>
      <c r="H3967" s="700" t="s">
        <v>11838</v>
      </c>
      <c r="I3967" s="700" t="s">
        <v>14234</v>
      </c>
    </row>
    <row r="3968" spans="1:9" x14ac:dyDescent="0.2">
      <c r="A3968" s="828">
        <v>5100125212</v>
      </c>
      <c r="B3968" s="717" t="s">
        <v>14703</v>
      </c>
      <c r="C3968" s="700">
        <f t="shared" si="61"/>
        <v>14</v>
      </c>
      <c r="D3968" s="700" t="s">
        <v>15311</v>
      </c>
      <c r="E3968" s="700" t="s">
        <v>18</v>
      </c>
      <c r="G3968" s="688">
        <v>7</v>
      </c>
      <c r="H3968" s="700" t="s">
        <v>11838</v>
      </c>
      <c r="I3968" s="700" t="s">
        <v>14234</v>
      </c>
    </row>
    <row r="3969" spans="1:9" x14ac:dyDescent="0.2">
      <c r="A3969" s="828">
        <v>5100125220</v>
      </c>
      <c r="B3969" s="717" t="s">
        <v>14713</v>
      </c>
      <c r="C3969" s="700">
        <f t="shared" si="61"/>
        <v>13</v>
      </c>
      <c r="D3969" s="700" t="s">
        <v>15311</v>
      </c>
      <c r="E3969" s="700" t="s">
        <v>18</v>
      </c>
      <c r="G3969" s="688">
        <v>7</v>
      </c>
      <c r="H3969" s="700" t="s">
        <v>11838</v>
      </c>
      <c r="I3969" s="700" t="s">
        <v>14234</v>
      </c>
    </row>
    <row r="3970" spans="1:9" x14ac:dyDescent="0.2">
      <c r="A3970" s="828">
        <v>5100125221</v>
      </c>
      <c r="B3970" s="717" t="s">
        <v>14544</v>
      </c>
      <c r="C3970" s="700">
        <f t="shared" si="61"/>
        <v>19</v>
      </c>
      <c r="D3970" s="700" t="s">
        <v>15311</v>
      </c>
      <c r="E3970" s="700" t="s">
        <v>18</v>
      </c>
      <c r="G3970" s="688">
        <v>7</v>
      </c>
      <c r="H3970" s="700" t="s">
        <v>11838</v>
      </c>
      <c r="I3970" s="700" t="s">
        <v>14234</v>
      </c>
    </row>
    <row r="3971" spans="1:9" x14ac:dyDescent="0.2">
      <c r="A3971" s="828">
        <v>5100125222</v>
      </c>
      <c r="B3971" s="717" t="s">
        <v>14544</v>
      </c>
      <c r="C3971" s="700">
        <f t="shared" si="61"/>
        <v>19</v>
      </c>
      <c r="D3971" s="700" t="s">
        <v>15311</v>
      </c>
      <c r="E3971" s="700" t="s">
        <v>18</v>
      </c>
      <c r="G3971" s="688">
        <v>7</v>
      </c>
      <c r="H3971" s="700" t="s">
        <v>11838</v>
      </c>
      <c r="I3971" s="700" t="s">
        <v>14234</v>
      </c>
    </row>
    <row r="3972" spans="1:9" x14ac:dyDescent="0.2">
      <c r="A3972" s="828">
        <v>5100125230</v>
      </c>
      <c r="B3972" s="717" t="s">
        <v>14636</v>
      </c>
      <c r="C3972" s="700">
        <f t="shared" ref="C3972:C4035" si="62">LEN(B3972)</f>
        <v>4</v>
      </c>
      <c r="D3972" s="700" t="s">
        <v>15311</v>
      </c>
      <c r="E3972" s="700" t="s">
        <v>18</v>
      </c>
      <c r="G3972" s="688">
        <v>7</v>
      </c>
      <c r="H3972" s="700" t="s">
        <v>11838</v>
      </c>
      <c r="I3972" s="700" t="s">
        <v>14234</v>
      </c>
    </row>
    <row r="3973" spans="1:9" x14ac:dyDescent="0.2">
      <c r="A3973" s="828">
        <v>5100125231</v>
      </c>
      <c r="B3973" s="717" t="s">
        <v>14641</v>
      </c>
      <c r="C3973" s="700">
        <f t="shared" si="62"/>
        <v>15</v>
      </c>
      <c r="D3973" s="700" t="s">
        <v>15311</v>
      </c>
      <c r="E3973" s="700" t="s">
        <v>18</v>
      </c>
      <c r="G3973" s="688">
        <v>7</v>
      </c>
      <c r="H3973" s="700" t="s">
        <v>11838</v>
      </c>
      <c r="I3973" s="700" t="s">
        <v>14234</v>
      </c>
    </row>
    <row r="3974" spans="1:9" x14ac:dyDescent="0.2">
      <c r="A3974" s="828">
        <v>5100125240</v>
      </c>
      <c r="B3974" s="717" t="s">
        <v>14294</v>
      </c>
      <c r="C3974" s="700">
        <f t="shared" si="62"/>
        <v>16</v>
      </c>
      <c r="D3974" s="700" t="s">
        <v>15311</v>
      </c>
      <c r="E3974" s="700" t="s">
        <v>18</v>
      </c>
      <c r="G3974" s="688">
        <v>7</v>
      </c>
      <c r="H3974" s="700" t="s">
        <v>11838</v>
      </c>
      <c r="I3974" s="700" t="s">
        <v>14234</v>
      </c>
    </row>
    <row r="3975" spans="1:9" x14ac:dyDescent="0.2">
      <c r="A3975" s="828">
        <v>5100125241</v>
      </c>
      <c r="B3975" s="717" t="s">
        <v>14294</v>
      </c>
      <c r="C3975" s="700">
        <f t="shared" si="62"/>
        <v>16</v>
      </c>
      <c r="D3975" s="700" t="s">
        <v>15311</v>
      </c>
      <c r="E3975" s="700" t="s">
        <v>18</v>
      </c>
      <c r="G3975" s="688">
        <v>7</v>
      </c>
      <c r="H3975" s="700" t="s">
        <v>11838</v>
      </c>
      <c r="I3975" s="700" t="s">
        <v>14234</v>
      </c>
    </row>
    <row r="3976" spans="1:9" x14ac:dyDescent="0.2">
      <c r="A3976" s="828">
        <v>5100125242</v>
      </c>
      <c r="B3976" s="717" t="s">
        <v>14294</v>
      </c>
      <c r="C3976" s="700">
        <f t="shared" si="62"/>
        <v>16</v>
      </c>
      <c r="D3976" s="700" t="s">
        <v>15311</v>
      </c>
      <c r="E3976" s="700" t="s">
        <v>18</v>
      </c>
      <c r="G3976" s="688">
        <v>7</v>
      </c>
      <c r="H3976" s="700" t="s">
        <v>11838</v>
      </c>
      <c r="I3976" s="700" t="s">
        <v>14234</v>
      </c>
    </row>
    <row r="3977" spans="1:9" x14ac:dyDescent="0.2">
      <c r="A3977" s="828">
        <v>5100125300</v>
      </c>
      <c r="B3977" s="717" t="s">
        <v>14488</v>
      </c>
      <c r="C3977" s="700">
        <f t="shared" si="62"/>
        <v>4</v>
      </c>
      <c r="D3977" s="700" t="s">
        <v>15311</v>
      </c>
      <c r="E3977" s="700" t="s">
        <v>18</v>
      </c>
      <c r="G3977" s="688">
        <v>7</v>
      </c>
      <c r="H3977" s="700" t="s">
        <v>11838</v>
      </c>
      <c r="I3977" s="700" t="s">
        <v>14234</v>
      </c>
    </row>
    <row r="3978" spans="1:9" x14ac:dyDescent="0.2">
      <c r="A3978" s="828">
        <v>5100125301</v>
      </c>
      <c r="B3978" s="717" t="s">
        <v>14714</v>
      </c>
      <c r="C3978" s="700">
        <f t="shared" si="62"/>
        <v>26</v>
      </c>
      <c r="D3978" s="700" t="s">
        <v>15313</v>
      </c>
      <c r="E3978" s="700" t="s">
        <v>18</v>
      </c>
      <c r="G3978" s="688">
        <v>7</v>
      </c>
      <c r="H3978" s="700" t="s">
        <v>11838</v>
      </c>
      <c r="I3978" s="700" t="s">
        <v>14234</v>
      </c>
    </row>
    <row r="3979" spans="1:9" x14ac:dyDescent="0.2">
      <c r="A3979" s="828">
        <v>5100125302</v>
      </c>
      <c r="B3979" s="717" t="s">
        <v>14691</v>
      </c>
      <c r="C3979" s="700">
        <f t="shared" si="62"/>
        <v>26</v>
      </c>
      <c r="D3979" s="700" t="s">
        <v>15313</v>
      </c>
      <c r="E3979" s="700" t="s">
        <v>18</v>
      </c>
      <c r="G3979" s="688">
        <v>7</v>
      </c>
      <c r="H3979" s="700" t="s">
        <v>11838</v>
      </c>
      <c r="I3979" s="700" t="s">
        <v>14234</v>
      </c>
    </row>
    <row r="3980" spans="1:9" x14ac:dyDescent="0.2">
      <c r="A3980" s="828">
        <v>5100125303</v>
      </c>
      <c r="B3980" s="717" t="s">
        <v>14692</v>
      </c>
      <c r="C3980" s="700">
        <f t="shared" si="62"/>
        <v>26</v>
      </c>
      <c r="D3980" s="700" t="s">
        <v>15313</v>
      </c>
      <c r="E3980" s="700" t="s">
        <v>18</v>
      </c>
      <c r="G3980" s="688">
        <v>7</v>
      </c>
      <c r="H3980" s="700" t="s">
        <v>11838</v>
      </c>
      <c r="I3980" s="700" t="s">
        <v>14234</v>
      </c>
    </row>
    <row r="3981" spans="1:9" x14ac:dyDescent="0.2">
      <c r="A3981" s="828">
        <v>5100125304</v>
      </c>
      <c r="B3981" s="717" t="s">
        <v>14693</v>
      </c>
      <c r="C3981" s="700">
        <f t="shared" si="62"/>
        <v>26</v>
      </c>
      <c r="D3981" s="700" t="s">
        <v>15313</v>
      </c>
      <c r="E3981" s="700" t="s">
        <v>18</v>
      </c>
      <c r="G3981" s="688">
        <v>7</v>
      </c>
      <c r="H3981" s="700" t="s">
        <v>11838</v>
      </c>
      <c r="I3981" s="700" t="s">
        <v>14234</v>
      </c>
    </row>
    <row r="3982" spans="1:9" x14ac:dyDescent="0.2">
      <c r="A3982" s="828">
        <v>5100125305</v>
      </c>
      <c r="B3982" s="717" t="s">
        <v>14715</v>
      </c>
      <c r="C3982" s="700">
        <f t="shared" si="62"/>
        <v>20</v>
      </c>
      <c r="D3982" s="700" t="s">
        <v>15311</v>
      </c>
      <c r="E3982" s="700" t="s">
        <v>18</v>
      </c>
      <c r="G3982" s="688">
        <v>7</v>
      </c>
      <c r="H3982" s="700" t="s">
        <v>11838</v>
      </c>
      <c r="I3982" s="700" t="s">
        <v>14234</v>
      </c>
    </row>
    <row r="3983" spans="1:9" x14ac:dyDescent="0.2">
      <c r="A3983" s="828">
        <v>5100125306</v>
      </c>
      <c r="B3983" s="717" t="s">
        <v>14716</v>
      </c>
      <c r="C3983" s="700">
        <f t="shared" si="62"/>
        <v>7</v>
      </c>
      <c r="D3983" s="700" t="s">
        <v>15313</v>
      </c>
      <c r="E3983" s="700" t="s">
        <v>18</v>
      </c>
      <c r="G3983" s="688">
        <v>7</v>
      </c>
      <c r="H3983" s="700" t="s">
        <v>11838</v>
      </c>
      <c r="I3983" s="700" t="s">
        <v>14234</v>
      </c>
    </row>
    <row r="3984" spans="1:9" x14ac:dyDescent="0.2">
      <c r="A3984" s="828">
        <v>5100125307</v>
      </c>
      <c r="B3984" s="717" t="s">
        <v>14717</v>
      </c>
      <c r="C3984" s="700">
        <f t="shared" si="62"/>
        <v>26</v>
      </c>
      <c r="D3984" s="700" t="s">
        <v>15313</v>
      </c>
      <c r="E3984" s="700" t="s">
        <v>18</v>
      </c>
      <c r="G3984" s="688">
        <v>7</v>
      </c>
      <c r="H3984" s="700" t="s">
        <v>11838</v>
      </c>
      <c r="I3984" s="700" t="s">
        <v>14234</v>
      </c>
    </row>
    <row r="3985" spans="1:9" x14ac:dyDescent="0.2">
      <c r="A3985" s="828">
        <v>5100125308</v>
      </c>
      <c r="B3985" s="717" t="s">
        <v>14718</v>
      </c>
      <c r="C3985" s="700">
        <f t="shared" si="62"/>
        <v>29</v>
      </c>
      <c r="D3985" s="700" t="s">
        <v>15313</v>
      </c>
      <c r="E3985" s="700" t="s">
        <v>18</v>
      </c>
      <c r="G3985" s="688">
        <v>7</v>
      </c>
      <c r="H3985" s="700" t="s">
        <v>11838</v>
      </c>
      <c r="I3985" s="700" t="s">
        <v>14234</v>
      </c>
    </row>
    <row r="3986" spans="1:9" x14ac:dyDescent="0.2">
      <c r="A3986" s="828">
        <v>5100125310</v>
      </c>
      <c r="B3986" s="717" t="s">
        <v>14719</v>
      </c>
      <c r="C3986" s="700">
        <f t="shared" si="62"/>
        <v>18</v>
      </c>
      <c r="D3986" s="700" t="s">
        <v>15311</v>
      </c>
      <c r="E3986" s="700" t="s">
        <v>18</v>
      </c>
      <c r="G3986" s="688">
        <v>7</v>
      </c>
      <c r="H3986" s="700" t="s">
        <v>11838</v>
      </c>
      <c r="I3986" s="700" t="s">
        <v>14234</v>
      </c>
    </row>
    <row r="3987" spans="1:9" x14ac:dyDescent="0.2">
      <c r="A3987" s="828">
        <v>5100125311</v>
      </c>
      <c r="B3987" s="717" t="s">
        <v>14542</v>
      </c>
      <c r="C3987" s="700">
        <f t="shared" si="62"/>
        <v>22</v>
      </c>
      <c r="D3987" s="700" t="s">
        <v>15311</v>
      </c>
      <c r="E3987" s="700" t="s">
        <v>18</v>
      </c>
      <c r="G3987" s="688">
        <v>7</v>
      </c>
      <c r="H3987" s="700" t="s">
        <v>11838</v>
      </c>
      <c r="I3987" s="700" t="s">
        <v>14234</v>
      </c>
    </row>
    <row r="3988" spans="1:9" x14ac:dyDescent="0.2">
      <c r="A3988" s="828">
        <v>5100125312</v>
      </c>
      <c r="B3988" s="717" t="s">
        <v>14542</v>
      </c>
      <c r="C3988" s="700">
        <f t="shared" si="62"/>
        <v>22</v>
      </c>
      <c r="D3988" s="700" t="s">
        <v>15311</v>
      </c>
      <c r="E3988" s="700" t="s">
        <v>18</v>
      </c>
      <c r="G3988" s="688">
        <v>7</v>
      </c>
      <c r="H3988" s="700" t="s">
        <v>11838</v>
      </c>
      <c r="I3988" s="700" t="s">
        <v>14234</v>
      </c>
    </row>
    <row r="3989" spans="1:9" x14ac:dyDescent="0.2">
      <c r="A3989" s="828">
        <v>5100125313</v>
      </c>
      <c r="B3989" s="717" t="s">
        <v>14542</v>
      </c>
      <c r="C3989" s="700">
        <f t="shared" si="62"/>
        <v>22</v>
      </c>
      <c r="D3989" s="700" t="s">
        <v>15311</v>
      </c>
      <c r="E3989" s="700" t="s">
        <v>18</v>
      </c>
      <c r="G3989" s="688">
        <v>7</v>
      </c>
      <c r="H3989" s="700" t="s">
        <v>11838</v>
      </c>
      <c r="I3989" s="700" t="s">
        <v>14234</v>
      </c>
    </row>
    <row r="3990" spans="1:9" x14ac:dyDescent="0.2">
      <c r="A3990" s="828">
        <v>5100125320</v>
      </c>
      <c r="B3990" s="717" t="s">
        <v>15305</v>
      </c>
      <c r="C3990" s="700">
        <f t="shared" si="62"/>
        <v>29</v>
      </c>
      <c r="D3990" s="700" t="s">
        <v>15311</v>
      </c>
      <c r="E3990" s="700" t="s">
        <v>18</v>
      </c>
      <c r="G3990" s="688">
        <v>7</v>
      </c>
      <c r="H3990" s="700" t="s">
        <v>11838</v>
      </c>
      <c r="I3990" s="700" t="s">
        <v>14234</v>
      </c>
    </row>
    <row r="3991" spans="1:9" x14ac:dyDescent="0.2">
      <c r="A3991" s="828">
        <v>5100125321</v>
      </c>
      <c r="B3991" s="717" t="s">
        <v>14544</v>
      </c>
      <c r="C3991" s="700">
        <f t="shared" si="62"/>
        <v>19</v>
      </c>
      <c r="D3991" s="700" t="s">
        <v>15311</v>
      </c>
      <c r="E3991" s="700" t="s">
        <v>18</v>
      </c>
      <c r="G3991" s="688">
        <v>7</v>
      </c>
      <c r="H3991" s="700" t="s">
        <v>11838</v>
      </c>
      <c r="I3991" s="700" t="s">
        <v>14234</v>
      </c>
    </row>
    <row r="3992" spans="1:9" x14ac:dyDescent="0.2">
      <c r="A3992" s="828">
        <v>5100125322</v>
      </c>
      <c r="B3992" s="717" t="s">
        <v>14544</v>
      </c>
      <c r="C3992" s="700">
        <f t="shared" si="62"/>
        <v>19</v>
      </c>
      <c r="D3992" s="700" t="s">
        <v>15311</v>
      </c>
      <c r="E3992" s="700" t="s">
        <v>18</v>
      </c>
      <c r="G3992" s="688">
        <v>7</v>
      </c>
      <c r="H3992" s="700" t="s">
        <v>11838</v>
      </c>
      <c r="I3992" s="700" t="s">
        <v>14234</v>
      </c>
    </row>
    <row r="3993" spans="1:9" x14ac:dyDescent="0.2">
      <c r="A3993" s="828">
        <v>5100125330</v>
      </c>
      <c r="B3993" s="717" t="s">
        <v>14641</v>
      </c>
      <c r="C3993" s="700">
        <f t="shared" si="62"/>
        <v>15</v>
      </c>
      <c r="D3993" s="700" t="s">
        <v>15311</v>
      </c>
      <c r="E3993" s="700" t="s">
        <v>18</v>
      </c>
      <c r="G3993" s="688">
        <v>7</v>
      </c>
      <c r="H3993" s="700" t="s">
        <v>11838</v>
      </c>
      <c r="I3993" s="700" t="s">
        <v>14234</v>
      </c>
    </row>
    <row r="3994" spans="1:9" x14ac:dyDescent="0.2">
      <c r="A3994" s="828">
        <v>5100125331</v>
      </c>
      <c r="B3994" s="717" t="s">
        <v>14641</v>
      </c>
      <c r="C3994" s="700">
        <f t="shared" si="62"/>
        <v>15</v>
      </c>
      <c r="D3994" s="700" t="s">
        <v>15311</v>
      </c>
      <c r="E3994" s="700" t="s">
        <v>18</v>
      </c>
      <c r="G3994" s="688">
        <v>7</v>
      </c>
      <c r="H3994" s="700" t="s">
        <v>11838</v>
      </c>
      <c r="I3994" s="700" t="s">
        <v>14234</v>
      </c>
    </row>
    <row r="3995" spans="1:9" x14ac:dyDescent="0.2">
      <c r="A3995" s="828">
        <v>5100125340</v>
      </c>
      <c r="B3995" s="717" t="s">
        <v>14611</v>
      </c>
      <c r="C3995" s="700">
        <f t="shared" si="62"/>
        <v>13</v>
      </c>
      <c r="D3995" s="700" t="s">
        <v>15311</v>
      </c>
      <c r="E3995" s="700" t="s">
        <v>18</v>
      </c>
      <c r="G3995" s="688">
        <v>7</v>
      </c>
      <c r="H3995" s="700" t="s">
        <v>11838</v>
      </c>
      <c r="I3995" s="700" t="s">
        <v>14234</v>
      </c>
    </row>
    <row r="3996" spans="1:9" x14ac:dyDescent="0.2">
      <c r="A3996" s="828">
        <v>5100125350</v>
      </c>
      <c r="B3996" s="717" t="s">
        <v>14294</v>
      </c>
      <c r="C3996" s="700">
        <f t="shared" si="62"/>
        <v>16</v>
      </c>
      <c r="D3996" s="700" t="s">
        <v>15311</v>
      </c>
      <c r="E3996" s="700" t="s">
        <v>18</v>
      </c>
      <c r="G3996" s="688">
        <v>7</v>
      </c>
      <c r="H3996" s="700" t="s">
        <v>11838</v>
      </c>
      <c r="I3996" s="700" t="s">
        <v>14234</v>
      </c>
    </row>
    <row r="3997" spans="1:9" x14ac:dyDescent="0.2">
      <c r="A3997" s="828">
        <v>5100125360</v>
      </c>
      <c r="B3997" s="717" t="s">
        <v>14608</v>
      </c>
      <c r="C3997" s="700">
        <f t="shared" si="62"/>
        <v>29</v>
      </c>
      <c r="D3997" s="700" t="s">
        <v>15311</v>
      </c>
      <c r="E3997" s="700" t="s">
        <v>18</v>
      </c>
      <c r="G3997" s="688">
        <v>7</v>
      </c>
      <c r="H3997" s="700" t="s">
        <v>11838</v>
      </c>
      <c r="I3997" s="700" t="s">
        <v>14234</v>
      </c>
    </row>
    <row r="3998" spans="1:9" x14ac:dyDescent="0.2">
      <c r="A3998" s="828">
        <v>5100125400</v>
      </c>
      <c r="B3998" s="717" t="s">
        <v>14488</v>
      </c>
      <c r="C3998" s="700">
        <f t="shared" si="62"/>
        <v>4</v>
      </c>
      <c r="D3998" s="700" t="s">
        <v>15311</v>
      </c>
      <c r="E3998" s="700" t="s">
        <v>18</v>
      </c>
      <c r="G3998" s="688">
        <v>7</v>
      </c>
      <c r="H3998" s="700" t="s">
        <v>11838</v>
      </c>
      <c r="I3998" s="700" t="s">
        <v>14234</v>
      </c>
    </row>
    <row r="3999" spans="1:9" x14ac:dyDescent="0.2">
      <c r="A3999" s="828">
        <v>5100125410</v>
      </c>
      <c r="B3999" s="717" t="s">
        <v>14496</v>
      </c>
      <c r="C3999" s="700">
        <f t="shared" si="62"/>
        <v>19</v>
      </c>
      <c r="D3999" s="700" t="s">
        <v>15311</v>
      </c>
      <c r="E3999" s="700" t="s">
        <v>18</v>
      </c>
      <c r="G3999" s="688">
        <v>7</v>
      </c>
      <c r="H3999" s="700" t="s">
        <v>11838</v>
      </c>
      <c r="I3999" s="700" t="s">
        <v>14234</v>
      </c>
    </row>
    <row r="4000" spans="1:9" x14ac:dyDescent="0.2">
      <c r="A4000" s="828">
        <v>5100125411</v>
      </c>
      <c r="B4000" s="717" t="s">
        <v>14542</v>
      </c>
      <c r="C4000" s="700">
        <f t="shared" si="62"/>
        <v>22</v>
      </c>
      <c r="D4000" s="700" t="s">
        <v>15311</v>
      </c>
      <c r="E4000" s="700" t="s">
        <v>18</v>
      </c>
      <c r="G4000" s="688">
        <v>7</v>
      </c>
      <c r="H4000" s="700" t="s">
        <v>11838</v>
      </c>
      <c r="I4000" s="700" t="s">
        <v>14234</v>
      </c>
    </row>
    <row r="4001" spans="1:9" x14ac:dyDescent="0.2">
      <c r="A4001" s="828">
        <v>5100125412</v>
      </c>
      <c r="B4001" s="717" t="s">
        <v>14542</v>
      </c>
      <c r="C4001" s="700">
        <f t="shared" si="62"/>
        <v>22</v>
      </c>
      <c r="D4001" s="700" t="s">
        <v>15311</v>
      </c>
      <c r="E4001" s="700" t="s">
        <v>18</v>
      </c>
      <c r="G4001" s="688">
        <v>7</v>
      </c>
      <c r="H4001" s="700" t="s">
        <v>11838</v>
      </c>
      <c r="I4001" s="700" t="s">
        <v>14234</v>
      </c>
    </row>
    <row r="4002" spans="1:9" x14ac:dyDescent="0.2">
      <c r="A4002" s="828">
        <v>5100125413</v>
      </c>
      <c r="B4002" s="717" t="s">
        <v>14542</v>
      </c>
      <c r="C4002" s="700">
        <f t="shared" si="62"/>
        <v>22</v>
      </c>
      <c r="D4002" s="700" t="s">
        <v>15311</v>
      </c>
      <c r="E4002" s="700" t="s">
        <v>18</v>
      </c>
      <c r="G4002" s="688">
        <v>7</v>
      </c>
      <c r="H4002" s="700" t="s">
        <v>11838</v>
      </c>
      <c r="I4002" s="700" t="s">
        <v>14234</v>
      </c>
    </row>
    <row r="4003" spans="1:9" x14ac:dyDescent="0.2">
      <c r="A4003" s="828">
        <v>5100125420</v>
      </c>
      <c r="B4003" s="717" t="s">
        <v>14544</v>
      </c>
      <c r="C4003" s="700">
        <f t="shared" si="62"/>
        <v>19</v>
      </c>
      <c r="D4003" s="700" t="s">
        <v>15311</v>
      </c>
      <c r="E4003" s="700" t="s">
        <v>18</v>
      </c>
      <c r="G4003" s="688">
        <v>7</v>
      </c>
      <c r="H4003" s="700" t="s">
        <v>11838</v>
      </c>
      <c r="I4003" s="700" t="s">
        <v>14234</v>
      </c>
    </row>
    <row r="4004" spans="1:9" x14ac:dyDescent="0.2">
      <c r="A4004" s="828">
        <v>5100125421</v>
      </c>
      <c r="B4004" s="717" t="s">
        <v>14544</v>
      </c>
      <c r="C4004" s="700">
        <f t="shared" si="62"/>
        <v>19</v>
      </c>
      <c r="D4004" s="700" t="s">
        <v>15311</v>
      </c>
      <c r="E4004" s="700" t="s">
        <v>18</v>
      </c>
      <c r="G4004" s="688">
        <v>7</v>
      </c>
      <c r="H4004" s="700" t="s">
        <v>11838</v>
      </c>
      <c r="I4004" s="700" t="s">
        <v>14234</v>
      </c>
    </row>
    <row r="4005" spans="1:9" x14ac:dyDescent="0.2">
      <c r="A4005" s="828">
        <v>5100125430</v>
      </c>
      <c r="B4005" s="717" t="s">
        <v>14546</v>
      </c>
      <c r="C4005" s="700">
        <f t="shared" si="62"/>
        <v>20</v>
      </c>
      <c r="D4005" s="700" t="s">
        <v>15311</v>
      </c>
      <c r="E4005" s="700" t="s">
        <v>18</v>
      </c>
      <c r="G4005" s="688">
        <v>7</v>
      </c>
      <c r="H4005" s="700" t="s">
        <v>11838</v>
      </c>
      <c r="I4005" s="700" t="s">
        <v>14234</v>
      </c>
    </row>
    <row r="4006" spans="1:9" x14ac:dyDescent="0.2">
      <c r="A4006" s="828">
        <v>5100125431</v>
      </c>
      <c r="B4006" s="717" t="s">
        <v>14546</v>
      </c>
      <c r="C4006" s="700">
        <f t="shared" si="62"/>
        <v>20</v>
      </c>
      <c r="D4006" s="700" t="s">
        <v>15311</v>
      </c>
      <c r="E4006" s="700" t="s">
        <v>18</v>
      </c>
      <c r="G4006" s="688">
        <v>7</v>
      </c>
      <c r="H4006" s="700" t="s">
        <v>11838</v>
      </c>
      <c r="I4006" s="700" t="s">
        <v>14234</v>
      </c>
    </row>
    <row r="4007" spans="1:9" x14ac:dyDescent="0.2">
      <c r="A4007" s="828">
        <v>5100125440</v>
      </c>
      <c r="B4007" s="717" t="s">
        <v>14294</v>
      </c>
      <c r="C4007" s="700">
        <f t="shared" si="62"/>
        <v>16</v>
      </c>
      <c r="D4007" s="700" t="s">
        <v>15311</v>
      </c>
      <c r="E4007" s="700" t="s">
        <v>18</v>
      </c>
      <c r="G4007" s="688">
        <v>7</v>
      </c>
      <c r="H4007" s="700" t="s">
        <v>11838</v>
      </c>
      <c r="I4007" s="700" t="s">
        <v>14234</v>
      </c>
    </row>
    <row r="4008" spans="1:9" x14ac:dyDescent="0.2">
      <c r="A4008" s="828">
        <v>5100125441</v>
      </c>
      <c r="B4008" s="717" t="s">
        <v>14294</v>
      </c>
      <c r="C4008" s="700">
        <f t="shared" si="62"/>
        <v>16</v>
      </c>
      <c r="D4008" s="700" t="s">
        <v>15311</v>
      </c>
      <c r="E4008" s="700" t="s">
        <v>18</v>
      </c>
      <c r="G4008" s="688">
        <v>7</v>
      </c>
      <c r="H4008" s="700" t="s">
        <v>11838</v>
      </c>
      <c r="I4008" s="700" t="s">
        <v>14234</v>
      </c>
    </row>
    <row r="4009" spans="1:9" x14ac:dyDescent="0.2">
      <c r="A4009" s="828">
        <v>5100125460</v>
      </c>
      <c r="B4009" s="717" t="s">
        <v>14638</v>
      </c>
      <c r="C4009" s="700">
        <f t="shared" si="62"/>
        <v>22</v>
      </c>
      <c r="D4009" s="700" t="s">
        <v>15311</v>
      </c>
      <c r="E4009" s="700" t="s">
        <v>18</v>
      </c>
      <c r="G4009" s="688">
        <v>7</v>
      </c>
      <c r="H4009" s="700" t="s">
        <v>11838</v>
      </c>
      <c r="I4009" s="700" t="s">
        <v>14234</v>
      </c>
    </row>
    <row r="4010" spans="1:9" x14ac:dyDescent="0.2">
      <c r="A4010" s="828">
        <v>5100125461</v>
      </c>
      <c r="B4010" s="717" t="s">
        <v>14638</v>
      </c>
      <c r="C4010" s="700">
        <f t="shared" si="62"/>
        <v>22</v>
      </c>
      <c r="D4010" s="700" t="s">
        <v>15311</v>
      </c>
      <c r="E4010" s="700" t="s">
        <v>18</v>
      </c>
      <c r="G4010" s="688">
        <v>7</v>
      </c>
      <c r="H4010" s="700" t="s">
        <v>11838</v>
      </c>
      <c r="I4010" s="700" t="s">
        <v>14234</v>
      </c>
    </row>
    <row r="4011" spans="1:9" x14ac:dyDescent="0.2">
      <c r="A4011" s="828">
        <v>5100125500</v>
      </c>
      <c r="B4011" s="717" t="s">
        <v>14720</v>
      </c>
      <c r="C4011" s="700">
        <f t="shared" si="62"/>
        <v>29</v>
      </c>
      <c r="D4011" s="700" t="s">
        <v>15311</v>
      </c>
      <c r="E4011" s="700" t="s">
        <v>18</v>
      </c>
      <c r="G4011" s="688">
        <v>7</v>
      </c>
      <c r="H4011" s="700" t="s">
        <v>11838</v>
      </c>
      <c r="I4011" s="700" t="s">
        <v>14234</v>
      </c>
    </row>
    <row r="4012" spans="1:9" x14ac:dyDescent="0.2">
      <c r="A4012" s="828">
        <v>5100125501</v>
      </c>
      <c r="B4012" s="717" t="s">
        <v>14721</v>
      </c>
      <c r="C4012" s="700">
        <f t="shared" si="62"/>
        <v>12</v>
      </c>
      <c r="D4012" s="700" t="s">
        <v>15313</v>
      </c>
      <c r="E4012" s="700" t="s">
        <v>18</v>
      </c>
      <c r="G4012" s="688">
        <v>7</v>
      </c>
      <c r="H4012" s="700" t="s">
        <v>11838</v>
      </c>
      <c r="I4012" s="700" t="s">
        <v>14234</v>
      </c>
    </row>
    <row r="4013" spans="1:9" x14ac:dyDescent="0.2">
      <c r="A4013" s="828">
        <v>5100125502</v>
      </c>
      <c r="B4013" s="717" t="s">
        <v>14722</v>
      </c>
      <c r="C4013" s="700">
        <f t="shared" si="62"/>
        <v>3</v>
      </c>
      <c r="D4013" s="700" t="s">
        <v>15313</v>
      </c>
      <c r="E4013" s="700" t="s">
        <v>18</v>
      </c>
      <c r="G4013" s="688">
        <v>7</v>
      </c>
      <c r="H4013" s="700" t="s">
        <v>11838</v>
      </c>
      <c r="I4013" s="700" t="s">
        <v>14234</v>
      </c>
    </row>
    <row r="4014" spans="1:9" x14ac:dyDescent="0.2">
      <c r="A4014" s="828">
        <v>5100125503</v>
      </c>
      <c r="B4014" s="717" t="s">
        <v>14723</v>
      </c>
      <c r="C4014" s="700">
        <f t="shared" si="62"/>
        <v>22</v>
      </c>
      <c r="D4014" s="700" t="s">
        <v>15313</v>
      </c>
      <c r="E4014" s="700" t="s">
        <v>18</v>
      </c>
      <c r="G4014" s="688">
        <v>7</v>
      </c>
      <c r="H4014" s="700" t="s">
        <v>11838</v>
      </c>
      <c r="I4014" s="700" t="s">
        <v>14234</v>
      </c>
    </row>
    <row r="4015" spans="1:9" x14ac:dyDescent="0.2">
      <c r="A4015" s="828">
        <v>5100125504</v>
      </c>
      <c r="B4015" s="717" t="s">
        <v>14724</v>
      </c>
      <c r="C4015" s="700">
        <f t="shared" si="62"/>
        <v>13</v>
      </c>
      <c r="D4015" s="700" t="s">
        <v>15313</v>
      </c>
      <c r="E4015" s="700" t="s">
        <v>18</v>
      </c>
      <c r="G4015" s="688">
        <v>7</v>
      </c>
      <c r="H4015" s="700" t="s">
        <v>11838</v>
      </c>
      <c r="I4015" s="700" t="s">
        <v>14234</v>
      </c>
    </row>
    <row r="4016" spans="1:9" x14ac:dyDescent="0.2">
      <c r="A4016" s="828">
        <v>5100125505</v>
      </c>
      <c r="B4016" s="717" t="s">
        <v>14725</v>
      </c>
      <c r="C4016" s="700">
        <f t="shared" si="62"/>
        <v>22</v>
      </c>
      <c r="D4016" s="700" t="s">
        <v>15313</v>
      </c>
      <c r="E4016" s="700" t="s">
        <v>18</v>
      </c>
      <c r="G4016" s="688">
        <v>7</v>
      </c>
      <c r="H4016" s="700" t="s">
        <v>11838</v>
      </c>
      <c r="I4016" s="700" t="s">
        <v>14234</v>
      </c>
    </row>
    <row r="4017" spans="1:9" x14ac:dyDescent="0.2">
      <c r="A4017" s="828">
        <v>5100125506</v>
      </c>
      <c r="B4017" s="717" t="s">
        <v>14726</v>
      </c>
      <c r="C4017" s="700">
        <f t="shared" si="62"/>
        <v>13</v>
      </c>
      <c r="D4017" s="700" t="s">
        <v>15313</v>
      </c>
      <c r="E4017" s="700" t="s">
        <v>18</v>
      </c>
      <c r="G4017" s="688">
        <v>7</v>
      </c>
      <c r="H4017" s="700" t="s">
        <v>11838</v>
      </c>
      <c r="I4017" s="700" t="s">
        <v>14234</v>
      </c>
    </row>
    <row r="4018" spans="1:9" x14ac:dyDescent="0.2">
      <c r="A4018" s="828">
        <v>5100125507</v>
      </c>
      <c r="B4018" s="717" t="s">
        <v>14727</v>
      </c>
      <c r="C4018" s="700">
        <f t="shared" si="62"/>
        <v>13</v>
      </c>
      <c r="D4018" s="700" t="s">
        <v>15313</v>
      </c>
      <c r="E4018" s="700" t="s">
        <v>18</v>
      </c>
      <c r="G4018" s="688">
        <v>7</v>
      </c>
      <c r="H4018" s="700" t="s">
        <v>11838</v>
      </c>
      <c r="I4018" s="700" t="s">
        <v>14234</v>
      </c>
    </row>
    <row r="4019" spans="1:9" x14ac:dyDescent="0.2">
      <c r="A4019" s="828">
        <v>5100125508</v>
      </c>
      <c r="B4019" s="717" t="s">
        <v>15539</v>
      </c>
      <c r="C4019" s="700">
        <f t="shared" si="62"/>
        <v>13</v>
      </c>
      <c r="D4019" s="700" t="s">
        <v>15313</v>
      </c>
      <c r="E4019" s="700" t="s">
        <v>18</v>
      </c>
      <c r="G4019" s="688">
        <v>7</v>
      </c>
      <c r="H4019" s="700" t="s">
        <v>11838</v>
      </c>
      <c r="I4019" s="700" t="s">
        <v>14234</v>
      </c>
    </row>
    <row r="4020" spans="1:9" x14ac:dyDescent="0.2">
      <c r="A4020" s="828">
        <v>5100125509</v>
      </c>
      <c r="B4020" s="717" t="s">
        <v>14728</v>
      </c>
      <c r="C4020" s="700">
        <f t="shared" si="62"/>
        <v>16</v>
      </c>
      <c r="D4020" s="700" t="s">
        <v>15313</v>
      </c>
      <c r="E4020" s="700" t="s">
        <v>18</v>
      </c>
      <c r="G4020" s="688">
        <v>7</v>
      </c>
      <c r="H4020" s="700" t="s">
        <v>11838</v>
      </c>
      <c r="I4020" s="700" t="s">
        <v>14234</v>
      </c>
    </row>
    <row r="4021" spans="1:9" x14ac:dyDescent="0.2">
      <c r="A4021" s="828">
        <v>5100125510</v>
      </c>
      <c r="B4021" s="717" t="s">
        <v>9355</v>
      </c>
      <c r="C4021" s="700">
        <f t="shared" si="62"/>
        <v>18</v>
      </c>
      <c r="D4021" s="700" t="s">
        <v>15311</v>
      </c>
      <c r="E4021" s="700" t="s">
        <v>18</v>
      </c>
      <c r="G4021" s="688">
        <v>7</v>
      </c>
      <c r="H4021" s="700" t="s">
        <v>11838</v>
      </c>
      <c r="I4021" s="700" t="s">
        <v>14234</v>
      </c>
    </row>
    <row r="4022" spans="1:9" x14ac:dyDescent="0.2">
      <c r="A4022" s="828">
        <v>5100125511</v>
      </c>
      <c r="B4022" s="717" t="s">
        <v>9355</v>
      </c>
      <c r="C4022" s="700">
        <f t="shared" si="62"/>
        <v>18</v>
      </c>
      <c r="D4022" s="700" t="s">
        <v>15311</v>
      </c>
      <c r="E4022" s="700" t="s">
        <v>18</v>
      </c>
      <c r="G4022" s="688">
        <v>7</v>
      </c>
      <c r="H4022" s="700" t="s">
        <v>11838</v>
      </c>
      <c r="I4022" s="700" t="s">
        <v>14234</v>
      </c>
    </row>
    <row r="4023" spans="1:9" x14ac:dyDescent="0.2">
      <c r="A4023" s="828">
        <v>5100125512</v>
      </c>
      <c r="B4023" s="717" t="s">
        <v>9355</v>
      </c>
      <c r="C4023" s="700">
        <f t="shared" si="62"/>
        <v>18</v>
      </c>
      <c r="D4023" s="700" t="s">
        <v>15311</v>
      </c>
      <c r="E4023" s="700" t="s">
        <v>18</v>
      </c>
      <c r="G4023" s="688">
        <v>7</v>
      </c>
      <c r="H4023" s="700" t="s">
        <v>11838</v>
      </c>
      <c r="I4023" s="700" t="s">
        <v>14234</v>
      </c>
    </row>
    <row r="4024" spans="1:9" x14ac:dyDescent="0.2">
      <c r="A4024" s="828">
        <v>5100125513</v>
      </c>
      <c r="B4024" s="717" t="s">
        <v>14703</v>
      </c>
      <c r="C4024" s="700">
        <f t="shared" si="62"/>
        <v>14</v>
      </c>
      <c r="D4024" s="700" t="s">
        <v>15311</v>
      </c>
      <c r="E4024" s="700" t="s">
        <v>18</v>
      </c>
      <c r="G4024" s="688">
        <v>7</v>
      </c>
      <c r="H4024" s="700" t="s">
        <v>11838</v>
      </c>
      <c r="I4024" s="700" t="s">
        <v>14234</v>
      </c>
    </row>
    <row r="4025" spans="1:9" x14ac:dyDescent="0.2">
      <c r="A4025" s="828">
        <v>5100125514</v>
      </c>
      <c r="B4025" s="717" t="s">
        <v>14542</v>
      </c>
      <c r="C4025" s="700">
        <f t="shared" si="62"/>
        <v>22</v>
      </c>
      <c r="D4025" s="700" t="s">
        <v>15311</v>
      </c>
      <c r="E4025" s="700" t="s">
        <v>18</v>
      </c>
      <c r="G4025" s="688">
        <v>7</v>
      </c>
      <c r="H4025" s="700" t="s">
        <v>11838</v>
      </c>
      <c r="I4025" s="700" t="s">
        <v>14234</v>
      </c>
    </row>
    <row r="4026" spans="1:9" x14ac:dyDescent="0.2">
      <c r="A4026" s="828">
        <v>5100125515</v>
      </c>
      <c r="B4026" s="717" t="s">
        <v>14542</v>
      </c>
      <c r="C4026" s="700">
        <f t="shared" si="62"/>
        <v>22</v>
      </c>
      <c r="D4026" s="700" t="s">
        <v>15311</v>
      </c>
      <c r="E4026" s="700" t="s">
        <v>18</v>
      </c>
      <c r="G4026" s="688">
        <v>7</v>
      </c>
      <c r="H4026" s="700" t="s">
        <v>11838</v>
      </c>
      <c r="I4026" s="700" t="s">
        <v>14234</v>
      </c>
    </row>
    <row r="4027" spans="1:9" x14ac:dyDescent="0.2">
      <c r="A4027" s="828">
        <v>5100125516</v>
      </c>
      <c r="B4027" s="717" t="s">
        <v>14542</v>
      </c>
      <c r="C4027" s="700">
        <f t="shared" si="62"/>
        <v>22</v>
      </c>
      <c r="D4027" s="700" t="s">
        <v>15311</v>
      </c>
      <c r="E4027" s="700" t="s">
        <v>18</v>
      </c>
      <c r="G4027" s="688">
        <v>7</v>
      </c>
      <c r="H4027" s="700" t="s">
        <v>11838</v>
      </c>
      <c r="I4027" s="700" t="s">
        <v>14234</v>
      </c>
    </row>
    <row r="4028" spans="1:9" x14ac:dyDescent="0.2">
      <c r="A4028" s="828">
        <v>5100125517</v>
      </c>
      <c r="B4028" s="717" t="s">
        <v>14542</v>
      </c>
      <c r="C4028" s="700">
        <f t="shared" si="62"/>
        <v>22</v>
      </c>
      <c r="D4028" s="700" t="s">
        <v>15311</v>
      </c>
      <c r="E4028" s="700" t="s">
        <v>18</v>
      </c>
      <c r="G4028" s="688">
        <v>7</v>
      </c>
      <c r="H4028" s="700" t="s">
        <v>11838</v>
      </c>
      <c r="I4028" s="700" t="s">
        <v>14234</v>
      </c>
    </row>
    <row r="4029" spans="1:9" x14ac:dyDescent="0.2">
      <c r="A4029" s="828">
        <v>5100125518</v>
      </c>
      <c r="B4029" s="717" t="s">
        <v>14542</v>
      </c>
      <c r="C4029" s="700">
        <f t="shared" si="62"/>
        <v>22</v>
      </c>
      <c r="D4029" s="700" t="s">
        <v>15311</v>
      </c>
      <c r="E4029" s="700" t="s">
        <v>18</v>
      </c>
      <c r="G4029" s="688">
        <v>7</v>
      </c>
      <c r="H4029" s="700" t="s">
        <v>11838</v>
      </c>
      <c r="I4029" s="700" t="s">
        <v>14234</v>
      </c>
    </row>
    <row r="4030" spans="1:9" x14ac:dyDescent="0.2">
      <c r="A4030" s="828">
        <v>5100125519</v>
      </c>
      <c r="B4030" s="717" t="s">
        <v>14542</v>
      </c>
      <c r="C4030" s="700">
        <f t="shared" si="62"/>
        <v>22</v>
      </c>
      <c r="D4030" s="700" t="s">
        <v>15311</v>
      </c>
      <c r="E4030" s="700" t="s">
        <v>18</v>
      </c>
      <c r="G4030" s="688">
        <v>7</v>
      </c>
      <c r="H4030" s="700" t="s">
        <v>11838</v>
      </c>
      <c r="I4030" s="700" t="s">
        <v>14234</v>
      </c>
    </row>
    <row r="4031" spans="1:9" x14ac:dyDescent="0.2">
      <c r="A4031" s="828">
        <v>5100125520</v>
      </c>
      <c r="B4031" s="717" t="s">
        <v>14620</v>
      </c>
      <c r="C4031" s="700">
        <f t="shared" si="62"/>
        <v>10</v>
      </c>
      <c r="D4031" s="700" t="s">
        <v>15311</v>
      </c>
      <c r="E4031" s="700" t="s">
        <v>18</v>
      </c>
      <c r="G4031" s="688">
        <v>7</v>
      </c>
      <c r="H4031" s="700" t="s">
        <v>11838</v>
      </c>
      <c r="I4031" s="700" t="s">
        <v>14234</v>
      </c>
    </row>
    <row r="4032" spans="1:9" x14ac:dyDescent="0.2">
      <c r="A4032" s="828">
        <v>5100125521</v>
      </c>
      <c r="B4032" s="717" t="s">
        <v>14729</v>
      </c>
      <c r="C4032" s="700">
        <f t="shared" si="62"/>
        <v>19</v>
      </c>
      <c r="D4032" s="700" t="s">
        <v>15311</v>
      </c>
      <c r="E4032" s="700" t="s">
        <v>18</v>
      </c>
      <c r="G4032" s="688">
        <v>7</v>
      </c>
      <c r="H4032" s="700" t="s">
        <v>11838</v>
      </c>
      <c r="I4032" s="700" t="s">
        <v>14234</v>
      </c>
    </row>
    <row r="4033" spans="1:9" x14ac:dyDescent="0.2">
      <c r="A4033" s="828">
        <v>5100125522</v>
      </c>
      <c r="B4033" s="717" t="s">
        <v>14544</v>
      </c>
      <c r="C4033" s="700">
        <f t="shared" si="62"/>
        <v>19</v>
      </c>
      <c r="D4033" s="700" t="s">
        <v>15311</v>
      </c>
      <c r="E4033" s="700" t="s">
        <v>18</v>
      </c>
      <c r="G4033" s="688">
        <v>7</v>
      </c>
      <c r="H4033" s="700" t="s">
        <v>11838</v>
      </c>
      <c r="I4033" s="700" t="s">
        <v>14234</v>
      </c>
    </row>
    <row r="4034" spans="1:9" x14ac:dyDescent="0.2">
      <c r="A4034" s="828">
        <v>5100125530</v>
      </c>
      <c r="B4034" s="717" t="s">
        <v>14655</v>
      </c>
      <c r="C4034" s="700">
        <f t="shared" si="62"/>
        <v>16</v>
      </c>
      <c r="D4034" s="700" t="s">
        <v>15311</v>
      </c>
      <c r="E4034" s="700" t="s">
        <v>18</v>
      </c>
      <c r="G4034" s="688">
        <v>7</v>
      </c>
      <c r="H4034" s="700" t="s">
        <v>11838</v>
      </c>
      <c r="I4034" s="700" t="s">
        <v>14234</v>
      </c>
    </row>
    <row r="4035" spans="1:9" x14ac:dyDescent="0.2">
      <c r="A4035" s="828">
        <v>5100125531</v>
      </c>
      <c r="B4035" s="717" t="s">
        <v>14655</v>
      </c>
      <c r="C4035" s="700">
        <f t="shared" si="62"/>
        <v>16</v>
      </c>
      <c r="D4035" s="700" t="s">
        <v>15311</v>
      </c>
      <c r="E4035" s="700" t="s">
        <v>18</v>
      </c>
      <c r="G4035" s="688">
        <v>7</v>
      </c>
      <c r="H4035" s="700" t="s">
        <v>11838</v>
      </c>
      <c r="I4035" s="700" t="s">
        <v>14234</v>
      </c>
    </row>
    <row r="4036" spans="1:9" x14ac:dyDescent="0.2">
      <c r="A4036" s="829">
        <v>5100125532</v>
      </c>
      <c r="B4036" s="717" t="s">
        <v>14655</v>
      </c>
      <c r="C4036" s="700">
        <f t="shared" ref="C4036:C4099" si="63">LEN(B4036)</f>
        <v>16</v>
      </c>
      <c r="D4036" s="700" t="s">
        <v>15311</v>
      </c>
      <c r="E4036" s="700" t="s">
        <v>18</v>
      </c>
      <c r="G4036" s="688">
        <v>7</v>
      </c>
      <c r="H4036" s="700" t="s">
        <v>11838</v>
      </c>
      <c r="I4036" s="700" t="s">
        <v>14234</v>
      </c>
    </row>
    <row r="4037" spans="1:9" x14ac:dyDescent="0.2">
      <c r="A4037" s="829">
        <v>5100125533</v>
      </c>
      <c r="B4037" s="717" t="s">
        <v>14655</v>
      </c>
      <c r="C4037" s="700">
        <f t="shared" si="63"/>
        <v>16</v>
      </c>
      <c r="D4037" s="700" t="s">
        <v>15311</v>
      </c>
      <c r="E4037" s="700" t="s">
        <v>18</v>
      </c>
      <c r="G4037" s="688">
        <v>7</v>
      </c>
      <c r="H4037" s="700" t="s">
        <v>11838</v>
      </c>
      <c r="I4037" s="700" t="s">
        <v>14234</v>
      </c>
    </row>
    <row r="4038" spans="1:9" x14ac:dyDescent="0.2">
      <c r="A4038" s="828">
        <v>5100125540</v>
      </c>
      <c r="B4038" s="717" t="s">
        <v>14294</v>
      </c>
      <c r="C4038" s="700">
        <f t="shared" si="63"/>
        <v>16</v>
      </c>
      <c r="D4038" s="700" t="s">
        <v>15311</v>
      </c>
      <c r="E4038" s="700" t="s">
        <v>18</v>
      </c>
      <c r="G4038" s="688">
        <v>7</v>
      </c>
      <c r="H4038" s="700" t="s">
        <v>11838</v>
      </c>
      <c r="I4038" s="700" t="s">
        <v>14234</v>
      </c>
    </row>
    <row r="4039" spans="1:9" x14ac:dyDescent="0.2">
      <c r="A4039" s="828">
        <v>5100125541</v>
      </c>
      <c r="B4039" s="717" t="s">
        <v>14294</v>
      </c>
      <c r="C4039" s="700">
        <f t="shared" si="63"/>
        <v>16</v>
      </c>
      <c r="D4039" s="700" t="s">
        <v>15311</v>
      </c>
      <c r="E4039" s="700" t="s">
        <v>18</v>
      </c>
      <c r="G4039" s="688">
        <v>7</v>
      </c>
      <c r="H4039" s="700" t="s">
        <v>11838</v>
      </c>
      <c r="I4039" s="700" t="s">
        <v>14234</v>
      </c>
    </row>
    <row r="4040" spans="1:9" x14ac:dyDescent="0.2">
      <c r="A4040" s="828">
        <v>5100125600</v>
      </c>
      <c r="B4040" s="717" t="s">
        <v>14720</v>
      </c>
      <c r="C4040" s="700">
        <f t="shared" si="63"/>
        <v>29</v>
      </c>
      <c r="D4040" s="700" t="s">
        <v>15311</v>
      </c>
      <c r="E4040" s="700" t="s">
        <v>18</v>
      </c>
      <c r="G4040" s="688">
        <v>7</v>
      </c>
      <c r="H4040" s="700" t="s">
        <v>11838</v>
      </c>
      <c r="I4040" s="700" t="s">
        <v>14234</v>
      </c>
    </row>
    <row r="4041" spans="1:9" x14ac:dyDescent="0.2">
      <c r="A4041" s="828">
        <v>5100125610</v>
      </c>
      <c r="B4041" s="717" t="s">
        <v>9355</v>
      </c>
      <c r="C4041" s="700">
        <f t="shared" si="63"/>
        <v>18</v>
      </c>
      <c r="D4041" s="700" t="s">
        <v>15311</v>
      </c>
      <c r="E4041" s="700" t="s">
        <v>18</v>
      </c>
      <c r="G4041" s="688">
        <v>7</v>
      </c>
      <c r="H4041" s="700" t="s">
        <v>11838</v>
      </c>
      <c r="I4041" s="700" t="s">
        <v>14234</v>
      </c>
    </row>
    <row r="4042" spans="1:9" x14ac:dyDescent="0.2">
      <c r="A4042" s="828">
        <v>5100125611</v>
      </c>
      <c r="B4042" s="698" t="s">
        <v>9355</v>
      </c>
      <c r="C4042" s="700">
        <f t="shared" si="63"/>
        <v>18</v>
      </c>
      <c r="D4042" s="700" t="s">
        <v>15311</v>
      </c>
      <c r="E4042" s="700" t="s">
        <v>18</v>
      </c>
      <c r="G4042" s="688">
        <v>7</v>
      </c>
      <c r="H4042" s="700" t="s">
        <v>11838</v>
      </c>
      <c r="I4042" s="700" t="s">
        <v>14234</v>
      </c>
    </row>
    <row r="4043" spans="1:9" x14ac:dyDescent="0.2">
      <c r="A4043" s="828">
        <v>5100125612</v>
      </c>
      <c r="B4043" s="717" t="s">
        <v>14703</v>
      </c>
      <c r="C4043" s="700">
        <f t="shared" si="63"/>
        <v>14</v>
      </c>
      <c r="D4043" s="700" t="s">
        <v>15311</v>
      </c>
      <c r="E4043" s="700" t="s">
        <v>18</v>
      </c>
      <c r="G4043" s="688">
        <v>7</v>
      </c>
      <c r="H4043" s="700" t="s">
        <v>11838</v>
      </c>
      <c r="I4043" s="700" t="s">
        <v>14234</v>
      </c>
    </row>
    <row r="4044" spans="1:9" x14ac:dyDescent="0.2">
      <c r="A4044" s="828">
        <v>5100125613</v>
      </c>
      <c r="B4044" s="717" t="s">
        <v>14542</v>
      </c>
      <c r="C4044" s="700">
        <f t="shared" si="63"/>
        <v>22</v>
      </c>
      <c r="D4044" s="700" t="s">
        <v>15311</v>
      </c>
      <c r="E4044" s="700" t="s">
        <v>18</v>
      </c>
      <c r="G4044" s="688">
        <v>7</v>
      </c>
      <c r="H4044" s="700" t="s">
        <v>11838</v>
      </c>
      <c r="I4044" s="700" t="s">
        <v>14234</v>
      </c>
    </row>
    <row r="4045" spans="1:9" x14ac:dyDescent="0.2">
      <c r="A4045" s="828">
        <v>5100125620</v>
      </c>
      <c r="B4045" s="717" t="s">
        <v>14620</v>
      </c>
      <c r="C4045" s="700">
        <f t="shared" si="63"/>
        <v>10</v>
      </c>
      <c r="D4045" s="700" t="s">
        <v>15311</v>
      </c>
      <c r="E4045" s="700" t="s">
        <v>18</v>
      </c>
      <c r="G4045" s="688">
        <v>7</v>
      </c>
      <c r="H4045" s="700" t="s">
        <v>11838</v>
      </c>
      <c r="I4045" s="700" t="s">
        <v>14234</v>
      </c>
    </row>
    <row r="4046" spans="1:9" x14ac:dyDescent="0.2">
      <c r="A4046" s="828">
        <v>5100125621</v>
      </c>
      <c r="B4046" s="717" t="s">
        <v>14730</v>
      </c>
      <c r="C4046" s="700">
        <f t="shared" si="63"/>
        <v>17</v>
      </c>
      <c r="D4046" s="700" t="s">
        <v>15311</v>
      </c>
      <c r="E4046" s="700" t="s">
        <v>18</v>
      </c>
      <c r="G4046" s="688">
        <v>7</v>
      </c>
      <c r="H4046" s="700" t="s">
        <v>11838</v>
      </c>
      <c r="I4046" s="700" t="s">
        <v>14234</v>
      </c>
    </row>
    <row r="4047" spans="1:9" x14ac:dyDescent="0.2">
      <c r="A4047" s="828">
        <v>5100125630</v>
      </c>
      <c r="B4047" s="717" t="s">
        <v>14655</v>
      </c>
      <c r="C4047" s="700">
        <f t="shared" si="63"/>
        <v>16</v>
      </c>
      <c r="D4047" s="700" t="s">
        <v>15311</v>
      </c>
      <c r="E4047" s="700" t="s">
        <v>18</v>
      </c>
      <c r="G4047" s="688">
        <v>7</v>
      </c>
      <c r="H4047" s="700" t="s">
        <v>11838</v>
      </c>
      <c r="I4047" s="700" t="s">
        <v>14234</v>
      </c>
    </row>
    <row r="4048" spans="1:9" x14ac:dyDescent="0.2">
      <c r="A4048" s="828">
        <v>5100125631</v>
      </c>
      <c r="B4048" s="717" t="s">
        <v>14655</v>
      </c>
      <c r="C4048" s="700">
        <f t="shared" si="63"/>
        <v>16</v>
      </c>
      <c r="D4048" s="700" t="s">
        <v>15311</v>
      </c>
      <c r="E4048" s="700" t="s">
        <v>18</v>
      </c>
      <c r="G4048" s="688">
        <v>7</v>
      </c>
      <c r="H4048" s="700" t="s">
        <v>11838</v>
      </c>
      <c r="I4048" s="700" t="s">
        <v>14234</v>
      </c>
    </row>
    <row r="4049" spans="1:70" x14ac:dyDescent="0.2">
      <c r="A4049" s="828">
        <v>5100125632</v>
      </c>
      <c r="B4049" s="717" t="s">
        <v>14655</v>
      </c>
      <c r="C4049" s="700">
        <f t="shared" si="63"/>
        <v>16</v>
      </c>
      <c r="D4049" s="700" t="s">
        <v>15311</v>
      </c>
      <c r="E4049" s="700" t="s">
        <v>18</v>
      </c>
      <c r="G4049" s="688">
        <v>7</v>
      </c>
      <c r="H4049" s="700" t="s">
        <v>11838</v>
      </c>
      <c r="I4049" s="700" t="s">
        <v>14234</v>
      </c>
    </row>
    <row r="4050" spans="1:70" x14ac:dyDescent="0.2">
      <c r="A4050" s="828">
        <v>5100125640</v>
      </c>
      <c r="B4050" s="717" t="s">
        <v>14294</v>
      </c>
      <c r="C4050" s="700">
        <f t="shared" si="63"/>
        <v>16</v>
      </c>
      <c r="D4050" s="700" t="s">
        <v>15311</v>
      </c>
      <c r="E4050" s="700" t="s">
        <v>18</v>
      </c>
      <c r="G4050" s="688">
        <v>7</v>
      </c>
      <c r="H4050" s="700" t="s">
        <v>11838</v>
      </c>
      <c r="I4050" s="700" t="s">
        <v>14234</v>
      </c>
    </row>
    <row r="4051" spans="1:70" x14ac:dyDescent="0.2">
      <c r="A4051" s="828">
        <v>5100125641</v>
      </c>
      <c r="B4051" s="717" t="s">
        <v>14294</v>
      </c>
      <c r="C4051" s="700">
        <f t="shared" si="63"/>
        <v>16</v>
      </c>
      <c r="D4051" s="700" t="s">
        <v>15311</v>
      </c>
      <c r="E4051" s="700" t="s">
        <v>18</v>
      </c>
      <c r="G4051" s="688">
        <v>7</v>
      </c>
      <c r="H4051" s="700" t="s">
        <v>11838</v>
      </c>
      <c r="I4051" s="700" t="s">
        <v>14234</v>
      </c>
    </row>
    <row r="4052" spans="1:70" x14ac:dyDescent="0.2">
      <c r="A4052" s="828">
        <v>5100125700</v>
      </c>
      <c r="B4052" s="717" t="s">
        <v>14731</v>
      </c>
      <c r="C4052" s="700">
        <f t="shared" si="63"/>
        <v>4</v>
      </c>
      <c r="D4052" s="700" t="s">
        <v>15311</v>
      </c>
      <c r="E4052" s="700" t="s">
        <v>18</v>
      </c>
      <c r="G4052" s="688">
        <v>7</v>
      </c>
      <c r="H4052" s="700" t="s">
        <v>11838</v>
      </c>
      <c r="I4052" s="700" t="s">
        <v>14234</v>
      </c>
    </row>
    <row r="4053" spans="1:70" x14ac:dyDescent="0.2">
      <c r="A4053" s="828">
        <v>5100125710</v>
      </c>
      <c r="B4053" s="687" t="s">
        <v>16095</v>
      </c>
      <c r="C4053" s="700">
        <f t="shared" si="63"/>
        <v>10</v>
      </c>
      <c r="D4053" s="702" t="s">
        <v>15311</v>
      </c>
      <c r="E4053" s="700" t="s">
        <v>18</v>
      </c>
      <c r="G4053" s="688">
        <v>7</v>
      </c>
      <c r="H4053" s="700" t="s">
        <v>11838</v>
      </c>
      <c r="I4053" s="700" t="s">
        <v>14234</v>
      </c>
    </row>
    <row r="4054" spans="1:70" x14ac:dyDescent="0.2">
      <c r="A4054" s="828">
        <v>5100125711</v>
      </c>
      <c r="B4054" s="687" t="s">
        <v>16093</v>
      </c>
      <c r="C4054" s="700">
        <f t="shared" si="63"/>
        <v>3</v>
      </c>
      <c r="D4054" s="702" t="s">
        <v>15311</v>
      </c>
      <c r="E4054" s="700" t="s">
        <v>18</v>
      </c>
      <c r="G4054" s="688">
        <v>7</v>
      </c>
      <c r="H4054" s="700" t="s">
        <v>11838</v>
      </c>
      <c r="I4054" s="700" t="s">
        <v>14234</v>
      </c>
    </row>
    <row r="4055" spans="1:70" x14ac:dyDescent="0.2">
      <c r="A4055" s="828">
        <v>5100125712</v>
      </c>
      <c r="B4055" s="687" t="s">
        <v>16094</v>
      </c>
      <c r="C4055" s="700">
        <f t="shared" si="63"/>
        <v>13</v>
      </c>
      <c r="D4055" s="702" t="s">
        <v>15311</v>
      </c>
      <c r="E4055" s="700" t="s">
        <v>18</v>
      </c>
      <c r="G4055" s="688">
        <v>7</v>
      </c>
      <c r="H4055" s="700" t="s">
        <v>11838</v>
      </c>
      <c r="I4055" s="700" t="s">
        <v>14234</v>
      </c>
    </row>
    <row r="4056" spans="1:70" x14ac:dyDescent="0.2">
      <c r="A4056" s="828">
        <v>5100125713</v>
      </c>
      <c r="B4056" s="687" t="s">
        <v>16094</v>
      </c>
      <c r="C4056" s="700">
        <f t="shared" si="63"/>
        <v>13</v>
      </c>
      <c r="D4056" s="702" t="s">
        <v>15311</v>
      </c>
      <c r="E4056" s="700" t="s">
        <v>18</v>
      </c>
      <c r="G4056" s="688">
        <v>7</v>
      </c>
      <c r="H4056" s="700" t="s">
        <v>11838</v>
      </c>
      <c r="I4056" s="700" t="s">
        <v>14234</v>
      </c>
    </row>
    <row r="4057" spans="1:70" x14ac:dyDescent="0.2">
      <c r="A4057" s="829">
        <v>5100125714</v>
      </c>
      <c r="B4057" s="687" t="s">
        <v>1246</v>
      </c>
      <c r="C4057" s="819">
        <f t="shared" si="63"/>
        <v>9</v>
      </c>
      <c r="D4057" s="819" t="s">
        <v>15311</v>
      </c>
      <c r="E4057" s="819" t="s">
        <v>18</v>
      </c>
      <c r="F4057" s="819"/>
      <c r="G4057" s="688">
        <v>7</v>
      </c>
      <c r="H4057" s="819" t="s">
        <v>11838</v>
      </c>
      <c r="I4057" s="819" t="s">
        <v>14234</v>
      </c>
      <c r="K4057" s="819"/>
      <c r="L4057" s="819"/>
      <c r="M4057" s="819"/>
      <c r="N4057" s="819"/>
      <c r="O4057" s="819"/>
      <c r="P4057" s="819"/>
      <c r="Q4057" s="819"/>
      <c r="R4057" s="819"/>
      <c r="S4057" s="819"/>
      <c r="T4057" s="819"/>
      <c r="U4057" s="819"/>
      <c r="V4057" s="819"/>
      <c r="W4057" s="819"/>
      <c r="X4057" s="819"/>
      <c r="Y4057" s="819"/>
      <c r="Z4057" s="819"/>
      <c r="AA4057" s="819"/>
      <c r="AB4057" s="819"/>
      <c r="AC4057" s="819"/>
      <c r="AD4057" s="819"/>
      <c r="AE4057" s="819"/>
      <c r="AF4057" s="819"/>
      <c r="AG4057" s="819"/>
      <c r="AH4057" s="819"/>
      <c r="AI4057" s="819"/>
      <c r="AJ4057" s="819"/>
      <c r="AK4057" s="819"/>
      <c r="AL4057" s="819"/>
      <c r="AM4057" s="819"/>
      <c r="AN4057" s="819"/>
      <c r="AO4057" s="819"/>
      <c r="AP4057" s="819"/>
      <c r="AQ4057" s="819"/>
      <c r="AR4057" s="819"/>
      <c r="AS4057" s="819"/>
      <c r="AT4057" s="819"/>
      <c r="AU4057" s="819"/>
      <c r="AV4057" s="819"/>
      <c r="AW4057" s="819"/>
      <c r="AX4057" s="819"/>
      <c r="AY4057" s="819"/>
      <c r="AZ4057" s="819"/>
      <c r="BA4057" s="819"/>
      <c r="BB4057" s="819"/>
      <c r="BC4057" s="819"/>
      <c r="BD4057" s="819"/>
      <c r="BE4057" s="819"/>
      <c r="BF4057" s="819"/>
      <c r="BG4057" s="819"/>
      <c r="BH4057" s="819"/>
      <c r="BI4057" s="819"/>
      <c r="BJ4057" s="819"/>
      <c r="BK4057" s="819"/>
      <c r="BL4057" s="819"/>
      <c r="BM4057" s="819"/>
      <c r="BN4057" s="819"/>
      <c r="BO4057" s="819"/>
      <c r="BP4057" s="819"/>
      <c r="BQ4057" s="819"/>
      <c r="BR4057" s="819"/>
    </row>
    <row r="4058" spans="1:70" x14ac:dyDescent="0.2">
      <c r="A4058" s="828">
        <v>5100125720</v>
      </c>
      <c r="B4058" s="687" t="s">
        <v>15952</v>
      </c>
      <c r="C4058" s="700">
        <f t="shared" si="63"/>
        <v>19</v>
      </c>
      <c r="D4058" s="702" t="s">
        <v>15311</v>
      </c>
      <c r="E4058" s="700" t="s">
        <v>18</v>
      </c>
      <c r="G4058" s="688">
        <v>7</v>
      </c>
      <c r="H4058" s="700" t="s">
        <v>11838</v>
      </c>
      <c r="I4058" s="700" t="s">
        <v>14234</v>
      </c>
    </row>
    <row r="4059" spans="1:70" x14ac:dyDescent="0.2">
      <c r="A4059" s="828">
        <v>5100125721</v>
      </c>
      <c r="B4059" s="717" t="s">
        <v>14544</v>
      </c>
      <c r="C4059" s="700">
        <f t="shared" si="63"/>
        <v>19</v>
      </c>
      <c r="D4059" s="700" t="s">
        <v>15311</v>
      </c>
      <c r="E4059" s="700" t="s">
        <v>18</v>
      </c>
      <c r="G4059" s="688">
        <v>7</v>
      </c>
      <c r="H4059" s="700" t="s">
        <v>11838</v>
      </c>
      <c r="I4059" s="700" t="s">
        <v>14234</v>
      </c>
    </row>
    <row r="4060" spans="1:70" x14ac:dyDescent="0.2">
      <c r="A4060" s="828">
        <v>5100125730</v>
      </c>
      <c r="B4060" s="687" t="s">
        <v>1246</v>
      </c>
      <c r="C4060" s="700">
        <f t="shared" si="63"/>
        <v>9</v>
      </c>
      <c r="D4060" s="702" t="s">
        <v>15311</v>
      </c>
      <c r="E4060" s="700" t="s">
        <v>18</v>
      </c>
      <c r="G4060" s="688">
        <v>7</v>
      </c>
      <c r="H4060" s="700" t="s">
        <v>11838</v>
      </c>
      <c r="I4060" s="700" t="s">
        <v>14234</v>
      </c>
    </row>
    <row r="4061" spans="1:70" x14ac:dyDescent="0.2">
      <c r="A4061" s="828">
        <v>5100125731</v>
      </c>
      <c r="B4061" s="717" t="s">
        <v>14641</v>
      </c>
      <c r="C4061" s="700">
        <f t="shared" si="63"/>
        <v>15</v>
      </c>
      <c r="D4061" s="700" t="s">
        <v>15311</v>
      </c>
      <c r="E4061" s="700" t="s">
        <v>18</v>
      </c>
      <c r="G4061" s="688">
        <v>7</v>
      </c>
      <c r="H4061" s="700" t="s">
        <v>11838</v>
      </c>
      <c r="I4061" s="700" t="s">
        <v>14234</v>
      </c>
    </row>
    <row r="4062" spans="1:70" x14ac:dyDescent="0.2">
      <c r="A4062" s="828">
        <v>5100125740</v>
      </c>
      <c r="B4062" s="717" t="s">
        <v>16096</v>
      </c>
      <c r="C4062" s="700">
        <f t="shared" si="63"/>
        <v>21</v>
      </c>
      <c r="D4062" s="700" t="s">
        <v>15311</v>
      </c>
      <c r="E4062" s="700" t="s">
        <v>18</v>
      </c>
      <c r="G4062" s="688">
        <v>7</v>
      </c>
      <c r="H4062" s="700" t="s">
        <v>11838</v>
      </c>
      <c r="I4062" s="700" t="s">
        <v>14234</v>
      </c>
    </row>
    <row r="4063" spans="1:70" x14ac:dyDescent="0.2">
      <c r="A4063" s="828">
        <v>5100125750</v>
      </c>
      <c r="B4063" s="717" t="s">
        <v>14546</v>
      </c>
      <c r="C4063" s="700">
        <f t="shared" si="63"/>
        <v>20</v>
      </c>
      <c r="D4063" s="700" t="s">
        <v>15311</v>
      </c>
      <c r="E4063" s="700" t="s">
        <v>18</v>
      </c>
      <c r="G4063" s="688">
        <v>7</v>
      </c>
      <c r="H4063" s="700" t="s">
        <v>11838</v>
      </c>
      <c r="I4063" s="700" t="s">
        <v>14234</v>
      </c>
    </row>
    <row r="4064" spans="1:70" x14ac:dyDescent="0.2">
      <c r="A4064" s="828">
        <v>5100125751</v>
      </c>
      <c r="B4064" s="717" t="s">
        <v>14546</v>
      </c>
      <c r="C4064" s="700">
        <f t="shared" si="63"/>
        <v>20</v>
      </c>
      <c r="D4064" s="700" t="s">
        <v>15311</v>
      </c>
      <c r="E4064" s="700" t="s">
        <v>18</v>
      </c>
      <c r="G4064" s="688">
        <v>7</v>
      </c>
      <c r="H4064" s="700" t="s">
        <v>11838</v>
      </c>
      <c r="I4064" s="700" t="s">
        <v>14234</v>
      </c>
    </row>
    <row r="4065" spans="1:9" x14ac:dyDescent="0.2">
      <c r="A4065" s="828">
        <v>5100125760</v>
      </c>
      <c r="B4065" s="717" t="s">
        <v>14294</v>
      </c>
      <c r="C4065" s="700">
        <f t="shared" si="63"/>
        <v>16</v>
      </c>
      <c r="D4065" s="700" t="s">
        <v>15311</v>
      </c>
      <c r="E4065" s="700" t="s">
        <v>18</v>
      </c>
      <c r="G4065" s="688">
        <v>7</v>
      </c>
      <c r="H4065" s="700" t="s">
        <v>11838</v>
      </c>
      <c r="I4065" s="700" t="s">
        <v>14234</v>
      </c>
    </row>
    <row r="4066" spans="1:9" x14ac:dyDescent="0.2">
      <c r="A4066" s="828">
        <v>5100125761</v>
      </c>
      <c r="B4066" s="717" t="s">
        <v>14638</v>
      </c>
      <c r="C4066" s="700">
        <f t="shared" si="63"/>
        <v>22</v>
      </c>
      <c r="D4066" s="700" t="s">
        <v>15311</v>
      </c>
      <c r="E4066" s="700" t="s">
        <v>18</v>
      </c>
      <c r="G4066" s="688">
        <v>7</v>
      </c>
      <c r="H4066" s="700" t="s">
        <v>11838</v>
      </c>
      <c r="I4066" s="700" t="s">
        <v>14234</v>
      </c>
    </row>
    <row r="4067" spans="1:9" x14ac:dyDescent="0.2">
      <c r="A4067" s="828">
        <v>5100125800</v>
      </c>
      <c r="B4067" s="698" t="s">
        <v>15957</v>
      </c>
      <c r="C4067" s="700">
        <f t="shared" si="63"/>
        <v>14</v>
      </c>
      <c r="D4067" s="700" t="s">
        <v>15311</v>
      </c>
      <c r="E4067" s="700" t="s">
        <v>18</v>
      </c>
      <c r="G4067" s="688">
        <v>7</v>
      </c>
      <c r="H4067" s="700" t="s">
        <v>11838</v>
      </c>
      <c r="I4067" s="700" t="s">
        <v>14234</v>
      </c>
    </row>
    <row r="4068" spans="1:9" x14ac:dyDescent="0.2">
      <c r="A4068" s="828">
        <v>5100125810</v>
      </c>
      <c r="B4068" s="698" t="s">
        <v>15998</v>
      </c>
      <c r="C4068" s="700">
        <f t="shared" si="63"/>
        <v>8</v>
      </c>
      <c r="D4068" s="700" t="s">
        <v>15311</v>
      </c>
      <c r="E4068" s="700" t="s">
        <v>18</v>
      </c>
      <c r="G4068" s="688">
        <v>7</v>
      </c>
      <c r="H4068" s="700" t="s">
        <v>11838</v>
      </c>
      <c r="I4068" s="700" t="s">
        <v>14234</v>
      </c>
    </row>
    <row r="4069" spans="1:9" x14ac:dyDescent="0.2">
      <c r="A4069" s="828">
        <v>5100125811</v>
      </c>
      <c r="B4069" s="698" t="s">
        <v>15999</v>
      </c>
      <c r="C4069" s="700">
        <f t="shared" si="63"/>
        <v>16</v>
      </c>
      <c r="D4069" s="700" t="s">
        <v>15311</v>
      </c>
      <c r="E4069" s="700" t="s">
        <v>18</v>
      </c>
      <c r="G4069" s="688">
        <v>7</v>
      </c>
      <c r="H4069" s="700" t="s">
        <v>11838</v>
      </c>
      <c r="I4069" s="700" t="s">
        <v>14234</v>
      </c>
    </row>
    <row r="4070" spans="1:9" x14ac:dyDescent="0.2">
      <c r="A4070" s="828">
        <v>5100125812</v>
      </c>
      <c r="B4070" s="717" t="s">
        <v>14542</v>
      </c>
      <c r="C4070" s="700">
        <f t="shared" si="63"/>
        <v>22</v>
      </c>
      <c r="D4070" s="700" t="s">
        <v>15311</v>
      </c>
      <c r="E4070" s="700" t="s">
        <v>18</v>
      </c>
      <c r="G4070" s="688">
        <v>7</v>
      </c>
      <c r="H4070" s="700" t="s">
        <v>11838</v>
      </c>
      <c r="I4070" s="700" t="s">
        <v>14234</v>
      </c>
    </row>
    <row r="4071" spans="1:9" x14ac:dyDescent="0.2">
      <c r="A4071" s="828">
        <v>5100125820</v>
      </c>
      <c r="B4071" s="698" t="s">
        <v>15960</v>
      </c>
      <c r="C4071" s="700">
        <f t="shared" si="63"/>
        <v>9</v>
      </c>
      <c r="D4071" s="700" t="s">
        <v>15311</v>
      </c>
      <c r="E4071" s="700" t="s">
        <v>18</v>
      </c>
      <c r="G4071" s="688">
        <v>7</v>
      </c>
      <c r="H4071" s="700" t="s">
        <v>11838</v>
      </c>
      <c r="I4071" s="700" t="s">
        <v>14234</v>
      </c>
    </row>
    <row r="4072" spans="1:9" x14ac:dyDescent="0.2">
      <c r="A4072" s="828">
        <v>5100125821</v>
      </c>
      <c r="B4072" s="698" t="s">
        <v>16000</v>
      </c>
      <c r="C4072" s="700">
        <f t="shared" si="63"/>
        <v>17</v>
      </c>
      <c r="D4072" s="700" t="s">
        <v>15311</v>
      </c>
      <c r="E4072" s="700" t="s">
        <v>18</v>
      </c>
      <c r="G4072" s="688">
        <v>7</v>
      </c>
      <c r="H4072" s="700" t="s">
        <v>11838</v>
      </c>
      <c r="I4072" s="700" t="s">
        <v>14234</v>
      </c>
    </row>
    <row r="4073" spans="1:9" x14ac:dyDescent="0.2">
      <c r="A4073" s="828">
        <v>5100125830</v>
      </c>
      <c r="B4073" s="698" t="s">
        <v>15959</v>
      </c>
      <c r="C4073" s="700">
        <f t="shared" si="63"/>
        <v>11</v>
      </c>
      <c r="D4073" s="700" t="s">
        <v>15311</v>
      </c>
      <c r="E4073" s="700" t="s">
        <v>18</v>
      </c>
      <c r="G4073" s="688">
        <v>7</v>
      </c>
      <c r="H4073" s="700" t="s">
        <v>11838</v>
      </c>
      <c r="I4073" s="700" t="s">
        <v>14234</v>
      </c>
    </row>
    <row r="4074" spans="1:9" x14ac:dyDescent="0.2">
      <c r="A4074" s="828">
        <v>5100125831</v>
      </c>
      <c r="B4074" s="717" t="s">
        <v>14546</v>
      </c>
      <c r="C4074" s="700">
        <f t="shared" si="63"/>
        <v>20</v>
      </c>
      <c r="D4074" s="700" t="s">
        <v>15311</v>
      </c>
      <c r="E4074" s="700" t="s">
        <v>18</v>
      </c>
      <c r="G4074" s="688">
        <v>7</v>
      </c>
      <c r="H4074" s="700" t="s">
        <v>11838</v>
      </c>
      <c r="I4074" s="700" t="s">
        <v>14234</v>
      </c>
    </row>
    <row r="4075" spans="1:9" x14ac:dyDescent="0.2">
      <c r="A4075" s="828">
        <v>5100125840</v>
      </c>
      <c r="B4075" s="779" t="s">
        <v>15999</v>
      </c>
      <c r="C4075" s="700">
        <f t="shared" si="63"/>
        <v>16</v>
      </c>
      <c r="D4075" s="700" t="s">
        <v>15311</v>
      </c>
      <c r="E4075" s="700" t="s">
        <v>18</v>
      </c>
      <c r="G4075" s="688">
        <v>7</v>
      </c>
      <c r="H4075" s="700" t="s">
        <v>11838</v>
      </c>
      <c r="I4075" s="700" t="s">
        <v>14234</v>
      </c>
    </row>
    <row r="4076" spans="1:9" x14ac:dyDescent="0.2">
      <c r="A4076" s="828">
        <v>5100125841</v>
      </c>
      <c r="B4076" s="779" t="s">
        <v>16097</v>
      </c>
      <c r="C4076" s="700">
        <f t="shared" si="63"/>
        <v>18</v>
      </c>
      <c r="D4076" s="700" t="s">
        <v>15311</v>
      </c>
      <c r="E4076" s="700" t="s">
        <v>18</v>
      </c>
      <c r="G4076" s="688">
        <v>7</v>
      </c>
      <c r="H4076" s="700" t="s">
        <v>11838</v>
      </c>
      <c r="I4076" s="700" t="s">
        <v>14234</v>
      </c>
    </row>
    <row r="4077" spans="1:9" x14ac:dyDescent="0.2">
      <c r="A4077" s="828">
        <v>5100125900</v>
      </c>
      <c r="B4077" s="779" t="s">
        <v>15957</v>
      </c>
      <c r="C4077" s="700">
        <f t="shared" si="63"/>
        <v>14</v>
      </c>
      <c r="D4077" s="700" t="s">
        <v>15311</v>
      </c>
      <c r="E4077" s="700" t="s">
        <v>18</v>
      </c>
      <c r="G4077" s="688">
        <v>7</v>
      </c>
      <c r="H4077" s="700" t="s">
        <v>11838</v>
      </c>
      <c r="I4077" s="700" t="s">
        <v>14234</v>
      </c>
    </row>
    <row r="4078" spans="1:9" x14ac:dyDescent="0.2">
      <c r="A4078" s="828">
        <v>5100125910</v>
      </c>
      <c r="B4078" s="779" t="s">
        <v>15960</v>
      </c>
      <c r="C4078" s="700">
        <f t="shared" si="63"/>
        <v>9</v>
      </c>
      <c r="D4078" s="700" t="s">
        <v>15311</v>
      </c>
      <c r="E4078" s="700" t="s">
        <v>18</v>
      </c>
      <c r="G4078" s="688">
        <v>7</v>
      </c>
      <c r="H4078" s="700" t="s">
        <v>11838</v>
      </c>
      <c r="I4078" s="700" t="s">
        <v>14234</v>
      </c>
    </row>
    <row r="4079" spans="1:9" x14ac:dyDescent="0.2">
      <c r="A4079" s="828">
        <v>5100125920</v>
      </c>
      <c r="B4079" s="779" t="s">
        <v>16000</v>
      </c>
      <c r="C4079" s="700">
        <f t="shared" si="63"/>
        <v>17</v>
      </c>
      <c r="D4079" s="700" t="s">
        <v>15311</v>
      </c>
      <c r="E4079" s="700" t="s">
        <v>18</v>
      </c>
      <c r="G4079" s="688">
        <v>7</v>
      </c>
      <c r="H4079" s="700" t="s">
        <v>11838</v>
      </c>
      <c r="I4079" s="700" t="s">
        <v>14234</v>
      </c>
    </row>
    <row r="4080" spans="1:9" x14ac:dyDescent="0.2">
      <c r="A4080" s="828">
        <v>5100125930</v>
      </c>
      <c r="B4080" s="779" t="s">
        <v>15959</v>
      </c>
      <c r="C4080" s="700">
        <f t="shared" si="63"/>
        <v>11</v>
      </c>
      <c r="D4080" s="700" t="s">
        <v>15311</v>
      </c>
      <c r="E4080" s="700" t="s">
        <v>18</v>
      </c>
      <c r="G4080" s="688">
        <v>7</v>
      </c>
      <c r="H4080" s="700" t="s">
        <v>11838</v>
      </c>
      <c r="I4080" s="700" t="s">
        <v>14234</v>
      </c>
    </row>
    <row r="4081" spans="1:9" x14ac:dyDescent="0.2">
      <c r="A4081" s="828">
        <v>5100126000</v>
      </c>
      <c r="B4081" s="717" t="s">
        <v>14523</v>
      </c>
      <c r="C4081" s="700">
        <f t="shared" si="63"/>
        <v>23</v>
      </c>
      <c r="D4081" s="700" t="s">
        <v>15311</v>
      </c>
      <c r="E4081" s="700" t="s">
        <v>18</v>
      </c>
      <c r="G4081" s="693">
        <v>6</v>
      </c>
      <c r="H4081" s="700" t="s">
        <v>11838</v>
      </c>
      <c r="I4081" s="700" t="s">
        <v>14234</v>
      </c>
    </row>
    <row r="4082" spans="1:9" x14ac:dyDescent="0.2">
      <c r="A4082" s="828">
        <v>5100126100</v>
      </c>
      <c r="B4082" s="717" t="s">
        <v>15957</v>
      </c>
      <c r="C4082" s="700">
        <f t="shared" si="63"/>
        <v>14</v>
      </c>
      <c r="D4082" s="700" t="s">
        <v>15311</v>
      </c>
      <c r="E4082" s="700" t="s">
        <v>18</v>
      </c>
      <c r="G4082" s="688">
        <v>7</v>
      </c>
      <c r="H4082" s="700" t="s">
        <v>11838</v>
      </c>
      <c r="I4082" s="700" t="s">
        <v>14234</v>
      </c>
    </row>
    <row r="4083" spans="1:9" x14ac:dyDescent="0.2">
      <c r="A4083" s="828">
        <v>5100126101</v>
      </c>
      <c r="B4083" s="717" t="s">
        <v>14643</v>
      </c>
      <c r="C4083" s="700">
        <f t="shared" si="63"/>
        <v>10</v>
      </c>
      <c r="D4083" s="700" t="s">
        <v>15311</v>
      </c>
      <c r="E4083" s="700" t="s">
        <v>18</v>
      </c>
      <c r="G4083" s="688">
        <v>7</v>
      </c>
      <c r="H4083" s="700" t="s">
        <v>11838</v>
      </c>
      <c r="I4083" s="700" t="s">
        <v>14234</v>
      </c>
    </row>
    <row r="4084" spans="1:9" x14ac:dyDescent="0.2">
      <c r="A4084" s="828">
        <v>5100126110</v>
      </c>
      <c r="B4084" s="717" t="s">
        <v>15957</v>
      </c>
      <c r="C4084" s="700">
        <f t="shared" si="63"/>
        <v>14</v>
      </c>
      <c r="D4084" s="700" t="s">
        <v>15311</v>
      </c>
      <c r="E4084" s="700" t="s">
        <v>18</v>
      </c>
      <c r="G4084" s="688">
        <v>7</v>
      </c>
      <c r="H4084" s="700" t="s">
        <v>11838</v>
      </c>
      <c r="I4084" s="700" t="s">
        <v>14234</v>
      </c>
    </row>
    <row r="4085" spans="1:9" x14ac:dyDescent="0.2">
      <c r="A4085" s="828">
        <v>5100126111</v>
      </c>
      <c r="B4085" s="717" t="s">
        <v>15957</v>
      </c>
      <c r="C4085" s="700">
        <f t="shared" si="63"/>
        <v>14</v>
      </c>
      <c r="D4085" s="700" t="s">
        <v>15311</v>
      </c>
      <c r="E4085" s="700" t="s">
        <v>18</v>
      </c>
      <c r="G4085" s="688">
        <v>7</v>
      </c>
      <c r="H4085" s="700" t="s">
        <v>11838</v>
      </c>
      <c r="I4085" s="700" t="s">
        <v>14234</v>
      </c>
    </row>
    <row r="4086" spans="1:9" x14ac:dyDescent="0.2">
      <c r="A4086" s="828">
        <v>5100126112</v>
      </c>
      <c r="B4086" s="717" t="s">
        <v>15957</v>
      </c>
      <c r="C4086" s="700">
        <f t="shared" si="63"/>
        <v>14</v>
      </c>
      <c r="D4086" s="700" t="s">
        <v>15311</v>
      </c>
      <c r="E4086" s="700" t="s">
        <v>18</v>
      </c>
      <c r="G4086" s="688">
        <v>7</v>
      </c>
      <c r="H4086" s="700" t="s">
        <v>11838</v>
      </c>
      <c r="I4086" s="700" t="s">
        <v>14234</v>
      </c>
    </row>
    <row r="4087" spans="1:9" x14ac:dyDescent="0.2">
      <c r="A4087" s="828">
        <v>5100126113</v>
      </c>
      <c r="B4087" s="717" t="s">
        <v>16313</v>
      </c>
      <c r="C4087" s="700">
        <f t="shared" si="63"/>
        <v>19</v>
      </c>
      <c r="D4087" s="700" t="s">
        <v>15311</v>
      </c>
      <c r="E4087" s="700" t="s">
        <v>18</v>
      </c>
      <c r="G4087" s="688">
        <v>7</v>
      </c>
      <c r="H4087" s="700" t="s">
        <v>11838</v>
      </c>
      <c r="I4087" s="700" t="s">
        <v>14234</v>
      </c>
    </row>
    <row r="4088" spans="1:9" x14ac:dyDescent="0.2">
      <c r="A4088" s="828">
        <v>5100126114</v>
      </c>
      <c r="B4088" s="717" t="s">
        <v>14734</v>
      </c>
      <c r="C4088" s="700">
        <f t="shared" si="63"/>
        <v>14</v>
      </c>
      <c r="D4088" s="700" t="s">
        <v>15311</v>
      </c>
      <c r="E4088" s="700" t="s">
        <v>18</v>
      </c>
      <c r="G4088" s="688">
        <v>7</v>
      </c>
      <c r="H4088" s="700" t="s">
        <v>11838</v>
      </c>
      <c r="I4088" s="700" t="s">
        <v>14234</v>
      </c>
    </row>
    <row r="4089" spans="1:9" x14ac:dyDescent="0.2">
      <c r="A4089" s="828">
        <v>5100126115</v>
      </c>
      <c r="B4089" s="717" t="s">
        <v>14734</v>
      </c>
      <c r="C4089" s="700">
        <f t="shared" si="63"/>
        <v>14</v>
      </c>
      <c r="D4089" s="700" t="s">
        <v>15311</v>
      </c>
      <c r="E4089" s="700" t="s">
        <v>18</v>
      </c>
      <c r="G4089" s="688">
        <v>7</v>
      </c>
      <c r="H4089" s="700" t="s">
        <v>11838</v>
      </c>
      <c r="I4089" s="700" t="s">
        <v>14234</v>
      </c>
    </row>
    <row r="4090" spans="1:9" x14ac:dyDescent="0.2">
      <c r="A4090" s="828">
        <v>5100126120</v>
      </c>
      <c r="B4090" s="717" t="s">
        <v>14620</v>
      </c>
      <c r="C4090" s="700">
        <f t="shared" si="63"/>
        <v>10</v>
      </c>
      <c r="D4090" s="700" t="s">
        <v>15311</v>
      </c>
      <c r="E4090" s="700" t="s">
        <v>18</v>
      </c>
      <c r="G4090" s="688">
        <v>7</v>
      </c>
      <c r="H4090" s="700" t="s">
        <v>11838</v>
      </c>
      <c r="I4090" s="700" t="s">
        <v>14234</v>
      </c>
    </row>
    <row r="4091" spans="1:9" x14ac:dyDescent="0.2">
      <c r="A4091" s="828">
        <v>5100126121</v>
      </c>
      <c r="B4091" s="717" t="s">
        <v>14543</v>
      </c>
      <c r="C4091" s="700">
        <f t="shared" si="63"/>
        <v>14</v>
      </c>
      <c r="D4091" s="700" t="s">
        <v>15311</v>
      </c>
      <c r="E4091" s="700" t="s">
        <v>18</v>
      </c>
      <c r="G4091" s="688">
        <v>7</v>
      </c>
      <c r="H4091" s="700" t="s">
        <v>11838</v>
      </c>
      <c r="I4091" s="700" t="s">
        <v>14234</v>
      </c>
    </row>
    <row r="4092" spans="1:9" x14ac:dyDescent="0.2">
      <c r="A4092" s="828">
        <v>5100126122</v>
      </c>
      <c r="B4092" s="717" t="s">
        <v>14543</v>
      </c>
      <c r="C4092" s="700">
        <f t="shared" si="63"/>
        <v>14</v>
      </c>
      <c r="D4092" s="700" t="s">
        <v>15311</v>
      </c>
      <c r="E4092" s="700" t="s">
        <v>18</v>
      </c>
      <c r="G4092" s="688">
        <v>7</v>
      </c>
      <c r="H4092" s="700" t="s">
        <v>11838</v>
      </c>
      <c r="I4092" s="700" t="s">
        <v>14234</v>
      </c>
    </row>
    <row r="4093" spans="1:9" x14ac:dyDescent="0.2">
      <c r="A4093" s="828">
        <v>5100126123</v>
      </c>
      <c r="B4093" s="717" t="s">
        <v>14543</v>
      </c>
      <c r="C4093" s="700">
        <f t="shared" si="63"/>
        <v>14</v>
      </c>
      <c r="D4093" s="700" t="s">
        <v>15311</v>
      </c>
      <c r="E4093" s="700" t="s">
        <v>18</v>
      </c>
      <c r="G4093" s="688">
        <v>7</v>
      </c>
      <c r="H4093" s="700" t="s">
        <v>11838</v>
      </c>
      <c r="I4093" s="700" t="s">
        <v>14234</v>
      </c>
    </row>
    <row r="4094" spans="1:9" x14ac:dyDescent="0.2">
      <c r="A4094" s="828">
        <v>5100126124</v>
      </c>
      <c r="B4094" s="717" t="s">
        <v>14543</v>
      </c>
      <c r="C4094" s="700">
        <f t="shared" si="63"/>
        <v>14</v>
      </c>
      <c r="D4094" s="700" t="s">
        <v>15311</v>
      </c>
      <c r="E4094" s="700" t="s">
        <v>18</v>
      </c>
      <c r="G4094" s="688">
        <v>7</v>
      </c>
      <c r="H4094" s="700" t="s">
        <v>11838</v>
      </c>
      <c r="I4094" s="700" t="s">
        <v>14234</v>
      </c>
    </row>
    <row r="4095" spans="1:9" x14ac:dyDescent="0.2">
      <c r="A4095" s="828">
        <v>5100126130</v>
      </c>
      <c r="B4095" s="717" t="s">
        <v>14636</v>
      </c>
      <c r="C4095" s="700">
        <f t="shared" si="63"/>
        <v>4</v>
      </c>
      <c r="D4095" s="700" t="s">
        <v>15311</v>
      </c>
      <c r="E4095" s="700" t="s">
        <v>18</v>
      </c>
      <c r="G4095" s="688">
        <v>7</v>
      </c>
      <c r="H4095" s="700" t="s">
        <v>11838</v>
      </c>
      <c r="I4095" s="700" t="s">
        <v>14234</v>
      </c>
    </row>
    <row r="4096" spans="1:9" x14ac:dyDescent="0.2">
      <c r="A4096" s="828">
        <v>5100126131</v>
      </c>
      <c r="B4096" s="717" t="s">
        <v>14636</v>
      </c>
      <c r="C4096" s="700">
        <f t="shared" si="63"/>
        <v>4</v>
      </c>
      <c r="D4096" s="700" t="s">
        <v>15311</v>
      </c>
      <c r="E4096" s="700" t="s">
        <v>18</v>
      </c>
      <c r="G4096" s="688">
        <v>7</v>
      </c>
      <c r="H4096" s="700" t="s">
        <v>11838</v>
      </c>
      <c r="I4096" s="700" t="s">
        <v>14234</v>
      </c>
    </row>
    <row r="4097" spans="1:9" x14ac:dyDescent="0.2">
      <c r="A4097" s="828">
        <v>5100126132</v>
      </c>
      <c r="B4097" s="717" t="s">
        <v>14735</v>
      </c>
      <c r="C4097" s="700">
        <f t="shared" si="63"/>
        <v>29</v>
      </c>
      <c r="D4097" s="700" t="s">
        <v>15311</v>
      </c>
      <c r="E4097" s="700" t="s">
        <v>18</v>
      </c>
      <c r="G4097" s="688">
        <v>7</v>
      </c>
      <c r="H4097" s="700" t="s">
        <v>11838</v>
      </c>
      <c r="I4097" s="700" t="s">
        <v>14234</v>
      </c>
    </row>
    <row r="4098" spans="1:9" x14ac:dyDescent="0.2">
      <c r="A4098" s="828">
        <v>5100126140</v>
      </c>
      <c r="B4098" s="717" t="s">
        <v>14294</v>
      </c>
      <c r="C4098" s="700">
        <f t="shared" si="63"/>
        <v>16</v>
      </c>
      <c r="D4098" s="700" t="s">
        <v>15311</v>
      </c>
      <c r="E4098" s="700" t="s">
        <v>18</v>
      </c>
      <c r="G4098" s="688">
        <v>7</v>
      </c>
      <c r="H4098" s="700" t="s">
        <v>11838</v>
      </c>
      <c r="I4098" s="700" t="s">
        <v>14234</v>
      </c>
    </row>
    <row r="4099" spans="1:9" x14ac:dyDescent="0.2">
      <c r="A4099" s="828">
        <v>5100126141</v>
      </c>
      <c r="B4099" s="717" t="s">
        <v>14294</v>
      </c>
      <c r="C4099" s="700">
        <f t="shared" si="63"/>
        <v>16</v>
      </c>
      <c r="D4099" s="700" t="s">
        <v>15311</v>
      </c>
      <c r="E4099" s="700" t="s">
        <v>18</v>
      </c>
      <c r="G4099" s="688">
        <v>7</v>
      </c>
      <c r="H4099" s="700" t="s">
        <v>11838</v>
      </c>
      <c r="I4099" s="700" t="s">
        <v>14234</v>
      </c>
    </row>
    <row r="4100" spans="1:9" x14ac:dyDescent="0.2">
      <c r="A4100" s="828">
        <v>5100126142</v>
      </c>
      <c r="B4100" s="717" t="s">
        <v>14294</v>
      </c>
      <c r="C4100" s="700">
        <f t="shared" ref="C4100:C4163" si="64">LEN(B4100)</f>
        <v>16</v>
      </c>
      <c r="D4100" s="700" t="s">
        <v>15311</v>
      </c>
      <c r="E4100" s="700" t="s">
        <v>18</v>
      </c>
      <c r="G4100" s="688">
        <v>7</v>
      </c>
      <c r="H4100" s="700" t="s">
        <v>11838</v>
      </c>
      <c r="I4100" s="700" t="s">
        <v>14234</v>
      </c>
    </row>
    <row r="4101" spans="1:9" x14ac:dyDescent="0.2">
      <c r="A4101" s="828">
        <v>5100126143</v>
      </c>
      <c r="B4101" s="717" t="s">
        <v>14294</v>
      </c>
      <c r="C4101" s="700">
        <f t="shared" si="64"/>
        <v>16</v>
      </c>
      <c r="D4101" s="700" t="s">
        <v>15311</v>
      </c>
      <c r="E4101" s="700" t="s">
        <v>18</v>
      </c>
      <c r="G4101" s="688">
        <v>7</v>
      </c>
      <c r="H4101" s="700" t="s">
        <v>11838</v>
      </c>
      <c r="I4101" s="700" t="s">
        <v>14234</v>
      </c>
    </row>
    <row r="4102" spans="1:9" x14ac:dyDescent="0.2">
      <c r="A4102" s="828">
        <v>5100126150</v>
      </c>
      <c r="B4102" s="717" t="s">
        <v>14547</v>
      </c>
      <c r="C4102" s="700">
        <f t="shared" si="64"/>
        <v>22</v>
      </c>
      <c r="D4102" s="700" t="s">
        <v>15311</v>
      </c>
      <c r="E4102" s="700" t="s">
        <v>18</v>
      </c>
      <c r="G4102" s="688">
        <v>7</v>
      </c>
      <c r="H4102" s="700" t="s">
        <v>11838</v>
      </c>
      <c r="I4102" s="700" t="s">
        <v>14234</v>
      </c>
    </row>
    <row r="4103" spans="1:9" x14ac:dyDescent="0.2">
      <c r="A4103" s="828">
        <v>5100126151</v>
      </c>
      <c r="B4103" s="717" t="s">
        <v>14547</v>
      </c>
      <c r="C4103" s="700">
        <f t="shared" si="64"/>
        <v>22</v>
      </c>
      <c r="D4103" s="700" t="s">
        <v>15311</v>
      </c>
      <c r="E4103" s="700" t="s">
        <v>18</v>
      </c>
      <c r="G4103" s="688">
        <v>7</v>
      </c>
      <c r="H4103" s="700" t="s">
        <v>11838</v>
      </c>
      <c r="I4103" s="700" t="s">
        <v>14234</v>
      </c>
    </row>
    <row r="4104" spans="1:9" x14ac:dyDescent="0.2">
      <c r="A4104" s="828">
        <v>5100126152</v>
      </c>
      <c r="B4104" s="717" t="s">
        <v>14547</v>
      </c>
      <c r="C4104" s="700">
        <f t="shared" si="64"/>
        <v>22</v>
      </c>
      <c r="D4104" s="700" t="s">
        <v>15311</v>
      </c>
      <c r="E4104" s="700" t="s">
        <v>18</v>
      </c>
      <c r="G4104" s="688">
        <v>7</v>
      </c>
      <c r="H4104" s="700" t="s">
        <v>11838</v>
      </c>
      <c r="I4104" s="700" t="s">
        <v>14234</v>
      </c>
    </row>
    <row r="4105" spans="1:9" x14ac:dyDescent="0.2">
      <c r="A4105" s="828">
        <v>5100126160</v>
      </c>
      <c r="B4105" s="717" t="s">
        <v>14541</v>
      </c>
      <c r="C4105" s="700">
        <f t="shared" si="64"/>
        <v>26</v>
      </c>
      <c r="D4105" s="700" t="s">
        <v>15311</v>
      </c>
      <c r="E4105" s="700" t="s">
        <v>18</v>
      </c>
      <c r="G4105" s="688">
        <v>7</v>
      </c>
      <c r="H4105" s="700" t="s">
        <v>11838</v>
      </c>
      <c r="I4105" s="700" t="s">
        <v>14234</v>
      </c>
    </row>
    <row r="4106" spans="1:9" x14ac:dyDescent="0.2">
      <c r="A4106" s="828">
        <v>5100126161</v>
      </c>
      <c r="B4106" s="717" t="s">
        <v>14541</v>
      </c>
      <c r="C4106" s="700">
        <f t="shared" si="64"/>
        <v>26</v>
      </c>
      <c r="D4106" s="700" t="s">
        <v>15311</v>
      </c>
      <c r="E4106" s="700" t="s">
        <v>18</v>
      </c>
      <c r="G4106" s="688">
        <v>7</v>
      </c>
      <c r="H4106" s="700" t="s">
        <v>11838</v>
      </c>
      <c r="I4106" s="700" t="s">
        <v>14234</v>
      </c>
    </row>
    <row r="4107" spans="1:9" x14ac:dyDescent="0.2">
      <c r="A4107" s="828">
        <v>5100126200</v>
      </c>
      <c r="B4107" s="717" t="s">
        <v>15957</v>
      </c>
      <c r="C4107" s="700">
        <f t="shared" si="64"/>
        <v>14</v>
      </c>
      <c r="D4107" s="700" t="s">
        <v>15311</v>
      </c>
      <c r="E4107" s="700" t="s">
        <v>18</v>
      </c>
      <c r="G4107" s="688">
        <v>7</v>
      </c>
      <c r="H4107" s="700" t="s">
        <v>11838</v>
      </c>
      <c r="I4107" s="700" t="s">
        <v>14234</v>
      </c>
    </row>
    <row r="4108" spans="1:9" x14ac:dyDescent="0.2">
      <c r="A4108" s="828">
        <v>5100126201</v>
      </c>
      <c r="B4108" s="717" t="s">
        <v>14736</v>
      </c>
      <c r="C4108" s="700">
        <f t="shared" si="64"/>
        <v>9</v>
      </c>
      <c r="D4108" s="700" t="s">
        <v>15311</v>
      </c>
      <c r="E4108" s="700" t="s">
        <v>18</v>
      </c>
      <c r="G4108" s="688">
        <v>7</v>
      </c>
      <c r="H4108" s="700" t="s">
        <v>11838</v>
      </c>
      <c r="I4108" s="700" t="s">
        <v>14234</v>
      </c>
    </row>
    <row r="4109" spans="1:9" x14ac:dyDescent="0.2">
      <c r="A4109" s="828">
        <v>5100126210</v>
      </c>
      <c r="B4109" s="717" t="s">
        <v>15957</v>
      </c>
      <c r="C4109" s="700">
        <f t="shared" si="64"/>
        <v>14</v>
      </c>
      <c r="D4109" s="700" t="s">
        <v>15311</v>
      </c>
      <c r="E4109" s="700" t="s">
        <v>18</v>
      </c>
      <c r="G4109" s="688">
        <v>7</v>
      </c>
      <c r="H4109" s="700" t="s">
        <v>11838</v>
      </c>
      <c r="I4109" s="700" t="s">
        <v>14234</v>
      </c>
    </row>
    <row r="4110" spans="1:9" x14ac:dyDescent="0.2">
      <c r="A4110" s="828">
        <v>5100126211</v>
      </c>
      <c r="B4110" s="717" t="s">
        <v>15957</v>
      </c>
      <c r="C4110" s="700">
        <f t="shared" si="64"/>
        <v>14</v>
      </c>
      <c r="D4110" s="700" t="s">
        <v>15311</v>
      </c>
      <c r="E4110" s="700" t="s">
        <v>18</v>
      </c>
      <c r="G4110" s="688">
        <v>7</v>
      </c>
      <c r="H4110" s="700" t="s">
        <v>11838</v>
      </c>
      <c r="I4110" s="700" t="s">
        <v>14234</v>
      </c>
    </row>
    <row r="4111" spans="1:9" x14ac:dyDescent="0.2">
      <c r="A4111" s="828">
        <v>5100126212</v>
      </c>
      <c r="B4111" s="717" t="s">
        <v>15957</v>
      </c>
      <c r="C4111" s="700">
        <f t="shared" si="64"/>
        <v>14</v>
      </c>
      <c r="D4111" s="700" t="s">
        <v>15311</v>
      </c>
      <c r="E4111" s="700" t="s">
        <v>18</v>
      </c>
      <c r="G4111" s="688">
        <v>7</v>
      </c>
      <c r="H4111" s="700" t="s">
        <v>11838</v>
      </c>
      <c r="I4111" s="700" t="s">
        <v>14234</v>
      </c>
    </row>
    <row r="4112" spans="1:9" x14ac:dyDescent="0.2">
      <c r="A4112" s="828">
        <v>5100126213</v>
      </c>
      <c r="B4112" s="717" t="s">
        <v>16313</v>
      </c>
      <c r="C4112" s="700">
        <f t="shared" si="64"/>
        <v>19</v>
      </c>
      <c r="D4112" s="700" t="s">
        <v>15311</v>
      </c>
      <c r="E4112" s="700" t="s">
        <v>18</v>
      </c>
      <c r="G4112" s="688">
        <v>7</v>
      </c>
      <c r="H4112" s="700" t="s">
        <v>11838</v>
      </c>
      <c r="I4112" s="700" t="s">
        <v>14234</v>
      </c>
    </row>
    <row r="4113" spans="1:9" x14ac:dyDescent="0.2">
      <c r="A4113" s="828">
        <v>5100126214</v>
      </c>
      <c r="B4113" s="717" t="s">
        <v>14543</v>
      </c>
      <c r="C4113" s="700">
        <f t="shared" si="64"/>
        <v>14</v>
      </c>
      <c r="D4113" s="700" t="s">
        <v>15311</v>
      </c>
      <c r="E4113" s="700" t="s">
        <v>18</v>
      </c>
      <c r="G4113" s="688">
        <v>7</v>
      </c>
      <c r="H4113" s="700" t="s">
        <v>11838</v>
      </c>
      <c r="I4113" s="700" t="s">
        <v>14234</v>
      </c>
    </row>
    <row r="4114" spans="1:9" x14ac:dyDescent="0.2">
      <c r="A4114" s="828">
        <v>5100126215</v>
      </c>
      <c r="B4114" s="717" t="s">
        <v>14543</v>
      </c>
      <c r="C4114" s="700">
        <f t="shared" si="64"/>
        <v>14</v>
      </c>
      <c r="D4114" s="700" t="s">
        <v>15311</v>
      </c>
      <c r="E4114" s="700" t="s">
        <v>18</v>
      </c>
      <c r="G4114" s="688">
        <v>7</v>
      </c>
      <c r="H4114" s="700" t="s">
        <v>11838</v>
      </c>
      <c r="I4114" s="700" t="s">
        <v>14234</v>
      </c>
    </row>
    <row r="4115" spans="1:9" x14ac:dyDescent="0.2">
      <c r="A4115" s="828">
        <v>5100126216</v>
      </c>
      <c r="B4115" s="717" t="s">
        <v>14543</v>
      </c>
      <c r="C4115" s="700">
        <f t="shared" si="64"/>
        <v>14</v>
      </c>
      <c r="D4115" s="700" t="s">
        <v>15311</v>
      </c>
      <c r="E4115" s="700" t="s">
        <v>18</v>
      </c>
      <c r="G4115" s="688">
        <v>7</v>
      </c>
      <c r="H4115" s="700" t="s">
        <v>11838</v>
      </c>
      <c r="I4115" s="700" t="s">
        <v>14234</v>
      </c>
    </row>
    <row r="4116" spans="1:9" x14ac:dyDescent="0.2">
      <c r="A4116" s="828">
        <v>5100126220</v>
      </c>
      <c r="B4116" s="717" t="s">
        <v>14541</v>
      </c>
      <c r="C4116" s="700">
        <f t="shared" si="64"/>
        <v>26</v>
      </c>
      <c r="D4116" s="700" t="s">
        <v>15311</v>
      </c>
      <c r="E4116" s="700" t="s">
        <v>18</v>
      </c>
      <c r="G4116" s="688">
        <v>7</v>
      </c>
      <c r="H4116" s="700" t="s">
        <v>11838</v>
      </c>
      <c r="I4116" s="700" t="s">
        <v>14234</v>
      </c>
    </row>
    <row r="4117" spans="1:9" x14ac:dyDescent="0.2">
      <c r="A4117" s="828">
        <v>5100126221</v>
      </c>
      <c r="B4117" s="717" t="s">
        <v>14541</v>
      </c>
      <c r="C4117" s="700">
        <f t="shared" si="64"/>
        <v>26</v>
      </c>
      <c r="D4117" s="700" t="s">
        <v>15311</v>
      </c>
      <c r="E4117" s="700" t="s">
        <v>18</v>
      </c>
      <c r="G4117" s="688">
        <v>7</v>
      </c>
      <c r="H4117" s="700" t="s">
        <v>11838</v>
      </c>
      <c r="I4117" s="700" t="s">
        <v>14234</v>
      </c>
    </row>
    <row r="4118" spans="1:9" x14ac:dyDescent="0.2">
      <c r="A4118" s="828">
        <v>5100126222</v>
      </c>
      <c r="B4118" s="717" t="s">
        <v>14541</v>
      </c>
      <c r="C4118" s="700">
        <f t="shared" si="64"/>
        <v>26</v>
      </c>
      <c r="D4118" s="700" t="s">
        <v>15311</v>
      </c>
      <c r="E4118" s="700" t="s">
        <v>18</v>
      </c>
      <c r="G4118" s="688">
        <v>7</v>
      </c>
      <c r="H4118" s="700" t="s">
        <v>11838</v>
      </c>
      <c r="I4118" s="700" t="s">
        <v>14234</v>
      </c>
    </row>
    <row r="4119" spans="1:9" x14ac:dyDescent="0.2">
      <c r="A4119" s="828">
        <v>5100126223</v>
      </c>
      <c r="B4119" s="717" t="s">
        <v>14541</v>
      </c>
      <c r="C4119" s="700">
        <f t="shared" si="64"/>
        <v>26</v>
      </c>
      <c r="D4119" s="700" t="s">
        <v>15311</v>
      </c>
      <c r="E4119" s="700" t="s">
        <v>18</v>
      </c>
      <c r="G4119" s="688">
        <v>7</v>
      </c>
      <c r="H4119" s="700" t="s">
        <v>11838</v>
      </c>
      <c r="I4119" s="700" t="s">
        <v>14234</v>
      </c>
    </row>
    <row r="4120" spans="1:9" x14ac:dyDescent="0.2">
      <c r="A4120" s="828">
        <v>5100126224</v>
      </c>
      <c r="B4120" s="717" t="s">
        <v>14541</v>
      </c>
      <c r="C4120" s="700">
        <f t="shared" si="64"/>
        <v>26</v>
      </c>
      <c r="D4120" s="700" t="s">
        <v>15311</v>
      </c>
      <c r="E4120" s="700" t="s">
        <v>18</v>
      </c>
      <c r="G4120" s="688">
        <v>7</v>
      </c>
      <c r="H4120" s="700" t="s">
        <v>11838</v>
      </c>
      <c r="I4120" s="700" t="s">
        <v>14234</v>
      </c>
    </row>
    <row r="4121" spans="1:9" x14ac:dyDescent="0.2">
      <c r="A4121" s="828">
        <v>5100126225</v>
      </c>
      <c r="B4121" s="717" t="s">
        <v>14544</v>
      </c>
      <c r="C4121" s="700">
        <f t="shared" si="64"/>
        <v>19</v>
      </c>
      <c r="D4121" s="700" t="s">
        <v>15311</v>
      </c>
      <c r="E4121" s="700" t="s">
        <v>18</v>
      </c>
      <c r="G4121" s="688">
        <v>7</v>
      </c>
      <c r="H4121" s="700" t="s">
        <v>11838</v>
      </c>
      <c r="I4121" s="700" t="s">
        <v>14234</v>
      </c>
    </row>
    <row r="4122" spans="1:9" x14ac:dyDescent="0.2">
      <c r="A4122" s="828">
        <v>5100126230</v>
      </c>
      <c r="B4122" s="717" t="s">
        <v>14636</v>
      </c>
      <c r="C4122" s="700">
        <f t="shared" si="64"/>
        <v>4</v>
      </c>
      <c r="D4122" s="700" t="s">
        <v>15311</v>
      </c>
      <c r="E4122" s="700" t="s">
        <v>18</v>
      </c>
      <c r="G4122" s="688">
        <v>7</v>
      </c>
      <c r="H4122" s="700" t="s">
        <v>11838</v>
      </c>
      <c r="I4122" s="700" t="s">
        <v>14234</v>
      </c>
    </row>
    <row r="4123" spans="1:9" x14ac:dyDescent="0.2">
      <c r="A4123" s="828">
        <v>5100126231</v>
      </c>
      <c r="B4123" s="717" t="s">
        <v>14636</v>
      </c>
      <c r="C4123" s="700">
        <f t="shared" si="64"/>
        <v>4</v>
      </c>
      <c r="D4123" s="700" t="s">
        <v>15311</v>
      </c>
      <c r="E4123" s="700" t="s">
        <v>18</v>
      </c>
      <c r="G4123" s="688">
        <v>7</v>
      </c>
      <c r="H4123" s="700" t="s">
        <v>11838</v>
      </c>
      <c r="I4123" s="700" t="s">
        <v>14234</v>
      </c>
    </row>
    <row r="4124" spans="1:9" x14ac:dyDescent="0.2">
      <c r="A4124" s="828">
        <v>5100126232</v>
      </c>
      <c r="B4124" s="717" t="s">
        <v>14735</v>
      </c>
      <c r="C4124" s="700">
        <f t="shared" si="64"/>
        <v>29</v>
      </c>
      <c r="D4124" s="700" t="s">
        <v>15311</v>
      </c>
      <c r="E4124" s="700" t="s">
        <v>18</v>
      </c>
      <c r="G4124" s="688">
        <v>7</v>
      </c>
      <c r="H4124" s="700" t="s">
        <v>11838</v>
      </c>
      <c r="I4124" s="700" t="s">
        <v>14234</v>
      </c>
    </row>
    <row r="4125" spans="1:9" x14ac:dyDescent="0.2">
      <c r="A4125" s="828">
        <v>5100126240</v>
      </c>
      <c r="B4125" s="717" t="s">
        <v>14294</v>
      </c>
      <c r="C4125" s="700">
        <f t="shared" si="64"/>
        <v>16</v>
      </c>
      <c r="D4125" s="700" t="s">
        <v>15311</v>
      </c>
      <c r="E4125" s="700" t="s">
        <v>18</v>
      </c>
      <c r="G4125" s="688">
        <v>7</v>
      </c>
      <c r="H4125" s="700" t="s">
        <v>11838</v>
      </c>
      <c r="I4125" s="700" t="s">
        <v>14234</v>
      </c>
    </row>
    <row r="4126" spans="1:9" x14ac:dyDescent="0.2">
      <c r="A4126" s="828">
        <v>5100126241</v>
      </c>
      <c r="B4126" s="717" t="s">
        <v>14294</v>
      </c>
      <c r="C4126" s="700">
        <f t="shared" si="64"/>
        <v>16</v>
      </c>
      <c r="D4126" s="700" t="s">
        <v>15311</v>
      </c>
      <c r="E4126" s="700" t="s">
        <v>18</v>
      </c>
      <c r="G4126" s="688">
        <v>7</v>
      </c>
      <c r="H4126" s="700" t="s">
        <v>11838</v>
      </c>
      <c r="I4126" s="700" t="s">
        <v>14234</v>
      </c>
    </row>
    <row r="4127" spans="1:9" x14ac:dyDescent="0.2">
      <c r="A4127" s="828">
        <v>5100126242</v>
      </c>
      <c r="B4127" s="717" t="s">
        <v>14294</v>
      </c>
      <c r="C4127" s="700">
        <f t="shared" si="64"/>
        <v>16</v>
      </c>
      <c r="D4127" s="700" t="s">
        <v>15311</v>
      </c>
      <c r="E4127" s="700" t="s">
        <v>18</v>
      </c>
      <c r="G4127" s="688">
        <v>7</v>
      </c>
      <c r="H4127" s="700" t="s">
        <v>11838</v>
      </c>
      <c r="I4127" s="700" t="s">
        <v>14234</v>
      </c>
    </row>
    <row r="4128" spans="1:9" x14ac:dyDescent="0.2">
      <c r="A4128" s="828">
        <v>5100126250</v>
      </c>
      <c r="B4128" s="717" t="s">
        <v>14620</v>
      </c>
      <c r="C4128" s="700">
        <f t="shared" si="64"/>
        <v>10</v>
      </c>
      <c r="D4128" s="700" t="s">
        <v>15311</v>
      </c>
      <c r="E4128" s="700" t="s">
        <v>18</v>
      </c>
      <c r="G4128" s="688">
        <v>7</v>
      </c>
      <c r="H4128" s="700" t="s">
        <v>11838</v>
      </c>
      <c r="I4128" s="700" t="s">
        <v>14234</v>
      </c>
    </row>
    <row r="4129" spans="1:9" x14ac:dyDescent="0.2">
      <c r="A4129" s="828">
        <v>5100126251</v>
      </c>
      <c r="B4129" s="717" t="s">
        <v>14547</v>
      </c>
      <c r="C4129" s="700">
        <f t="shared" si="64"/>
        <v>22</v>
      </c>
      <c r="D4129" s="700" t="s">
        <v>15311</v>
      </c>
      <c r="E4129" s="700" t="s">
        <v>18</v>
      </c>
      <c r="G4129" s="688">
        <v>7</v>
      </c>
      <c r="H4129" s="700" t="s">
        <v>11838</v>
      </c>
      <c r="I4129" s="700" t="s">
        <v>14234</v>
      </c>
    </row>
    <row r="4130" spans="1:9" x14ac:dyDescent="0.2">
      <c r="A4130" s="828">
        <v>5100126300</v>
      </c>
      <c r="B4130" s="717" t="s">
        <v>15957</v>
      </c>
      <c r="C4130" s="700">
        <f t="shared" si="64"/>
        <v>14</v>
      </c>
      <c r="D4130" s="700" t="s">
        <v>15311</v>
      </c>
      <c r="E4130" s="700" t="s">
        <v>18</v>
      </c>
      <c r="G4130" s="688">
        <v>7</v>
      </c>
      <c r="H4130" s="700" t="s">
        <v>11838</v>
      </c>
      <c r="I4130" s="700" t="s">
        <v>14234</v>
      </c>
    </row>
    <row r="4131" spans="1:9" x14ac:dyDescent="0.2">
      <c r="A4131" s="828">
        <v>5100126301</v>
      </c>
      <c r="B4131" s="717" t="s">
        <v>14737</v>
      </c>
      <c r="C4131" s="700">
        <f t="shared" si="64"/>
        <v>14</v>
      </c>
      <c r="D4131" s="700" t="s">
        <v>15311</v>
      </c>
      <c r="E4131" s="700" t="s">
        <v>18</v>
      </c>
      <c r="G4131" s="688">
        <v>7</v>
      </c>
      <c r="H4131" s="700" t="s">
        <v>11838</v>
      </c>
      <c r="I4131" s="700" t="s">
        <v>14234</v>
      </c>
    </row>
    <row r="4132" spans="1:9" x14ac:dyDescent="0.2">
      <c r="A4132" s="828">
        <v>5100126310</v>
      </c>
      <c r="B4132" s="717" t="s">
        <v>15957</v>
      </c>
      <c r="C4132" s="700">
        <f t="shared" si="64"/>
        <v>14</v>
      </c>
      <c r="D4132" s="700" t="s">
        <v>15311</v>
      </c>
      <c r="E4132" s="700" t="s">
        <v>18</v>
      </c>
      <c r="G4132" s="688">
        <v>7</v>
      </c>
      <c r="H4132" s="700" t="s">
        <v>11838</v>
      </c>
      <c r="I4132" s="700" t="s">
        <v>14234</v>
      </c>
    </row>
    <row r="4133" spans="1:9" x14ac:dyDescent="0.2">
      <c r="A4133" s="828">
        <v>5100126311</v>
      </c>
      <c r="B4133" s="717" t="s">
        <v>15957</v>
      </c>
      <c r="C4133" s="700">
        <f t="shared" si="64"/>
        <v>14</v>
      </c>
      <c r="D4133" s="700" t="s">
        <v>15311</v>
      </c>
      <c r="E4133" s="700" t="s">
        <v>18</v>
      </c>
      <c r="G4133" s="688">
        <v>7</v>
      </c>
      <c r="H4133" s="700" t="s">
        <v>11838</v>
      </c>
      <c r="I4133" s="700" t="s">
        <v>14234</v>
      </c>
    </row>
    <row r="4134" spans="1:9" x14ac:dyDescent="0.2">
      <c r="A4134" s="828">
        <v>5100126312</v>
      </c>
      <c r="B4134" s="717" t="s">
        <v>15957</v>
      </c>
      <c r="C4134" s="700">
        <f t="shared" si="64"/>
        <v>14</v>
      </c>
      <c r="D4134" s="700" t="s">
        <v>15311</v>
      </c>
      <c r="E4134" s="700" t="s">
        <v>18</v>
      </c>
      <c r="G4134" s="688">
        <v>7</v>
      </c>
      <c r="H4134" s="700" t="s">
        <v>11838</v>
      </c>
      <c r="I4134" s="700" t="s">
        <v>14234</v>
      </c>
    </row>
    <row r="4135" spans="1:9" x14ac:dyDescent="0.2">
      <c r="A4135" s="828">
        <v>5100126313</v>
      </c>
      <c r="B4135" s="700" t="s">
        <v>16313</v>
      </c>
      <c r="C4135" s="700">
        <f t="shared" si="64"/>
        <v>19</v>
      </c>
      <c r="D4135" s="700" t="s">
        <v>15311</v>
      </c>
      <c r="E4135" s="700" t="s">
        <v>18</v>
      </c>
      <c r="G4135" s="688">
        <v>7</v>
      </c>
      <c r="H4135" s="700" t="s">
        <v>11838</v>
      </c>
      <c r="I4135" s="700" t="s">
        <v>14234</v>
      </c>
    </row>
    <row r="4136" spans="1:9" x14ac:dyDescent="0.2">
      <c r="A4136" s="828">
        <v>5100126314</v>
      </c>
      <c r="B4136" s="717" t="s">
        <v>14542</v>
      </c>
      <c r="C4136" s="700">
        <f t="shared" si="64"/>
        <v>22</v>
      </c>
      <c r="D4136" s="700" t="s">
        <v>15311</v>
      </c>
      <c r="E4136" s="700" t="s">
        <v>18</v>
      </c>
      <c r="G4136" s="688">
        <v>7</v>
      </c>
      <c r="H4136" s="700" t="s">
        <v>11838</v>
      </c>
      <c r="I4136" s="700" t="s">
        <v>14234</v>
      </c>
    </row>
    <row r="4137" spans="1:9" x14ac:dyDescent="0.2">
      <c r="A4137" s="828">
        <v>5100126315</v>
      </c>
      <c r="B4137" s="717" t="s">
        <v>14542</v>
      </c>
      <c r="C4137" s="700">
        <f t="shared" si="64"/>
        <v>22</v>
      </c>
      <c r="D4137" s="700" t="s">
        <v>15311</v>
      </c>
      <c r="E4137" s="700" t="s">
        <v>18</v>
      </c>
      <c r="G4137" s="688">
        <v>7</v>
      </c>
      <c r="H4137" s="700" t="s">
        <v>11838</v>
      </c>
      <c r="I4137" s="700" t="s">
        <v>14234</v>
      </c>
    </row>
    <row r="4138" spans="1:9" x14ac:dyDescent="0.2">
      <c r="A4138" s="828">
        <v>5100126316</v>
      </c>
      <c r="B4138" s="717" t="s">
        <v>14542</v>
      </c>
      <c r="C4138" s="700">
        <f t="shared" si="64"/>
        <v>22</v>
      </c>
      <c r="D4138" s="700" t="s">
        <v>15311</v>
      </c>
      <c r="E4138" s="700" t="s">
        <v>18</v>
      </c>
      <c r="G4138" s="688">
        <v>7</v>
      </c>
      <c r="H4138" s="700" t="s">
        <v>11838</v>
      </c>
      <c r="I4138" s="700" t="s">
        <v>14234</v>
      </c>
    </row>
    <row r="4139" spans="1:9" x14ac:dyDescent="0.2">
      <c r="A4139" s="828">
        <v>5100126320</v>
      </c>
      <c r="B4139" s="717" t="s">
        <v>14544</v>
      </c>
      <c r="C4139" s="700">
        <f t="shared" si="64"/>
        <v>19</v>
      </c>
      <c r="D4139" s="700" t="s">
        <v>15311</v>
      </c>
      <c r="E4139" s="700" t="s">
        <v>18</v>
      </c>
      <c r="G4139" s="688">
        <v>7</v>
      </c>
      <c r="H4139" s="700" t="s">
        <v>11838</v>
      </c>
      <c r="I4139" s="700" t="s">
        <v>14234</v>
      </c>
    </row>
    <row r="4140" spans="1:9" x14ac:dyDescent="0.2">
      <c r="A4140" s="828">
        <v>5100126321</v>
      </c>
      <c r="B4140" s="717" t="s">
        <v>14544</v>
      </c>
      <c r="C4140" s="700">
        <f t="shared" si="64"/>
        <v>19</v>
      </c>
      <c r="D4140" s="700" t="s">
        <v>15311</v>
      </c>
      <c r="E4140" s="700" t="s">
        <v>18</v>
      </c>
      <c r="G4140" s="688">
        <v>7</v>
      </c>
      <c r="H4140" s="700" t="s">
        <v>11838</v>
      </c>
      <c r="I4140" s="700" t="s">
        <v>14234</v>
      </c>
    </row>
    <row r="4141" spans="1:9" x14ac:dyDescent="0.2">
      <c r="A4141" s="828">
        <v>5100126322</v>
      </c>
      <c r="B4141" s="717" t="s">
        <v>14544</v>
      </c>
      <c r="C4141" s="700">
        <f t="shared" si="64"/>
        <v>19</v>
      </c>
      <c r="D4141" s="700" t="s">
        <v>15311</v>
      </c>
      <c r="E4141" s="700" t="s">
        <v>18</v>
      </c>
      <c r="G4141" s="688">
        <v>7</v>
      </c>
      <c r="H4141" s="700" t="s">
        <v>11838</v>
      </c>
      <c r="I4141" s="700" t="s">
        <v>14234</v>
      </c>
    </row>
    <row r="4142" spans="1:9" x14ac:dyDescent="0.2">
      <c r="A4142" s="828">
        <v>5100126323</v>
      </c>
      <c r="B4142" s="717" t="s">
        <v>14544</v>
      </c>
      <c r="C4142" s="700">
        <f t="shared" si="64"/>
        <v>19</v>
      </c>
      <c r="D4142" s="700" t="s">
        <v>15311</v>
      </c>
      <c r="E4142" s="700" t="s">
        <v>18</v>
      </c>
      <c r="G4142" s="688">
        <v>7</v>
      </c>
      <c r="H4142" s="700" t="s">
        <v>11838</v>
      </c>
      <c r="I4142" s="700" t="s">
        <v>14234</v>
      </c>
    </row>
    <row r="4143" spans="1:9" x14ac:dyDescent="0.2">
      <c r="A4143" s="828">
        <v>5100126324</v>
      </c>
      <c r="B4143" s="717" t="s">
        <v>14544</v>
      </c>
      <c r="C4143" s="700">
        <f t="shared" si="64"/>
        <v>19</v>
      </c>
      <c r="D4143" s="700" t="s">
        <v>15311</v>
      </c>
      <c r="E4143" s="700" t="s">
        <v>18</v>
      </c>
      <c r="G4143" s="688">
        <v>7</v>
      </c>
      <c r="H4143" s="700" t="s">
        <v>11838</v>
      </c>
      <c r="I4143" s="700" t="s">
        <v>14234</v>
      </c>
    </row>
    <row r="4144" spans="1:9" x14ac:dyDescent="0.2">
      <c r="A4144" s="828">
        <v>5100126325</v>
      </c>
      <c r="B4144" s="717" t="s">
        <v>14544</v>
      </c>
      <c r="C4144" s="700">
        <f t="shared" si="64"/>
        <v>19</v>
      </c>
      <c r="D4144" s="700" t="s">
        <v>15311</v>
      </c>
      <c r="E4144" s="700" t="s">
        <v>18</v>
      </c>
      <c r="G4144" s="688">
        <v>7</v>
      </c>
      <c r="H4144" s="700" t="s">
        <v>11838</v>
      </c>
      <c r="I4144" s="700" t="s">
        <v>14234</v>
      </c>
    </row>
    <row r="4145" spans="1:70" x14ac:dyDescent="0.2">
      <c r="A4145" s="828">
        <v>5100126330</v>
      </c>
      <c r="B4145" s="717" t="s">
        <v>14546</v>
      </c>
      <c r="C4145" s="700">
        <f t="shared" si="64"/>
        <v>20</v>
      </c>
      <c r="D4145" s="700" t="s">
        <v>15311</v>
      </c>
      <c r="E4145" s="700" t="s">
        <v>18</v>
      </c>
      <c r="G4145" s="688">
        <v>7</v>
      </c>
      <c r="H4145" s="700" t="s">
        <v>11838</v>
      </c>
      <c r="I4145" s="700" t="s">
        <v>14234</v>
      </c>
    </row>
    <row r="4146" spans="1:70" x14ac:dyDescent="0.2">
      <c r="A4146" s="828">
        <v>5100126331</v>
      </c>
      <c r="B4146" s="717" t="s">
        <v>14546</v>
      </c>
      <c r="C4146" s="700">
        <f t="shared" si="64"/>
        <v>20</v>
      </c>
      <c r="D4146" s="700" t="s">
        <v>15311</v>
      </c>
      <c r="E4146" s="700" t="s">
        <v>18</v>
      </c>
      <c r="G4146" s="688">
        <v>7</v>
      </c>
      <c r="H4146" s="700" t="s">
        <v>11838</v>
      </c>
      <c r="I4146" s="700" t="s">
        <v>14234</v>
      </c>
    </row>
    <row r="4147" spans="1:70" x14ac:dyDescent="0.2">
      <c r="A4147" s="828">
        <v>5100126332</v>
      </c>
      <c r="B4147" s="717" t="s">
        <v>14546</v>
      </c>
      <c r="C4147" s="700">
        <f t="shared" si="64"/>
        <v>20</v>
      </c>
      <c r="D4147" s="700" t="s">
        <v>15311</v>
      </c>
      <c r="E4147" s="700" t="s">
        <v>18</v>
      </c>
      <c r="G4147" s="688">
        <v>7</v>
      </c>
      <c r="H4147" s="700" t="s">
        <v>11838</v>
      </c>
      <c r="I4147" s="700" t="s">
        <v>14234</v>
      </c>
    </row>
    <row r="4148" spans="1:70" x14ac:dyDescent="0.2">
      <c r="A4148" s="828">
        <v>5100126340</v>
      </c>
      <c r="B4148" s="717" t="s">
        <v>14294</v>
      </c>
      <c r="C4148" s="700">
        <f t="shared" si="64"/>
        <v>16</v>
      </c>
      <c r="D4148" s="700" t="s">
        <v>15311</v>
      </c>
      <c r="E4148" s="700" t="s">
        <v>18</v>
      </c>
      <c r="G4148" s="688">
        <v>7</v>
      </c>
      <c r="H4148" s="700" t="s">
        <v>11838</v>
      </c>
      <c r="I4148" s="700" t="s">
        <v>14234</v>
      </c>
    </row>
    <row r="4149" spans="1:70" x14ac:dyDescent="0.2">
      <c r="A4149" s="828">
        <v>5100126341</v>
      </c>
      <c r="B4149" s="717" t="s">
        <v>14294</v>
      </c>
      <c r="C4149" s="700">
        <f t="shared" si="64"/>
        <v>16</v>
      </c>
      <c r="D4149" s="700" t="s">
        <v>15311</v>
      </c>
      <c r="E4149" s="700" t="s">
        <v>18</v>
      </c>
      <c r="G4149" s="688">
        <v>7</v>
      </c>
      <c r="H4149" s="700" t="s">
        <v>11838</v>
      </c>
      <c r="I4149" s="700" t="s">
        <v>14234</v>
      </c>
    </row>
    <row r="4150" spans="1:70" x14ac:dyDescent="0.2">
      <c r="A4150" s="828">
        <v>5100126342</v>
      </c>
      <c r="B4150" s="717" t="s">
        <v>14294</v>
      </c>
      <c r="C4150" s="700">
        <f t="shared" si="64"/>
        <v>16</v>
      </c>
      <c r="D4150" s="700" t="s">
        <v>15311</v>
      </c>
      <c r="E4150" s="700" t="s">
        <v>18</v>
      </c>
      <c r="G4150" s="688">
        <v>7</v>
      </c>
      <c r="H4150" s="700" t="s">
        <v>11838</v>
      </c>
      <c r="I4150" s="700" t="s">
        <v>14234</v>
      </c>
    </row>
    <row r="4151" spans="1:70" x14ac:dyDescent="0.2">
      <c r="A4151" s="834">
        <v>5100126400</v>
      </c>
      <c r="B4151" s="687" t="s">
        <v>15957</v>
      </c>
      <c r="C4151" s="819">
        <f t="shared" si="64"/>
        <v>14</v>
      </c>
      <c r="D4151" s="819" t="s">
        <v>15311</v>
      </c>
      <c r="E4151" s="819" t="s">
        <v>18</v>
      </c>
      <c r="F4151" s="819"/>
      <c r="G4151" s="688">
        <v>7</v>
      </c>
      <c r="H4151" s="819" t="s">
        <v>11838</v>
      </c>
      <c r="I4151" s="819" t="s">
        <v>14234</v>
      </c>
      <c r="K4151" s="819"/>
      <c r="L4151" s="819"/>
      <c r="M4151" s="819"/>
      <c r="N4151" s="819"/>
      <c r="O4151" s="819"/>
      <c r="P4151" s="819"/>
      <c r="Q4151" s="819"/>
      <c r="R4151" s="819"/>
      <c r="S4151" s="819"/>
      <c r="T4151" s="819"/>
      <c r="U4151" s="819"/>
      <c r="V4151" s="819"/>
      <c r="W4151" s="819"/>
      <c r="X4151" s="819"/>
      <c r="Y4151" s="819"/>
      <c r="Z4151" s="819"/>
      <c r="AA4151" s="819"/>
      <c r="AB4151" s="819"/>
      <c r="AC4151" s="819"/>
      <c r="AD4151" s="819"/>
      <c r="AE4151" s="819"/>
      <c r="AF4151" s="819"/>
      <c r="AG4151" s="819"/>
      <c r="AH4151" s="819"/>
      <c r="AI4151" s="819"/>
      <c r="AJ4151" s="819"/>
      <c r="AK4151" s="819"/>
      <c r="AL4151" s="819"/>
      <c r="AM4151" s="819"/>
      <c r="AN4151" s="819"/>
      <c r="AO4151" s="819"/>
      <c r="AP4151" s="819"/>
      <c r="AQ4151" s="819"/>
      <c r="AR4151" s="819"/>
      <c r="AS4151" s="819"/>
      <c r="AT4151" s="819"/>
      <c r="AU4151" s="819"/>
      <c r="AV4151" s="819"/>
      <c r="AW4151" s="819"/>
      <c r="AX4151" s="819"/>
      <c r="AY4151" s="819"/>
      <c r="AZ4151" s="819"/>
      <c r="BA4151" s="819"/>
      <c r="BB4151" s="819"/>
      <c r="BC4151" s="819"/>
      <c r="BD4151" s="819"/>
      <c r="BE4151" s="819"/>
      <c r="BF4151" s="819"/>
      <c r="BG4151" s="819"/>
      <c r="BH4151" s="819"/>
      <c r="BI4151" s="819"/>
      <c r="BJ4151" s="819"/>
      <c r="BK4151" s="819"/>
      <c r="BL4151" s="819"/>
      <c r="BM4151" s="819"/>
      <c r="BN4151" s="819"/>
      <c r="BO4151" s="819"/>
      <c r="BP4151" s="819"/>
      <c r="BQ4151" s="819"/>
      <c r="BR4151" s="819"/>
    </row>
    <row r="4152" spans="1:70" x14ac:dyDescent="0.2">
      <c r="A4152" s="832">
        <v>5100126410</v>
      </c>
      <c r="B4152" s="241" t="s">
        <v>15957</v>
      </c>
      <c r="C4152" s="819">
        <f t="shared" si="64"/>
        <v>14</v>
      </c>
      <c r="D4152" s="819" t="s">
        <v>15311</v>
      </c>
      <c r="E4152" s="819" t="s">
        <v>18</v>
      </c>
      <c r="F4152" s="819"/>
      <c r="G4152" s="688">
        <v>7</v>
      </c>
      <c r="H4152" s="819" t="s">
        <v>11838</v>
      </c>
      <c r="I4152" s="819" t="s">
        <v>14234</v>
      </c>
    </row>
    <row r="4153" spans="1:70" x14ac:dyDescent="0.2">
      <c r="A4153" s="832">
        <v>5100126411</v>
      </c>
      <c r="B4153" s="241" t="s">
        <v>15957</v>
      </c>
      <c r="C4153" s="819">
        <f t="shared" si="64"/>
        <v>14</v>
      </c>
      <c r="D4153" s="819" t="s">
        <v>15311</v>
      </c>
      <c r="E4153" s="819" t="s">
        <v>18</v>
      </c>
      <c r="F4153" s="819"/>
      <c r="G4153" s="688">
        <v>7</v>
      </c>
      <c r="H4153" s="819" t="s">
        <v>11838</v>
      </c>
      <c r="I4153" s="819" t="s">
        <v>14234</v>
      </c>
    </row>
    <row r="4154" spans="1:70" x14ac:dyDescent="0.2">
      <c r="A4154" s="832">
        <v>5100126412</v>
      </c>
      <c r="B4154" s="241" t="s">
        <v>15957</v>
      </c>
      <c r="C4154" s="819">
        <f t="shared" si="64"/>
        <v>14</v>
      </c>
      <c r="D4154" s="819" t="s">
        <v>15311</v>
      </c>
      <c r="E4154" s="819" t="s">
        <v>18</v>
      </c>
      <c r="F4154" s="819"/>
      <c r="G4154" s="688">
        <v>7</v>
      </c>
      <c r="H4154" s="819" t="s">
        <v>11838</v>
      </c>
      <c r="I4154" s="819" t="s">
        <v>14234</v>
      </c>
    </row>
    <row r="4155" spans="1:70" x14ac:dyDescent="0.2">
      <c r="A4155" s="828">
        <v>5100126500</v>
      </c>
      <c r="B4155" s="819" t="s">
        <v>16307</v>
      </c>
      <c r="C4155" s="700">
        <f t="shared" si="64"/>
        <v>30</v>
      </c>
      <c r="D4155" s="700" t="s">
        <v>15311</v>
      </c>
      <c r="E4155" s="700" t="s">
        <v>18</v>
      </c>
      <c r="G4155" s="693">
        <v>6</v>
      </c>
      <c r="H4155" s="700" t="s">
        <v>11838</v>
      </c>
      <c r="I4155" s="700" t="s">
        <v>14234</v>
      </c>
    </row>
    <row r="4156" spans="1:70" x14ac:dyDescent="0.2">
      <c r="A4156" s="828">
        <v>5100126501</v>
      </c>
      <c r="B4156" s="717" t="s">
        <v>14738</v>
      </c>
      <c r="C4156" s="700">
        <f t="shared" si="64"/>
        <v>19</v>
      </c>
      <c r="D4156" s="700" t="s">
        <v>15313</v>
      </c>
      <c r="E4156" s="700" t="s">
        <v>18</v>
      </c>
      <c r="G4156" s="688">
        <v>7</v>
      </c>
      <c r="H4156" s="700" t="s">
        <v>11838</v>
      </c>
      <c r="I4156" s="700" t="s">
        <v>14234</v>
      </c>
    </row>
    <row r="4157" spans="1:70" x14ac:dyDescent="0.2">
      <c r="A4157" s="828">
        <v>5100126502</v>
      </c>
      <c r="B4157" s="717" t="s">
        <v>14739</v>
      </c>
      <c r="C4157" s="700">
        <f t="shared" si="64"/>
        <v>27</v>
      </c>
      <c r="D4157" s="700" t="s">
        <v>15313</v>
      </c>
      <c r="E4157" s="700" t="s">
        <v>18</v>
      </c>
      <c r="G4157" s="688">
        <v>7</v>
      </c>
      <c r="H4157" s="700" t="s">
        <v>11838</v>
      </c>
      <c r="I4157" s="700" t="s">
        <v>14234</v>
      </c>
    </row>
    <row r="4158" spans="1:70" x14ac:dyDescent="0.2">
      <c r="A4158" s="828">
        <v>5100126503</v>
      </c>
      <c r="B4158" s="717" t="s">
        <v>14740</v>
      </c>
      <c r="C4158" s="700">
        <f t="shared" si="64"/>
        <v>18</v>
      </c>
      <c r="D4158" s="700" t="s">
        <v>15313</v>
      </c>
      <c r="E4158" s="700" t="s">
        <v>18</v>
      </c>
      <c r="G4158" s="688">
        <v>7</v>
      </c>
      <c r="H4158" s="700" t="s">
        <v>11838</v>
      </c>
      <c r="I4158" s="700" t="s">
        <v>14234</v>
      </c>
    </row>
    <row r="4159" spans="1:70" x14ac:dyDescent="0.2">
      <c r="A4159" s="828">
        <v>5100126504</v>
      </c>
      <c r="B4159" s="717" t="s">
        <v>1246</v>
      </c>
      <c r="C4159" s="700">
        <f t="shared" si="64"/>
        <v>9</v>
      </c>
      <c r="D4159" s="700" t="s">
        <v>15313</v>
      </c>
      <c r="E4159" s="700" t="s">
        <v>18</v>
      </c>
      <c r="G4159" s="688">
        <v>7</v>
      </c>
      <c r="H4159" s="700" t="s">
        <v>11838</v>
      </c>
      <c r="I4159" s="700" t="s">
        <v>14234</v>
      </c>
    </row>
    <row r="4160" spans="1:70" x14ac:dyDescent="0.2">
      <c r="A4160" s="828">
        <v>5100126505</v>
      </c>
      <c r="B4160" s="717" t="s">
        <v>14741</v>
      </c>
      <c r="C4160" s="700">
        <f t="shared" si="64"/>
        <v>28</v>
      </c>
      <c r="D4160" s="700" t="s">
        <v>15313</v>
      </c>
      <c r="E4160" s="700" t="s">
        <v>18</v>
      </c>
      <c r="G4160" s="688">
        <v>7</v>
      </c>
      <c r="H4160" s="700" t="s">
        <v>11838</v>
      </c>
      <c r="I4160" s="700" t="s">
        <v>14234</v>
      </c>
    </row>
    <row r="4161" spans="1:9" x14ac:dyDescent="0.2">
      <c r="A4161" s="828">
        <v>5100126506</v>
      </c>
      <c r="B4161" s="717" t="s">
        <v>14742</v>
      </c>
      <c r="C4161" s="700">
        <f t="shared" si="64"/>
        <v>17</v>
      </c>
      <c r="D4161" s="700" t="s">
        <v>15313</v>
      </c>
      <c r="E4161" s="700" t="s">
        <v>18</v>
      </c>
      <c r="G4161" s="688">
        <v>7</v>
      </c>
      <c r="H4161" s="700" t="s">
        <v>11838</v>
      </c>
      <c r="I4161" s="700" t="s">
        <v>14234</v>
      </c>
    </row>
    <row r="4162" spans="1:9" x14ac:dyDescent="0.2">
      <c r="A4162" s="828">
        <v>5100126507</v>
      </c>
      <c r="B4162" s="717" t="s">
        <v>14743</v>
      </c>
      <c r="C4162" s="700">
        <f t="shared" si="64"/>
        <v>23</v>
      </c>
      <c r="D4162" s="700" t="s">
        <v>15313</v>
      </c>
      <c r="E4162" s="700" t="s">
        <v>18</v>
      </c>
      <c r="G4162" s="688">
        <v>7</v>
      </c>
      <c r="H4162" s="700" t="s">
        <v>11838</v>
      </c>
      <c r="I4162" s="700" t="s">
        <v>14234</v>
      </c>
    </row>
    <row r="4163" spans="1:9" x14ac:dyDescent="0.2">
      <c r="A4163" s="828">
        <v>5100126508</v>
      </c>
      <c r="B4163" s="717" t="s">
        <v>14744</v>
      </c>
      <c r="C4163" s="700">
        <f t="shared" si="64"/>
        <v>25</v>
      </c>
      <c r="D4163" s="700" t="s">
        <v>15313</v>
      </c>
      <c r="E4163" s="700" t="s">
        <v>18</v>
      </c>
      <c r="G4163" s="688">
        <v>7</v>
      </c>
      <c r="H4163" s="700" t="s">
        <v>11838</v>
      </c>
      <c r="I4163" s="700" t="s">
        <v>14234</v>
      </c>
    </row>
    <row r="4164" spans="1:9" x14ac:dyDescent="0.2">
      <c r="A4164" s="828">
        <v>5100126509</v>
      </c>
      <c r="B4164" s="717" t="s">
        <v>14745</v>
      </c>
      <c r="C4164" s="700">
        <f t="shared" ref="C4164:C4227" si="65">LEN(B4164)</f>
        <v>30</v>
      </c>
      <c r="D4164" s="700" t="s">
        <v>15313</v>
      </c>
      <c r="E4164" s="700" t="s">
        <v>18</v>
      </c>
      <c r="G4164" s="688">
        <v>7</v>
      </c>
      <c r="H4164" s="700" t="s">
        <v>11838</v>
      </c>
      <c r="I4164" s="700" t="s">
        <v>14234</v>
      </c>
    </row>
    <row r="4165" spans="1:9" x14ac:dyDescent="0.2">
      <c r="A4165" s="832">
        <v>5100126510</v>
      </c>
      <c r="B4165" s="241" t="s">
        <v>16308</v>
      </c>
      <c r="C4165" s="819">
        <f t="shared" si="65"/>
        <v>21</v>
      </c>
      <c r="D4165" s="819" t="s">
        <v>15311</v>
      </c>
      <c r="E4165" s="819" t="s">
        <v>18</v>
      </c>
      <c r="F4165" s="819"/>
      <c r="G4165" s="688">
        <v>7</v>
      </c>
      <c r="H4165" s="819" t="s">
        <v>11838</v>
      </c>
      <c r="I4165" s="819" t="s">
        <v>14234</v>
      </c>
    </row>
    <row r="4166" spans="1:9" x14ac:dyDescent="0.2">
      <c r="A4166" s="828">
        <v>5100126511</v>
      </c>
      <c r="B4166" s="819" t="s">
        <v>16308</v>
      </c>
      <c r="C4166" s="700">
        <f t="shared" si="65"/>
        <v>21</v>
      </c>
      <c r="D4166" s="700" t="s">
        <v>15311</v>
      </c>
      <c r="E4166" s="700" t="s">
        <v>18</v>
      </c>
      <c r="G4166" s="688">
        <v>7</v>
      </c>
      <c r="H4166" s="700" t="s">
        <v>11838</v>
      </c>
      <c r="I4166" s="700" t="s">
        <v>14234</v>
      </c>
    </row>
    <row r="4167" spans="1:9" x14ac:dyDescent="0.2">
      <c r="A4167" s="828">
        <v>5100126512</v>
      </c>
      <c r="B4167" s="819" t="s">
        <v>16308</v>
      </c>
      <c r="C4167" s="700">
        <f t="shared" si="65"/>
        <v>21</v>
      </c>
      <c r="D4167" s="700" t="s">
        <v>15311</v>
      </c>
      <c r="E4167" s="700" t="s">
        <v>18</v>
      </c>
      <c r="G4167" s="688">
        <v>7</v>
      </c>
      <c r="H4167" s="700" t="s">
        <v>11838</v>
      </c>
      <c r="I4167" s="700" t="s">
        <v>14234</v>
      </c>
    </row>
    <row r="4168" spans="1:9" x14ac:dyDescent="0.2">
      <c r="A4168" s="828">
        <v>5100126513</v>
      </c>
      <c r="B4168" s="819" t="s">
        <v>16308</v>
      </c>
      <c r="C4168" s="700">
        <f t="shared" si="65"/>
        <v>21</v>
      </c>
      <c r="D4168" s="700" t="s">
        <v>15311</v>
      </c>
      <c r="E4168" s="700" t="s">
        <v>18</v>
      </c>
      <c r="G4168" s="688">
        <v>7</v>
      </c>
      <c r="H4168" s="700" t="s">
        <v>11838</v>
      </c>
      <c r="I4168" s="700" t="s">
        <v>14234</v>
      </c>
    </row>
    <row r="4169" spans="1:9" x14ac:dyDescent="0.2">
      <c r="A4169" s="828">
        <v>5100126514</v>
      </c>
      <c r="B4169" s="717" t="s">
        <v>14746</v>
      </c>
      <c r="C4169" s="700">
        <f t="shared" si="65"/>
        <v>3</v>
      </c>
      <c r="D4169" s="700" t="s">
        <v>15313</v>
      </c>
      <c r="E4169" s="700" t="s">
        <v>18</v>
      </c>
      <c r="G4169" s="688">
        <v>7</v>
      </c>
      <c r="H4169" s="700" t="s">
        <v>11838</v>
      </c>
      <c r="I4169" s="700" t="s">
        <v>14234</v>
      </c>
    </row>
    <row r="4170" spans="1:9" x14ac:dyDescent="0.2">
      <c r="A4170" s="828">
        <v>5100126515</v>
      </c>
      <c r="B4170" s="717" t="s">
        <v>14747</v>
      </c>
      <c r="C4170" s="700">
        <f t="shared" si="65"/>
        <v>8</v>
      </c>
      <c r="D4170" s="700" t="s">
        <v>15313</v>
      </c>
      <c r="E4170" s="700" t="s">
        <v>18</v>
      </c>
      <c r="G4170" s="688">
        <v>7</v>
      </c>
      <c r="H4170" s="700" t="s">
        <v>11838</v>
      </c>
      <c r="I4170" s="700" t="s">
        <v>14234</v>
      </c>
    </row>
    <row r="4171" spans="1:9" x14ac:dyDescent="0.2">
      <c r="A4171" s="828">
        <v>5100126516</v>
      </c>
      <c r="B4171" s="717" t="s">
        <v>14748</v>
      </c>
      <c r="C4171" s="700">
        <f t="shared" si="65"/>
        <v>28</v>
      </c>
      <c r="D4171" s="700" t="s">
        <v>15313</v>
      </c>
      <c r="E4171" s="700" t="s">
        <v>18</v>
      </c>
      <c r="G4171" s="688">
        <v>7</v>
      </c>
      <c r="H4171" s="700" t="s">
        <v>11838</v>
      </c>
      <c r="I4171" s="700" t="s">
        <v>14234</v>
      </c>
    </row>
    <row r="4172" spans="1:9" x14ac:dyDescent="0.2">
      <c r="A4172" s="828">
        <v>5100126517</v>
      </c>
      <c r="B4172" s="717" t="s">
        <v>14749</v>
      </c>
      <c r="C4172" s="700">
        <f t="shared" si="65"/>
        <v>26</v>
      </c>
      <c r="D4172" s="700" t="s">
        <v>15313</v>
      </c>
      <c r="E4172" s="700" t="s">
        <v>18</v>
      </c>
      <c r="G4172" s="688">
        <v>7</v>
      </c>
      <c r="H4172" s="700" t="s">
        <v>11838</v>
      </c>
      <c r="I4172" s="700" t="s">
        <v>14234</v>
      </c>
    </row>
    <row r="4173" spans="1:9" x14ac:dyDescent="0.2">
      <c r="A4173" s="828">
        <v>5100126518</v>
      </c>
      <c r="B4173" s="717" t="s">
        <v>14266</v>
      </c>
      <c r="C4173" s="700">
        <f t="shared" si="65"/>
        <v>17</v>
      </c>
      <c r="D4173" s="700" t="s">
        <v>15313</v>
      </c>
      <c r="E4173" s="700" t="s">
        <v>18</v>
      </c>
      <c r="G4173" s="688">
        <v>7</v>
      </c>
      <c r="H4173" s="700" t="s">
        <v>11838</v>
      </c>
      <c r="I4173" s="700" t="s">
        <v>14234</v>
      </c>
    </row>
    <row r="4174" spans="1:9" x14ac:dyDescent="0.2">
      <c r="A4174" s="832">
        <v>5100126520</v>
      </c>
      <c r="B4174" s="241" t="s">
        <v>14732</v>
      </c>
      <c r="C4174" s="819">
        <f t="shared" si="65"/>
        <v>26</v>
      </c>
      <c r="D4174" s="819" t="s">
        <v>15311</v>
      </c>
      <c r="E4174" s="819" t="s">
        <v>18</v>
      </c>
      <c r="F4174" s="819"/>
      <c r="G4174" s="688">
        <v>7</v>
      </c>
      <c r="H4174" s="819" t="s">
        <v>11838</v>
      </c>
      <c r="I4174" s="819" t="s">
        <v>14234</v>
      </c>
    </row>
    <row r="4175" spans="1:9" x14ac:dyDescent="0.2">
      <c r="A4175" s="832">
        <v>5100126521</v>
      </c>
      <c r="B4175" s="241" t="s">
        <v>14732</v>
      </c>
      <c r="C4175" s="819">
        <f t="shared" si="65"/>
        <v>26</v>
      </c>
      <c r="D4175" s="819" t="s">
        <v>15311</v>
      </c>
      <c r="E4175" s="819" t="s">
        <v>18</v>
      </c>
      <c r="F4175" s="819"/>
      <c r="G4175" s="688">
        <v>7</v>
      </c>
      <c r="H4175" s="819" t="s">
        <v>11838</v>
      </c>
      <c r="I4175" s="819" t="s">
        <v>14234</v>
      </c>
    </row>
    <row r="4176" spans="1:9" x14ac:dyDescent="0.2">
      <c r="A4176" s="832">
        <v>5100126530</v>
      </c>
      <c r="B4176" s="241" t="s">
        <v>14733</v>
      </c>
      <c r="C4176" s="819">
        <f t="shared" si="65"/>
        <v>3</v>
      </c>
      <c r="D4176" s="819" t="s">
        <v>15311</v>
      </c>
      <c r="E4176" s="819" t="s">
        <v>18</v>
      </c>
      <c r="F4176" s="819"/>
      <c r="G4176" s="688">
        <v>7</v>
      </c>
      <c r="H4176" s="819" t="s">
        <v>11838</v>
      </c>
      <c r="I4176" s="819" t="s">
        <v>14234</v>
      </c>
    </row>
    <row r="4177" spans="1:70" x14ac:dyDescent="0.2">
      <c r="A4177" s="832">
        <v>5100126531</v>
      </c>
      <c r="B4177" s="241" t="s">
        <v>14733</v>
      </c>
      <c r="C4177" s="819">
        <f t="shared" si="65"/>
        <v>3</v>
      </c>
      <c r="D4177" s="819" t="s">
        <v>15311</v>
      </c>
      <c r="E4177" s="819" t="s">
        <v>18</v>
      </c>
      <c r="F4177" s="819"/>
      <c r="G4177" s="688">
        <v>7</v>
      </c>
      <c r="H4177" s="819" t="s">
        <v>11838</v>
      </c>
      <c r="I4177" s="819" t="s">
        <v>14234</v>
      </c>
    </row>
    <row r="4178" spans="1:70" x14ac:dyDescent="0.2">
      <c r="A4178" s="832">
        <v>5100126540</v>
      </c>
      <c r="B4178" s="698" t="s">
        <v>14770</v>
      </c>
      <c r="C4178" s="819">
        <f t="shared" si="65"/>
        <v>16</v>
      </c>
      <c r="D4178" s="819" t="s">
        <v>15311</v>
      </c>
      <c r="E4178" s="819" t="s">
        <v>18</v>
      </c>
      <c r="F4178" s="819"/>
      <c r="G4178" s="688">
        <v>7</v>
      </c>
      <c r="H4178" s="819" t="s">
        <v>11838</v>
      </c>
      <c r="I4178" s="819" t="s">
        <v>14234</v>
      </c>
      <c r="K4178" s="819"/>
      <c r="L4178" s="819"/>
      <c r="M4178" s="819"/>
      <c r="N4178" s="819"/>
      <c r="O4178" s="819"/>
      <c r="P4178" s="819"/>
      <c r="Q4178" s="819"/>
      <c r="R4178" s="819"/>
      <c r="S4178" s="819"/>
      <c r="T4178" s="819"/>
      <c r="U4178" s="819"/>
      <c r="V4178" s="819"/>
      <c r="W4178" s="819"/>
      <c r="X4178" s="819"/>
      <c r="Y4178" s="819"/>
      <c r="Z4178" s="819"/>
      <c r="AA4178" s="819"/>
      <c r="AB4178" s="819"/>
      <c r="AC4178" s="819"/>
      <c r="AD4178" s="819"/>
      <c r="AE4178" s="819"/>
      <c r="AF4178" s="819"/>
      <c r="AG4178" s="819"/>
      <c r="AH4178" s="819"/>
      <c r="AI4178" s="819"/>
      <c r="AJ4178" s="819"/>
      <c r="AK4178" s="819"/>
      <c r="AL4178" s="819"/>
      <c r="AM4178" s="819"/>
      <c r="AN4178" s="819"/>
      <c r="AO4178" s="819"/>
      <c r="AP4178" s="819"/>
      <c r="AQ4178" s="819"/>
      <c r="AR4178" s="819"/>
      <c r="AS4178" s="819"/>
      <c r="AT4178" s="819"/>
      <c r="AU4178" s="819"/>
      <c r="AV4178" s="819"/>
      <c r="AW4178" s="819"/>
      <c r="AX4178" s="819"/>
      <c r="AY4178" s="819"/>
      <c r="AZ4178" s="819"/>
      <c r="BA4178" s="819"/>
      <c r="BB4178" s="819"/>
      <c r="BC4178" s="819"/>
      <c r="BD4178" s="819"/>
      <c r="BE4178" s="819"/>
      <c r="BF4178" s="819"/>
      <c r="BG4178" s="819"/>
      <c r="BH4178" s="819"/>
      <c r="BI4178" s="819"/>
      <c r="BJ4178" s="819"/>
      <c r="BK4178" s="819"/>
      <c r="BL4178" s="819"/>
      <c r="BM4178" s="819"/>
      <c r="BN4178" s="819"/>
      <c r="BO4178" s="819"/>
      <c r="BP4178" s="819"/>
      <c r="BQ4178" s="819"/>
      <c r="BR4178" s="819"/>
    </row>
    <row r="4179" spans="1:70" x14ac:dyDescent="0.2">
      <c r="A4179" s="832">
        <v>5100126541</v>
      </c>
      <c r="B4179" s="698" t="s">
        <v>16054</v>
      </c>
      <c r="C4179" s="819">
        <f t="shared" si="65"/>
        <v>29</v>
      </c>
      <c r="D4179" s="819" t="s">
        <v>15311</v>
      </c>
      <c r="E4179" s="819" t="s">
        <v>18</v>
      </c>
      <c r="F4179" s="819"/>
      <c r="G4179" s="688">
        <v>7</v>
      </c>
      <c r="H4179" s="819" t="s">
        <v>11838</v>
      </c>
      <c r="I4179" s="819" t="s">
        <v>14234</v>
      </c>
      <c r="K4179" s="819"/>
      <c r="L4179" s="819"/>
      <c r="M4179" s="819"/>
      <c r="N4179" s="819"/>
      <c r="O4179" s="819"/>
      <c r="P4179" s="819"/>
      <c r="Q4179" s="819"/>
      <c r="R4179" s="819"/>
      <c r="S4179" s="819"/>
      <c r="T4179" s="819"/>
      <c r="U4179" s="819"/>
      <c r="V4179" s="819"/>
      <c r="W4179" s="819"/>
      <c r="X4179" s="819"/>
      <c r="Y4179" s="819"/>
      <c r="Z4179" s="819"/>
      <c r="AA4179" s="819"/>
      <c r="AB4179" s="819"/>
      <c r="AC4179" s="819"/>
      <c r="AD4179" s="819"/>
      <c r="AE4179" s="819"/>
      <c r="AF4179" s="819"/>
      <c r="AG4179" s="819"/>
      <c r="AH4179" s="819"/>
      <c r="AI4179" s="819"/>
      <c r="AJ4179" s="819"/>
      <c r="AK4179" s="819"/>
      <c r="AL4179" s="819"/>
      <c r="AM4179" s="819"/>
      <c r="AN4179" s="819"/>
      <c r="AO4179" s="819"/>
      <c r="AP4179" s="819"/>
      <c r="AQ4179" s="819"/>
      <c r="AR4179" s="819"/>
      <c r="AS4179" s="819"/>
      <c r="AT4179" s="819"/>
      <c r="AU4179" s="819"/>
      <c r="AV4179" s="819"/>
      <c r="AW4179" s="819"/>
      <c r="AX4179" s="819"/>
      <c r="AY4179" s="819"/>
      <c r="AZ4179" s="819"/>
      <c r="BA4179" s="819"/>
      <c r="BB4179" s="819"/>
      <c r="BC4179" s="819"/>
      <c r="BD4179" s="819"/>
      <c r="BE4179" s="819"/>
      <c r="BF4179" s="819"/>
      <c r="BG4179" s="819"/>
      <c r="BH4179" s="819"/>
      <c r="BI4179" s="819"/>
      <c r="BJ4179" s="819"/>
      <c r="BK4179" s="819"/>
      <c r="BL4179" s="819"/>
      <c r="BM4179" s="819"/>
      <c r="BN4179" s="819"/>
      <c r="BO4179" s="819"/>
      <c r="BP4179" s="819"/>
      <c r="BQ4179" s="819"/>
      <c r="BR4179" s="819"/>
    </row>
    <row r="4180" spans="1:70" x14ac:dyDescent="0.2">
      <c r="A4180" s="832">
        <v>5100126550</v>
      </c>
      <c r="B4180" s="698" t="s">
        <v>16310</v>
      </c>
      <c r="C4180" s="819">
        <f t="shared" si="65"/>
        <v>9</v>
      </c>
      <c r="D4180" s="819" t="s">
        <v>15311</v>
      </c>
      <c r="E4180" s="819" t="s">
        <v>18</v>
      </c>
      <c r="F4180" s="819"/>
      <c r="G4180" s="688">
        <v>7</v>
      </c>
      <c r="H4180" s="819" t="s">
        <v>11838</v>
      </c>
      <c r="I4180" s="819" t="s">
        <v>14234</v>
      </c>
      <c r="K4180" s="819"/>
      <c r="L4180" s="819"/>
      <c r="M4180" s="819"/>
      <c r="N4180" s="819"/>
      <c r="O4180" s="819"/>
      <c r="P4180" s="819"/>
      <c r="Q4180" s="819"/>
      <c r="R4180" s="819"/>
      <c r="S4180" s="819"/>
      <c r="T4180" s="819"/>
      <c r="U4180" s="819"/>
      <c r="V4180" s="819"/>
      <c r="W4180" s="819"/>
      <c r="X4180" s="819"/>
      <c r="Y4180" s="819"/>
      <c r="Z4180" s="819"/>
      <c r="AA4180" s="819"/>
      <c r="AB4180" s="819"/>
      <c r="AC4180" s="819"/>
      <c r="AD4180" s="819"/>
      <c r="AE4180" s="819"/>
      <c r="AF4180" s="819"/>
      <c r="AG4180" s="819"/>
      <c r="AH4180" s="819"/>
      <c r="AI4180" s="819"/>
      <c r="AJ4180" s="819"/>
      <c r="AK4180" s="819"/>
      <c r="AL4180" s="819"/>
      <c r="AM4180" s="819"/>
      <c r="AN4180" s="819"/>
      <c r="AO4180" s="819"/>
      <c r="AP4180" s="819"/>
      <c r="AQ4180" s="819"/>
      <c r="AR4180" s="819"/>
      <c r="AS4180" s="819"/>
      <c r="AT4180" s="819"/>
      <c r="AU4180" s="819"/>
      <c r="AV4180" s="819"/>
      <c r="AW4180" s="819"/>
      <c r="AX4180" s="819"/>
      <c r="AY4180" s="819"/>
      <c r="AZ4180" s="819"/>
      <c r="BA4180" s="819"/>
      <c r="BB4180" s="819"/>
      <c r="BC4180" s="819"/>
      <c r="BD4180" s="819"/>
      <c r="BE4180" s="819"/>
      <c r="BF4180" s="819"/>
      <c r="BG4180" s="819"/>
      <c r="BH4180" s="819"/>
      <c r="BI4180" s="819"/>
      <c r="BJ4180" s="819"/>
      <c r="BK4180" s="819"/>
      <c r="BL4180" s="819"/>
      <c r="BM4180" s="819"/>
      <c r="BN4180" s="819"/>
      <c r="BO4180" s="819"/>
      <c r="BP4180" s="819"/>
      <c r="BQ4180" s="819"/>
      <c r="BR4180" s="819"/>
    </row>
    <row r="4181" spans="1:70" x14ac:dyDescent="0.2">
      <c r="A4181" s="832">
        <v>5100126600</v>
      </c>
      <c r="B4181" s="698" t="s">
        <v>16310</v>
      </c>
      <c r="C4181" s="819">
        <f t="shared" si="65"/>
        <v>9</v>
      </c>
      <c r="D4181" s="819" t="s">
        <v>15311</v>
      </c>
      <c r="E4181" s="819" t="s">
        <v>18</v>
      </c>
      <c r="F4181" s="819"/>
      <c r="G4181" s="688">
        <v>7</v>
      </c>
      <c r="H4181" s="819" t="s">
        <v>11838</v>
      </c>
      <c r="I4181" s="819" t="s">
        <v>14234</v>
      </c>
      <c r="K4181" s="819"/>
      <c r="L4181" s="819"/>
      <c r="M4181" s="819"/>
      <c r="N4181" s="819"/>
      <c r="O4181" s="819"/>
      <c r="P4181" s="819"/>
      <c r="Q4181" s="819"/>
      <c r="R4181" s="819"/>
      <c r="S4181" s="819"/>
      <c r="T4181" s="819"/>
      <c r="U4181" s="819"/>
      <c r="V4181" s="819"/>
      <c r="W4181" s="819"/>
      <c r="X4181" s="819"/>
      <c r="Y4181" s="819"/>
      <c r="Z4181" s="819"/>
      <c r="AA4181" s="819"/>
      <c r="AB4181" s="819"/>
      <c r="AC4181" s="819"/>
      <c r="AD4181" s="819"/>
      <c r="AE4181" s="819"/>
      <c r="AF4181" s="819"/>
      <c r="AG4181" s="819"/>
      <c r="AH4181" s="819"/>
      <c r="AI4181" s="819"/>
      <c r="AJ4181" s="819"/>
      <c r="AK4181" s="819"/>
      <c r="AL4181" s="819"/>
      <c r="AM4181" s="819"/>
      <c r="AN4181" s="819"/>
      <c r="AO4181" s="819"/>
      <c r="AP4181" s="819"/>
      <c r="AQ4181" s="819"/>
      <c r="AR4181" s="819"/>
      <c r="AS4181" s="819"/>
      <c r="AT4181" s="819"/>
      <c r="AU4181" s="819"/>
      <c r="AV4181" s="819"/>
      <c r="AW4181" s="819"/>
      <c r="AX4181" s="819"/>
      <c r="AY4181" s="819"/>
      <c r="AZ4181" s="819"/>
      <c r="BA4181" s="819"/>
      <c r="BB4181" s="819"/>
      <c r="BC4181" s="819"/>
      <c r="BD4181" s="819"/>
      <c r="BE4181" s="819"/>
      <c r="BF4181" s="819"/>
      <c r="BG4181" s="819"/>
      <c r="BH4181" s="819"/>
      <c r="BI4181" s="819"/>
      <c r="BJ4181" s="819"/>
      <c r="BK4181" s="819"/>
      <c r="BL4181" s="819"/>
      <c r="BM4181" s="819"/>
      <c r="BN4181" s="819"/>
      <c r="BO4181" s="819"/>
      <c r="BP4181" s="819"/>
      <c r="BQ4181" s="819"/>
      <c r="BR4181" s="819"/>
    </row>
    <row r="4182" spans="1:70" x14ac:dyDescent="0.2">
      <c r="A4182" s="828">
        <v>5100127000</v>
      </c>
      <c r="B4182" s="717" t="s">
        <v>14567</v>
      </c>
      <c r="C4182" s="700">
        <f t="shared" si="65"/>
        <v>23</v>
      </c>
      <c r="D4182" s="700" t="s">
        <v>15311</v>
      </c>
      <c r="E4182" s="700" t="s">
        <v>18</v>
      </c>
      <c r="G4182" s="693">
        <v>6</v>
      </c>
      <c r="H4182" s="700" t="s">
        <v>11838</v>
      </c>
      <c r="I4182" s="700" t="s">
        <v>14234</v>
      </c>
    </row>
    <row r="4183" spans="1:70" x14ac:dyDescent="0.2">
      <c r="A4183" s="828">
        <v>5100127010</v>
      </c>
      <c r="B4183" s="717" t="s">
        <v>14750</v>
      </c>
      <c r="C4183" s="700">
        <f t="shared" si="65"/>
        <v>13</v>
      </c>
      <c r="D4183" s="700" t="s">
        <v>15313</v>
      </c>
      <c r="E4183" s="700" t="s">
        <v>18</v>
      </c>
      <c r="G4183" s="688">
        <v>7</v>
      </c>
      <c r="H4183" s="700" t="s">
        <v>11838</v>
      </c>
      <c r="I4183" s="700" t="s">
        <v>14234</v>
      </c>
    </row>
    <row r="4184" spans="1:70" x14ac:dyDescent="0.2">
      <c r="A4184" s="828">
        <v>5100127100</v>
      </c>
      <c r="B4184" s="717" t="s">
        <v>14610</v>
      </c>
      <c r="C4184" s="700">
        <f t="shared" si="65"/>
        <v>14</v>
      </c>
      <c r="D4184" s="700" t="s">
        <v>15311</v>
      </c>
      <c r="E4184" s="700" t="s">
        <v>18</v>
      </c>
      <c r="G4184" s="688">
        <v>7</v>
      </c>
      <c r="H4184" s="700" t="s">
        <v>11838</v>
      </c>
      <c r="I4184" s="700" t="s">
        <v>14234</v>
      </c>
    </row>
    <row r="4185" spans="1:70" x14ac:dyDescent="0.2">
      <c r="A4185" s="828">
        <v>5100127101</v>
      </c>
      <c r="B4185" s="717" t="s">
        <v>14750</v>
      </c>
      <c r="C4185" s="700">
        <f t="shared" si="65"/>
        <v>13</v>
      </c>
      <c r="D4185" s="700" t="s">
        <v>15311</v>
      </c>
      <c r="E4185" s="700" t="s">
        <v>18</v>
      </c>
      <c r="G4185" s="688">
        <v>7</v>
      </c>
      <c r="H4185" s="700" t="s">
        <v>11838</v>
      </c>
      <c r="I4185" s="700" t="s">
        <v>14234</v>
      </c>
    </row>
    <row r="4186" spans="1:70" x14ac:dyDescent="0.2">
      <c r="A4186" s="828">
        <v>5100127110</v>
      </c>
      <c r="B4186" s="717" t="s">
        <v>14542</v>
      </c>
      <c r="C4186" s="700">
        <f t="shared" si="65"/>
        <v>22</v>
      </c>
      <c r="D4186" s="700" t="s">
        <v>15311</v>
      </c>
      <c r="E4186" s="700" t="s">
        <v>18</v>
      </c>
      <c r="G4186" s="688">
        <v>7</v>
      </c>
      <c r="H4186" s="700" t="s">
        <v>11838</v>
      </c>
      <c r="I4186" s="700" t="s">
        <v>14234</v>
      </c>
    </row>
    <row r="4187" spans="1:70" x14ac:dyDescent="0.2">
      <c r="A4187" s="828">
        <v>5100127111</v>
      </c>
      <c r="B4187" s="717" t="s">
        <v>14542</v>
      </c>
      <c r="C4187" s="700">
        <f t="shared" si="65"/>
        <v>22</v>
      </c>
      <c r="D4187" s="700" t="s">
        <v>15311</v>
      </c>
      <c r="E4187" s="700" t="s">
        <v>18</v>
      </c>
      <c r="G4187" s="688">
        <v>7</v>
      </c>
      <c r="H4187" s="700" t="s">
        <v>11838</v>
      </c>
      <c r="I4187" s="700" t="s">
        <v>14234</v>
      </c>
    </row>
    <row r="4188" spans="1:70" x14ac:dyDescent="0.2">
      <c r="A4188" s="828">
        <v>5100127112</v>
      </c>
      <c r="B4188" s="717" t="s">
        <v>14542</v>
      </c>
      <c r="C4188" s="700">
        <f t="shared" si="65"/>
        <v>22</v>
      </c>
      <c r="D4188" s="700" t="s">
        <v>15311</v>
      </c>
      <c r="E4188" s="700" t="s">
        <v>18</v>
      </c>
      <c r="G4188" s="688">
        <v>7</v>
      </c>
      <c r="H4188" s="700" t="s">
        <v>11838</v>
      </c>
      <c r="I4188" s="700" t="s">
        <v>14234</v>
      </c>
    </row>
    <row r="4189" spans="1:70" x14ac:dyDescent="0.2">
      <c r="A4189" s="828">
        <v>5100127113</v>
      </c>
      <c r="B4189" s="717" t="s">
        <v>14542</v>
      </c>
      <c r="C4189" s="700">
        <f t="shared" si="65"/>
        <v>22</v>
      </c>
      <c r="D4189" s="700" t="s">
        <v>15311</v>
      </c>
      <c r="E4189" s="700" t="s">
        <v>18</v>
      </c>
      <c r="G4189" s="688">
        <v>7</v>
      </c>
      <c r="H4189" s="700" t="s">
        <v>11838</v>
      </c>
      <c r="I4189" s="700" t="s">
        <v>14234</v>
      </c>
    </row>
    <row r="4190" spans="1:70" x14ac:dyDescent="0.2">
      <c r="A4190" s="828">
        <v>5100127114</v>
      </c>
      <c r="B4190" s="717" t="s">
        <v>14703</v>
      </c>
      <c r="C4190" s="700">
        <f t="shared" si="65"/>
        <v>14</v>
      </c>
      <c r="D4190" s="700" t="s">
        <v>15311</v>
      </c>
      <c r="E4190" s="700" t="s">
        <v>18</v>
      </c>
      <c r="G4190" s="688">
        <v>7</v>
      </c>
      <c r="H4190" s="700" t="s">
        <v>11838</v>
      </c>
      <c r="I4190" s="700" t="s">
        <v>14234</v>
      </c>
    </row>
    <row r="4191" spans="1:70" x14ac:dyDescent="0.2">
      <c r="A4191" s="828">
        <v>5100127115</v>
      </c>
      <c r="B4191" s="717" t="s">
        <v>14703</v>
      </c>
      <c r="C4191" s="700">
        <f t="shared" si="65"/>
        <v>14</v>
      </c>
      <c r="D4191" s="700" t="s">
        <v>15311</v>
      </c>
      <c r="E4191" s="700" t="s">
        <v>18</v>
      </c>
      <c r="G4191" s="688">
        <v>7</v>
      </c>
      <c r="H4191" s="700" t="s">
        <v>11838</v>
      </c>
      <c r="I4191" s="700" t="s">
        <v>14234</v>
      </c>
    </row>
    <row r="4192" spans="1:70" x14ac:dyDescent="0.2">
      <c r="A4192" s="828">
        <v>5100127120</v>
      </c>
      <c r="B4192" s="717" t="s">
        <v>14544</v>
      </c>
      <c r="C4192" s="700">
        <f t="shared" si="65"/>
        <v>19</v>
      </c>
      <c r="D4192" s="700" t="s">
        <v>15311</v>
      </c>
      <c r="E4192" s="700" t="s">
        <v>18</v>
      </c>
      <c r="G4192" s="688">
        <v>7</v>
      </c>
      <c r="H4192" s="700" t="s">
        <v>11838</v>
      </c>
      <c r="I4192" s="700" t="s">
        <v>14234</v>
      </c>
    </row>
    <row r="4193" spans="1:9" x14ac:dyDescent="0.2">
      <c r="A4193" s="828">
        <v>5100127121</v>
      </c>
      <c r="B4193" s="717" t="s">
        <v>14544</v>
      </c>
      <c r="C4193" s="700">
        <f t="shared" si="65"/>
        <v>19</v>
      </c>
      <c r="D4193" s="700" t="s">
        <v>15311</v>
      </c>
      <c r="E4193" s="700" t="s">
        <v>18</v>
      </c>
      <c r="G4193" s="688">
        <v>7</v>
      </c>
      <c r="H4193" s="700" t="s">
        <v>11838</v>
      </c>
      <c r="I4193" s="700" t="s">
        <v>14234</v>
      </c>
    </row>
    <row r="4194" spans="1:9" x14ac:dyDescent="0.2">
      <c r="A4194" s="828">
        <v>5100127122</v>
      </c>
      <c r="B4194" s="717" t="s">
        <v>14544</v>
      </c>
      <c r="C4194" s="700">
        <f t="shared" si="65"/>
        <v>19</v>
      </c>
      <c r="D4194" s="700" t="s">
        <v>15311</v>
      </c>
      <c r="E4194" s="700" t="s">
        <v>18</v>
      </c>
      <c r="G4194" s="688">
        <v>7</v>
      </c>
      <c r="H4194" s="700" t="s">
        <v>11838</v>
      </c>
      <c r="I4194" s="700" t="s">
        <v>14234</v>
      </c>
    </row>
    <row r="4195" spans="1:9" x14ac:dyDescent="0.2">
      <c r="A4195" s="828">
        <v>5100127123</v>
      </c>
      <c r="B4195" s="717" t="s">
        <v>14544</v>
      </c>
      <c r="C4195" s="700">
        <f t="shared" si="65"/>
        <v>19</v>
      </c>
      <c r="D4195" s="700" t="s">
        <v>15311</v>
      </c>
      <c r="E4195" s="700" t="s">
        <v>18</v>
      </c>
      <c r="G4195" s="688">
        <v>7</v>
      </c>
      <c r="H4195" s="700" t="s">
        <v>11838</v>
      </c>
      <c r="I4195" s="700" t="s">
        <v>14234</v>
      </c>
    </row>
    <row r="4196" spans="1:9" x14ac:dyDescent="0.2">
      <c r="A4196" s="828">
        <v>5100127130</v>
      </c>
      <c r="B4196" s="717" t="s">
        <v>14636</v>
      </c>
      <c r="C4196" s="700">
        <f t="shared" si="65"/>
        <v>4</v>
      </c>
      <c r="D4196" s="700" t="s">
        <v>15311</v>
      </c>
      <c r="E4196" s="700" t="s">
        <v>18</v>
      </c>
      <c r="G4196" s="688">
        <v>7</v>
      </c>
      <c r="H4196" s="700" t="s">
        <v>11838</v>
      </c>
      <c r="I4196" s="700" t="s">
        <v>14234</v>
      </c>
    </row>
    <row r="4197" spans="1:9" x14ac:dyDescent="0.2">
      <c r="A4197" s="828">
        <v>5100127131</v>
      </c>
      <c r="B4197" s="717" t="s">
        <v>14636</v>
      </c>
      <c r="C4197" s="700">
        <f t="shared" si="65"/>
        <v>4</v>
      </c>
      <c r="D4197" s="700" t="s">
        <v>15311</v>
      </c>
      <c r="E4197" s="700" t="s">
        <v>18</v>
      </c>
      <c r="G4197" s="688">
        <v>7</v>
      </c>
      <c r="H4197" s="700" t="s">
        <v>11838</v>
      </c>
      <c r="I4197" s="700" t="s">
        <v>14234</v>
      </c>
    </row>
    <row r="4198" spans="1:9" x14ac:dyDescent="0.2">
      <c r="A4198" s="828">
        <v>5100127132</v>
      </c>
      <c r="B4198" s="717" t="s">
        <v>14706</v>
      </c>
      <c r="C4198" s="700">
        <f t="shared" si="65"/>
        <v>16</v>
      </c>
      <c r="D4198" s="700" t="s">
        <v>15311</v>
      </c>
      <c r="E4198" s="700" t="s">
        <v>18</v>
      </c>
      <c r="G4198" s="688">
        <v>7</v>
      </c>
      <c r="H4198" s="700" t="s">
        <v>11838</v>
      </c>
      <c r="I4198" s="700" t="s">
        <v>14234</v>
      </c>
    </row>
    <row r="4199" spans="1:9" x14ac:dyDescent="0.2">
      <c r="A4199" s="828">
        <v>5100127140</v>
      </c>
      <c r="B4199" s="717" t="s">
        <v>14294</v>
      </c>
      <c r="C4199" s="700">
        <f t="shared" si="65"/>
        <v>16</v>
      </c>
      <c r="D4199" s="700" t="s">
        <v>15311</v>
      </c>
      <c r="E4199" s="700" t="s">
        <v>18</v>
      </c>
      <c r="G4199" s="688">
        <v>7</v>
      </c>
      <c r="H4199" s="700" t="s">
        <v>11838</v>
      </c>
      <c r="I4199" s="700" t="s">
        <v>14234</v>
      </c>
    </row>
    <row r="4200" spans="1:9" x14ac:dyDescent="0.2">
      <c r="A4200" s="828">
        <v>5100127141</v>
      </c>
      <c r="B4200" s="717" t="s">
        <v>14751</v>
      </c>
      <c r="C4200" s="700">
        <f t="shared" si="65"/>
        <v>28</v>
      </c>
      <c r="D4200" s="700" t="s">
        <v>15311</v>
      </c>
      <c r="E4200" s="700" t="s">
        <v>18</v>
      </c>
      <c r="G4200" s="688">
        <v>7</v>
      </c>
      <c r="H4200" s="700" t="s">
        <v>11838</v>
      </c>
      <c r="I4200" s="700" t="s">
        <v>14234</v>
      </c>
    </row>
    <row r="4201" spans="1:9" x14ac:dyDescent="0.2">
      <c r="A4201" s="828">
        <v>5100127142</v>
      </c>
      <c r="B4201" s="717" t="s">
        <v>14751</v>
      </c>
      <c r="C4201" s="700">
        <f t="shared" si="65"/>
        <v>28</v>
      </c>
      <c r="D4201" s="700" t="s">
        <v>15311</v>
      </c>
      <c r="E4201" s="700" t="s">
        <v>18</v>
      </c>
      <c r="G4201" s="688">
        <v>7</v>
      </c>
      <c r="H4201" s="700" t="s">
        <v>11838</v>
      </c>
      <c r="I4201" s="700" t="s">
        <v>14234</v>
      </c>
    </row>
    <row r="4202" spans="1:9" x14ac:dyDescent="0.2">
      <c r="A4202" s="828">
        <v>5100127150</v>
      </c>
      <c r="B4202" s="717" t="s">
        <v>14752</v>
      </c>
      <c r="C4202" s="700">
        <f t="shared" si="65"/>
        <v>10</v>
      </c>
      <c r="D4202" s="700" t="s">
        <v>15311</v>
      </c>
      <c r="E4202" s="700" t="s">
        <v>18</v>
      </c>
      <c r="G4202" s="688">
        <v>7</v>
      </c>
      <c r="H4202" s="700" t="s">
        <v>11838</v>
      </c>
      <c r="I4202" s="700" t="s">
        <v>14234</v>
      </c>
    </row>
    <row r="4203" spans="1:9" x14ac:dyDescent="0.2">
      <c r="A4203" s="828">
        <v>5100127151</v>
      </c>
      <c r="B4203" s="717" t="s">
        <v>14637</v>
      </c>
      <c r="C4203" s="700">
        <f t="shared" si="65"/>
        <v>9</v>
      </c>
      <c r="D4203" s="700" t="s">
        <v>15311</v>
      </c>
      <c r="E4203" s="700" t="s">
        <v>18</v>
      </c>
      <c r="G4203" s="688">
        <v>7</v>
      </c>
      <c r="H4203" s="700" t="s">
        <v>11838</v>
      </c>
      <c r="I4203" s="700" t="s">
        <v>14234</v>
      </c>
    </row>
    <row r="4204" spans="1:9" x14ac:dyDescent="0.2">
      <c r="A4204" s="828">
        <v>5100127152</v>
      </c>
      <c r="B4204" s="717" t="s">
        <v>14753</v>
      </c>
      <c r="C4204" s="700">
        <f t="shared" si="65"/>
        <v>23</v>
      </c>
      <c r="D4204" s="700" t="s">
        <v>15311</v>
      </c>
      <c r="E4204" s="700" t="s">
        <v>18</v>
      </c>
      <c r="G4204" s="688">
        <v>7</v>
      </c>
      <c r="H4204" s="700" t="s">
        <v>11838</v>
      </c>
      <c r="I4204" s="700" t="s">
        <v>14234</v>
      </c>
    </row>
    <row r="4205" spans="1:9" x14ac:dyDescent="0.2">
      <c r="A4205" s="828">
        <v>5100127160</v>
      </c>
      <c r="B4205" s="717" t="s">
        <v>14638</v>
      </c>
      <c r="C4205" s="700">
        <f t="shared" si="65"/>
        <v>22</v>
      </c>
      <c r="D4205" s="700" t="s">
        <v>15311</v>
      </c>
      <c r="E4205" s="700" t="s">
        <v>18</v>
      </c>
      <c r="G4205" s="688">
        <v>7</v>
      </c>
      <c r="H4205" s="700" t="s">
        <v>11838</v>
      </c>
      <c r="I4205" s="700" t="s">
        <v>14234</v>
      </c>
    </row>
    <row r="4206" spans="1:9" x14ac:dyDescent="0.2">
      <c r="A4206" s="828">
        <v>5100127161</v>
      </c>
      <c r="B4206" s="717" t="s">
        <v>14718</v>
      </c>
      <c r="C4206" s="700">
        <f t="shared" si="65"/>
        <v>29</v>
      </c>
      <c r="D4206" s="700" t="s">
        <v>15311</v>
      </c>
      <c r="E4206" s="700" t="s">
        <v>18</v>
      </c>
      <c r="G4206" s="688">
        <v>7</v>
      </c>
      <c r="H4206" s="700" t="s">
        <v>11838</v>
      </c>
      <c r="I4206" s="700" t="s">
        <v>14234</v>
      </c>
    </row>
    <row r="4207" spans="1:9" x14ac:dyDescent="0.2">
      <c r="A4207" s="828">
        <v>5100127162</v>
      </c>
      <c r="B4207" s="717" t="s">
        <v>14718</v>
      </c>
      <c r="C4207" s="700">
        <f t="shared" si="65"/>
        <v>29</v>
      </c>
      <c r="D4207" s="700" t="s">
        <v>15311</v>
      </c>
      <c r="E4207" s="700" t="s">
        <v>18</v>
      </c>
      <c r="G4207" s="688">
        <v>7</v>
      </c>
      <c r="H4207" s="700" t="s">
        <v>11838</v>
      </c>
      <c r="I4207" s="700" t="s">
        <v>14234</v>
      </c>
    </row>
    <row r="4208" spans="1:9" x14ac:dyDescent="0.2">
      <c r="A4208" s="828">
        <v>5100127170</v>
      </c>
      <c r="B4208" s="717" t="s">
        <v>14754</v>
      </c>
      <c r="C4208" s="700">
        <f t="shared" si="65"/>
        <v>10</v>
      </c>
      <c r="D4208" s="700" t="s">
        <v>15311</v>
      </c>
      <c r="E4208" s="700" t="s">
        <v>18</v>
      </c>
      <c r="G4208" s="688">
        <v>7</v>
      </c>
      <c r="H4208" s="700" t="s">
        <v>11838</v>
      </c>
      <c r="I4208" s="700" t="s">
        <v>14234</v>
      </c>
    </row>
    <row r="4209" spans="1:9" x14ac:dyDescent="0.2">
      <c r="A4209" s="828">
        <v>5100127171</v>
      </c>
      <c r="B4209" s="717" t="s">
        <v>14754</v>
      </c>
      <c r="C4209" s="700">
        <f t="shared" si="65"/>
        <v>10</v>
      </c>
      <c r="D4209" s="700" t="s">
        <v>15311</v>
      </c>
      <c r="E4209" s="700" t="s">
        <v>18</v>
      </c>
      <c r="G4209" s="688">
        <v>7</v>
      </c>
      <c r="H4209" s="700" t="s">
        <v>11838</v>
      </c>
      <c r="I4209" s="700" t="s">
        <v>14234</v>
      </c>
    </row>
    <row r="4210" spans="1:9" x14ac:dyDescent="0.2">
      <c r="A4210" s="828">
        <v>5100127172</v>
      </c>
      <c r="B4210" s="717" t="s">
        <v>14754</v>
      </c>
      <c r="C4210" s="700">
        <f t="shared" si="65"/>
        <v>10</v>
      </c>
      <c r="D4210" s="700" t="s">
        <v>15311</v>
      </c>
      <c r="E4210" s="700" t="s">
        <v>18</v>
      </c>
      <c r="G4210" s="688">
        <v>7</v>
      </c>
      <c r="H4210" s="700" t="s">
        <v>11838</v>
      </c>
      <c r="I4210" s="700" t="s">
        <v>14234</v>
      </c>
    </row>
    <row r="4211" spans="1:9" x14ac:dyDescent="0.2">
      <c r="A4211" s="828">
        <v>5100127200</v>
      </c>
      <c r="B4211" s="717" t="s">
        <v>14610</v>
      </c>
      <c r="C4211" s="700">
        <f t="shared" si="65"/>
        <v>14</v>
      </c>
      <c r="D4211" s="700" t="s">
        <v>15311</v>
      </c>
      <c r="E4211" s="700" t="s">
        <v>18</v>
      </c>
      <c r="G4211" s="688">
        <v>7</v>
      </c>
      <c r="H4211" s="700" t="s">
        <v>11838</v>
      </c>
      <c r="I4211" s="700" t="s">
        <v>14234</v>
      </c>
    </row>
    <row r="4212" spans="1:9" x14ac:dyDescent="0.2">
      <c r="A4212" s="828">
        <v>5100127201</v>
      </c>
      <c r="B4212" s="717" t="s">
        <v>14755</v>
      </c>
      <c r="C4212" s="700">
        <f t="shared" si="65"/>
        <v>28</v>
      </c>
      <c r="D4212" s="700" t="s">
        <v>15311</v>
      </c>
      <c r="E4212" s="700" t="s">
        <v>18</v>
      </c>
      <c r="G4212" s="688">
        <v>7</v>
      </c>
      <c r="H4212" s="700" t="s">
        <v>11838</v>
      </c>
      <c r="I4212" s="700" t="s">
        <v>14234</v>
      </c>
    </row>
    <row r="4213" spans="1:9" x14ac:dyDescent="0.2">
      <c r="A4213" s="828">
        <v>5100127210</v>
      </c>
      <c r="B4213" s="717" t="s">
        <v>14542</v>
      </c>
      <c r="C4213" s="700">
        <f t="shared" si="65"/>
        <v>22</v>
      </c>
      <c r="D4213" s="700" t="s">
        <v>15311</v>
      </c>
      <c r="E4213" s="700" t="s">
        <v>18</v>
      </c>
      <c r="G4213" s="688">
        <v>7</v>
      </c>
      <c r="H4213" s="700" t="s">
        <v>11838</v>
      </c>
      <c r="I4213" s="700" t="s">
        <v>14234</v>
      </c>
    </row>
    <row r="4214" spans="1:9" x14ac:dyDescent="0.2">
      <c r="A4214" s="828">
        <v>5100127211</v>
      </c>
      <c r="B4214" s="717" t="s">
        <v>14542</v>
      </c>
      <c r="C4214" s="700">
        <f t="shared" si="65"/>
        <v>22</v>
      </c>
      <c r="D4214" s="700" t="s">
        <v>15311</v>
      </c>
      <c r="E4214" s="700" t="s">
        <v>18</v>
      </c>
      <c r="G4214" s="688">
        <v>7</v>
      </c>
      <c r="H4214" s="700" t="s">
        <v>11838</v>
      </c>
      <c r="I4214" s="700" t="s">
        <v>14234</v>
      </c>
    </row>
    <row r="4215" spans="1:9" x14ac:dyDescent="0.2">
      <c r="A4215" s="828">
        <v>5100127212</v>
      </c>
      <c r="B4215" s="717" t="s">
        <v>14542</v>
      </c>
      <c r="C4215" s="700">
        <f t="shared" si="65"/>
        <v>22</v>
      </c>
      <c r="D4215" s="700" t="s">
        <v>15311</v>
      </c>
      <c r="E4215" s="700" t="s">
        <v>18</v>
      </c>
      <c r="G4215" s="688">
        <v>7</v>
      </c>
      <c r="H4215" s="700" t="s">
        <v>11838</v>
      </c>
      <c r="I4215" s="700" t="s">
        <v>14234</v>
      </c>
    </row>
    <row r="4216" spans="1:9" x14ac:dyDescent="0.2">
      <c r="A4216" s="828">
        <v>5100127213</v>
      </c>
      <c r="B4216" s="717" t="s">
        <v>14542</v>
      </c>
      <c r="C4216" s="700">
        <f t="shared" si="65"/>
        <v>22</v>
      </c>
      <c r="D4216" s="700" t="s">
        <v>15311</v>
      </c>
      <c r="E4216" s="700" t="s">
        <v>18</v>
      </c>
      <c r="G4216" s="688">
        <v>7</v>
      </c>
      <c r="H4216" s="700" t="s">
        <v>11838</v>
      </c>
      <c r="I4216" s="700" t="s">
        <v>14234</v>
      </c>
    </row>
    <row r="4217" spans="1:9" x14ac:dyDescent="0.2">
      <c r="A4217" s="828">
        <v>5100127214</v>
      </c>
      <c r="B4217" s="717" t="s">
        <v>14542</v>
      </c>
      <c r="C4217" s="700">
        <f t="shared" si="65"/>
        <v>22</v>
      </c>
      <c r="D4217" s="700" t="s">
        <v>15311</v>
      </c>
      <c r="E4217" s="700" t="s">
        <v>18</v>
      </c>
      <c r="G4217" s="688">
        <v>7</v>
      </c>
      <c r="H4217" s="700" t="s">
        <v>11838</v>
      </c>
      <c r="I4217" s="700" t="s">
        <v>14234</v>
      </c>
    </row>
    <row r="4218" spans="1:9" x14ac:dyDescent="0.2">
      <c r="A4218" s="828">
        <v>5100127215</v>
      </c>
      <c r="B4218" s="717" t="s">
        <v>14542</v>
      </c>
      <c r="C4218" s="700">
        <f t="shared" si="65"/>
        <v>22</v>
      </c>
      <c r="D4218" s="700" t="s">
        <v>15311</v>
      </c>
      <c r="E4218" s="700" t="s">
        <v>18</v>
      </c>
      <c r="G4218" s="688">
        <v>7</v>
      </c>
      <c r="H4218" s="700" t="s">
        <v>11838</v>
      </c>
      <c r="I4218" s="700" t="s">
        <v>14234</v>
      </c>
    </row>
    <row r="4219" spans="1:9" x14ac:dyDescent="0.2">
      <c r="A4219" s="828">
        <v>5100127220</v>
      </c>
      <c r="B4219" s="717" t="s">
        <v>14544</v>
      </c>
      <c r="C4219" s="700">
        <f t="shared" si="65"/>
        <v>19</v>
      </c>
      <c r="D4219" s="700" t="s">
        <v>15311</v>
      </c>
      <c r="E4219" s="700" t="s">
        <v>18</v>
      </c>
      <c r="G4219" s="688">
        <v>7</v>
      </c>
      <c r="H4219" s="700" t="s">
        <v>11838</v>
      </c>
      <c r="I4219" s="700" t="s">
        <v>14234</v>
      </c>
    </row>
    <row r="4220" spans="1:9" x14ac:dyDescent="0.2">
      <c r="A4220" s="828">
        <v>5100127221</v>
      </c>
      <c r="B4220" s="717" t="s">
        <v>14544</v>
      </c>
      <c r="C4220" s="700">
        <f t="shared" si="65"/>
        <v>19</v>
      </c>
      <c r="D4220" s="700" t="s">
        <v>15311</v>
      </c>
      <c r="E4220" s="700" t="s">
        <v>18</v>
      </c>
      <c r="G4220" s="688">
        <v>7</v>
      </c>
      <c r="H4220" s="700" t="s">
        <v>11838</v>
      </c>
      <c r="I4220" s="700" t="s">
        <v>14234</v>
      </c>
    </row>
    <row r="4221" spans="1:9" x14ac:dyDescent="0.2">
      <c r="A4221" s="828">
        <v>5100127222</v>
      </c>
      <c r="B4221" s="717" t="s">
        <v>14703</v>
      </c>
      <c r="C4221" s="700">
        <f t="shared" si="65"/>
        <v>14</v>
      </c>
      <c r="D4221" s="700" t="s">
        <v>15311</v>
      </c>
      <c r="E4221" s="700" t="s">
        <v>18</v>
      </c>
      <c r="G4221" s="688">
        <v>7</v>
      </c>
      <c r="H4221" s="700" t="s">
        <v>11838</v>
      </c>
      <c r="I4221" s="700" t="s">
        <v>14234</v>
      </c>
    </row>
    <row r="4222" spans="1:9" x14ac:dyDescent="0.2">
      <c r="A4222" s="828">
        <v>5100127223</v>
      </c>
      <c r="B4222" s="717" t="s">
        <v>14703</v>
      </c>
      <c r="C4222" s="700">
        <f t="shared" si="65"/>
        <v>14</v>
      </c>
      <c r="D4222" s="700" t="s">
        <v>15311</v>
      </c>
      <c r="E4222" s="700" t="s">
        <v>18</v>
      </c>
      <c r="G4222" s="688">
        <v>7</v>
      </c>
      <c r="H4222" s="700" t="s">
        <v>11838</v>
      </c>
      <c r="I4222" s="700" t="s">
        <v>14234</v>
      </c>
    </row>
    <row r="4223" spans="1:9" x14ac:dyDescent="0.2">
      <c r="A4223" s="828">
        <v>5100127224</v>
      </c>
      <c r="B4223" s="717" t="s">
        <v>14703</v>
      </c>
      <c r="C4223" s="700">
        <f t="shared" si="65"/>
        <v>14</v>
      </c>
      <c r="D4223" s="700" t="s">
        <v>15311</v>
      </c>
      <c r="E4223" s="700" t="s">
        <v>18</v>
      </c>
      <c r="G4223" s="688">
        <v>7</v>
      </c>
      <c r="H4223" s="700" t="s">
        <v>11838</v>
      </c>
      <c r="I4223" s="700" t="s">
        <v>14234</v>
      </c>
    </row>
    <row r="4224" spans="1:9" x14ac:dyDescent="0.2">
      <c r="A4224" s="828">
        <v>5100127225</v>
      </c>
      <c r="B4224" s="717" t="s">
        <v>14703</v>
      </c>
      <c r="C4224" s="700">
        <f t="shared" si="65"/>
        <v>14</v>
      </c>
      <c r="D4224" s="700" t="s">
        <v>15311</v>
      </c>
      <c r="E4224" s="700" t="s">
        <v>18</v>
      </c>
      <c r="G4224" s="688">
        <v>7</v>
      </c>
      <c r="H4224" s="700" t="s">
        <v>11838</v>
      </c>
      <c r="I4224" s="700" t="s">
        <v>14234</v>
      </c>
    </row>
    <row r="4225" spans="1:9" x14ac:dyDescent="0.2">
      <c r="A4225" s="828">
        <v>5100127230</v>
      </c>
      <c r="B4225" s="717" t="s">
        <v>14655</v>
      </c>
      <c r="C4225" s="700">
        <f t="shared" si="65"/>
        <v>16</v>
      </c>
      <c r="D4225" s="700" t="s">
        <v>15311</v>
      </c>
      <c r="E4225" s="700" t="s">
        <v>18</v>
      </c>
      <c r="G4225" s="688">
        <v>7</v>
      </c>
      <c r="H4225" s="700" t="s">
        <v>11838</v>
      </c>
      <c r="I4225" s="700" t="s">
        <v>14234</v>
      </c>
    </row>
    <row r="4226" spans="1:9" x14ac:dyDescent="0.2">
      <c r="A4226" s="828">
        <v>5100127231</v>
      </c>
      <c r="B4226" s="717" t="s">
        <v>14655</v>
      </c>
      <c r="C4226" s="700">
        <f t="shared" si="65"/>
        <v>16</v>
      </c>
      <c r="D4226" s="700" t="s">
        <v>15311</v>
      </c>
      <c r="E4226" s="700" t="s">
        <v>18</v>
      </c>
      <c r="G4226" s="688">
        <v>7</v>
      </c>
      <c r="H4226" s="700" t="s">
        <v>11838</v>
      </c>
      <c r="I4226" s="700" t="s">
        <v>14234</v>
      </c>
    </row>
    <row r="4227" spans="1:9" x14ac:dyDescent="0.2">
      <c r="A4227" s="828">
        <v>5100127232</v>
      </c>
      <c r="B4227" s="717" t="s">
        <v>14756</v>
      </c>
      <c r="C4227" s="700">
        <f t="shared" si="65"/>
        <v>14</v>
      </c>
      <c r="D4227" s="700" t="s">
        <v>15311</v>
      </c>
      <c r="E4227" s="700" t="s">
        <v>18</v>
      </c>
      <c r="G4227" s="688">
        <v>7</v>
      </c>
      <c r="H4227" s="700" t="s">
        <v>11838</v>
      </c>
      <c r="I4227" s="700" t="s">
        <v>14234</v>
      </c>
    </row>
    <row r="4228" spans="1:9" x14ac:dyDescent="0.2">
      <c r="A4228" s="828">
        <v>5100127240</v>
      </c>
      <c r="B4228" s="717" t="s">
        <v>14294</v>
      </c>
      <c r="C4228" s="700">
        <f t="shared" ref="C4228:C4291" si="66">LEN(B4228)</f>
        <v>16</v>
      </c>
      <c r="D4228" s="700" t="s">
        <v>15311</v>
      </c>
      <c r="E4228" s="700" t="s">
        <v>18</v>
      </c>
      <c r="G4228" s="688">
        <v>7</v>
      </c>
      <c r="H4228" s="700" t="s">
        <v>11838</v>
      </c>
      <c r="I4228" s="700" t="s">
        <v>14234</v>
      </c>
    </row>
    <row r="4229" spans="1:9" x14ac:dyDescent="0.2">
      <c r="A4229" s="828">
        <v>5100127241</v>
      </c>
      <c r="B4229" s="717" t="s">
        <v>14294</v>
      </c>
      <c r="C4229" s="700">
        <f t="shared" si="66"/>
        <v>16</v>
      </c>
      <c r="D4229" s="700" t="s">
        <v>15311</v>
      </c>
      <c r="E4229" s="700" t="s">
        <v>18</v>
      </c>
      <c r="G4229" s="688">
        <v>7</v>
      </c>
      <c r="H4229" s="700" t="s">
        <v>11838</v>
      </c>
      <c r="I4229" s="700" t="s">
        <v>14234</v>
      </c>
    </row>
    <row r="4230" spans="1:9" x14ac:dyDescent="0.2">
      <c r="A4230" s="828">
        <v>5100127242</v>
      </c>
      <c r="B4230" s="717" t="s">
        <v>14294</v>
      </c>
      <c r="C4230" s="700">
        <f t="shared" si="66"/>
        <v>16</v>
      </c>
      <c r="D4230" s="700" t="s">
        <v>15311</v>
      </c>
      <c r="E4230" s="700" t="s">
        <v>18</v>
      </c>
      <c r="G4230" s="688">
        <v>7</v>
      </c>
      <c r="H4230" s="700" t="s">
        <v>11838</v>
      </c>
      <c r="I4230" s="700" t="s">
        <v>14234</v>
      </c>
    </row>
    <row r="4231" spans="1:9" x14ac:dyDescent="0.2">
      <c r="A4231" s="828">
        <v>5100127250</v>
      </c>
      <c r="B4231" s="717" t="s">
        <v>14702</v>
      </c>
      <c r="C4231" s="700">
        <f t="shared" si="66"/>
        <v>3</v>
      </c>
      <c r="D4231" s="700" t="s">
        <v>15311</v>
      </c>
      <c r="E4231" s="700" t="s">
        <v>18</v>
      </c>
      <c r="G4231" s="688">
        <v>7</v>
      </c>
      <c r="H4231" s="700" t="s">
        <v>11838</v>
      </c>
      <c r="I4231" s="700" t="s">
        <v>14234</v>
      </c>
    </row>
    <row r="4232" spans="1:9" x14ac:dyDescent="0.2">
      <c r="A4232" s="828">
        <v>5100127251</v>
      </c>
      <c r="B4232" s="717" t="s">
        <v>14702</v>
      </c>
      <c r="C4232" s="700">
        <f t="shared" si="66"/>
        <v>3</v>
      </c>
      <c r="D4232" s="700" t="s">
        <v>15311</v>
      </c>
      <c r="E4232" s="700" t="s">
        <v>18</v>
      </c>
      <c r="G4232" s="688">
        <v>7</v>
      </c>
      <c r="H4232" s="700" t="s">
        <v>11838</v>
      </c>
      <c r="I4232" s="700" t="s">
        <v>14234</v>
      </c>
    </row>
    <row r="4233" spans="1:9" x14ac:dyDescent="0.2">
      <c r="A4233" s="828">
        <v>5100127252</v>
      </c>
      <c r="B4233" s="717" t="s">
        <v>14702</v>
      </c>
      <c r="C4233" s="700">
        <f t="shared" si="66"/>
        <v>3</v>
      </c>
      <c r="D4233" s="700" t="s">
        <v>15311</v>
      </c>
      <c r="E4233" s="700" t="s">
        <v>18</v>
      </c>
      <c r="G4233" s="688">
        <v>7</v>
      </c>
      <c r="H4233" s="700" t="s">
        <v>11838</v>
      </c>
      <c r="I4233" s="700" t="s">
        <v>14234</v>
      </c>
    </row>
    <row r="4234" spans="1:9" x14ac:dyDescent="0.2">
      <c r="A4234" s="828">
        <v>5100127260</v>
      </c>
      <c r="B4234" s="717" t="s">
        <v>14637</v>
      </c>
      <c r="C4234" s="700">
        <f t="shared" si="66"/>
        <v>9</v>
      </c>
      <c r="D4234" s="700" t="s">
        <v>15311</v>
      </c>
      <c r="E4234" s="700" t="s">
        <v>18</v>
      </c>
      <c r="G4234" s="688">
        <v>7</v>
      </c>
      <c r="H4234" s="700" t="s">
        <v>11838</v>
      </c>
      <c r="I4234" s="700" t="s">
        <v>14234</v>
      </c>
    </row>
    <row r="4235" spans="1:9" x14ac:dyDescent="0.2">
      <c r="A4235" s="828">
        <v>5100127300</v>
      </c>
      <c r="B4235" s="717" t="s">
        <v>14760</v>
      </c>
      <c r="C4235" s="700">
        <f t="shared" si="66"/>
        <v>12</v>
      </c>
      <c r="D4235" s="700" t="s">
        <v>15311</v>
      </c>
      <c r="E4235" s="700" t="s">
        <v>18</v>
      </c>
      <c r="G4235" s="688">
        <v>7</v>
      </c>
      <c r="H4235" s="700" t="s">
        <v>11838</v>
      </c>
      <c r="I4235" s="700" t="s">
        <v>14234</v>
      </c>
    </row>
    <row r="4236" spans="1:9" x14ac:dyDescent="0.2">
      <c r="A4236" s="828">
        <v>5100127301</v>
      </c>
      <c r="B4236" s="717" t="s">
        <v>14757</v>
      </c>
      <c r="C4236" s="700">
        <f t="shared" si="66"/>
        <v>26</v>
      </c>
      <c r="D4236" s="700" t="s">
        <v>15311</v>
      </c>
      <c r="E4236" s="700" t="s">
        <v>18</v>
      </c>
      <c r="G4236" s="688">
        <v>7</v>
      </c>
      <c r="H4236" s="700" t="s">
        <v>11838</v>
      </c>
      <c r="I4236" s="700" t="s">
        <v>14234</v>
      </c>
    </row>
    <row r="4237" spans="1:9" x14ac:dyDescent="0.2">
      <c r="A4237" s="828">
        <v>5100127310</v>
      </c>
      <c r="B4237" s="717" t="s">
        <v>14758</v>
      </c>
      <c r="C4237" s="700">
        <f t="shared" si="66"/>
        <v>15</v>
      </c>
      <c r="D4237" s="700" t="s">
        <v>15311</v>
      </c>
      <c r="E4237" s="700" t="s">
        <v>18</v>
      </c>
      <c r="G4237" s="688">
        <v>7</v>
      </c>
      <c r="H4237" s="700" t="s">
        <v>11838</v>
      </c>
      <c r="I4237" s="700" t="s">
        <v>14234</v>
      </c>
    </row>
    <row r="4238" spans="1:9" x14ac:dyDescent="0.2">
      <c r="A4238" s="828">
        <v>5100127311</v>
      </c>
      <c r="B4238" s="717" t="s">
        <v>14758</v>
      </c>
      <c r="C4238" s="700">
        <f t="shared" si="66"/>
        <v>15</v>
      </c>
      <c r="D4238" s="700" t="s">
        <v>15311</v>
      </c>
      <c r="E4238" s="700" t="s">
        <v>18</v>
      </c>
      <c r="G4238" s="688">
        <v>7</v>
      </c>
      <c r="H4238" s="700" t="s">
        <v>11838</v>
      </c>
      <c r="I4238" s="700" t="s">
        <v>14234</v>
      </c>
    </row>
    <row r="4239" spans="1:9" x14ac:dyDescent="0.2">
      <c r="A4239" s="828">
        <v>5100127312</v>
      </c>
      <c r="B4239" s="717" t="s">
        <v>14758</v>
      </c>
      <c r="C4239" s="700">
        <f t="shared" si="66"/>
        <v>15</v>
      </c>
      <c r="D4239" s="700" t="s">
        <v>15311</v>
      </c>
      <c r="E4239" s="700" t="s">
        <v>18</v>
      </c>
      <c r="G4239" s="688">
        <v>7</v>
      </c>
      <c r="H4239" s="700" t="s">
        <v>11838</v>
      </c>
      <c r="I4239" s="700" t="s">
        <v>14234</v>
      </c>
    </row>
    <row r="4240" spans="1:9" x14ac:dyDescent="0.2">
      <c r="A4240" s="828">
        <v>5100127313</v>
      </c>
      <c r="B4240" s="717" t="s">
        <v>14758</v>
      </c>
      <c r="C4240" s="700">
        <f t="shared" si="66"/>
        <v>15</v>
      </c>
      <c r="D4240" s="700" t="s">
        <v>15311</v>
      </c>
      <c r="E4240" s="700" t="s">
        <v>18</v>
      </c>
      <c r="G4240" s="688">
        <v>7</v>
      </c>
      <c r="H4240" s="700" t="s">
        <v>11838</v>
      </c>
      <c r="I4240" s="700" t="s">
        <v>14234</v>
      </c>
    </row>
    <row r="4241" spans="1:9" x14ac:dyDescent="0.2">
      <c r="A4241" s="828">
        <v>5100127320</v>
      </c>
      <c r="B4241" s="717" t="s">
        <v>14501</v>
      </c>
      <c r="C4241" s="700">
        <f t="shared" si="66"/>
        <v>14</v>
      </c>
      <c r="D4241" s="700" t="s">
        <v>15311</v>
      </c>
      <c r="E4241" s="700" t="s">
        <v>18</v>
      </c>
      <c r="G4241" s="688">
        <v>7</v>
      </c>
      <c r="H4241" s="700" t="s">
        <v>11838</v>
      </c>
      <c r="I4241" s="700" t="s">
        <v>14234</v>
      </c>
    </row>
    <row r="4242" spans="1:9" x14ac:dyDescent="0.2">
      <c r="A4242" s="828">
        <v>5100127321</v>
      </c>
      <c r="B4242" s="717" t="s">
        <v>14501</v>
      </c>
      <c r="C4242" s="700">
        <f t="shared" si="66"/>
        <v>14</v>
      </c>
      <c r="D4242" s="700" t="s">
        <v>15311</v>
      </c>
      <c r="E4242" s="700" t="s">
        <v>18</v>
      </c>
      <c r="G4242" s="688">
        <v>7</v>
      </c>
      <c r="H4242" s="700" t="s">
        <v>11838</v>
      </c>
      <c r="I4242" s="700" t="s">
        <v>14234</v>
      </c>
    </row>
    <row r="4243" spans="1:9" x14ac:dyDescent="0.2">
      <c r="A4243" s="828">
        <v>5100127322</v>
      </c>
      <c r="B4243" s="717" t="s">
        <v>14501</v>
      </c>
      <c r="C4243" s="700">
        <f t="shared" si="66"/>
        <v>14</v>
      </c>
      <c r="D4243" s="700" t="s">
        <v>15311</v>
      </c>
      <c r="E4243" s="700" t="s">
        <v>18</v>
      </c>
      <c r="G4243" s="688">
        <v>7</v>
      </c>
      <c r="H4243" s="700" t="s">
        <v>11838</v>
      </c>
      <c r="I4243" s="700" t="s">
        <v>14234</v>
      </c>
    </row>
    <row r="4244" spans="1:9" x14ac:dyDescent="0.2">
      <c r="A4244" s="828">
        <v>5100127330</v>
      </c>
      <c r="B4244" s="717" t="s">
        <v>14636</v>
      </c>
      <c r="C4244" s="700">
        <f t="shared" si="66"/>
        <v>4</v>
      </c>
      <c r="D4244" s="700" t="s">
        <v>15311</v>
      </c>
      <c r="E4244" s="700" t="s">
        <v>18</v>
      </c>
      <c r="G4244" s="688">
        <v>7</v>
      </c>
      <c r="H4244" s="700" t="s">
        <v>11838</v>
      </c>
      <c r="I4244" s="700" t="s">
        <v>14234</v>
      </c>
    </row>
    <row r="4245" spans="1:9" x14ac:dyDescent="0.2">
      <c r="A4245" s="828">
        <v>5100127331</v>
      </c>
      <c r="B4245" s="717" t="s">
        <v>14759</v>
      </c>
      <c r="C4245" s="700">
        <f t="shared" si="66"/>
        <v>24</v>
      </c>
      <c r="D4245" s="700" t="s">
        <v>15311</v>
      </c>
      <c r="E4245" s="700" t="s">
        <v>18</v>
      </c>
      <c r="G4245" s="688">
        <v>7</v>
      </c>
      <c r="H4245" s="700" t="s">
        <v>11838</v>
      </c>
      <c r="I4245" s="700" t="s">
        <v>14234</v>
      </c>
    </row>
    <row r="4246" spans="1:9" x14ac:dyDescent="0.2">
      <c r="A4246" s="828">
        <v>5100127332</v>
      </c>
      <c r="B4246" s="717" t="s">
        <v>14759</v>
      </c>
      <c r="C4246" s="700">
        <f t="shared" si="66"/>
        <v>24</v>
      </c>
      <c r="D4246" s="700" t="s">
        <v>15311</v>
      </c>
      <c r="E4246" s="700" t="s">
        <v>18</v>
      </c>
      <c r="G4246" s="688">
        <v>7</v>
      </c>
      <c r="H4246" s="700" t="s">
        <v>11838</v>
      </c>
      <c r="I4246" s="700" t="s">
        <v>14234</v>
      </c>
    </row>
    <row r="4247" spans="1:9" x14ac:dyDescent="0.2">
      <c r="A4247" s="828">
        <v>5100127340</v>
      </c>
      <c r="B4247" s="717" t="s">
        <v>14553</v>
      </c>
      <c r="C4247" s="700">
        <f t="shared" si="66"/>
        <v>18</v>
      </c>
      <c r="D4247" s="700" t="s">
        <v>15311</v>
      </c>
      <c r="E4247" s="700" t="s">
        <v>18</v>
      </c>
      <c r="G4247" s="688">
        <v>7</v>
      </c>
      <c r="H4247" s="700" t="s">
        <v>11838</v>
      </c>
      <c r="I4247" s="700" t="s">
        <v>14234</v>
      </c>
    </row>
    <row r="4248" spans="1:9" x14ac:dyDescent="0.2">
      <c r="A4248" s="828">
        <v>5100127341</v>
      </c>
      <c r="B4248" s="717" t="s">
        <v>14553</v>
      </c>
      <c r="C4248" s="700">
        <f t="shared" si="66"/>
        <v>18</v>
      </c>
      <c r="D4248" s="700" t="s">
        <v>15311</v>
      </c>
      <c r="E4248" s="700" t="s">
        <v>18</v>
      </c>
      <c r="G4248" s="688">
        <v>7</v>
      </c>
      <c r="H4248" s="700" t="s">
        <v>11838</v>
      </c>
      <c r="I4248" s="700" t="s">
        <v>14234</v>
      </c>
    </row>
    <row r="4249" spans="1:9" x14ac:dyDescent="0.2">
      <c r="A4249" s="828">
        <v>5100127342</v>
      </c>
      <c r="B4249" s="717" t="s">
        <v>14553</v>
      </c>
      <c r="C4249" s="700">
        <f t="shared" si="66"/>
        <v>18</v>
      </c>
      <c r="D4249" s="700" t="s">
        <v>15311</v>
      </c>
      <c r="E4249" s="700" t="s">
        <v>18</v>
      </c>
      <c r="G4249" s="688">
        <v>7</v>
      </c>
      <c r="H4249" s="700" t="s">
        <v>11838</v>
      </c>
      <c r="I4249" s="700" t="s">
        <v>14234</v>
      </c>
    </row>
    <row r="4250" spans="1:9" x14ac:dyDescent="0.2">
      <c r="A4250" s="828">
        <v>5100127350</v>
      </c>
      <c r="B4250" s="717" t="s">
        <v>14499</v>
      </c>
      <c r="C4250" s="700">
        <f t="shared" si="66"/>
        <v>22</v>
      </c>
      <c r="D4250" s="700" t="s">
        <v>15311</v>
      </c>
      <c r="E4250" s="700" t="s">
        <v>18</v>
      </c>
      <c r="G4250" s="688">
        <v>7</v>
      </c>
      <c r="H4250" s="700" t="s">
        <v>11838</v>
      </c>
      <c r="I4250" s="700" t="s">
        <v>14234</v>
      </c>
    </row>
    <row r="4251" spans="1:9" x14ac:dyDescent="0.2">
      <c r="A4251" s="828">
        <v>5100127351</v>
      </c>
      <c r="B4251" s="717" t="s">
        <v>14499</v>
      </c>
      <c r="C4251" s="700">
        <f t="shared" si="66"/>
        <v>22</v>
      </c>
      <c r="D4251" s="700" t="s">
        <v>15311</v>
      </c>
      <c r="E4251" s="700" t="s">
        <v>18</v>
      </c>
      <c r="G4251" s="688">
        <v>7</v>
      </c>
      <c r="H4251" s="700" t="s">
        <v>11838</v>
      </c>
      <c r="I4251" s="700" t="s">
        <v>14234</v>
      </c>
    </row>
    <row r="4252" spans="1:9" x14ac:dyDescent="0.2">
      <c r="A4252" s="828">
        <v>5100127400</v>
      </c>
      <c r="B4252" s="717" t="s">
        <v>14760</v>
      </c>
      <c r="C4252" s="700">
        <f t="shared" si="66"/>
        <v>12</v>
      </c>
      <c r="D4252" s="700" t="s">
        <v>15311</v>
      </c>
      <c r="E4252" s="700" t="s">
        <v>18</v>
      </c>
      <c r="G4252" s="688">
        <v>7</v>
      </c>
      <c r="H4252" s="700" t="s">
        <v>11838</v>
      </c>
      <c r="I4252" s="700" t="s">
        <v>14234</v>
      </c>
    </row>
    <row r="4253" spans="1:9" x14ac:dyDescent="0.2">
      <c r="A4253" s="828">
        <v>5100127401</v>
      </c>
      <c r="B4253" s="717" t="s">
        <v>14593</v>
      </c>
      <c r="C4253" s="700">
        <f t="shared" si="66"/>
        <v>29</v>
      </c>
      <c r="D4253" s="700" t="s">
        <v>15311</v>
      </c>
      <c r="E4253" s="700" t="s">
        <v>18</v>
      </c>
      <c r="G4253" s="688">
        <v>7</v>
      </c>
      <c r="H4253" s="700" t="s">
        <v>11838</v>
      </c>
      <c r="I4253" s="700" t="s">
        <v>14234</v>
      </c>
    </row>
    <row r="4254" spans="1:9" x14ac:dyDescent="0.2">
      <c r="A4254" s="828">
        <v>5100127420</v>
      </c>
      <c r="B4254" s="717" t="s">
        <v>14758</v>
      </c>
      <c r="C4254" s="700">
        <f t="shared" si="66"/>
        <v>15</v>
      </c>
      <c r="D4254" s="700" t="s">
        <v>15311</v>
      </c>
      <c r="E4254" s="700" t="s">
        <v>18</v>
      </c>
      <c r="G4254" s="688">
        <v>7</v>
      </c>
      <c r="H4254" s="700" t="s">
        <v>11838</v>
      </c>
      <c r="I4254" s="700" t="s">
        <v>14234</v>
      </c>
    </row>
    <row r="4255" spans="1:9" x14ac:dyDescent="0.2">
      <c r="A4255" s="828">
        <v>5100127421</v>
      </c>
      <c r="B4255" s="717" t="s">
        <v>14758</v>
      </c>
      <c r="C4255" s="700">
        <f t="shared" si="66"/>
        <v>15</v>
      </c>
      <c r="D4255" s="700" t="s">
        <v>15311</v>
      </c>
      <c r="E4255" s="700" t="s">
        <v>18</v>
      </c>
      <c r="G4255" s="688">
        <v>7</v>
      </c>
      <c r="H4255" s="700" t="s">
        <v>11838</v>
      </c>
      <c r="I4255" s="700" t="s">
        <v>14234</v>
      </c>
    </row>
    <row r="4256" spans="1:9" x14ac:dyDescent="0.2">
      <c r="A4256" s="828">
        <v>5100127422</v>
      </c>
      <c r="B4256" s="717" t="s">
        <v>14758</v>
      </c>
      <c r="C4256" s="700">
        <f t="shared" si="66"/>
        <v>15</v>
      </c>
      <c r="D4256" s="700" t="s">
        <v>15311</v>
      </c>
      <c r="E4256" s="700" t="s">
        <v>18</v>
      </c>
      <c r="G4256" s="688">
        <v>7</v>
      </c>
      <c r="H4256" s="700" t="s">
        <v>11838</v>
      </c>
      <c r="I4256" s="700" t="s">
        <v>14234</v>
      </c>
    </row>
    <row r="4257" spans="1:9" x14ac:dyDescent="0.2">
      <c r="A4257" s="828">
        <v>5100127423</v>
      </c>
      <c r="B4257" s="717" t="s">
        <v>14758</v>
      </c>
      <c r="C4257" s="700">
        <f t="shared" si="66"/>
        <v>15</v>
      </c>
      <c r="D4257" s="700" t="s">
        <v>15311</v>
      </c>
      <c r="E4257" s="700" t="s">
        <v>18</v>
      </c>
      <c r="G4257" s="688">
        <v>7</v>
      </c>
      <c r="H4257" s="700" t="s">
        <v>11838</v>
      </c>
      <c r="I4257" s="700" t="s">
        <v>14234</v>
      </c>
    </row>
    <row r="4258" spans="1:9" x14ac:dyDescent="0.2">
      <c r="A4258" s="828">
        <v>5100127424</v>
      </c>
      <c r="B4258" s="717" t="s">
        <v>14758</v>
      </c>
      <c r="C4258" s="700">
        <f t="shared" si="66"/>
        <v>15</v>
      </c>
      <c r="D4258" s="700" t="s">
        <v>15311</v>
      </c>
      <c r="E4258" s="700" t="s">
        <v>18</v>
      </c>
      <c r="G4258" s="688">
        <v>7</v>
      </c>
      <c r="H4258" s="700" t="s">
        <v>11838</v>
      </c>
      <c r="I4258" s="700" t="s">
        <v>14234</v>
      </c>
    </row>
    <row r="4259" spans="1:9" x14ac:dyDescent="0.2">
      <c r="A4259" s="828">
        <v>5100127430</v>
      </c>
      <c r="B4259" s="717" t="s">
        <v>14636</v>
      </c>
      <c r="C4259" s="700">
        <f t="shared" si="66"/>
        <v>4</v>
      </c>
      <c r="D4259" s="700" t="s">
        <v>15311</v>
      </c>
      <c r="E4259" s="700" t="s">
        <v>18</v>
      </c>
      <c r="G4259" s="688">
        <v>7</v>
      </c>
      <c r="H4259" s="700" t="s">
        <v>11838</v>
      </c>
      <c r="I4259" s="700" t="s">
        <v>14234</v>
      </c>
    </row>
    <row r="4260" spans="1:9" x14ac:dyDescent="0.2">
      <c r="A4260" s="828">
        <v>5100127431</v>
      </c>
      <c r="B4260" s="717" t="s">
        <v>14636</v>
      </c>
      <c r="C4260" s="700">
        <f t="shared" si="66"/>
        <v>4</v>
      </c>
      <c r="D4260" s="700" t="s">
        <v>15311</v>
      </c>
      <c r="E4260" s="700" t="s">
        <v>18</v>
      </c>
      <c r="G4260" s="688">
        <v>7</v>
      </c>
      <c r="H4260" s="700" t="s">
        <v>11838</v>
      </c>
      <c r="I4260" s="700" t="s">
        <v>14234</v>
      </c>
    </row>
    <row r="4261" spans="1:9" x14ac:dyDescent="0.2">
      <c r="A4261" s="828">
        <v>5100127432</v>
      </c>
      <c r="B4261" s="717" t="s">
        <v>14636</v>
      </c>
      <c r="C4261" s="700">
        <f t="shared" si="66"/>
        <v>4</v>
      </c>
      <c r="D4261" s="700" t="s">
        <v>15311</v>
      </c>
      <c r="E4261" s="700" t="s">
        <v>18</v>
      </c>
      <c r="G4261" s="688">
        <v>7</v>
      </c>
      <c r="H4261" s="700" t="s">
        <v>11838</v>
      </c>
      <c r="I4261" s="700" t="s">
        <v>14234</v>
      </c>
    </row>
    <row r="4262" spans="1:9" x14ac:dyDescent="0.2">
      <c r="A4262" s="828">
        <v>5100127440</v>
      </c>
      <c r="B4262" s="717" t="s">
        <v>14761</v>
      </c>
      <c r="C4262" s="700">
        <f t="shared" si="66"/>
        <v>26</v>
      </c>
      <c r="D4262" s="700" t="s">
        <v>15311</v>
      </c>
      <c r="E4262" s="700" t="s">
        <v>18</v>
      </c>
      <c r="G4262" s="688">
        <v>7</v>
      </c>
      <c r="H4262" s="700" t="s">
        <v>11838</v>
      </c>
      <c r="I4262" s="700" t="s">
        <v>14234</v>
      </c>
    </row>
    <row r="4263" spans="1:9" x14ac:dyDescent="0.2">
      <c r="A4263" s="828">
        <v>5100127441</v>
      </c>
      <c r="B4263" s="717" t="s">
        <v>14761</v>
      </c>
      <c r="C4263" s="700">
        <f t="shared" si="66"/>
        <v>26</v>
      </c>
      <c r="D4263" s="700" t="s">
        <v>15311</v>
      </c>
      <c r="E4263" s="700" t="s">
        <v>18</v>
      </c>
      <c r="G4263" s="688">
        <v>7</v>
      </c>
      <c r="H4263" s="700" t="s">
        <v>11838</v>
      </c>
      <c r="I4263" s="700" t="s">
        <v>14234</v>
      </c>
    </row>
    <row r="4264" spans="1:9" x14ac:dyDescent="0.2">
      <c r="A4264" s="828">
        <v>5100127442</v>
      </c>
      <c r="B4264" s="717" t="s">
        <v>14761</v>
      </c>
      <c r="C4264" s="700">
        <f t="shared" si="66"/>
        <v>26</v>
      </c>
      <c r="D4264" s="700" t="s">
        <v>15311</v>
      </c>
      <c r="E4264" s="700" t="s">
        <v>18</v>
      </c>
      <c r="G4264" s="688">
        <v>7</v>
      </c>
      <c r="H4264" s="700" t="s">
        <v>11838</v>
      </c>
      <c r="I4264" s="700" t="s">
        <v>14234</v>
      </c>
    </row>
    <row r="4265" spans="1:9" x14ac:dyDescent="0.2">
      <c r="A4265" s="828">
        <v>5100127450</v>
      </c>
      <c r="B4265" s="717" t="s">
        <v>14762</v>
      </c>
      <c r="C4265" s="700">
        <f t="shared" si="66"/>
        <v>29</v>
      </c>
      <c r="D4265" s="700" t="s">
        <v>15311</v>
      </c>
      <c r="E4265" s="700" t="s">
        <v>18</v>
      </c>
      <c r="G4265" s="688">
        <v>7</v>
      </c>
      <c r="H4265" s="700" t="s">
        <v>11838</v>
      </c>
      <c r="I4265" s="700" t="s">
        <v>14234</v>
      </c>
    </row>
    <row r="4266" spans="1:9" x14ac:dyDescent="0.2">
      <c r="A4266" s="828">
        <v>5100127451</v>
      </c>
      <c r="B4266" s="717" t="s">
        <v>14762</v>
      </c>
      <c r="C4266" s="700">
        <f t="shared" si="66"/>
        <v>29</v>
      </c>
      <c r="D4266" s="700" t="s">
        <v>15311</v>
      </c>
      <c r="E4266" s="700" t="s">
        <v>18</v>
      </c>
      <c r="G4266" s="688">
        <v>7</v>
      </c>
      <c r="H4266" s="700" t="s">
        <v>11838</v>
      </c>
      <c r="I4266" s="700" t="s">
        <v>14234</v>
      </c>
    </row>
    <row r="4267" spans="1:9" x14ac:dyDescent="0.2">
      <c r="A4267" s="828">
        <v>5100127452</v>
      </c>
      <c r="B4267" s="717" t="s">
        <v>14762</v>
      </c>
      <c r="C4267" s="700">
        <f t="shared" si="66"/>
        <v>29</v>
      </c>
      <c r="D4267" s="700" t="s">
        <v>15311</v>
      </c>
      <c r="E4267" s="700" t="s">
        <v>18</v>
      </c>
      <c r="G4267" s="688">
        <v>7</v>
      </c>
      <c r="H4267" s="700" t="s">
        <v>11838</v>
      </c>
      <c r="I4267" s="700" t="s">
        <v>14234</v>
      </c>
    </row>
    <row r="4268" spans="1:9" x14ac:dyDescent="0.2">
      <c r="A4268" s="828">
        <v>5100127460</v>
      </c>
      <c r="B4268" s="717" t="s">
        <v>14294</v>
      </c>
      <c r="C4268" s="700">
        <f t="shared" si="66"/>
        <v>16</v>
      </c>
      <c r="D4268" s="700" t="s">
        <v>15311</v>
      </c>
      <c r="E4268" s="700" t="s">
        <v>18</v>
      </c>
      <c r="G4268" s="688">
        <v>7</v>
      </c>
      <c r="H4268" s="700" t="s">
        <v>11838</v>
      </c>
      <c r="I4268" s="700" t="s">
        <v>14234</v>
      </c>
    </row>
    <row r="4269" spans="1:9" x14ac:dyDescent="0.2">
      <c r="A4269" s="828">
        <v>5100127461</v>
      </c>
      <c r="B4269" s="717" t="s">
        <v>14294</v>
      </c>
      <c r="C4269" s="700">
        <f t="shared" si="66"/>
        <v>16</v>
      </c>
      <c r="D4269" s="700" t="s">
        <v>15311</v>
      </c>
      <c r="E4269" s="700" t="s">
        <v>18</v>
      </c>
      <c r="G4269" s="688">
        <v>7</v>
      </c>
      <c r="H4269" s="700" t="s">
        <v>11838</v>
      </c>
      <c r="I4269" s="700" t="s">
        <v>14234</v>
      </c>
    </row>
    <row r="4270" spans="1:9" x14ac:dyDescent="0.2">
      <c r="A4270" s="828">
        <v>5100127462</v>
      </c>
      <c r="B4270" s="717" t="s">
        <v>14294</v>
      </c>
      <c r="C4270" s="700">
        <f t="shared" si="66"/>
        <v>16</v>
      </c>
      <c r="D4270" s="700" t="s">
        <v>15311</v>
      </c>
      <c r="E4270" s="700" t="s">
        <v>18</v>
      </c>
      <c r="G4270" s="688">
        <v>7</v>
      </c>
      <c r="H4270" s="700" t="s">
        <v>11838</v>
      </c>
      <c r="I4270" s="700" t="s">
        <v>14234</v>
      </c>
    </row>
    <row r="4271" spans="1:9" x14ac:dyDescent="0.2">
      <c r="A4271" s="828">
        <v>5100127470</v>
      </c>
      <c r="B4271" s="717" t="s">
        <v>14763</v>
      </c>
      <c r="C4271" s="700">
        <f t="shared" si="66"/>
        <v>26</v>
      </c>
      <c r="D4271" s="700" t="s">
        <v>15311</v>
      </c>
      <c r="E4271" s="700" t="s">
        <v>18</v>
      </c>
      <c r="G4271" s="688">
        <v>7</v>
      </c>
      <c r="H4271" s="700" t="s">
        <v>11838</v>
      </c>
      <c r="I4271" s="700" t="s">
        <v>14234</v>
      </c>
    </row>
    <row r="4272" spans="1:9" x14ac:dyDescent="0.2">
      <c r="A4272" s="828">
        <v>5100127471</v>
      </c>
      <c r="B4272" s="717" t="s">
        <v>14763</v>
      </c>
      <c r="C4272" s="700">
        <f t="shared" si="66"/>
        <v>26</v>
      </c>
      <c r="D4272" s="700" t="s">
        <v>15311</v>
      </c>
      <c r="E4272" s="700" t="s">
        <v>18</v>
      </c>
      <c r="G4272" s="688">
        <v>7</v>
      </c>
      <c r="H4272" s="700" t="s">
        <v>11838</v>
      </c>
      <c r="I4272" s="700" t="s">
        <v>14234</v>
      </c>
    </row>
    <row r="4273" spans="1:9" x14ac:dyDescent="0.2">
      <c r="A4273" s="828">
        <v>5100127472</v>
      </c>
      <c r="B4273" s="717" t="s">
        <v>14763</v>
      </c>
      <c r="C4273" s="700">
        <f t="shared" si="66"/>
        <v>26</v>
      </c>
      <c r="D4273" s="700" t="s">
        <v>15311</v>
      </c>
      <c r="E4273" s="700" t="s">
        <v>18</v>
      </c>
      <c r="G4273" s="688">
        <v>7</v>
      </c>
      <c r="H4273" s="700" t="s">
        <v>11838</v>
      </c>
      <c r="I4273" s="700" t="s">
        <v>14234</v>
      </c>
    </row>
    <row r="4274" spans="1:9" x14ac:dyDescent="0.2">
      <c r="A4274" s="828">
        <v>5100127480</v>
      </c>
      <c r="B4274" s="717" t="s">
        <v>14579</v>
      </c>
      <c r="C4274" s="700">
        <f t="shared" si="66"/>
        <v>23</v>
      </c>
      <c r="D4274" s="700" t="s">
        <v>15311</v>
      </c>
      <c r="E4274" s="700" t="s">
        <v>18</v>
      </c>
      <c r="G4274" s="688">
        <v>7</v>
      </c>
      <c r="H4274" s="700" t="s">
        <v>11838</v>
      </c>
      <c r="I4274" s="700" t="s">
        <v>14234</v>
      </c>
    </row>
    <row r="4275" spans="1:9" x14ac:dyDescent="0.2">
      <c r="A4275" s="828">
        <v>5100127481</v>
      </c>
      <c r="B4275" s="717" t="s">
        <v>14579</v>
      </c>
      <c r="C4275" s="700">
        <f t="shared" si="66"/>
        <v>23</v>
      </c>
      <c r="D4275" s="700" t="s">
        <v>15311</v>
      </c>
      <c r="E4275" s="700" t="s">
        <v>18</v>
      </c>
      <c r="G4275" s="688">
        <v>7</v>
      </c>
      <c r="H4275" s="700" t="s">
        <v>11838</v>
      </c>
      <c r="I4275" s="700" t="s">
        <v>14234</v>
      </c>
    </row>
    <row r="4276" spans="1:9" x14ac:dyDescent="0.2">
      <c r="A4276" s="828">
        <v>5100127482</v>
      </c>
      <c r="B4276" s="717" t="s">
        <v>14579</v>
      </c>
      <c r="C4276" s="700">
        <f t="shared" si="66"/>
        <v>23</v>
      </c>
      <c r="D4276" s="700" t="s">
        <v>15311</v>
      </c>
      <c r="E4276" s="700" t="s">
        <v>18</v>
      </c>
      <c r="G4276" s="688">
        <v>7</v>
      </c>
      <c r="H4276" s="700" t="s">
        <v>11838</v>
      </c>
      <c r="I4276" s="700" t="s">
        <v>14234</v>
      </c>
    </row>
    <row r="4277" spans="1:9" x14ac:dyDescent="0.2">
      <c r="A4277" s="828">
        <v>5100127500</v>
      </c>
      <c r="B4277" s="717" t="s">
        <v>14760</v>
      </c>
      <c r="C4277" s="700">
        <f t="shared" si="66"/>
        <v>12</v>
      </c>
      <c r="D4277" s="700" t="s">
        <v>15311</v>
      </c>
      <c r="E4277" s="700" t="s">
        <v>18</v>
      </c>
      <c r="G4277" s="688">
        <v>7</v>
      </c>
      <c r="H4277" s="700" t="s">
        <v>11838</v>
      </c>
      <c r="I4277" s="700" t="s">
        <v>14234</v>
      </c>
    </row>
    <row r="4278" spans="1:9" x14ac:dyDescent="0.2">
      <c r="A4278" s="828">
        <v>5100127501</v>
      </c>
      <c r="B4278" s="717" t="s">
        <v>14658</v>
      </c>
      <c r="C4278" s="700">
        <f t="shared" si="66"/>
        <v>23</v>
      </c>
      <c r="D4278" s="700" t="s">
        <v>15311</v>
      </c>
      <c r="E4278" s="700" t="s">
        <v>18</v>
      </c>
      <c r="G4278" s="688">
        <v>7</v>
      </c>
      <c r="H4278" s="700" t="s">
        <v>11838</v>
      </c>
      <c r="I4278" s="700" t="s">
        <v>14234</v>
      </c>
    </row>
    <row r="4279" spans="1:9" x14ac:dyDescent="0.2">
      <c r="A4279" s="828">
        <v>5100127502</v>
      </c>
      <c r="B4279" s="717" t="s">
        <v>14764</v>
      </c>
      <c r="C4279" s="700">
        <f t="shared" si="66"/>
        <v>18</v>
      </c>
      <c r="D4279" s="700" t="s">
        <v>15313</v>
      </c>
      <c r="E4279" s="700" t="s">
        <v>18</v>
      </c>
      <c r="G4279" s="688">
        <v>7</v>
      </c>
      <c r="H4279" s="700" t="s">
        <v>11838</v>
      </c>
      <c r="I4279" s="700" t="s">
        <v>14234</v>
      </c>
    </row>
    <row r="4280" spans="1:9" x14ac:dyDescent="0.2">
      <c r="A4280" s="828">
        <v>5100127503</v>
      </c>
      <c r="B4280" s="717" t="s">
        <v>14765</v>
      </c>
      <c r="C4280" s="700">
        <f t="shared" si="66"/>
        <v>18</v>
      </c>
      <c r="D4280" s="700" t="s">
        <v>15313</v>
      </c>
      <c r="E4280" s="700" t="s">
        <v>18</v>
      </c>
      <c r="G4280" s="688">
        <v>7</v>
      </c>
      <c r="H4280" s="700" t="s">
        <v>11838</v>
      </c>
      <c r="I4280" s="700" t="s">
        <v>14234</v>
      </c>
    </row>
    <row r="4281" spans="1:9" x14ac:dyDescent="0.2">
      <c r="A4281" s="828">
        <v>5100127504</v>
      </c>
      <c r="B4281" s="717" t="s">
        <v>14766</v>
      </c>
      <c r="C4281" s="700">
        <f t="shared" si="66"/>
        <v>18</v>
      </c>
      <c r="D4281" s="700" t="s">
        <v>15313</v>
      </c>
      <c r="E4281" s="700" t="s">
        <v>18</v>
      </c>
      <c r="G4281" s="688">
        <v>7</v>
      </c>
      <c r="H4281" s="700" t="s">
        <v>11838</v>
      </c>
      <c r="I4281" s="700" t="s">
        <v>14234</v>
      </c>
    </row>
    <row r="4282" spans="1:9" x14ac:dyDescent="0.2">
      <c r="A4282" s="828">
        <v>5100127505</v>
      </c>
      <c r="B4282" s="717" t="s">
        <v>14375</v>
      </c>
      <c r="C4282" s="700">
        <f t="shared" si="66"/>
        <v>16</v>
      </c>
      <c r="D4282" s="700" t="s">
        <v>15313</v>
      </c>
      <c r="E4282" s="700" t="s">
        <v>18</v>
      </c>
      <c r="G4282" s="688">
        <v>7</v>
      </c>
      <c r="H4282" s="700" t="s">
        <v>11838</v>
      </c>
      <c r="I4282" s="700" t="s">
        <v>14234</v>
      </c>
    </row>
    <row r="4283" spans="1:9" x14ac:dyDescent="0.2">
      <c r="A4283" s="828">
        <v>5100127506</v>
      </c>
      <c r="B4283" s="717" t="s">
        <v>14767</v>
      </c>
      <c r="C4283" s="700">
        <f t="shared" si="66"/>
        <v>20</v>
      </c>
      <c r="D4283" s="700" t="s">
        <v>15313</v>
      </c>
      <c r="E4283" s="700" t="s">
        <v>18</v>
      </c>
      <c r="G4283" s="688">
        <v>7</v>
      </c>
      <c r="H4283" s="700" t="s">
        <v>11838</v>
      </c>
      <c r="I4283" s="700" t="s">
        <v>14234</v>
      </c>
    </row>
    <row r="4284" spans="1:9" x14ac:dyDescent="0.2">
      <c r="A4284" s="828">
        <v>5100127507</v>
      </c>
      <c r="B4284" s="717" t="s">
        <v>14768</v>
      </c>
      <c r="C4284" s="700">
        <f t="shared" si="66"/>
        <v>20</v>
      </c>
      <c r="D4284" s="700" t="s">
        <v>15313</v>
      </c>
      <c r="E4284" s="700" t="s">
        <v>18</v>
      </c>
      <c r="G4284" s="688">
        <v>7</v>
      </c>
      <c r="H4284" s="700" t="s">
        <v>11838</v>
      </c>
      <c r="I4284" s="700" t="s">
        <v>14234</v>
      </c>
    </row>
    <row r="4285" spans="1:9" x14ac:dyDescent="0.2">
      <c r="A4285" s="828">
        <v>5100127508</v>
      </c>
      <c r="B4285" s="717" t="s">
        <v>14769</v>
      </c>
      <c r="C4285" s="700">
        <f t="shared" si="66"/>
        <v>29</v>
      </c>
      <c r="D4285" s="700" t="s">
        <v>15313</v>
      </c>
      <c r="E4285" s="700" t="s">
        <v>18</v>
      </c>
      <c r="G4285" s="688">
        <v>7</v>
      </c>
      <c r="H4285" s="700" t="s">
        <v>11838</v>
      </c>
      <c r="I4285" s="700" t="s">
        <v>14234</v>
      </c>
    </row>
    <row r="4286" spans="1:9" x14ac:dyDescent="0.2">
      <c r="A4286" s="828">
        <v>5100127510</v>
      </c>
      <c r="B4286" s="717" t="s">
        <v>14758</v>
      </c>
      <c r="C4286" s="700">
        <f t="shared" si="66"/>
        <v>15</v>
      </c>
      <c r="D4286" s="700" t="s">
        <v>15311</v>
      </c>
      <c r="E4286" s="700" t="s">
        <v>18</v>
      </c>
      <c r="G4286" s="688">
        <v>7</v>
      </c>
      <c r="H4286" s="700" t="s">
        <v>11838</v>
      </c>
      <c r="I4286" s="700" t="s">
        <v>14234</v>
      </c>
    </row>
    <row r="4287" spans="1:9" x14ac:dyDescent="0.2">
      <c r="A4287" s="828">
        <v>5100127511</v>
      </c>
      <c r="B4287" s="717" t="s">
        <v>14758</v>
      </c>
      <c r="C4287" s="700">
        <f t="shared" si="66"/>
        <v>15</v>
      </c>
      <c r="D4287" s="700" t="s">
        <v>15311</v>
      </c>
      <c r="E4287" s="700" t="s">
        <v>18</v>
      </c>
      <c r="G4287" s="688">
        <v>7</v>
      </c>
      <c r="H4287" s="700" t="s">
        <v>11838</v>
      </c>
      <c r="I4287" s="700" t="s">
        <v>14234</v>
      </c>
    </row>
    <row r="4288" spans="1:9" x14ac:dyDescent="0.2">
      <c r="A4288" s="828">
        <v>5100127512</v>
      </c>
      <c r="B4288" s="717" t="s">
        <v>14758</v>
      </c>
      <c r="C4288" s="700">
        <f t="shared" si="66"/>
        <v>15</v>
      </c>
      <c r="D4288" s="700" t="s">
        <v>15311</v>
      </c>
      <c r="E4288" s="700" t="s">
        <v>18</v>
      </c>
      <c r="G4288" s="688">
        <v>7</v>
      </c>
      <c r="H4288" s="700" t="s">
        <v>11838</v>
      </c>
      <c r="I4288" s="700" t="s">
        <v>14234</v>
      </c>
    </row>
    <row r="4289" spans="1:9" x14ac:dyDescent="0.2">
      <c r="A4289" s="828">
        <v>5100127513</v>
      </c>
      <c r="B4289" s="717" t="s">
        <v>14758</v>
      </c>
      <c r="C4289" s="700">
        <f t="shared" si="66"/>
        <v>15</v>
      </c>
      <c r="D4289" s="700" t="s">
        <v>15311</v>
      </c>
      <c r="E4289" s="700" t="s">
        <v>18</v>
      </c>
      <c r="G4289" s="688">
        <v>7</v>
      </c>
      <c r="H4289" s="700" t="s">
        <v>11838</v>
      </c>
      <c r="I4289" s="700" t="s">
        <v>14234</v>
      </c>
    </row>
    <row r="4290" spans="1:9" x14ac:dyDescent="0.2">
      <c r="A4290" s="828">
        <v>5100127520</v>
      </c>
      <c r="B4290" s="717" t="s">
        <v>14732</v>
      </c>
      <c r="C4290" s="700">
        <f t="shared" si="66"/>
        <v>26</v>
      </c>
      <c r="D4290" s="700" t="s">
        <v>15311</v>
      </c>
      <c r="E4290" s="700" t="s">
        <v>18</v>
      </c>
      <c r="G4290" s="688">
        <v>7</v>
      </c>
      <c r="H4290" s="700" t="s">
        <v>11838</v>
      </c>
      <c r="I4290" s="700" t="s">
        <v>14234</v>
      </c>
    </row>
    <row r="4291" spans="1:9" x14ac:dyDescent="0.2">
      <c r="A4291" s="828">
        <v>5100127521</v>
      </c>
      <c r="B4291" s="717" t="s">
        <v>14732</v>
      </c>
      <c r="C4291" s="700">
        <f t="shared" si="66"/>
        <v>26</v>
      </c>
      <c r="D4291" s="700" t="s">
        <v>15311</v>
      </c>
      <c r="E4291" s="700" t="s">
        <v>18</v>
      </c>
      <c r="G4291" s="688">
        <v>7</v>
      </c>
      <c r="H4291" s="700" t="s">
        <v>11838</v>
      </c>
      <c r="I4291" s="700" t="s">
        <v>14234</v>
      </c>
    </row>
    <row r="4292" spans="1:9" x14ac:dyDescent="0.2">
      <c r="A4292" s="828">
        <v>5100127522</v>
      </c>
      <c r="B4292" s="717" t="s">
        <v>14732</v>
      </c>
      <c r="C4292" s="700">
        <f t="shared" ref="C4292:C4355" si="67">LEN(B4292)</f>
        <v>26</v>
      </c>
      <c r="D4292" s="700" t="s">
        <v>15311</v>
      </c>
      <c r="E4292" s="700" t="s">
        <v>18</v>
      </c>
      <c r="G4292" s="688">
        <v>7</v>
      </c>
      <c r="H4292" s="700" t="s">
        <v>11838</v>
      </c>
      <c r="I4292" s="700" t="s">
        <v>14234</v>
      </c>
    </row>
    <row r="4293" spans="1:9" x14ac:dyDescent="0.2">
      <c r="A4293" s="828">
        <v>5100127530</v>
      </c>
      <c r="B4293" s="717" t="s">
        <v>14636</v>
      </c>
      <c r="C4293" s="700">
        <f t="shared" si="67"/>
        <v>4</v>
      </c>
      <c r="D4293" s="700" t="s">
        <v>15311</v>
      </c>
      <c r="E4293" s="700" t="s">
        <v>18</v>
      </c>
      <c r="G4293" s="688">
        <v>7</v>
      </c>
      <c r="H4293" s="700" t="s">
        <v>11838</v>
      </c>
      <c r="I4293" s="700" t="s">
        <v>14234</v>
      </c>
    </row>
    <row r="4294" spans="1:9" x14ac:dyDescent="0.2">
      <c r="A4294" s="828">
        <v>5100127531</v>
      </c>
      <c r="B4294" s="717" t="s">
        <v>14546</v>
      </c>
      <c r="C4294" s="700">
        <f t="shared" si="67"/>
        <v>20</v>
      </c>
      <c r="D4294" s="700" t="s">
        <v>15311</v>
      </c>
      <c r="E4294" s="700" t="s">
        <v>18</v>
      </c>
      <c r="G4294" s="688">
        <v>7</v>
      </c>
      <c r="H4294" s="700" t="s">
        <v>11838</v>
      </c>
      <c r="I4294" s="700" t="s">
        <v>14234</v>
      </c>
    </row>
    <row r="4295" spans="1:9" x14ac:dyDescent="0.2">
      <c r="A4295" s="828">
        <v>5100127532</v>
      </c>
      <c r="B4295" s="717" t="s">
        <v>14546</v>
      </c>
      <c r="C4295" s="700">
        <f t="shared" si="67"/>
        <v>20</v>
      </c>
      <c r="D4295" s="700" t="s">
        <v>15311</v>
      </c>
      <c r="E4295" s="700" t="s">
        <v>18</v>
      </c>
      <c r="G4295" s="688">
        <v>7</v>
      </c>
      <c r="H4295" s="700" t="s">
        <v>11838</v>
      </c>
      <c r="I4295" s="700" t="s">
        <v>14234</v>
      </c>
    </row>
    <row r="4296" spans="1:9" x14ac:dyDescent="0.2">
      <c r="A4296" s="828">
        <v>5100127540</v>
      </c>
      <c r="B4296" s="717" t="s">
        <v>14294</v>
      </c>
      <c r="C4296" s="700">
        <f t="shared" si="67"/>
        <v>16</v>
      </c>
      <c r="D4296" s="700" t="s">
        <v>15311</v>
      </c>
      <c r="E4296" s="700" t="s">
        <v>18</v>
      </c>
      <c r="G4296" s="688">
        <v>7</v>
      </c>
      <c r="H4296" s="700" t="s">
        <v>11838</v>
      </c>
      <c r="I4296" s="700" t="s">
        <v>14234</v>
      </c>
    </row>
    <row r="4297" spans="1:9" x14ac:dyDescent="0.2">
      <c r="A4297" s="828">
        <v>5100127541</v>
      </c>
      <c r="B4297" s="717" t="s">
        <v>14294</v>
      </c>
      <c r="C4297" s="700">
        <f t="shared" si="67"/>
        <v>16</v>
      </c>
      <c r="D4297" s="700" t="s">
        <v>15311</v>
      </c>
      <c r="E4297" s="700" t="s">
        <v>18</v>
      </c>
      <c r="G4297" s="688">
        <v>7</v>
      </c>
      <c r="H4297" s="700" t="s">
        <v>11838</v>
      </c>
      <c r="I4297" s="700" t="s">
        <v>14234</v>
      </c>
    </row>
    <row r="4298" spans="1:9" x14ac:dyDescent="0.2">
      <c r="A4298" s="828">
        <v>5100127542</v>
      </c>
      <c r="B4298" s="717" t="s">
        <v>14294</v>
      </c>
      <c r="C4298" s="700">
        <f t="shared" si="67"/>
        <v>16</v>
      </c>
      <c r="D4298" s="700" t="s">
        <v>15311</v>
      </c>
      <c r="E4298" s="700" t="s">
        <v>18</v>
      </c>
      <c r="G4298" s="688">
        <v>7</v>
      </c>
      <c r="H4298" s="700" t="s">
        <v>11838</v>
      </c>
      <c r="I4298" s="700" t="s">
        <v>14234</v>
      </c>
    </row>
    <row r="4299" spans="1:9" x14ac:dyDescent="0.2">
      <c r="A4299" s="828">
        <v>5100127550</v>
      </c>
      <c r="B4299" s="717" t="s">
        <v>14685</v>
      </c>
      <c r="C4299" s="700">
        <f t="shared" si="67"/>
        <v>17</v>
      </c>
      <c r="D4299" s="700" t="s">
        <v>15311</v>
      </c>
      <c r="E4299" s="700" t="s">
        <v>18</v>
      </c>
      <c r="G4299" s="688">
        <v>7</v>
      </c>
      <c r="H4299" s="700" t="s">
        <v>11838</v>
      </c>
      <c r="I4299" s="700" t="s">
        <v>14234</v>
      </c>
    </row>
    <row r="4300" spans="1:9" x14ac:dyDescent="0.2">
      <c r="A4300" s="828">
        <v>5100127551</v>
      </c>
      <c r="B4300" s="717" t="s">
        <v>14685</v>
      </c>
      <c r="C4300" s="700">
        <f t="shared" si="67"/>
        <v>17</v>
      </c>
      <c r="D4300" s="700" t="s">
        <v>15311</v>
      </c>
      <c r="E4300" s="700" t="s">
        <v>18</v>
      </c>
      <c r="G4300" s="688">
        <v>7</v>
      </c>
      <c r="H4300" s="700" t="s">
        <v>11838</v>
      </c>
      <c r="I4300" s="700" t="s">
        <v>14234</v>
      </c>
    </row>
    <row r="4301" spans="1:9" x14ac:dyDescent="0.2">
      <c r="A4301" s="828">
        <v>5100127552</v>
      </c>
      <c r="B4301" s="717" t="s">
        <v>14685</v>
      </c>
      <c r="C4301" s="700">
        <f t="shared" si="67"/>
        <v>17</v>
      </c>
      <c r="D4301" s="700" t="s">
        <v>15311</v>
      </c>
      <c r="E4301" s="700" t="s">
        <v>18</v>
      </c>
      <c r="G4301" s="688">
        <v>7</v>
      </c>
      <c r="H4301" s="700" t="s">
        <v>11838</v>
      </c>
      <c r="I4301" s="700" t="s">
        <v>14234</v>
      </c>
    </row>
    <row r="4302" spans="1:9" x14ac:dyDescent="0.2">
      <c r="A4302" s="828">
        <v>5100127560</v>
      </c>
      <c r="B4302" s="717" t="s">
        <v>14770</v>
      </c>
      <c r="C4302" s="700">
        <f t="shared" si="67"/>
        <v>16</v>
      </c>
      <c r="D4302" s="700" t="s">
        <v>15311</v>
      </c>
      <c r="E4302" s="700" t="s">
        <v>18</v>
      </c>
      <c r="G4302" s="688">
        <v>7</v>
      </c>
      <c r="H4302" s="700" t="s">
        <v>11838</v>
      </c>
      <c r="I4302" s="700" t="s">
        <v>14234</v>
      </c>
    </row>
    <row r="4303" spans="1:9" x14ac:dyDescent="0.2">
      <c r="A4303" s="828">
        <v>5100127561</v>
      </c>
      <c r="B4303" s="717" t="s">
        <v>14770</v>
      </c>
      <c r="C4303" s="700">
        <f t="shared" si="67"/>
        <v>16</v>
      </c>
      <c r="D4303" s="700" t="s">
        <v>15311</v>
      </c>
      <c r="E4303" s="700" t="s">
        <v>18</v>
      </c>
      <c r="G4303" s="688">
        <v>7</v>
      </c>
      <c r="H4303" s="700" t="s">
        <v>11838</v>
      </c>
      <c r="I4303" s="700" t="s">
        <v>14234</v>
      </c>
    </row>
    <row r="4304" spans="1:9" x14ac:dyDescent="0.2">
      <c r="A4304" s="828">
        <v>5100127562</v>
      </c>
      <c r="B4304" s="717" t="s">
        <v>14770</v>
      </c>
      <c r="C4304" s="700">
        <f t="shared" si="67"/>
        <v>16</v>
      </c>
      <c r="D4304" s="700" t="s">
        <v>15311</v>
      </c>
      <c r="E4304" s="700" t="s">
        <v>18</v>
      </c>
      <c r="G4304" s="688">
        <v>7</v>
      </c>
      <c r="H4304" s="700" t="s">
        <v>11838</v>
      </c>
      <c r="I4304" s="700" t="s">
        <v>14234</v>
      </c>
    </row>
    <row r="4305" spans="1:9" x14ac:dyDescent="0.2">
      <c r="A4305" s="828">
        <v>5100127570</v>
      </c>
      <c r="B4305" s="717" t="s">
        <v>14664</v>
      </c>
      <c r="C4305" s="700">
        <f t="shared" si="67"/>
        <v>28</v>
      </c>
      <c r="D4305" s="700" t="s">
        <v>15311</v>
      </c>
      <c r="E4305" s="700" t="s">
        <v>18</v>
      </c>
      <c r="G4305" s="688">
        <v>7</v>
      </c>
      <c r="H4305" s="700" t="s">
        <v>11838</v>
      </c>
      <c r="I4305" s="700" t="s">
        <v>14234</v>
      </c>
    </row>
    <row r="4306" spans="1:9" x14ac:dyDescent="0.2">
      <c r="A4306" s="828">
        <v>5100127571</v>
      </c>
      <c r="B4306" s="717" t="s">
        <v>14664</v>
      </c>
      <c r="C4306" s="700">
        <f t="shared" si="67"/>
        <v>28</v>
      </c>
      <c r="D4306" s="700" t="s">
        <v>15311</v>
      </c>
      <c r="E4306" s="700" t="s">
        <v>18</v>
      </c>
      <c r="G4306" s="688">
        <v>7</v>
      </c>
      <c r="H4306" s="700" t="s">
        <v>11838</v>
      </c>
      <c r="I4306" s="700" t="s">
        <v>14234</v>
      </c>
    </row>
    <row r="4307" spans="1:9" x14ac:dyDescent="0.2">
      <c r="A4307" s="828">
        <v>5100127572</v>
      </c>
      <c r="B4307" s="717" t="s">
        <v>14664</v>
      </c>
      <c r="C4307" s="700">
        <f t="shared" si="67"/>
        <v>28</v>
      </c>
      <c r="D4307" s="700" t="s">
        <v>15311</v>
      </c>
      <c r="E4307" s="700" t="s">
        <v>18</v>
      </c>
      <c r="G4307" s="688">
        <v>7</v>
      </c>
      <c r="H4307" s="700" t="s">
        <v>11838</v>
      </c>
      <c r="I4307" s="700" t="s">
        <v>14234</v>
      </c>
    </row>
    <row r="4308" spans="1:9" x14ac:dyDescent="0.2">
      <c r="A4308" s="828">
        <v>5100127580</v>
      </c>
      <c r="B4308" s="717" t="s">
        <v>14665</v>
      </c>
      <c r="C4308" s="700">
        <f t="shared" si="67"/>
        <v>29</v>
      </c>
      <c r="D4308" s="700" t="s">
        <v>15311</v>
      </c>
      <c r="E4308" s="700" t="s">
        <v>18</v>
      </c>
      <c r="G4308" s="688">
        <v>7</v>
      </c>
      <c r="H4308" s="700" t="s">
        <v>11838</v>
      </c>
      <c r="I4308" s="700" t="s">
        <v>14234</v>
      </c>
    </row>
    <row r="4309" spans="1:9" x14ac:dyDescent="0.2">
      <c r="A4309" s="828">
        <v>5100127581</v>
      </c>
      <c r="B4309" s="717" t="s">
        <v>14665</v>
      </c>
      <c r="C4309" s="700">
        <f t="shared" si="67"/>
        <v>29</v>
      </c>
      <c r="D4309" s="700" t="s">
        <v>15311</v>
      </c>
      <c r="E4309" s="700" t="s">
        <v>18</v>
      </c>
      <c r="G4309" s="688">
        <v>7</v>
      </c>
      <c r="H4309" s="700" t="s">
        <v>11838</v>
      </c>
      <c r="I4309" s="700" t="s">
        <v>14234</v>
      </c>
    </row>
    <row r="4310" spans="1:9" x14ac:dyDescent="0.2">
      <c r="A4310" s="828">
        <v>5100127582</v>
      </c>
      <c r="B4310" s="717" t="s">
        <v>14665</v>
      </c>
      <c r="C4310" s="700">
        <f t="shared" si="67"/>
        <v>29</v>
      </c>
      <c r="D4310" s="700" t="s">
        <v>15311</v>
      </c>
      <c r="E4310" s="700" t="s">
        <v>18</v>
      </c>
      <c r="G4310" s="688">
        <v>7</v>
      </c>
      <c r="H4310" s="700" t="s">
        <v>11838</v>
      </c>
      <c r="I4310" s="700" t="s">
        <v>14234</v>
      </c>
    </row>
    <row r="4311" spans="1:9" x14ac:dyDescent="0.2">
      <c r="A4311" s="828">
        <v>5100127590</v>
      </c>
      <c r="B4311" s="717" t="s">
        <v>14666</v>
      </c>
      <c r="C4311" s="700">
        <f t="shared" si="67"/>
        <v>15</v>
      </c>
      <c r="D4311" s="700" t="s">
        <v>15311</v>
      </c>
      <c r="E4311" s="700" t="s">
        <v>18</v>
      </c>
      <c r="G4311" s="688">
        <v>7</v>
      </c>
      <c r="H4311" s="700" t="s">
        <v>11838</v>
      </c>
      <c r="I4311" s="700" t="s">
        <v>14234</v>
      </c>
    </row>
    <row r="4312" spans="1:9" x14ac:dyDescent="0.2">
      <c r="A4312" s="828">
        <v>5100127591</v>
      </c>
      <c r="B4312" s="717" t="s">
        <v>14666</v>
      </c>
      <c r="C4312" s="700">
        <f t="shared" si="67"/>
        <v>15</v>
      </c>
      <c r="D4312" s="700" t="s">
        <v>15311</v>
      </c>
      <c r="E4312" s="700" t="s">
        <v>18</v>
      </c>
      <c r="G4312" s="688">
        <v>7</v>
      </c>
      <c r="H4312" s="700" t="s">
        <v>11838</v>
      </c>
      <c r="I4312" s="700" t="s">
        <v>14234</v>
      </c>
    </row>
    <row r="4313" spans="1:9" x14ac:dyDescent="0.2">
      <c r="A4313" s="828">
        <v>5100127592</v>
      </c>
      <c r="B4313" s="717" t="s">
        <v>14666</v>
      </c>
      <c r="C4313" s="700">
        <f t="shared" si="67"/>
        <v>15</v>
      </c>
      <c r="D4313" s="700" t="s">
        <v>15311</v>
      </c>
      <c r="E4313" s="700" t="s">
        <v>18</v>
      </c>
      <c r="G4313" s="688">
        <v>7</v>
      </c>
      <c r="H4313" s="700" t="s">
        <v>11838</v>
      </c>
      <c r="I4313" s="700" t="s">
        <v>14234</v>
      </c>
    </row>
    <row r="4314" spans="1:9" x14ac:dyDescent="0.2">
      <c r="A4314" s="828">
        <v>5100127600</v>
      </c>
      <c r="B4314" s="698" t="s">
        <v>15953</v>
      </c>
      <c r="C4314" s="700">
        <f t="shared" si="67"/>
        <v>30</v>
      </c>
      <c r="D4314" s="702" t="s">
        <v>15311</v>
      </c>
      <c r="E4314" s="700" t="s">
        <v>18</v>
      </c>
      <c r="G4314" s="688">
        <v>7</v>
      </c>
      <c r="H4314" s="700" t="s">
        <v>11838</v>
      </c>
      <c r="I4314" s="700" t="s">
        <v>14234</v>
      </c>
    </row>
    <row r="4315" spans="1:9" x14ac:dyDescent="0.2">
      <c r="A4315" s="828">
        <v>5100127630</v>
      </c>
      <c r="B4315" s="698" t="s">
        <v>15954</v>
      </c>
      <c r="C4315" s="700">
        <f t="shared" si="67"/>
        <v>22</v>
      </c>
      <c r="D4315" s="702" t="s">
        <v>15311</v>
      </c>
      <c r="E4315" s="700" t="s">
        <v>18</v>
      </c>
      <c r="G4315" s="688">
        <v>7</v>
      </c>
      <c r="H4315" s="700" t="s">
        <v>11838</v>
      </c>
      <c r="I4315" s="700" t="s">
        <v>14234</v>
      </c>
    </row>
    <row r="4316" spans="1:9" x14ac:dyDescent="0.2">
      <c r="A4316" s="828">
        <v>5100127631</v>
      </c>
      <c r="B4316" s="698" t="s">
        <v>15954</v>
      </c>
      <c r="C4316" s="700">
        <f t="shared" si="67"/>
        <v>22</v>
      </c>
      <c r="D4316" s="702" t="s">
        <v>15311</v>
      </c>
      <c r="E4316" s="700" t="s">
        <v>18</v>
      </c>
      <c r="G4316" s="688">
        <v>7</v>
      </c>
      <c r="H4316" s="700" t="s">
        <v>11838</v>
      </c>
      <c r="I4316" s="700" t="s">
        <v>14234</v>
      </c>
    </row>
    <row r="4317" spans="1:9" x14ac:dyDescent="0.2">
      <c r="A4317" s="828">
        <v>5100127632</v>
      </c>
      <c r="B4317" s="698" t="s">
        <v>15954</v>
      </c>
      <c r="C4317" s="700">
        <f t="shared" si="67"/>
        <v>22</v>
      </c>
      <c r="D4317" s="702" t="s">
        <v>15311</v>
      </c>
      <c r="E4317" s="700" t="s">
        <v>18</v>
      </c>
      <c r="G4317" s="688">
        <v>7</v>
      </c>
      <c r="H4317" s="700" t="s">
        <v>11838</v>
      </c>
      <c r="I4317" s="700" t="s">
        <v>14234</v>
      </c>
    </row>
    <row r="4318" spans="1:9" x14ac:dyDescent="0.2">
      <c r="A4318" s="828">
        <v>5100127640</v>
      </c>
      <c r="B4318" s="698" t="s">
        <v>15955</v>
      </c>
      <c r="C4318" s="700">
        <f t="shared" si="67"/>
        <v>27</v>
      </c>
      <c r="D4318" s="702" t="s">
        <v>15311</v>
      </c>
      <c r="E4318" s="700" t="s">
        <v>18</v>
      </c>
      <c r="G4318" s="688">
        <v>7</v>
      </c>
      <c r="H4318" s="700" t="s">
        <v>11838</v>
      </c>
      <c r="I4318" s="700" t="s">
        <v>14234</v>
      </c>
    </row>
    <row r="4319" spans="1:9" x14ac:dyDescent="0.2">
      <c r="A4319" s="828">
        <v>5100127641</v>
      </c>
      <c r="B4319" s="717" t="s">
        <v>14294</v>
      </c>
      <c r="C4319" s="700">
        <f t="shared" si="67"/>
        <v>16</v>
      </c>
      <c r="D4319" s="700" t="s">
        <v>15311</v>
      </c>
      <c r="E4319" s="700" t="s">
        <v>18</v>
      </c>
      <c r="G4319" s="688">
        <v>7</v>
      </c>
      <c r="H4319" s="700" t="s">
        <v>11838</v>
      </c>
      <c r="I4319" s="700" t="s">
        <v>14234</v>
      </c>
    </row>
    <row r="4320" spans="1:9" x14ac:dyDescent="0.2">
      <c r="A4320" s="828">
        <v>5100127642</v>
      </c>
      <c r="B4320" s="717" t="s">
        <v>14294</v>
      </c>
      <c r="C4320" s="700">
        <f t="shared" si="67"/>
        <v>16</v>
      </c>
      <c r="D4320" s="700" t="s">
        <v>15311</v>
      </c>
      <c r="E4320" s="700" t="s">
        <v>18</v>
      </c>
      <c r="G4320" s="688">
        <v>7</v>
      </c>
      <c r="H4320" s="700" t="s">
        <v>11838</v>
      </c>
      <c r="I4320" s="700" t="s">
        <v>14234</v>
      </c>
    </row>
    <row r="4321" spans="1:9" x14ac:dyDescent="0.2">
      <c r="A4321" s="828">
        <v>5100127650</v>
      </c>
      <c r="B4321" s="779" t="s">
        <v>14733</v>
      </c>
      <c r="C4321" s="700">
        <f t="shared" si="67"/>
        <v>3</v>
      </c>
      <c r="D4321" s="700" t="s">
        <v>15311</v>
      </c>
      <c r="E4321" s="700" t="s">
        <v>18</v>
      </c>
      <c r="G4321" s="688">
        <v>7</v>
      </c>
      <c r="H4321" s="700" t="s">
        <v>11838</v>
      </c>
      <c r="I4321" s="700" t="s">
        <v>14234</v>
      </c>
    </row>
    <row r="4322" spans="1:9" x14ac:dyDescent="0.2">
      <c r="A4322" s="828">
        <v>5100127651</v>
      </c>
      <c r="B4322" s="717" t="s">
        <v>14586</v>
      </c>
      <c r="C4322" s="700">
        <f t="shared" si="67"/>
        <v>21</v>
      </c>
      <c r="D4322" s="700" t="s">
        <v>15311</v>
      </c>
      <c r="E4322" s="700" t="s">
        <v>18</v>
      </c>
      <c r="G4322" s="688">
        <v>7</v>
      </c>
      <c r="H4322" s="700" t="s">
        <v>11838</v>
      </c>
      <c r="I4322" s="700" t="s">
        <v>14234</v>
      </c>
    </row>
    <row r="4323" spans="1:9" x14ac:dyDescent="0.2">
      <c r="A4323" s="828">
        <v>5100127652</v>
      </c>
      <c r="B4323" s="717" t="s">
        <v>14638</v>
      </c>
      <c r="C4323" s="700">
        <f t="shared" si="67"/>
        <v>22</v>
      </c>
      <c r="D4323" s="700" t="s">
        <v>15311</v>
      </c>
      <c r="E4323" s="700" t="s">
        <v>18</v>
      </c>
      <c r="G4323" s="688">
        <v>7</v>
      </c>
      <c r="H4323" s="700" t="s">
        <v>11838</v>
      </c>
      <c r="I4323" s="700" t="s">
        <v>14234</v>
      </c>
    </row>
    <row r="4324" spans="1:9" x14ac:dyDescent="0.2">
      <c r="A4324" s="828">
        <v>5100127660</v>
      </c>
      <c r="B4324" s="698" t="s">
        <v>15956</v>
      </c>
      <c r="C4324" s="700">
        <f t="shared" si="67"/>
        <v>17</v>
      </c>
      <c r="D4324" s="702" t="s">
        <v>15311</v>
      </c>
      <c r="E4324" s="700" t="s">
        <v>18</v>
      </c>
      <c r="G4324" s="688">
        <v>7</v>
      </c>
      <c r="H4324" s="700" t="s">
        <v>11838</v>
      </c>
      <c r="I4324" s="700" t="s">
        <v>14234</v>
      </c>
    </row>
    <row r="4325" spans="1:9" x14ac:dyDescent="0.2">
      <c r="A4325" s="828">
        <v>5100127661</v>
      </c>
      <c r="B4325" s="698" t="s">
        <v>16054</v>
      </c>
      <c r="C4325" s="700">
        <f t="shared" si="67"/>
        <v>29</v>
      </c>
      <c r="D4325" s="700" t="s">
        <v>15311</v>
      </c>
      <c r="E4325" s="700" t="s">
        <v>18</v>
      </c>
      <c r="G4325" s="688">
        <v>7</v>
      </c>
      <c r="H4325" s="700" t="s">
        <v>11838</v>
      </c>
      <c r="I4325" s="700" t="s">
        <v>14234</v>
      </c>
    </row>
    <row r="4326" spans="1:9" x14ac:dyDescent="0.2">
      <c r="A4326" s="828">
        <v>5100127662</v>
      </c>
      <c r="B4326" s="717" t="s">
        <v>14663</v>
      </c>
      <c r="C4326" s="700">
        <f t="shared" si="67"/>
        <v>20</v>
      </c>
      <c r="D4326" s="700" t="s">
        <v>15311</v>
      </c>
      <c r="E4326" s="700" t="s">
        <v>18</v>
      </c>
      <c r="G4326" s="688">
        <v>7</v>
      </c>
      <c r="H4326" s="700" t="s">
        <v>11838</v>
      </c>
      <c r="I4326" s="700" t="s">
        <v>14234</v>
      </c>
    </row>
    <row r="4327" spans="1:9" x14ac:dyDescent="0.2">
      <c r="A4327" s="828">
        <v>5100127680</v>
      </c>
      <c r="B4327" s="717" t="s">
        <v>14771</v>
      </c>
      <c r="C4327" s="700">
        <f t="shared" si="67"/>
        <v>10</v>
      </c>
      <c r="D4327" s="700" t="s">
        <v>15311</v>
      </c>
      <c r="E4327" s="700" t="s">
        <v>18</v>
      </c>
      <c r="G4327" s="688">
        <v>7</v>
      </c>
      <c r="H4327" s="700" t="s">
        <v>11838</v>
      </c>
      <c r="I4327" s="700" t="s">
        <v>14234</v>
      </c>
    </row>
    <row r="4328" spans="1:9" x14ac:dyDescent="0.2">
      <c r="A4328" s="828">
        <v>5100127681</v>
      </c>
      <c r="B4328" s="717" t="s">
        <v>14772</v>
      </c>
      <c r="C4328" s="700">
        <f t="shared" si="67"/>
        <v>30</v>
      </c>
      <c r="D4328" s="700" t="s">
        <v>15311</v>
      </c>
      <c r="E4328" s="700" t="s">
        <v>18</v>
      </c>
      <c r="G4328" s="688">
        <v>7</v>
      </c>
      <c r="H4328" s="700" t="s">
        <v>11838</v>
      </c>
      <c r="I4328" s="700" t="s">
        <v>14234</v>
      </c>
    </row>
    <row r="4329" spans="1:9" x14ac:dyDescent="0.2">
      <c r="A4329" s="828">
        <v>5100127682</v>
      </c>
      <c r="B4329" s="717" t="s">
        <v>14772</v>
      </c>
      <c r="C4329" s="700">
        <f t="shared" si="67"/>
        <v>30</v>
      </c>
      <c r="D4329" s="700" t="s">
        <v>15311</v>
      </c>
      <c r="E4329" s="700" t="s">
        <v>18</v>
      </c>
      <c r="G4329" s="688">
        <v>7</v>
      </c>
      <c r="H4329" s="700" t="s">
        <v>11838</v>
      </c>
      <c r="I4329" s="700" t="s">
        <v>14234</v>
      </c>
    </row>
    <row r="4330" spans="1:9" x14ac:dyDescent="0.2">
      <c r="A4330" s="828">
        <v>5100127690</v>
      </c>
      <c r="B4330" s="717" t="s">
        <v>14773</v>
      </c>
      <c r="C4330" s="700">
        <f t="shared" si="67"/>
        <v>13</v>
      </c>
      <c r="D4330" s="700" t="s">
        <v>15311</v>
      </c>
      <c r="E4330" s="700" t="s">
        <v>18</v>
      </c>
      <c r="G4330" s="688">
        <v>7</v>
      </c>
      <c r="H4330" s="700" t="s">
        <v>11838</v>
      </c>
      <c r="I4330" s="700" t="s">
        <v>14234</v>
      </c>
    </row>
    <row r="4331" spans="1:9" x14ac:dyDescent="0.2">
      <c r="A4331" s="828">
        <v>5100127691</v>
      </c>
      <c r="B4331" s="717" t="s">
        <v>14666</v>
      </c>
      <c r="C4331" s="700">
        <f t="shared" si="67"/>
        <v>15</v>
      </c>
      <c r="D4331" s="700" t="s">
        <v>15311</v>
      </c>
      <c r="E4331" s="700" t="s">
        <v>18</v>
      </c>
      <c r="G4331" s="688">
        <v>7</v>
      </c>
      <c r="H4331" s="700" t="s">
        <v>11838</v>
      </c>
      <c r="I4331" s="700" t="s">
        <v>14234</v>
      </c>
    </row>
    <row r="4332" spans="1:9" x14ac:dyDescent="0.2">
      <c r="A4332" s="828">
        <v>5100127692</v>
      </c>
      <c r="B4332" s="717" t="s">
        <v>14666</v>
      </c>
      <c r="C4332" s="700">
        <f t="shared" si="67"/>
        <v>15</v>
      </c>
      <c r="D4332" s="700" t="s">
        <v>15311</v>
      </c>
      <c r="E4332" s="700" t="s">
        <v>18</v>
      </c>
      <c r="G4332" s="688">
        <v>7</v>
      </c>
      <c r="H4332" s="700" t="s">
        <v>11838</v>
      </c>
      <c r="I4332" s="700" t="s">
        <v>14234</v>
      </c>
    </row>
    <row r="4333" spans="1:9" x14ac:dyDescent="0.2">
      <c r="A4333" s="828">
        <v>5100127700</v>
      </c>
      <c r="B4333" s="717" t="s">
        <v>14774</v>
      </c>
      <c r="C4333" s="700">
        <f t="shared" si="67"/>
        <v>21</v>
      </c>
      <c r="D4333" s="700" t="s">
        <v>15311</v>
      </c>
      <c r="E4333" s="700" t="s">
        <v>18</v>
      </c>
      <c r="G4333" s="688">
        <v>7</v>
      </c>
      <c r="H4333" s="700" t="s">
        <v>11838</v>
      </c>
      <c r="I4333" s="700" t="s">
        <v>14234</v>
      </c>
    </row>
    <row r="4334" spans="1:9" x14ac:dyDescent="0.2">
      <c r="A4334" s="828">
        <v>5100127710</v>
      </c>
      <c r="B4334" s="717" t="s">
        <v>14775</v>
      </c>
      <c r="C4334" s="700">
        <f t="shared" si="67"/>
        <v>6</v>
      </c>
      <c r="D4334" s="700" t="s">
        <v>15311</v>
      </c>
      <c r="E4334" s="700" t="s">
        <v>18</v>
      </c>
      <c r="G4334" s="688">
        <v>7</v>
      </c>
      <c r="H4334" s="700" t="s">
        <v>11838</v>
      </c>
      <c r="I4334" s="700" t="s">
        <v>14234</v>
      </c>
    </row>
    <row r="4335" spans="1:9" x14ac:dyDescent="0.2">
      <c r="A4335" s="828">
        <v>5100127711</v>
      </c>
      <c r="B4335" s="717" t="s">
        <v>14775</v>
      </c>
      <c r="C4335" s="700">
        <f t="shared" si="67"/>
        <v>6</v>
      </c>
      <c r="D4335" s="700" t="s">
        <v>15311</v>
      </c>
      <c r="E4335" s="700" t="s">
        <v>18</v>
      </c>
      <c r="G4335" s="688">
        <v>7</v>
      </c>
      <c r="H4335" s="700" t="s">
        <v>11838</v>
      </c>
      <c r="I4335" s="700" t="s">
        <v>14234</v>
      </c>
    </row>
    <row r="4336" spans="1:9" x14ac:dyDescent="0.2">
      <c r="A4336" s="828">
        <v>5100127712</v>
      </c>
      <c r="B4336" s="717" t="s">
        <v>14775</v>
      </c>
      <c r="C4336" s="700">
        <f t="shared" si="67"/>
        <v>6</v>
      </c>
      <c r="D4336" s="700" t="s">
        <v>15311</v>
      </c>
      <c r="E4336" s="700" t="s">
        <v>18</v>
      </c>
      <c r="G4336" s="688">
        <v>7</v>
      </c>
      <c r="H4336" s="700" t="s">
        <v>11838</v>
      </c>
      <c r="I4336" s="700" t="s">
        <v>14234</v>
      </c>
    </row>
    <row r="4337" spans="1:9" x14ac:dyDescent="0.2">
      <c r="A4337" s="828">
        <v>5100127713</v>
      </c>
      <c r="B4337" s="717" t="s">
        <v>14775</v>
      </c>
      <c r="C4337" s="700">
        <f t="shared" si="67"/>
        <v>6</v>
      </c>
      <c r="D4337" s="700" t="s">
        <v>15311</v>
      </c>
      <c r="E4337" s="700" t="s">
        <v>18</v>
      </c>
      <c r="G4337" s="688">
        <v>7</v>
      </c>
      <c r="H4337" s="700" t="s">
        <v>11838</v>
      </c>
      <c r="I4337" s="700" t="s">
        <v>14234</v>
      </c>
    </row>
    <row r="4338" spans="1:9" x14ac:dyDescent="0.2">
      <c r="A4338" s="828">
        <v>5100127714</v>
      </c>
      <c r="B4338" s="717" t="s">
        <v>14775</v>
      </c>
      <c r="C4338" s="700">
        <f t="shared" si="67"/>
        <v>6</v>
      </c>
      <c r="D4338" s="700" t="s">
        <v>15311</v>
      </c>
      <c r="E4338" s="700" t="s">
        <v>18</v>
      </c>
      <c r="G4338" s="688">
        <v>7</v>
      </c>
      <c r="H4338" s="700" t="s">
        <v>11838</v>
      </c>
      <c r="I4338" s="700" t="s">
        <v>14234</v>
      </c>
    </row>
    <row r="4339" spans="1:9" x14ac:dyDescent="0.2">
      <c r="A4339" s="828">
        <v>5100127715</v>
      </c>
      <c r="B4339" s="717" t="s">
        <v>14775</v>
      </c>
      <c r="C4339" s="700">
        <f t="shared" si="67"/>
        <v>6</v>
      </c>
      <c r="D4339" s="700" t="s">
        <v>15311</v>
      </c>
      <c r="E4339" s="700" t="s">
        <v>18</v>
      </c>
      <c r="G4339" s="688">
        <v>7</v>
      </c>
      <c r="H4339" s="700" t="s">
        <v>11838</v>
      </c>
      <c r="I4339" s="700" t="s">
        <v>14234</v>
      </c>
    </row>
    <row r="4340" spans="1:9" x14ac:dyDescent="0.2">
      <c r="A4340" s="828">
        <v>5100127716</v>
      </c>
      <c r="B4340" s="717" t="s">
        <v>14775</v>
      </c>
      <c r="C4340" s="700">
        <f t="shared" si="67"/>
        <v>6</v>
      </c>
      <c r="D4340" s="700" t="s">
        <v>15311</v>
      </c>
      <c r="E4340" s="700" t="s">
        <v>18</v>
      </c>
      <c r="G4340" s="688">
        <v>7</v>
      </c>
      <c r="H4340" s="700" t="s">
        <v>11838</v>
      </c>
      <c r="I4340" s="700" t="s">
        <v>14234</v>
      </c>
    </row>
    <row r="4341" spans="1:9" x14ac:dyDescent="0.2">
      <c r="A4341" s="828">
        <v>5100127717</v>
      </c>
      <c r="B4341" s="717" t="s">
        <v>14775</v>
      </c>
      <c r="C4341" s="700">
        <f t="shared" si="67"/>
        <v>6</v>
      </c>
      <c r="D4341" s="700" t="s">
        <v>15311</v>
      </c>
      <c r="E4341" s="700" t="s">
        <v>18</v>
      </c>
      <c r="G4341" s="688">
        <v>7</v>
      </c>
      <c r="H4341" s="700" t="s">
        <v>11838</v>
      </c>
      <c r="I4341" s="700" t="s">
        <v>14234</v>
      </c>
    </row>
    <row r="4342" spans="1:9" x14ac:dyDescent="0.2">
      <c r="A4342" s="828">
        <v>5100127740</v>
      </c>
      <c r="B4342" s="717" t="s">
        <v>14294</v>
      </c>
      <c r="C4342" s="700">
        <f t="shared" si="67"/>
        <v>16</v>
      </c>
      <c r="D4342" s="700" t="s">
        <v>15311</v>
      </c>
      <c r="E4342" s="700" t="s">
        <v>18</v>
      </c>
      <c r="G4342" s="688">
        <v>7</v>
      </c>
      <c r="H4342" s="700" t="s">
        <v>11838</v>
      </c>
      <c r="I4342" s="700" t="s">
        <v>14234</v>
      </c>
    </row>
    <row r="4343" spans="1:9" x14ac:dyDescent="0.2">
      <c r="A4343" s="828">
        <v>5100127741</v>
      </c>
      <c r="B4343" s="717" t="s">
        <v>14294</v>
      </c>
      <c r="C4343" s="700">
        <f t="shared" si="67"/>
        <v>16</v>
      </c>
      <c r="D4343" s="700" t="s">
        <v>15311</v>
      </c>
      <c r="E4343" s="700" t="s">
        <v>18</v>
      </c>
      <c r="G4343" s="688">
        <v>7</v>
      </c>
      <c r="H4343" s="700" t="s">
        <v>11838</v>
      </c>
      <c r="I4343" s="700" t="s">
        <v>14234</v>
      </c>
    </row>
    <row r="4344" spans="1:9" x14ac:dyDescent="0.2">
      <c r="A4344" s="828">
        <v>5100127742</v>
      </c>
      <c r="B4344" s="717" t="s">
        <v>14294</v>
      </c>
      <c r="C4344" s="700">
        <f t="shared" si="67"/>
        <v>16</v>
      </c>
      <c r="D4344" s="700" t="s">
        <v>15311</v>
      </c>
      <c r="E4344" s="700" t="s">
        <v>18</v>
      </c>
      <c r="G4344" s="688">
        <v>7</v>
      </c>
      <c r="H4344" s="700" t="s">
        <v>11838</v>
      </c>
      <c r="I4344" s="700" t="s">
        <v>14234</v>
      </c>
    </row>
    <row r="4345" spans="1:9" x14ac:dyDescent="0.2">
      <c r="A4345" s="832">
        <v>5100127750</v>
      </c>
      <c r="B4345" s="698" t="s">
        <v>16001</v>
      </c>
      <c r="C4345" s="700">
        <f t="shared" si="67"/>
        <v>30</v>
      </c>
      <c r="D4345" s="700" t="s">
        <v>15311</v>
      </c>
      <c r="E4345" s="700" t="s">
        <v>18</v>
      </c>
      <c r="G4345" s="688">
        <v>7</v>
      </c>
      <c r="H4345" s="700" t="s">
        <v>11838</v>
      </c>
      <c r="I4345" s="700" t="s">
        <v>14234</v>
      </c>
    </row>
    <row r="4346" spans="1:9" x14ac:dyDescent="0.2">
      <c r="A4346" s="832">
        <v>5100127751</v>
      </c>
      <c r="B4346" s="698" t="s">
        <v>16001</v>
      </c>
      <c r="C4346" s="700">
        <f t="shared" si="67"/>
        <v>30</v>
      </c>
      <c r="D4346" s="700" t="s">
        <v>15311</v>
      </c>
      <c r="E4346" s="700" t="s">
        <v>18</v>
      </c>
      <c r="G4346" s="688">
        <v>7</v>
      </c>
      <c r="H4346" s="700" t="s">
        <v>11838</v>
      </c>
      <c r="I4346" s="700" t="s">
        <v>14234</v>
      </c>
    </row>
    <row r="4347" spans="1:9" x14ac:dyDescent="0.2">
      <c r="A4347" s="832">
        <v>5100127760</v>
      </c>
      <c r="B4347" s="698" t="s">
        <v>16002</v>
      </c>
      <c r="C4347" s="700">
        <f t="shared" si="67"/>
        <v>22</v>
      </c>
      <c r="D4347" s="700" t="s">
        <v>15311</v>
      </c>
      <c r="E4347" s="700" t="s">
        <v>18</v>
      </c>
      <c r="G4347" s="688">
        <v>7</v>
      </c>
      <c r="H4347" s="700" t="s">
        <v>11838</v>
      </c>
      <c r="I4347" s="700" t="s">
        <v>14234</v>
      </c>
    </row>
    <row r="4348" spans="1:9" x14ac:dyDescent="0.2">
      <c r="A4348" s="837">
        <v>5100127800</v>
      </c>
      <c r="B4348" s="717" t="s">
        <v>14774</v>
      </c>
      <c r="C4348" s="700">
        <f t="shared" si="67"/>
        <v>21</v>
      </c>
      <c r="D4348" s="700" t="s">
        <v>15311</v>
      </c>
      <c r="E4348" s="700" t="s">
        <v>18</v>
      </c>
      <c r="G4348" s="688">
        <v>7</v>
      </c>
      <c r="H4348" s="700" t="s">
        <v>11838</v>
      </c>
      <c r="I4348" s="700" t="s">
        <v>14234</v>
      </c>
    </row>
    <row r="4349" spans="1:9" x14ac:dyDescent="0.2">
      <c r="A4349" s="828">
        <v>5100127810</v>
      </c>
      <c r="B4349" s="717" t="s">
        <v>16001</v>
      </c>
      <c r="C4349" s="700">
        <f t="shared" si="67"/>
        <v>30</v>
      </c>
      <c r="D4349" s="700" t="s">
        <v>15311</v>
      </c>
      <c r="E4349" s="700" t="s">
        <v>18</v>
      </c>
      <c r="G4349" s="688">
        <v>7</v>
      </c>
      <c r="H4349" s="700" t="s">
        <v>11838</v>
      </c>
      <c r="I4349" s="700" t="s">
        <v>14234</v>
      </c>
    </row>
    <row r="4350" spans="1:9" x14ac:dyDescent="0.2">
      <c r="A4350" s="828">
        <v>5100127811</v>
      </c>
      <c r="B4350" s="717" t="s">
        <v>14541</v>
      </c>
      <c r="C4350" s="700">
        <f t="shared" si="67"/>
        <v>26</v>
      </c>
      <c r="D4350" s="700" t="s">
        <v>15311</v>
      </c>
      <c r="E4350" s="700" t="s">
        <v>18</v>
      </c>
      <c r="G4350" s="688">
        <v>7</v>
      </c>
      <c r="H4350" s="700" t="s">
        <v>11838</v>
      </c>
      <c r="I4350" s="700" t="s">
        <v>14234</v>
      </c>
    </row>
    <row r="4351" spans="1:9" x14ac:dyDescent="0.2">
      <c r="A4351" s="828">
        <v>5100127812</v>
      </c>
      <c r="B4351" s="717" t="s">
        <v>14541</v>
      </c>
      <c r="C4351" s="700">
        <f t="shared" si="67"/>
        <v>26</v>
      </c>
      <c r="D4351" s="700" t="s">
        <v>15311</v>
      </c>
      <c r="E4351" s="700" t="s">
        <v>18</v>
      </c>
      <c r="G4351" s="688">
        <v>7</v>
      </c>
      <c r="H4351" s="700" t="s">
        <v>11838</v>
      </c>
      <c r="I4351" s="700" t="s">
        <v>14234</v>
      </c>
    </row>
    <row r="4352" spans="1:9" x14ac:dyDescent="0.2">
      <c r="A4352" s="828">
        <v>5100127813</v>
      </c>
      <c r="B4352" s="717" t="s">
        <v>14541</v>
      </c>
      <c r="C4352" s="700">
        <f t="shared" si="67"/>
        <v>26</v>
      </c>
      <c r="D4352" s="700" t="s">
        <v>15311</v>
      </c>
      <c r="E4352" s="700" t="s">
        <v>18</v>
      </c>
      <c r="G4352" s="688">
        <v>7</v>
      </c>
      <c r="H4352" s="700" t="s">
        <v>11838</v>
      </c>
      <c r="I4352" s="700" t="s">
        <v>14234</v>
      </c>
    </row>
    <row r="4353" spans="1:9" x14ac:dyDescent="0.2">
      <c r="A4353" s="828">
        <v>5100127820</v>
      </c>
      <c r="B4353" s="717" t="s">
        <v>16002</v>
      </c>
      <c r="C4353" s="700">
        <f t="shared" si="67"/>
        <v>22</v>
      </c>
      <c r="D4353" s="700" t="s">
        <v>15311</v>
      </c>
      <c r="E4353" s="700" t="s">
        <v>18</v>
      </c>
      <c r="G4353" s="688">
        <v>7</v>
      </c>
      <c r="H4353" s="700" t="s">
        <v>11838</v>
      </c>
      <c r="I4353" s="700" t="s">
        <v>14234</v>
      </c>
    </row>
    <row r="4354" spans="1:9" x14ac:dyDescent="0.2">
      <c r="A4354" s="828">
        <v>5100127830</v>
      </c>
      <c r="B4354" s="717" t="s">
        <v>14248</v>
      </c>
      <c r="C4354" s="700">
        <f t="shared" si="67"/>
        <v>8</v>
      </c>
      <c r="D4354" s="700" t="s">
        <v>15311</v>
      </c>
      <c r="E4354" s="700" t="s">
        <v>18</v>
      </c>
      <c r="G4354" s="688">
        <v>7</v>
      </c>
      <c r="H4354" s="700" t="s">
        <v>11838</v>
      </c>
      <c r="I4354" s="700" t="s">
        <v>14234</v>
      </c>
    </row>
    <row r="4355" spans="1:9" x14ac:dyDescent="0.2">
      <c r="A4355" s="828">
        <v>5100127900</v>
      </c>
      <c r="B4355" s="698" t="s">
        <v>14839</v>
      </c>
      <c r="C4355" s="700">
        <f t="shared" si="67"/>
        <v>14</v>
      </c>
      <c r="D4355" s="702" t="s">
        <v>15311</v>
      </c>
      <c r="E4355" s="700" t="s">
        <v>18</v>
      </c>
      <c r="G4355" s="688">
        <v>7</v>
      </c>
      <c r="H4355" s="700" t="s">
        <v>11838</v>
      </c>
      <c r="I4355" s="700" t="s">
        <v>14234</v>
      </c>
    </row>
    <row r="4356" spans="1:9" x14ac:dyDescent="0.2">
      <c r="A4356" s="828">
        <v>5100127910</v>
      </c>
      <c r="B4356" s="698" t="s">
        <v>15958</v>
      </c>
      <c r="C4356" s="700">
        <f t="shared" ref="C4356:C4419" si="68">LEN(B4356)</f>
        <v>8</v>
      </c>
      <c r="D4356" s="702" t="s">
        <v>15311</v>
      </c>
      <c r="E4356" s="700" t="s">
        <v>18</v>
      </c>
      <c r="G4356" s="688">
        <v>7</v>
      </c>
      <c r="H4356" s="700" t="s">
        <v>11838</v>
      </c>
      <c r="I4356" s="700" t="s">
        <v>14234</v>
      </c>
    </row>
    <row r="4357" spans="1:9" x14ac:dyDescent="0.2">
      <c r="A4357" s="832">
        <v>5100127911</v>
      </c>
      <c r="B4357" s="698" t="s">
        <v>15959</v>
      </c>
      <c r="C4357" s="698">
        <f t="shared" si="68"/>
        <v>11</v>
      </c>
      <c r="D4357" s="702" t="s">
        <v>15311</v>
      </c>
      <c r="E4357" s="699" t="s">
        <v>18</v>
      </c>
      <c r="G4357" s="697">
        <v>7</v>
      </c>
      <c r="H4357" s="699" t="s">
        <v>11838</v>
      </c>
      <c r="I4357" s="699" t="s">
        <v>14234</v>
      </c>
    </row>
    <row r="4358" spans="1:9" x14ac:dyDescent="0.2">
      <c r="A4358" s="832">
        <v>5100127912</v>
      </c>
      <c r="B4358" s="698" t="s">
        <v>15960</v>
      </c>
      <c r="C4358" s="698">
        <f t="shared" si="68"/>
        <v>9</v>
      </c>
      <c r="D4358" s="702" t="s">
        <v>15311</v>
      </c>
      <c r="E4358" s="699" t="s">
        <v>18</v>
      </c>
      <c r="G4358" s="697">
        <v>7</v>
      </c>
      <c r="H4358" s="699" t="s">
        <v>11838</v>
      </c>
      <c r="I4358" s="699" t="s">
        <v>14234</v>
      </c>
    </row>
    <row r="4359" spans="1:9" x14ac:dyDescent="0.2">
      <c r="A4359" s="832">
        <v>5100127913</v>
      </c>
      <c r="B4359" s="698" t="s">
        <v>15961</v>
      </c>
      <c r="C4359" s="698">
        <f t="shared" si="68"/>
        <v>16</v>
      </c>
      <c r="D4359" s="702" t="s">
        <v>15311</v>
      </c>
      <c r="E4359" s="699" t="s">
        <v>18</v>
      </c>
      <c r="G4359" s="697">
        <v>7</v>
      </c>
      <c r="H4359" s="699" t="s">
        <v>11838</v>
      </c>
      <c r="I4359" s="699" t="s">
        <v>14234</v>
      </c>
    </row>
    <row r="4360" spans="1:9" x14ac:dyDescent="0.2">
      <c r="A4360" s="832">
        <v>5100127914</v>
      </c>
      <c r="B4360" s="698" t="s">
        <v>15962</v>
      </c>
      <c r="C4360" s="698">
        <f t="shared" si="68"/>
        <v>18</v>
      </c>
      <c r="D4360" s="702" t="s">
        <v>15311</v>
      </c>
      <c r="E4360" s="699" t="s">
        <v>18</v>
      </c>
      <c r="G4360" s="697">
        <v>7</v>
      </c>
      <c r="H4360" s="699" t="s">
        <v>11838</v>
      </c>
      <c r="I4360" s="699" t="s">
        <v>14234</v>
      </c>
    </row>
    <row r="4361" spans="1:9" x14ac:dyDescent="0.2">
      <c r="A4361" s="828">
        <v>5100128000</v>
      </c>
      <c r="B4361" s="717" t="s">
        <v>14523</v>
      </c>
      <c r="C4361" s="700">
        <f t="shared" si="68"/>
        <v>23</v>
      </c>
      <c r="D4361" s="700" t="s">
        <v>15311</v>
      </c>
      <c r="E4361" s="700" t="s">
        <v>18</v>
      </c>
      <c r="G4361" s="693">
        <v>6</v>
      </c>
      <c r="H4361" s="700" t="s">
        <v>11838</v>
      </c>
      <c r="I4361" s="700" t="s">
        <v>14234</v>
      </c>
    </row>
    <row r="4362" spans="1:9" x14ac:dyDescent="0.2">
      <c r="A4362" s="828">
        <v>5100128001</v>
      </c>
      <c r="B4362" s="717" t="s">
        <v>14776</v>
      </c>
      <c r="C4362" s="700">
        <f t="shared" si="68"/>
        <v>14</v>
      </c>
      <c r="D4362" s="700" t="s">
        <v>15313</v>
      </c>
      <c r="E4362" s="700" t="s">
        <v>18</v>
      </c>
      <c r="G4362" s="688">
        <v>7</v>
      </c>
      <c r="H4362" s="700" t="s">
        <v>11838</v>
      </c>
      <c r="I4362" s="700" t="s">
        <v>14234</v>
      </c>
    </row>
    <row r="4363" spans="1:9" x14ac:dyDescent="0.2">
      <c r="A4363" s="828">
        <v>5100128002</v>
      </c>
      <c r="B4363" s="717" t="s">
        <v>14777</v>
      </c>
      <c r="C4363" s="700">
        <f t="shared" si="68"/>
        <v>28</v>
      </c>
      <c r="D4363" s="700" t="s">
        <v>15313</v>
      </c>
      <c r="E4363" s="700" t="s">
        <v>18</v>
      </c>
      <c r="G4363" s="688">
        <v>7</v>
      </c>
      <c r="H4363" s="700" t="s">
        <v>11838</v>
      </c>
      <c r="I4363" s="700" t="s">
        <v>14234</v>
      </c>
    </row>
    <row r="4364" spans="1:9" x14ac:dyDescent="0.2">
      <c r="A4364" s="828">
        <v>5100128003</v>
      </c>
      <c r="B4364" s="717" t="s">
        <v>14778</v>
      </c>
      <c r="C4364" s="700">
        <f t="shared" si="68"/>
        <v>23</v>
      </c>
      <c r="D4364" s="700" t="s">
        <v>15313</v>
      </c>
      <c r="E4364" s="700" t="s">
        <v>18</v>
      </c>
      <c r="G4364" s="688">
        <v>7</v>
      </c>
      <c r="H4364" s="700" t="s">
        <v>11838</v>
      </c>
      <c r="I4364" s="700" t="s">
        <v>14234</v>
      </c>
    </row>
    <row r="4365" spans="1:9" x14ac:dyDescent="0.2">
      <c r="A4365" s="828">
        <v>5100128004</v>
      </c>
      <c r="B4365" s="717" t="s">
        <v>14690</v>
      </c>
      <c r="C4365" s="700">
        <f t="shared" si="68"/>
        <v>4</v>
      </c>
      <c r="D4365" s="700" t="s">
        <v>15313</v>
      </c>
      <c r="E4365" s="700" t="s">
        <v>18</v>
      </c>
      <c r="G4365" s="688">
        <v>7</v>
      </c>
      <c r="H4365" s="700" t="s">
        <v>11838</v>
      </c>
      <c r="I4365" s="700" t="s">
        <v>14234</v>
      </c>
    </row>
    <row r="4366" spans="1:9" x14ac:dyDescent="0.2">
      <c r="A4366" s="828">
        <v>5100128005</v>
      </c>
      <c r="B4366" s="717" t="s">
        <v>14779</v>
      </c>
      <c r="C4366" s="700">
        <f t="shared" si="68"/>
        <v>30</v>
      </c>
      <c r="D4366" s="700" t="s">
        <v>15313</v>
      </c>
      <c r="E4366" s="700" t="s">
        <v>18</v>
      </c>
      <c r="G4366" s="688">
        <v>7</v>
      </c>
      <c r="H4366" s="700" t="s">
        <v>11838</v>
      </c>
      <c r="I4366" s="700" t="s">
        <v>14234</v>
      </c>
    </row>
    <row r="4367" spans="1:9" x14ac:dyDescent="0.2">
      <c r="A4367" s="828">
        <v>5100128006</v>
      </c>
      <c r="B4367" s="717" t="s">
        <v>14780</v>
      </c>
      <c r="C4367" s="700">
        <f t="shared" si="68"/>
        <v>28</v>
      </c>
      <c r="D4367" s="700" t="s">
        <v>15313</v>
      </c>
      <c r="E4367" s="700" t="s">
        <v>18</v>
      </c>
      <c r="G4367" s="688">
        <v>7</v>
      </c>
      <c r="H4367" s="700" t="s">
        <v>11838</v>
      </c>
      <c r="I4367" s="700" t="s">
        <v>14234</v>
      </c>
    </row>
    <row r="4368" spans="1:9" x14ac:dyDescent="0.2">
      <c r="A4368" s="828">
        <v>5100128007</v>
      </c>
      <c r="B4368" s="717" t="s">
        <v>14781</v>
      </c>
      <c r="C4368" s="700">
        <f t="shared" si="68"/>
        <v>19</v>
      </c>
      <c r="D4368" s="700" t="s">
        <v>15313</v>
      </c>
      <c r="E4368" s="700" t="s">
        <v>18</v>
      </c>
      <c r="G4368" s="688">
        <v>7</v>
      </c>
      <c r="H4368" s="700" t="s">
        <v>11838</v>
      </c>
      <c r="I4368" s="700" t="s">
        <v>14234</v>
      </c>
    </row>
    <row r="4369" spans="1:9" x14ac:dyDescent="0.2">
      <c r="A4369" s="828">
        <v>5100128008</v>
      </c>
      <c r="B4369" s="717" t="s">
        <v>14782</v>
      </c>
      <c r="C4369" s="700">
        <f t="shared" si="68"/>
        <v>25</v>
      </c>
      <c r="D4369" s="700" t="s">
        <v>15313</v>
      </c>
      <c r="E4369" s="700" t="s">
        <v>18</v>
      </c>
      <c r="G4369" s="688">
        <v>7</v>
      </c>
      <c r="H4369" s="700" t="s">
        <v>11838</v>
      </c>
      <c r="I4369" s="700" t="s">
        <v>14234</v>
      </c>
    </row>
    <row r="4370" spans="1:9" x14ac:dyDescent="0.2">
      <c r="A4370" s="828">
        <v>5100128009</v>
      </c>
      <c r="B4370" s="717" t="s">
        <v>14783</v>
      </c>
      <c r="C4370" s="700">
        <f t="shared" si="68"/>
        <v>11</v>
      </c>
      <c r="D4370" s="700" t="s">
        <v>15313</v>
      </c>
      <c r="E4370" s="700" t="s">
        <v>18</v>
      </c>
      <c r="G4370" s="688">
        <v>7</v>
      </c>
      <c r="H4370" s="700" t="s">
        <v>11838</v>
      </c>
      <c r="I4370" s="700" t="s">
        <v>14234</v>
      </c>
    </row>
    <row r="4371" spans="1:9" x14ac:dyDescent="0.2">
      <c r="A4371" s="828">
        <v>5100128010</v>
      </c>
      <c r="B4371" s="717" t="s">
        <v>14784</v>
      </c>
      <c r="C4371" s="700">
        <f t="shared" si="68"/>
        <v>30</v>
      </c>
      <c r="D4371" s="700" t="s">
        <v>15313</v>
      </c>
      <c r="E4371" s="700" t="s">
        <v>18</v>
      </c>
      <c r="G4371" s="688">
        <v>7</v>
      </c>
      <c r="H4371" s="700" t="s">
        <v>11838</v>
      </c>
      <c r="I4371" s="700" t="s">
        <v>14234</v>
      </c>
    </row>
    <row r="4372" spans="1:9" x14ac:dyDescent="0.2">
      <c r="A4372" s="828">
        <v>5100128011</v>
      </c>
      <c r="B4372" s="717" t="s">
        <v>14785</v>
      </c>
      <c r="C4372" s="700">
        <f t="shared" si="68"/>
        <v>18</v>
      </c>
      <c r="D4372" s="700" t="s">
        <v>15313</v>
      </c>
      <c r="E4372" s="700" t="s">
        <v>18</v>
      </c>
      <c r="G4372" s="688">
        <v>7</v>
      </c>
      <c r="H4372" s="700" t="s">
        <v>11838</v>
      </c>
      <c r="I4372" s="700" t="s">
        <v>14234</v>
      </c>
    </row>
    <row r="4373" spans="1:9" x14ac:dyDescent="0.2">
      <c r="A4373" s="828">
        <v>5100128012</v>
      </c>
      <c r="B4373" s="717" t="s">
        <v>14786</v>
      </c>
      <c r="C4373" s="700">
        <f t="shared" si="68"/>
        <v>20</v>
      </c>
      <c r="D4373" s="700" t="s">
        <v>15313</v>
      </c>
      <c r="E4373" s="700" t="s">
        <v>18</v>
      </c>
      <c r="G4373" s="688">
        <v>7</v>
      </c>
      <c r="H4373" s="700" t="s">
        <v>11838</v>
      </c>
      <c r="I4373" s="700" t="s">
        <v>14234</v>
      </c>
    </row>
    <row r="4374" spans="1:9" x14ac:dyDescent="0.2">
      <c r="A4374" s="828">
        <v>5100128013</v>
      </c>
      <c r="B4374" s="717" t="s">
        <v>14787</v>
      </c>
      <c r="C4374" s="700">
        <f t="shared" si="68"/>
        <v>13</v>
      </c>
      <c r="D4374" s="700" t="s">
        <v>15313</v>
      </c>
      <c r="E4374" s="700" t="s">
        <v>18</v>
      </c>
      <c r="G4374" s="688">
        <v>7</v>
      </c>
      <c r="H4374" s="700" t="s">
        <v>11838</v>
      </c>
      <c r="I4374" s="700" t="s">
        <v>14234</v>
      </c>
    </row>
    <row r="4375" spans="1:9" x14ac:dyDescent="0.2">
      <c r="A4375" s="828">
        <v>5100128014</v>
      </c>
      <c r="B4375" s="717" t="s">
        <v>14577</v>
      </c>
      <c r="C4375" s="700">
        <f t="shared" si="68"/>
        <v>26</v>
      </c>
      <c r="D4375" s="700" t="s">
        <v>15313</v>
      </c>
      <c r="E4375" s="700" t="s">
        <v>18</v>
      </c>
      <c r="G4375" s="688">
        <v>7</v>
      </c>
      <c r="H4375" s="700" t="s">
        <v>11838</v>
      </c>
      <c r="I4375" s="700" t="s">
        <v>14234</v>
      </c>
    </row>
    <row r="4376" spans="1:9" x14ac:dyDescent="0.2">
      <c r="A4376" s="828">
        <v>5100128100</v>
      </c>
      <c r="B4376" s="717" t="s">
        <v>14603</v>
      </c>
      <c r="C4376" s="700">
        <f t="shared" si="68"/>
        <v>6</v>
      </c>
      <c r="D4376" s="700" t="s">
        <v>15311</v>
      </c>
      <c r="E4376" s="700" t="s">
        <v>18</v>
      </c>
      <c r="G4376" s="688">
        <v>7</v>
      </c>
      <c r="H4376" s="700" t="s">
        <v>11838</v>
      </c>
      <c r="I4376" s="700" t="s">
        <v>14234</v>
      </c>
    </row>
    <row r="4377" spans="1:9" x14ac:dyDescent="0.2">
      <c r="A4377" s="828">
        <v>5100128110</v>
      </c>
      <c r="B4377" s="717" t="s">
        <v>14542</v>
      </c>
      <c r="C4377" s="700">
        <f t="shared" si="68"/>
        <v>22</v>
      </c>
      <c r="D4377" s="700" t="s">
        <v>15311</v>
      </c>
      <c r="E4377" s="700" t="s">
        <v>18</v>
      </c>
      <c r="G4377" s="688">
        <v>7</v>
      </c>
      <c r="H4377" s="700" t="s">
        <v>11838</v>
      </c>
      <c r="I4377" s="700" t="s">
        <v>14234</v>
      </c>
    </row>
    <row r="4378" spans="1:9" x14ac:dyDescent="0.2">
      <c r="A4378" s="828">
        <v>5100128111</v>
      </c>
      <c r="B4378" s="717" t="s">
        <v>14542</v>
      </c>
      <c r="C4378" s="700">
        <f t="shared" si="68"/>
        <v>22</v>
      </c>
      <c r="D4378" s="700" t="s">
        <v>15311</v>
      </c>
      <c r="E4378" s="700" t="s">
        <v>18</v>
      </c>
      <c r="G4378" s="688">
        <v>7</v>
      </c>
      <c r="H4378" s="700" t="s">
        <v>11838</v>
      </c>
      <c r="I4378" s="700" t="s">
        <v>14234</v>
      </c>
    </row>
    <row r="4379" spans="1:9" x14ac:dyDescent="0.2">
      <c r="A4379" s="828">
        <v>5100128112</v>
      </c>
      <c r="B4379" s="717" t="s">
        <v>14542</v>
      </c>
      <c r="C4379" s="700">
        <f t="shared" si="68"/>
        <v>22</v>
      </c>
      <c r="D4379" s="700" t="s">
        <v>15311</v>
      </c>
      <c r="E4379" s="700" t="s">
        <v>18</v>
      </c>
      <c r="G4379" s="688">
        <v>7</v>
      </c>
      <c r="H4379" s="700" t="s">
        <v>11838</v>
      </c>
      <c r="I4379" s="700" t="s">
        <v>14234</v>
      </c>
    </row>
    <row r="4380" spans="1:9" x14ac:dyDescent="0.2">
      <c r="A4380" s="828">
        <v>5100128113</v>
      </c>
      <c r="B4380" s="717" t="s">
        <v>14542</v>
      </c>
      <c r="C4380" s="700">
        <f t="shared" si="68"/>
        <v>22</v>
      </c>
      <c r="D4380" s="700" t="s">
        <v>15311</v>
      </c>
      <c r="E4380" s="700" t="s">
        <v>18</v>
      </c>
      <c r="G4380" s="688">
        <v>7</v>
      </c>
      <c r="H4380" s="700" t="s">
        <v>11838</v>
      </c>
      <c r="I4380" s="700" t="s">
        <v>14234</v>
      </c>
    </row>
    <row r="4381" spans="1:9" x14ac:dyDescent="0.2">
      <c r="A4381" s="828">
        <v>5100128121</v>
      </c>
      <c r="B4381" s="717" t="s">
        <v>14544</v>
      </c>
      <c r="C4381" s="700">
        <f t="shared" si="68"/>
        <v>19</v>
      </c>
      <c r="D4381" s="700" t="s">
        <v>15311</v>
      </c>
      <c r="E4381" s="700" t="s">
        <v>18</v>
      </c>
      <c r="G4381" s="688">
        <v>7</v>
      </c>
      <c r="H4381" s="700" t="s">
        <v>11838</v>
      </c>
      <c r="I4381" s="700" t="s">
        <v>14234</v>
      </c>
    </row>
    <row r="4382" spans="1:9" x14ac:dyDescent="0.2">
      <c r="A4382" s="828">
        <v>5100128130</v>
      </c>
      <c r="B4382" s="717" t="s">
        <v>14636</v>
      </c>
      <c r="C4382" s="700">
        <f t="shared" si="68"/>
        <v>4</v>
      </c>
      <c r="D4382" s="700" t="s">
        <v>15311</v>
      </c>
      <c r="E4382" s="700" t="s">
        <v>18</v>
      </c>
      <c r="G4382" s="688">
        <v>7</v>
      </c>
      <c r="H4382" s="700" t="s">
        <v>11838</v>
      </c>
      <c r="I4382" s="700" t="s">
        <v>14234</v>
      </c>
    </row>
    <row r="4383" spans="1:9" x14ac:dyDescent="0.2">
      <c r="A4383" s="828">
        <v>5100128131</v>
      </c>
      <c r="B4383" s="717" t="s">
        <v>14636</v>
      </c>
      <c r="C4383" s="700">
        <f t="shared" si="68"/>
        <v>4</v>
      </c>
      <c r="D4383" s="700" t="s">
        <v>15311</v>
      </c>
      <c r="E4383" s="700" t="s">
        <v>18</v>
      </c>
      <c r="G4383" s="688">
        <v>7</v>
      </c>
      <c r="H4383" s="700" t="s">
        <v>11838</v>
      </c>
      <c r="I4383" s="700" t="s">
        <v>14234</v>
      </c>
    </row>
    <row r="4384" spans="1:9" x14ac:dyDescent="0.2">
      <c r="A4384" s="828">
        <v>5100128140</v>
      </c>
      <c r="B4384" s="717" t="s">
        <v>14294</v>
      </c>
      <c r="C4384" s="700">
        <f t="shared" si="68"/>
        <v>16</v>
      </c>
      <c r="D4384" s="700" t="s">
        <v>15311</v>
      </c>
      <c r="E4384" s="700" t="s">
        <v>18</v>
      </c>
      <c r="G4384" s="688">
        <v>7</v>
      </c>
      <c r="H4384" s="700" t="s">
        <v>11838</v>
      </c>
      <c r="I4384" s="700" t="s">
        <v>14234</v>
      </c>
    </row>
    <row r="4385" spans="1:9" x14ac:dyDescent="0.2">
      <c r="A4385" s="828">
        <v>5100128141</v>
      </c>
      <c r="B4385" s="717" t="s">
        <v>14542</v>
      </c>
      <c r="C4385" s="700">
        <f t="shared" si="68"/>
        <v>22</v>
      </c>
      <c r="D4385" s="700" t="s">
        <v>15311</v>
      </c>
      <c r="E4385" s="700" t="s">
        <v>18</v>
      </c>
      <c r="G4385" s="688">
        <v>7</v>
      </c>
      <c r="H4385" s="700" t="s">
        <v>11838</v>
      </c>
      <c r="I4385" s="700" t="s">
        <v>14234</v>
      </c>
    </row>
    <row r="4386" spans="1:9" x14ac:dyDescent="0.2">
      <c r="A4386" s="828">
        <v>5100128200</v>
      </c>
      <c r="B4386" s="717" t="s">
        <v>14603</v>
      </c>
      <c r="C4386" s="700">
        <f t="shared" si="68"/>
        <v>6</v>
      </c>
      <c r="D4386" s="700" t="s">
        <v>15311</v>
      </c>
      <c r="E4386" s="700" t="s">
        <v>18</v>
      </c>
      <c r="G4386" s="688">
        <v>7</v>
      </c>
      <c r="H4386" s="700" t="s">
        <v>11838</v>
      </c>
      <c r="I4386" s="700" t="s">
        <v>14234</v>
      </c>
    </row>
    <row r="4387" spans="1:9" x14ac:dyDescent="0.2">
      <c r="A4387" s="828">
        <v>5100128210</v>
      </c>
      <c r="B4387" s="717" t="s">
        <v>14542</v>
      </c>
      <c r="C4387" s="700">
        <f t="shared" si="68"/>
        <v>22</v>
      </c>
      <c r="D4387" s="700" t="s">
        <v>15311</v>
      </c>
      <c r="E4387" s="700" t="s">
        <v>18</v>
      </c>
      <c r="G4387" s="688">
        <v>7</v>
      </c>
      <c r="H4387" s="700" t="s">
        <v>11838</v>
      </c>
      <c r="I4387" s="700" t="s">
        <v>14234</v>
      </c>
    </row>
    <row r="4388" spans="1:9" x14ac:dyDescent="0.2">
      <c r="A4388" s="828">
        <v>5100128211</v>
      </c>
      <c r="B4388" s="717" t="s">
        <v>14542</v>
      </c>
      <c r="C4388" s="700">
        <f t="shared" si="68"/>
        <v>22</v>
      </c>
      <c r="D4388" s="700" t="s">
        <v>15311</v>
      </c>
      <c r="E4388" s="700" t="s">
        <v>18</v>
      </c>
      <c r="G4388" s="688">
        <v>7</v>
      </c>
      <c r="H4388" s="700" t="s">
        <v>11838</v>
      </c>
      <c r="I4388" s="700" t="s">
        <v>14234</v>
      </c>
    </row>
    <row r="4389" spans="1:9" x14ac:dyDescent="0.2">
      <c r="A4389" s="828">
        <v>5100128212</v>
      </c>
      <c r="B4389" s="717" t="s">
        <v>14542</v>
      </c>
      <c r="C4389" s="700">
        <f t="shared" si="68"/>
        <v>22</v>
      </c>
      <c r="D4389" s="700" t="s">
        <v>15311</v>
      </c>
      <c r="E4389" s="700" t="s">
        <v>18</v>
      </c>
      <c r="G4389" s="688">
        <v>7</v>
      </c>
      <c r="H4389" s="700" t="s">
        <v>11838</v>
      </c>
      <c r="I4389" s="700" t="s">
        <v>14234</v>
      </c>
    </row>
    <row r="4390" spans="1:9" x14ac:dyDescent="0.2">
      <c r="A4390" s="828">
        <v>5100128213</v>
      </c>
      <c r="B4390" s="717" t="s">
        <v>14542</v>
      </c>
      <c r="C4390" s="700">
        <f t="shared" si="68"/>
        <v>22</v>
      </c>
      <c r="D4390" s="700" t="s">
        <v>15311</v>
      </c>
      <c r="E4390" s="700" t="s">
        <v>18</v>
      </c>
      <c r="G4390" s="688">
        <v>7</v>
      </c>
      <c r="H4390" s="700" t="s">
        <v>11838</v>
      </c>
      <c r="I4390" s="700" t="s">
        <v>14234</v>
      </c>
    </row>
    <row r="4391" spans="1:9" x14ac:dyDescent="0.2">
      <c r="A4391" s="828">
        <v>5100128220</v>
      </c>
      <c r="B4391" s="717" t="s">
        <v>14544</v>
      </c>
      <c r="C4391" s="700">
        <f t="shared" si="68"/>
        <v>19</v>
      </c>
      <c r="D4391" s="700" t="s">
        <v>15311</v>
      </c>
      <c r="E4391" s="700" t="s">
        <v>18</v>
      </c>
      <c r="G4391" s="688">
        <v>7</v>
      </c>
      <c r="H4391" s="700" t="s">
        <v>11838</v>
      </c>
      <c r="I4391" s="700" t="s">
        <v>14234</v>
      </c>
    </row>
    <row r="4392" spans="1:9" x14ac:dyDescent="0.2">
      <c r="A4392" s="828">
        <v>5100128221</v>
      </c>
      <c r="B4392" s="717" t="s">
        <v>14544</v>
      </c>
      <c r="C4392" s="700">
        <f t="shared" si="68"/>
        <v>19</v>
      </c>
      <c r="D4392" s="700" t="s">
        <v>15311</v>
      </c>
      <c r="E4392" s="700" t="s">
        <v>18</v>
      </c>
      <c r="G4392" s="688">
        <v>7</v>
      </c>
      <c r="H4392" s="700" t="s">
        <v>11838</v>
      </c>
      <c r="I4392" s="700" t="s">
        <v>14234</v>
      </c>
    </row>
    <row r="4393" spans="1:9" x14ac:dyDescent="0.2">
      <c r="A4393" s="828">
        <v>5100128230</v>
      </c>
      <c r="B4393" s="717" t="s">
        <v>14636</v>
      </c>
      <c r="C4393" s="700">
        <f t="shared" si="68"/>
        <v>4</v>
      </c>
      <c r="D4393" s="700" t="s">
        <v>15311</v>
      </c>
      <c r="E4393" s="700" t="s">
        <v>18</v>
      </c>
      <c r="G4393" s="688">
        <v>7</v>
      </c>
      <c r="H4393" s="700" t="s">
        <v>11838</v>
      </c>
      <c r="I4393" s="700" t="s">
        <v>14234</v>
      </c>
    </row>
    <row r="4394" spans="1:9" x14ac:dyDescent="0.2">
      <c r="A4394" s="828">
        <v>5100128231</v>
      </c>
      <c r="B4394" s="717" t="s">
        <v>14636</v>
      </c>
      <c r="C4394" s="700">
        <f t="shared" si="68"/>
        <v>4</v>
      </c>
      <c r="D4394" s="700" t="s">
        <v>15311</v>
      </c>
      <c r="E4394" s="700" t="s">
        <v>18</v>
      </c>
      <c r="G4394" s="688">
        <v>7</v>
      </c>
      <c r="H4394" s="700" t="s">
        <v>11838</v>
      </c>
      <c r="I4394" s="700" t="s">
        <v>14234</v>
      </c>
    </row>
    <row r="4395" spans="1:9" x14ac:dyDescent="0.2">
      <c r="A4395" s="828">
        <v>5100128240</v>
      </c>
      <c r="B4395" s="717" t="s">
        <v>14637</v>
      </c>
      <c r="C4395" s="700">
        <f t="shared" si="68"/>
        <v>9</v>
      </c>
      <c r="D4395" s="700" t="s">
        <v>15311</v>
      </c>
      <c r="E4395" s="700" t="s">
        <v>18</v>
      </c>
      <c r="G4395" s="688">
        <v>7</v>
      </c>
      <c r="H4395" s="700" t="s">
        <v>11838</v>
      </c>
      <c r="I4395" s="700" t="s">
        <v>14234</v>
      </c>
    </row>
    <row r="4396" spans="1:9" x14ac:dyDescent="0.2">
      <c r="A4396" s="828">
        <v>5100128300</v>
      </c>
      <c r="B4396" s="717" t="s">
        <v>14788</v>
      </c>
      <c r="C4396" s="700">
        <f t="shared" si="68"/>
        <v>10</v>
      </c>
      <c r="D4396" s="700" t="s">
        <v>15311</v>
      </c>
      <c r="E4396" s="700" t="s">
        <v>18</v>
      </c>
      <c r="G4396" s="688">
        <v>7</v>
      </c>
      <c r="H4396" s="700" t="s">
        <v>11838</v>
      </c>
      <c r="I4396" s="700" t="s">
        <v>14234</v>
      </c>
    </row>
    <row r="4397" spans="1:9" x14ac:dyDescent="0.2">
      <c r="A4397" s="828">
        <v>5100128311</v>
      </c>
      <c r="B4397" s="717" t="s">
        <v>14542</v>
      </c>
      <c r="C4397" s="700">
        <f t="shared" si="68"/>
        <v>22</v>
      </c>
      <c r="D4397" s="700" t="s">
        <v>15311</v>
      </c>
      <c r="E4397" s="700" t="s">
        <v>18</v>
      </c>
      <c r="G4397" s="688">
        <v>7</v>
      </c>
      <c r="H4397" s="700" t="s">
        <v>11838</v>
      </c>
      <c r="I4397" s="700" t="s">
        <v>14234</v>
      </c>
    </row>
    <row r="4398" spans="1:9" x14ac:dyDescent="0.2">
      <c r="A4398" s="828">
        <v>5100128312</v>
      </c>
      <c r="B4398" s="717" t="s">
        <v>14542</v>
      </c>
      <c r="C4398" s="700">
        <f t="shared" si="68"/>
        <v>22</v>
      </c>
      <c r="D4398" s="700" t="s">
        <v>15311</v>
      </c>
      <c r="E4398" s="700" t="s">
        <v>18</v>
      </c>
      <c r="G4398" s="688">
        <v>7</v>
      </c>
      <c r="H4398" s="700" t="s">
        <v>11838</v>
      </c>
      <c r="I4398" s="700" t="s">
        <v>14234</v>
      </c>
    </row>
    <row r="4399" spans="1:9" x14ac:dyDescent="0.2">
      <c r="A4399" s="828">
        <v>5100128320</v>
      </c>
      <c r="B4399" s="717" t="s">
        <v>14544</v>
      </c>
      <c r="C4399" s="700">
        <f t="shared" si="68"/>
        <v>19</v>
      </c>
      <c r="D4399" s="700" t="s">
        <v>15311</v>
      </c>
      <c r="E4399" s="700" t="s">
        <v>18</v>
      </c>
      <c r="G4399" s="688">
        <v>7</v>
      </c>
      <c r="H4399" s="700" t="s">
        <v>11838</v>
      </c>
      <c r="I4399" s="700" t="s">
        <v>14234</v>
      </c>
    </row>
    <row r="4400" spans="1:9" x14ac:dyDescent="0.2">
      <c r="A4400" s="828">
        <v>5100128321</v>
      </c>
      <c r="B4400" s="717" t="s">
        <v>14544</v>
      </c>
      <c r="C4400" s="700">
        <f t="shared" si="68"/>
        <v>19</v>
      </c>
      <c r="D4400" s="700" t="s">
        <v>15311</v>
      </c>
      <c r="E4400" s="700" t="s">
        <v>18</v>
      </c>
      <c r="G4400" s="688">
        <v>7</v>
      </c>
      <c r="H4400" s="700" t="s">
        <v>11838</v>
      </c>
      <c r="I4400" s="700" t="s">
        <v>14234</v>
      </c>
    </row>
    <row r="4401" spans="1:9" x14ac:dyDescent="0.2">
      <c r="A4401" s="828">
        <v>5100128322</v>
      </c>
      <c r="B4401" s="717" t="s">
        <v>14544</v>
      </c>
      <c r="C4401" s="700">
        <f t="shared" si="68"/>
        <v>19</v>
      </c>
      <c r="D4401" s="700" t="s">
        <v>15311</v>
      </c>
      <c r="E4401" s="700" t="s">
        <v>18</v>
      </c>
      <c r="G4401" s="688">
        <v>7</v>
      </c>
      <c r="H4401" s="700" t="s">
        <v>11838</v>
      </c>
      <c r="I4401" s="700" t="s">
        <v>14234</v>
      </c>
    </row>
    <row r="4402" spans="1:9" x14ac:dyDescent="0.2">
      <c r="A4402" s="828">
        <v>5100128323</v>
      </c>
      <c r="B4402" s="717" t="s">
        <v>14544</v>
      </c>
      <c r="C4402" s="700">
        <f t="shared" si="68"/>
        <v>19</v>
      </c>
      <c r="D4402" s="700" t="s">
        <v>15311</v>
      </c>
      <c r="E4402" s="700" t="s">
        <v>18</v>
      </c>
      <c r="G4402" s="688">
        <v>7</v>
      </c>
      <c r="H4402" s="700" t="s">
        <v>11838</v>
      </c>
      <c r="I4402" s="700" t="s">
        <v>14234</v>
      </c>
    </row>
    <row r="4403" spans="1:9" x14ac:dyDescent="0.2">
      <c r="A4403" s="828">
        <v>5100128330</v>
      </c>
      <c r="B4403" s="717" t="s">
        <v>14655</v>
      </c>
      <c r="C4403" s="700">
        <f t="shared" si="68"/>
        <v>16</v>
      </c>
      <c r="D4403" s="700" t="s">
        <v>15311</v>
      </c>
      <c r="E4403" s="700" t="s">
        <v>18</v>
      </c>
      <c r="G4403" s="688">
        <v>7</v>
      </c>
      <c r="H4403" s="700" t="s">
        <v>11838</v>
      </c>
      <c r="I4403" s="700" t="s">
        <v>14234</v>
      </c>
    </row>
    <row r="4404" spans="1:9" x14ac:dyDescent="0.2">
      <c r="A4404" s="828">
        <v>5100128331</v>
      </c>
      <c r="B4404" s="717" t="s">
        <v>14655</v>
      </c>
      <c r="C4404" s="700">
        <f t="shared" si="68"/>
        <v>16</v>
      </c>
      <c r="D4404" s="700" t="s">
        <v>15311</v>
      </c>
      <c r="E4404" s="700" t="s">
        <v>18</v>
      </c>
      <c r="G4404" s="688">
        <v>7</v>
      </c>
      <c r="H4404" s="700" t="s">
        <v>11838</v>
      </c>
      <c r="I4404" s="700" t="s">
        <v>14234</v>
      </c>
    </row>
    <row r="4405" spans="1:9" x14ac:dyDescent="0.2">
      <c r="A4405" s="828">
        <v>5100128340</v>
      </c>
      <c r="B4405" s="717" t="s">
        <v>14294</v>
      </c>
      <c r="C4405" s="700">
        <f t="shared" si="68"/>
        <v>16</v>
      </c>
      <c r="D4405" s="700" t="s">
        <v>15311</v>
      </c>
      <c r="E4405" s="700" t="s">
        <v>18</v>
      </c>
      <c r="G4405" s="688">
        <v>7</v>
      </c>
      <c r="H4405" s="700" t="s">
        <v>11838</v>
      </c>
      <c r="I4405" s="700" t="s">
        <v>14234</v>
      </c>
    </row>
    <row r="4406" spans="1:9" x14ac:dyDescent="0.2">
      <c r="A4406" s="828">
        <v>5100128350</v>
      </c>
      <c r="B4406" s="717" t="s">
        <v>14637</v>
      </c>
      <c r="C4406" s="700">
        <f t="shared" si="68"/>
        <v>9</v>
      </c>
      <c r="D4406" s="700" t="s">
        <v>15311</v>
      </c>
      <c r="E4406" s="700" t="s">
        <v>18</v>
      </c>
      <c r="G4406" s="688">
        <v>7</v>
      </c>
      <c r="H4406" s="700" t="s">
        <v>11838</v>
      </c>
      <c r="I4406" s="700" t="s">
        <v>14234</v>
      </c>
    </row>
    <row r="4407" spans="1:9" x14ac:dyDescent="0.2">
      <c r="A4407" s="828">
        <v>5100128400</v>
      </c>
      <c r="B4407" s="717" t="s">
        <v>14788</v>
      </c>
      <c r="C4407" s="700">
        <f t="shared" si="68"/>
        <v>10</v>
      </c>
      <c r="D4407" s="700" t="s">
        <v>15311</v>
      </c>
      <c r="E4407" s="700" t="s">
        <v>18</v>
      </c>
      <c r="G4407" s="688">
        <v>7</v>
      </c>
      <c r="H4407" s="700" t="s">
        <v>11838</v>
      </c>
      <c r="I4407" s="700" t="s">
        <v>14234</v>
      </c>
    </row>
    <row r="4408" spans="1:9" x14ac:dyDescent="0.2">
      <c r="A4408" s="828">
        <v>5100128410</v>
      </c>
      <c r="B4408" s="717" t="s">
        <v>14542</v>
      </c>
      <c r="C4408" s="700">
        <f t="shared" si="68"/>
        <v>22</v>
      </c>
      <c r="D4408" s="700" t="s">
        <v>15311</v>
      </c>
      <c r="E4408" s="700" t="s">
        <v>18</v>
      </c>
      <c r="G4408" s="688">
        <v>7</v>
      </c>
      <c r="H4408" s="700" t="s">
        <v>11838</v>
      </c>
      <c r="I4408" s="700" t="s">
        <v>14234</v>
      </c>
    </row>
    <row r="4409" spans="1:9" x14ac:dyDescent="0.2">
      <c r="A4409" s="828">
        <v>5100128411</v>
      </c>
      <c r="B4409" s="717" t="s">
        <v>14542</v>
      </c>
      <c r="C4409" s="700">
        <f t="shared" si="68"/>
        <v>22</v>
      </c>
      <c r="D4409" s="700" t="s">
        <v>15311</v>
      </c>
      <c r="E4409" s="700" t="s">
        <v>18</v>
      </c>
      <c r="G4409" s="688">
        <v>7</v>
      </c>
      <c r="H4409" s="700" t="s">
        <v>11838</v>
      </c>
      <c r="I4409" s="700" t="s">
        <v>14234</v>
      </c>
    </row>
    <row r="4410" spans="1:9" x14ac:dyDescent="0.2">
      <c r="A4410" s="828">
        <v>5100128412</v>
      </c>
      <c r="B4410" s="717" t="s">
        <v>14542</v>
      </c>
      <c r="C4410" s="700">
        <f t="shared" si="68"/>
        <v>22</v>
      </c>
      <c r="D4410" s="700" t="s">
        <v>15311</v>
      </c>
      <c r="E4410" s="700" t="s">
        <v>18</v>
      </c>
      <c r="G4410" s="688">
        <v>7</v>
      </c>
      <c r="H4410" s="700" t="s">
        <v>11838</v>
      </c>
      <c r="I4410" s="700" t="s">
        <v>14234</v>
      </c>
    </row>
    <row r="4411" spans="1:9" x14ac:dyDescent="0.2">
      <c r="A4411" s="828">
        <v>5100128413</v>
      </c>
      <c r="B4411" s="717" t="s">
        <v>14542</v>
      </c>
      <c r="C4411" s="700">
        <f t="shared" si="68"/>
        <v>22</v>
      </c>
      <c r="D4411" s="700" t="s">
        <v>15311</v>
      </c>
      <c r="E4411" s="700" t="s">
        <v>18</v>
      </c>
      <c r="G4411" s="688">
        <v>7</v>
      </c>
      <c r="H4411" s="700" t="s">
        <v>11838</v>
      </c>
      <c r="I4411" s="700" t="s">
        <v>14234</v>
      </c>
    </row>
    <row r="4412" spans="1:9" x14ac:dyDescent="0.2">
      <c r="A4412" s="828">
        <v>5100128414</v>
      </c>
      <c r="B4412" s="717" t="s">
        <v>14542</v>
      </c>
      <c r="C4412" s="700">
        <f t="shared" si="68"/>
        <v>22</v>
      </c>
      <c r="D4412" s="700" t="s">
        <v>15311</v>
      </c>
      <c r="E4412" s="700" t="s">
        <v>18</v>
      </c>
      <c r="G4412" s="688">
        <v>7</v>
      </c>
      <c r="H4412" s="700" t="s">
        <v>11838</v>
      </c>
      <c r="I4412" s="700" t="s">
        <v>14234</v>
      </c>
    </row>
    <row r="4413" spans="1:9" x14ac:dyDescent="0.2">
      <c r="A4413" s="828">
        <v>5100128415</v>
      </c>
      <c r="B4413" s="717" t="s">
        <v>14542</v>
      </c>
      <c r="C4413" s="700">
        <f t="shared" si="68"/>
        <v>22</v>
      </c>
      <c r="D4413" s="700" t="s">
        <v>15311</v>
      </c>
      <c r="E4413" s="700" t="s">
        <v>18</v>
      </c>
      <c r="G4413" s="688">
        <v>7</v>
      </c>
      <c r="H4413" s="700" t="s">
        <v>11838</v>
      </c>
      <c r="I4413" s="700" t="s">
        <v>14234</v>
      </c>
    </row>
    <row r="4414" spans="1:9" x14ac:dyDescent="0.2">
      <c r="A4414" s="828">
        <v>5100128420</v>
      </c>
      <c r="B4414" s="717" t="s">
        <v>14544</v>
      </c>
      <c r="C4414" s="700">
        <f t="shared" si="68"/>
        <v>19</v>
      </c>
      <c r="D4414" s="700" t="s">
        <v>15311</v>
      </c>
      <c r="E4414" s="700" t="s">
        <v>18</v>
      </c>
      <c r="G4414" s="688">
        <v>7</v>
      </c>
      <c r="H4414" s="700" t="s">
        <v>11838</v>
      </c>
      <c r="I4414" s="700" t="s">
        <v>14234</v>
      </c>
    </row>
    <row r="4415" spans="1:9" x14ac:dyDescent="0.2">
      <c r="A4415" s="828">
        <v>5100128421</v>
      </c>
      <c r="B4415" s="717" t="s">
        <v>14544</v>
      </c>
      <c r="C4415" s="700">
        <f t="shared" si="68"/>
        <v>19</v>
      </c>
      <c r="D4415" s="700" t="s">
        <v>15311</v>
      </c>
      <c r="E4415" s="700" t="s">
        <v>18</v>
      </c>
      <c r="G4415" s="688">
        <v>7</v>
      </c>
      <c r="H4415" s="700" t="s">
        <v>11838</v>
      </c>
      <c r="I4415" s="700" t="s">
        <v>14234</v>
      </c>
    </row>
    <row r="4416" spans="1:9" x14ac:dyDescent="0.2">
      <c r="A4416" s="828">
        <v>5100128430</v>
      </c>
      <c r="B4416" s="717" t="s">
        <v>14636</v>
      </c>
      <c r="C4416" s="700">
        <f t="shared" si="68"/>
        <v>4</v>
      </c>
      <c r="D4416" s="700" t="s">
        <v>15311</v>
      </c>
      <c r="E4416" s="700" t="s">
        <v>18</v>
      </c>
      <c r="G4416" s="688">
        <v>7</v>
      </c>
      <c r="H4416" s="700" t="s">
        <v>11838</v>
      </c>
      <c r="I4416" s="700" t="s">
        <v>14234</v>
      </c>
    </row>
    <row r="4417" spans="1:70" x14ac:dyDescent="0.2">
      <c r="A4417" s="828">
        <v>5100128431</v>
      </c>
      <c r="B4417" s="717" t="s">
        <v>14636</v>
      </c>
      <c r="C4417" s="700">
        <f t="shared" si="68"/>
        <v>4</v>
      </c>
      <c r="D4417" s="700" t="s">
        <v>15311</v>
      </c>
      <c r="E4417" s="700" t="s">
        <v>18</v>
      </c>
      <c r="G4417" s="688">
        <v>7</v>
      </c>
      <c r="H4417" s="700" t="s">
        <v>11838</v>
      </c>
      <c r="I4417" s="700" t="s">
        <v>14234</v>
      </c>
    </row>
    <row r="4418" spans="1:70" x14ac:dyDescent="0.2">
      <c r="A4418" s="828">
        <v>5100128440</v>
      </c>
      <c r="B4418" s="717" t="s">
        <v>14294</v>
      </c>
      <c r="C4418" s="700">
        <f t="shared" si="68"/>
        <v>16</v>
      </c>
      <c r="D4418" s="700" t="s">
        <v>15311</v>
      </c>
      <c r="E4418" s="700" t="s">
        <v>18</v>
      </c>
      <c r="G4418" s="688">
        <v>7</v>
      </c>
      <c r="H4418" s="700" t="s">
        <v>11838</v>
      </c>
      <c r="I4418" s="700" t="s">
        <v>14234</v>
      </c>
    </row>
    <row r="4419" spans="1:70" x14ac:dyDescent="0.2">
      <c r="A4419" s="828">
        <v>5100128500</v>
      </c>
      <c r="B4419" s="717" t="s">
        <v>14240</v>
      </c>
      <c r="C4419" s="700">
        <f t="shared" si="68"/>
        <v>6</v>
      </c>
      <c r="D4419" s="700" t="s">
        <v>15311</v>
      </c>
      <c r="E4419" s="700" t="s">
        <v>18</v>
      </c>
      <c r="G4419" s="688">
        <v>7</v>
      </c>
      <c r="H4419" s="700" t="s">
        <v>11838</v>
      </c>
      <c r="I4419" s="700" t="s">
        <v>14234</v>
      </c>
    </row>
    <row r="4420" spans="1:70" x14ac:dyDescent="0.2">
      <c r="A4420" s="828">
        <v>5100128501</v>
      </c>
      <c r="B4420" s="717" t="s">
        <v>14789</v>
      </c>
      <c r="C4420" s="700">
        <f t="shared" ref="C4420:C4483" si="69">LEN(B4420)</f>
        <v>17</v>
      </c>
      <c r="D4420" s="700" t="s">
        <v>15313</v>
      </c>
      <c r="E4420" s="700" t="s">
        <v>18</v>
      </c>
      <c r="G4420" s="688">
        <v>7</v>
      </c>
      <c r="H4420" s="700" t="s">
        <v>11838</v>
      </c>
      <c r="I4420" s="700" t="s">
        <v>14234</v>
      </c>
    </row>
    <row r="4421" spans="1:70" x14ac:dyDescent="0.2">
      <c r="A4421" s="828">
        <v>5100128502</v>
      </c>
      <c r="B4421" s="717" t="s">
        <v>14790</v>
      </c>
      <c r="C4421" s="700">
        <f t="shared" si="69"/>
        <v>17</v>
      </c>
      <c r="D4421" s="700" t="s">
        <v>15313</v>
      </c>
      <c r="E4421" s="700" t="s">
        <v>18</v>
      </c>
      <c r="G4421" s="688">
        <v>7</v>
      </c>
      <c r="H4421" s="700" t="s">
        <v>11838</v>
      </c>
      <c r="I4421" s="700" t="s">
        <v>14234</v>
      </c>
    </row>
    <row r="4422" spans="1:70" x14ac:dyDescent="0.2">
      <c r="A4422" s="828">
        <v>5100128503</v>
      </c>
      <c r="B4422" s="717" t="s">
        <v>14791</v>
      </c>
      <c r="C4422" s="700">
        <f t="shared" si="69"/>
        <v>22</v>
      </c>
      <c r="D4422" s="700" t="s">
        <v>15313</v>
      </c>
      <c r="E4422" s="700" t="s">
        <v>18</v>
      </c>
      <c r="G4422" s="688">
        <v>7</v>
      </c>
      <c r="H4422" s="700" t="s">
        <v>11838</v>
      </c>
      <c r="I4422" s="700" t="s">
        <v>14234</v>
      </c>
    </row>
    <row r="4423" spans="1:70" x14ac:dyDescent="0.2">
      <c r="A4423" s="828">
        <v>5100128504</v>
      </c>
      <c r="B4423" s="717" t="s">
        <v>14792</v>
      </c>
      <c r="C4423" s="700">
        <f t="shared" si="69"/>
        <v>17</v>
      </c>
      <c r="D4423" s="700" t="s">
        <v>15313</v>
      </c>
      <c r="E4423" s="700" t="s">
        <v>18</v>
      </c>
      <c r="G4423" s="688">
        <v>7</v>
      </c>
      <c r="H4423" s="700" t="s">
        <v>11838</v>
      </c>
      <c r="I4423" s="700" t="s">
        <v>14234</v>
      </c>
    </row>
    <row r="4424" spans="1:70" x14ac:dyDescent="0.2">
      <c r="A4424" s="828">
        <v>5100128505</v>
      </c>
      <c r="B4424" s="717" t="s">
        <v>14793</v>
      </c>
      <c r="C4424" s="700">
        <f t="shared" si="69"/>
        <v>17</v>
      </c>
      <c r="D4424" s="700" t="s">
        <v>15313</v>
      </c>
      <c r="E4424" s="700" t="s">
        <v>18</v>
      </c>
      <c r="G4424" s="688">
        <v>7</v>
      </c>
      <c r="H4424" s="700" t="s">
        <v>11838</v>
      </c>
      <c r="I4424" s="700" t="s">
        <v>14234</v>
      </c>
    </row>
    <row r="4425" spans="1:70" x14ac:dyDescent="0.2">
      <c r="A4425" s="828">
        <v>5100128506</v>
      </c>
      <c r="B4425" s="717" t="s">
        <v>14794</v>
      </c>
      <c r="C4425" s="700">
        <f t="shared" si="69"/>
        <v>30</v>
      </c>
      <c r="D4425" s="700" t="s">
        <v>15313</v>
      </c>
      <c r="E4425" s="700" t="s">
        <v>18</v>
      </c>
      <c r="G4425" s="688">
        <v>7</v>
      </c>
      <c r="H4425" s="700" t="s">
        <v>11838</v>
      </c>
      <c r="I4425" s="700" t="s">
        <v>14234</v>
      </c>
    </row>
    <row r="4426" spans="1:70" x14ac:dyDescent="0.2">
      <c r="A4426" s="828">
        <v>5100128510</v>
      </c>
      <c r="B4426" s="717" t="s">
        <v>14542</v>
      </c>
      <c r="C4426" s="700">
        <f t="shared" si="69"/>
        <v>22</v>
      </c>
      <c r="D4426" s="700" t="s">
        <v>15311</v>
      </c>
      <c r="E4426" s="700" t="s">
        <v>18</v>
      </c>
      <c r="G4426" s="688">
        <v>7</v>
      </c>
      <c r="H4426" s="700" t="s">
        <v>11838</v>
      </c>
      <c r="I4426" s="700" t="s">
        <v>14234</v>
      </c>
    </row>
    <row r="4427" spans="1:70" x14ac:dyDescent="0.2">
      <c r="A4427" s="828">
        <v>5100128511</v>
      </c>
      <c r="B4427" s="717" t="s">
        <v>14542</v>
      </c>
      <c r="C4427" s="700">
        <f t="shared" si="69"/>
        <v>22</v>
      </c>
      <c r="D4427" s="700" t="s">
        <v>15311</v>
      </c>
      <c r="E4427" s="700" t="s">
        <v>18</v>
      </c>
      <c r="G4427" s="688">
        <v>7</v>
      </c>
      <c r="H4427" s="700" t="s">
        <v>11838</v>
      </c>
      <c r="I4427" s="700" t="s">
        <v>14234</v>
      </c>
    </row>
    <row r="4428" spans="1:70" x14ac:dyDescent="0.2">
      <c r="A4428" s="832">
        <v>5100128512</v>
      </c>
      <c r="B4428" s="698" t="s">
        <v>14542</v>
      </c>
      <c r="C4428" s="819">
        <f t="shared" si="69"/>
        <v>22</v>
      </c>
      <c r="D4428" s="819" t="s">
        <v>15311</v>
      </c>
      <c r="E4428" s="819" t="s">
        <v>18</v>
      </c>
      <c r="F4428" s="819"/>
      <c r="G4428" s="688">
        <v>7</v>
      </c>
      <c r="H4428" s="819" t="s">
        <v>11838</v>
      </c>
      <c r="I4428" s="819" t="s">
        <v>14234</v>
      </c>
      <c r="K4428" s="819"/>
      <c r="L4428" s="819"/>
      <c r="M4428" s="819"/>
      <c r="N4428" s="819"/>
      <c r="O4428" s="819"/>
      <c r="P4428" s="819"/>
      <c r="Q4428" s="819"/>
      <c r="R4428" s="819"/>
      <c r="S4428" s="819"/>
      <c r="T4428" s="819"/>
      <c r="U4428" s="819"/>
      <c r="V4428" s="819"/>
      <c r="W4428" s="819"/>
      <c r="X4428" s="819"/>
      <c r="Y4428" s="819"/>
      <c r="Z4428" s="819"/>
      <c r="AA4428" s="819"/>
      <c r="AB4428" s="819"/>
      <c r="AC4428" s="819"/>
      <c r="AD4428" s="819"/>
      <c r="AE4428" s="819"/>
      <c r="AF4428" s="819"/>
      <c r="AG4428" s="819"/>
      <c r="AH4428" s="819"/>
      <c r="AI4428" s="819"/>
      <c r="AJ4428" s="819"/>
      <c r="AK4428" s="819"/>
      <c r="AL4428" s="819"/>
      <c r="AM4428" s="819"/>
      <c r="AN4428" s="819"/>
      <c r="AO4428" s="819"/>
      <c r="AP4428" s="819"/>
      <c r="AQ4428" s="819"/>
      <c r="AR4428" s="819"/>
      <c r="AS4428" s="819"/>
      <c r="AT4428" s="819"/>
      <c r="AU4428" s="819"/>
      <c r="AV4428" s="819"/>
      <c r="AW4428" s="819"/>
      <c r="AX4428" s="819"/>
      <c r="AY4428" s="819"/>
      <c r="AZ4428" s="819"/>
      <c r="BA4428" s="819"/>
      <c r="BB4428" s="819"/>
      <c r="BC4428" s="819"/>
      <c r="BD4428" s="819"/>
      <c r="BE4428" s="819"/>
      <c r="BF4428" s="819"/>
      <c r="BG4428" s="819"/>
      <c r="BH4428" s="819"/>
      <c r="BI4428" s="819"/>
      <c r="BJ4428" s="819"/>
      <c r="BK4428" s="819"/>
      <c r="BL4428" s="819"/>
      <c r="BM4428" s="819"/>
      <c r="BN4428" s="819"/>
      <c r="BO4428" s="819"/>
      <c r="BP4428" s="819"/>
      <c r="BQ4428" s="819"/>
      <c r="BR4428" s="819"/>
    </row>
    <row r="4429" spans="1:70" x14ac:dyDescent="0.2">
      <c r="A4429" s="828">
        <v>5100128520</v>
      </c>
      <c r="B4429" s="717" t="s">
        <v>14544</v>
      </c>
      <c r="C4429" s="700">
        <f t="shared" si="69"/>
        <v>19</v>
      </c>
      <c r="D4429" s="700" t="s">
        <v>15311</v>
      </c>
      <c r="E4429" s="700" t="s">
        <v>18</v>
      </c>
      <c r="G4429" s="688">
        <v>7</v>
      </c>
      <c r="H4429" s="700" t="s">
        <v>11838</v>
      </c>
      <c r="I4429" s="700" t="s">
        <v>14234</v>
      </c>
    </row>
    <row r="4430" spans="1:70" x14ac:dyDescent="0.2">
      <c r="A4430" s="828">
        <v>5100128521</v>
      </c>
      <c r="B4430" s="717" t="s">
        <v>14544</v>
      </c>
      <c r="C4430" s="700">
        <f t="shared" si="69"/>
        <v>19</v>
      </c>
      <c r="D4430" s="700" t="s">
        <v>15311</v>
      </c>
      <c r="E4430" s="700" t="s">
        <v>18</v>
      </c>
      <c r="G4430" s="688">
        <v>7</v>
      </c>
      <c r="H4430" s="700" t="s">
        <v>11838</v>
      </c>
      <c r="I4430" s="700" t="s">
        <v>14234</v>
      </c>
    </row>
    <row r="4431" spans="1:70" x14ac:dyDescent="0.2">
      <c r="A4431" s="828">
        <v>5100128530</v>
      </c>
      <c r="B4431" s="717" t="s">
        <v>14636</v>
      </c>
      <c r="C4431" s="700">
        <f t="shared" si="69"/>
        <v>4</v>
      </c>
      <c r="D4431" s="700" t="s">
        <v>15311</v>
      </c>
      <c r="E4431" s="700" t="s">
        <v>18</v>
      </c>
      <c r="G4431" s="688">
        <v>7</v>
      </c>
      <c r="H4431" s="700" t="s">
        <v>11838</v>
      </c>
      <c r="I4431" s="700" t="s">
        <v>14234</v>
      </c>
    </row>
    <row r="4432" spans="1:70" x14ac:dyDescent="0.2">
      <c r="A4432" s="828">
        <v>5100128540</v>
      </c>
      <c r="B4432" s="717" t="s">
        <v>14294</v>
      </c>
      <c r="C4432" s="700">
        <f t="shared" si="69"/>
        <v>16</v>
      </c>
      <c r="D4432" s="700" t="s">
        <v>15311</v>
      </c>
      <c r="E4432" s="700" t="s">
        <v>18</v>
      </c>
      <c r="G4432" s="688">
        <v>7</v>
      </c>
      <c r="H4432" s="700" t="s">
        <v>11838</v>
      </c>
      <c r="I4432" s="700" t="s">
        <v>14234</v>
      </c>
    </row>
    <row r="4433" spans="1:70" x14ac:dyDescent="0.2">
      <c r="A4433" s="832">
        <v>5100128550</v>
      </c>
      <c r="B4433" s="698" t="s">
        <v>14602</v>
      </c>
      <c r="C4433" s="819">
        <f t="shared" si="69"/>
        <v>3</v>
      </c>
      <c r="D4433" s="819" t="s">
        <v>15311</v>
      </c>
      <c r="E4433" s="819" t="s">
        <v>18</v>
      </c>
      <c r="F4433" s="819"/>
      <c r="G4433" s="688">
        <v>7</v>
      </c>
      <c r="H4433" s="819" t="s">
        <v>11838</v>
      </c>
      <c r="I4433" s="819" t="s">
        <v>14234</v>
      </c>
      <c r="K4433" s="819"/>
      <c r="L4433" s="819"/>
      <c r="M4433" s="819"/>
      <c r="N4433" s="819"/>
      <c r="O4433" s="819"/>
      <c r="P4433" s="819"/>
      <c r="Q4433" s="819"/>
      <c r="R4433" s="819"/>
      <c r="S4433" s="819"/>
      <c r="T4433" s="819"/>
      <c r="U4433" s="819"/>
      <c r="V4433" s="819"/>
      <c r="W4433" s="819"/>
      <c r="X4433" s="819"/>
      <c r="Y4433" s="819"/>
      <c r="Z4433" s="819"/>
      <c r="AA4433" s="819"/>
      <c r="AB4433" s="819"/>
      <c r="AC4433" s="819"/>
      <c r="AD4433" s="819"/>
      <c r="AE4433" s="819"/>
      <c r="AF4433" s="819"/>
      <c r="AG4433" s="819"/>
      <c r="AH4433" s="819"/>
      <c r="AI4433" s="819"/>
      <c r="AJ4433" s="819"/>
      <c r="AK4433" s="819"/>
      <c r="AL4433" s="819"/>
      <c r="AM4433" s="819"/>
      <c r="AN4433" s="819"/>
      <c r="AO4433" s="819"/>
      <c r="AP4433" s="819"/>
      <c r="AQ4433" s="819"/>
      <c r="AR4433" s="819"/>
      <c r="AS4433" s="819"/>
      <c r="AT4433" s="819"/>
      <c r="AU4433" s="819"/>
      <c r="AV4433" s="819"/>
      <c r="AW4433" s="819"/>
      <c r="AX4433" s="819"/>
      <c r="AY4433" s="819"/>
      <c r="AZ4433" s="819"/>
      <c r="BA4433" s="819"/>
      <c r="BB4433" s="819"/>
      <c r="BC4433" s="819"/>
      <c r="BD4433" s="819"/>
      <c r="BE4433" s="819"/>
      <c r="BF4433" s="819"/>
      <c r="BG4433" s="819"/>
      <c r="BH4433" s="819"/>
      <c r="BI4433" s="819"/>
      <c r="BJ4433" s="819"/>
      <c r="BK4433" s="819"/>
      <c r="BL4433" s="819"/>
      <c r="BM4433" s="819"/>
      <c r="BN4433" s="819"/>
      <c r="BO4433" s="819"/>
      <c r="BP4433" s="819"/>
      <c r="BQ4433" s="819"/>
      <c r="BR4433" s="819"/>
    </row>
    <row r="4434" spans="1:70" x14ac:dyDescent="0.2">
      <c r="A4434" s="828">
        <v>5100128600</v>
      </c>
      <c r="B4434" s="717" t="s">
        <v>14240</v>
      </c>
      <c r="C4434" s="700">
        <f t="shared" si="69"/>
        <v>6</v>
      </c>
      <c r="D4434" s="700" t="s">
        <v>15311</v>
      </c>
      <c r="E4434" s="700" t="s">
        <v>18</v>
      </c>
      <c r="G4434" s="688">
        <v>7</v>
      </c>
      <c r="H4434" s="700" t="s">
        <v>11838</v>
      </c>
      <c r="I4434" s="700" t="s">
        <v>14234</v>
      </c>
    </row>
    <row r="4435" spans="1:70" x14ac:dyDescent="0.2">
      <c r="A4435" s="828">
        <v>5100128611</v>
      </c>
      <c r="B4435" s="717" t="s">
        <v>14542</v>
      </c>
      <c r="C4435" s="700">
        <f t="shared" si="69"/>
        <v>22</v>
      </c>
      <c r="D4435" s="700" t="s">
        <v>15311</v>
      </c>
      <c r="E4435" s="700" t="s">
        <v>18</v>
      </c>
      <c r="G4435" s="688">
        <v>7</v>
      </c>
      <c r="H4435" s="700" t="s">
        <v>11838</v>
      </c>
      <c r="I4435" s="700" t="s">
        <v>14234</v>
      </c>
    </row>
    <row r="4436" spans="1:70" x14ac:dyDescent="0.2">
      <c r="A4436" s="828">
        <v>5100128612</v>
      </c>
      <c r="B4436" s="717" t="s">
        <v>14542</v>
      </c>
      <c r="C4436" s="700">
        <f t="shared" si="69"/>
        <v>22</v>
      </c>
      <c r="D4436" s="700" t="s">
        <v>15311</v>
      </c>
      <c r="E4436" s="700" t="s">
        <v>18</v>
      </c>
      <c r="G4436" s="688">
        <v>7</v>
      </c>
      <c r="H4436" s="700" t="s">
        <v>11838</v>
      </c>
      <c r="I4436" s="700" t="s">
        <v>14234</v>
      </c>
    </row>
    <row r="4437" spans="1:70" x14ac:dyDescent="0.2">
      <c r="A4437" s="828">
        <v>5100128621</v>
      </c>
      <c r="B4437" s="717" t="s">
        <v>14544</v>
      </c>
      <c r="C4437" s="700">
        <f t="shared" si="69"/>
        <v>19</v>
      </c>
      <c r="D4437" s="700" t="s">
        <v>15311</v>
      </c>
      <c r="E4437" s="700" t="s">
        <v>18</v>
      </c>
      <c r="G4437" s="688">
        <v>7</v>
      </c>
      <c r="H4437" s="700" t="s">
        <v>11838</v>
      </c>
      <c r="I4437" s="700" t="s">
        <v>14234</v>
      </c>
    </row>
    <row r="4438" spans="1:70" x14ac:dyDescent="0.2">
      <c r="A4438" s="828">
        <v>5100128630</v>
      </c>
      <c r="B4438" s="717" t="s">
        <v>14636</v>
      </c>
      <c r="C4438" s="700">
        <f t="shared" si="69"/>
        <v>4</v>
      </c>
      <c r="D4438" s="700" t="s">
        <v>15311</v>
      </c>
      <c r="E4438" s="700" t="s">
        <v>18</v>
      </c>
      <c r="G4438" s="688">
        <v>7</v>
      </c>
      <c r="H4438" s="700" t="s">
        <v>11838</v>
      </c>
      <c r="I4438" s="700" t="s">
        <v>14234</v>
      </c>
    </row>
    <row r="4439" spans="1:70" x14ac:dyDescent="0.2">
      <c r="A4439" s="828">
        <v>5100128631</v>
      </c>
      <c r="B4439" s="717" t="s">
        <v>14636</v>
      </c>
      <c r="C4439" s="700">
        <f t="shared" si="69"/>
        <v>4</v>
      </c>
      <c r="D4439" s="700" t="s">
        <v>15311</v>
      </c>
      <c r="E4439" s="700" t="s">
        <v>18</v>
      </c>
      <c r="G4439" s="688">
        <v>7</v>
      </c>
      <c r="H4439" s="700" t="s">
        <v>11838</v>
      </c>
      <c r="I4439" s="700" t="s">
        <v>14234</v>
      </c>
    </row>
    <row r="4440" spans="1:70" x14ac:dyDescent="0.2">
      <c r="A4440" s="828">
        <v>5100128640</v>
      </c>
      <c r="B4440" s="717" t="s">
        <v>14637</v>
      </c>
      <c r="C4440" s="700">
        <f t="shared" si="69"/>
        <v>9</v>
      </c>
      <c r="D4440" s="700" t="s">
        <v>15311</v>
      </c>
      <c r="E4440" s="700" t="s">
        <v>18</v>
      </c>
      <c r="G4440" s="688">
        <v>7</v>
      </c>
      <c r="H4440" s="700" t="s">
        <v>11838</v>
      </c>
      <c r="I4440" s="700" t="s">
        <v>14234</v>
      </c>
    </row>
    <row r="4441" spans="1:70" x14ac:dyDescent="0.2">
      <c r="A4441" s="828">
        <v>5100128660</v>
      </c>
      <c r="B4441" s="717" t="s">
        <v>14795</v>
      </c>
      <c r="C4441" s="700">
        <f t="shared" si="69"/>
        <v>13</v>
      </c>
      <c r="D4441" s="700" t="s">
        <v>15311</v>
      </c>
      <c r="E4441" s="700" t="s">
        <v>18</v>
      </c>
      <c r="G4441" s="688">
        <v>7</v>
      </c>
      <c r="H4441" s="700" t="s">
        <v>11838</v>
      </c>
      <c r="I4441" s="700" t="s">
        <v>14234</v>
      </c>
    </row>
    <row r="4442" spans="1:70" x14ac:dyDescent="0.2">
      <c r="A4442" s="832">
        <v>5100128700</v>
      </c>
      <c r="B4442" s="698" t="s">
        <v>14238</v>
      </c>
      <c r="C4442" s="700">
        <f t="shared" si="69"/>
        <v>22</v>
      </c>
      <c r="D4442" s="700" t="s">
        <v>15311</v>
      </c>
      <c r="E4442" s="700" t="s">
        <v>18</v>
      </c>
      <c r="G4442" s="688">
        <v>7</v>
      </c>
      <c r="H4442" s="700" t="s">
        <v>11838</v>
      </c>
      <c r="I4442" s="700" t="s">
        <v>14234</v>
      </c>
    </row>
    <row r="4443" spans="1:70" x14ac:dyDescent="0.2">
      <c r="A4443" s="832">
        <v>5100128710</v>
      </c>
      <c r="B4443" s="698" t="s">
        <v>14541</v>
      </c>
      <c r="C4443" s="700">
        <f t="shared" si="69"/>
        <v>26</v>
      </c>
      <c r="D4443" s="700" t="s">
        <v>15311</v>
      </c>
      <c r="E4443" s="700" t="s">
        <v>18</v>
      </c>
      <c r="G4443" s="688">
        <v>7</v>
      </c>
      <c r="H4443" s="700" t="s">
        <v>11838</v>
      </c>
      <c r="I4443" s="700" t="s">
        <v>14234</v>
      </c>
    </row>
    <row r="4444" spans="1:70" x14ac:dyDescent="0.2">
      <c r="A4444" s="832">
        <v>5100128711</v>
      </c>
      <c r="B4444" s="698" t="s">
        <v>14541</v>
      </c>
      <c r="C4444" s="700">
        <f t="shared" si="69"/>
        <v>26</v>
      </c>
      <c r="D4444" s="700" t="s">
        <v>15311</v>
      </c>
      <c r="E4444" s="700" t="s">
        <v>18</v>
      </c>
      <c r="G4444" s="688">
        <v>7</v>
      </c>
      <c r="H4444" s="700" t="s">
        <v>11838</v>
      </c>
      <c r="I4444" s="700" t="s">
        <v>14234</v>
      </c>
    </row>
    <row r="4445" spans="1:70" x14ac:dyDescent="0.2">
      <c r="A4445" s="832">
        <v>5100128712</v>
      </c>
      <c r="B4445" s="698" t="s">
        <v>14541</v>
      </c>
      <c r="C4445" s="700">
        <f t="shared" si="69"/>
        <v>26</v>
      </c>
      <c r="D4445" s="700" t="s">
        <v>15311</v>
      </c>
      <c r="E4445" s="700" t="s">
        <v>18</v>
      </c>
      <c r="G4445" s="688">
        <v>7</v>
      </c>
      <c r="H4445" s="700" t="s">
        <v>11838</v>
      </c>
      <c r="I4445" s="700" t="s">
        <v>14234</v>
      </c>
    </row>
    <row r="4446" spans="1:70" x14ac:dyDescent="0.2">
      <c r="A4446" s="832">
        <v>5100128713</v>
      </c>
      <c r="B4446" s="698" t="s">
        <v>14541</v>
      </c>
      <c r="C4446" s="700">
        <f t="shared" si="69"/>
        <v>26</v>
      </c>
      <c r="D4446" s="700" t="s">
        <v>15311</v>
      </c>
      <c r="E4446" s="700" t="s">
        <v>18</v>
      </c>
      <c r="G4446" s="688">
        <v>7</v>
      </c>
      <c r="H4446" s="700" t="s">
        <v>11838</v>
      </c>
      <c r="I4446" s="700" t="s">
        <v>14234</v>
      </c>
    </row>
    <row r="4447" spans="1:70" x14ac:dyDescent="0.2">
      <c r="A4447" s="832">
        <v>5100128720</v>
      </c>
      <c r="B4447" s="698" t="s">
        <v>14294</v>
      </c>
      <c r="C4447" s="700">
        <f t="shared" si="69"/>
        <v>16</v>
      </c>
      <c r="D4447" s="700" t="s">
        <v>15311</v>
      </c>
      <c r="E4447" s="700" t="s">
        <v>18</v>
      </c>
      <c r="G4447" s="688">
        <v>7</v>
      </c>
      <c r="H4447" s="700" t="s">
        <v>11838</v>
      </c>
      <c r="I4447" s="700" t="s">
        <v>14234</v>
      </c>
    </row>
    <row r="4448" spans="1:70" x14ac:dyDescent="0.2">
      <c r="A4448" s="832">
        <v>5100128730</v>
      </c>
      <c r="B4448" s="698" t="s">
        <v>14636</v>
      </c>
      <c r="C4448" s="700">
        <f t="shared" si="69"/>
        <v>4</v>
      </c>
      <c r="D4448" s="700" t="s">
        <v>15311</v>
      </c>
      <c r="E4448" s="700" t="s">
        <v>18</v>
      </c>
      <c r="G4448" s="688">
        <v>7</v>
      </c>
      <c r="H4448" s="700" t="s">
        <v>11838</v>
      </c>
      <c r="I4448" s="700" t="s">
        <v>14234</v>
      </c>
    </row>
    <row r="4449" spans="1:9" x14ac:dyDescent="0.2">
      <c r="A4449" s="828">
        <v>5100130000</v>
      </c>
      <c r="B4449" s="717" t="s">
        <v>12729</v>
      </c>
      <c r="C4449" s="700">
        <f t="shared" si="69"/>
        <v>14</v>
      </c>
      <c r="D4449" s="700" t="s">
        <v>15311</v>
      </c>
      <c r="E4449" s="700" t="s">
        <v>18</v>
      </c>
      <c r="G4449" s="692">
        <v>5</v>
      </c>
      <c r="H4449" s="700" t="s">
        <v>11838</v>
      </c>
      <c r="I4449" s="700" t="s">
        <v>14234</v>
      </c>
    </row>
    <row r="4450" spans="1:9" x14ac:dyDescent="0.2">
      <c r="A4450" s="828">
        <v>5100130001</v>
      </c>
      <c r="B4450" s="717" t="s">
        <v>14796</v>
      </c>
      <c r="C4450" s="700">
        <f t="shared" si="69"/>
        <v>27</v>
      </c>
      <c r="D4450" s="700" t="s">
        <v>15313</v>
      </c>
      <c r="E4450" s="700" t="s">
        <v>18</v>
      </c>
      <c r="G4450" s="693">
        <v>6</v>
      </c>
      <c r="H4450" s="700" t="s">
        <v>11838</v>
      </c>
      <c r="I4450" s="700" t="s">
        <v>14234</v>
      </c>
    </row>
    <row r="4451" spans="1:9" x14ac:dyDescent="0.2">
      <c r="A4451" s="828">
        <v>5100130002</v>
      </c>
      <c r="B4451" s="717" t="s">
        <v>14797</v>
      </c>
      <c r="C4451" s="700">
        <f t="shared" si="69"/>
        <v>25</v>
      </c>
      <c r="D4451" s="700" t="s">
        <v>15313</v>
      </c>
      <c r="E4451" s="700" t="s">
        <v>18</v>
      </c>
      <c r="G4451" s="693">
        <v>6</v>
      </c>
      <c r="H4451" s="700" t="s">
        <v>11838</v>
      </c>
      <c r="I4451" s="700" t="s">
        <v>14234</v>
      </c>
    </row>
    <row r="4452" spans="1:9" x14ac:dyDescent="0.2">
      <c r="A4452" s="828">
        <v>5100130100</v>
      </c>
      <c r="B4452" s="717" t="s">
        <v>14798</v>
      </c>
      <c r="C4452" s="700">
        <f t="shared" si="69"/>
        <v>28</v>
      </c>
      <c r="D4452" s="700" t="s">
        <v>15311</v>
      </c>
      <c r="E4452" s="700" t="s">
        <v>18</v>
      </c>
      <c r="G4452" s="693">
        <v>6</v>
      </c>
      <c r="H4452" s="700" t="s">
        <v>11838</v>
      </c>
      <c r="I4452" s="700" t="s">
        <v>14234</v>
      </c>
    </row>
    <row r="4453" spans="1:9" x14ac:dyDescent="0.2">
      <c r="A4453" s="828">
        <v>5100130101</v>
      </c>
      <c r="B4453" s="717" t="s">
        <v>14799</v>
      </c>
      <c r="C4453" s="700">
        <f t="shared" si="69"/>
        <v>12</v>
      </c>
      <c r="D4453" s="700" t="s">
        <v>15313</v>
      </c>
      <c r="E4453" s="700" t="s">
        <v>18</v>
      </c>
      <c r="G4453" s="688">
        <v>7</v>
      </c>
      <c r="H4453" s="700" t="s">
        <v>11838</v>
      </c>
      <c r="I4453" s="700" t="s">
        <v>14234</v>
      </c>
    </row>
    <row r="4454" spans="1:9" x14ac:dyDescent="0.2">
      <c r="A4454" s="828">
        <v>5100130102</v>
      </c>
      <c r="B4454" s="717" t="s">
        <v>14800</v>
      </c>
      <c r="C4454" s="700">
        <f t="shared" si="69"/>
        <v>13</v>
      </c>
      <c r="D4454" s="700" t="s">
        <v>15313</v>
      </c>
      <c r="E4454" s="700" t="s">
        <v>18</v>
      </c>
      <c r="G4454" s="688">
        <v>7</v>
      </c>
      <c r="H4454" s="700" t="s">
        <v>11838</v>
      </c>
      <c r="I4454" s="700" t="s">
        <v>14234</v>
      </c>
    </row>
    <row r="4455" spans="1:9" x14ac:dyDescent="0.2">
      <c r="A4455" s="828">
        <v>5100130103</v>
      </c>
      <c r="B4455" s="717" t="s">
        <v>14801</v>
      </c>
      <c r="C4455" s="700">
        <f t="shared" si="69"/>
        <v>15</v>
      </c>
      <c r="D4455" s="700" t="s">
        <v>15313</v>
      </c>
      <c r="E4455" s="700" t="s">
        <v>18</v>
      </c>
      <c r="G4455" s="688">
        <v>7</v>
      </c>
      <c r="H4455" s="700" t="s">
        <v>11838</v>
      </c>
      <c r="I4455" s="700" t="s">
        <v>14234</v>
      </c>
    </row>
    <row r="4456" spans="1:9" x14ac:dyDescent="0.2">
      <c r="A4456" s="828">
        <v>5100130104</v>
      </c>
      <c r="B4456" s="717" t="s">
        <v>14802</v>
      </c>
      <c r="C4456" s="700">
        <f t="shared" si="69"/>
        <v>17</v>
      </c>
      <c r="D4456" s="700" t="s">
        <v>15313</v>
      </c>
      <c r="E4456" s="700" t="s">
        <v>18</v>
      </c>
      <c r="G4456" s="688">
        <v>7</v>
      </c>
      <c r="H4456" s="700" t="s">
        <v>11838</v>
      </c>
      <c r="I4456" s="700" t="s">
        <v>14234</v>
      </c>
    </row>
    <row r="4457" spans="1:9" x14ac:dyDescent="0.2">
      <c r="A4457" s="828">
        <v>5100130105</v>
      </c>
      <c r="B4457" s="717" t="s">
        <v>14803</v>
      </c>
      <c r="C4457" s="700">
        <f t="shared" si="69"/>
        <v>17</v>
      </c>
      <c r="D4457" s="700" t="s">
        <v>15313</v>
      </c>
      <c r="E4457" s="700" t="s">
        <v>18</v>
      </c>
      <c r="G4457" s="688">
        <v>7</v>
      </c>
      <c r="H4457" s="700" t="s">
        <v>11838</v>
      </c>
      <c r="I4457" s="700" t="s">
        <v>14234</v>
      </c>
    </row>
    <row r="4458" spans="1:9" x14ac:dyDescent="0.2">
      <c r="A4458" s="828">
        <v>5100130106</v>
      </c>
      <c r="B4458" s="717" t="s">
        <v>14800</v>
      </c>
      <c r="C4458" s="700">
        <f t="shared" si="69"/>
        <v>13</v>
      </c>
      <c r="D4458" s="700" t="s">
        <v>15313</v>
      </c>
      <c r="E4458" s="700" t="s">
        <v>18</v>
      </c>
      <c r="G4458" s="688">
        <v>7</v>
      </c>
      <c r="H4458" s="700" t="s">
        <v>11838</v>
      </c>
      <c r="I4458" s="700" t="s">
        <v>14234</v>
      </c>
    </row>
    <row r="4459" spans="1:9" x14ac:dyDescent="0.2">
      <c r="A4459" s="828">
        <v>5100130107</v>
      </c>
      <c r="B4459" s="717" t="s">
        <v>14804</v>
      </c>
      <c r="C4459" s="700">
        <f t="shared" si="69"/>
        <v>12</v>
      </c>
      <c r="D4459" s="700" t="s">
        <v>15313</v>
      </c>
      <c r="E4459" s="700" t="s">
        <v>18</v>
      </c>
      <c r="G4459" s="688">
        <v>7</v>
      </c>
      <c r="H4459" s="700" t="s">
        <v>11838</v>
      </c>
      <c r="I4459" s="700" t="s">
        <v>14234</v>
      </c>
    </row>
    <row r="4460" spans="1:9" x14ac:dyDescent="0.2">
      <c r="A4460" s="828">
        <v>5100130108</v>
      </c>
      <c r="B4460" s="717" t="s">
        <v>14802</v>
      </c>
      <c r="C4460" s="700">
        <f t="shared" si="69"/>
        <v>17</v>
      </c>
      <c r="D4460" s="700" t="s">
        <v>15313</v>
      </c>
      <c r="E4460" s="700" t="s">
        <v>18</v>
      </c>
      <c r="G4460" s="688">
        <v>7</v>
      </c>
      <c r="H4460" s="700" t="s">
        <v>11838</v>
      </c>
      <c r="I4460" s="700" t="s">
        <v>14234</v>
      </c>
    </row>
    <row r="4461" spans="1:9" x14ac:dyDescent="0.2">
      <c r="A4461" s="828">
        <v>5100130109</v>
      </c>
      <c r="B4461" s="717" t="s">
        <v>14805</v>
      </c>
      <c r="C4461" s="700">
        <f t="shared" si="69"/>
        <v>8</v>
      </c>
      <c r="D4461" s="700" t="s">
        <v>15313</v>
      </c>
      <c r="E4461" s="700" t="s">
        <v>18</v>
      </c>
      <c r="G4461" s="688">
        <v>7</v>
      </c>
      <c r="H4461" s="700" t="s">
        <v>11838</v>
      </c>
      <c r="I4461" s="700" t="s">
        <v>14234</v>
      </c>
    </row>
    <row r="4462" spans="1:9" x14ac:dyDescent="0.2">
      <c r="A4462" s="828">
        <v>5100130110</v>
      </c>
      <c r="B4462" s="717" t="s">
        <v>14799</v>
      </c>
      <c r="C4462" s="700">
        <f t="shared" si="69"/>
        <v>12</v>
      </c>
      <c r="D4462" s="700" t="s">
        <v>15313</v>
      </c>
      <c r="E4462" s="700" t="s">
        <v>18</v>
      </c>
      <c r="G4462" s="688">
        <v>7</v>
      </c>
      <c r="H4462" s="700" t="s">
        <v>11838</v>
      </c>
      <c r="I4462" s="700" t="s">
        <v>14234</v>
      </c>
    </row>
    <row r="4463" spans="1:9" x14ac:dyDescent="0.2">
      <c r="A4463" s="828">
        <v>5100130111</v>
      </c>
      <c r="B4463" s="717" t="s">
        <v>14802</v>
      </c>
      <c r="C4463" s="700">
        <f t="shared" si="69"/>
        <v>17</v>
      </c>
      <c r="D4463" s="700" t="s">
        <v>15313</v>
      </c>
      <c r="E4463" s="700" t="s">
        <v>18</v>
      </c>
      <c r="G4463" s="688">
        <v>7</v>
      </c>
      <c r="H4463" s="700" t="s">
        <v>11838</v>
      </c>
      <c r="I4463" s="700" t="s">
        <v>14234</v>
      </c>
    </row>
    <row r="4464" spans="1:9" x14ac:dyDescent="0.2">
      <c r="A4464" s="828">
        <v>5100130112</v>
      </c>
      <c r="B4464" s="717" t="s">
        <v>14806</v>
      </c>
      <c r="C4464" s="700">
        <f t="shared" si="69"/>
        <v>10</v>
      </c>
      <c r="D4464" s="700" t="s">
        <v>15313</v>
      </c>
      <c r="E4464" s="700" t="s">
        <v>18</v>
      </c>
      <c r="G4464" s="688">
        <v>7</v>
      </c>
      <c r="H4464" s="700" t="s">
        <v>11838</v>
      </c>
      <c r="I4464" s="700" t="s">
        <v>14234</v>
      </c>
    </row>
    <row r="4465" spans="1:9" x14ac:dyDescent="0.2">
      <c r="A4465" s="828">
        <v>5100130113</v>
      </c>
      <c r="B4465" s="717" t="s">
        <v>14807</v>
      </c>
      <c r="C4465" s="700">
        <f t="shared" si="69"/>
        <v>17</v>
      </c>
      <c r="D4465" s="700" t="s">
        <v>15313</v>
      </c>
      <c r="E4465" s="700" t="s">
        <v>18</v>
      </c>
      <c r="G4465" s="688">
        <v>7</v>
      </c>
      <c r="H4465" s="700" t="s">
        <v>11838</v>
      </c>
      <c r="I4465" s="700" t="s">
        <v>14234</v>
      </c>
    </row>
    <row r="4466" spans="1:9" x14ac:dyDescent="0.2">
      <c r="A4466" s="828">
        <v>5100130114</v>
      </c>
      <c r="B4466" s="717" t="s">
        <v>14808</v>
      </c>
      <c r="C4466" s="700">
        <f t="shared" si="69"/>
        <v>22</v>
      </c>
      <c r="D4466" s="700" t="s">
        <v>15313</v>
      </c>
      <c r="E4466" s="700" t="s">
        <v>18</v>
      </c>
      <c r="G4466" s="688">
        <v>7</v>
      </c>
      <c r="H4466" s="700" t="s">
        <v>11838</v>
      </c>
      <c r="I4466" s="700" t="s">
        <v>14234</v>
      </c>
    </row>
    <row r="4467" spans="1:9" x14ac:dyDescent="0.2">
      <c r="A4467" s="828">
        <v>5100130115</v>
      </c>
      <c r="B4467" s="717" t="s">
        <v>14809</v>
      </c>
      <c r="C4467" s="700">
        <f t="shared" si="69"/>
        <v>8</v>
      </c>
      <c r="D4467" s="700" t="s">
        <v>15313</v>
      </c>
      <c r="E4467" s="700" t="s">
        <v>18</v>
      </c>
      <c r="G4467" s="688">
        <v>7</v>
      </c>
      <c r="H4467" s="700" t="s">
        <v>11838</v>
      </c>
      <c r="I4467" s="700" t="s">
        <v>14234</v>
      </c>
    </row>
    <row r="4468" spans="1:9" x14ac:dyDescent="0.2">
      <c r="A4468" s="828">
        <v>5100130300</v>
      </c>
      <c r="B4468" s="717" t="s">
        <v>14810</v>
      </c>
      <c r="C4468" s="700">
        <f t="shared" si="69"/>
        <v>28</v>
      </c>
      <c r="D4468" s="700" t="s">
        <v>15313</v>
      </c>
      <c r="E4468" s="700" t="s">
        <v>18</v>
      </c>
      <c r="G4468" s="693">
        <v>6</v>
      </c>
      <c r="H4468" s="700" t="s">
        <v>11838</v>
      </c>
      <c r="I4468" s="700" t="s">
        <v>14234</v>
      </c>
    </row>
    <row r="4469" spans="1:9" x14ac:dyDescent="0.2">
      <c r="A4469" s="828">
        <v>5100130301</v>
      </c>
      <c r="B4469" s="717" t="s">
        <v>14811</v>
      </c>
      <c r="C4469" s="700">
        <f t="shared" si="69"/>
        <v>17</v>
      </c>
      <c r="D4469" s="700" t="s">
        <v>15313</v>
      </c>
      <c r="E4469" s="700" t="s">
        <v>18</v>
      </c>
      <c r="G4469" s="688">
        <v>7</v>
      </c>
      <c r="H4469" s="700" t="s">
        <v>11838</v>
      </c>
      <c r="I4469" s="700" t="s">
        <v>14234</v>
      </c>
    </row>
    <row r="4470" spans="1:9" x14ac:dyDescent="0.2">
      <c r="A4470" s="828">
        <v>5100130302</v>
      </c>
      <c r="B4470" s="717" t="s">
        <v>14800</v>
      </c>
      <c r="C4470" s="700">
        <f t="shared" si="69"/>
        <v>13</v>
      </c>
      <c r="D4470" s="700" t="s">
        <v>15313</v>
      </c>
      <c r="E4470" s="700" t="s">
        <v>18</v>
      </c>
      <c r="G4470" s="688">
        <v>7</v>
      </c>
      <c r="H4470" s="700" t="s">
        <v>11838</v>
      </c>
      <c r="I4470" s="700" t="s">
        <v>14234</v>
      </c>
    </row>
    <row r="4471" spans="1:9" x14ac:dyDescent="0.2">
      <c r="A4471" s="828">
        <v>5100130303</v>
      </c>
      <c r="B4471" s="717" t="s">
        <v>14811</v>
      </c>
      <c r="C4471" s="700">
        <f t="shared" si="69"/>
        <v>17</v>
      </c>
      <c r="D4471" s="700" t="s">
        <v>15313</v>
      </c>
      <c r="E4471" s="700" t="s">
        <v>18</v>
      </c>
      <c r="G4471" s="688">
        <v>7</v>
      </c>
      <c r="H4471" s="700" t="s">
        <v>11838</v>
      </c>
      <c r="I4471" s="700" t="s">
        <v>14234</v>
      </c>
    </row>
    <row r="4472" spans="1:9" x14ac:dyDescent="0.2">
      <c r="A4472" s="828">
        <v>5100130304</v>
      </c>
      <c r="B4472" s="717" t="s">
        <v>14811</v>
      </c>
      <c r="C4472" s="700">
        <f t="shared" si="69"/>
        <v>17</v>
      </c>
      <c r="D4472" s="700" t="s">
        <v>15313</v>
      </c>
      <c r="E4472" s="700" t="s">
        <v>18</v>
      </c>
      <c r="G4472" s="688">
        <v>7</v>
      </c>
      <c r="H4472" s="700" t="s">
        <v>11838</v>
      </c>
      <c r="I4472" s="700" t="s">
        <v>14234</v>
      </c>
    </row>
    <row r="4473" spans="1:9" x14ac:dyDescent="0.2">
      <c r="A4473" s="828">
        <v>5100130306</v>
      </c>
      <c r="B4473" s="717" t="s">
        <v>14800</v>
      </c>
      <c r="C4473" s="700">
        <f t="shared" si="69"/>
        <v>13</v>
      </c>
      <c r="D4473" s="700" t="s">
        <v>15313</v>
      </c>
      <c r="E4473" s="700" t="s">
        <v>18</v>
      </c>
      <c r="G4473" s="688">
        <v>7</v>
      </c>
      <c r="H4473" s="700" t="s">
        <v>11838</v>
      </c>
      <c r="I4473" s="700" t="s">
        <v>14234</v>
      </c>
    </row>
    <row r="4474" spans="1:9" x14ac:dyDescent="0.2">
      <c r="A4474" s="828">
        <v>5100130307</v>
      </c>
      <c r="B4474" s="717" t="s">
        <v>14800</v>
      </c>
      <c r="C4474" s="700">
        <f t="shared" si="69"/>
        <v>13</v>
      </c>
      <c r="D4474" s="700" t="s">
        <v>15313</v>
      </c>
      <c r="E4474" s="700" t="s">
        <v>18</v>
      </c>
      <c r="G4474" s="688">
        <v>7</v>
      </c>
      <c r="H4474" s="700" t="s">
        <v>11838</v>
      </c>
      <c r="I4474" s="700" t="s">
        <v>14234</v>
      </c>
    </row>
    <row r="4475" spans="1:9" x14ac:dyDescent="0.2">
      <c r="A4475" s="828">
        <v>5100130308</v>
      </c>
      <c r="B4475" s="717" t="s">
        <v>14811</v>
      </c>
      <c r="C4475" s="700">
        <f t="shared" si="69"/>
        <v>17</v>
      </c>
      <c r="D4475" s="700" t="s">
        <v>15313</v>
      </c>
      <c r="E4475" s="700" t="s">
        <v>18</v>
      </c>
      <c r="G4475" s="688">
        <v>7</v>
      </c>
      <c r="H4475" s="700" t="s">
        <v>11838</v>
      </c>
      <c r="I4475" s="700" t="s">
        <v>14234</v>
      </c>
    </row>
    <row r="4476" spans="1:9" x14ac:dyDescent="0.2">
      <c r="A4476" s="828">
        <v>5100130500</v>
      </c>
      <c r="B4476" s="717" t="s">
        <v>14812</v>
      </c>
      <c r="C4476" s="700">
        <f t="shared" si="69"/>
        <v>28</v>
      </c>
      <c r="D4476" s="700" t="s">
        <v>15313</v>
      </c>
      <c r="E4476" s="700" t="s">
        <v>18</v>
      </c>
      <c r="G4476" s="693">
        <v>6</v>
      </c>
      <c r="H4476" s="700" t="s">
        <v>11838</v>
      </c>
      <c r="I4476" s="700" t="s">
        <v>14234</v>
      </c>
    </row>
    <row r="4477" spans="1:9" x14ac:dyDescent="0.2">
      <c r="A4477" s="828">
        <v>5100130501</v>
      </c>
      <c r="B4477" s="717" t="s">
        <v>14813</v>
      </c>
      <c r="C4477" s="700">
        <f t="shared" si="69"/>
        <v>13</v>
      </c>
      <c r="D4477" s="700" t="s">
        <v>15313</v>
      </c>
      <c r="E4477" s="700" t="s">
        <v>18</v>
      </c>
      <c r="G4477" s="688">
        <v>7</v>
      </c>
      <c r="H4477" s="700" t="s">
        <v>11838</v>
      </c>
      <c r="I4477" s="700" t="s">
        <v>14234</v>
      </c>
    </row>
    <row r="4478" spans="1:9" x14ac:dyDescent="0.2">
      <c r="A4478" s="828">
        <v>5100130502</v>
      </c>
      <c r="B4478" s="717" t="s">
        <v>14814</v>
      </c>
      <c r="C4478" s="700">
        <f t="shared" si="69"/>
        <v>10</v>
      </c>
      <c r="D4478" s="700" t="s">
        <v>15313</v>
      </c>
      <c r="E4478" s="700" t="s">
        <v>18</v>
      </c>
      <c r="G4478" s="688">
        <v>7</v>
      </c>
      <c r="H4478" s="700" t="s">
        <v>11838</v>
      </c>
      <c r="I4478" s="700" t="s">
        <v>14234</v>
      </c>
    </row>
    <row r="4479" spans="1:9" x14ac:dyDescent="0.2">
      <c r="A4479" s="828">
        <v>5100130503</v>
      </c>
      <c r="B4479" s="717" t="s">
        <v>14799</v>
      </c>
      <c r="C4479" s="700">
        <f t="shared" si="69"/>
        <v>12</v>
      </c>
      <c r="D4479" s="700" t="s">
        <v>15313</v>
      </c>
      <c r="E4479" s="700" t="s">
        <v>18</v>
      </c>
      <c r="G4479" s="688">
        <v>7</v>
      </c>
      <c r="H4479" s="700" t="s">
        <v>11838</v>
      </c>
      <c r="I4479" s="700" t="s">
        <v>14234</v>
      </c>
    </row>
    <row r="4480" spans="1:9" x14ac:dyDescent="0.2">
      <c r="A4480" s="828">
        <v>5100130504</v>
      </c>
      <c r="B4480" s="717" t="s">
        <v>14815</v>
      </c>
      <c r="C4480" s="700">
        <f t="shared" si="69"/>
        <v>8</v>
      </c>
      <c r="D4480" s="700" t="s">
        <v>15313</v>
      </c>
      <c r="E4480" s="700" t="s">
        <v>18</v>
      </c>
      <c r="G4480" s="688">
        <v>7</v>
      </c>
      <c r="H4480" s="700" t="s">
        <v>11838</v>
      </c>
      <c r="I4480" s="700" t="s">
        <v>14234</v>
      </c>
    </row>
    <row r="4481" spans="1:9" x14ac:dyDescent="0.2">
      <c r="A4481" s="828">
        <v>5100130505</v>
      </c>
      <c r="B4481" s="717" t="s">
        <v>14811</v>
      </c>
      <c r="C4481" s="700">
        <f t="shared" si="69"/>
        <v>17</v>
      </c>
      <c r="D4481" s="700" t="s">
        <v>15313</v>
      </c>
      <c r="E4481" s="700" t="s">
        <v>18</v>
      </c>
      <c r="G4481" s="688">
        <v>7</v>
      </c>
      <c r="H4481" s="700" t="s">
        <v>11838</v>
      </c>
      <c r="I4481" s="700" t="s">
        <v>14234</v>
      </c>
    </row>
    <row r="4482" spans="1:9" x14ac:dyDescent="0.2">
      <c r="A4482" s="828">
        <v>5100130506</v>
      </c>
      <c r="B4482" s="717" t="s">
        <v>14816</v>
      </c>
      <c r="C4482" s="700">
        <f t="shared" si="69"/>
        <v>9</v>
      </c>
      <c r="D4482" s="700" t="s">
        <v>15313</v>
      </c>
      <c r="E4482" s="700" t="s">
        <v>18</v>
      </c>
      <c r="G4482" s="688">
        <v>7</v>
      </c>
      <c r="H4482" s="700" t="s">
        <v>11838</v>
      </c>
      <c r="I4482" s="700" t="s">
        <v>14234</v>
      </c>
    </row>
    <row r="4483" spans="1:9" x14ac:dyDescent="0.2">
      <c r="A4483" s="828">
        <v>5100130507</v>
      </c>
      <c r="B4483" s="717" t="s">
        <v>14802</v>
      </c>
      <c r="C4483" s="700">
        <f t="shared" si="69"/>
        <v>17</v>
      </c>
      <c r="D4483" s="700" t="s">
        <v>15313</v>
      </c>
      <c r="E4483" s="700" t="s">
        <v>18</v>
      </c>
      <c r="G4483" s="688">
        <v>7</v>
      </c>
      <c r="H4483" s="700" t="s">
        <v>11838</v>
      </c>
      <c r="I4483" s="700" t="s">
        <v>14234</v>
      </c>
    </row>
    <row r="4484" spans="1:9" x14ac:dyDescent="0.2">
      <c r="A4484" s="828">
        <v>5100130508</v>
      </c>
      <c r="B4484" s="717" t="s">
        <v>14799</v>
      </c>
      <c r="C4484" s="700">
        <f t="shared" ref="C4484:C4547" si="70">LEN(B4484)</f>
        <v>12</v>
      </c>
      <c r="D4484" s="700" t="s">
        <v>15313</v>
      </c>
      <c r="E4484" s="700" t="s">
        <v>18</v>
      </c>
      <c r="G4484" s="688">
        <v>7</v>
      </c>
      <c r="H4484" s="700" t="s">
        <v>11838</v>
      </c>
      <c r="I4484" s="700" t="s">
        <v>14234</v>
      </c>
    </row>
    <row r="4485" spans="1:9" x14ac:dyDescent="0.2">
      <c r="A4485" s="828">
        <v>5100130509</v>
      </c>
      <c r="B4485" s="717" t="s">
        <v>14811</v>
      </c>
      <c r="C4485" s="700">
        <f t="shared" si="70"/>
        <v>17</v>
      </c>
      <c r="D4485" s="700" t="s">
        <v>15313</v>
      </c>
      <c r="E4485" s="700" t="s">
        <v>18</v>
      </c>
      <c r="G4485" s="688">
        <v>7</v>
      </c>
      <c r="H4485" s="700" t="s">
        <v>11838</v>
      </c>
      <c r="I4485" s="700" t="s">
        <v>14234</v>
      </c>
    </row>
    <row r="4486" spans="1:9" x14ac:dyDescent="0.2">
      <c r="A4486" s="828">
        <v>5100130510</v>
      </c>
      <c r="B4486" s="717" t="s">
        <v>14802</v>
      </c>
      <c r="C4486" s="700">
        <f t="shared" si="70"/>
        <v>17</v>
      </c>
      <c r="D4486" s="700" t="s">
        <v>15313</v>
      </c>
      <c r="E4486" s="700" t="s">
        <v>18</v>
      </c>
      <c r="G4486" s="688">
        <v>7</v>
      </c>
      <c r="H4486" s="700" t="s">
        <v>11838</v>
      </c>
      <c r="I4486" s="700" t="s">
        <v>14234</v>
      </c>
    </row>
    <row r="4487" spans="1:9" x14ac:dyDescent="0.2">
      <c r="A4487" s="828">
        <v>5100130511</v>
      </c>
      <c r="B4487" s="717" t="s">
        <v>14817</v>
      </c>
      <c r="C4487" s="700">
        <f t="shared" si="70"/>
        <v>4</v>
      </c>
      <c r="D4487" s="700" t="s">
        <v>15313</v>
      </c>
      <c r="E4487" s="700" t="s">
        <v>18</v>
      </c>
      <c r="G4487" s="688">
        <v>7</v>
      </c>
      <c r="H4487" s="700" t="s">
        <v>11838</v>
      </c>
      <c r="I4487" s="700" t="s">
        <v>14234</v>
      </c>
    </row>
    <row r="4488" spans="1:9" x14ac:dyDescent="0.2">
      <c r="A4488" s="828">
        <v>5100130512</v>
      </c>
      <c r="B4488" s="717" t="s">
        <v>14799</v>
      </c>
      <c r="C4488" s="700">
        <f t="shared" si="70"/>
        <v>12</v>
      </c>
      <c r="D4488" s="700" t="s">
        <v>15313</v>
      </c>
      <c r="E4488" s="700" t="s">
        <v>18</v>
      </c>
      <c r="G4488" s="688">
        <v>7</v>
      </c>
      <c r="H4488" s="700" t="s">
        <v>11838</v>
      </c>
      <c r="I4488" s="700" t="s">
        <v>14234</v>
      </c>
    </row>
    <row r="4489" spans="1:9" x14ac:dyDescent="0.2">
      <c r="A4489" s="828">
        <v>5100130513</v>
      </c>
      <c r="B4489" s="717" t="s">
        <v>14818</v>
      </c>
      <c r="C4489" s="700">
        <f t="shared" si="70"/>
        <v>8</v>
      </c>
      <c r="D4489" s="700" t="s">
        <v>15313</v>
      </c>
      <c r="E4489" s="700" t="s">
        <v>18</v>
      </c>
      <c r="G4489" s="688">
        <v>7</v>
      </c>
      <c r="H4489" s="700" t="s">
        <v>11838</v>
      </c>
      <c r="I4489" s="700" t="s">
        <v>14234</v>
      </c>
    </row>
    <row r="4490" spans="1:9" x14ac:dyDescent="0.2">
      <c r="A4490" s="828">
        <v>5100130514</v>
      </c>
      <c r="B4490" s="717" t="s">
        <v>14802</v>
      </c>
      <c r="C4490" s="700">
        <f t="shared" si="70"/>
        <v>17</v>
      </c>
      <c r="D4490" s="700" t="s">
        <v>15313</v>
      </c>
      <c r="E4490" s="700" t="s">
        <v>18</v>
      </c>
      <c r="G4490" s="688">
        <v>7</v>
      </c>
      <c r="H4490" s="700" t="s">
        <v>11838</v>
      </c>
      <c r="I4490" s="700" t="s">
        <v>14234</v>
      </c>
    </row>
    <row r="4491" spans="1:9" x14ac:dyDescent="0.2">
      <c r="A4491" s="828">
        <v>5100130515</v>
      </c>
      <c r="B4491" s="717" t="s">
        <v>14809</v>
      </c>
      <c r="C4491" s="700">
        <f t="shared" si="70"/>
        <v>8</v>
      </c>
      <c r="D4491" s="700" t="s">
        <v>15313</v>
      </c>
      <c r="E4491" s="700" t="s">
        <v>18</v>
      </c>
      <c r="G4491" s="688">
        <v>7</v>
      </c>
      <c r="H4491" s="700" t="s">
        <v>11838</v>
      </c>
      <c r="I4491" s="700" t="s">
        <v>14234</v>
      </c>
    </row>
    <row r="4492" spans="1:9" x14ac:dyDescent="0.2">
      <c r="A4492" s="828">
        <v>5100131000</v>
      </c>
      <c r="B4492" s="717" t="s">
        <v>14819</v>
      </c>
      <c r="C4492" s="700">
        <f t="shared" si="70"/>
        <v>19</v>
      </c>
      <c r="D4492" s="700" t="s">
        <v>15311</v>
      </c>
      <c r="E4492" s="700" t="s">
        <v>18</v>
      </c>
      <c r="G4492" s="693">
        <v>6</v>
      </c>
      <c r="H4492" s="700" t="s">
        <v>11838</v>
      </c>
      <c r="I4492" s="700" t="s">
        <v>14234</v>
      </c>
    </row>
    <row r="4493" spans="1:9" x14ac:dyDescent="0.2">
      <c r="A4493" s="828">
        <v>5100131001</v>
      </c>
      <c r="B4493" s="717" t="s">
        <v>9446</v>
      </c>
      <c r="C4493" s="700">
        <f t="shared" si="70"/>
        <v>12</v>
      </c>
      <c r="D4493" s="700" t="s">
        <v>15313</v>
      </c>
      <c r="E4493" s="700" t="s">
        <v>18</v>
      </c>
      <c r="G4493" s="688">
        <v>7</v>
      </c>
      <c r="H4493" s="700" t="s">
        <v>11838</v>
      </c>
      <c r="I4493" s="700" t="s">
        <v>14234</v>
      </c>
    </row>
    <row r="4494" spans="1:9" x14ac:dyDescent="0.2">
      <c r="A4494" s="828">
        <v>5100131002</v>
      </c>
      <c r="B4494" s="717" t="s">
        <v>9446</v>
      </c>
      <c r="C4494" s="700">
        <f t="shared" si="70"/>
        <v>12</v>
      </c>
      <c r="D4494" s="700" t="s">
        <v>15313</v>
      </c>
      <c r="E4494" s="700" t="s">
        <v>18</v>
      </c>
      <c r="G4494" s="688">
        <v>7</v>
      </c>
      <c r="H4494" s="700" t="s">
        <v>11838</v>
      </c>
      <c r="I4494" s="700" t="s">
        <v>14234</v>
      </c>
    </row>
    <row r="4495" spans="1:9" x14ac:dyDescent="0.2">
      <c r="A4495" s="828">
        <v>5100131003</v>
      </c>
      <c r="B4495" s="717" t="s">
        <v>9446</v>
      </c>
      <c r="C4495" s="700">
        <f t="shared" si="70"/>
        <v>12</v>
      </c>
      <c r="D4495" s="700" t="s">
        <v>15313</v>
      </c>
      <c r="E4495" s="700" t="s">
        <v>18</v>
      </c>
      <c r="G4495" s="688">
        <v>7</v>
      </c>
      <c r="H4495" s="700" t="s">
        <v>11838</v>
      </c>
      <c r="I4495" s="700" t="s">
        <v>14234</v>
      </c>
    </row>
    <row r="4496" spans="1:9" x14ac:dyDescent="0.2">
      <c r="A4496" s="828">
        <v>5100131004</v>
      </c>
      <c r="B4496" s="717" t="s">
        <v>9446</v>
      </c>
      <c r="C4496" s="700">
        <f t="shared" si="70"/>
        <v>12</v>
      </c>
      <c r="D4496" s="700" t="s">
        <v>15313</v>
      </c>
      <c r="E4496" s="700" t="s">
        <v>18</v>
      </c>
      <c r="G4496" s="688">
        <v>7</v>
      </c>
      <c r="H4496" s="700" t="s">
        <v>11838</v>
      </c>
      <c r="I4496" s="700" t="s">
        <v>14234</v>
      </c>
    </row>
    <row r="4497" spans="1:9" x14ac:dyDescent="0.2">
      <c r="A4497" s="828">
        <v>5100131005</v>
      </c>
      <c r="B4497" s="717" t="s">
        <v>9446</v>
      </c>
      <c r="C4497" s="700">
        <f t="shared" si="70"/>
        <v>12</v>
      </c>
      <c r="D4497" s="700" t="s">
        <v>15313</v>
      </c>
      <c r="E4497" s="700" t="s">
        <v>18</v>
      </c>
      <c r="G4497" s="688">
        <v>7</v>
      </c>
      <c r="H4497" s="700" t="s">
        <v>11838</v>
      </c>
      <c r="I4497" s="700" t="s">
        <v>14234</v>
      </c>
    </row>
    <row r="4498" spans="1:9" x14ac:dyDescent="0.2">
      <c r="A4498" s="828">
        <v>5100131006</v>
      </c>
      <c r="B4498" s="717" t="s">
        <v>14820</v>
      </c>
      <c r="C4498" s="700">
        <f t="shared" si="70"/>
        <v>13</v>
      </c>
      <c r="D4498" s="700" t="s">
        <v>15313</v>
      </c>
      <c r="E4498" s="700" t="s">
        <v>18</v>
      </c>
      <c r="G4498" s="688">
        <v>7</v>
      </c>
      <c r="H4498" s="700" t="s">
        <v>11838</v>
      </c>
      <c r="I4498" s="700" t="s">
        <v>14234</v>
      </c>
    </row>
    <row r="4499" spans="1:9" x14ac:dyDescent="0.2">
      <c r="A4499" s="828">
        <v>5100131007</v>
      </c>
      <c r="B4499" s="717" t="s">
        <v>14820</v>
      </c>
      <c r="C4499" s="700">
        <f t="shared" si="70"/>
        <v>13</v>
      </c>
      <c r="D4499" s="700" t="s">
        <v>15313</v>
      </c>
      <c r="E4499" s="700" t="s">
        <v>18</v>
      </c>
      <c r="G4499" s="688">
        <v>7</v>
      </c>
      <c r="H4499" s="700" t="s">
        <v>11838</v>
      </c>
      <c r="I4499" s="700" t="s">
        <v>14234</v>
      </c>
    </row>
    <row r="4500" spans="1:9" x14ac:dyDescent="0.2">
      <c r="A4500" s="828">
        <v>5100131008</v>
      </c>
      <c r="B4500" s="717" t="s">
        <v>14821</v>
      </c>
      <c r="C4500" s="700">
        <f t="shared" si="70"/>
        <v>24</v>
      </c>
      <c r="D4500" s="700" t="s">
        <v>15313</v>
      </c>
      <c r="E4500" s="700" t="s">
        <v>18</v>
      </c>
      <c r="G4500" s="688">
        <v>7</v>
      </c>
      <c r="H4500" s="700" t="s">
        <v>11838</v>
      </c>
      <c r="I4500" s="700" t="s">
        <v>14234</v>
      </c>
    </row>
    <row r="4501" spans="1:9" x14ac:dyDescent="0.2">
      <c r="A4501" s="828">
        <v>5100131009</v>
      </c>
      <c r="B4501" s="717" t="s">
        <v>14822</v>
      </c>
      <c r="C4501" s="700">
        <f t="shared" si="70"/>
        <v>26</v>
      </c>
      <c r="D4501" s="700" t="s">
        <v>15313</v>
      </c>
      <c r="E4501" s="700" t="s">
        <v>18</v>
      </c>
      <c r="G4501" s="688">
        <v>7</v>
      </c>
      <c r="H4501" s="700" t="s">
        <v>11838</v>
      </c>
      <c r="I4501" s="700" t="s">
        <v>14234</v>
      </c>
    </row>
    <row r="4502" spans="1:9" x14ac:dyDescent="0.2">
      <c r="A4502" s="828">
        <v>5100131100</v>
      </c>
      <c r="B4502" s="717" t="s">
        <v>14823</v>
      </c>
      <c r="C4502" s="700">
        <f t="shared" si="70"/>
        <v>9</v>
      </c>
      <c r="D4502" s="700" t="s">
        <v>15311</v>
      </c>
      <c r="E4502" s="700" t="s">
        <v>18</v>
      </c>
      <c r="G4502" s="688">
        <v>7</v>
      </c>
      <c r="H4502" s="700" t="s">
        <v>11838</v>
      </c>
      <c r="I4502" s="700" t="s">
        <v>14234</v>
      </c>
    </row>
    <row r="4503" spans="1:9" x14ac:dyDescent="0.2">
      <c r="A4503" s="828">
        <v>5100131110</v>
      </c>
      <c r="B4503" s="717" t="s">
        <v>14824</v>
      </c>
      <c r="C4503" s="700">
        <f t="shared" si="70"/>
        <v>10</v>
      </c>
      <c r="D4503" s="700" t="s">
        <v>15311</v>
      </c>
      <c r="E4503" s="700" t="s">
        <v>18</v>
      </c>
      <c r="G4503" s="688">
        <v>7</v>
      </c>
      <c r="H4503" s="700" t="s">
        <v>11838</v>
      </c>
      <c r="I4503" s="700" t="s">
        <v>14234</v>
      </c>
    </row>
    <row r="4504" spans="1:9" x14ac:dyDescent="0.2">
      <c r="A4504" s="828">
        <v>5100131111</v>
      </c>
      <c r="B4504" s="717" t="s">
        <v>14824</v>
      </c>
      <c r="C4504" s="700">
        <f t="shared" si="70"/>
        <v>10</v>
      </c>
      <c r="D4504" s="700" t="s">
        <v>15311</v>
      </c>
      <c r="E4504" s="700" t="s">
        <v>18</v>
      </c>
      <c r="G4504" s="688">
        <v>7</v>
      </c>
      <c r="H4504" s="700" t="s">
        <v>11838</v>
      </c>
      <c r="I4504" s="700" t="s">
        <v>14234</v>
      </c>
    </row>
    <row r="4505" spans="1:9" x14ac:dyDescent="0.2">
      <c r="A4505" s="828">
        <v>5100131112</v>
      </c>
      <c r="B4505" s="717" t="s">
        <v>14824</v>
      </c>
      <c r="C4505" s="700">
        <f t="shared" si="70"/>
        <v>10</v>
      </c>
      <c r="D4505" s="700" t="s">
        <v>15311</v>
      </c>
      <c r="E4505" s="700" t="s">
        <v>18</v>
      </c>
      <c r="G4505" s="688">
        <v>7</v>
      </c>
      <c r="H4505" s="700" t="s">
        <v>11838</v>
      </c>
      <c r="I4505" s="700" t="s">
        <v>14234</v>
      </c>
    </row>
    <row r="4506" spans="1:9" x14ac:dyDescent="0.2">
      <c r="A4506" s="828">
        <v>5100131113</v>
      </c>
      <c r="B4506" s="717" t="s">
        <v>14824</v>
      </c>
      <c r="C4506" s="700">
        <f t="shared" si="70"/>
        <v>10</v>
      </c>
      <c r="D4506" s="700" t="s">
        <v>15311</v>
      </c>
      <c r="E4506" s="700" t="s">
        <v>18</v>
      </c>
      <c r="G4506" s="688">
        <v>7</v>
      </c>
      <c r="H4506" s="700" t="s">
        <v>11838</v>
      </c>
      <c r="I4506" s="700" t="s">
        <v>14234</v>
      </c>
    </row>
    <row r="4507" spans="1:9" x14ac:dyDescent="0.2">
      <c r="A4507" s="828">
        <v>5100131114</v>
      </c>
      <c r="B4507" s="717" t="s">
        <v>14824</v>
      </c>
      <c r="C4507" s="700">
        <f t="shared" si="70"/>
        <v>10</v>
      </c>
      <c r="D4507" s="700" t="s">
        <v>15311</v>
      </c>
      <c r="E4507" s="700" t="s">
        <v>18</v>
      </c>
      <c r="G4507" s="688">
        <v>7</v>
      </c>
      <c r="H4507" s="700" t="s">
        <v>11838</v>
      </c>
      <c r="I4507" s="700" t="s">
        <v>14234</v>
      </c>
    </row>
    <row r="4508" spans="1:9" x14ac:dyDescent="0.2">
      <c r="A4508" s="828">
        <v>5100131115</v>
      </c>
      <c r="B4508" s="717" t="s">
        <v>14824</v>
      </c>
      <c r="C4508" s="700">
        <f t="shared" si="70"/>
        <v>10</v>
      </c>
      <c r="D4508" s="700" t="s">
        <v>15311</v>
      </c>
      <c r="E4508" s="700" t="s">
        <v>18</v>
      </c>
      <c r="G4508" s="688">
        <v>7</v>
      </c>
      <c r="H4508" s="700" t="s">
        <v>11838</v>
      </c>
      <c r="I4508" s="700" t="s">
        <v>14234</v>
      </c>
    </row>
    <row r="4509" spans="1:9" x14ac:dyDescent="0.2">
      <c r="A4509" s="828">
        <v>5100131116</v>
      </c>
      <c r="B4509" s="717" t="s">
        <v>14824</v>
      </c>
      <c r="C4509" s="700">
        <f t="shared" si="70"/>
        <v>10</v>
      </c>
      <c r="D4509" s="700" t="s">
        <v>15311</v>
      </c>
      <c r="E4509" s="700" t="s">
        <v>18</v>
      </c>
      <c r="G4509" s="688">
        <v>7</v>
      </c>
      <c r="H4509" s="700" t="s">
        <v>11838</v>
      </c>
      <c r="I4509" s="700" t="s">
        <v>14234</v>
      </c>
    </row>
    <row r="4510" spans="1:9" x14ac:dyDescent="0.2">
      <c r="A4510" s="828">
        <v>5100131117</v>
      </c>
      <c r="B4510" s="717" t="s">
        <v>14824</v>
      </c>
      <c r="C4510" s="700">
        <f t="shared" si="70"/>
        <v>10</v>
      </c>
      <c r="D4510" s="700" t="s">
        <v>15311</v>
      </c>
      <c r="E4510" s="700" t="s">
        <v>18</v>
      </c>
      <c r="G4510" s="688">
        <v>7</v>
      </c>
      <c r="H4510" s="700" t="s">
        <v>11838</v>
      </c>
      <c r="I4510" s="700" t="s">
        <v>14234</v>
      </c>
    </row>
    <row r="4511" spans="1:9" x14ac:dyDescent="0.2">
      <c r="A4511" s="828">
        <v>5100131118</v>
      </c>
      <c r="B4511" s="717" t="s">
        <v>14824</v>
      </c>
      <c r="C4511" s="700">
        <f t="shared" si="70"/>
        <v>10</v>
      </c>
      <c r="D4511" s="700" t="s">
        <v>15311</v>
      </c>
      <c r="E4511" s="700" t="s">
        <v>18</v>
      </c>
      <c r="G4511" s="688">
        <v>7</v>
      </c>
      <c r="H4511" s="700" t="s">
        <v>11838</v>
      </c>
      <c r="I4511" s="700" t="s">
        <v>14234</v>
      </c>
    </row>
    <row r="4512" spans="1:9" x14ac:dyDescent="0.2">
      <c r="A4512" s="828">
        <v>5100131119</v>
      </c>
      <c r="B4512" s="717" t="s">
        <v>14824</v>
      </c>
      <c r="C4512" s="700">
        <f t="shared" si="70"/>
        <v>10</v>
      </c>
      <c r="D4512" s="700" t="s">
        <v>15311</v>
      </c>
      <c r="E4512" s="700" t="s">
        <v>18</v>
      </c>
      <c r="G4512" s="688">
        <v>7</v>
      </c>
      <c r="H4512" s="700" t="s">
        <v>11838</v>
      </c>
      <c r="I4512" s="700" t="s">
        <v>14234</v>
      </c>
    </row>
    <row r="4513" spans="1:9" x14ac:dyDescent="0.2">
      <c r="A4513" s="828">
        <v>5100131120</v>
      </c>
      <c r="B4513" s="717" t="s">
        <v>14825</v>
      </c>
      <c r="C4513" s="700">
        <f t="shared" si="70"/>
        <v>21</v>
      </c>
      <c r="D4513" s="700" t="s">
        <v>15311</v>
      </c>
      <c r="E4513" s="700" t="s">
        <v>18</v>
      </c>
      <c r="G4513" s="688">
        <v>7</v>
      </c>
      <c r="H4513" s="700" t="s">
        <v>11838</v>
      </c>
      <c r="I4513" s="700" t="s">
        <v>14234</v>
      </c>
    </row>
    <row r="4514" spans="1:9" x14ac:dyDescent="0.2">
      <c r="A4514" s="828">
        <v>5100131121</v>
      </c>
      <c r="B4514" s="717" t="s">
        <v>14825</v>
      </c>
      <c r="C4514" s="700">
        <f t="shared" si="70"/>
        <v>21</v>
      </c>
      <c r="D4514" s="700" t="s">
        <v>15311</v>
      </c>
      <c r="E4514" s="700" t="s">
        <v>18</v>
      </c>
      <c r="G4514" s="688">
        <v>7</v>
      </c>
      <c r="H4514" s="700" t="s">
        <v>11838</v>
      </c>
      <c r="I4514" s="700" t="s">
        <v>14234</v>
      </c>
    </row>
    <row r="4515" spans="1:9" x14ac:dyDescent="0.2">
      <c r="A4515" s="828">
        <v>5100131122</v>
      </c>
      <c r="B4515" s="717" t="s">
        <v>14825</v>
      </c>
      <c r="C4515" s="700">
        <f t="shared" si="70"/>
        <v>21</v>
      </c>
      <c r="D4515" s="700" t="s">
        <v>15311</v>
      </c>
      <c r="E4515" s="700" t="s">
        <v>18</v>
      </c>
      <c r="G4515" s="688">
        <v>7</v>
      </c>
      <c r="H4515" s="700" t="s">
        <v>11838</v>
      </c>
      <c r="I4515" s="700" t="s">
        <v>14234</v>
      </c>
    </row>
    <row r="4516" spans="1:9" x14ac:dyDescent="0.2">
      <c r="A4516" s="828">
        <v>5100131123</v>
      </c>
      <c r="B4516" s="717" t="s">
        <v>14825</v>
      </c>
      <c r="C4516" s="700">
        <f t="shared" si="70"/>
        <v>21</v>
      </c>
      <c r="D4516" s="700" t="s">
        <v>15311</v>
      </c>
      <c r="E4516" s="700" t="s">
        <v>18</v>
      </c>
      <c r="G4516" s="688">
        <v>7</v>
      </c>
      <c r="H4516" s="700" t="s">
        <v>11838</v>
      </c>
      <c r="I4516" s="700" t="s">
        <v>14234</v>
      </c>
    </row>
    <row r="4517" spans="1:9" x14ac:dyDescent="0.2">
      <c r="A4517" s="828">
        <v>5100131130</v>
      </c>
      <c r="B4517" s="717" t="s">
        <v>14248</v>
      </c>
      <c r="C4517" s="700">
        <f t="shared" si="70"/>
        <v>8</v>
      </c>
      <c r="D4517" s="700" t="s">
        <v>15311</v>
      </c>
      <c r="E4517" s="700" t="s">
        <v>18</v>
      </c>
      <c r="G4517" s="688">
        <v>7</v>
      </c>
      <c r="H4517" s="700" t="s">
        <v>11838</v>
      </c>
      <c r="I4517" s="700" t="s">
        <v>14234</v>
      </c>
    </row>
    <row r="4518" spans="1:9" x14ac:dyDescent="0.2">
      <c r="A4518" s="828">
        <v>5100131131</v>
      </c>
      <c r="B4518" s="717" t="s">
        <v>14248</v>
      </c>
      <c r="C4518" s="700">
        <f t="shared" si="70"/>
        <v>8</v>
      </c>
      <c r="D4518" s="700" t="s">
        <v>15311</v>
      </c>
      <c r="E4518" s="700" t="s">
        <v>18</v>
      </c>
      <c r="G4518" s="688">
        <v>7</v>
      </c>
      <c r="H4518" s="700" t="s">
        <v>11838</v>
      </c>
      <c r="I4518" s="700" t="s">
        <v>14234</v>
      </c>
    </row>
    <row r="4519" spans="1:9" x14ac:dyDescent="0.2">
      <c r="A4519" s="828">
        <v>5100131132</v>
      </c>
      <c r="B4519" s="717" t="s">
        <v>14248</v>
      </c>
      <c r="C4519" s="700">
        <f t="shared" si="70"/>
        <v>8</v>
      </c>
      <c r="D4519" s="700" t="s">
        <v>15311</v>
      </c>
      <c r="E4519" s="700" t="s">
        <v>18</v>
      </c>
      <c r="G4519" s="688">
        <v>7</v>
      </c>
      <c r="H4519" s="700" t="s">
        <v>11838</v>
      </c>
      <c r="I4519" s="700" t="s">
        <v>14234</v>
      </c>
    </row>
    <row r="4520" spans="1:9" x14ac:dyDescent="0.2">
      <c r="A4520" s="828">
        <v>5100131133</v>
      </c>
      <c r="B4520" s="717" t="s">
        <v>14248</v>
      </c>
      <c r="C4520" s="700">
        <f t="shared" si="70"/>
        <v>8</v>
      </c>
      <c r="D4520" s="700" t="s">
        <v>15311</v>
      </c>
      <c r="E4520" s="700" t="s">
        <v>18</v>
      </c>
      <c r="G4520" s="688">
        <v>7</v>
      </c>
      <c r="H4520" s="700" t="s">
        <v>11838</v>
      </c>
      <c r="I4520" s="700" t="s">
        <v>14234</v>
      </c>
    </row>
    <row r="4521" spans="1:9" x14ac:dyDescent="0.2">
      <c r="A4521" s="828">
        <v>5100131134</v>
      </c>
      <c r="B4521" s="717" t="s">
        <v>14248</v>
      </c>
      <c r="C4521" s="700">
        <f t="shared" si="70"/>
        <v>8</v>
      </c>
      <c r="D4521" s="700" t="s">
        <v>15311</v>
      </c>
      <c r="E4521" s="700" t="s">
        <v>18</v>
      </c>
      <c r="G4521" s="688">
        <v>7</v>
      </c>
      <c r="H4521" s="700" t="s">
        <v>11838</v>
      </c>
      <c r="I4521" s="700" t="s">
        <v>14234</v>
      </c>
    </row>
    <row r="4522" spans="1:9" x14ac:dyDescent="0.2">
      <c r="A4522" s="828">
        <v>5100131200</v>
      </c>
      <c r="B4522" s="717" t="s">
        <v>14826</v>
      </c>
      <c r="C4522" s="700">
        <f t="shared" si="70"/>
        <v>12</v>
      </c>
      <c r="D4522" s="700" t="s">
        <v>15311</v>
      </c>
      <c r="E4522" s="700" t="s">
        <v>18</v>
      </c>
      <c r="G4522" s="688">
        <v>7</v>
      </c>
      <c r="H4522" s="700" t="s">
        <v>11838</v>
      </c>
      <c r="I4522" s="700" t="s">
        <v>14234</v>
      </c>
    </row>
    <row r="4523" spans="1:9" x14ac:dyDescent="0.2">
      <c r="A4523" s="828">
        <v>5100131210</v>
      </c>
      <c r="B4523" s="717" t="s">
        <v>14824</v>
      </c>
      <c r="C4523" s="700">
        <f t="shared" si="70"/>
        <v>10</v>
      </c>
      <c r="D4523" s="700" t="s">
        <v>15311</v>
      </c>
      <c r="E4523" s="700" t="s">
        <v>18</v>
      </c>
      <c r="G4523" s="688">
        <v>7</v>
      </c>
      <c r="H4523" s="700" t="s">
        <v>11838</v>
      </c>
      <c r="I4523" s="700" t="s">
        <v>14234</v>
      </c>
    </row>
    <row r="4524" spans="1:9" x14ac:dyDescent="0.2">
      <c r="A4524" s="828">
        <v>5100131211</v>
      </c>
      <c r="B4524" s="717" t="s">
        <v>14824</v>
      </c>
      <c r="C4524" s="700">
        <f t="shared" si="70"/>
        <v>10</v>
      </c>
      <c r="D4524" s="700" t="s">
        <v>15311</v>
      </c>
      <c r="E4524" s="700" t="s">
        <v>18</v>
      </c>
      <c r="G4524" s="688">
        <v>7</v>
      </c>
      <c r="H4524" s="700" t="s">
        <v>11838</v>
      </c>
      <c r="I4524" s="700" t="s">
        <v>14234</v>
      </c>
    </row>
    <row r="4525" spans="1:9" x14ac:dyDescent="0.2">
      <c r="A4525" s="828">
        <v>5100131212</v>
      </c>
      <c r="B4525" s="717" t="s">
        <v>14824</v>
      </c>
      <c r="C4525" s="700">
        <f t="shared" si="70"/>
        <v>10</v>
      </c>
      <c r="D4525" s="700" t="s">
        <v>15311</v>
      </c>
      <c r="E4525" s="700" t="s">
        <v>18</v>
      </c>
      <c r="G4525" s="688">
        <v>7</v>
      </c>
      <c r="H4525" s="700" t="s">
        <v>11838</v>
      </c>
      <c r="I4525" s="700" t="s">
        <v>14234</v>
      </c>
    </row>
    <row r="4526" spans="1:9" x14ac:dyDescent="0.2">
      <c r="A4526" s="828">
        <v>5100131213</v>
      </c>
      <c r="B4526" s="717" t="s">
        <v>14824</v>
      </c>
      <c r="C4526" s="700">
        <f t="shared" si="70"/>
        <v>10</v>
      </c>
      <c r="D4526" s="700" t="s">
        <v>15311</v>
      </c>
      <c r="E4526" s="700" t="s">
        <v>18</v>
      </c>
      <c r="G4526" s="688">
        <v>7</v>
      </c>
      <c r="H4526" s="700" t="s">
        <v>11838</v>
      </c>
      <c r="I4526" s="700" t="s">
        <v>14234</v>
      </c>
    </row>
    <row r="4527" spans="1:9" x14ac:dyDescent="0.2">
      <c r="A4527" s="828">
        <v>5100131214</v>
      </c>
      <c r="B4527" s="717" t="s">
        <v>14824</v>
      </c>
      <c r="C4527" s="700">
        <f t="shared" si="70"/>
        <v>10</v>
      </c>
      <c r="D4527" s="700" t="s">
        <v>15311</v>
      </c>
      <c r="E4527" s="700" t="s">
        <v>18</v>
      </c>
      <c r="G4527" s="688">
        <v>7</v>
      </c>
      <c r="H4527" s="700" t="s">
        <v>11838</v>
      </c>
      <c r="I4527" s="700" t="s">
        <v>14234</v>
      </c>
    </row>
    <row r="4528" spans="1:9" x14ac:dyDescent="0.2">
      <c r="A4528" s="828">
        <v>5100131215</v>
      </c>
      <c r="B4528" s="717" t="s">
        <v>14824</v>
      </c>
      <c r="C4528" s="700">
        <f t="shared" si="70"/>
        <v>10</v>
      </c>
      <c r="D4528" s="700" t="s">
        <v>15311</v>
      </c>
      <c r="E4528" s="700" t="s">
        <v>18</v>
      </c>
      <c r="G4528" s="688">
        <v>7</v>
      </c>
      <c r="H4528" s="700" t="s">
        <v>11838</v>
      </c>
      <c r="I4528" s="700" t="s">
        <v>14234</v>
      </c>
    </row>
    <row r="4529" spans="1:9" x14ac:dyDescent="0.2">
      <c r="A4529" s="828">
        <v>5100131216</v>
      </c>
      <c r="B4529" s="717" t="s">
        <v>14824</v>
      </c>
      <c r="C4529" s="700">
        <f t="shared" si="70"/>
        <v>10</v>
      </c>
      <c r="D4529" s="700" t="s">
        <v>15311</v>
      </c>
      <c r="E4529" s="700" t="s">
        <v>18</v>
      </c>
      <c r="G4529" s="688">
        <v>7</v>
      </c>
      <c r="H4529" s="700" t="s">
        <v>11838</v>
      </c>
      <c r="I4529" s="700" t="s">
        <v>14234</v>
      </c>
    </row>
    <row r="4530" spans="1:9" x14ac:dyDescent="0.2">
      <c r="A4530" s="828">
        <v>5100131217</v>
      </c>
      <c r="B4530" s="717" t="s">
        <v>14824</v>
      </c>
      <c r="C4530" s="700">
        <f t="shared" si="70"/>
        <v>10</v>
      </c>
      <c r="D4530" s="700" t="s">
        <v>15311</v>
      </c>
      <c r="E4530" s="700" t="s">
        <v>18</v>
      </c>
      <c r="G4530" s="688">
        <v>7</v>
      </c>
      <c r="H4530" s="700" t="s">
        <v>11838</v>
      </c>
      <c r="I4530" s="700" t="s">
        <v>14234</v>
      </c>
    </row>
    <row r="4531" spans="1:9" x14ac:dyDescent="0.2">
      <c r="A4531" s="828">
        <v>5100131218</v>
      </c>
      <c r="B4531" s="717" t="s">
        <v>14824</v>
      </c>
      <c r="C4531" s="700">
        <f t="shared" si="70"/>
        <v>10</v>
      </c>
      <c r="D4531" s="700" t="s">
        <v>15311</v>
      </c>
      <c r="E4531" s="700" t="s">
        <v>18</v>
      </c>
      <c r="G4531" s="688">
        <v>7</v>
      </c>
      <c r="H4531" s="700" t="s">
        <v>11838</v>
      </c>
      <c r="I4531" s="700" t="s">
        <v>14234</v>
      </c>
    </row>
    <row r="4532" spans="1:9" x14ac:dyDescent="0.2">
      <c r="A4532" s="828">
        <v>5100131219</v>
      </c>
      <c r="B4532" s="717" t="s">
        <v>14824</v>
      </c>
      <c r="C4532" s="700">
        <f t="shared" si="70"/>
        <v>10</v>
      </c>
      <c r="D4532" s="700" t="s">
        <v>15311</v>
      </c>
      <c r="E4532" s="700" t="s">
        <v>18</v>
      </c>
      <c r="G4532" s="688">
        <v>7</v>
      </c>
      <c r="H4532" s="700" t="s">
        <v>11838</v>
      </c>
      <c r="I4532" s="700" t="s">
        <v>14234</v>
      </c>
    </row>
    <row r="4533" spans="1:9" x14ac:dyDescent="0.2">
      <c r="A4533" s="828">
        <v>5100131220</v>
      </c>
      <c r="B4533" s="717" t="s">
        <v>14825</v>
      </c>
      <c r="C4533" s="700">
        <f t="shared" si="70"/>
        <v>21</v>
      </c>
      <c r="D4533" s="700" t="s">
        <v>15311</v>
      </c>
      <c r="E4533" s="700" t="s">
        <v>18</v>
      </c>
      <c r="G4533" s="688">
        <v>7</v>
      </c>
      <c r="H4533" s="700" t="s">
        <v>11838</v>
      </c>
      <c r="I4533" s="700" t="s">
        <v>14234</v>
      </c>
    </row>
    <row r="4534" spans="1:9" x14ac:dyDescent="0.2">
      <c r="A4534" s="828">
        <v>5100131221</v>
      </c>
      <c r="B4534" s="717" t="s">
        <v>14825</v>
      </c>
      <c r="C4534" s="700">
        <f t="shared" si="70"/>
        <v>21</v>
      </c>
      <c r="D4534" s="700" t="s">
        <v>15311</v>
      </c>
      <c r="E4534" s="700" t="s">
        <v>18</v>
      </c>
      <c r="G4534" s="688">
        <v>7</v>
      </c>
      <c r="H4534" s="700" t="s">
        <v>11838</v>
      </c>
      <c r="I4534" s="700" t="s">
        <v>14234</v>
      </c>
    </row>
    <row r="4535" spans="1:9" x14ac:dyDescent="0.2">
      <c r="A4535" s="828">
        <v>5100131222</v>
      </c>
      <c r="B4535" s="717" t="s">
        <v>14825</v>
      </c>
      <c r="C4535" s="700">
        <f t="shared" si="70"/>
        <v>21</v>
      </c>
      <c r="D4535" s="700" t="s">
        <v>15311</v>
      </c>
      <c r="E4535" s="700" t="s">
        <v>18</v>
      </c>
      <c r="G4535" s="688">
        <v>7</v>
      </c>
      <c r="H4535" s="700" t="s">
        <v>11838</v>
      </c>
      <c r="I4535" s="700" t="s">
        <v>14234</v>
      </c>
    </row>
    <row r="4536" spans="1:9" x14ac:dyDescent="0.2">
      <c r="A4536" s="828">
        <v>5100131230</v>
      </c>
      <c r="B4536" s="717" t="s">
        <v>14248</v>
      </c>
      <c r="C4536" s="700">
        <f t="shared" si="70"/>
        <v>8</v>
      </c>
      <c r="D4536" s="700" t="s">
        <v>15311</v>
      </c>
      <c r="E4536" s="700" t="s">
        <v>18</v>
      </c>
      <c r="G4536" s="688">
        <v>7</v>
      </c>
      <c r="H4536" s="700" t="s">
        <v>11838</v>
      </c>
      <c r="I4536" s="700" t="s">
        <v>14234</v>
      </c>
    </row>
    <row r="4537" spans="1:9" x14ac:dyDescent="0.2">
      <c r="A4537" s="828">
        <v>5100131231</v>
      </c>
      <c r="B4537" s="717" t="s">
        <v>14248</v>
      </c>
      <c r="C4537" s="700">
        <f t="shared" si="70"/>
        <v>8</v>
      </c>
      <c r="D4537" s="700" t="s">
        <v>15311</v>
      </c>
      <c r="E4537" s="700" t="s">
        <v>18</v>
      </c>
      <c r="G4537" s="688">
        <v>7</v>
      </c>
      <c r="H4537" s="700" t="s">
        <v>11838</v>
      </c>
      <c r="I4537" s="700" t="s">
        <v>14234</v>
      </c>
    </row>
    <row r="4538" spans="1:9" x14ac:dyDescent="0.2">
      <c r="A4538" s="828">
        <v>5100131232</v>
      </c>
      <c r="B4538" s="717" t="s">
        <v>14248</v>
      </c>
      <c r="C4538" s="700">
        <f t="shared" si="70"/>
        <v>8</v>
      </c>
      <c r="D4538" s="700" t="s">
        <v>15311</v>
      </c>
      <c r="E4538" s="700" t="s">
        <v>18</v>
      </c>
      <c r="G4538" s="688">
        <v>7</v>
      </c>
      <c r="H4538" s="700" t="s">
        <v>11838</v>
      </c>
      <c r="I4538" s="700" t="s">
        <v>14234</v>
      </c>
    </row>
    <row r="4539" spans="1:9" x14ac:dyDescent="0.2">
      <c r="A4539" s="828">
        <v>5100131233</v>
      </c>
      <c r="B4539" s="717" t="s">
        <v>14248</v>
      </c>
      <c r="C4539" s="700">
        <f t="shared" si="70"/>
        <v>8</v>
      </c>
      <c r="D4539" s="700" t="s">
        <v>15311</v>
      </c>
      <c r="E4539" s="700" t="s">
        <v>18</v>
      </c>
      <c r="G4539" s="688">
        <v>7</v>
      </c>
      <c r="H4539" s="700" t="s">
        <v>11838</v>
      </c>
      <c r="I4539" s="700" t="s">
        <v>14234</v>
      </c>
    </row>
    <row r="4540" spans="1:9" x14ac:dyDescent="0.2">
      <c r="A4540" s="828">
        <v>5100131234</v>
      </c>
      <c r="B4540" s="717" t="s">
        <v>14248</v>
      </c>
      <c r="C4540" s="700">
        <f t="shared" si="70"/>
        <v>8</v>
      </c>
      <c r="D4540" s="700" t="s">
        <v>15311</v>
      </c>
      <c r="E4540" s="700" t="s">
        <v>18</v>
      </c>
      <c r="G4540" s="688">
        <v>7</v>
      </c>
      <c r="H4540" s="700" t="s">
        <v>11838</v>
      </c>
      <c r="I4540" s="700" t="s">
        <v>14234</v>
      </c>
    </row>
    <row r="4541" spans="1:9" x14ac:dyDescent="0.2">
      <c r="A4541" s="828">
        <v>5100131300</v>
      </c>
      <c r="B4541" s="717" t="s">
        <v>14827</v>
      </c>
      <c r="C4541" s="700">
        <f t="shared" si="70"/>
        <v>12</v>
      </c>
      <c r="D4541" s="700" t="s">
        <v>15311</v>
      </c>
      <c r="E4541" s="700" t="s">
        <v>18</v>
      </c>
      <c r="G4541" s="688">
        <v>7</v>
      </c>
      <c r="H4541" s="700" t="s">
        <v>11838</v>
      </c>
      <c r="I4541" s="700" t="s">
        <v>14234</v>
      </c>
    </row>
    <row r="4542" spans="1:9" x14ac:dyDescent="0.2">
      <c r="A4542" s="828">
        <v>5100131310</v>
      </c>
      <c r="B4542" s="717" t="s">
        <v>14824</v>
      </c>
      <c r="C4542" s="700">
        <f t="shared" si="70"/>
        <v>10</v>
      </c>
      <c r="D4542" s="700" t="s">
        <v>15311</v>
      </c>
      <c r="E4542" s="700" t="s">
        <v>18</v>
      </c>
      <c r="G4542" s="688">
        <v>7</v>
      </c>
      <c r="H4542" s="700" t="s">
        <v>11838</v>
      </c>
      <c r="I4542" s="700" t="s">
        <v>14234</v>
      </c>
    </row>
    <row r="4543" spans="1:9" x14ac:dyDescent="0.2">
      <c r="A4543" s="828">
        <v>5100131311</v>
      </c>
      <c r="B4543" s="717" t="s">
        <v>14824</v>
      </c>
      <c r="C4543" s="700">
        <f t="shared" si="70"/>
        <v>10</v>
      </c>
      <c r="D4543" s="700" t="s">
        <v>15311</v>
      </c>
      <c r="E4543" s="700" t="s">
        <v>18</v>
      </c>
      <c r="G4543" s="688">
        <v>7</v>
      </c>
      <c r="H4543" s="700" t="s">
        <v>11838</v>
      </c>
      <c r="I4543" s="700" t="s">
        <v>14234</v>
      </c>
    </row>
    <row r="4544" spans="1:9" x14ac:dyDescent="0.2">
      <c r="A4544" s="828">
        <v>5100131312</v>
      </c>
      <c r="B4544" s="717" t="s">
        <v>14824</v>
      </c>
      <c r="C4544" s="700">
        <f t="shared" si="70"/>
        <v>10</v>
      </c>
      <c r="D4544" s="700" t="s">
        <v>15311</v>
      </c>
      <c r="E4544" s="700" t="s">
        <v>18</v>
      </c>
      <c r="G4544" s="688">
        <v>7</v>
      </c>
      <c r="H4544" s="700" t="s">
        <v>11838</v>
      </c>
      <c r="I4544" s="700" t="s">
        <v>14234</v>
      </c>
    </row>
    <row r="4545" spans="1:9" x14ac:dyDescent="0.2">
      <c r="A4545" s="828">
        <v>5100131313</v>
      </c>
      <c r="B4545" s="717" t="s">
        <v>14824</v>
      </c>
      <c r="C4545" s="700">
        <f t="shared" si="70"/>
        <v>10</v>
      </c>
      <c r="D4545" s="700" t="s">
        <v>15311</v>
      </c>
      <c r="E4545" s="700" t="s">
        <v>18</v>
      </c>
      <c r="G4545" s="688">
        <v>7</v>
      </c>
      <c r="H4545" s="700" t="s">
        <v>11838</v>
      </c>
      <c r="I4545" s="700" t="s">
        <v>14234</v>
      </c>
    </row>
    <row r="4546" spans="1:9" x14ac:dyDescent="0.2">
      <c r="A4546" s="828">
        <v>5100131314</v>
      </c>
      <c r="B4546" s="717" t="s">
        <v>14824</v>
      </c>
      <c r="C4546" s="700">
        <f t="shared" si="70"/>
        <v>10</v>
      </c>
      <c r="D4546" s="700" t="s">
        <v>15311</v>
      </c>
      <c r="E4546" s="700" t="s">
        <v>18</v>
      </c>
      <c r="G4546" s="688">
        <v>7</v>
      </c>
      <c r="H4546" s="700" t="s">
        <v>11838</v>
      </c>
      <c r="I4546" s="700" t="s">
        <v>14234</v>
      </c>
    </row>
    <row r="4547" spans="1:9" x14ac:dyDescent="0.2">
      <c r="A4547" s="828">
        <v>5100131315</v>
      </c>
      <c r="B4547" s="717" t="s">
        <v>14824</v>
      </c>
      <c r="C4547" s="700">
        <f t="shared" si="70"/>
        <v>10</v>
      </c>
      <c r="D4547" s="700" t="s">
        <v>15311</v>
      </c>
      <c r="E4547" s="700" t="s">
        <v>18</v>
      </c>
      <c r="G4547" s="688">
        <v>7</v>
      </c>
      <c r="H4547" s="700" t="s">
        <v>11838</v>
      </c>
      <c r="I4547" s="700" t="s">
        <v>14234</v>
      </c>
    </row>
    <row r="4548" spans="1:9" x14ac:dyDescent="0.2">
      <c r="A4548" s="828">
        <v>5100131316</v>
      </c>
      <c r="B4548" s="717" t="s">
        <v>14824</v>
      </c>
      <c r="C4548" s="700">
        <f t="shared" ref="C4548:C4611" si="71">LEN(B4548)</f>
        <v>10</v>
      </c>
      <c r="D4548" s="700" t="s">
        <v>15311</v>
      </c>
      <c r="E4548" s="700" t="s">
        <v>18</v>
      </c>
      <c r="G4548" s="688">
        <v>7</v>
      </c>
      <c r="H4548" s="700" t="s">
        <v>11838</v>
      </c>
      <c r="I4548" s="700" t="s">
        <v>14234</v>
      </c>
    </row>
    <row r="4549" spans="1:9" x14ac:dyDescent="0.2">
      <c r="A4549" s="828">
        <v>5100131317</v>
      </c>
      <c r="B4549" s="717" t="s">
        <v>14824</v>
      </c>
      <c r="C4549" s="700">
        <f t="shared" si="71"/>
        <v>10</v>
      </c>
      <c r="D4549" s="700" t="s">
        <v>15311</v>
      </c>
      <c r="E4549" s="700" t="s">
        <v>18</v>
      </c>
      <c r="G4549" s="688">
        <v>7</v>
      </c>
      <c r="H4549" s="700" t="s">
        <v>11838</v>
      </c>
      <c r="I4549" s="700" t="s">
        <v>14234</v>
      </c>
    </row>
    <row r="4550" spans="1:9" x14ac:dyDescent="0.2">
      <c r="A4550" s="828">
        <v>5100131318</v>
      </c>
      <c r="B4550" s="717" t="s">
        <v>14824</v>
      </c>
      <c r="C4550" s="700">
        <f t="shared" si="71"/>
        <v>10</v>
      </c>
      <c r="D4550" s="700" t="s">
        <v>15311</v>
      </c>
      <c r="E4550" s="700" t="s">
        <v>18</v>
      </c>
      <c r="G4550" s="688">
        <v>7</v>
      </c>
      <c r="H4550" s="700" t="s">
        <v>11838</v>
      </c>
      <c r="I4550" s="700" t="s">
        <v>14234</v>
      </c>
    </row>
    <row r="4551" spans="1:9" x14ac:dyDescent="0.2">
      <c r="A4551" s="828">
        <v>5100131320</v>
      </c>
      <c r="B4551" s="717" t="s">
        <v>14825</v>
      </c>
      <c r="C4551" s="700">
        <f t="shared" si="71"/>
        <v>21</v>
      </c>
      <c r="D4551" s="700" t="s">
        <v>15311</v>
      </c>
      <c r="E4551" s="700" t="s">
        <v>18</v>
      </c>
      <c r="G4551" s="688">
        <v>7</v>
      </c>
      <c r="H4551" s="700" t="s">
        <v>11838</v>
      </c>
      <c r="I4551" s="700" t="s">
        <v>14234</v>
      </c>
    </row>
    <row r="4552" spans="1:9" x14ac:dyDescent="0.2">
      <c r="A4552" s="828">
        <v>5100131321</v>
      </c>
      <c r="B4552" s="717" t="s">
        <v>14825</v>
      </c>
      <c r="C4552" s="700">
        <f t="shared" si="71"/>
        <v>21</v>
      </c>
      <c r="D4552" s="700" t="s">
        <v>15311</v>
      </c>
      <c r="E4552" s="700" t="s">
        <v>18</v>
      </c>
      <c r="G4552" s="688">
        <v>7</v>
      </c>
      <c r="H4552" s="700" t="s">
        <v>11838</v>
      </c>
      <c r="I4552" s="700" t="s">
        <v>14234</v>
      </c>
    </row>
    <row r="4553" spans="1:9" x14ac:dyDescent="0.2">
      <c r="A4553" s="828">
        <v>5100131330</v>
      </c>
      <c r="B4553" s="717" t="s">
        <v>14248</v>
      </c>
      <c r="C4553" s="700">
        <f t="shared" si="71"/>
        <v>8</v>
      </c>
      <c r="D4553" s="700" t="s">
        <v>15311</v>
      </c>
      <c r="E4553" s="700" t="s">
        <v>18</v>
      </c>
      <c r="G4553" s="688">
        <v>7</v>
      </c>
      <c r="H4553" s="700" t="s">
        <v>11838</v>
      </c>
      <c r="I4553" s="700" t="s">
        <v>14234</v>
      </c>
    </row>
    <row r="4554" spans="1:9" x14ac:dyDescent="0.2">
      <c r="A4554" s="828">
        <v>5100131331</v>
      </c>
      <c r="B4554" s="717" t="s">
        <v>14248</v>
      </c>
      <c r="C4554" s="700">
        <f t="shared" si="71"/>
        <v>8</v>
      </c>
      <c r="D4554" s="700" t="s">
        <v>15311</v>
      </c>
      <c r="E4554" s="700" t="s">
        <v>18</v>
      </c>
      <c r="G4554" s="688">
        <v>7</v>
      </c>
      <c r="H4554" s="700" t="s">
        <v>11838</v>
      </c>
      <c r="I4554" s="700" t="s">
        <v>14234</v>
      </c>
    </row>
    <row r="4555" spans="1:9" x14ac:dyDescent="0.2">
      <c r="A4555" s="828">
        <v>5100131332</v>
      </c>
      <c r="B4555" s="717" t="s">
        <v>14248</v>
      </c>
      <c r="C4555" s="700">
        <f t="shared" si="71"/>
        <v>8</v>
      </c>
      <c r="D4555" s="700" t="s">
        <v>15311</v>
      </c>
      <c r="E4555" s="700" t="s">
        <v>18</v>
      </c>
      <c r="G4555" s="688">
        <v>7</v>
      </c>
      <c r="H4555" s="700" t="s">
        <v>11838</v>
      </c>
      <c r="I4555" s="700" t="s">
        <v>14234</v>
      </c>
    </row>
    <row r="4556" spans="1:9" x14ac:dyDescent="0.2">
      <c r="A4556" s="828">
        <v>5100131333</v>
      </c>
      <c r="B4556" s="717" t="s">
        <v>14248</v>
      </c>
      <c r="C4556" s="700">
        <f t="shared" si="71"/>
        <v>8</v>
      </c>
      <c r="D4556" s="700" t="s">
        <v>15311</v>
      </c>
      <c r="E4556" s="700" t="s">
        <v>18</v>
      </c>
      <c r="G4556" s="688">
        <v>7</v>
      </c>
      <c r="H4556" s="700" t="s">
        <v>11838</v>
      </c>
      <c r="I4556" s="700" t="s">
        <v>14234</v>
      </c>
    </row>
    <row r="4557" spans="1:9" x14ac:dyDescent="0.2">
      <c r="A4557" s="828">
        <v>5100131334</v>
      </c>
      <c r="B4557" s="717" t="s">
        <v>14248</v>
      </c>
      <c r="C4557" s="700">
        <f t="shared" si="71"/>
        <v>8</v>
      </c>
      <c r="D4557" s="700" t="s">
        <v>15311</v>
      </c>
      <c r="E4557" s="700" t="s">
        <v>18</v>
      </c>
      <c r="G4557" s="688">
        <v>7</v>
      </c>
      <c r="H4557" s="700" t="s">
        <v>11838</v>
      </c>
      <c r="I4557" s="700" t="s">
        <v>14234</v>
      </c>
    </row>
    <row r="4558" spans="1:9" x14ac:dyDescent="0.2">
      <c r="A4558" s="828">
        <v>5100131400</v>
      </c>
      <c r="B4558" s="717" t="s">
        <v>14828</v>
      </c>
      <c r="C4558" s="700">
        <f t="shared" si="71"/>
        <v>7</v>
      </c>
      <c r="D4558" s="700" t="s">
        <v>15311</v>
      </c>
      <c r="E4558" s="700" t="s">
        <v>18</v>
      </c>
      <c r="G4558" s="688">
        <v>7</v>
      </c>
      <c r="H4558" s="700" t="s">
        <v>11838</v>
      </c>
      <c r="I4558" s="700" t="s">
        <v>14234</v>
      </c>
    </row>
    <row r="4559" spans="1:9" x14ac:dyDescent="0.2">
      <c r="A4559" s="828">
        <v>5100131410</v>
      </c>
      <c r="B4559" s="717" t="s">
        <v>14824</v>
      </c>
      <c r="C4559" s="700">
        <f t="shared" si="71"/>
        <v>10</v>
      </c>
      <c r="D4559" s="700" t="s">
        <v>15311</v>
      </c>
      <c r="E4559" s="700" t="s">
        <v>18</v>
      </c>
      <c r="G4559" s="688">
        <v>7</v>
      </c>
      <c r="H4559" s="700" t="s">
        <v>11838</v>
      </c>
      <c r="I4559" s="700" t="s">
        <v>14234</v>
      </c>
    </row>
    <row r="4560" spans="1:9" x14ac:dyDescent="0.2">
      <c r="A4560" s="828">
        <v>5100131411</v>
      </c>
      <c r="B4560" s="717" t="s">
        <v>14824</v>
      </c>
      <c r="C4560" s="700">
        <f t="shared" si="71"/>
        <v>10</v>
      </c>
      <c r="D4560" s="700" t="s">
        <v>15311</v>
      </c>
      <c r="E4560" s="700" t="s">
        <v>18</v>
      </c>
      <c r="G4560" s="688">
        <v>7</v>
      </c>
      <c r="H4560" s="700" t="s">
        <v>11838</v>
      </c>
      <c r="I4560" s="700" t="s">
        <v>14234</v>
      </c>
    </row>
    <row r="4561" spans="1:9" x14ac:dyDescent="0.2">
      <c r="A4561" s="828">
        <v>5100131412</v>
      </c>
      <c r="B4561" s="717" t="s">
        <v>14824</v>
      </c>
      <c r="C4561" s="700">
        <f t="shared" si="71"/>
        <v>10</v>
      </c>
      <c r="D4561" s="700" t="s">
        <v>15311</v>
      </c>
      <c r="E4561" s="700" t="s">
        <v>18</v>
      </c>
      <c r="G4561" s="688">
        <v>7</v>
      </c>
      <c r="H4561" s="700" t="s">
        <v>11838</v>
      </c>
      <c r="I4561" s="700" t="s">
        <v>14234</v>
      </c>
    </row>
    <row r="4562" spans="1:9" x14ac:dyDescent="0.2">
      <c r="A4562" s="828">
        <v>5100131413</v>
      </c>
      <c r="B4562" s="717" t="s">
        <v>14824</v>
      </c>
      <c r="C4562" s="700">
        <f t="shared" si="71"/>
        <v>10</v>
      </c>
      <c r="D4562" s="700" t="s">
        <v>15311</v>
      </c>
      <c r="E4562" s="700" t="s">
        <v>18</v>
      </c>
      <c r="G4562" s="688">
        <v>7</v>
      </c>
      <c r="H4562" s="700" t="s">
        <v>11838</v>
      </c>
      <c r="I4562" s="700" t="s">
        <v>14234</v>
      </c>
    </row>
    <row r="4563" spans="1:9" x14ac:dyDescent="0.2">
      <c r="A4563" s="828">
        <v>5100131414</v>
      </c>
      <c r="B4563" s="717" t="s">
        <v>14824</v>
      </c>
      <c r="C4563" s="700">
        <f t="shared" si="71"/>
        <v>10</v>
      </c>
      <c r="D4563" s="700" t="s">
        <v>15311</v>
      </c>
      <c r="E4563" s="700" t="s">
        <v>18</v>
      </c>
      <c r="G4563" s="688">
        <v>7</v>
      </c>
      <c r="H4563" s="700" t="s">
        <v>11838</v>
      </c>
      <c r="I4563" s="700" t="s">
        <v>14234</v>
      </c>
    </row>
    <row r="4564" spans="1:9" x14ac:dyDescent="0.2">
      <c r="A4564" s="828">
        <v>5100131415</v>
      </c>
      <c r="B4564" s="717" t="s">
        <v>14824</v>
      </c>
      <c r="C4564" s="700">
        <f t="shared" si="71"/>
        <v>10</v>
      </c>
      <c r="D4564" s="700" t="s">
        <v>15311</v>
      </c>
      <c r="E4564" s="700" t="s">
        <v>18</v>
      </c>
      <c r="G4564" s="688">
        <v>7</v>
      </c>
      <c r="H4564" s="700" t="s">
        <v>11838</v>
      </c>
      <c r="I4564" s="700" t="s">
        <v>14234</v>
      </c>
    </row>
    <row r="4565" spans="1:9" x14ac:dyDescent="0.2">
      <c r="A4565" s="828">
        <v>5100131416</v>
      </c>
      <c r="B4565" s="717" t="s">
        <v>14824</v>
      </c>
      <c r="C4565" s="700">
        <f t="shared" si="71"/>
        <v>10</v>
      </c>
      <c r="D4565" s="700" t="s">
        <v>15311</v>
      </c>
      <c r="E4565" s="700" t="s">
        <v>18</v>
      </c>
      <c r="G4565" s="688">
        <v>7</v>
      </c>
      <c r="H4565" s="700" t="s">
        <v>11838</v>
      </c>
      <c r="I4565" s="700" t="s">
        <v>14234</v>
      </c>
    </row>
    <row r="4566" spans="1:9" x14ac:dyDescent="0.2">
      <c r="A4566" s="828">
        <v>5100131417</v>
      </c>
      <c r="B4566" s="717" t="s">
        <v>14824</v>
      </c>
      <c r="C4566" s="700">
        <f t="shared" si="71"/>
        <v>10</v>
      </c>
      <c r="D4566" s="700" t="s">
        <v>15311</v>
      </c>
      <c r="E4566" s="700" t="s">
        <v>18</v>
      </c>
      <c r="G4566" s="688">
        <v>7</v>
      </c>
      <c r="H4566" s="700" t="s">
        <v>11838</v>
      </c>
      <c r="I4566" s="700" t="s">
        <v>14234</v>
      </c>
    </row>
    <row r="4567" spans="1:9" x14ac:dyDescent="0.2">
      <c r="A4567" s="828">
        <v>5100131418</v>
      </c>
      <c r="B4567" s="717" t="s">
        <v>14824</v>
      </c>
      <c r="C4567" s="700">
        <f t="shared" si="71"/>
        <v>10</v>
      </c>
      <c r="D4567" s="700" t="s">
        <v>15311</v>
      </c>
      <c r="E4567" s="700" t="s">
        <v>18</v>
      </c>
      <c r="G4567" s="688">
        <v>7</v>
      </c>
      <c r="H4567" s="700" t="s">
        <v>11838</v>
      </c>
      <c r="I4567" s="700" t="s">
        <v>14234</v>
      </c>
    </row>
    <row r="4568" spans="1:9" x14ac:dyDescent="0.2">
      <c r="A4568" s="828">
        <v>5100131420</v>
      </c>
      <c r="B4568" s="717" t="s">
        <v>14825</v>
      </c>
      <c r="C4568" s="700">
        <f t="shared" si="71"/>
        <v>21</v>
      </c>
      <c r="D4568" s="700" t="s">
        <v>15311</v>
      </c>
      <c r="E4568" s="700" t="s">
        <v>18</v>
      </c>
      <c r="G4568" s="688">
        <v>7</v>
      </c>
      <c r="H4568" s="700" t="s">
        <v>11838</v>
      </c>
      <c r="I4568" s="700" t="s">
        <v>14234</v>
      </c>
    </row>
    <row r="4569" spans="1:9" x14ac:dyDescent="0.2">
      <c r="A4569" s="828">
        <v>5100131421</v>
      </c>
      <c r="B4569" s="717" t="s">
        <v>14825</v>
      </c>
      <c r="C4569" s="700">
        <f t="shared" si="71"/>
        <v>21</v>
      </c>
      <c r="D4569" s="700" t="s">
        <v>15311</v>
      </c>
      <c r="E4569" s="700" t="s">
        <v>18</v>
      </c>
      <c r="G4569" s="688">
        <v>7</v>
      </c>
      <c r="H4569" s="700" t="s">
        <v>11838</v>
      </c>
      <c r="I4569" s="700" t="s">
        <v>14234</v>
      </c>
    </row>
    <row r="4570" spans="1:9" x14ac:dyDescent="0.2">
      <c r="A4570" s="828">
        <v>5100131422</v>
      </c>
      <c r="B4570" s="717" t="s">
        <v>14825</v>
      </c>
      <c r="C4570" s="700">
        <f t="shared" si="71"/>
        <v>21</v>
      </c>
      <c r="D4570" s="700" t="s">
        <v>15311</v>
      </c>
      <c r="E4570" s="700" t="s">
        <v>18</v>
      </c>
      <c r="G4570" s="688">
        <v>7</v>
      </c>
      <c r="H4570" s="700" t="s">
        <v>11838</v>
      </c>
      <c r="I4570" s="700" t="s">
        <v>14234</v>
      </c>
    </row>
    <row r="4571" spans="1:9" x14ac:dyDescent="0.2">
      <c r="A4571" s="828">
        <v>5100131430</v>
      </c>
      <c r="B4571" s="717" t="s">
        <v>14248</v>
      </c>
      <c r="C4571" s="700">
        <f t="shared" si="71"/>
        <v>8</v>
      </c>
      <c r="D4571" s="700" t="s">
        <v>15311</v>
      </c>
      <c r="E4571" s="700" t="s">
        <v>18</v>
      </c>
      <c r="G4571" s="688">
        <v>7</v>
      </c>
      <c r="H4571" s="700" t="s">
        <v>11838</v>
      </c>
      <c r="I4571" s="700" t="s">
        <v>14234</v>
      </c>
    </row>
    <row r="4572" spans="1:9" x14ac:dyDescent="0.2">
      <c r="A4572" s="828">
        <v>5100131431</v>
      </c>
      <c r="B4572" s="717" t="s">
        <v>14248</v>
      </c>
      <c r="C4572" s="700">
        <f t="shared" si="71"/>
        <v>8</v>
      </c>
      <c r="D4572" s="700" t="s">
        <v>15311</v>
      </c>
      <c r="E4572" s="700" t="s">
        <v>18</v>
      </c>
      <c r="G4572" s="688">
        <v>7</v>
      </c>
      <c r="H4572" s="700" t="s">
        <v>11838</v>
      </c>
      <c r="I4572" s="700" t="s">
        <v>14234</v>
      </c>
    </row>
    <row r="4573" spans="1:9" x14ac:dyDescent="0.2">
      <c r="A4573" s="828">
        <v>5100131432</v>
      </c>
      <c r="B4573" s="717" t="s">
        <v>14248</v>
      </c>
      <c r="C4573" s="700">
        <f t="shared" si="71"/>
        <v>8</v>
      </c>
      <c r="D4573" s="700" t="s">
        <v>15311</v>
      </c>
      <c r="E4573" s="700" t="s">
        <v>18</v>
      </c>
      <c r="G4573" s="688">
        <v>7</v>
      </c>
      <c r="H4573" s="700" t="s">
        <v>11838</v>
      </c>
      <c r="I4573" s="700" t="s">
        <v>14234</v>
      </c>
    </row>
    <row r="4574" spans="1:9" x14ac:dyDescent="0.2">
      <c r="A4574" s="828">
        <v>5100131433</v>
      </c>
      <c r="B4574" s="717" t="s">
        <v>14248</v>
      </c>
      <c r="C4574" s="700">
        <f t="shared" si="71"/>
        <v>8</v>
      </c>
      <c r="D4574" s="700" t="s">
        <v>15311</v>
      </c>
      <c r="E4574" s="700" t="s">
        <v>18</v>
      </c>
      <c r="G4574" s="688">
        <v>7</v>
      </c>
      <c r="H4574" s="700" t="s">
        <v>11838</v>
      </c>
      <c r="I4574" s="700" t="s">
        <v>14234</v>
      </c>
    </row>
    <row r="4575" spans="1:9" x14ac:dyDescent="0.2">
      <c r="A4575" s="828">
        <v>5100131434</v>
      </c>
      <c r="B4575" s="717" t="s">
        <v>14248</v>
      </c>
      <c r="C4575" s="700">
        <f t="shared" si="71"/>
        <v>8</v>
      </c>
      <c r="D4575" s="700" t="s">
        <v>15311</v>
      </c>
      <c r="E4575" s="700" t="s">
        <v>18</v>
      </c>
      <c r="G4575" s="688">
        <v>7</v>
      </c>
      <c r="H4575" s="700" t="s">
        <v>11838</v>
      </c>
      <c r="I4575" s="700" t="s">
        <v>14234</v>
      </c>
    </row>
    <row r="4576" spans="1:9" x14ac:dyDescent="0.2">
      <c r="A4576" s="828">
        <v>5100131500</v>
      </c>
      <c r="B4576" s="717" t="s">
        <v>14829</v>
      </c>
      <c r="C4576" s="700">
        <f t="shared" si="71"/>
        <v>10</v>
      </c>
      <c r="D4576" s="700" t="s">
        <v>15311</v>
      </c>
      <c r="E4576" s="700" t="s">
        <v>18</v>
      </c>
      <c r="G4576" s="688">
        <v>7</v>
      </c>
      <c r="H4576" s="700" t="s">
        <v>11838</v>
      </c>
      <c r="I4576" s="700" t="s">
        <v>14234</v>
      </c>
    </row>
    <row r="4577" spans="1:9" x14ac:dyDescent="0.2">
      <c r="A4577" s="828">
        <v>5100131501</v>
      </c>
      <c r="B4577" s="717" t="s">
        <v>2311</v>
      </c>
      <c r="C4577" s="700">
        <f t="shared" si="71"/>
        <v>14</v>
      </c>
      <c r="D4577" s="700" t="s">
        <v>15311</v>
      </c>
      <c r="E4577" s="700" t="s">
        <v>18</v>
      </c>
      <c r="G4577" s="688">
        <v>7</v>
      </c>
      <c r="H4577" s="700" t="s">
        <v>11838</v>
      </c>
      <c r="I4577" s="700" t="s">
        <v>14234</v>
      </c>
    </row>
    <row r="4578" spans="1:9" x14ac:dyDescent="0.2">
      <c r="A4578" s="828">
        <v>5100131510</v>
      </c>
      <c r="B4578" s="717" t="s">
        <v>14815</v>
      </c>
      <c r="C4578" s="700">
        <f t="shared" si="71"/>
        <v>8</v>
      </c>
      <c r="D4578" s="700" t="s">
        <v>15311</v>
      </c>
      <c r="E4578" s="700" t="s">
        <v>18</v>
      </c>
      <c r="G4578" s="688">
        <v>7</v>
      </c>
      <c r="H4578" s="700" t="s">
        <v>11838</v>
      </c>
      <c r="I4578" s="700" t="s">
        <v>14234</v>
      </c>
    </row>
    <row r="4579" spans="1:9" x14ac:dyDescent="0.2">
      <c r="A4579" s="828">
        <v>5100131511</v>
      </c>
      <c r="B4579" s="717" t="s">
        <v>14815</v>
      </c>
      <c r="C4579" s="700">
        <f t="shared" si="71"/>
        <v>8</v>
      </c>
      <c r="D4579" s="700" t="s">
        <v>15311</v>
      </c>
      <c r="E4579" s="700" t="s">
        <v>18</v>
      </c>
      <c r="G4579" s="688">
        <v>7</v>
      </c>
      <c r="H4579" s="700" t="s">
        <v>11838</v>
      </c>
      <c r="I4579" s="700" t="s">
        <v>14234</v>
      </c>
    </row>
    <row r="4580" spans="1:9" x14ac:dyDescent="0.2">
      <c r="A4580" s="828">
        <v>5100131512</v>
      </c>
      <c r="B4580" s="717" t="s">
        <v>14815</v>
      </c>
      <c r="C4580" s="700">
        <f t="shared" si="71"/>
        <v>8</v>
      </c>
      <c r="D4580" s="700" t="s">
        <v>15311</v>
      </c>
      <c r="E4580" s="700" t="s">
        <v>18</v>
      </c>
      <c r="G4580" s="688">
        <v>7</v>
      </c>
      <c r="H4580" s="700" t="s">
        <v>11838</v>
      </c>
      <c r="I4580" s="700" t="s">
        <v>14234</v>
      </c>
    </row>
    <row r="4581" spans="1:9" x14ac:dyDescent="0.2">
      <c r="A4581" s="828">
        <v>5100131513</v>
      </c>
      <c r="B4581" s="717" t="s">
        <v>14815</v>
      </c>
      <c r="C4581" s="700">
        <f t="shared" si="71"/>
        <v>8</v>
      </c>
      <c r="D4581" s="700" t="s">
        <v>15311</v>
      </c>
      <c r="E4581" s="700" t="s">
        <v>18</v>
      </c>
      <c r="G4581" s="688">
        <v>7</v>
      </c>
      <c r="H4581" s="700" t="s">
        <v>11838</v>
      </c>
      <c r="I4581" s="700" t="s">
        <v>14234</v>
      </c>
    </row>
    <row r="4582" spans="1:9" x14ac:dyDescent="0.2">
      <c r="A4582" s="828">
        <v>5100131514</v>
      </c>
      <c r="B4582" s="717" t="s">
        <v>14815</v>
      </c>
      <c r="C4582" s="700">
        <f t="shared" si="71"/>
        <v>8</v>
      </c>
      <c r="D4582" s="700" t="s">
        <v>15311</v>
      </c>
      <c r="E4582" s="700" t="s">
        <v>18</v>
      </c>
      <c r="G4582" s="688">
        <v>7</v>
      </c>
      <c r="H4582" s="700" t="s">
        <v>11838</v>
      </c>
      <c r="I4582" s="700" t="s">
        <v>14234</v>
      </c>
    </row>
    <row r="4583" spans="1:9" x14ac:dyDescent="0.2">
      <c r="A4583" s="828">
        <v>5100131515</v>
      </c>
      <c r="B4583" s="717" t="s">
        <v>14815</v>
      </c>
      <c r="C4583" s="700">
        <f t="shared" si="71"/>
        <v>8</v>
      </c>
      <c r="D4583" s="700" t="s">
        <v>15311</v>
      </c>
      <c r="E4583" s="700" t="s">
        <v>18</v>
      </c>
      <c r="G4583" s="688">
        <v>7</v>
      </c>
      <c r="H4583" s="700" t="s">
        <v>11838</v>
      </c>
      <c r="I4583" s="700" t="s">
        <v>14234</v>
      </c>
    </row>
    <row r="4584" spans="1:9" x14ac:dyDescent="0.2">
      <c r="A4584" s="828">
        <v>5100131516</v>
      </c>
      <c r="B4584" s="717" t="s">
        <v>14815</v>
      </c>
      <c r="C4584" s="700">
        <f t="shared" si="71"/>
        <v>8</v>
      </c>
      <c r="D4584" s="700" t="s">
        <v>15311</v>
      </c>
      <c r="E4584" s="700" t="s">
        <v>18</v>
      </c>
      <c r="G4584" s="688">
        <v>7</v>
      </c>
      <c r="H4584" s="700" t="s">
        <v>11838</v>
      </c>
      <c r="I4584" s="700" t="s">
        <v>14234</v>
      </c>
    </row>
    <row r="4585" spans="1:9" x14ac:dyDescent="0.2">
      <c r="A4585" s="828">
        <v>5100131517</v>
      </c>
      <c r="B4585" s="717" t="s">
        <v>14815</v>
      </c>
      <c r="C4585" s="700">
        <f t="shared" si="71"/>
        <v>8</v>
      </c>
      <c r="D4585" s="700" t="s">
        <v>15311</v>
      </c>
      <c r="E4585" s="700" t="s">
        <v>18</v>
      </c>
      <c r="G4585" s="688">
        <v>7</v>
      </c>
      <c r="H4585" s="700" t="s">
        <v>11838</v>
      </c>
      <c r="I4585" s="700" t="s">
        <v>14234</v>
      </c>
    </row>
    <row r="4586" spans="1:9" x14ac:dyDescent="0.2">
      <c r="A4586" s="828">
        <v>5100131518</v>
      </c>
      <c r="B4586" s="717" t="s">
        <v>14815</v>
      </c>
      <c r="C4586" s="700">
        <f t="shared" si="71"/>
        <v>8</v>
      </c>
      <c r="D4586" s="700" t="s">
        <v>15311</v>
      </c>
      <c r="E4586" s="700" t="s">
        <v>18</v>
      </c>
      <c r="G4586" s="688">
        <v>7</v>
      </c>
      <c r="H4586" s="700" t="s">
        <v>11838</v>
      </c>
      <c r="I4586" s="700" t="s">
        <v>14234</v>
      </c>
    </row>
    <row r="4587" spans="1:9" x14ac:dyDescent="0.2">
      <c r="A4587" s="828">
        <v>5100131519</v>
      </c>
      <c r="B4587" s="717" t="s">
        <v>14815</v>
      </c>
      <c r="C4587" s="700">
        <f t="shared" si="71"/>
        <v>8</v>
      </c>
      <c r="D4587" s="700" t="s">
        <v>15311</v>
      </c>
      <c r="E4587" s="700" t="s">
        <v>18</v>
      </c>
      <c r="G4587" s="688">
        <v>7</v>
      </c>
      <c r="H4587" s="700" t="s">
        <v>11838</v>
      </c>
      <c r="I4587" s="700" t="s">
        <v>14234</v>
      </c>
    </row>
    <row r="4588" spans="1:9" x14ac:dyDescent="0.2">
      <c r="A4588" s="828">
        <v>5100131520</v>
      </c>
      <c r="B4588" s="717" t="s">
        <v>14815</v>
      </c>
      <c r="C4588" s="700">
        <f t="shared" si="71"/>
        <v>8</v>
      </c>
      <c r="D4588" s="700" t="s">
        <v>15311</v>
      </c>
      <c r="E4588" s="700" t="s">
        <v>18</v>
      </c>
      <c r="G4588" s="688">
        <v>7</v>
      </c>
      <c r="H4588" s="700" t="s">
        <v>11838</v>
      </c>
      <c r="I4588" s="700" t="s">
        <v>14234</v>
      </c>
    </row>
    <row r="4589" spans="1:9" x14ac:dyDescent="0.2">
      <c r="A4589" s="828">
        <v>5100131521</v>
      </c>
      <c r="B4589" s="717" t="s">
        <v>14815</v>
      </c>
      <c r="C4589" s="700">
        <f t="shared" si="71"/>
        <v>8</v>
      </c>
      <c r="D4589" s="700" t="s">
        <v>15311</v>
      </c>
      <c r="E4589" s="700" t="s">
        <v>18</v>
      </c>
      <c r="G4589" s="688">
        <v>7</v>
      </c>
      <c r="H4589" s="700" t="s">
        <v>11838</v>
      </c>
      <c r="I4589" s="700" t="s">
        <v>14234</v>
      </c>
    </row>
    <row r="4590" spans="1:9" x14ac:dyDescent="0.2">
      <c r="A4590" s="828">
        <v>5100131522</v>
      </c>
      <c r="B4590" s="717" t="s">
        <v>14815</v>
      </c>
      <c r="C4590" s="700">
        <f t="shared" si="71"/>
        <v>8</v>
      </c>
      <c r="D4590" s="700" t="s">
        <v>15311</v>
      </c>
      <c r="E4590" s="700" t="s">
        <v>18</v>
      </c>
      <c r="G4590" s="688">
        <v>7</v>
      </c>
      <c r="H4590" s="700" t="s">
        <v>11838</v>
      </c>
      <c r="I4590" s="700" t="s">
        <v>14234</v>
      </c>
    </row>
    <row r="4591" spans="1:9" x14ac:dyDescent="0.2">
      <c r="A4591" s="828">
        <v>5100131523</v>
      </c>
      <c r="B4591" s="717" t="s">
        <v>14815</v>
      </c>
      <c r="C4591" s="700">
        <f t="shared" si="71"/>
        <v>8</v>
      </c>
      <c r="D4591" s="700" t="s">
        <v>15311</v>
      </c>
      <c r="E4591" s="700" t="s">
        <v>18</v>
      </c>
      <c r="G4591" s="688">
        <v>7</v>
      </c>
      <c r="H4591" s="700" t="s">
        <v>11838</v>
      </c>
      <c r="I4591" s="700" t="s">
        <v>14234</v>
      </c>
    </row>
    <row r="4592" spans="1:9" x14ac:dyDescent="0.2">
      <c r="A4592" s="828">
        <v>5100131530</v>
      </c>
      <c r="B4592" s="717" t="s">
        <v>14248</v>
      </c>
      <c r="C4592" s="700">
        <f t="shared" si="71"/>
        <v>8</v>
      </c>
      <c r="D4592" s="700" t="s">
        <v>15311</v>
      </c>
      <c r="E4592" s="700" t="s">
        <v>18</v>
      </c>
      <c r="G4592" s="688">
        <v>7</v>
      </c>
      <c r="H4592" s="700" t="s">
        <v>11838</v>
      </c>
      <c r="I4592" s="700" t="s">
        <v>14234</v>
      </c>
    </row>
    <row r="4593" spans="1:9" x14ac:dyDescent="0.2">
      <c r="A4593" s="828">
        <v>5100131531</v>
      </c>
      <c r="B4593" s="717" t="s">
        <v>14248</v>
      </c>
      <c r="C4593" s="700">
        <f t="shared" si="71"/>
        <v>8</v>
      </c>
      <c r="D4593" s="700" t="s">
        <v>15311</v>
      </c>
      <c r="E4593" s="700" t="s">
        <v>18</v>
      </c>
      <c r="G4593" s="688">
        <v>7</v>
      </c>
      <c r="H4593" s="700" t="s">
        <v>11838</v>
      </c>
      <c r="I4593" s="700" t="s">
        <v>14234</v>
      </c>
    </row>
    <row r="4594" spans="1:9" x14ac:dyDescent="0.2">
      <c r="A4594" s="828">
        <v>5100131532</v>
      </c>
      <c r="B4594" s="717" t="s">
        <v>14248</v>
      </c>
      <c r="C4594" s="700">
        <f t="shared" si="71"/>
        <v>8</v>
      </c>
      <c r="D4594" s="700" t="s">
        <v>15311</v>
      </c>
      <c r="E4594" s="700" t="s">
        <v>18</v>
      </c>
      <c r="G4594" s="688">
        <v>7</v>
      </c>
      <c r="H4594" s="700" t="s">
        <v>11838</v>
      </c>
      <c r="I4594" s="700" t="s">
        <v>14234</v>
      </c>
    </row>
    <row r="4595" spans="1:9" x14ac:dyDescent="0.2">
      <c r="A4595" s="828">
        <v>5100131533</v>
      </c>
      <c r="B4595" s="717" t="s">
        <v>14248</v>
      </c>
      <c r="C4595" s="700">
        <f t="shared" si="71"/>
        <v>8</v>
      </c>
      <c r="D4595" s="700" t="s">
        <v>15311</v>
      </c>
      <c r="E4595" s="700" t="s">
        <v>18</v>
      </c>
      <c r="G4595" s="688">
        <v>7</v>
      </c>
      <c r="H4595" s="700" t="s">
        <v>11838</v>
      </c>
      <c r="I4595" s="700" t="s">
        <v>14234</v>
      </c>
    </row>
    <row r="4596" spans="1:9" x14ac:dyDescent="0.2">
      <c r="A4596" s="828">
        <v>5100131534</v>
      </c>
      <c r="B4596" s="717" t="s">
        <v>14248</v>
      </c>
      <c r="C4596" s="700">
        <f t="shared" si="71"/>
        <v>8</v>
      </c>
      <c r="D4596" s="700" t="s">
        <v>15311</v>
      </c>
      <c r="E4596" s="700" t="s">
        <v>18</v>
      </c>
      <c r="G4596" s="688">
        <v>7</v>
      </c>
      <c r="H4596" s="700" t="s">
        <v>11838</v>
      </c>
      <c r="I4596" s="700" t="s">
        <v>14234</v>
      </c>
    </row>
    <row r="4597" spans="1:9" x14ac:dyDescent="0.2">
      <c r="A4597" s="828">
        <v>5100131540</v>
      </c>
      <c r="B4597" s="717" t="s">
        <v>14830</v>
      </c>
      <c r="C4597" s="700">
        <f t="shared" si="71"/>
        <v>20</v>
      </c>
      <c r="D4597" s="700" t="s">
        <v>15311</v>
      </c>
      <c r="E4597" s="700" t="s">
        <v>18</v>
      </c>
      <c r="G4597" s="688">
        <v>7</v>
      </c>
      <c r="H4597" s="700" t="s">
        <v>11838</v>
      </c>
      <c r="I4597" s="700" t="s">
        <v>14234</v>
      </c>
    </row>
    <row r="4598" spans="1:9" x14ac:dyDescent="0.2">
      <c r="A4598" s="828">
        <v>5100131541</v>
      </c>
      <c r="B4598" s="717" t="s">
        <v>14830</v>
      </c>
      <c r="C4598" s="700">
        <f t="shared" si="71"/>
        <v>20</v>
      </c>
      <c r="D4598" s="700" t="s">
        <v>15311</v>
      </c>
      <c r="E4598" s="700" t="s">
        <v>18</v>
      </c>
      <c r="G4598" s="688">
        <v>7</v>
      </c>
      <c r="H4598" s="700" t="s">
        <v>11838</v>
      </c>
      <c r="I4598" s="700" t="s">
        <v>14234</v>
      </c>
    </row>
    <row r="4599" spans="1:9" x14ac:dyDescent="0.2">
      <c r="A4599" s="828">
        <v>5100131542</v>
      </c>
      <c r="B4599" s="717" t="s">
        <v>14830</v>
      </c>
      <c r="C4599" s="700">
        <f t="shared" si="71"/>
        <v>20</v>
      </c>
      <c r="D4599" s="700" t="s">
        <v>15311</v>
      </c>
      <c r="E4599" s="700" t="s">
        <v>18</v>
      </c>
      <c r="G4599" s="688">
        <v>7</v>
      </c>
      <c r="H4599" s="700" t="s">
        <v>11838</v>
      </c>
      <c r="I4599" s="700" t="s">
        <v>14234</v>
      </c>
    </row>
    <row r="4600" spans="1:9" x14ac:dyDescent="0.2">
      <c r="A4600" s="828">
        <v>5100131550</v>
      </c>
      <c r="B4600" s="717" t="s">
        <v>14831</v>
      </c>
      <c r="C4600" s="700">
        <f t="shared" si="71"/>
        <v>27</v>
      </c>
      <c r="D4600" s="700" t="s">
        <v>15311</v>
      </c>
      <c r="E4600" s="700" t="s">
        <v>18</v>
      </c>
      <c r="G4600" s="688">
        <v>7</v>
      </c>
      <c r="H4600" s="700" t="s">
        <v>11838</v>
      </c>
      <c r="I4600" s="700" t="s">
        <v>14234</v>
      </c>
    </row>
    <row r="4601" spans="1:9" x14ac:dyDescent="0.2">
      <c r="A4601" s="828">
        <v>5100131551</v>
      </c>
      <c r="B4601" s="717" t="s">
        <v>14831</v>
      </c>
      <c r="C4601" s="700">
        <f t="shared" si="71"/>
        <v>27</v>
      </c>
      <c r="D4601" s="700" t="s">
        <v>15311</v>
      </c>
      <c r="E4601" s="700" t="s">
        <v>18</v>
      </c>
      <c r="G4601" s="688">
        <v>7</v>
      </c>
      <c r="H4601" s="700" t="s">
        <v>11838</v>
      </c>
      <c r="I4601" s="700" t="s">
        <v>14234</v>
      </c>
    </row>
    <row r="4602" spans="1:9" x14ac:dyDescent="0.2">
      <c r="A4602" s="828">
        <v>5100131600</v>
      </c>
      <c r="B4602" s="717" t="s">
        <v>14832</v>
      </c>
      <c r="C4602" s="700">
        <f t="shared" si="71"/>
        <v>17</v>
      </c>
      <c r="D4602" s="700" t="s">
        <v>15311</v>
      </c>
      <c r="E4602" s="700" t="s">
        <v>18</v>
      </c>
      <c r="G4602" s="688">
        <v>7</v>
      </c>
      <c r="H4602" s="700" t="s">
        <v>11838</v>
      </c>
      <c r="I4602" s="700" t="s">
        <v>14234</v>
      </c>
    </row>
    <row r="4603" spans="1:9" x14ac:dyDescent="0.2">
      <c r="A4603" s="828">
        <v>5100131610</v>
      </c>
      <c r="B4603" s="717" t="s">
        <v>14815</v>
      </c>
      <c r="C4603" s="700">
        <f t="shared" si="71"/>
        <v>8</v>
      </c>
      <c r="D4603" s="700" t="s">
        <v>15311</v>
      </c>
      <c r="E4603" s="700" t="s">
        <v>18</v>
      </c>
      <c r="G4603" s="688">
        <v>7</v>
      </c>
      <c r="H4603" s="700" t="s">
        <v>11838</v>
      </c>
      <c r="I4603" s="700" t="s">
        <v>14234</v>
      </c>
    </row>
    <row r="4604" spans="1:9" x14ac:dyDescent="0.2">
      <c r="A4604" s="828">
        <v>5100131611</v>
      </c>
      <c r="B4604" s="717" t="s">
        <v>14815</v>
      </c>
      <c r="C4604" s="700">
        <f t="shared" si="71"/>
        <v>8</v>
      </c>
      <c r="D4604" s="700" t="s">
        <v>15311</v>
      </c>
      <c r="E4604" s="700" t="s">
        <v>18</v>
      </c>
      <c r="G4604" s="688">
        <v>7</v>
      </c>
      <c r="H4604" s="700" t="s">
        <v>11838</v>
      </c>
      <c r="I4604" s="700" t="s">
        <v>14234</v>
      </c>
    </row>
    <row r="4605" spans="1:9" x14ac:dyDescent="0.2">
      <c r="A4605" s="828">
        <v>5100131612</v>
      </c>
      <c r="B4605" s="717" t="s">
        <v>14815</v>
      </c>
      <c r="C4605" s="700">
        <f t="shared" si="71"/>
        <v>8</v>
      </c>
      <c r="D4605" s="700" t="s">
        <v>15311</v>
      </c>
      <c r="E4605" s="700" t="s">
        <v>18</v>
      </c>
      <c r="G4605" s="688">
        <v>7</v>
      </c>
      <c r="H4605" s="700" t="s">
        <v>11838</v>
      </c>
      <c r="I4605" s="700" t="s">
        <v>14234</v>
      </c>
    </row>
    <row r="4606" spans="1:9" x14ac:dyDescent="0.2">
      <c r="A4606" s="828">
        <v>5100131613</v>
      </c>
      <c r="B4606" s="717" t="s">
        <v>14815</v>
      </c>
      <c r="C4606" s="700">
        <f t="shared" si="71"/>
        <v>8</v>
      </c>
      <c r="D4606" s="700" t="s">
        <v>15311</v>
      </c>
      <c r="E4606" s="700" t="s">
        <v>18</v>
      </c>
      <c r="G4606" s="688">
        <v>7</v>
      </c>
      <c r="H4606" s="700" t="s">
        <v>11838</v>
      </c>
      <c r="I4606" s="700" t="s">
        <v>14234</v>
      </c>
    </row>
    <row r="4607" spans="1:9" x14ac:dyDescent="0.2">
      <c r="A4607" s="828">
        <v>5100131614</v>
      </c>
      <c r="B4607" s="717" t="s">
        <v>14815</v>
      </c>
      <c r="C4607" s="700">
        <f t="shared" si="71"/>
        <v>8</v>
      </c>
      <c r="D4607" s="700" t="s">
        <v>15311</v>
      </c>
      <c r="E4607" s="700" t="s">
        <v>18</v>
      </c>
      <c r="G4607" s="688">
        <v>7</v>
      </c>
      <c r="H4607" s="700" t="s">
        <v>11838</v>
      </c>
      <c r="I4607" s="700" t="s">
        <v>14234</v>
      </c>
    </row>
    <row r="4608" spans="1:9" x14ac:dyDescent="0.2">
      <c r="A4608" s="828">
        <v>5100131615</v>
      </c>
      <c r="B4608" s="717" t="s">
        <v>14815</v>
      </c>
      <c r="C4608" s="700">
        <f t="shared" si="71"/>
        <v>8</v>
      </c>
      <c r="D4608" s="700" t="s">
        <v>15311</v>
      </c>
      <c r="E4608" s="700" t="s">
        <v>18</v>
      </c>
      <c r="G4608" s="688">
        <v>7</v>
      </c>
      <c r="H4608" s="700" t="s">
        <v>11838</v>
      </c>
      <c r="I4608" s="700" t="s">
        <v>14234</v>
      </c>
    </row>
    <row r="4609" spans="1:9" x14ac:dyDescent="0.2">
      <c r="A4609" s="828">
        <v>5100131620</v>
      </c>
      <c r="B4609" s="717" t="s">
        <v>14833</v>
      </c>
      <c r="C4609" s="700">
        <f t="shared" si="71"/>
        <v>17</v>
      </c>
      <c r="D4609" s="700" t="s">
        <v>15311</v>
      </c>
      <c r="E4609" s="700" t="s">
        <v>18</v>
      </c>
      <c r="G4609" s="688">
        <v>7</v>
      </c>
      <c r="H4609" s="700" t="s">
        <v>11838</v>
      </c>
      <c r="I4609" s="700" t="s">
        <v>14234</v>
      </c>
    </row>
    <row r="4610" spans="1:9" x14ac:dyDescent="0.2">
      <c r="A4610" s="828">
        <v>5100131621</v>
      </c>
      <c r="B4610" s="717" t="s">
        <v>14833</v>
      </c>
      <c r="C4610" s="700">
        <f t="shared" si="71"/>
        <v>17</v>
      </c>
      <c r="D4610" s="700" t="s">
        <v>15311</v>
      </c>
      <c r="E4610" s="700" t="s">
        <v>18</v>
      </c>
      <c r="G4610" s="688">
        <v>7</v>
      </c>
      <c r="H4610" s="700" t="s">
        <v>11838</v>
      </c>
      <c r="I4610" s="700" t="s">
        <v>14234</v>
      </c>
    </row>
    <row r="4611" spans="1:9" x14ac:dyDescent="0.2">
      <c r="A4611" s="828">
        <v>5100131622</v>
      </c>
      <c r="B4611" s="717" t="s">
        <v>14833</v>
      </c>
      <c r="C4611" s="700">
        <f t="shared" si="71"/>
        <v>17</v>
      </c>
      <c r="D4611" s="700" t="s">
        <v>15311</v>
      </c>
      <c r="E4611" s="700" t="s">
        <v>18</v>
      </c>
      <c r="G4611" s="688">
        <v>7</v>
      </c>
      <c r="H4611" s="700" t="s">
        <v>11838</v>
      </c>
      <c r="I4611" s="700" t="s">
        <v>14234</v>
      </c>
    </row>
    <row r="4612" spans="1:9" x14ac:dyDescent="0.2">
      <c r="A4612" s="828">
        <v>5100131630</v>
      </c>
      <c r="B4612" s="717" t="s">
        <v>14248</v>
      </c>
      <c r="C4612" s="700">
        <f t="shared" ref="C4612:C4675" si="72">LEN(B4612)</f>
        <v>8</v>
      </c>
      <c r="D4612" s="700" t="s">
        <v>15311</v>
      </c>
      <c r="E4612" s="700" t="s">
        <v>18</v>
      </c>
      <c r="G4612" s="688">
        <v>7</v>
      </c>
      <c r="H4612" s="700" t="s">
        <v>11838</v>
      </c>
      <c r="I4612" s="700" t="s">
        <v>14234</v>
      </c>
    </row>
    <row r="4613" spans="1:9" x14ac:dyDescent="0.2">
      <c r="A4613" s="828">
        <v>5100131631</v>
      </c>
      <c r="B4613" s="717" t="s">
        <v>14248</v>
      </c>
      <c r="C4613" s="700">
        <f t="shared" si="72"/>
        <v>8</v>
      </c>
      <c r="D4613" s="700" t="s">
        <v>15311</v>
      </c>
      <c r="E4613" s="700" t="s">
        <v>18</v>
      </c>
      <c r="G4613" s="688">
        <v>7</v>
      </c>
      <c r="H4613" s="700" t="s">
        <v>11838</v>
      </c>
      <c r="I4613" s="700" t="s">
        <v>14234</v>
      </c>
    </row>
    <row r="4614" spans="1:9" x14ac:dyDescent="0.2">
      <c r="A4614" s="828">
        <v>5100131632</v>
      </c>
      <c r="B4614" s="717" t="s">
        <v>14248</v>
      </c>
      <c r="C4614" s="700">
        <f t="shared" si="72"/>
        <v>8</v>
      </c>
      <c r="D4614" s="700" t="s">
        <v>15311</v>
      </c>
      <c r="E4614" s="700" t="s">
        <v>18</v>
      </c>
      <c r="G4614" s="688">
        <v>7</v>
      </c>
      <c r="H4614" s="700" t="s">
        <v>11838</v>
      </c>
      <c r="I4614" s="700" t="s">
        <v>14234</v>
      </c>
    </row>
    <row r="4615" spans="1:9" x14ac:dyDescent="0.2">
      <c r="A4615" s="828">
        <v>5100131633</v>
      </c>
      <c r="B4615" s="717" t="s">
        <v>14248</v>
      </c>
      <c r="C4615" s="700">
        <f t="shared" si="72"/>
        <v>8</v>
      </c>
      <c r="D4615" s="700" t="s">
        <v>15311</v>
      </c>
      <c r="E4615" s="700" t="s">
        <v>18</v>
      </c>
      <c r="G4615" s="688">
        <v>7</v>
      </c>
      <c r="H4615" s="700" t="s">
        <v>11838</v>
      </c>
      <c r="I4615" s="700" t="s">
        <v>14234</v>
      </c>
    </row>
    <row r="4616" spans="1:9" x14ac:dyDescent="0.2">
      <c r="A4616" s="828">
        <v>5100131634</v>
      </c>
      <c r="B4616" s="717" t="s">
        <v>14248</v>
      </c>
      <c r="C4616" s="700">
        <f t="shared" si="72"/>
        <v>8</v>
      </c>
      <c r="D4616" s="700" t="s">
        <v>15311</v>
      </c>
      <c r="E4616" s="700" t="s">
        <v>18</v>
      </c>
      <c r="G4616" s="688">
        <v>7</v>
      </c>
      <c r="H4616" s="700" t="s">
        <v>11838</v>
      </c>
      <c r="I4616" s="700" t="s">
        <v>14234</v>
      </c>
    </row>
    <row r="4617" spans="1:9" x14ac:dyDescent="0.2">
      <c r="A4617" s="828">
        <v>5100131700</v>
      </c>
      <c r="B4617" s="717" t="s">
        <v>14834</v>
      </c>
      <c r="C4617" s="700">
        <f t="shared" si="72"/>
        <v>14</v>
      </c>
      <c r="D4617" s="700" t="s">
        <v>15311</v>
      </c>
      <c r="E4617" s="700" t="s">
        <v>18</v>
      </c>
      <c r="G4617" s="688">
        <v>7</v>
      </c>
      <c r="H4617" s="700" t="s">
        <v>11838</v>
      </c>
      <c r="I4617" s="700" t="s">
        <v>14234</v>
      </c>
    </row>
    <row r="4618" spans="1:9" x14ac:dyDescent="0.2">
      <c r="A4618" s="828">
        <v>5100131710</v>
      </c>
      <c r="B4618" s="717" t="s">
        <v>14815</v>
      </c>
      <c r="C4618" s="700">
        <f t="shared" si="72"/>
        <v>8</v>
      </c>
      <c r="D4618" s="700" t="s">
        <v>15311</v>
      </c>
      <c r="E4618" s="700" t="s">
        <v>18</v>
      </c>
      <c r="G4618" s="688">
        <v>7</v>
      </c>
      <c r="H4618" s="700" t="s">
        <v>11838</v>
      </c>
      <c r="I4618" s="700" t="s">
        <v>14234</v>
      </c>
    </row>
    <row r="4619" spans="1:9" x14ac:dyDescent="0.2">
      <c r="A4619" s="828">
        <v>5100131711</v>
      </c>
      <c r="B4619" s="717" t="s">
        <v>14815</v>
      </c>
      <c r="C4619" s="700">
        <f t="shared" si="72"/>
        <v>8</v>
      </c>
      <c r="D4619" s="700" t="s">
        <v>15311</v>
      </c>
      <c r="E4619" s="700" t="s">
        <v>18</v>
      </c>
      <c r="G4619" s="688">
        <v>7</v>
      </c>
      <c r="H4619" s="700" t="s">
        <v>11838</v>
      </c>
      <c r="I4619" s="700" t="s">
        <v>14234</v>
      </c>
    </row>
    <row r="4620" spans="1:9" x14ac:dyDescent="0.2">
      <c r="A4620" s="828">
        <v>5100131712</v>
      </c>
      <c r="B4620" s="717" t="s">
        <v>14815</v>
      </c>
      <c r="C4620" s="700">
        <f t="shared" si="72"/>
        <v>8</v>
      </c>
      <c r="D4620" s="700" t="s">
        <v>15311</v>
      </c>
      <c r="E4620" s="700" t="s">
        <v>18</v>
      </c>
      <c r="G4620" s="688">
        <v>7</v>
      </c>
      <c r="H4620" s="700" t="s">
        <v>11838</v>
      </c>
      <c r="I4620" s="700" t="s">
        <v>14234</v>
      </c>
    </row>
    <row r="4621" spans="1:9" x14ac:dyDescent="0.2">
      <c r="A4621" s="828">
        <v>5100131713</v>
      </c>
      <c r="B4621" s="717" t="s">
        <v>14815</v>
      </c>
      <c r="C4621" s="700">
        <f t="shared" si="72"/>
        <v>8</v>
      </c>
      <c r="D4621" s="700" t="s">
        <v>15311</v>
      </c>
      <c r="E4621" s="700" t="s">
        <v>18</v>
      </c>
      <c r="G4621" s="688">
        <v>7</v>
      </c>
      <c r="H4621" s="700" t="s">
        <v>11838</v>
      </c>
      <c r="I4621" s="700" t="s">
        <v>14234</v>
      </c>
    </row>
    <row r="4622" spans="1:9" x14ac:dyDescent="0.2">
      <c r="A4622" s="828">
        <v>5100131714</v>
      </c>
      <c r="B4622" s="717" t="s">
        <v>14815</v>
      </c>
      <c r="C4622" s="700">
        <f t="shared" si="72"/>
        <v>8</v>
      </c>
      <c r="D4622" s="700" t="s">
        <v>15311</v>
      </c>
      <c r="E4622" s="700" t="s">
        <v>18</v>
      </c>
      <c r="G4622" s="688">
        <v>7</v>
      </c>
      <c r="H4622" s="700" t="s">
        <v>11838</v>
      </c>
      <c r="I4622" s="700" t="s">
        <v>14234</v>
      </c>
    </row>
    <row r="4623" spans="1:9" x14ac:dyDescent="0.2">
      <c r="A4623" s="828">
        <v>5100131715</v>
      </c>
      <c r="B4623" s="717" t="s">
        <v>14815</v>
      </c>
      <c r="C4623" s="700">
        <f t="shared" si="72"/>
        <v>8</v>
      </c>
      <c r="D4623" s="700" t="s">
        <v>15311</v>
      </c>
      <c r="E4623" s="700" t="s">
        <v>18</v>
      </c>
      <c r="G4623" s="688">
        <v>7</v>
      </c>
      <c r="H4623" s="700" t="s">
        <v>11838</v>
      </c>
      <c r="I4623" s="700" t="s">
        <v>14234</v>
      </c>
    </row>
    <row r="4624" spans="1:9" x14ac:dyDescent="0.2">
      <c r="A4624" s="828">
        <v>5100131720</v>
      </c>
      <c r="B4624" s="717" t="s">
        <v>14833</v>
      </c>
      <c r="C4624" s="700">
        <f t="shared" si="72"/>
        <v>17</v>
      </c>
      <c r="D4624" s="700" t="s">
        <v>15311</v>
      </c>
      <c r="E4624" s="700" t="s">
        <v>18</v>
      </c>
      <c r="G4624" s="688">
        <v>7</v>
      </c>
      <c r="H4624" s="700" t="s">
        <v>11838</v>
      </c>
      <c r="I4624" s="700" t="s">
        <v>14234</v>
      </c>
    </row>
    <row r="4625" spans="1:9" x14ac:dyDescent="0.2">
      <c r="A4625" s="828">
        <v>5100131721</v>
      </c>
      <c r="B4625" s="717" t="s">
        <v>14833</v>
      </c>
      <c r="C4625" s="700">
        <f t="shared" si="72"/>
        <v>17</v>
      </c>
      <c r="D4625" s="700" t="s">
        <v>15311</v>
      </c>
      <c r="E4625" s="700" t="s">
        <v>18</v>
      </c>
      <c r="G4625" s="688">
        <v>7</v>
      </c>
      <c r="H4625" s="700" t="s">
        <v>11838</v>
      </c>
      <c r="I4625" s="700" t="s">
        <v>14234</v>
      </c>
    </row>
    <row r="4626" spans="1:9" x14ac:dyDescent="0.2">
      <c r="A4626" s="828">
        <v>5100131722</v>
      </c>
      <c r="B4626" s="717" t="s">
        <v>14833</v>
      </c>
      <c r="C4626" s="700">
        <f t="shared" si="72"/>
        <v>17</v>
      </c>
      <c r="D4626" s="700" t="s">
        <v>15311</v>
      </c>
      <c r="E4626" s="700" t="s">
        <v>18</v>
      </c>
      <c r="G4626" s="688">
        <v>7</v>
      </c>
      <c r="H4626" s="700" t="s">
        <v>11838</v>
      </c>
      <c r="I4626" s="700" t="s">
        <v>14234</v>
      </c>
    </row>
    <row r="4627" spans="1:9" x14ac:dyDescent="0.2">
      <c r="A4627" s="828">
        <v>5100131730</v>
      </c>
      <c r="B4627" s="717" t="s">
        <v>14248</v>
      </c>
      <c r="C4627" s="700">
        <f t="shared" si="72"/>
        <v>8</v>
      </c>
      <c r="D4627" s="700" t="s">
        <v>15311</v>
      </c>
      <c r="E4627" s="700" t="s">
        <v>18</v>
      </c>
      <c r="G4627" s="688">
        <v>7</v>
      </c>
      <c r="H4627" s="700" t="s">
        <v>11838</v>
      </c>
      <c r="I4627" s="700" t="s">
        <v>14234</v>
      </c>
    </row>
    <row r="4628" spans="1:9" x14ac:dyDescent="0.2">
      <c r="A4628" s="828">
        <v>5100131731</v>
      </c>
      <c r="B4628" s="717" t="s">
        <v>14248</v>
      </c>
      <c r="C4628" s="700">
        <f t="shared" si="72"/>
        <v>8</v>
      </c>
      <c r="D4628" s="700" t="s">
        <v>15311</v>
      </c>
      <c r="E4628" s="700" t="s">
        <v>18</v>
      </c>
      <c r="G4628" s="688">
        <v>7</v>
      </c>
      <c r="H4628" s="700" t="s">
        <v>11838</v>
      </c>
      <c r="I4628" s="700" t="s">
        <v>14234</v>
      </c>
    </row>
    <row r="4629" spans="1:9" x14ac:dyDescent="0.2">
      <c r="A4629" s="828">
        <v>5100131732</v>
      </c>
      <c r="B4629" s="717" t="s">
        <v>14248</v>
      </c>
      <c r="C4629" s="700">
        <f t="shared" si="72"/>
        <v>8</v>
      </c>
      <c r="D4629" s="700" t="s">
        <v>15311</v>
      </c>
      <c r="E4629" s="700" t="s">
        <v>18</v>
      </c>
      <c r="G4629" s="688">
        <v>7</v>
      </c>
      <c r="H4629" s="700" t="s">
        <v>11838</v>
      </c>
      <c r="I4629" s="700" t="s">
        <v>14234</v>
      </c>
    </row>
    <row r="4630" spans="1:9" x14ac:dyDescent="0.2">
      <c r="A4630" s="828">
        <v>5100131800</v>
      </c>
      <c r="B4630" s="717" t="s">
        <v>14815</v>
      </c>
      <c r="C4630" s="700">
        <f t="shared" si="72"/>
        <v>8</v>
      </c>
      <c r="D4630" s="700" t="s">
        <v>15311</v>
      </c>
      <c r="E4630" s="700" t="s">
        <v>18</v>
      </c>
      <c r="G4630" s="693">
        <v>6</v>
      </c>
      <c r="H4630" s="700" t="s">
        <v>11838</v>
      </c>
      <c r="I4630" s="700" t="s">
        <v>14234</v>
      </c>
    </row>
    <row r="4631" spans="1:9" x14ac:dyDescent="0.2">
      <c r="A4631" s="828">
        <v>5100131810</v>
      </c>
      <c r="B4631" s="717" t="s">
        <v>14815</v>
      </c>
      <c r="C4631" s="700">
        <f t="shared" si="72"/>
        <v>8</v>
      </c>
      <c r="D4631" s="700" t="s">
        <v>15311</v>
      </c>
      <c r="E4631" s="700" t="s">
        <v>18</v>
      </c>
      <c r="G4631" s="688">
        <v>7</v>
      </c>
      <c r="H4631" s="700" t="s">
        <v>11838</v>
      </c>
      <c r="I4631" s="700" t="s">
        <v>14234</v>
      </c>
    </row>
    <row r="4632" spans="1:9" x14ac:dyDescent="0.2">
      <c r="A4632" s="828">
        <v>5100131811</v>
      </c>
      <c r="B4632" s="717" t="s">
        <v>14815</v>
      </c>
      <c r="C4632" s="700">
        <f t="shared" si="72"/>
        <v>8</v>
      </c>
      <c r="D4632" s="700" t="s">
        <v>15311</v>
      </c>
      <c r="E4632" s="700" t="s">
        <v>18</v>
      </c>
      <c r="G4632" s="688">
        <v>7</v>
      </c>
      <c r="H4632" s="700" t="s">
        <v>11838</v>
      </c>
      <c r="I4632" s="700" t="s">
        <v>14234</v>
      </c>
    </row>
    <row r="4633" spans="1:9" x14ac:dyDescent="0.2">
      <c r="A4633" s="828">
        <v>5100131812</v>
      </c>
      <c r="B4633" s="717" t="s">
        <v>14815</v>
      </c>
      <c r="C4633" s="700">
        <f t="shared" si="72"/>
        <v>8</v>
      </c>
      <c r="D4633" s="700" t="s">
        <v>15311</v>
      </c>
      <c r="E4633" s="700" t="s">
        <v>18</v>
      </c>
      <c r="G4633" s="688">
        <v>7</v>
      </c>
      <c r="H4633" s="700" t="s">
        <v>11838</v>
      </c>
      <c r="I4633" s="700" t="s">
        <v>14234</v>
      </c>
    </row>
    <row r="4634" spans="1:9" x14ac:dyDescent="0.2">
      <c r="A4634" s="828">
        <v>5100131813</v>
      </c>
      <c r="B4634" s="717" t="s">
        <v>14815</v>
      </c>
      <c r="C4634" s="700">
        <f t="shared" si="72"/>
        <v>8</v>
      </c>
      <c r="D4634" s="700" t="s">
        <v>15311</v>
      </c>
      <c r="E4634" s="700" t="s">
        <v>18</v>
      </c>
      <c r="G4634" s="688">
        <v>7</v>
      </c>
      <c r="H4634" s="700" t="s">
        <v>11838</v>
      </c>
      <c r="I4634" s="700" t="s">
        <v>14234</v>
      </c>
    </row>
    <row r="4635" spans="1:9" x14ac:dyDescent="0.2">
      <c r="A4635" s="828">
        <v>5100131814</v>
      </c>
      <c r="B4635" s="717" t="s">
        <v>14815</v>
      </c>
      <c r="C4635" s="700">
        <f t="shared" si="72"/>
        <v>8</v>
      </c>
      <c r="D4635" s="700" t="s">
        <v>15311</v>
      </c>
      <c r="E4635" s="700" t="s">
        <v>18</v>
      </c>
      <c r="G4635" s="688">
        <v>7</v>
      </c>
      <c r="H4635" s="700" t="s">
        <v>11838</v>
      </c>
      <c r="I4635" s="700" t="s">
        <v>14234</v>
      </c>
    </row>
    <row r="4636" spans="1:9" x14ac:dyDescent="0.2">
      <c r="A4636" s="828">
        <v>5100131815</v>
      </c>
      <c r="B4636" s="717" t="s">
        <v>14815</v>
      </c>
      <c r="C4636" s="700">
        <f t="shared" si="72"/>
        <v>8</v>
      </c>
      <c r="D4636" s="700" t="s">
        <v>15311</v>
      </c>
      <c r="E4636" s="700" t="s">
        <v>18</v>
      </c>
      <c r="G4636" s="688">
        <v>7</v>
      </c>
      <c r="H4636" s="700" t="s">
        <v>11838</v>
      </c>
      <c r="I4636" s="700" t="s">
        <v>14234</v>
      </c>
    </row>
    <row r="4637" spans="1:9" x14ac:dyDescent="0.2">
      <c r="A4637" s="828">
        <v>5100131820</v>
      </c>
      <c r="B4637" s="717" t="s">
        <v>14833</v>
      </c>
      <c r="C4637" s="700">
        <f t="shared" si="72"/>
        <v>17</v>
      </c>
      <c r="D4637" s="700" t="s">
        <v>15311</v>
      </c>
      <c r="E4637" s="700" t="s">
        <v>18</v>
      </c>
      <c r="G4637" s="688">
        <v>7</v>
      </c>
      <c r="H4637" s="700" t="s">
        <v>11838</v>
      </c>
      <c r="I4637" s="700" t="s">
        <v>14234</v>
      </c>
    </row>
    <row r="4638" spans="1:9" x14ac:dyDescent="0.2">
      <c r="A4638" s="828">
        <v>5100131821</v>
      </c>
      <c r="B4638" s="717" t="s">
        <v>14833</v>
      </c>
      <c r="C4638" s="700">
        <f t="shared" si="72"/>
        <v>17</v>
      </c>
      <c r="D4638" s="700" t="s">
        <v>15311</v>
      </c>
      <c r="E4638" s="700" t="s">
        <v>18</v>
      </c>
      <c r="G4638" s="688">
        <v>7</v>
      </c>
      <c r="H4638" s="700" t="s">
        <v>11838</v>
      </c>
      <c r="I4638" s="700" t="s">
        <v>14234</v>
      </c>
    </row>
    <row r="4639" spans="1:9" x14ac:dyDescent="0.2">
      <c r="A4639" s="828">
        <v>5100131822</v>
      </c>
      <c r="B4639" s="717" t="s">
        <v>14833</v>
      </c>
      <c r="C4639" s="700">
        <f t="shared" si="72"/>
        <v>17</v>
      </c>
      <c r="D4639" s="700" t="s">
        <v>15311</v>
      </c>
      <c r="E4639" s="700" t="s">
        <v>18</v>
      </c>
      <c r="G4639" s="688">
        <v>7</v>
      </c>
      <c r="H4639" s="700" t="s">
        <v>11838</v>
      </c>
      <c r="I4639" s="700" t="s">
        <v>14234</v>
      </c>
    </row>
    <row r="4640" spans="1:9" x14ac:dyDescent="0.2">
      <c r="A4640" s="828">
        <v>5100131830</v>
      </c>
      <c r="B4640" s="717" t="s">
        <v>14248</v>
      </c>
      <c r="C4640" s="700">
        <f t="shared" si="72"/>
        <v>8</v>
      </c>
      <c r="D4640" s="700" t="s">
        <v>15311</v>
      </c>
      <c r="E4640" s="700" t="s">
        <v>18</v>
      </c>
      <c r="G4640" s="688">
        <v>7</v>
      </c>
      <c r="H4640" s="700" t="s">
        <v>11838</v>
      </c>
      <c r="I4640" s="700" t="s">
        <v>14234</v>
      </c>
    </row>
    <row r="4641" spans="1:9" x14ac:dyDescent="0.2">
      <c r="A4641" s="828">
        <v>5100131831</v>
      </c>
      <c r="B4641" s="717" t="s">
        <v>14248</v>
      </c>
      <c r="C4641" s="700">
        <f t="shared" si="72"/>
        <v>8</v>
      </c>
      <c r="D4641" s="700" t="s">
        <v>15311</v>
      </c>
      <c r="E4641" s="700" t="s">
        <v>18</v>
      </c>
      <c r="G4641" s="688">
        <v>7</v>
      </c>
      <c r="H4641" s="700" t="s">
        <v>11838</v>
      </c>
      <c r="I4641" s="700" t="s">
        <v>14234</v>
      </c>
    </row>
    <row r="4642" spans="1:9" x14ac:dyDescent="0.2">
      <c r="A4642" s="828">
        <v>5100131832</v>
      </c>
      <c r="B4642" s="717" t="s">
        <v>14248</v>
      </c>
      <c r="C4642" s="700">
        <f t="shared" si="72"/>
        <v>8</v>
      </c>
      <c r="D4642" s="700" t="s">
        <v>15311</v>
      </c>
      <c r="E4642" s="700" t="s">
        <v>18</v>
      </c>
      <c r="G4642" s="688">
        <v>7</v>
      </c>
      <c r="H4642" s="700" t="s">
        <v>11838</v>
      </c>
      <c r="I4642" s="700" t="s">
        <v>14234</v>
      </c>
    </row>
    <row r="4643" spans="1:9" x14ac:dyDescent="0.2">
      <c r="A4643" s="832">
        <v>5100131900</v>
      </c>
      <c r="B4643" s="698" t="s">
        <v>15995</v>
      </c>
      <c r="C4643" s="700">
        <f t="shared" si="72"/>
        <v>14</v>
      </c>
      <c r="D4643" s="700" t="s">
        <v>15311</v>
      </c>
      <c r="E4643" s="700" t="s">
        <v>18</v>
      </c>
      <c r="G4643" s="688">
        <v>7</v>
      </c>
      <c r="H4643" s="700" t="s">
        <v>11838</v>
      </c>
      <c r="I4643" s="700" t="s">
        <v>14234</v>
      </c>
    </row>
    <row r="4644" spans="1:9" x14ac:dyDescent="0.2">
      <c r="A4644" s="832">
        <v>5100131910</v>
      </c>
      <c r="B4644" s="698" t="s">
        <v>14815</v>
      </c>
      <c r="C4644" s="700">
        <f t="shared" si="72"/>
        <v>8</v>
      </c>
      <c r="D4644" s="700" t="s">
        <v>15311</v>
      </c>
      <c r="E4644" s="683" t="s">
        <v>18</v>
      </c>
      <c r="F4644" s="683"/>
      <c r="G4644" s="697">
        <v>7</v>
      </c>
      <c r="H4644" s="683" t="s">
        <v>11838</v>
      </c>
      <c r="I4644" s="683" t="s">
        <v>14234</v>
      </c>
    </row>
    <row r="4645" spans="1:9" x14ac:dyDescent="0.2">
      <c r="A4645" s="832">
        <v>5100131911</v>
      </c>
      <c r="B4645" s="698" t="s">
        <v>14815</v>
      </c>
      <c r="C4645" s="700">
        <f t="shared" si="72"/>
        <v>8</v>
      </c>
      <c r="D4645" s="700" t="s">
        <v>15311</v>
      </c>
      <c r="E4645" s="683" t="s">
        <v>18</v>
      </c>
      <c r="F4645" s="683"/>
      <c r="G4645" s="697">
        <v>7</v>
      </c>
      <c r="H4645" s="683" t="s">
        <v>11838</v>
      </c>
      <c r="I4645" s="683" t="s">
        <v>14234</v>
      </c>
    </row>
    <row r="4646" spans="1:9" x14ac:dyDescent="0.2">
      <c r="A4646" s="832">
        <v>5100131912</v>
      </c>
      <c r="B4646" s="698" t="s">
        <v>14815</v>
      </c>
      <c r="C4646" s="700">
        <f t="shared" si="72"/>
        <v>8</v>
      </c>
      <c r="D4646" s="700" t="s">
        <v>15311</v>
      </c>
      <c r="E4646" s="683" t="s">
        <v>18</v>
      </c>
      <c r="F4646" s="683"/>
      <c r="G4646" s="697">
        <v>7</v>
      </c>
      <c r="H4646" s="683" t="s">
        <v>11838</v>
      </c>
      <c r="I4646" s="683" t="s">
        <v>14234</v>
      </c>
    </row>
    <row r="4647" spans="1:9" x14ac:dyDescent="0.2">
      <c r="A4647" s="832">
        <v>5100131913</v>
      </c>
      <c r="B4647" s="698" t="s">
        <v>14815</v>
      </c>
      <c r="C4647" s="700">
        <f t="shared" si="72"/>
        <v>8</v>
      </c>
      <c r="D4647" s="700" t="s">
        <v>15311</v>
      </c>
      <c r="E4647" s="683" t="s">
        <v>18</v>
      </c>
      <c r="F4647" s="683"/>
      <c r="G4647" s="697">
        <v>7</v>
      </c>
      <c r="H4647" s="683" t="s">
        <v>11838</v>
      </c>
      <c r="I4647" s="683" t="s">
        <v>14234</v>
      </c>
    </row>
    <row r="4648" spans="1:9" x14ac:dyDescent="0.2">
      <c r="A4648" s="832">
        <v>5100131914</v>
      </c>
      <c r="B4648" s="698" t="s">
        <v>14815</v>
      </c>
      <c r="C4648" s="700">
        <f t="shared" si="72"/>
        <v>8</v>
      </c>
      <c r="D4648" s="700" t="s">
        <v>15311</v>
      </c>
      <c r="E4648" s="683" t="s">
        <v>18</v>
      </c>
      <c r="F4648" s="683"/>
      <c r="G4648" s="697">
        <v>7</v>
      </c>
      <c r="H4648" s="683" t="s">
        <v>11838</v>
      </c>
      <c r="I4648" s="683" t="s">
        <v>14234</v>
      </c>
    </row>
    <row r="4649" spans="1:9" x14ac:dyDescent="0.2">
      <c r="A4649" s="832">
        <v>5100131915</v>
      </c>
      <c r="B4649" s="698" t="s">
        <v>14815</v>
      </c>
      <c r="C4649" s="700">
        <f t="shared" si="72"/>
        <v>8</v>
      </c>
      <c r="D4649" s="700" t="s">
        <v>15311</v>
      </c>
      <c r="E4649" s="683" t="s">
        <v>18</v>
      </c>
      <c r="F4649" s="683"/>
      <c r="G4649" s="697">
        <v>7</v>
      </c>
      <c r="H4649" s="683" t="s">
        <v>11838</v>
      </c>
      <c r="I4649" s="683" t="s">
        <v>14234</v>
      </c>
    </row>
    <row r="4650" spans="1:9" x14ac:dyDescent="0.2">
      <c r="A4650" s="832">
        <v>5100131920</v>
      </c>
      <c r="B4650" s="698" t="s">
        <v>14815</v>
      </c>
      <c r="C4650" s="700">
        <f t="shared" si="72"/>
        <v>8</v>
      </c>
      <c r="D4650" s="700" t="s">
        <v>15311</v>
      </c>
      <c r="E4650" s="683" t="s">
        <v>18</v>
      </c>
      <c r="F4650" s="683"/>
      <c r="G4650" s="697">
        <v>7</v>
      </c>
      <c r="H4650" s="683" t="s">
        <v>11838</v>
      </c>
      <c r="I4650" s="683" t="s">
        <v>14234</v>
      </c>
    </row>
    <row r="4651" spans="1:9" x14ac:dyDescent="0.2">
      <c r="A4651" s="832">
        <v>5100131921</v>
      </c>
      <c r="B4651" s="698" t="s">
        <v>14815</v>
      </c>
      <c r="C4651" s="700">
        <f t="shared" si="72"/>
        <v>8</v>
      </c>
      <c r="D4651" s="700" t="s">
        <v>15311</v>
      </c>
      <c r="E4651" s="683" t="s">
        <v>18</v>
      </c>
      <c r="F4651" s="683"/>
      <c r="G4651" s="697">
        <v>7</v>
      </c>
      <c r="H4651" s="683" t="s">
        <v>11838</v>
      </c>
      <c r="I4651" s="683" t="s">
        <v>14234</v>
      </c>
    </row>
    <row r="4652" spans="1:9" x14ac:dyDescent="0.2">
      <c r="A4652" s="832">
        <v>5100131922</v>
      </c>
      <c r="B4652" s="698" t="s">
        <v>14815</v>
      </c>
      <c r="C4652" s="700">
        <f t="shared" si="72"/>
        <v>8</v>
      </c>
      <c r="D4652" s="700" t="s">
        <v>15311</v>
      </c>
      <c r="E4652" s="683" t="s">
        <v>18</v>
      </c>
      <c r="F4652" s="683"/>
      <c r="G4652" s="697">
        <v>7</v>
      </c>
      <c r="H4652" s="683" t="s">
        <v>11838</v>
      </c>
      <c r="I4652" s="683" t="s">
        <v>14234</v>
      </c>
    </row>
    <row r="4653" spans="1:9" x14ac:dyDescent="0.2">
      <c r="A4653" s="832">
        <v>5100131923</v>
      </c>
      <c r="B4653" s="698" t="s">
        <v>14815</v>
      </c>
      <c r="C4653" s="700">
        <f t="shared" si="72"/>
        <v>8</v>
      </c>
      <c r="D4653" s="700" t="s">
        <v>15311</v>
      </c>
      <c r="E4653" s="683" t="s">
        <v>18</v>
      </c>
      <c r="F4653" s="683"/>
      <c r="G4653" s="697">
        <v>7</v>
      </c>
      <c r="H4653" s="683" t="s">
        <v>11838</v>
      </c>
      <c r="I4653" s="683" t="s">
        <v>14234</v>
      </c>
    </row>
    <row r="4654" spans="1:9" x14ac:dyDescent="0.2">
      <c r="A4654" s="828">
        <v>5100132000</v>
      </c>
      <c r="B4654" s="717" t="s">
        <v>14835</v>
      </c>
      <c r="C4654" s="700">
        <f t="shared" si="72"/>
        <v>26</v>
      </c>
      <c r="D4654" s="700" t="s">
        <v>15311</v>
      </c>
      <c r="E4654" s="700" t="s">
        <v>18</v>
      </c>
      <c r="G4654" s="693">
        <v>6</v>
      </c>
      <c r="H4654" s="700" t="s">
        <v>11838</v>
      </c>
      <c r="I4654" s="700" t="s">
        <v>14234</v>
      </c>
    </row>
    <row r="4655" spans="1:9" x14ac:dyDescent="0.2">
      <c r="A4655" s="828">
        <v>5100132001</v>
      </c>
      <c r="B4655" s="717" t="s">
        <v>14821</v>
      </c>
      <c r="C4655" s="700">
        <f t="shared" si="72"/>
        <v>24</v>
      </c>
      <c r="D4655" s="700" t="s">
        <v>15313</v>
      </c>
      <c r="E4655" s="700" t="s">
        <v>18</v>
      </c>
      <c r="G4655" s="688">
        <v>7</v>
      </c>
      <c r="H4655" s="700" t="s">
        <v>11838</v>
      </c>
      <c r="I4655" s="700" t="s">
        <v>14234</v>
      </c>
    </row>
    <row r="4656" spans="1:9" x14ac:dyDescent="0.2">
      <c r="A4656" s="828">
        <v>5100132010</v>
      </c>
      <c r="B4656" s="717" t="s">
        <v>14836</v>
      </c>
      <c r="C4656" s="700">
        <f t="shared" si="72"/>
        <v>26</v>
      </c>
      <c r="D4656" s="700" t="s">
        <v>15313</v>
      </c>
      <c r="E4656" s="700" t="s">
        <v>18</v>
      </c>
      <c r="G4656" s="688">
        <v>7</v>
      </c>
      <c r="H4656" s="700" t="s">
        <v>11838</v>
      </c>
      <c r="I4656" s="700" t="s">
        <v>14234</v>
      </c>
    </row>
    <row r="4657" spans="1:9" x14ac:dyDescent="0.2">
      <c r="A4657" s="828">
        <v>5100132020</v>
      </c>
      <c r="B4657" s="717" t="s">
        <v>14837</v>
      </c>
      <c r="C4657" s="700">
        <f t="shared" si="72"/>
        <v>13</v>
      </c>
      <c r="D4657" s="700" t="s">
        <v>15313</v>
      </c>
      <c r="E4657" s="700" t="s">
        <v>18</v>
      </c>
      <c r="G4657" s="688">
        <v>7</v>
      </c>
      <c r="H4657" s="700" t="s">
        <v>11838</v>
      </c>
      <c r="I4657" s="700" t="s">
        <v>14234</v>
      </c>
    </row>
    <row r="4658" spans="1:9" x14ac:dyDescent="0.2">
      <c r="A4658" s="828">
        <v>5100132100</v>
      </c>
      <c r="B4658" s="717" t="s">
        <v>14838</v>
      </c>
      <c r="C4658" s="700">
        <f t="shared" si="72"/>
        <v>20</v>
      </c>
      <c r="D4658" s="700" t="s">
        <v>15311</v>
      </c>
      <c r="E4658" s="700" t="s">
        <v>18</v>
      </c>
      <c r="G4658" s="688">
        <v>7</v>
      </c>
      <c r="H4658" s="700" t="s">
        <v>11838</v>
      </c>
      <c r="I4658" s="700" t="s">
        <v>14234</v>
      </c>
    </row>
    <row r="4659" spans="1:9" x14ac:dyDescent="0.2">
      <c r="A4659" s="828">
        <v>5100132110</v>
      </c>
      <c r="B4659" s="717" t="s">
        <v>9446</v>
      </c>
      <c r="C4659" s="700">
        <f t="shared" si="72"/>
        <v>12</v>
      </c>
      <c r="D4659" s="700" t="s">
        <v>15311</v>
      </c>
      <c r="E4659" s="700" t="s">
        <v>18</v>
      </c>
      <c r="G4659" s="688">
        <v>7</v>
      </c>
      <c r="H4659" s="700" t="s">
        <v>11838</v>
      </c>
      <c r="I4659" s="700" t="s">
        <v>14234</v>
      </c>
    </row>
    <row r="4660" spans="1:9" x14ac:dyDescent="0.2">
      <c r="A4660" s="828">
        <v>5100132111</v>
      </c>
      <c r="B4660" s="717" t="s">
        <v>9446</v>
      </c>
      <c r="C4660" s="700">
        <f t="shared" si="72"/>
        <v>12</v>
      </c>
      <c r="D4660" s="700" t="s">
        <v>15311</v>
      </c>
      <c r="E4660" s="700" t="s">
        <v>18</v>
      </c>
      <c r="G4660" s="688">
        <v>7</v>
      </c>
      <c r="H4660" s="700" t="s">
        <v>11838</v>
      </c>
      <c r="I4660" s="700" t="s">
        <v>14234</v>
      </c>
    </row>
    <row r="4661" spans="1:9" x14ac:dyDescent="0.2">
      <c r="A4661" s="828">
        <v>5100132112</v>
      </c>
      <c r="B4661" s="717" t="s">
        <v>9446</v>
      </c>
      <c r="C4661" s="700">
        <f t="shared" si="72"/>
        <v>12</v>
      </c>
      <c r="D4661" s="700" t="s">
        <v>15311</v>
      </c>
      <c r="E4661" s="700" t="s">
        <v>18</v>
      </c>
      <c r="G4661" s="688">
        <v>7</v>
      </c>
      <c r="H4661" s="700" t="s">
        <v>11838</v>
      </c>
      <c r="I4661" s="700" t="s">
        <v>14234</v>
      </c>
    </row>
    <row r="4662" spans="1:9" x14ac:dyDescent="0.2">
      <c r="A4662" s="828">
        <v>5100132120</v>
      </c>
      <c r="B4662" s="717" t="s">
        <v>14839</v>
      </c>
      <c r="C4662" s="700">
        <f t="shared" si="72"/>
        <v>14</v>
      </c>
      <c r="D4662" s="700" t="s">
        <v>15311</v>
      </c>
      <c r="E4662" s="700" t="s">
        <v>18</v>
      </c>
      <c r="G4662" s="688">
        <v>7</v>
      </c>
      <c r="H4662" s="700" t="s">
        <v>11838</v>
      </c>
      <c r="I4662" s="700" t="s">
        <v>14234</v>
      </c>
    </row>
    <row r="4663" spans="1:9" x14ac:dyDescent="0.2">
      <c r="A4663" s="828">
        <v>5100132121</v>
      </c>
      <c r="B4663" s="717" t="s">
        <v>14839</v>
      </c>
      <c r="C4663" s="700">
        <f t="shared" si="72"/>
        <v>14</v>
      </c>
      <c r="D4663" s="700" t="s">
        <v>15311</v>
      </c>
      <c r="E4663" s="700" t="s">
        <v>18</v>
      </c>
      <c r="G4663" s="688">
        <v>7</v>
      </c>
      <c r="H4663" s="700" t="s">
        <v>11838</v>
      </c>
      <c r="I4663" s="700" t="s">
        <v>14234</v>
      </c>
    </row>
    <row r="4664" spans="1:9" x14ac:dyDescent="0.2">
      <c r="A4664" s="828">
        <v>5100132122</v>
      </c>
      <c r="B4664" s="717" t="s">
        <v>14839</v>
      </c>
      <c r="C4664" s="700">
        <f t="shared" si="72"/>
        <v>14</v>
      </c>
      <c r="D4664" s="700" t="s">
        <v>15311</v>
      </c>
      <c r="E4664" s="700" t="s">
        <v>18</v>
      </c>
      <c r="G4664" s="688">
        <v>7</v>
      </c>
      <c r="H4664" s="700" t="s">
        <v>11838</v>
      </c>
      <c r="I4664" s="700" t="s">
        <v>14234</v>
      </c>
    </row>
    <row r="4665" spans="1:9" x14ac:dyDescent="0.2">
      <c r="A4665" s="828">
        <v>5100132123</v>
      </c>
      <c r="B4665" s="717" t="s">
        <v>14839</v>
      </c>
      <c r="C4665" s="700">
        <f t="shared" si="72"/>
        <v>14</v>
      </c>
      <c r="D4665" s="700" t="s">
        <v>15311</v>
      </c>
      <c r="E4665" s="700" t="s">
        <v>18</v>
      </c>
      <c r="G4665" s="688">
        <v>7</v>
      </c>
      <c r="H4665" s="700" t="s">
        <v>11838</v>
      </c>
      <c r="I4665" s="700" t="s">
        <v>14234</v>
      </c>
    </row>
    <row r="4666" spans="1:9" x14ac:dyDescent="0.2">
      <c r="A4666" s="828">
        <v>5100132124</v>
      </c>
      <c r="B4666" s="717" t="s">
        <v>14839</v>
      </c>
      <c r="C4666" s="700">
        <f t="shared" si="72"/>
        <v>14</v>
      </c>
      <c r="D4666" s="700" t="s">
        <v>15311</v>
      </c>
      <c r="E4666" s="700" t="s">
        <v>18</v>
      </c>
      <c r="G4666" s="688">
        <v>7</v>
      </c>
      <c r="H4666" s="700" t="s">
        <v>11838</v>
      </c>
      <c r="I4666" s="700" t="s">
        <v>14234</v>
      </c>
    </row>
    <row r="4667" spans="1:9" x14ac:dyDescent="0.2">
      <c r="A4667" s="828">
        <v>5100132125</v>
      </c>
      <c r="B4667" s="717" t="s">
        <v>14839</v>
      </c>
      <c r="C4667" s="700">
        <f t="shared" si="72"/>
        <v>14</v>
      </c>
      <c r="D4667" s="700" t="s">
        <v>15311</v>
      </c>
      <c r="E4667" s="700" t="s">
        <v>18</v>
      </c>
      <c r="G4667" s="688">
        <v>7</v>
      </c>
      <c r="H4667" s="700" t="s">
        <v>11838</v>
      </c>
      <c r="I4667" s="700" t="s">
        <v>14234</v>
      </c>
    </row>
    <row r="4668" spans="1:9" x14ac:dyDescent="0.2">
      <c r="A4668" s="828">
        <v>5100132126</v>
      </c>
      <c r="B4668" s="717" t="s">
        <v>14839</v>
      </c>
      <c r="C4668" s="700">
        <f t="shared" si="72"/>
        <v>14</v>
      </c>
      <c r="D4668" s="700" t="s">
        <v>15311</v>
      </c>
      <c r="E4668" s="700" t="s">
        <v>18</v>
      </c>
      <c r="G4668" s="688">
        <v>7</v>
      </c>
      <c r="H4668" s="700" t="s">
        <v>11838</v>
      </c>
      <c r="I4668" s="700" t="s">
        <v>14234</v>
      </c>
    </row>
    <row r="4669" spans="1:9" x14ac:dyDescent="0.2">
      <c r="A4669" s="828">
        <v>5100132127</v>
      </c>
      <c r="B4669" s="717" t="s">
        <v>14839</v>
      </c>
      <c r="C4669" s="700">
        <f t="shared" si="72"/>
        <v>14</v>
      </c>
      <c r="D4669" s="700" t="s">
        <v>15311</v>
      </c>
      <c r="E4669" s="700" t="s">
        <v>18</v>
      </c>
      <c r="G4669" s="688">
        <v>7</v>
      </c>
      <c r="H4669" s="700" t="s">
        <v>11838</v>
      </c>
      <c r="I4669" s="700" t="s">
        <v>14234</v>
      </c>
    </row>
    <row r="4670" spans="1:9" x14ac:dyDescent="0.2">
      <c r="A4670" s="828">
        <v>5100132128</v>
      </c>
      <c r="B4670" s="717" t="s">
        <v>14839</v>
      </c>
      <c r="C4670" s="700">
        <f t="shared" si="72"/>
        <v>14</v>
      </c>
      <c r="D4670" s="700" t="s">
        <v>15311</v>
      </c>
      <c r="E4670" s="700" t="s">
        <v>18</v>
      </c>
      <c r="G4670" s="688">
        <v>7</v>
      </c>
      <c r="H4670" s="700" t="s">
        <v>11838</v>
      </c>
      <c r="I4670" s="700" t="s">
        <v>14234</v>
      </c>
    </row>
    <row r="4671" spans="1:9" x14ac:dyDescent="0.2">
      <c r="A4671" s="828">
        <v>5100132130</v>
      </c>
      <c r="B4671" s="717" t="s">
        <v>14248</v>
      </c>
      <c r="C4671" s="700">
        <f t="shared" si="72"/>
        <v>8</v>
      </c>
      <c r="D4671" s="700" t="s">
        <v>15311</v>
      </c>
      <c r="E4671" s="700" t="s">
        <v>18</v>
      </c>
      <c r="G4671" s="688">
        <v>7</v>
      </c>
      <c r="H4671" s="700" t="s">
        <v>11838</v>
      </c>
      <c r="I4671" s="700" t="s">
        <v>14234</v>
      </c>
    </row>
    <row r="4672" spans="1:9" x14ac:dyDescent="0.2">
      <c r="A4672" s="828">
        <v>5100132131</v>
      </c>
      <c r="B4672" s="717" t="s">
        <v>14248</v>
      </c>
      <c r="C4672" s="700">
        <f t="shared" si="72"/>
        <v>8</v>
      </c>
      <c r="D4672" s="700" t="s">
        <v>15311</v>
      </c>
      <c r="E4672" s="700" t="s">
        <v>18</v>
      </c>
      <c r="G4672" s="688">
        <v>7</v>
      </c>
      <c r="H4672" s="700" t="s">
        <v>11838</v>
      </c>
      <c r="I4672" s="700" t="s">
        <v>14234</v>
      </c>
    </row>
    <row r="4673" spans="1:9" x14ac:dyDescent="0.2">
      <c r="A4673" s="828">
        <v>5100132132</v>
      </c>
      <c r="B4673" s="717" t="s">
        <v>14248</v>
      </c>
      <c r="C4673" s="700">
        <f t="shared" si="72"/>
        <v>8</v>
      </c>
      <c r="D4673" s="700" t="s">
        <v>15311</v>
      </c>
      <c r="E4673" s="700" t="s">
        <v>18</v>
      </c>
      <c r="G4673" s="688">
        <v>7</v>
      </c>
      <c r="H4673" s="700" t="s">
        <v>11838</v>
      </c>
      <c r="I4673" s="700" t="s">
        <v>14234</v>
      </c>
    </row>
    <row r="4674" spans="1:9" x14ac:dyDescent="0.2">
      <c r="A4674" s="828">
        <v>5100132140</v>
      </c>
      <c r="B4674" s="717" t="s">
        <v>14248</v>
      </c>
      <c r="C4674" s="700">
        <f t="shared" si="72"/>
        <v>8</v>
      </c>
      <c r="D4674" s="700" t="s">
        <v>15311</v>
      </c>
      <c r="E4674" s="700" t="s">
        <v>18</v>
      </c>
      <c r="G4674" s="688">
        <v>7</v>
      </c>
      <c r="H4674" s="700" t="s">
        <v>11838</v>
      </c>
      <c r="I4674" s="700" t="s">
        <v>14234</v>
      </c>
    </row>
    <row r="4675" spans="1:9" x14ac:dyDescent="0.2">
      <c r="A4675" s="828">
        <v>5100132141</v>
      </c>
      <c r="B4675" s="717" t="s">
        <v>14248</v>
      </c>
      <c r="C4675" s="700">
        <f t="shared" si="72"/>
        <v>8</v>
      </c>
      <c r="D4675" s="700" t="s">
        <v>15311</v>
      </c>
      <c r="E4675" s="700" t="s">
        <v>18</v>
      </c>
      <c r="G4675" s="688">
        <v>7</v>
      </c>
      <c r="H4675" s="700" t="s">
        <v>11838</v>
      </c>
      <c r="I4675" s="700" t="s">
        <v>14234</v>
      </c>
    </row>
    <row r="4676" spans="1:9" x14ac:dyDescent="0.2">
      <c r="A4676" s="828">
        <v>5100132142</v>
      </c>
      <c r="B4676" s="717" t="s">
        <v>14248</v>
      </c>
      <c r="C4676" s="700">
        <f t="shared" ref="C4676:C4739" si="73">LEN(B4676)</f>
        <v>8</v>
      </c>
      <c r="D4676" s="700" t="s">
        <v>15311</v>
      </c>
      <c r="E4676" s="700" t="s">
        <v>18</v>
      </c>
      <c r="G4676" s="688">
        <v>7</v>
      </c>
      <c r="H4676" s="700" t="s">
        <v>11838</v>
      </c>
      <c r="I4676" s="700" t="s">
        <v>14234</v>
      </c>
    </row>
    <row r="4677" spans="1:9" x14ac:dyDescent="0.2">
      <c r="A4677" s="828">
        <v>5100132143</v>
      </c>
      <c r="B4677" s="717" t="s">
        <v>14248</v>
      </c>
      <c r="C4677" s="700">
        <f t="shared" si="73"/>
        <v>8</v>
      </c>
      <c r="D4677" s="700" t="s">
        <v>15311</v>
      </c>
      <c r="E4677" s="700" t="s">
        <v>18</v>
      </c>
      <c r="G4677" s="688">
        <v>7</v>
      </c>
      <c r="H4677" s="700" t="s">
        <v>11838</v>
      </c>
      <c r="I4677" s="700" t="s">
        <v>14234</v>
      </c>
    </row>
    <row r="4678" spans="1:9" x14ac:dyDescent="0.2">
      <c r="A4678" s="828">
        <v>5100132144</v>
      </c>
      <c r="B4678" s="717" t="s">
        <v>14248</v>
      </c>
      <c r="C4678" s="700">
        <f t="shared" si="73"/>
        <v>8</v>
      </c>
      <c r="D4678" s="700" t="s">
        <v>15311</v>
      </c>
      <c r="E4678" s="700" t="s">
        <v>18</v>
      </c>
      <c r="G4678" s="688">
        <v>7</v>
      </c>
      <c r="H4678" s="700" t="s">
        <v>11838</v>
      </c>
      <c r="I4678" s="700" t="s">
        <v>14234</v>
      </c>
    </row>
    <row r="4679" spans="1:9" x14ac:dyDescent="0.2">
      <c r="A4679" s="828">
        <v>5100132145</v>
      </c>
      <c r="B4679" s="717" t="s">
        <v>14248</v>
      </c>
      <c r="C4679" s="700">
        <f t="shared" si="73"/>
        <v>8</v>
      </c>
      <c r="D4679" s="700" t="s">
        <v>15311</v>
      </c>
      <c r="E4679" s="700" t="s">
        <v>18</v>
      </c>
      <c r="G4679" s="688">
        <v>7</v>
      </c>
      <c r="H4679" s="700" t="s">
        <v>11838</v>
      </c>
      <c r="I4679" s="700" t="s">
        <v>14234</v>
      </c>
    </row>
    <row r="4680" spans="1:9" x14ac:dyDescent="0.2">
      <c r="A4680" s="828">
        <v>5100132146</v>
      </c>
      <c r="B4680" s="717" t="s">
        <v>14248</v>
      </c>
      <c r="C4680" s="700">
        <f t="shared" si="73"/>
        <v>8</v>
      </c>
      <c r="D4680" s="700" t="s">
        <v>15311</v>
      </c>
      <c r="E4680" s="700" t="s">
        <v>18</v>
      </c>
      <c r="G4680" s="688">
        <v>7</v>
      </c>
      <c r="H4680" s="700" t="s">
        <v>11838</v>
      </c>
      <c r="I4680" s="700" t="s">
        <v>14234</v>
      </c>
    </row>
    <row r="4681" spans="1:9" x14ac:dyDescent="0.2">
      <c r="A4681" s="828">
        <v>5100132147</v>
      </c>
      <c r="B4681" s="717" t="s">
        <v>14248</v>
      </c>
      <c r="C4681" s="700">
        <f t="shared" si="73"/>
        <v>8</v>
      </c>
      <c r="D4681" s="700" t="s">
        <v>15311</v>
      </c>
      <c r="E4681" s="700" t="s">
        <v>18</v>
      </c>
      <c r="G4681" s="688">
        <v>7</v>
      </c>
      <c r="H4681" s="700" t="s">
        <v>11838</v>
      </c>
      <c r="I4681" s="700" t="s">
        <v>14234</v>
      </c>
    </row>
    <row r="4682" spans="1:9" x14ac:dyDescent="0.2">
      <c r="A4682" s="828">
        <v>5100132200</v>
      </c>
      <c r="B4682" s="717" t="s">
        <v>14840</v>
      </c>
      <c r="C4682" s="700">
        <f t="shared" si="73"/>
        <v>20</v>
      </c>
      <c r="D4682" s="700" t="s">
        <v>15311</v>
      </c>
      <c r="E4682" s="700" t="s">
        <v>18</v>
      </c>
      <c r="G4682" s="688">
        <v>7</v>
      </c>
      <c r="H4682" s="700" t="s">
        <v>11838</v>
      </c>
      <c r="I4682" s="700" t="s">
        <v>14234</v>
      </c>
    </row>
    <row r="4683" spans="1:9" x14ac:dyDescent="0.2">
      <c r="A4683" s="828">
        <v>5100132201</v>
      </c>
      <c r="B4683" s="717" t="s">
        <v>2311</v>
      </c>
      <c r="C4683" s="700">
        <f t="shared" si="73"/>
        <v>14</v>
      </c>
      <c r="D4683" s="700" t="s">
        <v>15311</v>
      </c>
      <c r="E4683" s="700" t="s">
        <v>18</v>
      </c>
      <c r="G4683" s="688">
        <v>7</v>
      </c>
      <c r="H4683" s="700" t="s">
        <v>11838</v>
      </c>
      <c r="I4683" s="700" t="s">
        <v>14234</v>
      </c>
    </row>
    <row r="4684" spans="1:9" x14ac:dyDescent="0.2">
      <c r="A4684" s="828">
        <v>5100132210</v>
      </c>
      <c r="B4684" s="717" t="s">
        <v>14841</v>
      </c>
      <c r="C4684" s="700">
        <f t="shared" si="73"/>
        <v>22</v>
      </c>
      <c r="D4684" s="700" t="s">
        <v>15311</v>
      </c>
      <c r="E4684" s="700" t="s">
        <v>18</v>
      </c>
      <c r="G4684" s="688">
        <v>7</v>
      </c>
      <c r="H4684" s="700" t="s">
        <v>11838</v>
      </c>
      <c r="I4684" s="700" t="s">
        <v>14234</v>
      </c>
    </row>
    <row r="4685" spans="1:9" x14ac:dyDescent="0.2">
      <c r="A4685" s="828">
        <v>5100132211</v>
      </c>
      <c r="B4685" s="717" t="s">
        <v>14841</v>
      </c>
      <c r="C4685" s="700">
        <f t="shared" si="73"/>
        <v>22</v>
      </c>
      <c r="D4685" s="700" t="s">
        <v>15311</v>
      </c>
      <c r="E4685" s="700" t="s">
        <v>18</v>
      </c>
      <c r="G4685" s="688">
        <v>7</v>
      </c>
      <c r="H4685" s="700" t="s">
        <v>11838</v>
      </c>
      <c r="I4685" s="700" t="s">
        <v>14234</v>
      </c>
    </row>
    <row r="4686" spans="1:9" x14ac:dyDescent="0.2">
      <c r="A4686" s="828">
        <v>5100132212</v>
      </c>
      <c r="B4686" s="717" t="s">
        <v>14841</v>
      </c>
      <c r="C4686" s="700">
        <f t="shared" si="73"/>
        <v>22</v>
      </c>
      <c r="D4686" s="700" t="s">
        <v>15311</v>
      </c>
      <c r="E4686" s="700" t="s">
        <v>18</v>
      </c>
      <c r="G4686" s="688">
        <v>7</v>
      </c>
      <c r="H4686" s="700" t="s">
        <v>11838</v>
      </c>
      <c r="I4686" s="700" t="s">
        <v>14234</v>
      </c>
    </row>
    <row r="4687" spans="1:9" x14ac:dyDescent="0.2">
      <c r="A4687" s="828">
        <v>5100132213</v>
      </c>
      <c r="B4687" s="717" t="s">
        <v>14841</v>
      </c>
      <c r="C4687" s="700">
        <f t="shared" si="73"/>
        <v>22</v>
      </c>
      <c r="D4687" s="700" t="s">
        <v>15311</v>
      </c>
      <c r="E4687" s="700" t="s">
        <v>18</v>
      </c>
      <c r="G4687" s="688">
        <v>7</v>
      </c>
      <c r="H4687" s="700" t="s">
        <v>11838</v>
      </c>
      <c r="I4687" s="700" t="s">
        <v>14234</v>
      </c>
    </row>
    <row r="4688" spans="1:9" x14ac:dyDescent="0.2">
      <c r="A4688" s="828">
        <v>5100132220</v>
      </c>
      <c r="B4688" s="717" t="s">
        <v>14842</v>
      </c>
      <c r="C4688" s="700">
        <f t="shared" si="73"/>
        <v>11</v>
      </c>
      <c r="D4688" s="700" t="s">
        <v>15311</v>
      </c>
      <c r="E4688" s="700" t="s">
        <v>18</v>
      </c>
      <c r="G4688" s="688">
        <v>7</v>
      </c>
      <c r="H4688" s="700" t="s">
        <v>11838</v>
      </c>
      <c r="I4688" s="700" t="s">
        <v>14234</v>
      </c>
    </row>
    <row r="4689" spans="1:9" x14ac:dyDescent="0.2">
      <c r="A4689" s="828">
        <v>5100132221</v>
      </c>
      <c r="B4689" s="717" t="s">
        <v>14842</v>
      </c>
      <c r="C4689" s="700">
        <f t="shared" si="73"/>
        <v>11</v>
      </c>
      <c r="D4689" s="700" t="s">
        <v>15311</v>
      </c>
      <c r="E4689" s="700" t="s">
        <v>18</v>
      </c>
      <c r="G4689" s="688">
        <v>7</v>
      </c>
      <c r="H4689" s="700" t="s">
        <v>11838</v>
      </c>
      <c r="I4689" s="700" t="s">
        <v>14234</v>
      </c>
    </row>
    <row r="4690" spans="1:9" x14ac:dyDescent="0.2">
      <c r="A4690" s="828">
        <v>5100132222</v>
      </c>
      <c r="B4690" s="717" t="s">
        <v>14842</v>
      </c>
      <c r="C4690" s="700">
        <f t="shared" si="73"/>
        <v>11</v>
      </c>
      <c r="D4690" s="700" t="s">
        <v>15311</v>
      </c>
      <c r="E4690" s="700" t="s">
        <v>18</v>
      </c>
      <c r="G4690" s="688">
        <v>7</v>
      </c>
      <c r="H4690" s="700" t="s">
        <v>11838</v>
      </c>
      <c r="I4690" s="700" t="s">
        <v>14234</v>
      </c>
    </row>
    <row r="4691" spans="1:9" x14ac:dyDescent="0.2">
      <c r="A4691" s="828">
        <v>5100132230</v>
      </c>
      <c r="B4691" s="717" t="s">
        <v>14248</v>
      </c>
      <c r="C4691" s="700">
        <f t="shared" si="73"/>
        <v>8</v>
      </c>
      <c r="D4691" s="700" t="s">
        <v>15311</v>
      </c>
      <c r="E4691" s="700" t="s">
        <v>18</v>
      </c>
      <c r="G4691" s="688">
        <v>7</v>
      </c>
      <c r="H4691" s="700" t="s">
        <v>11838</v>
      </c>
      <c r="I4691" s="700" t="s">
        <v>14234</v>
      </c>
    </row>
    <row r="4692" spans="1:9" x14ac:dyDescent="0.2">
      <c r="A4692" s="828">
        <v>5100132231</v>
      </c>
      <c r="B4692" s="717" t="s">
        <v>14248</v>
      </c>
      <c r="C4692" s="700">
        <f t="shared" si="73"/>
        <v>8</v>
      </c>
      <c r="D4692" s="700" t="s">
        <v>15311</v>
      </c>
      <c r="E4692" s="700" t="s">
        <v>18</v>
      </c>
      <c r="G4692" s="688">
        <v>7</v>
      </c>
      <c r="H4692" s="700" t="s">
        <v>11838</v>
      </c>
      <c r="I4692" s="700" t="s">
        <v>14234</v>
      </c>
    </row>
    <row r="4693" spans="1:9" x14ac:dyDescent="0.2">
      <c r="A4693" s="828">
        <v>5100132240</v>
      </c>
      <c r="B4693" s="717" t="s">
        <v>14830</v>
      </c>
      <c r="C4693" s="700">
        <f t="shared" si="73"/>
        <v>20</v>
      </c>
      <c r="D4693" s="700" t="s">
        <v>15311</v>
      </c>
      <c r="E4693" s="700" t="s">
        <v>18</v>
      </c>
      <c r="G4693" s="688">
        <v>7</v>
      </c>
      <c r="H4693" s="700" t="s">
        <v>11838</v>
      </c>
      <c r="I4693" s="700" t="s">
        <v>14234</v>
      </c>
    </row>
    <row r="4694" spans="1:9" x14ac:dyDescent="0.2">
      <c r="A4694" s="828">
        <v>5100132241</v>
      </c>
      <c r="B4694" s="717" t="s">
        <v>14830</v>
      </c>
      <c r="C4694" s="700">
        <f t="shared" si="73"/>
        <v>20</v>
      </c>
      <c r="D4694" s="700" t="s">
        <v>15311</v>
      </c>
      <c r="E4694" s="700" t="s">
        <v>18</v>
      </c>
      <c r="G4694" s="688">
        <v>7</v>
      </c>
      <c r="H4694" s="700" t="s">
        <v>11838</v>
      </c>
      <c r="I4694" s="700" t="s">
        <v>14234</v>
      </c>
    </row>
    <row r="4695" spans="1:9" x14ac:dyDescent="0.2">
      <c r="A4695" s="828">
        <v>5100132242</v>
      </c>
      <c r="B4695" s="717" t="s">
        <v>14830</v>
      </c>
      <c r="C4695" s="700">
        <f t="shared" si="73"/>
        <v>20</v>
      </c>
      <c r="D4695" s="700" t="s">
        <v>15311</v>
      </c>
      <c r="E4695" s="700" t="s">
        <v>18</v>
      </c>
      <c r="G4695" s="688">
        <v>7</v>
      </c>
      <c r="H4695" s="700" t="s">
        <v>11838</v>
      </c>
      <c r="I4695" s="700" t="s">
        <v>14234</v>
      </c>
    </row>
    <row r="4696" spans="1:9" x14ac:dyDescent="0.2">
      <c r="A4696" s="828">
        <v>5100132300</v>
      </c>
      <c r="B4696" s="717" t="s">
        <v>2127</v>
      </c>
      <c r="C4696" s="700">
        <f t="shared" si="73"/>
        <v>16</v>
      </c>
      <c r="D4696" s="700" t="s">
        <v>15311</v>
      </c>
      <c r="E4696" s="700" t="s">
        <v>18</v>
      </c>
      <c r="G4696" s="688">
        <v>7</v>
      </c>
      <c r="H4696" s="700" t="s">
        <v>11838</v>
      </c>
      <c r="I4696" s="700" t="s">
        <v>14234</v>
      </c>
    </row>
    <row r="4697" spans="1:9" x14ac:dyDescent="0.2">
      <c r="A4697" s="828">
        <v>5100132301</v>
      </c>
      <c r="B4697" s="717" t="s">
        <v>2127</v>
      </c>
      <c r="C4697" s="700">
        <f t="shared" si="73"/>
        <v>16</v>
      </c>
      <c r="D4697" s="700" t="s">
        <v>15311</v>
      </c>
      <c r="E4697" s="700" t="s">
        <v>18</v>
      </c>
      <c r="G4697" s="688">
        <v>7</v>
      </c>
      <c r="H4697" s="700" t="s">
        <v>11838</v>
      </c>
      <c r="I4697" s="700" t="s">
        <v>14234</v>
      </c>
    </row>
    <row r="4698" spans="1:9" x14ac:dyDescent="0.2">
      <c r="A4698" s="828">
        <v>5100132310</v>
      </c>
      <c r="B4698" s="717" t="s">
        <v>14843</v>
      </c>
      <c r="C4698" s="700">
        <f t="shared" si="73"/>
        <v>25</v>
      </c>
      <c r="D4698" s="700" t="s">
        <v>15311</v>
      </c>
      <c r="E4698" s="700" t="s">
        <v>18</v>
      </c>
      <c r="G4698" s="688">
        <v>7</v>
      </c>
      <c r="H4698" s="700" t="s">
        <v>11838</v>
      </c>
      <c r="I4698" s="700" t="s">
        <v>14234</v>
      </c>
    </row>
    <row r="4699" spans="1:9" x14ac:dyDescent="0.2">
      <c r="A4699" s="828">
        <v>5100132320</v>
      </c>
      <c r="B4699" s="717" t="s">
        <v>14844</v>
      </c>
      <c r="C4699" s="700">
        <f t="shared" si="73"/>
        <v>22</v>
      </c>
      <c r="D4699" s="700" t="s">
        <v>15311</v>
      </c>
      <c r="E4699" s="700" t="s">
        <v>18</v>
      </c>
      <c r="G4699" s="688">
        <v>7</v>
      </c>
      <c r="H4699" s="700" t="s">
        <v>11838</v>
      </c>
      <c r="I4699" s="700" t="s">
        <v>14234</v>
      </c>
    </row>
    <row r="4700" spans="1:9" x14ac:dyDescent="0.2">
      <c r="A4700" s="828">
        <v>5100132330</v>
      </c>
      <c r="B4700" s="717" t="s">
        <v>14845</v>
      </c>
      <c r="C4700" s="700">
        <f t="shared" si="73"/>
        <v>30</v>
      </c>
      <c r="D4700" s="700" t="s">
        <v>15311</v>
      </c>
      <c r="E4700" s="700" t="s">
        <v>18</v>
      </c>
      <c r="G4700" s="688">
        <v>7</v>
      </c>
      <c r="H4700" s="700" t="s">
        <v>11838</v>
      </c>
      <c r="I4700" s="700" t="s">
        <v>14234</v>
      </c>
    </row>
    <row r="4701" spans="1:9" x14ac:dyDescent="0.2">
      <c r="A4701" s="828">
        <v>5100132400</v>
      </c>
      <c r="B4701" s="717" t="s">
        <v>14846</v>
      </c>
      <c r="C4701" s="700">
        <f t="shared" si="73"/>
        <v>15</v>
      </c>
      <c r="D4701" s="700" t="s">
        <v>15311</v>
      </c>
      <c r="E4701" s="700" t="s">
        <v>18</v>
      </c>
      <c r="G4701" s="693">
        <v>6</v>
      </c>
      <c r="H4701" s="700" t="s">
        <v>11838</v>
      </c>
      <c r="I4701" s="700" t="s">
        <v>14234</v>
      </c>
    </row>
    <row r="4702" spans="1:9" x14ac:dyDescent="0.2">
      <c r="A4702" s="828">
        <v>5100132410</v>
      </c>
      <c r="B4702" s="717" t="s">
        <v>14846</v>
      </c>
      <c r="C4702" s="700">
        <f t="shared" si="73"/>
        <v>15</v>
      </c>
      <c r="D4702" s="700" t="s">
        <v>15311</v>
      </c>
      <c r="E4702" s="700" t="s">
        <v>18</v>
      </c>
      <c r="G4702" s="688">
        <v>7</v>
      </c>
      <c r="H4702" s="700" t="s">
        <v>11838</v>
      </c>
      <c r="I4702" s="700" t="s">
        <v>14234</v>
      </c>
    </row>
    <row r="4703" spans="1:9" x14ac:dyDescent="0.2">
      <c r="A4703" s="828">
        <v>5100132420</v>
      </c>
      <c r="B4703" s="717" t="s">
        <v>14846</v>
      </c>
      <c r="C4703" s="700">
        <f t="shared" si="73"/>
        <v>15</v>
      </c>
      <c r="D4703" s="700" t="s">
        <v>15311</v>
      </c>
      <c r="E4703" s="700" t="s">
        <v>18</v>
      </c>
      <c r="G4703" s="688">
        <v>7</v>
      </c>
      <c r="H4703" s="700" t="s">
        <v>11838</v>
      </c>
      <c r="I4703" s="700" t="s">
        <v>14234</v>
      </c>
    </row>
    <row r="4704" spans="1:9" x14ac:dyDescent="0.2">
      <c r="A4704" s="828">
        <v>5100132430</v>
      </c>
      <c r="B4704" s="717" t="s">
        <v>14846</v>
      </c>
      <c r="C4704" s="700">
        <f t="shared" si="73"/>
        <v>15</v>
      </c>
      <c r="D4704" s="700" t="s">
        <v>15311</v>
      </c>
      <c r="E4704" s="700" t="s">
        <v>18</v>
      </c>
      <c r="G4704" s="688">
        <v>7</v>
      </c>
      <c r="H4704" s="700" t="s">
        <v>11838</v>
      </c>
      <c r="I4704" s="700" t="s">
        <v>14234</v>
      </c>
    </row>
    <row r="4705" spans="1:9" x14ac:dyDescent="0.2">
      <c r="A4705" s="828">
        <v>5100132440</v>
      </c>
      <c r="B4705" s="717" t="s">
        <v>14846</v>
      </c>
      <c r="C4705" s="700">
        <f t="shared" si="73"/>
        <v>15</v>
      </c>
      <c r="D4705" s="700" t="s">
        <v>15311</v>
      </c>
      <c r="E4705" s="700" t="s">
        <v>18</v>
      </c>
      <c r="G4705" s="688">
        <v>7</v>
      </c>
      <c r="H4705" s="700" t="s">
        <v>11838</v>
      </c>
      <c r="I4705" s="700" t="s">
        <v>14234</v>
      </c>
    </row>
    <row r="4706" spans="1:9" x14ac:dyDescent="0.2">
      <c r="A4706" s="828">
        <v>5100132450</v>
      </c>
      <c r="B4706" s="717" t="s">
        <v>14846</v>
      </c>
      <c r="C4706" s="700">
        <f t="shared" si="73"/>
        <v>15</v>
      </c>
      <c r="D4706" s="700" t="s">
        <v>15311</v>
      </c>
      <c r="E4706" s="700" t="s">
        <v>18</v>
      </c>
      <c r="G4706" s="688">
        <v>7</v>
      </c>
      <c r="H4706" s="700" t="s">
        <v>11838</v>
      </c>
      <c r="I4706" s="700" t="s">
        <v>14234</v>
      </c>
    </row>
    <row r="4707" spans="1:9" x14ac:dyDescent="0.2">
      <c r="A4707" s="828">
        <v>5100132460</v>
      </c>
      <c r="B4707" s="717" t="s">
        <v>14846</v>
      </c>
      <c r="C4707" s="700">
        <f t="shared" si="73"/>
        <v>15</v>
      </c>
      <c r="D4707" s="700" t="s">
        <v>15311</v>
      </c>
      <c r="E4707" s="700" t="s">
        <v>18</v>
      </c>
      <c r="G4707" s="688">
        <v>7</v>
      </c>
      <c r="H4707" s="700" t="s">
        <v>11838</v>
      </c>
      <c r="I4707" s="700" t="s">
        <v>14234</v>
      </c>
    </row>
    <row r="4708" spans="1:9" x14ac:dyDescent="0.2">
      <c r="A4708" s="828">
        <v>5100132470</v>
      </c>
      <c r="B4708" s="717" t="s">
        <v>14846</v>
      </c>
      <c r="C4708" s="700">
        <f t="shared" si="73"/>
        <v>15</v>
      </c>
      <c r="D4708" s="700" t="s">
        <v>15311</v>
      </c>
      <c r="E4708" s="700" t="s">
        <v>18</v>
      </c>
      <c r="G4708" s="688">
        <v>7</v>
      </c>
      <c r="H4708" s="700" t="s">
        <v>11838</v>
      </c>
      <c r="I4708" s="700" t="s">
        <v>14234</v>
      </c>
    </row>
    <row r="4709" spans="1:9" x14ac:dyDescent="0.2">
      <c r="A4709" s="828">
        <v>5100132500</v>
      </c>
      <c r="B4709" s="717" t="s">
        <v>14847</v>
      </c>
      <c r="C4709" s="700">
        <f t="shared" si="73"/>
        <v>23</v>
      </c>
      <c r="D4709" s="700" t="s">
        <v>15311</v>
      </c>
      <c r="E4709" s="700" t="s">
        <v>18</v>
      </c>
      <c r="G4709" s="693">
        <v>6</v>
      </c>
      <c r="H4709" s="700" t="s">
        <v>11838</v>
      </c>
      <c r="I4709" s="700" t="s">
        <v>14234</v>
      </c>
    </row>
    <row r="4710" spans="1:9" x14ac:dyDescent="0.2">
      <c r="A4710" s="828">
        <v>5100132510</v>
      </c>
      <c r="B4710" s="717" t="s">
        <v>14847</v>
      </c>
      <c r="C4710" s="700">
        <f t="shared" si="73"/>
        <v>23</v>
      </c>
      <c r="D4710" s="700" t="s">
        <v>15311</v>
      </c>
      <c r="E4710" s="700" t="s">
        <v>18</v>
      </c>
      <c r="G4710" s="688">
        <v>7</v>
      </c>
      <c r="H4710" s="700" t="s">
        <v>11838</v>
      </c>
      <c r="I4710" s="700" t="s">
        <v>14234</v>
      </c>
    </row>
    <row r="4711" spans="1:9" x14ac:dyDescent="0.2">
      <c r="A4711" s="828">
        <v>5100132520</v>
      </c>
      <c r="B4711" s="717" t="s">
        <v>14847</v>
      </c>
      <c r="C4711" s="700">
        <f t="shared" si="73"/>
        <v>23</v>
      </c>
      <c r="D4711" s="700" t="s">
        <v>15311</v>
      </c>
      <c r="E4711" s="700" t="s">
        <v>18</v>
      </c>
      <c r="G4711" s="688">
        <v>7</v>
      </c>
      <c r="H4711" s="700" t="s">
        <v>11838</v>
      </c>
      <c r="I4711" s="700" t="s">
        <v>14234</v>
      </c>
    </row>
    <row r="4712" spans="1:9" x14ac:dyDescent="0.2">
      <c r="A4712" s="828">
        <v>5100132530</v>
      </c>
      <c r="B4712" s="717" t="s">
        <v>14847</v>
      </c>
      <c r="C4712" s="700">
        <f t="shared" si="73"/>
        <v>23</v>
      </c>
      <c r="D4712" s="700" t="s">
        <v>15311</v>
      </c>
      <c r="E4712" s="700" t="s">
        <v>18</v>
      </c>
      <c r="G4712" s="688">
        <v>7</v>
      </c>
      <c r="H4712" s="700" t="s">
        <v>11838</v>
      </c>
      <c r="I4712" s="700" t="s">
        <v>14234</v>
      </c>
    </row>
    <row r="4713" spans="1:9" x14ac:dyDescent="0.2">
      <c r="A4713" s="828">
        <v>5100132540</v>
      </c>
      <c r="B4713" s="717" t="s">
        <v>14847</v>
      </c>
      <c r="C4713" s="700">
        <f t="shared" si="73"/>
        <v>23</v>
      </c>
      <c r="D4713" s="700" t="s">
        <v>15311</v>
      </c>
      <c r="E4713" s="700" t="s">
        <v>18</v>
      </c>
      <c r="G4713" s="688">
        <v>7</v>
      </c>
      <c r="H4713" s="700" t="s">
        <v>11838</v>
      </c>
      <c r="I4713" s="700" t="s">
        <v>14234</v>
      </c>
    </row>
    <row r="4714" spans="1:9" x14ac:dyDescent="0.2">
      <c r="A4714" s="828">
        <v>5100132550</v>
      </c>
      <c r="B4714" s="717" t="s">
        <v>14847</v>
      </c>
      <c r="C4714" s="700">
        <f t="shared" si="73"/>
        <v>23</v>
      </c>
      <c r="D4714" s="700" t="s">
        <v>15311</v>
      </c>
      <c r="E4714" s="700" t="s">
        <v>18</v>
      </c>
      <c r="G4714" s="688">
        <v>7</v>
      </c>
      <c r="H4714" s="700" t="s">
        <v>11838</v>
      </c>
      <c r="I4714" s="700" t="s">
        <v>14234</v>
      </c>
    </row>
    <row r="4715" spans="1:9" x14ac:dyDescent="0.2">
      <c r="A4715" s="828">
        <v>5100132560</v>
      </c>
      <c r="B4715" s="717" t="s">
        <v>14847</v>
      </c>
      <c r="C4715" s="700">
        <f t="shared" si="73"/>
        <v>23</v>
      </c>
      <c r="D4715" s="700" t="s">
        <v>15311</v>
      </c>
      <c r="E4715" s="700" t="s">
        <v>18</v>
      </c>
      <c r="G4715" s="688">
        <v>7</v>
      </c>
      <c r="H4715" s="700" t="s">
        <v>11838</v>
      </c>
      <c r="I4715" s="700" t="s">
        <v>14234</v>
      </c>
    </row>
    <row r="4716" spans="1:9" x14ac:dyDescent="0.2">
      <c r="A4716" s="828">
        <v>5100132600</v>
      </c>
      <c r="B4716" s="717" t="s">
        <v>14848</v>
      </c>
      <c r="C4716" s="700">
        <f t="shared" si="73"/>
        <v>17</v>
      </c>
      <c r="D4716" s="700" t="s">
        <v>15311</v>
      </c>
      <c r="E4716" s="700" t="s">
        <v>18</v>
      </c>
      <c r="G4716" s="693">
        <v>6</v>
      </c>
      <c r="H4716" s="700" t="s">
        <v>11838</v>
      </c>
      <c r="I4716" s="700" t="s">
        <v>14234</v>
      </c>
    </row>
    <row r="4717" spans="1:9" x14ac:dyDescent="0.2">
      <c r="A4717" s="828">
        <v>5100132610</v>
      </c>
      <c r="B4717" s="717" t="s">
        <v>14848</v>
      </c>
      <c r="C4717" s="700">
        <f t="shared" si="73"/>
        <v>17</v>
      </c>
      <c r="D4717" s="700" t="s">
        <v>15311</v>
      </c>
      <c r="E4717" s="700" t="s">
        <v>18</v>
      </c>
      <c r="G4717" s="688">
        <v>7</v>
      </c>
      <c r="H4717" s="700" t="s">
        <v>11838</v>
      </c>
      <c r="I4717" s="700" t="s">
        <v>14234</v>
      </c>
    </row>
    <row r="4718" spans="1:9" x14ac:dyDescent="0.2">
      <c r="A4718" s="828">
        <v>5100132620</v>
      </c>
      <c r="B4718" s="717" t="s">
        <v>14849</v>
      </c>
      <c r="C4718" s="700">
        <f t="shared" si="73"/>
        <v>4</v>
      </c>
      <c r="D4718" s="700" t="s">
        <v>15311</v>
      </c>
      <c r="E4718" s="700" t="s">
        <v>18</v>
      </c>
      <c r="G4718" s="688">
        <v>7</v>
      </c>
      <c r="H4718" s="700" t="s">
        <v>11838</v>
      </c>
      <c r="I4718" s="700" t="s">
        <v>14234</v>
      </c>
    </row>
    <row r="4719" spans="1:9" x14ac:dyDescent="0.2">
      <c r="A4719" s="828">
        <v>5100132621</v>
      </c>
      <c r="B4719" s="717" t="s">
        <v>14849</v>
      </c>
      <c r="C4719" s="700">
        <f t="shared" si="73"/>
        <v>4</v>
      </c>
      <c r="D4719" s="700" t="s">
        <v>15311</v>
      </c>
      <c r="E4719" s="700" t="s">
        <v>18</v>
      </c>
      <c r="G4719" s="688">
        <v>7</v>
      </c>
      <c r="H4719" s="700" t="s">
        <v>11838</v>
      </c>
      <c r="I4719" s="700" t="s">
        <v>14234</v>
      </c>
    </row>
    <row r="4720" spans="1:9" x14ac:dyDescent="0.2">
      <c r="A4720" s="828">
        <v>5100132622</v>
      </c>
      <c r="B4720" s="717" t="s">
        <v>14849</v>
      </c>
      <c r="C4720" s="700">
        <f t="shared" si="73"/>
        <v>4</v>
      </c>
      <c r="D4720" s="700" t="s">
        <v>15311</v>
      </c>
      <c r="E4720" s="700" t="s">
        <v>18</v>
      </c>
      <c r="G4720" s="688">
        <v>7</v>
      </c>
      <c r="H4720" s="700" t="s">
        <v>11838</v>
      </c>
      <c r="I4720" s="700" t="s">
        <v>14234</v>
      </c>
    </row>
    <row r="4721" spans="1:9" x14ac:dyDescent="0.2">
      <c r="A4721" s="828">
        <v>5100132623</v>
      </c>
      <c r="B4721" s="717" t="s">
        <v>14849</v>
      </c>
      <c r="C4721" s="700">
        <f t="shared" si="73"/>
        <v>4</v>
      </c>
      <c r="D4721" s="700" t="s">
        <v>15311</v>
      </c>
      <c r="E4721" s="700" t="s">
        <v>18</v>
      </c>
      <c r="G4721" s="688">
        <v>7</v>
      </c>
      <c r="H4721" s="700" t="s">
        <v>11838</v>
      </c>
      <c r="I4721" s="700" t="s">
        <v>14234</v>
      </c>
    </row>
    <row r="4722" spans="1:9" x14ac:dyDescent="0.2">
      <c r="A4722" s="828">
        <v>5100132624</v>
      </c>
      <c r="B4722" s="717" t="s">
        <v>14849</v>
      </c>
      <c r="C4722" s="700">
        <f t="shared" si="73"/>
        <v>4</v>
      </c>
      <c r="D4722" s="700" t="s">
        <v>15311</v>
      </c>
      <c r="E4722" s="700" t="s">
        <v>18</v>
      </c>
      <c r="G4722" s="688">
        <v>7</v>
      </c>
      <c r="H4722" s="700" t="s">
        <v>11838</v>
      </c>
      <c r="I4722" s="700" t="s">
        <v>14234</v>
      </c>
    </row>
    <row r="4723" spans="1:9" x14ac:dyDescent="0.2">
      <c r="A4723" s="828">
        <v>5100132625</v>
      </c>
      <c r="B4723" s="717" t="s">
        <v>14849</v>
      </c>
      <c r="C4723" s="700">
        <f t="shared" si="73"/>
        <v>4</v>
      </c>
      <c r="D4723" s="700" t="s">
        <v>15311</v>
      </c>
      <c r="E4723" s="700" t="s">
        <v>18</v>
      </c>
      <c r="G4723" s="688">
        <v>7</v>
      </c>
      <c r="H4723" s="700" t="s">
        <v>11838</v>
      </c>
      <c r="I4723" s="700" t="s">
        <v>14234</v>
      </c>
    </row>
    <row r="4724" spans="1:9" x14ac:dyDescent="0.2">
      <c r="A4724" s="828">
        <v>5100132626</v>
      </c>
      <c r="B4724" s="717" t="s">
        <v>14849</v>
      </c>
      <c r="C4724" s="700">
        <f t="shared" si="73"/>
        <v>4</v>
      </c>
      <c r="D4724" s="700" t="s">
        <v>15311</v>
      </c>
      <c r="E4724" s="700" t="s">
        <v>18</v>
      </c>
      <c r="G4724" s="688">
        <v>7</v>
      </c>
      <c r="H4724" s="700" t="s">
        <v>11838</v>
      </c>
      <c r="I4724" s="700" t="s">
        <v>14234</v>
      </c>
    </row>
    <row r="4725" spans="1:9" x14ac:dyDescent="0.2">
      <c r="A4725" s="828">
        <v>5100132627</v>
      </c>
      <c r="B4725" s="717" t="s">
        <v>14849</v>
      </c>
      <c r="C4725" s="700">
        <f t="shared" si="73"/>
        <v>4</v>
      </c>
      <c r="D4725" s="700" t="s">
        <v>15311</v>
      </c>
      <c r="E4725" s="700" t="s">
        <v>18</v>
      </c>
      <c r="G4725" s="688">
        <v>7</v>
      </c>
      <c r="H4725" s="700" t="s">
        <v>11838</v>
      </c>
      <c r="I4725" s="700" t="s">
        <v>14234</v>
      </c>
    </row>
    <row r="4726" spans="1:9" x14ac:dyDescent="0.2">
      <c r="A4726" s="828">
        <v>5100132628</v>
      </c>
      <c r="B4726" s="717" t="s">
        <v>14849</v>
      </c>
      <c r="C4726" s="700">
        <f t="shared" si="73"/>
        <v>4</v>
      </c>
      <c r="D4726" s="700" t="s">
        <v>15311</v>
      </c>
      <c r="E4726" s="700" t="s">
        <v>18</v>
      </c>
      <c r="G4726" s="688">
        <v>7</v>
      </c>
      <c r="H4726" s="700" t="s">
        <v>11838</v>
      </c>
      <c r="I4726" s="700" t="s">
        <v>14234</v>
      </c>
    </row>
    <row r="4727" spans="1:9" x14ac:dyDescent="0.2">
      <c r="A4727" s="828">
        <v>5100132629</v>
      </c>
      <c r="B4727" s="717" t="s">
        <v>14849</v>
      </c>
      <c r="C4727" s="700">
        <f t="shared" si="73"/>
        <v>4</v>
      </c>
      <c r="D4727" s="700" t="s">
        <v>15311</v>
      </c>
      <c r="E4727" s="700" t="s">
        <v>18</v>
      </c>
      <c r="G4727" s="688">
        <v>7</v>
      </c>
      <c r="H4727" s="700" t="s">
        <v>11838</v>
      </c>
      <c r="I4727" s="700" t="s">
        <v>14234</v>
      </c>
    </row>
    <row r="4728" spans="1:9" x14ac:dyDescent="0.2">
      <c r="A4728" s="828">
        <v>5100132630</v>
      </c>
      <c r="B4728" s="717" t="s">
        <v>14848</v>
      </c>
      <c r="C4728" s="700">
        <f t="shared" si="73"/>
        <v>17</v>
      </c>
      <c r="D4728" s="700" t="s">
        <v>15311</v>
      </c>
      <c r="E4728" s="700" t="s">
        <v>18</v>
      </c>
      <c r="G4728" s="688">
        <v>7</v>
      </c>
      <c r="H4728" s="700" t="s">
        <v>11838</v>
      </c>
      <c r="I4728" s="700" t="s">
        <v>14234</v>
      </c>
    </row>
    <row r="4729" spans="1:9" x14ac:dyDescent="0.2">
      <c r="A4729" s="828">
        <v>5100132640</v>
      </c>
      <c r="B4729" s="717" t="s">
        <v>14848</v>
      </c>
      <c r="C4729" s="700">
        <f t="shared" si="73"/>
        <v>17</v>
      </c>
      <c r="D4729" s="700" t="s">
        <v>15311</v>
      </c>
      <c r="E4729" s="700" t="s">
        <v>18</v>
      </c>
      <c r="G4729" s="688">
        <v>7</v>
      </c>
      <c r="H4729" s="700" t="s">
        <v>11838</v>
      </c>
      <c r="I4729" s="700" t="s">
        <v>14234</v>
      </c>
    </row>
    <row r="4730" spans="1:9" x14ac:dyDescent="0.2">
      <c r="A4730" s="828">
        <v>5100132700</v>
      </c>
      <c r="B4730" s="717" t="s">
        <v>14850</v>
      </c>
      <c r="C4730" s="700">
        <f t="shared" si="73"/>
        <v>20</v>
      </c>
      <c r="D4730" s="700" t="s">
        <v>15311</v>
      </c>
      <c r="E4730" s="700" t="s">
        <v>18</v>
      </c>
      <c r="G4730" s="693">
        <v>6</v>
      </c>
      <c r="H4730" s="700" t="s">
        <v>11838</v>
      </c>
      <c r="I4730" s="700" t="s">
        <v>14234</v>
      </c>
    </row>
    <row r="4731" spans="1:9" x14ac:dyDescent="0.2">
      <c r="A4731" s="828">
        <v>5100132710</v>
      </c>
      <c r="B4731" s="717" t="s">
        <v>14851</v>
      </c>
      <c r="C4731" s="700">
        <f t="shared" si="73"/>
        <v>11</v>
      </c>
      <c r="D4731" s="700" t="s">
        <v>15311</v>
      </c>
      <c r="E4731" s="700" t="s">
        <v>18</v>
      </c>
      <c r="G4731" s="688">
        <v>7</v>
      </c>
      <c r="H4731" s="700" t="s">
        <v>11838</v>
      </c>
      <c r="I4731" s="700" t="s">
        <v>14234</v>
      </c>
    </row>
    <row r="4732" spans="1:9" x14ac:dyDescent="0.2">
      <c r="A4732" s="828">
        <v>5100132711</v>
      </c>
      <c r="B4732" s="717" t="s">
        <v>14852</v>
      </c>
      <c r="C4732" s="700">
        <f t="shared" si="73"/>
        <v>11</v>
      </c>
      <c r="D4732" s="700" t="s">
        <v>15311</v>
      </c>
      <c r="E4732" s="700" t="s">
        <v>18</v>
      </c>
      <c r="G4732" s="688">
        <v>7</v>
      </c>
      <c r="H4732" s="700" t="s">
        <v>11838</v>
      </c>
      <c r="I4732" s="700" t="s">
        <v>14234</v>
      </c>
    </row>
    <row r="4733" spans="1:9" x14ac:dyDescent="0.2">
      <c r="A4733" s="828">
        <v>5100132712</v>
      </c>
      <c r="B4733" s="717" t="s">
        <v>14853</v>
      </c>
      <c r="C4733" s="700">
        <f t="shared" si="73"/>
        <v>4</v>
      </c>
      <c r="D4733" s="700" t="s">
        <v>15311</v>
      </c>
      <c r="E4733" s="700" t="s">
        <v>18</v>
      </c>
      <c r="G4733" s="688">
        <v>7</v>
      </c>
      <c r="H4733" s="700" t="s">
        <v>11838</v>
      </c>
      <c r="I4733" s="700" t="s">
        <v>14234</v>
      </c>
    </row>
    <row r="4734" spans="1:9" x14ac:dyDescent="0.2">
      <c r="A4734" s="828">
        <v>5100132713</v>
      </c>
      <c r="B4734" s="717" t="s">
        <v>14853</v>
      </c>
      <c r="C4734" s="700">
        <f t="shared" si="73"/>
        <v>4</v>
      </c>
      <c r="D4734" s="700" t="s">
        <v>15311</v>
      </c>
      <c r="E4734" s="700" t="s">
        <v>18</v>
      </c>
      <c r="G4734" s="688">
        <v>7</v>
      </c>
      <c r="H4734" s="700" t="s">
        <v>11838</v>
      </c>
      <c r="I4734" s="700" t="s">
        <v>14234</v>
      </c>
    </row>
    <row r="4735" spans="1:9" x14ac:dyDescent="0.2">
      <c r="A4735" s="828">
        <v>5100132720</v>
      </c>
      <c r="B4735" s="717" t="s">
        <v>14854</v>
      </c>
      <c r="C4735" s="700">
        <f t="shared" si="73"/>
        <v>8</v>
      </c>
      <c r="D4735" s="700" t="s">
        <v>15311</v>
      </c>
      <c r="E4735" s="700" t="s">
        <v>18</v>
      </c>
      <c r="G4735" s="688">
        <v>7</v>
      </c>
      <c r="H4735" s="700" t="s">
        <v>11838</v>
      </c>
      <c r="I4735" s="700" t="s">
        <v>14234</v>
      </c>
    </row>
    <row r="4736" spans="1:9" x14ac:dyDescent="0.2">
      <c r="A4736" s="828">
        <v>5100132721</v>
      </c>
      <c r="B4736" s="717" t="s">
        <v>14855</v>
      </c>
      <c r="C4736" s="700">
        <f t="shared" si="73"/>
        <v>3</v>
      </c>
      <c r="D4736" s="700" t="s">
        <v>15311</v>
      </c>
      <c r="E4736" s="700" t="s">
        <v>18</v>
      </c>
      <c r="G4736" s="688">
        <v>7</v>
      </c>
      <c r="H4736" s="700" t="s">
        <v>11838</v>
      </c>
      <c r="I4736" s="700" t="s">
        <v>14234</v>
      </c>
    </row>
    <row r="4737" spans="1:9" x14ac:dyDescent="0.2">
      <c r="A4737" s="828">
        <v>5100132722</v>
      </c>
      <c r="B4737" s="717" t="s">
        <v>14855</v>
      </c>
      <c r="C4737" s="700">
        <f t="shared" si="73"/>
        <v>3</v>
      </c>
      <c r="D4737" s="700" t="s">
        <v>15311</v>
      </c>
      <c r="E4737" s="700" t="s">
        <v>18</v>
      </c>
      <c r="G4737" s="688">
        <v>7</v>
      </c>
      <c r="H4737" s="700" t="s">
        <v>11838</v>
      </c>
      <c r="I4737" s="700" t="s">
        <v>14234</v>
      </c>
    </row>
    <row r="4738" spans="1:9" x14ac:dyDescent="0.2">
      <c r="A4738" s="828">
        <v>5100132730</v>
      </c>
      <c r="B4738" s="717" t="s">
        <v>14856</v>
      </c>
      <c r="C4738" s="700">
        <f t="shared" si="73"/>
        <v>17</v>
      </c>
      <c r="D4738" s="700" t="s">
        <v>15311</v>
      </c>
      <c r="E4738" s="700" t="s">
        <v>18</v>
      </c>
      <c r="G4738" s="688">
        <v>7</v>
      </c>
      <c r="H4738" s="700" t="s">
        <v>11838</v>
      </c>
      <c r="I4738" s="700" t="s">
        <v>14234</v>
      </c>
    </row>
    <row r="4739" spans="1:9" x14ac:dyDescent="0.2">
      <c r="A4739" s="828">
        <v>5100132731</v>
      </c>
      <c r="B4739" s="717" t="s">
        <v>14857</v>
      </c>
      <c r="C4739" s="700">
        <f t="shared" si="73"/>
        <v>8</v>
      </c>
      <c r="D4739" s="700" t="s">
        <v>15311</v>
      </c>
      <c r="E4739" s="700" t="s">
        <v>18</v>
      </c>
      <c r="G4739" s="688">
        <v>7</v>
      </c>
      <c r="H4739" s="700" t="s">
        <v>11838</v>
      </c>
      <c r="I4739" s="700" t="s">
        <v>14234</v>
      </c>
    </row>
    <row r="4740" spans="1:9" x14ac:dyDescent="0.2">
      <c r="A4740" s="828">
        <v>5100132732</v>
      </c>
      <c r="B4740" s="717" t="s">
        <v>14858</v>
      </c>
      <c r="C4740" s="700">
        <f t="shared" ref="C4740:C4803" si="74">LEN(B4740)</f>
        <v>8</v>
      </c>
      <c r="D4740" s="700" t="s">
        <v>15311</v>
      </c>
      <c r="E4740" s="700" t="s">
        <v>18</v>
      </c>
      <c r="G4740" s="688">
        <v>7</v>
      </c>
      <c r="H4740" s="700" t="s">
        <v>11838</v>
      </c>
      <c r="I4740" s="700" t="s">
        <v>14234</v>
      </c>
    </row>
    <row r="4741" spans="1:9" x14ac:dyDescent="0.2">
      <c r="A4741" s="828">
        <v>5100132740</v>
      </c>
      <c r="B4741" s="717" t="s">
        <v>1542</v>
      </c>
      <c r="C4741" s="700">
        <f t="shared" si="74"/>
        <v>4</v>
      </c>
      <c r="D4741" s="700" t="s">
        <v>15311</v>
      </c>
      <c r="E4741" s="700" t="s">
        <v>18</v>
      </c>
      <c r="G4741" s="688">
        <v>7</v>
      </c>
      <c r="H4741" s="700" t="s">
        <v>11838</v>
      </c>
      <c r="I4741" s="700" t="s">
        <v>14234</v>
      </c>
    </row>
    <row r="4742" spans="1:9" x14ac:dyDescent="0.2">
      <c r="A4742" s="828">
        <v>5100132741</v>
      </c>
      <c r="B4742" s="717" t="s">
        <v>1542</v>
      </c>
      <c r="C4742" s="700">
        <f t="shared" si="74"/>
        <v>4</v>
      </c>
      <c r="D4742" s="700" t="s">
        <v>15311</v>
      </c>
      <c r="E4742" s="700" t="s">
        <v>18</v>
      </c>
      <c r="G4742" s="688">
        <v>7</v>
      </c>
      <c r="H4742" s="700" t="s">
        <v>11838</v>
      </c>
      <c r="I4742" s="700" t="s">
        <v>14234</v>
      </c>
    </row>
    <row r="4743" spans="1:9" x14ac:dyDescent="0.2">
      <c r="A4743" s="828">
        <v>5100132742</v>
      </c>
      <c r="B4743" s="717" t="s">
        <v>1542</v>
      </c>
      <c r="C4743" s="700">
        <f t="shared" si="74"/>
        <v>4</v>
      </c>
      <c r="D4743" s="700" t="s">
        <v>15311</v>
      </c>
      <c r="E4743" s="700" t="s">
        <v>18</v>
      </c>
      <c r="G4743" s="688">
        <v>7</v>
      </c>
      <c r="H4743" s="700" t="s">
        <v>11838</v>
      </c>
      <c r="I4743" s="700" t="s">
        <v>14234</v>
      </c>
    </row>
    <row r="4744" spans="1:9" x14ac:dyDescent="0.2">
      <c r="A4744" s="828">
        <v>5100132800</v>
      </c>
      <c r="B4744" s="717" t="s">
        <v>14859</v>
      </c>
      <c r="C4744" s="700">
        <f t="shared" si="74"/>
        <v>27</v>
      </c>
      <c r="D4744" s="700" t="s">
        <v>15311</v>
      </c>
      <c r="E4744" s="700" t="s">
        <v>18</v>
      </c>
      <c r="G4744" s="693">
        <v>6</v>
      </c>
      <c r="H4744" s="700" t="s">
        <v>11838</v>
      </c>
      <c r="I4744" s="700" t="s">
        <v>14234</v>
      </c>
    </row>
    <row r="4745" spans="1:9" x14ac:dyDescent="0.2">
      <c r="A4745" s="828">
        <v>5100132801</v>
      </c>
      <c r="B4745" s="717" t="s">
        <v>14860</v>
      </c>
      <c r="C4745" s="700">
        <f t="shared" si="74"/>
        <v>13</v>
      </c>
      <c r="D4745" s="700" t="s">
        <v>15311</v>
      </c>
      <c r="E4745" s="700" t="s">
        <v>18</v>
      </c>
      <c r="G4745" s="688">
        <v>7</v>
      </c>
      <c r="H4745" s="700" t="s">
        <v>11838</v>
      </c>
      <c r="I4745" s="700" t="s">
        <v>14234</v>
      </c>
    </row>
    <row r="4746" spans="1:9" x14ac:dyDescent="0.2">
      <c r="A4746" s="828">
        <v>5100132802</v>
      </c>
      <c r="B4746" s="717" t="s">
        <v>14860</v>
      </c>
      <c r="C4746" s="700">
        <f t="shared" si="74"/>
        <v>13</v>
      </c>
      <c r="D4746" s="700" t="s">
        <v>15311</v>
      </c>
      <c r="E4746" s="700" t="s">
        <v>18</v>
      </c>
      <c r="G4746" s="688">
        <v>7</v>
      </c>
      <c r="H4746" s="700" t="s">
        <v>11838</v>
      </c>
      <c r="I4746" s="700" t="s">
        <v>14234</v>
      </c>
    </row>
    <row r="4747" spans="1:9" x14ac:dyDescent="0.2">
      <c r="A4747" s="828">
        <v>5100132803</v>
      </c>
      <c r="B4747" s="717" t="s">
        <v>14860</v>
      </c>
      <c r="C4747" s="700">
        <f t="shared" si="74"/>
        <v>13</v>
      </c>
      <c r="D4747" s="700" t="s">
        <v>15311</v>
      </c>
      <c r="E4747" s="700" t="s">
        <v>18</v>
      </c>
      <c r="G4747" s="688">
        <v>7</v>
      </c>
      <c r="H4747" s="700" t="s">
        <v>11838</v>
      </c>
      <c r="I4747" s="700" t="s">
        <v>14234</v>
      </c>
    </row>
    <row r="4748" spans="1:9" x14ac:dyDescent="0.2">
      <c r="A4748" s="828">
        <v>5100132804</v>
      </c>
      <c r="B4748" s="717" t="s">
        <v>14860</v>
      </c>
      <c r="C4748" s="700">
        <f t="shared" si="74"/>
        <v>13</v>
      </c>
      <c r="D4748" s="700" t="s">
        <v>15311</v>
      </c>
      <c r="E4748" s="700" t="s">
        <v>18</v>
      </c>
      <c r="G4748" s="688">
        <v>7</v>
      </c>
      <c r="H4748" s="700" t="s">
        <v>11838</v>
      </c>
      <c r="I4748" s="700" t="s">
        <v>14234</v>
      </c>
    </row>
    <row r="4749" spans="1:9" x14ac:dyDescent="0.2">
      <c r="A4749" s="828">
        <v>5100132805</v>
      </c>
      <c r="B4749" s="717" t="s">
        <v>14860</v>
      </c>
      <c r="C4749" s="700">
        <f t="shared" si="74"/>
        <v>13</v>
      </c>
      <c r="D4749" s="700" t="s">
        <v>15311</v>
      </c>
      <c r="E4749" s="700" t="s">
        <v>18</v>
      </c>
      <c r="G4749" s="688">
        <v>7</v>
      </c>
      <c r="H4749" s="700" t="s">
        <v>11838</v>
      </c>
      <c r="I4749" s="700" t="s">
        <v>14234</v>
      </c>
    </row>
    <row r="4750" spans="1:9" x14ac:dyDescent="0.2">
      <c r="A4750" s="828">
        <v>5100132806</v>
      </c>
      <c r="B4750" s="717" t="s">
        <v>14860</v>
      </c>
      <c r="C4750" s="700">
        <f t="shared" si="74"/>
        <v>13</v>
      </c>
      <c r="D4750" s="700" t="s">
        <v>15311</v>
      </c>
      <c r="E4750" s="700" t="s">
        <v>18</v>
      </c>
      <c r="G4750" s="688">
        <v>7</v>
      </c>
      <c r="H4750" s="700" t="s">
        <v>11838</v>
      </c>
      <c r="I4750" s="700" t="s">
        <v>14234</v>
      </c>
    </row>
    <row r="4751" spans="1:9" x14ac:dyDescent="0.2">
      <c r="A4751" s="828">
        <v>5100132807</v>
      </c>
      <c r="B4751" s="717" t="s">
        <v>14860</v>
      </c>
      <c r="C4751" s="700">
        <f t="shared" si="74"/>
        <v>13</v>
      </c>
      <c r="D4751" s="700" t="s">
        <v>15311</v>
      </c>
      <c r="E4751" s="700" t="s">
        <v>18</v>
      </c>
      <c r="G4751" s="688">
        <v>7</v>
      </c>
      <c r="H4751" s="700" t="s">
        <v>11838</v>
      </c>
      <c r="I4751" s="700" t="s">
        <v>14234</v>
      </c>
    </row>
    <row r="4752" spans="1:9" x14ac:dyDescent="0.2">
      <c r="A4752" s="828">
        <v>5100132808</v>
      </c>
      <c r="B4752" s="717" t="s">
        <v>14860</v>
      </c>
      <c r="C4752" s="700">
        <f t="shared" si="74"/>
        <v>13</v>
      </c>
      <c r="D4752" s="700" t="s">
        <v>15311</v>
      </c>
      <c r="E4752" s="700" t="s">
        <v>18</v>
      </c>
      <c r="G4752" s="688">
        <v>7</v>
      </c>
      <c r="H4752" s="700" t="s">
        <v>11838</v>
      </c>
      <c r="I4752" s="700" t="s">
        <v>14234</v>
      </c>
    </row>
    <row r="4753" spans="1:9" x14ac:dyDescent="0.2">
      <c r="A4753" s="828">
        <v>5100132809</v>
      </c>
      <c r="B4753" s="717" t="s">
        <v>14860</v>
      </c>
      <c r="C4753" s="700">
        <f t="shared" si="74"/>
        <v>13</v>
      </c>
      <c r="D4753" s="700" t="s">
        <v>15311</v>
      </c>
      <c r="E4753" s="700" t="s">
        <v>18</v>
      </c>
      <c r="G4753" s="688">
        <v>7</v>
      </c>
      <c r="H4753" s="700" t="s">
        <v>11838</v>
      </c>
      <c r="I4753" s="700" t="s">
        <v>14234</v>
      </c>
    </row>
    <row r="4754" spans="1:9" x14ac:dyDescent="0.2">
      <c r="A4754" s="828">
        <v>5100132810</v>
      </c>
      <c r="B4754" s="717" t="s">
        <v>14860</v>
      </c>
      <c r="C4754" s="700">
        <f t="shared" si="74"/>
        <v>13</v>
      </c>
      <c r="D4754" s="700" t="s">
        <v>15311</v>
      </c>
      <c r="E4754" s="700" t="s">
        <v>18</v>
      </c>
      <c r="G4754" s="688">
        <v>7</v>
      </c>
      <c r="H4754" s="700" t="s">
        <v>11838</v>
      </c>
      <c r="I4754" s="700" t="s">
        <v>14234</v>
      </c>
    </row>
    <row r="4755" spans="1:9" x14ac:dyDescent="0.2">
      <c r="A4755" s="828">
        <v>5100132811</v>
      </c>
      <c r="B4755" s="717" t="s">
        <v>14860</v>
      </c>
      <c r="C4755" s="700">
        <f t="shared" si="74"/>
        <v>13</v>
      </c>
      <c r="D4755" s="700" t="s">
        <v>15311</v>
      </c>
      <c r="E4755" s="700" t="s">
        <v>18</v>
      </c>
      <c r="G4755" s="688">
        <v>7</v>
      </c>
      <c r="H4755" s="700" t="s">
        <v>11838</v>
      </c>
      <c r="I4755" s="700" t="s">
        <v>14234</v>
      </c>
    </row>
    <row r="4756" spans="1:9" x14ac:dyDescent="0.2">
      <c r="A4756" s="828">
        <v>5100132812</v>
      </c>
      <c r="B4756" s="717" t="s">
        <v>14860</v>
      </c>
      <c r="C4756" s="700">
        <f t="shared" si="74"/>
        <v>13</v>
      </c>
      <c r="D4756" s="700" t="s">
        <v>15311</v>
      </c>
      <c r="E4756" s="700" t="s">
        <v>18</v>
      </c>
      <c r="G4756" s="688">
        <v>7</v>
      </c>
      <c r="H4756" s="700" t="s">
        <v>11838</v>
      </c>
      <c r="I4756" s="700" t="s">
        <v>14234</v>
      </c>
    </row>
    <row r="4757" spans="1:9" x14ac:dyDescent="0.2">
      <c r="A4757" s="828">
        <v>5100132813</v>
      </c>
      <c r="B4757" s="717" t="s">
        <v>14860</v>
      </c>
      <c r="C4757" s="700">
        <f t="shared" si="74"/>
        <v>13</v>
      </c>
      <c r="D4757" s="700" t="s">
        <v>15311</v>
      </c>
      <c r="E4757" s="700" t="s">
        <v>18</v>
      </c>
      <c r="G4757" s="688">
        <v>7</v>
      </c>
      <c r="H4757" s="700" t="s">
        <v>11838</v>
      </c>
      <c r="I4757" s="700" t="s">
        <v>14234</v>
      </c>
    </row>
    <row r="4758" spans="1:9" x14ac:dyDescent="0.2">
      <c r="A4758" s="828">
        <v>5100132814</v>
      </c>
      <c r="B4758" s="717" t="s">
        <v>14860</v>
      </c>
      <c r="C4758" s="700">
        <f t="shared" si="74"/>
        <v>13</v>
      </c>
      <c r="D4758" s="700" t="s">
        <v>15311</v>
      </c>
      <c r="E4758" s="700" t="s">
        <v>18</v>
      </c>
      <c r="G4758" s="688">
        <v>7</v>
      </c>
      <c r="H4758" s="700" t="s">
        <v>11838</v>
      </c>
      <c r="I4758" s="700" t="s">
        <v>14234</v>
      </c>
    </row>
    <row r="4759" spans="1:9" x14ac:dyDescent="0.2">
      <c r="A4759" s="828">
        <v>5100132815</v>
      </c>
      <c r="B4759" s="717" t="s">
        <v>14860</v>
      </c>
      <c r="C4759" s="700">
        <f t="shared" si="74"/>
        <v>13</v>
      </c>
      <c r="D4759" s="700" t="s">
        <v>15311</v>
      </c>
      <c r="E4759" s="700" t="s">
        <v>18</v>
      </c>
      <c r="G4759" s="688">
        <v>7</v>
      </c>
      <c r="H4759" s="700" t="s">
        <v>11838</v>
      </c>
      <c r="I4759" s="700" t="s">
        <v>14234</v>
      </c>
    </row>
    <row r="4760" spans="1:9" x14ac:dyDescent="0.2">
      <c r="A4760" s="828">
        <v>5100132816</v>
      </c>
      <c r="B4760" s="717" t="s">
        <v>14860</v>
      </c>
      <c r="C4760" s="700">
        <f t="shared" si="74"/>
        <v>13</v>
      </c>
      <c r="D4760" s="700" t="s">
        <v>15311</v>
      </c>
      <c r="E4760" s="700" t="s">
        <v>18</v>
      </c>
      <c r="G4760" s="688">
        <v>7</v>
      </c>
      <c r="H4760" s="700" t="s">
        <v>11838</v>
      </c>
      <c r="I4760" s="700" t="s">
        <v>14234</v>
      </c>
    </row>
    <row r="4761" spans="1:9" x14ac:dyDescent="0.2">
      <c r="A4761" s="828">
        <v>5100132817</v>
      </c>
      <c r="B4761" s="717" t="s">
        <v>14860</v>
      </c>
      <c r="C4761" s="700">
        <f t="shared" si="74"/>
        <v>13</v>
      </c>
      <c r="D4761" s="700" t="s">
        <v>15311</v>
      </c>
      <c r="E4761" s="700" t="s">
        <v>18</v>
      </c>
      <c r="G4761" s="688">
        <v>7</v>
      </c>
      <c r="H4761" s="700" t="s">
        <v>11838</v>
      </c>
      <c r="I4761" s="700" t="s">
        <v>14234</v>
      </c>
    </row>
    <row r="4762" spans="1:9" x14ac:dyDescent="0.2">
      <c r="A4762" s="828">
        <v>5100132818</v>
      </c>
      <c r="B4762" s="717" t="s">
        <v>14860</v>
      </c>
      <c r="C4762" s="700">
        <f t="shared" si="74"/>
        <v>13</v>
      </c>
      <c r="D4762" s="700" t="s">
        <v>15311</v>
      </c>
      <c r="E4762" s="700" t="s">
        <v>18</v>
      </c>
      <c r="G4762" s="688">
        <v>7</v>
      </c>
      <c r="H4762" s="700" t="s">
        <v>11838</v>
      </c>
      <c r="I4762" s="700" t="s">
        <v>14234</v>
      </c>
    </row>
    <row r="4763" spans="1:9" x14ac:dyDescent="0.2">
      <c r="A4763" s="828">
        <v>5100132819</v>
      </c>
      <c r="B4763" s="717" t="s">
        <v>14860</v>
      </c>
      <c r="C4763" s="700">
        <f t="shared" si="74"/>
        <v>13</v>
      </c>
      <c r="D4763" s="700" t="s">
        <v>15311</v>
      </c>
      <c r="E4763" s="700" t="s">
        <v>18</v>
      </c>
      <c r="G4763" s="688">
        <v>7</v>
      </c>
      <c r="H4763" s="700" t="s">
        <v>11838</v>
      </c>
      <c r="I4763" s="700" t="s">
        <v>14234</v>
      </c>
    </row>
    <row r="4764" spans="1:9" x14ac:dyDescent="0.2">
      <c r="A4764" s="828">
        <v>5100132820</v>
      </c>
      <c r="B4764" s="717" t="s">
        <v>14820</v>
      </c>
      <c r="C4764" s="700">
        <f t="shared" si="74"/>
        <v>13</v>
      </c>
      <c r="D4764" s="700" t="s">
        <v>15311</v>
      </c>
      <c r="E4764" s="700" t="s">
        <v>18</v>
      </c>
      <c r="G4764" s="688">
        <v>7</v>
      </c>
      <c r="H4764" s="700" t="s">
        <v>11838</v>
      </c>
      <c r="I4764" s="700" t="s">
        <v>14234</v>
      </c>
    </row>
    <row r="4765" spans="1:9" x14ac:dyDescent="0.2">
      <c r="A4765" s="828">
        <v>5100132821</v>
      </c>
      <c r="B4765" s="717" t="s">
        <v>14820</v>
      </c>
      <c r="C4765" s="700">
        <f t="shared" si="74"/>
        <v>13</v>
      </c>
      <c r="D4765" s="700" t="s">
        <v>15311</v>
      </c>
      <c r="E4765" s="700" t="s">
        <v>18</v>
      </c>
      <c r="G4765" s="688">
        <v>7</v>
      </c>
      <c r="H4765" s="700" t="s">
        <v>11838</v>
      </c>
      <c r="I4765" s="700" t="s">
        <v>14234</v>
      </c>
    </row>
    <row r="4766" spans="1:9" x14ac:dyDescent="0.2">
      <c r="A4766" s="828">
        <v>5100132822</v>
      </c>
      <c r="B4766" s="717" t="s">
        <v>14820</v>
      </c>
      <c r="C4766" s="700">
        <f t="shared" si="74"/>
        <v>13</v>
      </c>
      <c r="D4766" s="700" t="s">
        <v>15311</v>
      </c>
      <c r="E4766" s="700" t="s">
        <v>18</v>
      </c>
      <c r="G4766" s="688">
        <v>7</v>
      </c>
      <c r="H4766" s="700" t="s">
        <v>11838</v>
      </c>
      <c r="I4766" s="700" t="s">
        <v>14234</v>
      </c>
    </row>
    <row r="4767" spans="1:9" x14ac:dyDescent="0.2">
      <c r="A4767" s="828">
        <v>5100132823</v>
      </c>
      <c r="B4767" s="717" t="s">
        <v>14820</v>
      </c>
      <c r="C4767" s="700">
        <f t="shared" si="74"/>
        <v>13</v>
      </c>
      <c r="D4767" s="700" t="s">
        <v>15311</v>
      </c>
      <c r="E4767" s="700" t="s">
        <v>18</v>
      </c>
      <c r="G4767" s="688">
        <v>7</v>
      </c>
      <c r="H4767" s="700" t="s">
        <v>11838</v>
      </c>
      <c r="I4767" s="700" t="s">
        <v>14234</v>
      </c>
    </row>
    <row r="4768" spans="1:9" x14ac:dyDescent="0.2">
      <c r="A4768" s="828">
        <v>5100132824</v>
      </c>
      <c r="B4768" s="717" t="s">
        <v>14820</v>
      </c>
      <c r="C4768" s="700">
        <f t="shared" si="74"/>
        <v>13</v>
      </c>
      <c r="D4768" s="700" t="s">
        <v>15311</v>
      </c>
      <c r="E4768" s="700" t="s">
        <v>18</v>
      </c>
      <c r="G4768" s="688">
        <v>7</v>
      </c>
      <c r="H4768" s="700" t="s">
        <v>11838</v>
      </c>
      <c r="I4768" s="700" t="s">
        <v>14234</v>
      </c>
    </row>
    <row r="4769" spans="1:9" x14ac:dyDescent="0.2">
      <c r="A4769" s="828">
        <v>5100132825</v>
      </c>
      <c r="B4769" s="717" t="s">
        <v>14820</v>
      </c>
      <c r="C4769" s="700">
        <f t="shared" si="74"/>
        <v>13</v>
      </c>
      <c r="D4769" s="700" t="s">
        <v>15311</v>
      </c>
      <c r="E4769" s="700" t="s">
        <v>18</v>
      </c>
      <c r="G4769" s="688">
        <v>7</v>
      </c>
      <c r="H4769" s="700" t="s">
        <v>11838</v>
      </c>
      <c r="I4769" s="700" t="s">
        <v>14234</v>
      </c>
    </row>
    <row r="4770" spans="1:9" x14ac:dyDescent="0.2">
      <c r="A4770" s="832">
        <v>5100132826</v>
      </c>
      <c r="B4770" s="698" t="s">
        <v>14820</v>
      </c>
      <c r="C4770" s="700">
        <f t="shared" si="74"/>
        <v>13</v>
      </c>
      <c r="D4770" s="700" t="s">
        <v>15311</v>
      </c>
      <c r="E4770" s="683" t="s">
        <v>18</v>
      </c>
      <c r="F4770" s="683"/>
      <c r="G4770" s="697">
        <v>7</v>
      </c>
      <c r="H4770" s="683" t="s">
        <v>11838</v>
      </c>
      <c r="I4770" s="683" t="s">
        <v>14234</v>
      </c>
    </row>
    <row r="4771" spans="1:9" x14ac:dyDescent="0.2">
      <c r="A4771" s="832">
        <v>5100132827</v>
      </c>
      <c r="B4771" s="698" t="s">
        <v>14820</v>
      </c>
      <c r="C4771" s="700">
        <f t="shared" si="74"/>
        <v>13</v>
      </c>
      <c r="D4771" s="700" t="s">
        <v>15311</v>
      </c>
      <c r="E4771" s="683" t="s">
        <v>18</v>
      </c>
      <c r="F4771" s="683"/>
      <c r="G4771" s="697">
        <v>7</v>
      </c>
      <c r="H4771" s="683" t="s">
        <v>11838</v>
      </c>
      <c r="I4771" s="683" t="s">
        <v>14234</v>
      </c>
    </row>
    <row r="4772" spans="1:9" x14ac:dyDescent="0.2">
      <c r="A4772" s="832">
        <v>5100132828</v>
      </c>
      <c r="B4772" s="698" t="s">
        <v>14820</v>
      </c>
      <c r="C4772" s="700">
        <f t="shared" si="74"/>
        <v>13</v>
      </c>
      <c r="D4772" s="700" t="s">
        <v>15311</v>
      </c>
      <c r="E4772" s="683" t="s">
        <v>18</v>
      </c>
      <c r="F4772" s="683"/>
      <c r="G4772" s="697">
        <v>7</v>
      </c>
      <c r="H4772" s="683" t="s">
        <v>11838</v>
      </c>
      <c r="I4772" s="683" t="s">
        <v>14234</v>
      </c>
    </row>
    <row r="4773" spans="1:9" x14ac:dyDescent="0.2">
      <c r="A4773" s="832">
        <v>5100132829</v>
      </c>
      <c r="B4773" s="698" t="s">
        <v>14820</v>
      </c>
      <c r="C4773" s="700">
        <f t="shared" si="74"/>
        <v>13</v>
      </c>
      <c r="D4773" s="700" t="s">
        <v>15311</v>
      </c>
      <c r="E4773" s="683" t="s">
        <v>18</v>
      </c>
      <c r="F4773" s="683"/>
      <c r="G4773" s="697">
        <v>7</v>
      </c>
      <c r="H4773" s="683" t="s">
        <v>11838</v>
      </c>
      <c r="I4773" s="683" t="s">
        <v>14234</v>
      </c>
    </row>
    <row r="4774" spans="1:9" x14ac:dyDescent="0.2">
      <c r="A4774" s="828">
        <v>5100133000</v>
      </c>
      <c r="B4774" s="698" t="s">
        <v>14819</v>
      </c>
      <c r="C4774" s="700">
        <f t="shared" si="74"/>
        <v>19</v>
      </c>
      <c r="D4774" s="700" t="s">
        <v>15311</v>
      </c>
      <c r="E4774" s="700" t="s">
        <v>18</v>
      </c>
      <c r="G4774" s="693">
        <v>6</v>
      </c>
      <c r="H4774" s="700" t="s">
        <v>11838</v>
      </c>
      <c r="I4774" s="700" t="s">
        <v>14234</v>
      </c>
    </row>
    <row r="4775" spans="1:9" x14ac:dyDescent="0.2">
      <c r="A4775" s="828">
        <v>5100133100</v>
      </c>
      <c r="B4775" s="698" t="s">
        <v>16013</v>
      </c>
      <c r="C4775" s="700">
        <f t="shared" si="74"/>
        <v>11</v>
      </c>
      <c r="D4775" s="700" t="s">
        <v>15311</v>
      </c>
      <c r="E4775" s="700" t="s">
        <v>18</v>
      </c>
      <c r="G4775" s="688">
        <v>7</v>
      </c>
      <c r="H4775" s="700" t="s">
        <v>11838</v>
      </c>
      <c r="I4775" s="700" t="s">
        <v>14234</v>
      </c>
    </row>
    <row r="4776" spans="1:9" x14ac:dyDescent="0.2">
      <c r="A4776" s="828">
        <v>5100133110</v>
      </c>
      <c r="B4776" s="698" t="s">
        <v>14815</v>
      </c>
      <c r="C4776" s="700">
        <f t="shared" si="74"/>
        <v>8</v>
      </c>
      <c r="D4776" s="700" t="s">
        <v>15311</v>
      </c>
      <c r="E4776" s="700" t="s">
        <v>18</v>
      </c>
      <c r="G4776" s="688">
        <v>7</v>
      </c>
      <c r="H4776" s="700" t="s">
        <v>11838</v>
      </c>
      <c r="I4776" s="700" t="s">
        <v>14234</v>
      </c>
    </row>
    <row r="4777" spans="1:9" x14ac:dyDescent="0.2">
      <c r="A4777" s="832">
        <v>5100133111</v>
      </c>
      <c r="B4777" s="698" t="s">
        <v>14815</v>
      </c>
      <c r="C4777" s="700">
        <f t="shared" si="74"/>
        <v>8</v>
      </c>
      <c r="D4777" s="700" t="s">
        <v>15311</v>
      </c>
      <c r="E4777" s="683" t="s">
        <v>18</v>
      </c>
      <c r="F4777" s="683"/>
      <c r="G4777" s="697">
        <v>7</v>
      </c>
      <c r="H4777" s="683" t="s">
        <v>11838</v>
      </c>
      <c r="I4777" s="683" t="s">
        <v>14234</v>
      </c>
    </row>
    <row r="4778" spans="1:9" x14ac:dyDescent="0.2">
      <c r="A4778" s="832">
        <v>5100133112</v>
      </c>
      <c r="B4778" s="698" t="s">
        <v>14815</v>
      </c>
      <c r="C4778" s="700">
        <f t="shared" si="74"/>
        <v>8</v>
      </c>
      <c r="D4778" s="700" t="s">
        <v>15311</v>
      </c>
      <c r="E4778" s="683" t="s">
        <v>18</v>
      </c>
      <c r="F4778" s="683"/>
      <c r="G4778" s="697">
        <v>7</v>
      </c>
      <c r="H4778" s="683" t="s">
        <v>11838</v>
      </c>
      <c r="I4778" s="683" t="s">
        <v>14234</v>
      </c>
    </row>
    <row r="4779" spans="1:9" x14ac:dyDescent="0.2">
      <c r="A4779" s="832">
        <v>5100133113</v>
      </c>
      <c r="B4779" s="698" t="s">
        <v>14815</v>
      </c>
      <c r="C4779" s="700">
        <f t="shared" si="74"/>
        <v>8</v>
      </c>
      <c r="D4779" s="700" t="s">
        <v>15311</v>
      </c>
      <c r="E4779" s="683" t="s">
        <v>18</v>
      </c>
      <c r="F4779" s="683"/>
      <c r="G4779" s="697">
        <v>7</v>
      </c>
      <c r="H4779" s="683" t="s">
        <v>11838</v>
      </c>
      <c r="I4779" s="683" t="s">
        <v>14234</v>
      </c>
    </row>
    <row r="4780" spans="1:9" x14ac:dyDescent="0.2">
      <c r="A4780" s="832">
        <v>5100133114</v>
      </c>
      <c r="B4780" s="698" t="s">
        <v>14815</v>
      </c>
      <c r="C4780" s="700">
        <f t="shared" si="74"/>
        <v>8</v>
      </c>
      <c r="D4780" s="700" t="s">
        <v>15311</v>
      </c>
      <c r="E4780" s="683" t="s">
        <v>18</v>
      </c>
      <c r="F4780" s="683"/>
      <c r="G4780" s="697">
        <v>7</v>
      </c>
      <c r="H4780" s="683" t="s">
        <v>11838</v>
      </c>
      <c r="I4780" s="683" t="s">
        <v>14234</v>
      </c>
    </row>
    <row r="4781" spans="1:9" x14ac:dyDescent="0.2">
      <c r="A4781" s="832">
        <v>5100133115</v>
      </c>
      <c r="B4781" s="698" t="s">
        <v>14815</v>
      </c>
      <c r="C4781" s="700">
        <f t="shared" si="74"/>
        <v>8</v>
      </c>
      <c r="D4781" s="700" t="s">
        <v>15311</v>
      </c>
      <c r="E4781" s="683" t="s">
        <v>18</v>
      </c>
      <c r="F4781" s="683"/>
      <c r="G4781" s="697">
        <v>7</v>
      </c>
      <c r="H4781" s="683" t="s">
        <v>11838</v>
      </c>
      <c r="I4781" s="683" t="s">
        <v>14234</v>
      </c>
    </row>
    <row r="4782" spans="1:9" x14ac:dyDescent="0.2">
      <c r="A4782" s="828">
        <v>5100133120</v>
      </c>
      <c r="B4782" s="698" t="s">
        <v>14815</v>
      </c>
      <c r="C4782" s="700">
        <f t="shared" si="74"/>
        <v>8</v>
      </c>
      <c r="D4782" s="700" t="s">
        <v>15311</v>
      </c>
      <c r="E4782" s="700" t="s">
        <v>18</v>
      </c>
      <c r="G4782" s="688">
        <v>7</v>
      </c>
      <c r="H4782" s="700" t="s">
        <v>11838</v>
      </c>
      <c r="I4782" s="700" t="s">
        <v>14234</v>
      </c>
    </row>
    <row r="4783" spans="1:9" x14ac:dyDescent="0.2">
      <c r="A4783" s="832">
        <v>5100133121</v>
      </c>
      <c r="B4783" s="698" t="s">
        <v>14815</v>
      </c>
      <c r="C4783" s="700">
        <f t="shared" si="74"/>
        <v>8</v>
      </c>
      <c r="D4783" s="700" t="s">
        <v>15311</v>
      </c>
      <c r="E4783" s="683" t="s">
        <v>18</v>
      </c>
      <c r="F4783" s="683"/>
      <c r="G4783" s="697">
        <v>7</v>
      </c>
      <c r="H4783" s="683" t="s">
        <v>11838</v>
      </c>
      <c r="I4783" s="683" t="s">
        <v>14234</v>
      </c>
    </row>
    <row r="4784" spans="1:9" x14ac:dyDescent="0.2">
      <c r="A4784" s="832">
        <v>5100133122</v>
      </c>
      <c r="B4784" s="698" t="s">
        <v>14815</v>
      </c>
      <c r="C4784" s="700">
        <f t="shared" si="74"/>
        <v>8</v>
      </c>
      <c r="D4784" s="700" t="s">
        <v>15311</v>
      </c>
      <c r="E4784" s="683" t="s">
        <v>18</v>
      </c>
      <c r="F4784" s="683"/>
      <c r="G4784" s="697">
        <v>7</v>
      </c>
      <c r="H4784" s="683" t="s">
        <v>11838</v>
      </c>
      <c r="I4784" s="683" t="s">
        <v>14234</v>
      </c>
    </row>
    <row r="4785" spans="1:9" x14ac:dyDescent="0.2">
      <c r="A4785" s="832">
        <v>5100133123</v>
      </c>
      <c r="B4785" s="698" t="s">
        <v>14815</v>
      </c>
      <c r="C4785" s="700">
        <f t="shared" si="74"/>
        <v>8</v>
      </c>
      <c r="D4785" s="700" t="s">
        <v>15311</v>
      </c>
      <c r="E4785" s="683" t="s">
        <v>18</v>
      </c>
      <c r="F4785" s="683"/>
      <c r="G4785" s="697">
        <v>7</v>
      </c>
      <c r="H4785" s="683" t="s">
        <v>11838</v>
      </c>
      <c r="I4785" s="683" t="s">
        <v>14234</v>
      </c>
    </row>
    <row r="4786" spans="1:9" x14ac:dyDescent="0.2">
      <c r="A4786" s="828">
        <v>5100133130</v>
      </c>
      <c r="B4786" s="698" t="s">
        <v>14815</v>
      </c>
      <c r="C4786" s="700">
        <f t="shared" si="74"/>
        <v>8</v>
      </c>
      <c r="D4786" s="700" t="s">
        <v>15311</v>
      </c>
      <c r="E4786" s="700" t="s">
        <v>18</v>
      </c>
      <c r="G4786" s="688">
        <v>7</v>
      </c>
      <c r="H4786" s="700" t="s">
        <v>11838</v>
      </c>
      <c r="I4786" s="700" t="s">
        <v>14234</v>
      </c>
    </row>
    <row r="4787" spans="1:9" x14ac:dyDescent="0.2">
      <c r="A4787" s="828">
        <v>5100133140</v>
      </c>
      <c r="B4787" s="698" t="s">
        <v>14815</v>
      </c>
      <c r="C4787" s="700">
        <f t="shared" si="74"/>
        <v>8</v>
      </c>
      <c r="D4787" s="700" t="s">
        <v>15311</v>
      </c>
      <c r="E4787" s="700" t="s">
        <v>18</v>
      </c>
      <c r="G4787" s="688">
        <v>7</v>
      </c>
      <c r="H4787" s="700" t="s">
        <v>11838</v>
      </c>
      <c r="I4787" s="700" t="s">
        <v>14234</v>
      </c>
    </row>
    <row r="4788" spans="1:9" x14ac:dyDescent="0.2">
      <c r="A4788" s="832">
        <v>5100133200</v>
      </c>
      <c r="B4788" s="698" t="s">
        <v>16014</v>
      </c>
      <c r="C4788" s="700">
        <f t="shared" si="74"/>
        <v>11</v>
      </c>
      <c r="D4788" s="700" t="s">
        <v>15311</v>
      </c>
      <c r="E4788" s="683" t="s">
        <v>18</v>
      </c>
      <c r="F4788" s="683"/>
      <c r="G4788" s="697">
        <v>7</v>
      </c>
      <c r="H4788" s="683" t="s">
        <v>11838</v>
      </c>
      <c r="I4788" s="683" t="s">
        <v>14234</v>
      </c>
    </row>
    <row r="4789" spans="1:9" x14ac:dyDescent="0.2">
      <c r="A4789" s="832">
        <v>5100133210</v>
      </c>
      <c r="B4789" s="698" t="s">
        <v>14815</v>
      </c>
      <c r="C4789" s="700">
        <f t="shared" si="74"/>
        <v>8</v>
      </c>
      <c r="D4789" s="700" t="s">
        <v>15311</v>
      </c>
      <c r="E4789" s="683" t="s">
        <v>18</v>
      </c>
      <c r="F4789" s="683"/>
      <c r="G4789" s="697">
        <v>7</v>
      </c>
      <c r="H4789" s="683" t="s">
        <v>11838</v>
      </c>
      <c r="I4789" s="683" t="s">
        <v>14234</v>
      </c>
    </row>
    <row r="4790" spans="1:9" x14ac:dyDescent="0.2">
      <c r="A4790" s="832">
        <v>5100133211</v>
      </c>
      <c r="B4790" s="698" t="s">
        <v>14815</v>
      </c>
      <c r="C4790" s="700">
        <f t="shared" si="74"/>
        <v>8</v>
      </c>
      <c r="D4790" s="700" t="s">
        <v>15311</v>
      </c>
      <c r="E4790" s="683" t="s">
        <v>18</v>
      </c>
      <c r="F4790" s="683"/>
      <c r="G4790" s="697">
        <v>7</v>
      </c>
      <c r="H4790" s="683" t="s">
        <v>11838</v>
      </c>
      <c r="I4790" s="683" t="s">
        <v>14234</v>
      </c>
    </row>
    <row r="4791" spans="1:9" x14ac:dyDescent="0.2">
      <c r="A4791" s="832">
        <v>5100133212</v>
      </c>
      <c r="B4791" s="698" t="s">
        <v>14815</v>
      </c>
      <c r="C4791" s="700">
        <f t="shared" si="74"/>
        <v>8</v>
      </c>
      <c r="D4791" s="700" t="s">
        <v>15311</v>
      </c>
      <c r="E4791" s="683" t="s">
        <v>18</v>
      </c>
      <c r="F4791" s="683"/>
      <c r="G4791" s="697">
        <v>7</v>
      </c>
      <c r="H4791" s="683" t="s">
        <v>11838</v>
      </c>
      <c r="I4791" s="683" t="s">
        <v>14234</v>
      </c>
    </row>
    <row r="4792" spans="1:9" x14ac:dyDescent="0.2">
      <c r="A4792" s="832">
        <v>5100133213</v>
      </c>
      <c r="B4792" s="698" t="s">
        <v>14815</v>
      </c>
      <c r="C4792" s="700">
        <f t="shared" si="74"/>
        <v>8</v>
      </c>
      <c r="D4792" s="700" t="s">
        <v>15311</v>
      </c>
      <c r="E4792" s="683" t="s">
        <v>18</v>
      </c>
      <c r="F4792" s="683"/>
      <c r="G4792" s="697">
        <v>7</v>
      </c>
      <c r="H4792" s="683" t="s">
        <v>11838</v>
      </c>
      <c r="I4792" s="683" t="s">
        <v>14234</v>
      </c>
    </row>
    <row r="4793" spans="1:9" x14ac:dyDescent="0.2">
      <c r="A4793" s="832">
        <v>5100133214</v>
      </c>
      <c r="B4793" s="698" t="s">
        <v>14815</v>
      </c>
      <c r="C4793" s="700">
        <f t="shared" si="74"/>
        <v>8</v>
      </c>
      <c r="D4793" s="700" t="s">
        <v>15311</v>
      </c>
      <c r="E4793" s="683" t="s">
        <v>18</v>
      </c>
      <c r="F4793" s="683"/>
      <c r="G4793" s="697">
        <v>7</v>
      </c>
      <c r="H4793" s="683" t="s">
        <v>11838</v>
      </c>
      <c r="I4793" s="683" t="s">
        <v>14234</v>
      </c>
    </row>
    <row r="4794" spans="1:9" x14ac:dyDescent="0.2">
      <c r="A4794" s="832">
        <v>5100133215</v>
      </c>
      <c r="B4794" s="698" t="s">
        <v>14815</v>
      </c>
      <c r="C4794" s="700">
        <f t="shared" si="74"/>
        <v>8</v>
      </c>
      <c r="D4794" s="700" t="s">
        <v>15311</v>
      </c>
      <c r="E4794" s="683" t="s">
        <v>18</v>
      </c>
      <c r="F4794" s="683"/>
      <c r="G4794" s="697">
        <v>7</v>
      </c>
      <c r="H4794" s="683" t="s">
        <v>11838</v>
      </c>
      <c r="I4794" s="683" t="s">
        <v>14234</v>
      </c>
    </row>
    <row r="4795" spans="1:9" x14ac:dyDescent="0.2">
      <c r="A4795" s="832">
        <v>5100133220</v>
      </c>
      <c r="B4795" s="698" t="s">
        <v>14815</v>
      </c>
      <c r="C4795" s="700">
        <f t="shared" si="74"/>
        <v>8</v>
      </c>
      <c r="D4795" s="700" t="s">
        <v>15311</v>
      </c>
      <c r="E4795" s="683" t="s">
        <v>18</v>
      </c>
      <c r="F4795" s="683"/>
      <c r="G4795" s="697">
        <v>7</v>
      </c>
      <c r="H4795" s="683" t="s">
        <v>11838</v>
      </c>
      <c r="I4795" s="683" t="s">
        <v>14234</v>
      </c>
    </row>
    <row r="4796" spans="1:9" x14ac:dyDescent="0.2">
      <c r="A4796" s="832">
        <v>5100133221</v>
      </c>
      <c r="B4796" s="698" t="s">
        <v>14815</v>
      </c>
      <c r="C4796" s="700">
        <f t="shared" si="74"/>
        <v>8</v>
      </c>
      <c r="D4796" s="700" t="s">
        <v>15311</v>
      </c>
      <c r="E4796" s="683" t="s">
        <v>18</v>
      </c>
      <c r="F4796" s="683"/>
      <c r="G4796" s="697">
        <v>7</v>
      </c>
      <c r="H4796" s="683" t="s">
        <v>11838</v>
      </c>
      <c r="I4796" s="683" t="s">
        <v>14234</v>
      </c>
    </row>
    <row r="4797" spans="1:9" x14ac:dyDescent="0.2">
      <c r="A4797" s="832">
        <v>5100133222</v>
      </c>
      <c r="B4797" s="698" t="s">
        <v>14815</v>
      </c>
      <c r="C4797" s="700">
        <f t="shared" si="74"/>
        <v>8</v>
      </c>
      <c r="D4797" s="700" t="s">
        <v>15311</v>
      </c>
      <c r="E4797" s="683" t="s">
        <v>18</v>
      </c>
      <c r="F4797" s="683"/>
      <c r="G4797" s="697">
        <v>7</v>
      </c>
      <c r="H4797" s="683" t="s">
        <v>11838</v>
      </c>
      <c r="I4797" s="683" t="s">
        <v>14234</v>
      </c>
    </row>
    <row r="4798" spans="1:9" x14ac:dyDescent="0.2">
      <c r="A4798" s="832">
        <v>5100133223</v>
      </c>
      <c r="B4798" s="698" t="s">
        <v>14815</v>
      </c>
      <c r="C4798" s="700">
        <f t="shared" si="74"/>
        <v>8</v>
      </c>
      <c r="D4798" s="700" t="s">
        <v>15311</v>
      </c>
      <c r="E4798" s="683" t="s">
        <v>18</v>
      </c>
      <c r="F4798" s="683"/>
      <c r="G4798" s="697">
        <v>7</v>
      </c>
      <c r="H4798" s="683" t="s">
        <v>11838</v>
      </c>
      <c r="I4798" s="683" t="s">
        <v>14234</v>
      </c>
    </row>
    <row r="4799" spans="1:9" x14ac:dyDescent="0.2">
      <c r="A4799" s="832">
        <v>5100133300</v>
      </c>
      <c r="B4799" s="698" t="s">
        <v>16015</v>
      </c>
      <c r="C4799" s="700">
        <f t="shared" si="74"/>
        <v>11</v>
      </c>
      <c r="D4799" s="700" t="s">
        <v>15311</v>
      </c>
      <c r="E4799" s="683" t="s">
        <v>18</v>
      </c>
      <c r="F4799" s="683"/>
      <c r="G4799" s="697">
        <v>7</v>
      </c>
      <c r="H4799" s="683" t="s">
        <v>11838</v>
      </c>
      <c r="I4799" s="683" t="s">
        <v>14234</v>
      </c>
    </row>
    <row r="4800" spans="1:9" x14ac:dyDescent="0.2">
      <c r="A4800" s="832">
        <v>5100133310</v>
      </c>
      <c r="B4800" s="698" t="s">
        <v>14815</v>
      </c>
      <c r="C4800" s="700">
        <f t="shared" si="74"/>
        <v>8</v>
      </c>
      <c r="D4800" s="700" t="s">
        <v>15311</v>
      </c>
      <c r="E4800" s="683" t="s">
        <v>18</v>
      </c>
      <c r="F4800" s="683"/>
      <c r="G4800" s="697">
        <v>7</v>
      </c>
      <c r="H4800" s="683" t="s">
        <v>11838</v>
      </c>
      <c r="I4800" s="683" t="s">
        <v>14234</v>
      </c>
    </row>
    <row r="4801" spans="1:9" x14ac:dyDescent="0.2">
      <c r="A4801" s="832">
        <v>5100133311</v>
      </c>
      <c r="B4801" s="698" t="s">
        <v>14815</v>
      </c>
      <c r="C4801" s="700">
        <f t="shared" si="74"/>
        <v>8</v>
      </c>
      <c r="D4801" s="700" t="s">
        <v>15311</v>
      </c>
      <c r="E4801" s="683" t="s">
        <v>18</v>
      </c>
      <c r="F4801" s="683"/>
      <c r="G4801" s="697">
        <v>7</v>
      </c>
      <c r="H4801" s="683" t="s">
        <v>11838</v>
      </c>
      <c r="I4801" s="683" t="s">
        <v>14234</v>
      </c>
    </row>
    <row r="4802" spans="1:9" x14ac:dyDescent="0.2">
      <c r="A4802" s="832">
        <v>5100133312</v>
      </c>
      <c r="B4802" s="698" t="s">
        <v>14815</v>
      </c>
      <c r="C4802" s="700">
        <f t="shared" si="74"/>
        <v>8</v>
      </c>
      <c r="D4802" s="700" t="s">
        <v>15311</v>
      </c>
      <c r="E4802" s="683" t="s">
        <v>18</v>
      </c>
      <c r="F4802" s="683"/>
      <c r="G4802" s="697">
        <v>7</v>
      </c>
      <c r="H4802" s="683" t="s">
        <v>11838</v>
      </c>
      <c r="I4802" s="683" t="s">
        <v>14234</v>
      </c>
    </row>
    <row r="4803" spans="1:9" x14ac:dyDescent="0.2">
      <c r="A4803" s="832">
        <v>5100133313</v>
      </c>
      <c r="B4803" s="698" t="s">
        <v>14815</v>
      </c>
      <c r="C4803" s="700">
        <f t="shared" si="74"/>
        <v>8</v>
      </c>
      <c r="D4803" s="700" t="s">
        <v>15311</v>
      </c>
      <c r="E4803" s="683" t="s">
        <v>18</v>
      </c>
      <c r="F4803" s="683"/>
      <c r="G4803" s="697">
        <v>7</v>
      </c>
      <c r="H4803" s="683" t="s">
        <v>11838</v>
      </c>
      <c r="I4803" s="683" t="s">
        <v>14234</v>
      </c>
    </row>
    <row r="4804" spans="1:9" x14ac:dyDescent="0.2">
      <c r="A4804" s="832">
        <v>5100133314</v>
      </c>
      <c r="B4804" s="698" t="s">
        <v>14815</v>
      </c>
      <c r="C4804" s="700">
        <f t="shared" ref="C4804:C4867" si="75">LEN(B4804)</f>
        <v>8</v>
      </c>
      <c r="D4804" s="700" t="s">
        <v>15311</v>
      </c>
      <c r="E4804" s="683" t="s">
        <v>18</v>
      </c>
      <c r="F4804" s="683"/>
      <c r="G4804" s="697">
        <v>7</v>
      </c>
      <c r="H4804" s="683" t="s">
        <v>11838</v>
      </c>
      <c r="I4804" s="683" t="s">
        <v>14234</v>
      </c>
    </row>
    <row r="4805" spans="1:9" x14ac:dyDescent="0.2">
      <c r="A4805" s="832">
        <v>5100133315</v>
      </c>
      <c r="B4805" s="698" t="s">
        <v>14815</v>
      </c>
      <c r="C4805" s="700">
        <f t="shared" si="75"/>
        <v>8</v>
      </c>
      <c r="D4805" s="700" t="s">
        <v>15311</v>
      </c>
      <c r="E4805" s="683" t="s">
        <v>18</v>
      </c>
      <c r="F4805" s="683"/>
      <c r="G4805" s="697">
        <v>7</v>
      </c>
      <c r="H4805" s="683" t="s">
        <v>11838</v>
      </c>
      <c r="I4805" s="683" t="s">
        <v>14234</v>
      </c>
    </row>
    <row r="4806" spans="1:9" x14ac:dyDescent="0.2">
      <c r="A4806" s="832">
        <v>5100133320</v>
      </c>
      <c r="B4806" s="698" t="s">
        <v>14815</v>
      </c>
      <c r="C4806" s="700">
        <f t="shared" si="75"/>
        <v>8</v>
      </c>
      <c r="D4806" s="700" t="s">
        <v>15311</v>
      </c>
      <c r="E4806" s="683" t="s">
        <v>18</v>
      </c>
      <c r="F4806" s="683"/>
      <c r="G4806" s="697">
        <v>7</v>
      </c>
      <c r="H4806" s="683" t="s">
        <v>11838</v>
      </c>
      <c r="I4806" s="683" t="s">
        <v>14234</v>
      </c>
    </row>
    <row r="4807" spans="1:9" x14ac:dyDescent="0.2">
      <c r="A4807" s="832">
        <v>5100133321</v>
      </c>
      <c r="B4807" s="698" t="s">
        <v>14815</v>
      </c>
      <c r="C4807" s="700">
        <f t="shared" si="75"/>
        <v>8</v>
      </c>
      <c r="D4807" s="700" t="s">
        <v>15311</v>
      </c>
      <c r="E4807" s="683" t="s">
        <v>18</v>
      </c>
      <c r="F4807" s="683"/>
      <c r="G4807" s="697">
        <v>7</v>
      </c>
      <c r="H4807" s="683" t="s">
        <v>11838</v>
      </c>
      <c r="I4807" s="683" t="s">
        <v>14234</v>
      </c>
    </row>
    <row r="4808" spans="1:9" x14ac:dyDescent="0.2">
      <c r="A4808" s="832">
        <v>5100133322</v>
      </c>
      <c r="B4808" s="698" t="s">
        <v>14815</v>
      </c>
      <c r="C4808" s="700">
        <f t="shared" si="75"/>
        <v>8</v>
      </c>
      <c r="D4808" s="700" t="s">
        <v>15311</v>
      </c>
      <c r="E4808" s="683" t="s">
        <v>18</v>
      </c>
      <c r="F4808" s="683"/>
      <c r="G4808" s="697">
        <v>7</v>
      </c>
      <c r="H4808" s="683" t="s">
        <v>11838</v>
      </c>
      <c r="I4808" s="683" t="s">
        <v>14234</v>
      </c>
    </row>
    <row r="4809" spans="1:9" x14ac:dyDescent="0.2">
      <c r="A4809" s="832">
        <v>5100133323</v>
      </c>
      <c r="B4809" s="698" t="s">
        <v>14815</v>
      </c>
      <c r="C4809" s="700">
        <f t="shared" si="75"/>
        <v>8</v>
      </c>
      <c r="D4809" s="700" t="s">
        <v>15311</v>
      </c>
      <c r="E4809" s="683" t="s">
        <v>18</v>
      </c>
      <c r="F4809" s="683"/>
      <c r="G4809" s="697">
        <v>7</v>
      </c>
      <c r="H4809" s="683" t="s">
        <v>11838</v>
      </c>
      <c r="I4809" s="683" t="s">
        <v>14234</v>
      </c>
    </row>
    <row r="4810" spans="1:9" x14ac:dyDescent="0.2">
      <c r="A4810" s="832">
        <v>5100133400</v>
      </c>
      <c r="B4810" s="698" t="s">
        <v>16016</v>
      </c>
      <c r="C4810" s="700">
        <f t="shared" si="75"/>
        <v>11</v>
      </c>
      <c r="D4810" s="700" t="s">
        <v>15311</v>
      </c>
      <c r="E4810" s="683" t="s">
        <v>18</v>
      </c>
      <c r="F4810" s="683"/>
      <c r="G4810" s="697">
        <v>7</v>
      </c>
      <c r="H4810" s="683" t="s">
        <v>11838</v>
      </c>
      <c r="I4810" s="683" t="s">
        <v>14234</v>
      </c>
    </row>
    <row r="4811" spans="1:9" x14ac:dyDescent="0.2">
      <c r="A4811" s="832">
        <v>5100133410</v>
      </c>
      <c r="B4811" s="698" t="s">
        <v>14815</v>
      </c>
      <c r="C4811" s="700">
        <f t="shared" si="75"/>
        <v>8</v>
      </c>
      <c r="D4811" s="700" t="s">
        <v>15311</v>
      </c>
      <c r="E4811" s="683" t="s">
        <v>18</v>
      </c>
      <c r="F4811" s="683"/>
      <c r="G4811" s="697">
        <v>7</v>
      </c>
      <c r="H4811" s="683" t="s">
        <v>11838</v>
      </c>
      <c r="I4811" s="683" t="s">
        <v>14234</v>
      </c>
    </row>
    <row r="4812" spans="1:9" x14ac:dyDescent="0.2">
      <c r="A4812" s="832">
        <v>5100133411</v>
      </c>
      <c r="B4812" s="698" t="s">
        <v>14815</v>
      </c>
      <c r="C4812" s="700">
        <f t="shared" si="75"/>
        <v>8</v>
      </c>
      <c r="D4812" s="700" t="s">
        <v>15311</v>
      </c>
      <c r="E4812" s="683" t="s">
        <v>18</v>
      </c>
      <c r="F4812" s="683"/>
      <c r="G4812" s="697">
        <v>7</v>
      </c>
      <c r="H4812" s="683" t="s">
        <v>11838</v>
      </c>
      <c r="I4812" s="683" t="s">
        <v>14234</v>
      </c>
    </row>
    <row r="4813" spans="1:9" x14ac:dyDescent="0.2">
      <c r="A4813" s="832">
        <v>5100133412</v>
      </c>
      <c r="B4813" s="698" t="s">
        <v>14815</v>
      </c>
      <c r="C4813" s="700">
        <f t="shared" si="75"/>
        <v>8</v>
      </c>
      <c r="D4813" s="700" t="s">
        <v>15311</v>
      </c>
      <c r="E4813" s="683" t="s">
        <v>18</v>
      </c>
      <c r="F4813" s="683"/>
      <c r="G4813" s="697">
        <v>7</v>
      </c>
      <c r="H4813" s="683" t="s">
        <v>11838</v>
      </c>
      <c r="I4813" s="683" t="s">
        <v>14234</v>
      </c>
    </row>
    <row r="4814" spans="1:9" x14ac:dyDescent="0.2">
      <c r="A4814" s="832">
        <v>5100133413</v>
      </c>
      <c r="B4814" s="698" t="s">
        <v>14815</v>
      </c>
      <c r="C4814" s="700">
        <f t="shared" si="75"/>
        <v>8</v>
      </c>
      <c r="D4814" s="700" t="s">
        <v>15311</v>
      </c>
      <c r="E4814" s="683" t="s">
        <v>18</v>
      </c>
      <c r="F4814" s="683"/>
      <c r="G4814" s="697">
        <v>7</v>
      </c>
      <c r="H4814" s="683" t="s">
        <v>11838</v>
      </c>
      <c r="I4814" s="683" t="s">
        <v>14234</v>
      </c>
    </row>
    <row r="4815" spans="1:9" x14ac:dyDescent="0.2">
      <c r="A4815" s="832">
        <v>5100133414</v>
      </c>
      <c r="B4815" s="698" t="s">
        <v>14815</v>
      </c>
      <c r="C4815" s="700">
        <f t="shared" si="75"/>
        <v>8</v>
      </c>
      <c r="D4815" s="700" t="s">
        <v>15311</v>
      </c>
      <c r="E4815" s="683" t="s">
        <v>18</v>
      </c>
      <c r="F4815" s="683"/>
      <c r="G4815" s="697">
        <v>7</v>
      </c>
      <c r="H4815" s="683" t="s">
        <v>11838</v>
      </c>
      <c r="I4815" s="683" t="s">
        <v>14234</v>
      </c>
    </row>
    <row r="4816" spans="1:9" x14ac:dyDescent="0.2">
      <c r="A4816" s="832">
        <v>5100133415</v>
      </c>
      <c r="B4816" s="698" t="s">
        <v>14815</v>
      </c>
      <c r="C4816" s="700">
        <f t="shared" si="75"/>
        <v>8</v>
      </c>
      <c r="D4816" s="700" t="s">
        <v>15311</v>
      </c>
      <c r="E4816" s="683" t="s">
        <v>18</v>
      </c>
      <c r="F4816" s="683"/>
      <c r="G4816" s="697">
        <v>7</v>
      </c>
      <c r="H4816" s="683" t="s">
        <v>11838</v>
      </c>
      <c r="I4816" s="683" t="s">
        <v>14234</v>
      </c>
    </row>
    <row r="4817" spans="1:9" x14ac:dyDescent="0.2">
      <c r="A4817" s="832">
        <v>5100133420</v>
      </c>
      <c r="B4817" s="698" t="s">
        <v>14815</v>
      </c>
      <c r="C4817" s="700">
        <f t="shared" si="75"/>
        <v>8</v>
      </c>
      <c r="D4817" s="700" t="s">
        <v>15311</v>
      </c>
      <c r="E4817" s="683" t="s">
        <v>18</v>
      </c>
      <c r="F4817" s="683"/>
      <c r="G4817" s="697">
        <v>7</v>
      </c>
      <c r="H4817" s="683" t="s">
        <v>11838</v>
      </c>
      <c r="I4817" s="683" t="s">
        <v>14234</v>
      </c>
    </row>
    <row r="4818" spans="1:9" x14ac:dyDescent="0.2">
      <c r="A4818" s="832">
        <v>5100133421</v>
      </c>
      <c r="B4818" s="698" t="s">
        <v>14815</v>
      </c>
      <c r="C4818" s="700">
        <f t="shared" si="75"/>
        <v>8</v>
      </c>
      <c r="D4818" s="700" t="s">
        <v>15311</v>
      </c>
      <c r="E4818" s="683" t="s">
        <v>18</v>
      </c>
      <c r="F4818" s="683"/>
      <c r="G4818" s="697">
        <v>7</v>
      </c>
      <c r="H4818" s="683" t="s">
        <v>11838</v>
      </c>
      <c r="I4818" s="683" t="s">
        <v>14234</v>
      </c>
    </row>
    <row r="4819" spans="1:9" x14ac:dyDescent="0.2">
      <c r="A4819" s="832">
        <v>5100133422</v>
      </c>
      <c r="B4819" s="698" t="s">
        <v>14815</v>
      </c>
      <c r="C4819" s="700">
        <f t="shared" si="75"/>
        <v>8</v>
      </c>
      <c r="D4819" s="700" t="s">
        <v>15311</v>
      </c>
      <c r="E4819" s="683" t="s">
        <v>18</v>
      </c>
      <c r="F4819" s="683"/>
      <c r="G4819" s="697">
        <v>7</v>
      </c>
      <c r="H4819" s="683" t="s">
        <v>11838</v>
      </c>
      <c r="I4819" s="683" t="s">
        <v>14234</v>
      </c>
    </row>
    <row r="4820" spans="1:9" x14ac:dyDescent="0.2">
      <c r="A4820" s="832">
        <v>5100133423</v>
      </c>
      <c r="B4820" s="698" t="s">
        <v>14815</v>
      </c>
      <c r="C4820" s="700">
        <f t="shared" si="75"/>
        <v>8</v>
      </c>
      <c r="D4820" s="700" t="s">
        <v>15311</v>
      </c>
      <c r="E4820" s="683" t="s">
        <v>18</v>
      </c>
      <c r="F4820" s="683"/>
      <c r="G4820" s="697">
        <v>7</v>
      </c>
      <c r="H4820" s="683" t="s">
        <v>11838</v>
      </c>
      <c r="I4820" s="683" t="s">
        <v>14234</v>
      </c>
    </row>
    <row r="4821" spans="1:9" x14ac:dyDescent="0.2">
      <c r="A4821" s="832">
        <v>5100133500</v>
      </c>
      <c r="B4821" s="698" t="s">
        <v>16017</v>
      </c>
      <c r="C4821" s="700">
        <f t="shared" si="75"/>
        <v>11</v>
      </c>
      <c r="D4821" s="700" t="s">
        <v>15311</v>
      </c>
      <c r="E4821" s="683" t="s">
        <v>18</v>
      </c>
      <c r="F4821" s="683"/>
      <c r="G4821" s="697">
        <v>7</v>
      </c>
      <c r="H4821" s="683" t="s">
        <v>11838</v>
      </c>
      <c r="I4821" s="683" t="s">
        <v>14234</v>
      </c>
    </row>
    <row r="4822" spans="1:9" x14ac:dyDescent="0.2">
      <c r="A4822" s="832">
        <v>5100133510</v>
      </c>
      <c r="B4822" s="698" t="s">
        <v>14815</v>
      </c>
      <c r="C4822" s="700">
        <f t="shared" si="75"/>
        <v>8</v>
      </c>
      <c r="D4822" s="700" t="s">
        <v>15311</v>
      </c>
      <c r="E4822" s="683" t="s">
        <v>18</v>
      </c>
      <c r="F4822" s="683"/>
      <c r="G4822" s="697">
        <v>7</v>
      </c>
      <c r="H4822" s="683" t="s">
        <v>11838</v>
      </c>
      <c r="I4822" s="683" t="s">
        <v>14234</v>
      </c>
    </row>
    <row r="4823" spans="1:9" x14ac:dyDescent="0.2">
      <c r="A4823" s="832">
        <v>5100133511</v>
      </c>
      <c r="B4823" s="698" t="s">
        <v>14815</v>
      </c>
      <c r="C4823" s="700">
        <f t="shared" si="75"/>
        <v>8</v>
      </c>
      <c r="D4823" s="700" t="s">
        <v>15311</v>
      </c>
      <c r="E4823" s="683" t="s">
        <v>18</v>
      </c>
      <c r="F4823" s="683"/>
      <c r="G4823" s="697">
        <v>7</v>
      </c>
      <c r="H4823" s="683" t="s">
        <v>11838</v>
      </c>
      <c r="I4823" s="683" t="s">
        <v>14234</v>
      </c>
    </row>
    <row r="4824" spans="1:9" x14ac:dyDescent="0.2">
      <c r="A4824" s="832">
        <v>5100133512</v>
      </c>
      <c r="B4824" s="698" t="s">
        <v>14815</v>
      </c>
      <c r="C4824" s="700">
        <f t="shared" si="75"/>
        <v>8</v>
      </c>
      <c r="D4824" s="700" t="s">
        <v>15311</v>
      </c>
      <c r="E4824" s="683" t="s">
        <v>18</v>
      </c>
      <c r="F4824" s="683"/>
      <c r="G4824" s="697">
        <v>7</v>
      </c>
      <c r="H4824" s="683" t="s">
        <v>11838</v>
      </c>
      <c r="I4824" s="683" t="s">
        <v>14234</v>
      </c>
    </row>
    <row r="4825" spans="1:9" x14ac:dyDescent="0.2">
      <c r="A4825" s="832">
        <v>5100133513</v>
      </c>
      <c r="B4825" s="698" t="s">
        <v>14815</v>
      </c>
      <c r="C4825" s="700">
        <f t="shared" si="75"/>
        <v>8</v>
      </c>
      <c r="D4825" s="700" t="s">
        <v>15311</v>
      </c>
      <c r="E4825" s="683" t="s">
        <v>18</v>
      </c>
      <c r="F4825" s="683"/>
      <c r="G4825" s="697">
        <v>7</v>
      </c>
      <c r="H4825" s="683" t="s">
        <v>11838</v>
      </c>
      <c r="I4825" s="683" t="s">
        <v>14234</v>
      </c>
    </row>
    <row r="4826" spans="1:9" x14ac:dyDescent="0.2">
      <c r="A4826" s="832">
        <v>5100133514</v>
      </c>
      <c r="B4826" s="698" t="s">
        <v>14815</v>
      </c>
      <c r="C4826" s="700">
        <f t="shared" si="75"/>
        <v>8</v>
      </c>
      <c r="D4826" s="700" t="s">
        <v>15311</v>
      </c>
      <c r="E4826" s="683" t="s">
        <v>18</v>
      </c>
      <c r="F4826" s="683"/>
      <c r="G4826" s="697">
        <v>7</v>
      </c>
      <c r="H4826" s="683" t="s">
        <v>11838</v>
      </c>
      <c r="I4826" s="683" t="s">
        <v>14234</v>
      </c>
    </row>
    <row r="4827" spans="1:9" x14ac:dyDescent="0.2">
      <c r="A4827" s="832">
        <v>5100133515</v>
      </c>
      <c r="B4827" s="698" t="s">
        <v>14815</v>
      </c>
      <c r="C4827" s="700">
        <f t="shared" si="75"/>
        <v>8</v>
      </c>
      <c r="D4827" s="700" t="s">
        <v>15311</v>
      </c>
      <c r="E4827" s="683" t="s">
        <v>18</v>
      </c>
      <c r="F4827" s="683"/>
      <c r="G4827" s="697">
        <v>7</v>
      </c>
      <c r="H4827" s="683" t="s">
        <v>11838</v>
      </c>
      <c r="I4827" s="683" t="s">
        <v>14234</v>
      </c>
    </row>
    <row r="4828" spans="1:9" x14ac:dyDescent="0.2">
      <c r="A4828" s="832">
        <v>5100133520</v>
      </c>
      <c r="B4828" s="698" t="s">
        <v>14815</v>
      </c>
      <c r="C4828" s="700">
        <f t="shared" si="75"/>
        <v>8</v>
      </c>
      <c r="D4828" s="700" t="s">
        <v>15311</v>
      </c>
      <c r="E4828" s="683" t="s">
        <v>18</v>
      </c>
      <c r="F4828" s="683"/>
      <c r="G4828" s="697">
        <v>7</v>
      </c>
      <c r="H4828" s="683" t="s">
        <v>11838</v>
      </c>
      <c r="I4828" s="683" t="s">
        <v>14234</v>
      </c>
    </row>
    <row r="4829" spans="1:9" x14ac:dyDescent="0.2">
      <c r="A4829" s="832">
        <v>5100133521</v>
      </c>
      <c r="B4829" s="698" t="s">
        <v>14815</v>
      </c>
      <c r="C4829" s="700">
        <f t="shared" si="75"/>
        <v>8</v>
      </c>
      <c r="D4829" s="700" t="s">
        <v>15311</v>
      </c>
      <c r="E4829" s="683" t="s">
        <v>18</v>
      </c>
      <c r="F4829" s="683"/>
      <c r="G4829" s="697">
        <v>7</v>
      </c>
      <c r="H4829" s="683" t="s">
        <v>11838</v>
      </c>
      <c r="I4829" s="683" t="s">
        <v>14234</v>
      </c>
    </row>
    <row r="4830" spans="1:9" x14ac:dyDescent="0.2">
      <c r="A4830" s="838">
        <v>5100133522</v>
      </c>
      <c r="B4830" s="698" t="s">
        <v>14815</v>
      </c>
      <c r="C4830" s="700">
        <f t="shared" si="75"/>
        <v>8</v>
      </c>
      <c r="D4830" s="700" t="s">
        <v>15311</v>
      </c>
      <c r="E4830" s="683" t="s">
        <v>18</v>
      </c>
      <c r="F4830" s="683"/>
      <c r="G4830" s="697">
        <v>7</v>
      </c>
      <c r="H4830" s="683" t="s">
        <v>11838</v>
      </c>
      <c r="I4830" s="683" t="s">
        <v>14234</v>
      </c>
    </row>
    <row r="4831" spans="1:9" x14ac:dyDescent="0.2">
      <c r="A4831" s="832">
        <v>5100133523</v>
      </c>
      <c r="B4831" s="698" t="s">
        <v>14815</v>
      </c>
      <c r="C4831" s="700">
        <f t="shared" si="75"/>
        <v>8</v>
      </c>
      <c r="D4831" s="700" t="s">
        <v>15311</v>
      </c>
      <c r="E4831" s="683" t="s">
        <v>18</v>
      </c>
      <c r="F4831" s="683"/>
      <c r="G4831" s="697">
        <v>7</v>
      </c>
      <c r="H4831" s="683" t="s">
        <v>11838</v>
      </c>
      <c r="I4831" s="683" t="s">
        <v>14234</v>
      </c>
    </row>
    <row r="4832" spans="1:9" x14ac:dyDescent="0.2">
      <c r="A4832" s="832">
        <v>5100133600</v>
      </c>
      <c r="B4832" s="698" t="s">
        <v>16018</v>
      </c>
      <c r="C4832" s="700">
        <f t="shared" si="75"/>
        <v>11</v>
      </c>
      <c r="D4832" s="700" t="s">
        <v>15311</v>
      </c>
      <c r="E4832" s="683" t="s">
        <v>18</v>
      </c>
      <c r="F4832" s="683"/>
      <c r="G4832" s="697">
        <v>7</v>
      </c>
      <c r="H4832" s="683" t="s">
        <v>11838</v>
      </c>
      <c r="I4832" s="683" t="s">
        <v>14234</v>
      </c>
    </row>
    <row r="4833" spans="1:9" x14ac:dyDescent="0.2">
      <c r="A4833" s="832">
        <v>5100133610</v>
      </c>
      <c r="B4833" s="698" t="s">
        <v>14815</v>
      </c>
      <c r="C4833" s="700">
        <f t="shared" si="75"/>
        <v>8</v>
      </c>
      <c r="D4833" s="700" t="s">
        <v>15311</v>
      </c>
      <c r="E4833" s="683" t="s">
        <v>18</v>
      </c>
      <c r="F4833" s="683"/>
      <c r="G4833" s="697">
        <v>7</v>
      </c>
      <c r="H4833" s="683" t="s">
        <v>11838</v>
      </c>
      <c r="I4833" s="683" t="s">
        <v>14234</v>
      </c>
    </row>
    <row r="4834" spans="1:9" x14ac:dyDescent="0.2">
      <c r="A4834" s="832">
        <v>5100133611</v>
      </c>
      <c r="B4834" s="698" t="s">
        <v>14815</v>
      </c>
      <c r="C4834" s="700">
        <f t="shared" si="75"/>
        <v>8</v>
      </c>
      <c r="D4834" s="700" t="s">
        <v>15311</v>
      </c>
      <c r="E4834" s="683" t="s">
        <v>18</v>
      </c>
      <c r="F4834" s="683"/>
      <c r="G4834" s="697">
        <v>7</v>
      </c>
      <c r="H4834" s="683" t="s">
        <v>11838</v>
      </c>
      <c r="I4834" s="683" t="s">
        <v>14234</v>
      </c>
    </row>
    <row r="4835" spans="1:9" x14ac:dyDescent="0.2">
      <c r="A4835" s="832">
        <v>5100133612</v>
      </c>
      <c r="B4835" s="698" t="s">
        <v>14815</v>
      </c>
      <c r="C4835" s="700">
        <f t="shared" si="75"/>
        <v>8</v>
      </c>
      <c r="D4835" s="700" t="s">
        <v>15311</v>
      </c>
      <c r="E4835" s="683" t="s">
        <v>18</v>
      </c>
      <c r="F4835" s="683"/>
      <c r="G4835" s="697">
        <v>7</v>
      </c>
      <c r="H4835" s="683" t="s">
        <v>11838</v>
      </c>
      <c r="I4835" s="683" t="s">
        <v>14234</v>
      </c>
    </row>
    <row r="4836" spans="1:9" x14ac:dyDescent="0.2">
      <c r="A4836" s="832">
        <v>5100133613</v>
      </c>
      <c r="B4836" s="698" t="s">
        <v>14815</v>
      </c>
      <c r="C4836" s="700">
        <f t="shared" si="75"/>
        <v>8</v>
      </c>
      <c r="D4836" s="700" t="s">
        <v>15311</v>
      </c>
      <c r="E4836" s="683" t="s">
        <v>18</v>
      </c>
      <c r="F4836" s="683"/>
      <c r="G4836" s="697">
        <v>7</v>
      </c>
      <c r="H4836" s="683" t="s">
        <v>11838</v>
      </c>
      <c r="I4836" s="683" t="s">
        <v>14234</v>
      </c>
    </row>
    <row r="4837" spans="1:9" x14ac:dyDescent="0.2">
      <c r="A4837" s="832">
        <v>5100133614</v>
      </c>
      <c r="B4837" s="698" t="s">
        <v>14815</v>
      </c>
      <c r="C4837" s="700">
        <f t="shared" si="75"/>
        <v>8</v>
      </c>
      <c r="D4837" s="700" t="s">
        <v>15311</v>
      </c>
      <c r="E4837" s="683" t="s">
        <v>18</v>
      </c>
      <c r="F4837" s="683"/>
      <c r="G4837" s="697">
        <v>7</v>
      </c>
      <c r="H4837" s="683" t="s">
        <v>11838</v>
      </c>
      <c r="I4837" s="683" t="s">
        <v>14234</v>
      </c>
    </row>
    <row r="4838" spans="1:9" x14ac:dyDescent="0.2">
      <c r="A4838" s="832">
        <v>5100133615</v>
      </c>
      <c r="B4838" s="698" t="s">
        <v>14815</v>
      </c>
      <c r="C4838" s="700">
        <f t="shared" si="75"/>
        <v>8</v>
      </c>
      <c r="D4838" s="700" t="s">
        <v>15311</v>
      </c>
      <c r="E4838" s="683" t="s">
        <v>18</v>
      </c>
      <c r="F4838" s="683"/>
      <c r="G4838" s="697">
        <v>7</v>
      </c>
      <c r="H4838" s="683" t="s">
        <v>11838</v>
      </c>
      <c r="I4838" s="683" t="s">
        <v>14234</v>
      </c>
    </row>
    <row r="4839" spans="1:9" x14ac:dyDescent="0.2">
      <c r="A4839" s="832">
        <v>5100133620</v>
      </c>
      <c r="B4839" s="698" t="s">
        <v>14815</v>
      </c>
      <c r="C4839" s="700">
        <f t="shared" si="75"/>
        <v>8</v>
      </c>
      <c r="D4839" s="700" t="s">
        <v>15311</v>
      </c>
      <c r="E4839" s="683" t="s">
        <v>18</v>
      </c>
      <c r="F4839" s="683"/>
      <c r="G4839" s="697">
        <v>7</v>
      </c>
      <c r="H4839" s="683" t="s">
        <v>11838</v>
      </c>
      <c r="I4839" s="683" t="s">
        <v>14234</v>
      </c>
    </row>
    <row r="4840" spans="1:9" x14ac:dyDescent="0.2">
      <c r="A4840" s="832">
        <v>5100133621</v>
      </c>
      <c r="B4840" s="698" t="s">
        <v>14815</v>
      </c>
      <c r="C4840" s="700">
        <f t="shared" si="75"/>
        <v>8</v>
      </c>
      <c r="D4840" s="700" t="s">
        <v>15311</v>
      </c>
      <c r="E4840" s="683" t="s">
        <v>18</v>
      </c>
      <c r="F4840" s="683"/>
      <c r="G4840" s="697">
        <v>7</v>
      </c>
      <c r="H4840" s="683" t="s">
        <v>11838</v>
      </c>
      <c r="I4840" s="683" t="s">
        <v>14234</v>
      </c>
    </row>
    <row r="4841" spans="1:9" x14ac:dyDescent="0.2">
      <c r="A4841" s="832">
        <v>5100133622</v>
      </c>
      <c r="B4841" s="698" t="s">
        <v>14815</v>
      </c>
      <c r="C4841" s="700">
        <f t="shared" si="75"/>
        <v>8</v>
      </c>
      <c r="D4841" s="700" t="s">
        <v>15311</v>
      </c>
      <c r="E4841" s="683" t="s">
        <v>18</v>
      </c>
      <c r="F4841" s="683"/>
      <c r="G4841" s="697">
        <v>7</v>
      </c>
      <c r="H4841" s="683" t="s">
        <v>11838</v>
      </c>
      <c r="I4841" s="683" t="s">
        <v>14234</v>
      </c>
    </row>
    <row r="4842" spans="1:9" x14ac:dyDescent="0.2">
      <c r="A4842" s="832">
        <v>5100133623</v>
      </c>
      <c r="B4842" s="698" t="s">
        <v>14815</v>
      </c>
      <c r="C4842" s="700">
        <f t="shared" si="75"/>
        <v>8</v>
      </c>
      <c r="D4842" s="700" t="s">
        <v>15311</v>
      </c>
      <c r="E4842" s="683" t="s">
        <v>18</v>
      </c>
      <c r="F4842" s="683"/>
      <c r="G4842" s="697">
        <v>7</v>
      </c>
      <c r="H4842" s="683" t="s">
        <v>11838</v>
      </c>
      <c r="I4842" s="683" t="s">
        <v>14234</v>
      </c>
    </row>
    <row r="4843" spans="1:9" x14ac:dyDescent="0.2">
      <c r="A4843" s="828">
        <v>5100140000</v>
      </c>
      <c r="B4843" s="717" t="s">
        <v>14288</v>
      </c>
      <c r="C4843" s="700">
        <f t="shared" si="75"/>
        <v>30</v>
      </c>
      <c r="D4843" s="700" t="s">
        <v>15311</v>
      </c>
      <c r="E4843" s="700" t="s">
        <v>18</v>
      </c>
      <c r="G4843" s="692">
        <v>5</v>
      </c>
      <c r="H4843" s="700" t="s">
        <v>11838</v>
      </c>
      <c r="I4843" s="700" t="s">
        <v>14234</v>
      </c>
    </row>
    <row r="4844" spans="1:9" x14ac:dyDescent="0.2">
      <c r="A4844" s="828">
        <v>5100140100</v>
      </c>
      <c r="B4844" s="717" t="s">
        <v>14861</v>
      </c>
      <c r="C4844" s="700">
        <f t="shared" si="75"/>
        <v>30</v>
      </c>
      <c r="D4844" s="700" t="s">
        <v>15313</v>
      </c>
      <c r="E4844" s="700" t="s">
        <v>18</v>
      </c>
      <c r="G4844" s="693">
        <v>6</v>
      </c>
      <c r="H4844" s="700" t="s">
        <v>11838</v>
      </c>
      <c r="I4844" s="700" t="s">
        <v>14234</v>
      </c>
    </row>
    <row r="4845" spans="1:9" x14ac:dyDescent="0.2">
      <c r="A4845" s="828">
        <v>5100140101</v>
      </c>
      <c r="B4845" s="717" t="s">
        <v>14862</v>
      </c>
      <c r="C4845" s="700">
        <f t="shared" si="75"/>
        <v>19</v>
      </c>
      <c r="D4845" s="700" t="s">
        <v>15313</v>
      </c>
      <c r="E4845" s="700" t="s">
        <v>18</v>
      </c>
      <c r="G4845" s="688">
        <v>7</v>
      </c>
      <c r="H4845" s="700" t="s">
        <v>11838</v>
      </c>
      <c r="I4845" s="700" t="s">
        <v>14234</v>
      </c>
    </row>
    <row r="4846" spans="1:9" x14ac:dyDescent="0.2">
      <c r="A4846" s="828">
        <v>5100140102</v>
      </c>
      <c r="B4846" s="717" t="s">
        <v>14863</v>
      </c>
      <c r="C4846" s="700">
        <f t="shared" si="75"/>
        <v>11</v>
      </c>
      <c r="D4846" s="700" t="s">
        <v>15313</v>
      </c>
      <c r="E4846" s="700" t="s">
        <v>18</v>
      </c>
      <c r="G4846" s="688">
        <v>7</v>
      </c>
      <c r="H4846" s="700" t="s">
        <v>11838</v>
      </c>
      <c r="I4846" s="700" t="s">
        <v>14234</v>
      </c>
    </row>
    <row r="4847" spans="1:9" x14ac:dyDescent="0.2">
      <c r="A4847" s="828">
        <v>5100140103</v>
      </c>
      <c r="B4847" s="717" t="s">
        <v>14864</v>
      </c>
      <c r="C4847" s="700">
        <f t="shared" si="75"/>
        <v>11</v>
      </c>
      <c r="D4847" s="700" t="s">
        <v>15313</v>
      </c>
      <c r="E4847" s="700" t="s">
        <v>18</v>
      </c>
      <c r="G4847" s="688">
        <v>7</v>
      </c>
      <c r="H4847" s="700" t="s">
        <v>11838</v>
      </c>
      <c r="I4847" s="700" t="s">
        <v>14234</v>
      </c>
    </row>
    <row r="4848" spans="1:9" x14ac:dyDescent="0.2">
      <c r="A4848" s="828">
        <v>5100140500</v>
      </c>
      <c r="B4848" s="717" t="s">
        <v>14865</v>
      </c>
      <c r="C4848" s="700">
        <f t="shared" si="75"/>
        <v>27</v>
      </c>
      <c r="D4848" s="700" t="s">
        <v>15313</v>
      </c>
      <c r="E4848" s="700" t="s">
        <v>18</v>
      </c>
      <c r="G4848" s="693">
        <v>6</v>
      </c>
      <c r="H4848" s="700" t="s">
        <v>11838</v>
      </c>
      <c r="I4848" s="700" t="s">
        <v>14234</v>
      </c>
    </row>
    <row r="4849" spans="1:9" x14ac:dyDescent="0.2">
      <c r="A4849" s="828">
        <v>5100141000</v>
      </c>
      <c r="B4849" s="717" t="s">
        <v>14290</v>
      </c>
      <c r="C4849" s="700">
        <f t="shared" si="75"/>
        <v>26</v>
      </c>
      <c r="D4849" s="700" t="s">
        <v>15311</v>
      </c>
      <c r="E4849" s="700" t="s">
        <v>18</v>
      </c>
      <c r="G4849" s="693">
        <v>6</v>
      </c>
      <c r="H4849" s="700" t="s">
        <v>11838</v>
      </c>
      <c r="I4849" s="700" t="s">
        <v>14234</v>
      </c>
    </row>
    <row r="4850" spans="1:9" x14ac:dyDescent="0.2">
      <c r="A4850" s="828">
        <v>5100141100</v>
      </c>
      <c r="B4850" s="717" t="s">
        <v>14291</v>
      </c>
      <c r="C4850" s="700">
        <f t="shared" si="75"/>
        <v>23</v>
      </c>
      <c r="D4850" s="700" t="s">
        <v>15311</v>
      </c>
      <c r="E4850" s="700" t="s">
        <v>18</v>
      </c>
      <c r="G4850" s="688">
        <v>7</v>
      </c>
      <c r="H4850" s="700" t="s">
        <v>11838</v>
      </c>
      <c r="I4850" s="700" t="s">
        <v>14234</v>
      </c>
    </row>
    <row r="4851" spans="1:9" x14ac:dyDescent="0.2">
      <c r="A4851" s="828">
        <v>5100141110</v>
      </c>
      <c r="B4851" s="717" t="s">
        <v>14292</v>
      </c>
      <c r="C4851" s="700">
        <f t="shared" si="75"/>
        <v>14</v>
      </c>
      <c r="D4851" s="700" t="s">
        <v>15311</v>
      </c>
      <c r="E4851" s="700" t="s">
        <v>18</v>
      </c>
      <c r="G4851" s="688">
        <v>7</v>
      </c>
      <c r="H4851" s="700" t="s">
        <v>11838</v>
      </c>
      <c r="I4851" s="700" t="s">
        <v>14234</v>
      </c>
    </row>
    <row r="4852" spans="1:9" x14ac:dyDescent="0.2">
      <c r="A4852" s="828">
        <v>5100141200</v>
      </c>
      <c r="B4852" s="717" t="s">
        <v>14293</v>
      </c>
      <c r="C4852" s="700">
        <f t="shared" si="75"/>
        <v>30</v>
      </c>
      <c r="D4852" s="700" t="s">
        <v>15311</v>
      </c>
      <c r="E4852" s="700" t="s">
        <v>18</v>
      </c>
      <c r="G4852" s="688">
        <v>7</v>
      </c>
      <c r="H4852" s="700" t="s">
        <v>11838</v>
      </c>
      <c r="I4852" s="700" t="s">
        <v>14234</v>
      </c>
    </row>
    <row r="4853" spans="1:9" x14ac:dyDescent="0.2">
      <c r="A4853" s="828">
        <v>5100141210</v>
      </c>
      <c r="B4853" s="717" t="s">
        <v>14294</v>
      </c>
      <c r="C4853" s="700">
        <f t="shared" si="75"/>
        <v>16</v>
      </c>
      <c r="D4853" s="700" t="s">
        <v>15311</v>
      </c>
      <c r="E4853" s="700" t="s">
        <v>18</v>
      </c>
      <c r="G4853" s="688">
        <v>7</v>
      </c>
      <c r="H4853" s="700" t="s">
        <v>11838</v>
      </c>
      <c r="I4853" s="700" t="s">
        <v>14234</v>
      </c>
    </row>
    <row r="4854" spans="1:9" x14ac:dyDescent="0.2">
      <c r="A4854" s="828">
        <v>5100141500</v>
      </c>
      <c r="B4854" s="717" t="s">
        <v>13488</v>
      </c>
      <c r="C4854" s="700">
        <f t="shared" si="75"/>
        <v>21</v>
      </c>
      <c r="D4854" s="700" t="s">
        <v>15313</v>
      </c>
      <c r="E4854" s="700" t="s">
        <v>18</v>
      </c>
      <c r="G4854" s="693">
        <v>6</v>
      </c>
      <c r="H4854" s="700" t="s">
        <v>11838</v>
      </c>
      <c r="I4854" s="700" t="s">
        <v>14234</v>
      </c>
    </row>
    <row r="4855" spans="1:9" x14ac:dyDescent="0.2">
      <c r="A4855" s="828">
        <v>5100141501</v>
      </c>
      <c r="B4855" s="717" t="s">
        <v>14866</v>
      </c>
      <c r="C4855" s="700">
        <f t="shared" si="75"/>
        <v>25</v>
      </c>
      <c r="D4855" s="700" t="s">
        <v>15313</v>
      </c>
      <c r="E4855" s="700" t="s">
        <v>18</v>
      </c>
      <c r="G4855" s="688">
        <v>7</v>
      </c>
      <c r="H4855" s="700" t="s">
        <v>11838</v>
      </c>
      <c r="I4855" s="700" t="s">
        <v>14234</v>
      </c>
    </row>
    <row r="4856" spans="1:9" x14ac:dyDescent="0.2">
      <c r="A4856" s="828">
        <v>5100141502</v>
      </c>
      <c r="B4856" s="717" t="s">
        <v>14867</v>
      </c>
      <c r="C4856" s="700">
        <f t="shared" si="75"/>
        <v>29</v>
      </c>
      <c r="D4856" s="700" t="s">
        <v>15313</v>
      </c>
      <c r="E4856" s="700" t="s">
        <v>18</v>
      </c>
      <c r="G4856" s="688">
        <v>7</v>
      </c>
      <c r="H4856" s="700" t="s">
        <v>11838</v>
      </c>
      <c r="I4856" s="700" t="s">
        <v>14234</v>
      </c>
    </row>
    <row r="4857" spans="1:9" x14ac:dyDescent="0.2">
      <c r="A4857" s="828">
        <v>5100142000</v>
      </c>
      <c r="B4857" s="717" t="s">
        <v>14295</v>
      </c>
      <c r="C4857" s="700">
        <f t="shared" si="75"/>
        <v>30</v>
      </c>
      <c r="D4857" s="700" t="s">
        <v>15311</v>
      </c>
      <c r="E4857" s="700" t="s">
        <v>18</v>
      </c>
      <c r="G4857" s="693">
        <v>6</v>
      </c>
      <c r="H4857" s="700" t="s">
        <v>11838</v>
      </c>
      <c r="I4857" s="700" t="s">
        <v>14234</v>
      </c>
    </row>
    <row r="4858" spans="1:9" x14ac:dyDescent="0.2">
      <c r="A4858" s="828">
        <v>5100142100</v>
      </c>
      <c r="B4858" s="717" t="s">
        <v>14296</v>
      </c>
      <c r="C4858" s="700">
        <f t="shared" si="75"/>
        <v>28</v>
      </c>
      <c r="D4858" s="700" t="s">
        <v>15311</v>
      </c>
      <c r="E4858" s="700" t="s">
        <v>18</v>
      </c>
      <c r="G4858" s="688">
        <v>7</v>
      </c>
      <c r="H4858" s="700" t="s">
        <v>11838</v>
      </c>
      <c r="I4858" s="700" t="s">
        <v>14234</v>
      </c>
    </row>
    <row r="4859" spans="1:9" x14ac:dyDescent="0.2">
      <c r="A4859" s="828">
        <v>5100142110</v>
      </c>
      <c r="B4859" s="717" t="s">
        <v>14297</v>
      </c>
      <c r="C4859" s="700">
        <f t="shared" si="75"/>
        <v>26</v>
      </c>
      <c r="D4859" s="700" t="s">
        <v>15311</v>
      </c>
      <c r="E4859" s="700" t="s">
        <v>18</v>
      </c>
      <c r="G4859" s="688">
        <v>7</v>
      </c>
      <c r="H4859" s="700" t="s">
        <v>11838</v>
      </c>
      <c r="I4859" s="700" t="s">
        <v>14234</v>
      </c>
    </row>
    <row r="4860" spans="1:9" x14ac:dyDescent="0.2">
      <c r="A4860" s="828">
        <v>5100142200</v>
      </c>
      <c r="B4860" s="717" t="s">
        <v>14299</v>
      </c>
      <c r="C4860" s="700">
        <f t="shared" si="75"/>
        <v>29</v>
      </c>
      <c r="D4860" s="700" t="s">
        <v>15311</v>
      </c>
      <c r="E4860" s="700" t="s">
        <v>18</v>
      </c>
      <c r="G4860" s="688">
        <v>7</v>
      </c>
      <c r="H4860" s="700" t="s">
        <v>11838</v>
      </c>
      <c r="I4860" s="700" t="s">
        <v>14234</v>
      </c>
    </row>
    <row r="4861" spans="1:9" x14ac:dyDescent="0.2">
      <c r="A4861" s="828">
        <v>5100142210</v>
      </c>
      <c r="B4861" s="717" t="s">
        <v>14300</v>
      </c>
      <c r="C4861" s="700">
        <f t="shared" si="75"/>
        <v>28</v>
      </c>
      <c r="D4861" s="700" t="s">
        <v>15311</v>
      </c>
      <c r="E4861" s="700" t="s">
        <v>18</v>
      </c>
      <c r="G4861" s="688">
        <v>7</v>
      </c>
      <c r="H4861" s="700" t="s">
        <v>11838</v>
      </c>
      <c r="I4861" s="700" t="s">
        <v>14234</v>
      </c>
    </row>
    <row r="4862" spans="1:9" x14ac:dyDescent="0.2">
      <c r="A4862" s="828">
        <v>5100143000</v>
      </c>
      <c r="B4862" s="717" t="s">
        <v>14301</v>
      </c>
      <c r="C4862" s="700">
        <f t="shared" si="75"/>
        <v>20</v>
      </c>
      <c r="D4862" s="700" t="s">
        <v>15311</v>
      </c>
      <c r="E4862" s="700" t="s">
        <v>18</v>
      </c>
      <c r="G4862" s="693">
        <v>6</v>
      </c>
      <c r="H4862" s="700" t="s">
        <v>11838</v>
      </c>
      <c r="I4862" s="700" t="s">
        <v>14234</v>
      </c>
    </row>
    <row r="4863" spans="1:9" x14ac:dyDescent="0.2">
      <c r="A4863" s="828">
        <v>5100143100</v>
      </c>
      <c r="B4863" s="717" t="s">
        <v>14302</v>
      </c>
      <c r="C4863" s="700">
        <f t="shared" si="75"/>
        <v>14</v>
      </c>
      <c r="D4863" s="700" t="s">
        <v>15311</v>
      </c>
      <c r="E4863" s="700" t="s">
        <v>18</v>
      </c>
      <c r="G4863" s="688">
        <v>7</v>
      </c>
      <c r="H4863" s="700" t="s">
        <v>11838</v>
      </c>
      <c r="I4863" s="700" t="s">
        <v>14234</v>
      </c>
    </row>
    <row r="4864" spans="1:9" x14ac:dyDescent="0.2">
      <c r="A4864" s="828">
        <v>5100143110</v>
      </c>
      <c r="B4864" s="717" t="s">
        <v>14868</v>
      </c>
      <c r="C4864" s="700">
        <f t="shared" si="75"/>
        <v>16</v>
      </c>
      <c r="D4864" s="700" t="s">
        <v>15311</v>
      </c>
      <c r="E4864" s="700" t="s">
        <v>18</v>
      </c>
      <c r="G4864" s="688">
        <v>7</v>
      </c>
      <c r="H4864" s="700" t="s">
        <v>11838</v>
      </c>
      <c r="I4864" s="700" t="s">
        <v>14234</v>
      </c>
    </row>
    <row r="4865" spans="1:9" x14ac:dyDescent="0.2">
      <c r="A4865" s="828">
        <v>5100143120</v>
      </c>
      <c r="B4865" s="717" t="s">
        <v>14304</v>
      </c>
      <c r="C4865" s="700">
        <f t="shared" si="75"/>
        <v>26</v>
      </c>
      <c r="D4865" s="700" t="s">
        <v>15311</v>
      </c>
      <c r="E4865" s="700" t="s">
        <v>18</v>
      </c>
      <c r="G4865" s="688">
        <v>7</v>
      </c>
      <c r="H4865" s="700" t="s">
        <v>11838</v>
      </c>
      <c r="I4865" s="700" t="s">
        <v>14234</v>
      </c>
    </row>
    <row r="4866" spans="1:9" x14ac:dyDescent="0.2">
      <c r="A4866" s="828">
        <v>5100143130</v>
      </c>
      <c r="B4866" s="717" t="s">
        <v>14305</v>
      </c>
      <c r="C4866" s="700">
        <f t="shared" si="75"/>
        <v>20</v>
      </c>
      <c r="D4866" s="700" t="s">
        <v>15311</v>
      </c>
      <c r="E4866" s="700" t="s">
        <v>18</v>
      </c>
      <c r="G4866" s="688">
        <v>7</v>
      </c>
      <c r="H4866" s="700" t="s">
        <v>11838</v>
      </c>
      <c r="I4866" s="700" t="s">
        <v>14234</v>
      </c>
    </row>
    <row r="4867" spans="1:9" x14ac:dyDescent="0.2">
      <c r="A4867" s="828">
        <v>5100143140</v>
      </c>
      <c r="B4867" s="717" t="s">
        <v>14305</v>
      </c>
      <c r="C4867" s="700">
        <f t="shared" si="75"/>
        <v>20</v>
      </c>
      <c r="D4867" s="700" t="s">
        <v>15311</v>
      </c>
      <c r="E4867" s="700" t="s">
        <v>18</v>
      </c>
      <c r="G4867" s="688">
        <v>7</v>
      </c>
      <c r="H4867" s="700" t="s">
        <v>11838</v>
      </c>
      <c r="I4867" s="700" t="s">
        <v>14234</v>
      </c>
    </row>
    <row r="4868" spans="1:9" x14ac:dyDescent="0.2">
      <c r="A4868" s="828">
        <v>5100143200</v>
      </c>
      <c r="B4868" s="717" t="s">
        <v>14306</v>
      </c>
      <c r="C4868" s="700">
        <f t="shared" ref="C4868:C4931" si="76">LEN(B4868)</f>
        <v>22</v>
      </c>
      <c r="D4868" s="700" t="s">
        <v>15311</v>
      </c>
      <c r="E4868" s="700" t="s">
        <v>18</v>
      </c>
      <c r="G4868" s="688">
        <v>7</v>
      </c>
      <c r="H4868" s="700" t="s">
        <v>11838</v>
      </c>
      <c r="I4868" s="700" t="s">
        <v>14234</v>
      </c>
    </row>
    <row r="4869" spans="1:9" x14ac:dyDescent="0.2">
      <c r="A4869" s="828">
        <v>5100143210</v>
      </c>
      <c r="B4869" s="717" t="s">
        <v>2433</v>
      </c>
      <c r="C4869" s="700">
        <f t="shared" si="76"/>
        <v>16</v>
      </c>
      <c r="D4869" s="700" t="s">
        <v>15311</v>
      </c>
      <c r="E4869" s="700" t="s">
        <v>18</v>
      </c>
      <c r="G4869" s="688">
        <v>7</v>
      </c>
      <c r="H4869" s="700" t="s">
        <v>11838</v>
      </c>
      <c r="I4869" s="700" t="s">
        <v>14234</v>
      </c>
    </row>
    <row r="4870" spans="1:9" x14ac:dyDescent="0.2">
      <c r="A4870" s="828">
        <v>5100143220</v>
      </c>
      <c r="B4870" s="717" t="s">
        <v>14307</v>
      </c>
      <c r="C4870" s="700">
        <f t="shared" si="76"/>
        <v>19</v>
      </c>
      <c r="D4870" s="700" t="s">
        <v>15311</v>
      </c>
      <c r="E4870" s="700" t="s">
        <v>18</v>
      </c>
      <c r="G4870" s="688">
        <v>7</v>
      </c>
      <c r="H4870" s="700" t="s">
        <v>11838</v>
      </c>
      <c r="I4870" s="700" t="s">
        <v>14234</v>
      </c>
    </row>
    <row r="4871" spans="1:9" x14ac:dyDescent="0.2">
      <c r="A4871" s="828">
        <v>5100143300</v>
      </c>
      <c r="B4871" s="717" t="s">
        <v>14310</v>
      </c>
      <c r="C4871" s="700">
        <f t="shared" si="76"/>
        <v>17</v>
      </c>
      <c r="D4871" s="700" t="s">
        <v>15311</v>
      </c>
      <c r="E4871" s="700" t="s">
        <v>18</v>
      </c>
      <c r="G4871" s="688">
        <v>7</v>
      </c>
      <c r="H4871" s="700" t="s">
        <v>11838</v>
      </c>
      <c r="I4871" s="700" t="s">
        <v>14234</v>
      </c>
    </row>
    <row r="4872" spans="1:9" x14ac:dyDescent="0.2">
      <c r="A4872" s="828">
        <v>5100143310</v>
      </c>
      <c r="B4872" s="717" t="s">
        <v>14309</v>
      </c>
      <c r="C4872" s="700">
        <f t="shared" si="76"/>
        <v>18</v>
      </c>
      <c r="D4872" s="700" t="s">
        <v>15311</v>
      </c>
      <c r="E4872" s="700" t="s">
        <v>18</v>
      </c>
      <c r="G4872" s="688">
        <v>7</v>
      </c>
      <c r="H4872" s="700" t="s">
        <v>11838</v>
      </c>
      <c r="I4872" s="700" t="s">
        <v>14234</v>
      </c>
    </row>
    <row r="4873" spans="1:9" x14ac:dyDescent="0.2">
      <c r="A4873" s="828">
        <v>5100150000</v>
      </c>
      <c r="B4873" s="717" t="s">
        <v>14869</v>
      </c>
      <c r="C4873" s="700">
        <f t="shared" si="76"/>
        <v>25</v>
      </c>
      <c r="D4873" s="700" t="s">
        <v>15311</v>
      </c>
      <c r="E4873" s="700" t="s">
        <v>18</v>
      </c>
      <c r="G4873" s="692">
        <v>5</v>
      </c>
      <c r="H4873" s="700" t="s">
        <v>11838</v>
      </c>
      <c r="I4873" s="700" t="s">
        <v>14234</v>
      </c>
    </row>
    <row r="4874" spans="1:9" x14ac:dyDescent="0.2">
      <c r="A4874" s="828">
        <v>5100150100</v>
      </c>
      <c r="B4874" s="717" t="s">
        <v>14870</v>
      </c>
      <c r="C4874" s="700">
        <f t="shared" si="76"/>
        <v>22</v>
      </c>
      <c r="D4874" s="700" t="s">
        <v>15311</v>
      </c>
      <c r="E4874" s="700" t="s">
        <v>18</v>
      </c>
      <c r="G4874" s="693">
        <v>6</v>
      </c>
      <c r="H4874" s="700" t="s">
        <v>11838</v>
      </c>
      <c r="I4874" s="700" t="s">
        <v>14234</v>
      </c>
    </row>
    <row r="4875" spans="1:9" x14ac:dyDescent="0.2">
      <c r="A4875" s="828">
        <v>5100150101</v>
      </c>
      <c r="B4875" s="717" t="s">
        <v>14871</v>
      </c>
      <c r="C4875" s="700">
        <f t="shared" si="76"/>
        <v>30</v>
      </c>
      <c r="D4875" s="700" t="s">
        <v>15313</v>
      </c>
      <c r="E4875" s="700" t="s">
        <v>18</v>
      </c>
      <c r="G4875" s="688">
        <v>7</v>
      </c>
      <c r="H4875" s="700" t="s">
        <v>11838</v>
      </c>
      <c r="I4875" s="700" t="s">
        <v>14234</v>
      </c>
    </row>
    <row r="4876" spans="1:9" x14ac:dyDescent="0.2">
      <c r="A4876" s="828">
        <v>5100150102</v>
      </c>
      <c r="B4876" s="717" t="s">
        <v>14872</v>
      </c>
      <c r="C4876" s="700">
        <f t="shared" si="76"/>
        <v>4</v>
      </c>
      <c r="D4876" s="700" t="s">
        <v>15313</v>
      </c>
      <c r="E4876" s="700" t="s">
        <v>18</v>
      </c>
      <c r="G4876" s="688">
        <v>7</v>
      </c>
      <c r="H4876" s="700" t="s">
        <v>11838</v>
      </c>
      <c r="I4876" s="700" t="s">
        <v>14234</v>
      </c>
    </row>
    <row r="4877" spans="1:9" x14ac:dyDescent="0.2">
      <c r="A4877" s="828">
        <v>5100150110</v>
      </c>
      <c r="B4877" s="717" t="s">
        <v>14870</v>
      </c>
      <c r="C4877" s="700">
        <f t="shared" si="76"/>
        <v>22</v>
      </c>
      <c r="D4877" s="700" t="s">
        <v>15311</v>
      </c>
      <c r="E4877" s="700" t="s">
        <v>18</v>
      </c>
      <c r="G4877" s="688">
        <v>7</v>
      </c>
      <c r="H4877" s="700" t="s">
        <v>11838</v>
      </c>
      <c r="I4877" s="700" t="s">
        <v>14234</v>
      </c>
    </row>
    <row r="4878" spans="1:9" x14ac:dyDescent="0.2">
      <c r="A4878" s="828">
        <v>5100150111</v>
      </c>
      <c r="B4878" s="717" t="s">
        <v>14870</v>
      </c>
      <c r="C4878" s="700">
        <f t="shared" si="76"/>
        <v>22</v>
      </c>
      <c r="D4878" s="700" t="s">
        <v>15311</v>
      </c>
      <c r="E4878" s="700" t="s">
        <v>18</v>
      </c>
      <c r="G4878" s="688">
        <v>7</v>
      </c>
      <c r="H4878" s="700" t="s">
        <v>11838</v>
      </c>
      <c r="I4878" s="700" t="s">
        <v>14234</v>
      </c>
    </row>
    <row r="4879" spans="1:9" x14ac:dyDescent="0.2">
      <c r="A4879" s="828">
        <v>5100150112</v>
      </c>
      <c r="B4879" s="717" t="s">
        <v>14870</v>
      </c>
      <c r="C4879" s="700">
        <f t="shared" si="76"/>
        <v>22</v>
      </c>
      <c r="D4879" s="700" t="s">
        <v>15311</v>
      </c>
      <c r="E4879" s="700" t="s">
        <v>18</v>
      </c>
      <c r="G4879" s="688">
        <v>7</v>
      </c>
      <c r="H4879" s="700" t="s">
        <v>11838</v>
      </c>
      <c r="I4879" s="700" t="s">
        <v>14234</v>
      </c>
    </row>
    <row r="4880" spans="1:9" x14ac:dyDescent="0.2">
      <c r="A4880" s="828">
        <v>5100150200</v>
      </c>
      <c r="B4880" s="717" t="s">
        <v>14873</v>
      </c>
      <c r="C4880" s="700">
        <f t="shared" si="76"/>
        <v>17</v>
      </c>
      <c r="D4880" s="700" t="s">
        <v>15311</v>
      </c>
      <c r="E4880" s="700" t="s">
        <v>18</v>
      </c>
      <c r="G4880" s="693">
        <v>6</v>
      </c>
      <c r="H4880" s="700" t="s">
        <v>11838</v>
      </c>
      <c r="I4880" s="700" t="s">
        <v>14234</v>
      </c>
    </row>
    <row r="4881" spans="1:9" x14ac:dyDescent="0.2">
      <c r="A4881" s="828">
        <v>5100150201</v>
      </c>
      <c r="B4881" s="717" t="s">
        <v>14874</v>
      </c>
      <c r="C4881" s="700">
        <f t="shared" si="76"/>
        <v>30</v>
      </c>
      <c r="D4881" s="700" t="s">
        <v>15313</v>
      </c>
      <c r="E4881" s="700" t="s">
        <v>18</v>
      </c>
      <c r="G4881" s="688">
        <v>7</v>
      </c>
      <c r="H4881" s="700" t="s">
        <v>11838</v>
      </c>
      <c r="I4881" s="700" t="s">
        <v>14234</v>
      </c>
    </row>
    <row r="4882" spans="1:9" x14ac:dyDescent="0.2">
      <c r="A4882" s="828">
        <v>5100150202</v>
      </c>
      <c r="B4882" s="717" t="s">
        <v>14875</v>
      </c>
      <c r="C4882" s="700">
        <f t="shared" si="76"/>
        <v>29</v>
      </c>
      <c r="D4882" s="700" t="s">
        <v>15313</v>
      </c>
      <c r="E4882" s="700" t="s">
        <v>18</v>
      </c>
      <c r="G4882" s="688">
        <v>7</v>
      </c>
      <c r="H4882" s="700" t="s">
        <v>11838</v>
      </c>
      <c r="I4882" s="700" t="s">
        <v>14234</v>
      </c>
    </row>
    <row r="4883" spans="1:9" x14ac:dyDescent="0.2">
      <c r="A4883" s="828">
        <v>5100150203</v>
      </c>
      <c r="B4883" s="717" t="s">
        <v>14876</v>
      </c>
      <c r="C4883" s="700">
        <f t="shared" si="76"/>
        <v>25</v>
      </c>
      <c r="D4883" s="700" t="s">
        <v>15313</v>
      </c>
      <c r="E4883" s="700" t="s">
        <v>18</v>
      </c>
      <c r="G4883" s="688">
        <v>7</v>
      </c>
      <c r="H4883" s="700" t="s">
        <v>11838</v>
      </c>
      <c r="I4883" s="700" t="s">
        <v>14234</v>
      </c>
    </row>
    <row r="4884" spans="1:9" x14ac:dyDescent="0.2">
      <c r="A4884" s="828">
        <v>5100150210</v>
      </c>
      <c r="B4884" s="717" t="s">
        <v>14843</v>
      </c>
      <c r="C4884" s="700">
        <f t="shared" si="76"/>
        <v>25</v>
      </c>
      <c r="D4884" s="700" t="s">
        <v>15311</v>
      </c>
      <c r="E4884" s="700" t="s">
        <v>18</v>
      </c>
      <c r="G4884" s="688">
        <v>7</v>
      </c>
      <c r="H4884" s="700" t="s">
        <v>11838</v>
      </c>
      <c r="I4884" s="700" t="s">
        <v>14234</v>
      </c>
    </row>
    <row r="4885" spans="1:9" x14ac:dyDescent="0.2">
      <c r="A4885" s="828">
        <v>5100150220</v>
      </c>
      <c r="B4885" s="717" t="s">
        <v>14877</v>
      </c>
      <c r="C4885" s="700">
        <f t="shared" si="76"/>
        <v>28</v>
      </c>
      <c r="D4885" s="700" t="s">
        <v>15311</v>
      </c>
      <c r="E4885" s="700" t="s">
        <v>18</v>
      </c>
      <c r="G4885" s="688">
        <v>7</v>
      </c>
      <c r="H4885" s="700" t="s">
        <v>11838</v>
      </c>
      <c r="I4885" s="700" t="s">
        <v>14234</v>
      </c>
    </row>
    <row r="4886" spans="1:9" x14ac:dyDescent="0.2">
      <c r="A4886" s="828">
        <v>5100150230</v>
      </c>
      <c r="B4886" s="717" t="s">
        <v>14845</v>
      </c>
      <c r="C4886" s="700">
        <f t="shared" si="76"/>
        <v>30</v>
      </c>
      <c r="D4886" s="700" t="s">
        <v>15311</v>
      </c>
      <c r="E4886" s="700" t="s">
        <v>18</v>
      </c>
      <c r="G4886" s="688">
        <v>7</v>
      </c>
      <c r="H4886" s="700" t="s">
        <v>11838</v>
      </c>
      <c r="I4886" s="700" t="s">
        <v>14234</v>
      </c>
    </row>
    <row r="4887" spans="1:9" x14ac:dyDescent="0.2">
      <c r="A4887" s="828">
        <v>5100150300</v>
      </c>
      <c r="B4887" s="717" t="s">
        <v>14878</v>
      </c>
      <c r="C4887" s="700">
        <f t="shared" si="76"/>
        <v>22</v>
      </c>
      <c r="D4887" s="700" t="s">
        <v>15313</v>
      </c>
      <c r="E4887" s="700" t="s">
        <v>18</v>
      </c>
      <c r="G4887" s="693">
        <v>6</v>
      </c>
      <c r="H4887" s="700" t="s">
        <v>11838</v>
      </c>
      <c r="I4887" s="700" t="s">
        <v>14234</v>
      </c>
    </row>
    <row r="4888" spans="1:9" x14ac:dyDescent="0.2">
      <c r="A4888" s="828">
        <v>5100150301</v>
      </c>
      <c r="B4888" s="717" t="s">
        <v>14879</v>
      </c>
      <c r="C4888" s="700">
        <f t="shared" si="76"/>
        <v>21</v>
      </c>
      <c r="D4888" s="700" t="s">
        <v>15313</v>
      </c>
      <c r="E4888" s="700" t="s">
        <v>18</v>
      </c>
      <c r="G4888" s="688">
        <v>7</v>
      </c>
      <c r="H4888" s="700" t="s">
        <v>11838</v>
      </c>
      <c r="I4888" s="700" t="s">
        <v>14234</v>
      </c>
    </row>
    <row r="4889" spans="1:9" x14ac:dyDescent="0.2">
      <c r="A4889" s="828">
        <v>5100150500</v>
      </c>
      <c r="B4889" s="717" t="s">
        <v>14880</v>
      </c>
      <c r="C4889" s="700">
        <f t="shared" si="76"/>
        <v>20</v>
      </c>
      <c r="D4889" s="700" t="s">
        <v>15313</v>
      </c>
      <c r="E4889" s="700" t="s">
        <v>18</v>
      </c>
      <c r="G4889" s="693">
        <v>6</v>
      </c>
      <c r="H4889" s="700" t="s">
        <v>11838</v>
      </c>
      <c r="I4889" s="700" t="s">
        <v>14234</v>
      </c>
    </row>
    <row r="4890" spans="1:9" x14ac:dyDescent="0.2">
      <c r="A4890" s="828">
        <v>5100150501</v>
      </c>
      <c r="B4890" s="717" t="s">
        <v>14881</v>
      </c>
      <c r="C4890" s="700">
        <f t="shared" si="76"/>
        <v>19</v>
      </c>
      <c r="D4890" s="700" t="s">
        <v>15313</v>
      </c>
      <c r="E4890" s="700" t="s">
        <v>18</v>
      </c>
      <c r="G4890" s="688">
        <v>7</v>
      </c>
      <c r="H4890" s="700" t="s">
        <v>11838</v>
      </c>
      <c r="I4890" s="700" t="s">
        <v>14234</v>
      </c>
    </row>
    <row r="4891" spans="1:9" x14ac:dyDescent="0.2">
      <c r="A4891" s="828">
        <v>5100150502</v>
      </c>
      <c r="B4891" s="717" t="s">
        <v>14881</v>
      </c>
      <c r="C4891" s="700">
        <f t="shared" si="76"/>
        <v>19</v>
      </c>
      <c r="D4891" s="700" t="s">
        <v>15313</v>
      </c>
      <c r="E4891" s="700" t="s">
        <v>18</v>
      </c>
      <c r="G4891" s="688">
        <v>7</v>
      </c>
      <c r="H4891" s="700" t="s">
        <v>11838</v>
      </c>
      <c r="I4891" s="700" t="s">
        <v>14234</v>
      </c>
    </row>
    <row r="4892" spans="1:9" x14ac:dyDescent="0.2">
      <c r="A4892" s="828">
        <v>5100150503</v>
      </c>
      <c r="B4892" s="717" t="s">
        <v>14882</v>
      </c>
      <c r="C4892" s="700">
        <f t="shared" si="76"/>
        <v>8</v>
      </c>
      <c r="D4892" s="700" t="s">
        <v>15313</v>
      </c>
      <c r="E4892" s="700" t="s">
        <v>18</v>
      </c>
      <c r="G4892" s="688">
        <v>7</v>
      </c>
      <c r="H4892" s="700" t="s">
        <v>11838</v>
      </c>
      <c r="I4892" s="700" t="s">
        <v>14234</v>
      </c>
    </row>
    <row r="4893" spans="1:9" x14ac:dyDescent="0.2">
      <c r="A4893" s="828">
        <v>5100150504</v>
      </c>
      <c r="B4893" s="717" t="s">
        <v>14883</v>
      </c>
      <c r="C4893" s="700">
        <f t="shared" si="76"/>
        <v>12</v>
      </c>
      <c r="D4893" s="700" t="s">
        <v>15313</v>
      </c>
      <c r="E4893" s="700" t="s">
        <v>18</v>
      </c>
      <c r="G4893" s="688">
        <v>7</v>
      </c>
      <c r="H4893" s="700" t="s">
        <v>11838</v>
      </c>
      <c r="I4893" s="700" t="s">
        <v>14234</v>
      </c>
    </row>
    <row r="4894" spans="1:9" x14ac:dyDescent="0.2">
      <c r="A4894" s="828">
        <v>5100150505</v>
      </c>
      <c r="B4894" s="717" t="s">
        <v>14881</v>
      </c>
      <c r="C4894" s="700">
        <f t="shared" si="76"/>
        <v>19</v>
      </c>
      <c r="D4894" s="700" t="s">
        <v>15313</v>
      </c>
      <c r="E4894" s="700" t="s">
        <v>18</v>
      </c>
      <c r="G4894" s="688">
        <v>7</v>
      </c>
      <c r="H4894" s="700" t="s">
        <v>11838</v>
      </c>
      <c r="I4894" s="700" t="s">
        <v>14234</v>
      </c>
    </row>
    <row r="4895" spans="1:9" x14ac:dyDescent="0.2">
      <c r="A4895" s="828">
        <v>5100150506</v>
      </c>
      <c r="B4895" s="717" t="s">
        <v>14881</v>
      </c>
      <c r="C4895" s="700">
        <f t="shared" si="76"/>
        <v>19</v>
      </c>
      <c r="D4895" s="700" t="s">
        <v>15313</v>
      </c>
      <c r="E4895" s="700" t="s">
        <v>18</v>
      </c>
      <c r="G4895" s="688">
        <v>7</v>
      </c>
      <c r="H4895" s="700" t="s">
        <v>11838</v>
      </c>
      <c r="I4895" s="700" t="s">
        <v>14234</v>
      </c>
    </row>
    <row r="4896" spans="1:9" x14ac:dyDescent="0.2">
      <c r="A4896" s="828">
        <v>5100150507</v>
      </c>
      <c r="B4896" s="717" t="s">
        <v>14883</v>
      </c>
      <c r="C4896" s="700">
        <f t="shared" si="76"/>
        <v>12</v>
      </c>
      <c r="D4896" s="700" t="s">
        <v>15313</v>
      </c>
      <c r="E4896" s="700" t="s">
        <v>18</v>
      </c>
      <c r="G4896" s="688">
        <v>7</v>
      </c>
      <c r="H4896" s="700" t="s">
        <v>11838</v>
      </c>
      <c r="I4896" s="700" t="s">
        <v>14234</v>
      </c>
    </row>
    <row r="4897" spans="1:9" x14ac:dyDescent="0.2">
      <c r="A4897" s="828">
        <v>5100150508</v>
      </c>
      <c r="B4897" s="717" t="s">
        <v>14883</v>
      </c>
      <c r="C4897" s="700">
        <f t="shared" si="76"/>
        <v>12</v>
      </c>
      <c r="D4897" s="700" t="s">
        <v>15313</v>
      </c>
      <c r="E4897" s="700" t="s">
        <v>18</v>
      </c>
      <c r="G4897" s="688">
        <v>7</v>
      </c>
      <c r="H4897" s="700" t="s">
        <v>11838</v>
      </c>
      <c r="I4897" s="700" t="s">
        <v>14234</v>
      </c>
    </row>
    <row r="4898" spans="1:9" x14ac:dyDescent="0.2">
      <c r="A4898" s="828">
        <v>5100150509</v>
      </c>
      <c r="B4898" s="717" t="s">
        <v>14882</v>
      </c>
      <c r="C4898" s="700">
        <f t="shared" si="76"/>
        <v>8</v>
      </c>
      <c r="D4898" s="700" t="s">
        <v>15313</v>
      </c>
      <c r="E4898" s="700" t="s">
        <v>18</v>
      </c>
      <c r="G4898" s="688">
        <v>7</v>
      </c>
      <c r="H4898" s="700" t="s">
        <v>11838</v>
      </c>
      <c r="I4898" s="700" t="s">
        <v>14234</v>
      </c>
    </row>
    <row r="4899" spans="1:9" x14ac:dyDescent="0.2">
      <c r="A4899" s="828">
        <v>5100150510</v>
      </c>
      <c r="B4899" s="717" t="s">
        <v>14884</v>
      </c>
      <c r="C4899" s="700">
        <f t="shared" si="76"/>
        <v>19</v>
      </c>
      <c r="D4899" s="700" t="s">
        <v>15313</v>
      </c>
      <c r="E4899" s="700" t="s">
        <v>18</v>
      </c>
      <c r="G4899" s="688">
        <v>7</v>
      </c>
      <c r="H4899" s="700" t="s">
        <v>11838</v>
      </c>
      <c r="I4899" s="700" t="s">
        <v>14234</v>
      </c>
    </row>
    <row r="4900" spans="1:9" x14ac:dyDescent="0.2">
      <c r="A4900" s="828">
        <v>5100150511</v>
      </c>
      <c r="B4900" s="717" t="s">
        <v>14881</v>
      </c>
      <c r="C4900" s="700">
        <f t="shared" si="76"/>
        <v>19</v>
      </c>
      <c r="D4900" s="700" t="s">
        <v>15313</v>
      </c>
      <c r="E4900" s="700" t="s">
        <v>18</v>
      </c>
      <c r="G4900" s="688">
        <v>7</v>
      </c>
      <c r="H4900" s="700" t="s">
        <v>11838</v>
      </c>
      <c r="I4900" s="700" t="s">
        <v>14234</v>
      </c>
    </row>
    <row r="4901" spans="1:9" x14ac:dyDescent="0.2">
      <c r="A4901" s="828">
        <v>5100150512</v>
      </c>
      <c r="B4901" s="717" t="s">
        <v>14881</v>
      </c>
      <c r="C4901" s="700">
        <f t="shared" si="76"/>
        <v>19</v>
      </c>
      <c r="D4901" s="700" t="s">
        <v>15313</v>
      </c>
      <c r="E4901" s="700" t="s">
        <v>18</v>
      </c>
      <c r="G4901" s="688">
        <v>7</v>
      </c>
      <c r="H4901" s="700" t="s">
        <v>11838</v>
      </c>
      <c r="I4901" s="700" t="s">
        <v>14234</v>
      </c>
    </row>
    <row r="4902" spans="1:9" x14ac:dyDescent="0.2">
      <c r="A4902" s="828">
        <v>5100150513</v>
      </c>
      <c r="B4902" s="717" t="s">
        <v>14881</v>
      </c>
      <c r="C4902" s="700">
        <f t="shared" si="76"/>
        <v>19</v>
      </c>
      <c r="D4902" s="700" t="s">
        <v>15313</v>
      </c>
      <c r="E4902" s="700" t="s">
        <v>18</v>
      </c>
      <c r="G4902" s="688">
        <v>7</v>
      </c>
      <c r="H4902" s="700" t="s">
        <v>11838</v>
      </c>
      <c r="I4902" s="700" t="s">
        <v>14234</v>
      </c>
    </row>
    <row r="4903" spans="1:9" x14ac:dyDescent="0.2">
      <c r="A4903" s="828">
        <v>5100150514</v>
      </c>
      <c r="B4903" s="717" t="s">
        <v>14883</v>
      </c>
      <c r="C4903" s="700">
        <f t="shared" si="76"/>
        <v>12</v>
      </c>
      <c r="D4903" s="700" t="s">
        <v>15313</v>
      </c>
      <c r="E4903" s="700" t="s">
        <v>18</v>
      </c>
      <c r="G4903" s="688">
        <v>7</v>
      </c>
      <c r="H4903" s="700" t="s">
        <v>11838</v>
      </c>
      <c r="I4903" s="700" t="s">
        <v>14234</v>
      </c>
    </row>
    <row r="4904" spans="1:9" x14ac:dyDescent="0.2">
      <c r="A4904" s="828">
        <v>5100150515</v>
      </c>
      <c r="B4904" s="717" t="s">
        <v>14881</v>
      </c>
      <c r="C4904" s="700">
        <f t="shared" si="76"/>
        <v>19</v>
      </c>
      <c r="D4904" s="700" t="s">
        <v>15313</v>
      </c>
      <c r="E4904" s="700" t="s">
        <v>18</v>
      </c>
      <c r="G4904" s="688">
        <v>7</v>
      </c>
      <c r="H4904" s="700" t="s">
        <v>11838</v>
      </c>
      <c r="I4904" s="700" t="s">
        <v>14234</v>
      </c>
    </row>
    <row r="4905" spans="1:9" x14ac:dyDescent="0.2">
      <c r="A4905" s="828">
        <v>5100150516</v>
      </c>
      <c r="B4905" s="717" t="s">
        <v>14881</v>
      </c>
      <c r="C4905" s="700">
        <f t="shared" si="76"/>
        <v>19</v>
      </c>
      <c r="D4905" s="700" t="s">
        <v>15313</v>
      </c>
      <c r="E4905" s="700" t="s">
        <v>18</v>
      </c>
      <c r="G4905" s="688">
        <v>7</v>
      </c>
      <c r="H4905" s="700" t="s">
        <v>11838</v>
      </c>
      <c r="I4905" s="700" t="s">
        <v>14234</v>
      </c>
    </row>
    <row r="4906" spans="1:9" x14ac:dyDescent="0.2">
      <c r="A4906" s="828">
        <v>5100150517</v>
      </c>
      <c r="B4906" s="717" t="s">
        <v>14882</v>
      </c>
      <c r="C4906" s="700">
        <f t="shared" si="76"/>
        <v>8</v>
      </c>
      <c r="D4906" s="700" t="s">
        <v>15313</v>
      </c>
      <c r="E4906" s="700" t="s">
        <v>18</v>
      </c>
      <c r="G4906" s="688">
        <v>7</v>
      </c>
      <c r="H4906" s="700" t="s">
        <v>11838</v>
      </c>
      <c r="I4906" s="700" t="s">
        <v>14234</v>
      </c>
    </row>
    <row r="4907" spans="1:9" x14ac:dyDescent="0.2">
      <c r="A4907" s="828">
        <v>5100150518</v>
      </c>
      <c r="B4907" s="717" t="s">
        <v>14881</v>
      </c>
      <c r="C4907" s="700">
        <f t="shared" si="76"/>
        <v>19</v>
      </c>
      <c r="D4907" s="700" t="s">
        <v>15313</v>
      </c>
      <c r="E4907" s="700" t="s">
        <v>18</v>
      </c>
      <c r="G4907" s="688">
        <v>7</v>
      </c>
      <c r="H4907" s="700" t="s">
        <v>11838</v>
      </c>
      <c r="I4907" s="700" t="s">
        <v>14234</v>
      </c>
    </row>
    <row r="4908" spans="1:9" x14ac:dyDescent="0.2">
      <c r="A4908" s="828">
        <v>5100150700</v>
      </c>
      <c r="B4908" s="717" t="s">
        <v>14885</v>
      </c>
      <c r="C4908" s="700">
        <f t="shared" si="76"/>
        <v>20</v>
      </c>
      <c r="D4908" s="700" t="s">
        <v>15313</v>
      </c>
      <c r="E4908" s="700" t="s">
        <v>18</v>
      </c>
      <c r="G4908" s="693">
        <v>6</v>
      </c>
      <c r="H4908" s="700" t="s">
        <v>11838</v>
      </c>
      <c r="I4908" s="700" t="s">
        <v>14234</v>
      </c>
    </row>
    <row r="4909" spans="1:9" x14ac:dyDescent="0.2">
      <c r="A4909" s="828">
        <v>5100150701</v>
      </c>
      <c r="B4909" s="717" t="s">
        <v>14881</v>
      </c>
      <c r="C4909" s="700">
        <f t="shared" si="76"/>
        <v>19</v>
      </c>
      <c r="D4909" s="700" t="s">
        <v>15313</v>
      </c>
      <c r="E4909" s="700" t="s">
        <v>18</v>
      </c>
      <c r="G4909" s="688">
        <v>7</v>
      </c>
      <c r="H4909" s="700" t="s">
        <v>11838</v>
      </c>
      <c r="I4909" s="700" t="s">
        <v>14234</v>
      </c>
    </row>
    <row r="4910" spans="1:9" x14ac:dyDescent="0.2">
      <c r="A4910" s="828">
        <v>5100150702</v>
      </c>
      <c r="B4910" s="717" t="s">
        <v>14881</v>
      </c>
      <c r="C4910" s="700">
        <f t="shared" si="76"/>
        <v>19</v>
      </c>
      <c r="D4910" s="700" t="s">
        <v>15313</v>
      </c>
      <c r="E4910" s="700" t="s">
        <v>18</v>
      </c>
      <c r="G4910" s="688">
        <v>7</v>
      </c>
      <c r="H4910" s="700" t="s">
        <v>11838</v>
      </c>
      <c r="I4910" s="700" t="s">
        <v>14234</v>
      </c>
    </row>
    <row r="4911" spans="1:9" x14ac:dyDescent="0.2">
      <c r="A4911" s="828">
        <v>5100150703</v>
      </c>
      <c r="B4911" s="717" t="s">
        <v>14882</v>
      </c>
      <c r="C4911" s="700">
        <f t="shared" si="76"/>
        <v>8</v>
      </c>
      <c r="D4911" s="700" t="s">
        <v>15313</v>
      </c>
      <c r="E4911" s="700" t="s">
        <v>18</v>
      </c>
      <c r="G4911" s="688">
        <v>7</v>
      </c>
      <c r="H4911" s="700" t="s">
        <v>11838</v>
      </c>
      <c r="I4911" s="700" t="s">
        <v>14234</v>
      </c>
    </row>
    <row r="4912" spans="1:9" x14ac:dyDescent="0.2">
      <c r="A4912" s="828">
        <v>5100150704</v>
      </c>
      <c r="B4912" s="717" t="s">
        <v>14881</v>
      </c>
      <c r="C4912" s="700">
        <f t="shared" si="76"/>
        <v>19</v>
      </c>
      <c r="D4912" s="700" t="s">
        <v>15313</v>
      </c>
      <c r="E4912" s="700" t="s">
        <v>18</v>
      </c>
      <c r="G4912" s="688">
        <v>7</v>
      </c>
      <c r="H4912" s="700" t="s">
        <v>11838</v>
      </c>
      <c r="I4912" s="700" t="s">
        <v>14234</v>
      </c>
    </row>
    <row r="4913" spans="1:9" x14ac:dyDescent="0.2">
      <c r="A4913" s="828">
        <v>5100150705</v>
      </c>
      <c r="B4913" s="717" t="s">
        <v>14882</v>
      </c>
      <c r="C4913" s="700">
        <f t="shared" si="76"/>
        <v>8</v>
      </c>
      <c r="D4913" s="700" t="s">
        <v>15313</v>
      </c>
      <c r="E4913" s="700" t="s">
        <v>18</v>
      </c>
      <c r="G4913" s="688">
        <v>7</v>
      </c>
      <c r="H4913" s="700" t="s">
        <v>11838</v>
      </c>
      <c r="I4913" s="700" t="s">
        <v>14234</v>
      </c>
    </row>
    <row r="4914" spans="1:9" x14ac:dyDescent="0.2">
      <c r="A4914" s="828">
        <v>5100150706</v>
      </c>
      <c r="B4914" s="717" t="s">
        <v>14881</v>
      </c>
      <c r="C4914" s="700">
        <f t="shared" si="76"/>
        <v>19</v>
      </c>
      <c r="D4914" s="700" t="s">
        <v>15313</v>
      </c>
      <c r="E4914" s="700" t="s">
        <v>18</v>
      </c>
      <c r="G4914" s="688">
        <v>7</v>
      </c>
      <c r="H4914" s="700" t="s">
        <v>11838</v>
      </c>
      <c r="I4914" s="700" t="s">
        <v>14234</v>
      </c>
    </row>
    <row r="4915" spans="1:9" x14ac:dyDescent="0.2">
      <c r="A4915" s="828">
        <v>5100150707</v>
      </c>
      <c r="B4915" s="717" t="s">
        <v>14883</v>
      </c>
      <c r="C4915" s="700">
        <f t="shared" si="76"/>
        <v>12</v>
      </c>
      <c r="D4915" s="700" t="s">
        <v>15313</v>
      </c>
      <c r="E4915" s="700" t="s">
        <v>18</v>
      </c>
      <c r="G4915" s="688">
        <v>7</v>
      </c>
      <c r="H4915" s="700" t="s">
        <v>11838</v>
      </c>
      <c r="I4915" s="700" t="s">
        <v>14234</v>
      </c>
    </row>
    <row r="4916" spans="1:9" x14ac:dyDescent="0.2">
      <c r="A4916" s="828">
        <v>5100150708</v>
      </c>
      <c r="B4916" s="717" t="s">
        <v>14883</v>
      </c>
      <c r="C4916" s="700">
        <f t="shared" si="76"/>
        <v>12</v>
      </c>
      <c r="D4916" s="700" t="s">
        <v>15313</v>
      </c>
      <c r="E4916" s="700" t="s">
        <v>18</v>
      </c>
      <c r="G4916" s="688">
        <v>7</v>
      </c>
      <c r="H4916" s="700" t="s">
        <v>11838</v>
      </c>
      <c r="I4916" s="700" t="s">
        <v>14234</v>
      </c>
    </row>
    <row r="4917" spans="1:9" x14ac:dyDescent="0.2">
      <c r="A4917" s="828">
        <v>5100151000</v>
      </c>
      <c r="B4917" s="698" t="s">
        <v>16036</v>
      </c>
      <c r="C4917" s="700">
        <f t="shared" si="76"/>
        <v>8</v>
      </c>
      <c r="D4917" s="700" t="s">
        <v>15311</v>
      </c>
      <c r="E4917" s="700" t="s">
        <v>18</v>
      </c>
      <c r="G4917" s="693">
        <v>6</v>
      </c>
      <c r="H4917" s="700" t="s">
        <v>11838</v>
      </c>
      <c r="I4917" s="700" t="s">
        <v>14234</v>
      </c>
    </row>
    <row r="4918" spans="1:9" x14ac:dyDescent="0.2">
      <c r="A4918" s="828">
        <v>5100151001</v>
      </c>
      <c r="B4918" s="717" t="s">
        <v>14870</v>
      </c>
      <c r="C4918" s="700">
        <f t="shared" si="76"/>
        <v>22</v>
      </c>
      <c r="D4918" s="700" t="s">
        <v>15313</v>
      </c>
      <c r="E4918" s="700" t="s">
        <v>18</v>
      </c>
      <c r="G4918" s="688">
        <v>7</v>
      </c>
      <c r="H4918" s="700" t="s">
        <v>11838</v>
      </c>
      <c r="I4918" s="700" t="s">
        <v>14234</v>
      </c>
    </row>
    <row r="4919" spans="1:9" x14ac:dyDescent="0.2">
      <c r="A4919" s="828">
        <v>5100151002</v>
      </c>
      <c r="B4919" s="717" t="s">
        <v>14870</v>
      </c>
      <c r="C4919" s="700">
        <f t="shared" si="76"/>
        <v>22</v>
      </c>
      <c r="D4919" s="700" t="s">
        <v>15313</v>
      </c>
      <c r="E4919" s="700" t="s">
        <v>18</v>
      </c>
      <c r="G4919" s="688">
        <v>7</v>
      </c>
      <c r="H4919" s="700" t="s">
        <v>11838</v>
      </c>
      <c r="I4919" s="700" t="s">
        <v>14234</v>
      </c>
    </row>
    <row r="4920" spans="1:9" x14ac:dyDescent="0.2">
      <c r="A4920" s="828">
        <v>5100151003</v>
      </c>
      <c r="B4920" s="717" t="s">
        <v>14870</v>
      </c>
      <c r="C4920" s="700">
        <f t="shared" si="76"/>
        <v>22</v>
      </c>
      <c r="D4920" s="700" t="s">
        <v>15313</v>
      </c>
      <c r="E4920" s="700" t="s">
        <v>18</v>
      </c>
      <c r="G4920" s="688">
        <v>7</v>
      </c>
      <c r="H4920" s="700" t="s">
        <v>11838</v>
      </c>
      <c r="I4920" s="700" t="s">
        <v>14234</v>
      </c>
    </row>
    <row r="4921" spans="1:9" x14ac:dyDescent="0.2">
      <c r="A4921" s="828">
        <v>5100151004</v>
      </c>
      <c r="B4921" s="717" t="s">
        <v>14883</v>
      </c>
      <c r="C4921" s="700">
        <f t="shared" si="76"/>
        <v>12</v>
      </c>
      <c r="D4921" s="700" t="s">
        <v>15313</v>
      </c>
      <c r="E4921" s="700" t="s">
        <v>18</v>
      </c>
      <c r="G4921" s="688">
        <v>7</v>
      </c>
      <c r="H4921" s="700" t="s">
        <v>11838</v>
      </c>
      <c r="I4921" s="700" t="s">
        <v>14234</v>
      </c>
    </row>
    <row r="4922" spans="1:9" x14ac:dyDescent="0.2">
      <c r="A4922" s="828">
        <v>5100151005</v>
      </c>
      <c r="B4922" s="717" t="s">
        <v>14883</v>
      </c>
      <c r="C4922" s="700">
        <f t="shared" si="76"/>
        <v>12</v>
      </c>
      <c r="D4922" s="700" t="s">
        <v>15313</v>
      </c>
      <c r="E4922" s="700" t="s">
        <v>18</v>
      </c>
      <c r="G4922" s="688">
        <v>7</v>
      </c>
      <c r="H4922" s="700" t="s">
        <v>11838</v>
      </c>
      <c r="I4922" s="700" t="s">
        <v>14234</v>
      </c>
    </row>
    <row r="4923" spans="1:9" x14ac:dyDescent="0.2">
      <c r="A4923" s="828">
        <v>5100151006</v>
      </c>
      <c r="B4923" s="717" t="s">
        <v>14883</v>
      </c>
      <c r="C4923" s="700">
        <f t="shared" si="76"/>
        <v>12</v>
      </c>
      <c r="D4923" s="700" t="s">
        <v>15313</v>
      </c>
      <c r="E4923" s="700" t="s">
        <v>18</v>
      </c>
      <c r="G4923" s="688">
        <v>7</v>
      </c>
      <c r="H4923" s="700" t="s">
        <v>11838</v>
      </c>
      <c r="I4923" s="700" t="s">
        <v>14234</v>
      </c>
    </row>
    <row r="4924" spans="1:9" x14ac:dyDescent="0.2">
      <c r="A4924" s="828">
        <v>5100151007</v>
      </c>
      <c r="B4924" s="717" t="s">
        <v>14881</v>
      </c>
      <c r="C4924" s="700">
        <f t="shared" si="76"/>
        <v>19</v>
      </c>
      <c r="D4924" s="700" t="s">
        <v>15313</v>
      </c>
      <c r="E4924" s="700" t="s">
        <v>18</v>
      </c>
      <c r="G4924" s="688">
        <v>7</v>
      </c>
      <c r="H4924" s="700" t="s">
        <v>11838</v>
      </c>
      <c r="I4924" s="700" t="s">
        <v>14234</v>
      </c>
    </row>
    <row r="4925" spans="1:9" x14ac:dyDescent="0.2">
      <c r="A4925" s="828">
        <v>5100151008</v>
      </c>
      <c r="B4925" s="717" t="s">
        <v>14881</v>
      </c>
      <c r="C4925" s="700">
        <f t="shared" si="76"/>
        <v>19</v>
      </c>
      <c r="D4925" s="700" t="s">
        <v>15313</v>
      </c>
      <c r="E4925" s="700" t="s">
        <v>18</v>
      </c>
      <c r="G4925" s="688">
        <v>7</v>
      </c>
      <c r="H4925" s="700" t="s">
        <v>11838</v>
      </c>
      <c r="I4925" s="700" t="s">
        <v>14234</v>
      </c>
    </row>
    <row r="4926" spans="1:9" x14ac:dyDescent="0.2">
      <c r="A4926" s="828">
        <v>5100151009</v>
      </c>
      <c r="B4926" s="717" t="s">
        <v>14883</v>
      </c>
      <c r="C4926" s="700">
        <f t="shared" si="76"/>
        <v>12</v>
      </c>
      <c r="D4926" s="700" t="s">
        <v>15313</v>
      </c>
      <c r="E4926" s="700" t="s">
        <v>18</v>
      </c>
      <c r="G4926" s="688">
        <v>7</v>
      </c>
      <c r="H4926" s="700" t="s">
        <v>11838</v>
      </c>
      <c r="I4926" s="700" t="s">
        <v>14234</v>
      </c>
    </row>
    <row r="4927" spans="1:9" x14ac:dyDescent="0.2">
      <c r="A4927" s="828">
        <v>5100151010</v>
      </c>
      <c r="B4927" s="717" t="s">
        <v>14881</v>
      </c>
      <c r="C4927" s="700">
        <f t="shared" si="76"/>
        <v>19</v>
      </c>
      <c r="D4927" s="700" t="s">
        <v>15313</v>
      </c>
      <c r="E4927" s="700" t="s">
        <v>18</v>
      </c>
      <c r="G4927" s="688">
        <v>7</v>
      </c>
      <c r="H4927" s="700" t="s">
        <v>11838</v>
      </c>
      <c r="I4927" s="700" t="s">
        <v>14234</v>
      </c>
    </row>
    <row r="4928" spans="1:9" x14ac:dyDescent="0.2">
      <c r="A4928" s="828">
        <v>5100151011</v>
      </c>
      <c r="B4928" s="717" t="s">
        <v>14881</v>
      </c>
      <c r="C4928" s="700">
        <f t="shared" si="76"/>
        <v>19</v>
      </c>
      <c r="D4928" s="700" t="s">
        <v>15313</v>
      </c>
      <c r="E4928" s="700" t="s">
        <v>18</v>
      </c>
      <c r="G4928" s="688">
        <v>7</v>
      </c>
      <c r="H4928" s="700" t="s">
        <v>11838</v>
      </c>
      <c r="I4928" s="700" t="s">
        <v>14234</v>
      </c>
    </row>
    <row r="4929" spans="1:9" x14ac:dyDescent="0.2">
      <c r="A4929" s="828">
        <v>5100151012</v>
      </c>
      <c r="B4929" s="717" t="s">
        <v>14883</v>
      </c>
      <c r="C4929" s="700">
        <f t="shared" si="76"/>
        <v>12</v>
      </c>
      <c r="D4929" s="700" t="s">
        <v>15313</v>
      </c>
      <c r="E4929" s="700" t="s">
        <v>18</v>
      </c>
      <c r="G4929" s="688">
        <v>7</v>
      </c>
      <c r="H4929" s="700" t="s">
        <v>11838</v>
      </c>
      <c r="I4929" s="700" t="s">
        <v>14234</v>
      </c>
    </row>
    <row r="4930" spans="1:9" x14ac:dyDescent="0.2">
      <c r="A4930" s="828">
        <v>5100151013</v>
      </c>
      <c r="B4930" s="717" t="s">
        <v>14883</v>
      </c>
      <c r="C4930" s="700">
        <f t="shared" si="76"/>
        <v>12</v>
      </c>
      <c r="D4930" s="700" t="s">
        <v>15313</v>
      </c>
      <c r="E4930" s="700" t="s">
        <v>18</v>
      </c>
      <c r="G4930" s="688">
        <v>7</v>
      </c>
      <c r="H4930" s="700" t="s">
        <v>11838</v>
      </c>
      <c r="I4930" s="700" t="s">
        <v>14234</v>
      </c>
    </row>
    <row r="4931" spans="1:9" x14ac:dyDescent="0.2">
      <c r="A4931" s="828">
        <v>5100151014</v>
      </c>
      <c r="B4931" s="717" t="s">
        <v>14886</v>
      </c>
      <c r="C4931" s="700">
        <f t="shared" si="76"/>
        <v>17</v>
      </c>
      <c r="D4931" s="700" t="s">
        <v>15313</v>
      </c>
      <c r="E4931" s="700" t="s">
        <v>18</v>
      </c>
      <c r="G4931" s="688">
        <v>7</v>
      </c>
      <c r="H4931" s="700" t="s">
        <v>11838</v>
      </c>
      <c r="I4931" s="700" t="s">
        <v>14234</v>
      </c>
    </row>
    <row r="4932" spans="1:9" x14ac:dyDescent="0.2">
      <c r="A4932" s="828">
        <v>5100151015</v>
      </c>
      <c r="B4932" s="717" t="s">
        <v>14881</v>
      </c>
      <c r="C4932" s="700">
        <f t="shared" ref="C4932:C4995" si="77">LEN(B4932)</f>
        <v>19</v>
      </c>
      <c r="D4932" s="700" t="s">
        <v>15313</v>
      </c>
      <c r="E4932" s="700" t="s">
        <v>18</v>
      </c>
      <c r="G4932" s="688">
        <v>7</v>
      </c>
      <c r="H4932" s="700" t="s">
        <v>11838</v>
      </c>
      <c r="I4932" s="700" t="s">
        <v>14234</v>
      </c>
    </row>
    <row r="4933" spans="1:9" x14ac:dyDescent="0.2">
      <c r="A4933" s="828">
        <v>5100151016</v>
      </c>
      <c r="B4933" s="717" t="s">
        <v>14881</v>
      </c>
      <c r="C4933" s="700">
        <f t="shared" si="77"/>
        <v>19</v>
      </c>
      <c r="D4933" s="700" t="s">
        <v>15313</v>
      </c>
      <c r="E4933" s="700" t="s">
        <v>18</v>
      </c>
      <c r="G4933" s="688">
        <v>7</v>
      </c>
      <c r="H4933" s="700" t="s">
        <v>11838</v>
      </c>
      <c r="I4933" s="700" t="s">
        <v>14234</v>
      </c>
    </row>
    <row r="4934" spans="1:9" x14ac:dyDescent="0.2">
      <c r="A4934" s="828">
        <v>5100151017</v>
      </c>
      <c r="B4934" s="717" t="s">
        <v>14882</v>
      </c>
      <c r="C4934" s="700">
        <f t="shared" si="77"/>
        <v>8</v>
      </c>
      <c r="D4934" s="700" t="s">
        <v>15313</v>
      </c>
      <c r="E4934" s="700" t="s">
        <v>18</v>
      </c>
      <c r="G4934" s="688">
        <v>7</v>
      </c>
      <c r="H4934" s="700" t="s">
        <v>11838</v>
      </c>
      <c r="I4934" s="700" t="s">
        <v>14234</v>
      </c>
    </row>
    <row r="4935" spans="1:9" x14ac:dyDescent="0.2">
      <c r="A4935" s="828">
        <v>5100151018</v>
      </c>
      <c r="B4935" s="717" t="s">
        <v>14881</v>
      </c>
      <c r="C4935" s="700">
        <f t="shared" si="77"/>
        <v>19</v>
      </c>
      <c r="D4935" s="700" t="s">
        <v>15313</v>
      </c>
      <c r="E4935" s="700" t="s">
        <v>18</v>
      </c>
      <c r="G4935" s="688">
        <v>7</v>
      </c>
      <c r="H4935" s="700" t="s">
        <v>11838</v>
      </c>
      <c r="I4935" s="700" t="s">
        <v>14234</v>
      </c>
    </row>
    <row r="4936" spans="1:9" x14ac:dyDescent="0.2">
      <c r="A4936" s="828">
        <v>5100151019</v>
      </c>
      <c r="B4936" s="717" t="s">
        <v>14882</v>
      </c>
      <c r="C4936" s="700">
        <f t="shared" si="77"/>
        <v>8</v>
      </c>
      <c r="D4936" s="700" t="s">
        <v>15313</v>
      </c>
      <c r="E4936" s="700" t="s">
        <v>18</v>
      </c>
      <c r="G4936" s="688">
        <v>7</v>
      </c>
      <c r="H4936" s="700" t="s">
        <v>11838</v>
      </c>
      <c r="I4936" s="700" t="s">
        <v>14234</v>
      </c>
    </row>
    <row r="4937" spans="1:9" x14ac:dyDescent="0.2">
      <c r="A4937" s="828">
        <v>5100151020</v>
      </c>
      <c r="B4937" s="717" t="s">
        <v>14881</v>
      </c>
      <c r="C4937" s="700">
        <f t="shared" si="77"/>
        <v>19</v>
      </c>
      <c r="D4937" s="700" t="s">
        <v>15313</v>
      </c>
      <c r="E4937" s="700" t="s">
        <v>18</v>
      </c>
      <c r="G4937" s="688">
        <v>7</v>
      </c>
      <c r="H4937" s="700" t="s">
        <v>11838</v>
      </c>
      <c r="I4937" s="700" t="s">
        <v>14234</v>
      </c>
    </row>
    <row r="4938" spans="1:9" x14ac:dyDescent="0.2">
      <c r="A4938" s="828">
        <v>5100151100</v>
      </c>
      <c r="B4938" s="717" t="s">
        <v>14887</v>
      </c>
      <c r="C4938" s="700">
        <f t="shared" si="77"/>
        <v>9</v>
      </c>
      <c r="D4938" s="700" t="s">
        <v>15311</v>
      </c>
      <c r="E4938" s="700" t="s">
        <v>18</v>
      </c>
      <c r="G4938" s="688">
        <v>7</v>
      </c>
      <c r="H4938" s="700" t="s">
        <v>11838</v>
      </c>
      <c r="I4938" s="700" t="s">
        <v>14234</v>
      </c>
    </row>
    <row r="4939" spans="1:9" x14ac:dyDescent="0.2">
      <c r="A4939" s="828">
        <v>5100151110</v>
      </c>
      <c r="B4939" s="717" t="s">
        <v>1231</v>
      </c>
      <c r="C4939" s="700">
        <f t="shared" si="77"/>
        <v>8</v>
      </c>
      <c r="D4939" s="700" t="s">
        <v>15311</v>
      </c>
      <c r="E4939" s="700" t="s">
        <v>18</v>
      </c>
      <c r="G4939" s="688">
        <v>7</v>
      </c>
      <c r="H4939" s="700" t="s">
        <v>11838</v>
      </c>
      <c r="I4939" s="700" t="s">
        <v>14234</v>
      </c>
    </row>
    <row r="4940" spans="1:9" x14ac:dyDescent="0.2">
      <c r="A4940" s="828">
        <v>5100151111</v>
      </c>
      <c r="B4940" s="717" t="s">
        <v>1231</v>
      </c>
      <c r="C4940" s="700">
        <f t="shared" si="77"/>
        <v>8</v>
      </c>
      <c r="D4940" s="700" t="s">
        <v>15311</v>
      </c>
      <c r="E4940" s="700" t="s">
        <v>18</v>
      </c>
      <c r="G4940" s="688">
        <v>7</v>
      </c>
      <c r="H4940" s="700" t="s">
        <v>11838</v>
      </c>
      <c r="I4940" s="700" t="s">
        <v>14234</v>
      </c>
    </row>
    <row r="4941" spans="1:9" x14ac:dyDescent="0.2">
      <c r="A4941" s="828">
        <v>5100151112</v>
      </c>
      <c r="B4941" s="717" t="s">
        <v>1231</v>
      </c>
      <c r="C4941" s="700">
        <f t="shared" si="77"/>
        <v>8</v>
      </c>
      <c r="D4941" s="700" t="s">
        <v>15311</v>
      </c>
      <c r="E4941" s="700" t="s">
        <v>18</v>
      </c>
      <c r="G4941" s="688">
        <v>7</v>
      </c>
      <c r="H4941" s="700" t="s">
        <v>11838</v>
      </c>
      <c r="I4941" s="700" t="s">
        <v>14234</v>
      </c>
    </row>
    <row r="4942" spans="1:9" x14ac:dyDescent="0.2">
      <c r="A4942" s="828">
        <v>5100151113</v>
      </c>
      <c r="B4942" s="717" t="s">
        <v>1231</v>
      </c>
      <c r="C4942" s="700">
        <f t="shared" si="77"/>
        <v>8</v>
      </c>
      <c r="D4942" s="700" t="s">
        <v>15311</v>
      </c>
      <c r="E4942" s="700" t="s">
        <v>18</v>
      </c>
      <c r="G4942" s="688">
        <v>7</v>
      </c>
      <c r="H4942" s="700" t="s">
        <v>11838</v>
      </c>
      <c r="I4942" s="700" t="s">
        <v>14234</v>
      </c>
    </row>
    <row r="4943" spans="1:9" x14ac:dyDescent="0.2">
      <c r="A4943" s="828">
        <v>5100151114</v>
      </c>
      <c r="B4943" s="717" t="s">
        <v>1231</v>
      </c>
      <c r="C4943" s="700">
        <f t="shared" si="77"/>
        <v>8</v>
      </c>
      <c r="D4943" s="700" t="s">
        <v>15311</v>
      </c>
      <c r="E4943" s="700" t="s">
        <v>18</v>
      </c>
      <c r="G4943" s="688">
        <v>7</v>
      </c>
      <c r="H4943" s="700" t="s">
        <v>11838</v>
      </c>
      <c r="I4943" s="700" t="s">
        <v>14234</v>
      </c>
    </row>
    <row r="4944" spans="1:9" x14ac:dyDescent="0.2">
      <c r="A4944" s="828">
        <v>5100151115</v>
      </c>
      <c r="B4944" s="717" t="s">
        <v>1231</v>
      </c>
      <c r="C4944" s="700">
        <f t="shared" si="77"/>
        <v>8</v>
      </c>
      <c r="D4944" s="700" t="s">
        <v>15311</v>
      </c>
      <c r="E4944" s="700" t="s">
        <v>18</v>
      </c>
      <c r="G4944" s="688">
        <v>7</v>
      </c>
      <c r="H4944" s="700" t="s">
        <v>11838</v>
      </c>
      <c r="I4944" s="700" t="s">
        <v>14234</v>
      </c>
    </row>
    <row r="4945" spans="1:9" x14ac:dyDescent="0.2">
      <c r="A4945" s="828">
        <v>5100151116</v>
      </c>
      <c r="B4945" s="717" t="s">
        <v>1231</v>
      </c>
      <c r="C4945" s="700">
        <f t="shared" si="77"/>
        <v>8</v>
      </c>
      <c r="D4945" s="700" t="s">
        <v>15311</v>
      </c>
      <c r="E4945" s="700" t="s">
        <v>18</v>
      </c>
      <c r="G4945" s="688">
        <v>7</v>
      </c>
      <c r="H4945" s="700" t="s">
        <v>11838</v>
      </c>
      <c r="I4945" s="700" t="s">
        <v>14234</v>
      </c>
    </row>
    <row r="4946" spans="1:9" x14ac:dyDescent="0.2">
      <c r="A4946" s="828">
        <v>5100151117</v>
      </c>
      <c r="B4946" s="717" t="s">
        <v>1231</v>
      </c>
      <c r="C4946" s="700">
        <f t="shared" si="77"/>
        <v>8</v>
      </c>
      <c r="D4946" s="700" t="s">
        <v>15311</v>
      </c>
      <c r="E4946" s="700" t="s">
        <v>18</v>
      </c>
      <c r="G4946" s="688">
        <v>7</v>
      </c>
      <c r="H4946" s="700" t="s">
        <v>11838</v>
      </c>
      <c r="I4946" s="700" t="s">
        <v>14234</v>
      </c>
    </row>
    <row r="4947" spans="1:9" x14ac:dyDescent="0.2">
      <c r="A4947" s="828">
        <v>5100151118</v>
      </c>
      <c r="B4947" s="717" t="s">
        <v>1231</v>
      </c>
      <c r="C4947" s="700">
        <f t="shared" si="77"/>
        <v>8</v>
      </c>
      <c r="D4947" s="700" t="s">
        <v>15311</v>
      </c>
      <c r="E4947" s="700" t="s">
        <v>18</v>
      </c>
      <c r="G4947" s="688">
        <v>7</v>
      </c>
      <c r="H4947" s="700" t="s">
        <v>11838</v>
      </c>
      <c r="I4947" s="700" t="s">
        <v>14234</v>
      </c>
    </row>
    <row r="4948" spans="1:9" x14ac:dyDescent="0.2">
      <c r="A4948" s="828">
        <v>5100151119</v>
      </c>
      <c r="B4948" s="717" t="s">
        <v>1231</v>
      </c>
      <c r="C4948" s="700">
        <f t="shared" si="77"/>
        <v>8</v>
      </c>
      <c r="D4948" s="700" t="s">
        <v>15311</v>
      </c>
      <c r="E4948" s="700" t="s">
        <v>18</v>
      </c>
      <c r="G4948" s="688">
        <v>7</v>
      </c>
      <c r="H4948" s="700" t="s">
        <v>11838</v>
      </c>
      <c r="I4948" s="700" t="s">
        <v>14234</v>
      </c>
    </row>
    <row r="4949" spans="1:9" x14ac:dyDescent="0.2">
      <c r="A4949" s="828">
        <v>5100151120</v>
      </c>
      <c r="B4949" s="717" t="s">
        <v>14888</v>
      </c>
      <c r="C4949" s="700">
        <f t="shared" si="77"/>
        <v>8</v>
      </c>
      <c r="D4949" s="700" t="s">
        <v>15311</v>
      </c>
      <c r="E4949" s="700" t="s">
        <v>18</v>
      </c>
      <c r="G4949" s="688">
        <v>7</v>
      </c>
      <c r="H4949" s="700" t="s">
        <v>11838</v>
      </c>
      <c r="I4949" s="700" t="s">
        <v>14234</v>
      </c>
    </row>
    <row r="4950" spans="1:9" x14ac:dyDescent="0.2">
      <c r="A4950" s="828">
        <v>5100151121</v>
      </c>
      <c r="B4950" s="717" t="s">
        <v>14888</v>
      </c>
      <c r="C4950" s="700">
        <f t="shared" si="77"/>
        <v>8</v>
      </c>
      <c r="D4950" s="700" t="s">
        <v>15311</v>
      </c>
      <c r="E4950" s="700" t="s">
        <v>18</v>
      </c>
      <c r="G4950" s="688">
        <v>7</v>
      </c>
      <c r="H4950" s="700" t="s">
        <v>11838</v>
      </c>
      <c r="I4950" s="700" t="s">
        <v>14234</v>
      </c>
    </row>
    <row r="4951" spans="1:9" x14ac:dyDescent="0.2">
      <c r="A4951" s="828">
        <v>5100151122</v>
      </c>
      <c r="B4951" s="717" t="s">
        <v>14888</v>
      </c>
      <c r="C4951" s="700">
        <f t="shared" si="77"/>
        <v>8</v>
      </c>
      <c r="D4951" s="700" t="s">
        <v>15311</v>
      </c>
      <c r="E4951" s="700" t="s">
        <v>18</v>
      </c>
      <c r="G4951" s="688">
        <v>7</v>
      </c>
      <c r="H4951" s="700" t="s">
        <v>11838</v>
      </c>
      <c r="I4951" s="700" t="s">
        <v>14234</v>
      </c>
    </row>
    <row r="4952" spans="1:9" x14ac:dyDescent="0.2">
      <c r="A4952" s="828">
        <v>5100151123</v>
      </c>
      <c r="B4952" s="717" t="s">
        <v>14888</v>
      </c>
      <c r="C4952" s="700">
        <f t="shared" si="77"/>
        <v>8</v>
      </c>
      <c r="D4952" s="700" t="s">
        <v>15311</v>
      </c>
      <c r="E4952" s="700" t="s">
        <v>18</v>
      </c>
      <c r="G4952" s="688">
        <v>7</v>
      </c>
      <c r="H4952" s="700" t="s">
        <v>11838</v>
      </c>
      <c r="I4952" s="700" t="s">
        <v>14234</v>
      </c>
    </row>
    <row r="4953" spans="1:9" x14ac:dyDescent="0.2">
      <c r="A4953" s="828">
        <v>5100151124</v>
      </c>
      <c r="B4953" s="717" t="s">
        <v>14888</v>
      </c>
      <c r="C4953" s="700">
        <f t="shared" si="77"/>
        <v>8</v>
      </c>
      <c r="D4953" s="700" t="s">
        <v>15311</v>
      </c>
      <c r="E4953" s="700" t="s">
        <v>18</v>
      </c>
      <c r="G4953" s="688">
        <v>7</v>
      </c>
      <c r="H4953" s="700" t="s">
        <v>11838</v>
      </c>
      <c r="I4953" s="700" t="s">
        <v>14234</v>
      </c>
    </row>
    <row r="4954" spans="1:9" x14ac:dyDescent="0.2">
      <c r="A4954" s="828">
        <v>5100151125</v>
      </c>
      <c r="B4954" s="717" t="s">
        <v>14888</v>
      </c>
      <c r="C4954" s="700">
        <f t="shared" si="77"/>
        <v>8</v>
      </c>
      <c r="D4954" s="700" t="s">
        <v>15311</v>
      </c>
      <c r="E4954" s="700" t="s">
        <v>18</v>
      </c>
      <c r="G4954" s="688">
        <v>7</v>
      </c>
      <c r="H4954" s="700" t="s">
        <v>11838</v>
      </c>
      <c r="I4954" s="700" t="s">
        <v>14234</v>
      </c>
    </row>
    <row r="4955" spans="1:9" x14ac:dyDescent="0.2">
      <c r="A4955" s="828">
        <v>5100151126</v>
      </c>
      <c r="B4955" s="717" t="s">
        <v>14888</v>
      </c>
      <c r="C4955" s="700">
        <f t="shared" si="77"/>
        <v>8</v>
      </c>
      <c r="D4955" s="700" t="s">
        <v>15311</v>
      </c>
      <c r="E4955" s="700" t="s">
        <v>18</v>
      </c>
      <c r="G4955" s="688">
        <v>7</v>
      </c>
      <c r="H4955" s="700" t="s">
        <v>11838</v>
      </c>
      <c r="I4955" s="700" t="s">
        <v>14234</v>
      </c>
    </row>
    <row r="4956" spans="1:9" x14ac:dyDescent="0.2">
      <c r="A4956" s="828">
        <v>5100151127</v>
      </c>
      <c r="B4956" s="717" t="s">
        <v>14888</v>
      </c>
      <c r="C4956" s="700">
        <f t="shared" si="77"/>
        <v>8</v>
      </c>
      <c r="D4956" s="700" t="s">
        <v>15311</v>
      </c>
      <c r="E4956" s="700" t="s">
        <v>18</v>
      </c>
      <c r="G4956" s="688">
        <v>7</v>
      </c>
      <c r="H4956" s="700" t="s">
        <v>11838</v>
      </c>
      <c r="I4956" s="700" t="s">
        <v>14234</v>
      </c>
    </row>
    <row r="4957" spans="1:9" x14ac:dyDescent="0.2">
      <c r="A4957" s="828">
        <v>5100151128</v>
      </c>
      <c r="B4957" s="717" t="s">
        <v>14888</v>
      </c>
      <c r="C4957" s="700">
        <f t="shared" si="77"/>
        <v>8</v>
      </c>
      <c r="D4957" s="700" t="s">
        <v>15311</v>
      </c>
      <c r="E4957" s="700" t="s">
        <v>18</v>
      </c>
      <c r="G4957" s="688">
        <v>7</v>
      </c>
      <c r="H4957" s="700" t="s">
        <v>11838</v>
      </c>
      <c r="I4957" s="700" t="s">
        <v>14234</v>
      </c>
    </row>
    <row r="4958" spans="1:9" x14ac:dyDescent="0.2">
      <c r="A4958" s="828">
        <v>5100151130</v>
      </c>
      <c r="B4958" s="717" t="s">
        <v>14889</v>
      </c>
      <c r="C4958" s="700">
        <f t="shared" si="77"/>
        <v>19</v>
      </c>
      <c r="D4958" s="700" t="s">
        <v>15311</v>
      </c>
      <c r="E4958" s="700" t="s">
        <v>18</v>
      </c>
      <c r="G4958" s="688">
        <v>7</v>
      </c>
      <c r="H4958" s="700" t="s">
        <v>11838</v>
      </c>
      <c r="I4958" s="700" t="s">
        <v>14234</v>
      </c>
    </row>
    <row r="4959" spans="1:9" x14ac:dyDescent="0.2">
      <c r="A4959" s="828">
        <v>5100151131</v>
      </c>
      <c r="B4959" s="717" t="s">
        <v>14889</v>
      </c>
      <c r="C4959" s="700">
        <f t="shared" si="77"/>
        <v>19</v>
      </c>
      <c r="D4959" s="700" t="s">
        <v>15311</v>
      </c>
      <c r="E4959" s="700" t="s">
        <v>18</v>
      </c>
      <c r="G4959" s="688">
        <v>7</v>
      </c>
      <c r="H4959" s="700" t="s">
        <v>11838</v>
      </c>
      <c r="I4959" s="700" t="s">
        <v>14234</v>
      </c>
    </row>
    <row r="4960" spans="1:9" x14ac:dyDescent="0.2">
      <c r="A4960" s="828">
        <v>5100151132</v>
      </c>
      <c r="B4960" s="717" t="s">
        <v>14889</v>
      </c>
      <c r="C4960" s="700">
        <f t="shared" si="77"/>
        <v>19</v>
      </c>
      <c r="D4960" s="700" t="s">
        <v>15311</v>
      </c>
      <c r="E4960" s="700" t="s">
        <v>18</v>
      </c>
      <c r="G4960" s="688">
        <v>7</v>
      </c>
      <c r="H4960" s="700" t="s">
        <v>11838</v>
      </c>
      <c r="I4960" s="700" t="s">
        <v>14234</v>
      </c>
    </row>
    <row r="4961" spans="1:9" x14ac:dyDescent="0.2">
      <c r="A4961" s="828">
        <v>5100151133</v>
      </c>
      <c r="B4961" s="717" t="s">
        <v>14889</v>
      </c>
      <c r="C4961" s="700">
        <f t="shared" si="77"/>
        <v>19</v>
      </c>
      <c r="D4961" s="700" t="s">
        <v>15311</v>
      </c>
      <c r="E4961" s="700" t="s">
        <v>18</v>
      </c>
      <c r="G4961" s="688">
        <v>7</v>
      </c>
      <c r="H4961" s="700" t="s">
        <v>11838</v>
      </c>
      <c r="I4961" s="700" t="s">
        <v>14234</v>
      </c>
    </row>
    <row r="4962" spans="1:9" x14ac:dyDescent="0.2">
      <c r="A4962" s="828">
        <v>5100151134</v>
      </c>
      <c r="B4962" s="717" t="s">
        <v>14889</v>
      </c>
      <c r="C4962" s="700">
        <f t="shared" si="77"/>
        <v>19</v>
      </c>
      <c r="D4962" s="700" t="s">
        <v>15311</v>
      </c>
      <c r="E4962" s="700" t="s">
        <v>18</v>
      </c>
      <c r="G4962" s="688">
        <v>7</v>
      </c>
      <c r="H4962" s="700" t="s">
        <v>11838</v>
      </c>
      <c r="I4962" s="700" t="s">
        <v>14234</v>
      </c>
    </row>
    <row r="4963" spans="1:9" x14ac:dyDescent="0.2">
      <c r="A4963" s="828">
        <v>5100151135</v>
      </c>
      <c r="B4963" s="717" t="s">
        <v>14889</v>
      </c>
      <c r="C4963" s="700">
        <f t="shared" si="77"/>
        <v>19</v>
      </c>
      <c r="D4963" s="700" t="s">
        <v>15311</v>
      </c>
      <c r="E4963" s="700" t="s">
        <v>18</v>
      </c>
      <c r="G4963" s="688">
        <v>7</v>
      </c>
      <c r="H4963" s="700" t="s">
        <v>11838</v>
      </c>
      <c r="I4963" s="700" t="s">
        <v>14234</v>
      </c>
    </row>
    <row r="4964" spans="1:9" x14ac:dyDescent="0.2">
      <c r="A4964" s="828">
        <v>5100151136</v>
      </c>
      <c r="B4964" s="717" t="s">
        <v>14889</v>
      </c>
      <c r="C4964" s="700">
        <f t="shared" si="77"/>
        <v>19</v>
      </c>
      <c r="D4964" s="700" t="s">
        <v>15311</v>
      </c>
      <c r="E4964" s="700" t="s">
        <v>18</v>
      </c>
      <c r="G4964" s="688">
        <v>7</v>
      </c>
      <c r="H4964" s="700" t="s">
        <v>11838</v>
      </c>
      <c r="I4964" s="700" t="s">
        <v>14234</v>
      </c>
    </row>
    <row r="4965" spans="1:9" x14ac:dyDescent="0.2">
      <c r="A4965" s="828">
        <v>5100151137</v>
      </c>
      <c r="B4965" s="717" t="s">
        <v>14889</v>
      </c>
      <c r="C4965" s="700">
        <f t="shared" si="77"/>
        <v>19</v>
      </c>
      <c r="D4965" s="700" t="s">
        <v>15311</v>
      </c>
      <c r="E4965" s="700" t="s">
        <v>18</v>
      </c>
      <c r="G4965" s="688">
        <v>7</v>
      </c>
      <c r="H4965" s="700" t="s">
        <v>11838</v>
      </c>
      <c r="I4965" s="700" t="s">
        <v>14234</v>
      </c>
    </row>
    <row r="4966" spans="1:9" x14ac:dyDescent="0.2">
      <c r="A4966" s="828">
        <v>5100151138</v>
      </c>
      <c r="B4966" s="717" t="s">
        <v>14889</v>
      </c>
      <c r="C4966" s="700">
        <f t="shared" si="77"/>
        <v>19</v>
      </c>
      <c r="D4966" s="700" t="s">
        <v>15311</v>
      </c>
      <c r="E4966" s="700" t="s">
        <v>18</v>
      </c>
      <c r="G4966" s="688">
        <v>7</v>
      </c>
      <c r="H4966" s="700" t="s">
        <v>11838</v>
      </c>
      <c r="I4966" s="700" t="s">
        <v>14234</v>
      </c>
    </row>
    <row r="4967" spans="1:9" x14ac:dyDescent="0.2">
      <c r="A4967" s="828">
        <v>5100151139</v>
      </c>
      <c r="B4967" s="717" t="s">
        <v>14889</v>
      </c>
      <c r="C4967" s="700">
        <f t="shared" si="77"/>
        <v>19</v>
      </c>
      <c r="D4967" s="700" t="s">
        <v>15311</v>
      </c>
      <c r="E4967" s="700" t="s">
        <v>18</v>
      </c>
      <c r="G4967" s="688">
        <v>7</v>
      </c>
      <c r="H4967" s="700" t="s">
        <v>11838</v>
      </c>
      <c r="I4967" s="700" t="s">
        <v>14234</v>
      </c>
    </row>
    <row r="4968" spans="1:9" x14ac:dyDescent="0.2">
      <c r="A4968" s="828">
        <v>5100151140</v>
      </c>
      <c r="B4968" s="717" t="s">
        <v>14890</v>
      </c>
      <c r="C4968" s="700">
        <f t="shared" si="77"/>
        <v>25</v>
      </c>
      <c r="D4968" s="700" t="s">
        <v>15311</v>
      </c>
      <c r="E4968" s="700" t="s">
        <v>18</v>
      </c>
      <c r="G4968" s="688">
        <v>7</v>
      </c>
      <c r="H4968" s="700" t="s">
        <v>11838</v>
      </c>
      <c r="I4968" s="700" t="s">
        <v>14234</v>
      </c>
    </row>
    <row r="4969" spans="1:9" x14ac:dyDescent="0.2">
      <c r="A4969" s="828">
        <v>5100151141</v>
      </c>
      <c r="B4969" s="717" t="s">
        <v>14890</v>
      </c>
      <c r="C4969" s="700">
        <f t="shared" si="77"/>
        <v>25</v>
      </c>
      <c r="D4969" s="700" t="s">
        <v>15311</v>
      </c>
      <c r="E4969" s="700" t="s">
        <v>18</v>
      </c>
      <c r="G4969" s="688">
        <v>7</v>
      </c>
      <c r="H4969" s="700" t="s">
        <v>11838</v>
      </c>
      <c r="I4969" s="700" t="s">
        <v>14234</v>
      </c>
    </row>
    <row r="4970" spans="1:9" x14ac:dyDescent="0.2">
      <c r="A4970" s="828">
        <v>5100151142</v>
      </c>
      <c r="B4970" s="717" t="s">
        <v>14890</v>
      </c>
      <c r="C4970" s="700">
        <f t="shared" si="77"/>
        <v>25</v>
      </c>
      <c r="D4970" s="700" t="s">
        <v>15311</v>
      </c>
      <c r="E4970" s="700" t="s">
        <v>18</v>
      </c>
      <c r="G4970" s="688">
        <v>7</v>
      </c>
      <c r="H4970" s="700" t="s">
        <v>11838</v>
      </c>
      <c r="I4970" s="700" t="s">
        <v>14234</v>
      </c>
    </row>
    <row r="4971" spans="1:9" x14ac:dyDescent="0.2">
      <c r="A4971" s="828">
        <v>5100151143</v>
      </c>
      <c r="B4971" s="717" t="s">
        <v>14890</v>
      </c>
      <c r="C4971" s="700">
        <f t="shared" si="77"/>
        <v>25</v>
      </c>
      <c r="D4971" s="700" t="s">
        <v>15311</v>
      </c>
      <c r="E4971" s="700" t="s">
        <v>18</v>
      </c>
      <c r="G4971" s="688">
        <v>7</v>
      </c>
      <c r="H4971" s="700" t="s">
        <v>11838</v>
      </c>
      <c r="I4971" s="700" t="s">
        <v>14234</v>
      </c>
    </row>
    <row r="4972" spans="1:9" x14ac:dyDescent="0.2">
      <c r="A4972" s="828">
        <v>5100151148</v>
      </c>
      <c r="B4972" s="717" t="s">
        <v>14891</v>
      </c>
      <c r="C4972" s="700">
        <f t="shared" si="77"/>
        <v>12</v>
      </c>
      <c r="D4972" s="700" t="s">
        <v>15311</v>
      </c>
      <c r="E4972" s="700" t="s">
        <v>18</v>
      </c>
      <c r="G4972" s="688">
        <v>7</v>
      </c>
      <c r="H4972" s="700" t="s">
        <v>11838</v>
      </c>
      <c r="I4972" s="700" t="s">
        <v>14234</v>
      </c>
    </row>
    <row r="4973" spans="1:9" x14ac:dyDescent="0.2">
      <c r="A4973" s="828">
        <v>5100151149</v>
      </c>
      <c r="B4973" s="717" t="s">
        <v>14891</v>
      </c>
      <c r="C4973" s="700">
        <f t="shared" si="77"/>
        <v>12</v>
      </c>
      <c r="D4973" s="700" t="s">
        <v>15311</v>
      </c>
      <c r="E4973" s="700" t="s">
        <v>18</v>
      </c>
      <c r="G4973" s="688">
        <v>7</v>
      </c>
      <c r="H4973" s="700" t="s">
        <v>11838</v>
      </c>
      <c r="I4973" s="700" t="s">
        <v>14234</v>
      </c>
    </row>
    <row r="4974" spans="1:9" x14ac:dyDescent="0.2">
      <c r="A4974" s="828">
        <v>5100151150</v>
      </c>
      <c r="B4974" s="717" t="s">
        <v>14892</v>
      </c>
      <c r="C4974" s="700">
        <f t="shared" si="77"/>
        <v>28</v>
      </c>
      <c r="D4974" s="700" t="s">
        <v>15311</v>
      </c>
      <c r="E4974" s="700" t="s">
        <v>18</v>
      </c>
      <c r="G4974" s="688">
        <v>7</v>
      </c>
      <c r="H4974" s="700" t="s">
        <v>11838</v>
      </c>
      <c r="I4974" s="700" t="s">
        <v>14234</v>
      </c>
    </row>
    <row r="4975" spans="1:9" x14ac:dyDescent="0.2">
      <c r="A4975" s="828">
        <v>5100151160</v>
      </c>
      <c r="B4975" s="717" t="s">
        <v>14893</v>
      </c>
      <c r="C4975" s="700">
        <f t="shared" si="77"/>
        <v>23</v>
      </c>
      <c r="D4975" s="700" t="s">
        <v>15311</v>
      </c>
      <c r="E4975" s="700" t="s">
        <v>18</v>
      </c>
      <c r="G4975" s="688">
        <v>7</v>
      </c>
      <c r="H4975" s="700" t="s">
        <v>11838</v>
      </c>
      <c r="I4975" s="700" t="s">
        <v>14234</v>
      </c>
    </row>
    <row r="4976" spans="1:9" x14ac:dyDescent="0.2">
      <c r="A4976" s="828">
        <v>5100151161</v>
      </c>
      <c r="B4976" s="717" t="s">
        <v>14893</v>
      </c>
      <c r="C4976" s="700">
        <f t="shared" si="77"/>
        <v>23</v>
      </c>
      <c r="D4976" s="700" t="s">
        <v>15311</v>
      </c>
      <c r="E4976" s="700" t="s">
        <v>18</v>
      </c>
      <c r="G4976" s="688">
        <v>7</v>
      </c>
      <c r="H4976" s="700" t="s">
        <v>11838</v>
      </c>
      <c r="I4976" s="700" t="s">
        <v>14234</v>
      </c>
    </row>
    <row r="4977" spans="1:9" x14ac:dyDescent="0.2">
      <c r="A4977" s="828">
        <v>5100151200</v>
      </c>
      <c r="B4977" s="717" t="s">
        <v>14887</v>
      </c>
      <c r="C4977" s="700">
        <f t="shared" si="77"/>
        <v>9</v>
      </c>
      <c r="D4977" s="700" t="s">
        <v>15311</v>
      </c>
      <c r="E4977" s="700" t="s">
        <v>18</v>
      </c>
      <c r="G4977" s="688">
        <v>7</v>
      </c>
      <c r="H4977" s="700" t="s">
        <v>11838</v>
      </c>
      <c r="I4977" s="700" t="s">
        <v>14234</v>
      </c>
    </row>
    <row r="4978" spans="1:9" x14ac:dyDescent="0.2">
      <c r="A4978" s="828">
        <v>5100151210</v>
      </c>
      <c r="B4978" s="717" t="s">
        <v>14894</v>
      </c>
      <c r="C4978" s="700">
        <f t="shared" si="77"/>
        <v>24</v>
      </c>
      <c r="D4978" s="700" t="s">
        <v>15311</v>
      </c>
      <c r="E4978" s="700" t="s">
        <v>18</v>
      </c>
      <c r="G4978" s="688">
        <v>7</v>
      </c>
      <c r="H4978" s="700" t="s">
        <v>11838</v>
      </c>
      <c r="I4978" s="700" t="s">
        <v>14234</v>
      </c>
    </row>
    <row r="4979" spans="1:9" x14ac:dyDescent="0.2">
      <c r="A4979" s="828">
        <v>5100151211</v>
      </c>
      <c r="B4979" s="717" t="s">
        <v>14894</v>
      </c>
      <c r="C4979" s="700">
        <f t="shared" si="77"/>
        <v>24</v>
      </c>
      <c r="D4979" s="700" t="s">
        <v>15311</v>
      </c>
      <c r="E4979" s="700" t="s">
        <v>18</v>
      </c>
      <c r="G4979" s="688">
        <v>7</v>
      </c>
      <c r="H4979" s="700" t="s">
        <v>11838</v>
      </c>
      <c r="I4979" s="700" t="s">
        <v>14234</v>
      </c>
    </row>
    <row r="4980" spans="1:9" x14ac:dyDescent="0.2">
      <c r="A4980" s="828">
        <v>5100151212</v>
      </c>
      <c r="B4980" s="717" t="s">
        <v>14894</v>
      </c>
      <c r="C4980" s="700">
        <f t="shared" si="77"/>
        <v>24</v>
      </c>
      <c r="D4980" s="700" t="s">
        <v>15311</v>
      </c>
      <c r="E4980" s="700" t="s">
        <v>18</v>
      </c>
      <c r="G4980" s="688">
        <v>7</v>
      </c>
      <c r="H4980" s="700" t="s">
        <v>11838</v>
      </c>
      <c r="I4980" s="700" t="s">
        <v>14234</v>
      </c>
    </row>
    <row r="4981" spans="1:9" x14ac:dyDescent="0.2">
      <c r="A4981" s="828">
        <v>5100151213</v>
      </c>
      <c r="B4981" s="717" t="s">
        <v>14894</v>
      </c>
      <c r="C4981" s="700">
        <f t="shared" si="77"/>
        <v>24</v>
      </c>
      <c r="D4981" s="700" t="s">
        <v>15311</v>
      </c>
      <c r="E4981" s="700" t="s">
        <v>18</v>
      </c>
      <c r="G4981" s="688">
        <v>7</v>
      </c>
      <c r="H4981" s="700" t="s">
        <v>11838</v>
      </c>
      <c r="I4981" s="700" t="s">
        <v>14234</v>
      </c>
    </row>
    <row r="4982" spans="1:9" x14ac:dyDescent="0.2">
      <c r="A4982" s="828">
        <v>5100151214</v>
      </c>
      <c r="B4982" s="717" t="s">
        <v>14894</v>
      </c>
      <c r="C4982" s="700">
        <f t="shared" si="77"/>
        <v>24</v>
      </c>
      <c r="D4982" s="700" t="s">
        <v>15311</v>
      </c>
      <c r="E4982" s="700" t="s">
        <v>18</v>
      </c>
      <c r="G4982" s="688">
        <v>7</v>
      </c>
      <c r="H4982" s="700" t="s">
        <v>11838</v>
      </c>
      <c r="I4982" s="700" t="s">
        <v>14234</v>
      </c>
    </row>
    <row r="4983" spans="1:9" x14ac:dyDescent="0.2">
      <c r="A4983" s="828">
        <v>5100151215</v>
      </c>
      <c r="B4983" s="717" t="s">
        <v>1231</v>
      </c>
      <c r="C4983" s="700">
        <f t="shared" si="77"/>
        <v>8</v>
      </c>
      <c r="D4983" s="700" t="s">
        <v>15311</v>
      </c>
      <c r="E4983" s="700" t="s">
        <v>18</v>
      </c>
      <c r="G4983" s="688">
        <v>7</v>
      </c>
      <c r="H4983" s="700" t="s">
        <v>11838</v>
      </c>
      <c r="I4983" s="700" t="s">
        <v>14234</v>
      </c>
    </row>
    <row r="4984" spans="1:9" x14ac:dyDescent="0.2">
      <c r="A4984" s="828">
        <v>5100151216</v>
      </c>
      <c r="B4984" s="717" t="s">
        <v>1231</v>
      </c>
      <c r="C4984" s="700">
        <f t="shared" si="77"/>
        <v>8</v>
      </c>
      <c r="D4984" s="700" t="s">
        <v>15311</v>
      </c>
      <c r="E4984" s="700" t="s">
        <v>18</v>
      </c>
      <c r="G4984" s="688">
        <v>7</v>
      </c>
      <c r="H4984" s="700" t="s">
        <v>11838</v>
      </c>
      <c r="I4984" s="700" t="s">
        <v>14234</v>
      </c>
    </row>
    <row r="4985" spans="1:9" x14ac:dyDescent="0.2">
      <c r="A4985" s="828">
        <v>5100151217</v>
      </c>
      <c r="B4985" s="717" t="s">
        <v>1231</v>
      </c>
      <c r="C4985" s="700">
        <f t="shared" si="77"/>
        <v>8</v>
      </c>
      <c r="D4985" s="700" t="s">
        <v>15311</v>
      </c>
      <c r="E4985" s="700" t="s">
        <v>18</v>
      </c>
      <c r="G4985" s="688">
        <v>7</v>
      </c>
      <c r="H4985" s="700" t="s">
        <v>11838</v>
      </c>
      <c r="I4985" s="700" t="s">
        <v>14234</v>
      </c>
    </row>
    <row r="4986" spans="1:9" x14ac:dyDescent="0.2">
      <c r="A4986" s="828">
        <v>5100151218</v>
      </c>
      <c r="B4986" s="717" t="s">
        <v>1231</v>
      </c>
      <c r="C4986" s="700">
        <f t="shared" si="77"/>
        <v>8</v>
      </c>
      <c r="D4986" s="700" t="s">
        <v>15311</v>
      </c>
      <c r="E4986" s="700" t="s">
        <v>18</v>
      </c>
      <c r="G4986" s="688">
        <v>7</v>
      </c>
      <c r="H4986" s="700" t="s">
        <v>11838</v>
      </c>
      <c r="I4986" s="700" t="s">
        <v>14234</v>
      </c>
    </row>
    <row r="4987" spans="1:9" x14ac:dyDescent="0.2">
      <c r="A4987" s="828">
        <v>5100151219</v>
      </c>
      <c r="B4987" s="717" t="s">
        <v>1231</v>
      </c>
      <c r="C4987" s="700">
        <f t="shared" si="77"/>
        <v>8</v>
      </c>
      <c r="D4987" s="700" t="s">
        <v>15311</v>
      </c>
      <c r="E4987" s="700" t="s">
        <v>18</v>
      </c>
      <c r="G4987" s="688">
        <v>7</v>
      </c>
      <c r="H4987" s="700" t="s">
        <v>11838</v>
      </c>
      <c r="I4987" s="700" t="s">
        <v>14234</v>
      </c>
    </row>
    <row r="4988" spans="1:9" x14ac:dyDescent="0.2">
      <c r="A4988" s="828">
        <v>5100151220</v>
      </c>
      <c r="B4988" s="717" t="s">
        <v>14895</v>
      </c>
      <c r="C4988" s="700">
        <f t="shared" si="77"/>
        <v>19</v>
      </c>
      <c r="D4988" s="700" t="s">
        <v>15311</v>
      </c>
      <c r="E4988" s="700" t="s">
        <v>18</v>
      </c>
      <c r="G4988" s="688">
        <v>7</v>
      </c>
      <c r="H4988" s="700" t="s">
        <v>11838</v>
      </c>
      <c r="I4988" s="700" t="s">
        <v>14234</v>
      </c>
    </row>
    <row r="4989" spans="1:9" x14ac:dyDescent="0.2">
      <c r="A4989" s="828">
        <v>5100151221</v>
      </c>
      <c r="B4989" s="717" t="s">
        <v>14895</v>
      </c>
      <c r="C4989" s="700">
        <f t="shared" si="77"/>
        <v>19</v>
      </c>
      <c r="D4989" s="700" t="s">
        <v>15311</v>
      </c>
      <c r="E4989" s="700" t="s">
        <v>18</v>
      </c>
      <c r="G4989" s="688">
        <v>7</v>
      </c>
      <c r="H4989" s="700" t="s">
        <v>11838</v>
      </c>
      <c r="I4989" s="700" t="s">
        <v>14234</v>
      </c>
    </row>
    <row r="4990" spans="1:9" x14ac:dyDescent="0.2">
      <c r="A4990" s="828">
        <v>5100151222</v>
      </c>
      <c r="B4990" s="717" t="s">
        <v>14895</v>
      </c>
      <c r="C4990" s="700">
        <f t="shared" si="77"/>
        <v>19</v>
      </c>
      <c r="D4990" s="700" t="s">
        <v>15311</v>
      </c>
      <c r="E4990" s="700" t="s">
        <v>18</v>
      </c>
      <c r="G4990" s="688">
        <v>7</v>
      </c>
      <c r="H4990" s="700" t="s">
        <v>11838</v>
      </c>
      <c r="I4990" s="700" t="s">
        <v>14234</v>
      </c>
    </row>
    <row r="4991" spans="1:9" x14ac:dyDescent="0.2">
      <c r="A4991" s="828">
        <v>5100151223</v>
      </c>
      <c r="B4991" s="717" t="s">
        <v>14895</v>
      </c>
      <c r="C4991" s="700">
        <f t="shared" si="77"/>
        <v>19</v>
      </c>
      <c r="D4991" s="700" t="s">
        <v>15311</v>
      </c>
      <c r="E4991" s="700" t="s">
        <v>18</v>
      </c>
      <c r="G4991" s="688">
        <v>7</v>
      </c>
      <c r="H4991" s="700" t="s">
        <v>11838</v>
      </c>
      <c r="I4991" s="700" t="s">
        <v>14234</v>
      </c>
    </row>
    <row r="4992" spans="1:9" x14ac:dyDescent="0.2">
      <c r="A4992" s="828">
        <v>5100151224</v>
      </c>
      <c r="B4992" s="717" t="s">
        <v>14895</v>
      </c>
      <c r="C4992" s="700">
        <f t="shared" si="77"/>
        <v>19</v>
      </c>
      <c r="D4992" s="700" t="s">
        <v>15311</v>
      </c>
      <c r="E4992" s="700" t="s">
        <v>18</v>
      </c>
      <c r="G4992" s="688">
        <v>7</v>
      </c>
      <c r="H4992" s="700" t="s">
        <v>11838</v>
      </c>
      <c r="I4992" s="700" t="s">
        <v>14234</v>
      </c>
    </row>
    <row r="4993" spans="1:9" x14ac:dyDescent="0.2">
      <c r="A4993" s="828">
        <v>5100151225</v>
      </c>
      <c r="B4993" s="717" t="s">
        <v>14888</v>
      </c>
      <c r="C4993" s="700">
        <f t="shared" si="77"/>
        <v>8</v>
      </c>
      <c r="D4993" s="700" t="s">
        <v>15311</v>
      </c>
      <c r="E4993" s="700" t="s">
        <v>18</v>
      </c>
      <c r="G4993" s="688">
        <v>7</v>
      </c>
      <c r="H4993" s="700" t="s">
        <v>11838</v>
      </c>
      <c r="I4993" s="700" t="s">
        <v>14234</v>
      </c>
    </row>
    <row r="4994" spans="1:9" x14ac:dyDescent="0.2">
      <c r="A4994" s="828">
        <v>5100151226</v>
      </c>
      <c r="B4994" s="717" t="s">
        <v>14888</v>
      </c>
      <c r="C4994" s="700">
        <f t="shared" si="77"/>
        <v>8</v>
      </c>
      <c r="D4994" s="700" t="s">
        <v>15311</v>
      </c>
      <c r="E4994" s="700" t="s">
        <v>18</v>
      </c>
      <c r="G4994" s="688">
        <v>7</v>
      </c>
      <c r="H4994" s="700" t="s">
        <v>11838</v>
      </c>
      <c r="I4994" s="700" t="s">
        <v>14234</v>
      </c>
    </row>
    <row r="4995" spans="1:9" x14ac:dyDescent="0.2">
      <c r="A4995" s="828">
        <v>5100151227</v>
      </c>
      <c r="B4995" s="717" t="s">
        <v>14888</v>
      </c>
      <c r="C4995" s="700">
        <f t="shared" si="77"/>
        <v>8</v>
      </c>
      <c r="D4995" s="700" t="s">
        <v>15311</v>
      </c>
      <c r="E4995" s="700" t="s">
        <v>18</v>
      </c>
      <c r="G4995" s="688">
        <v>7</v>
      </c>
      <c r="H4995" s="700" t="s">
        <v>11838</v>
      </c>
      <c r="I4995" s="700" t="s">
        <v>14234</v>
      </c>
    </row>
    <row r="4996" spans="1:9" x14ac:dyDescent="0.2">
      <c r="A4996" s="828">
        <v>5100151228</v>
      </c>
      <c r="B4996" s="717" t="s">
        <v>14888</v>
      </c>
      <c r="C4996" s="700">
        <f t="shared" ref="C4996:C5059" si="78">LEN(B4996)</f>
        <v>8</v>
      </c>
      <c r="D4996" s="700" t="s">
        <v>15311</v>
      </c>
      <c r="E4996" s="700" t="s">
        <v>18</v>
      </c>
      <c r="G4996" s="688">
        <v>7</v>
      </c>
      <c r="H4996" s="700" t="s">
        <v>11838</v>
      </c>
      <c r="I4996" s="700" t="s">
        <v>14234</v>
      </c>
    </row>
    <row r="4997" spans="1:9" x14ac:dyDescent="0.2">
      <c r="A4997" s="828">
        <v>5100151229</v>
      </c>
      <c r="B4997" s="717" t="s">
        <v>14888</v>
      </c>
      <c r="C4997" s="700">
        <f t="shared" si="78"/>
        <v>8</v>
      </c>
      <c r="D4997" s="700" t="s">
        <v>15311</v>
      </c>
      <c r="E4997" s="700" t="s">
        <v>18</v>
      </c>
      <c r="G4997" s="688">
        <v>7</v>
      </c>
      <c r="H4997" s="700" t="s">
        <v>11838</v>
      </c>
      <c r="I4997" s="700" t="s">
        <v>14234</v>
      </c>
    </row>
    <row r="4998" spans="1:9" x14ac:dyDescent="0.2">
      <c r="A4998" s="828">
        <v>5100151230</v>
      </c>
      <c r="B4998" s="717" t="s">
        <v>14896</v>
      </c>
      <c r="C4998" s="700">
        <f t="shared" si="78"/>
        <v>20</v>
      </c>
      <c r="D4998" s="700" t="s">
        <v>15311</v>
      </c>
      <c r="E4998" s="700" t="s">
        <v>18</v>
      </c>
      <c r="G4998" s="688">
        <v>7</v>
      </c>
      <c r="H4998" s="700" t="s">
        <v>11838</v>
      </c>
      <c r="I4998" s="700" t="s">
        <v>14234</v>
      </c>
    </row>
    <row r="4999" spans="1:9" x14ac:dyDescent="0.2">
      <c r="A4999" s="828">
        <v>5100151231</v>
      </c>
      <c r="B4999" s="717" t="s">
        <v>14896</v>
      </c>
      <c r="C4999" s="700">
        <f t="shared" si="78"/>
        <v>20</v>
      </c>
      <c r="D4999" s="700" t="s">
        <v>15311</v>
      </c>
      <c r="E4999" s="700" t="s">
        <v>18</v>
      </c>
      <c r="G4999" s="688">
        <v>7</v>
      </c>
      <c r="H4999" s="700" t="s">
        <v>11838</v>
      </c>
      <c r="I4999" s="700" t="s">
        <v>14234</v>
      </c>
    </row>
    <row r="5000" spans="1:9" x14ac:dyDescent="0.2">
      <c r="A5000" s="828">
        <v>5100151232</v>
      </c>
      <c r="B5000" s="717" t="s">
        <v>14896</v>
      </c>
      <c r="C5000" s="700">
        <f t="shared" si="78"/>
        <v>20</v>
      </c>
      <c r="D5000" s="700" t="s">
        <v>15311</v>
      </c>
      <c r="E5000" s="700" t="s">
        <v>18</v>
      </c>
      <c r="G5000" s="688">
        <v>7</v>
      </c>
      <c r="H5000" s="700" t="s">
        <v>11838</v>
      </c>
      <c r="I5000" s="700" t="s">
        <v>14234</v>
      </c>
    </row>
    <row r="5001" spans="1:9" x14ac:dyDescent="0.2">
      <c r="A5001" s="828">
        <v>5100151233</v>
      </c>
      <c r="B5001" s="717" t="s">
        <v>14896</v>
      </c>
      <c r="C5001" s="700">
        <f t="shared" si="78"/>
        <v>20</v>
      </c>
      <c r="D5001" s="700" t="s">
        <v>15311</v>
      </c>
      <c r="E5001" s="700" t="s">
        <v>18</v>
      </c>
      <c r="G5001" s="688">
        <v>7</v>
      </c>
      <c r="H5001" s="700" t="s">
        <v>11838</v>
      </c>
      <c r="I5001" s="700" t="s">
        <v>14234</v>
      </c>
    </row>
    <row r="5002" spans="1:9" x14ac:dyDescent="0.2">
      <c r="A5002" s="828">
        <v>5100151234</v>
      </c>
      <c r="B5002" s="717" t="s">
        <v>14896</v>
      </c>
      <c r="C5002" s="700">
        <f t="shared" si="78"/>
        <v>20</v>
      </c>
      <c r="D5002" s="700" t="s">
        <v>15311</v>
      </c>
      <c r="E5002" s="700" t="s">
        <v>18</v>
      </c>
      <c r="G5002" s="688">
        <v>7</v>
      </c>
      <c r="H5002" s="700" t="s">
        <v>11838</v>
      </c>
      <c r="I5002" s="700" t="s">
        <v>14234</v>
      </c>
    </row>
    <row r="5003" spans="1:9" x14ac:dyDescent="0.2">
      <c r="A5003" s="828">
        <v>5100151235</v>
      </c>
      <c r="B5003" s="717" t="s">
        <v>14889</v>
      </c>
      <c r="C5003" s="700">
        <f t="shared" si="78"/>
        <v>19</v>
      </c>
      <c r="D5003" s="700" t="s">
        <v>15311</v>
      </c>
      <c r="E5003" s="700" t="s">
        <v>18</v>
      </c>
      <c r="G5003" s="688">
        <v>7</v>
      </c>
      <c r="H5003" s="700" t="s">
        <v>11838</v>
      </c>
      <c r="I5003" s="700" t="s">
        <v>14234</v>
      </c>
    </row>
    <row r="5004" spans="1:9" x14ac:dyDescent="0.2">
      <c r="A5004" s="828">
        <v>5100151236</v>
      </c>
      <c r="B5004" s="717" t="s">
        <v>14889</v>
      </c>
      <c r="C5004" s="700">
        <f t="shared" si="78"/>
        <v>19</v>
      </c>
      <c r="D5004" s="700" t="s">
        <v>15311</v>
      </c>
      <c r="E5004" s="700" t="s">
        <v>18</v>
      </c>
      <c r="G5004" s="688">
        <v>7</v>
      </c>
      <c r="H5004" s="700" t="s">
        <v>11838</v>
      </c>
      <c r="I5004" s="700" t="s">
        <v>14234</v>
      </c>
    </row>
    <row r="5005" spans="1:9" x14ac:dyDescent="0.2">
      <c r="A5005" s="828">
        <v>5100151237</v>
      </c>
      <c r="B5005" s="717" t="s">
        <v>14889</v>
      </c>
      <c r="C5005" s="700">
        <f t="shared" si="78"/>
        <v>19</v>
      </c>
      <c r="D5005" s="700" t="s">
        <v>15311</v>
      </c>
      <c r="E5005" s="700" t="s">
        <v>18</v>
      </c>
      <c r="G5005" s="688">
        <v>7</v>
      </c>
      <c r="H5005" s="700" t="s">
        <v>11838</v>
      </c>
      <c r="I5005" s="700" t="s">
        <v>14234</v>
      </c>
    </row>
    <row r="5006" spans="1:9" x14ac:dyDescent="0.2">
      <c r="A5006" s="828">
        <v>5100151238</v>
      </c>
      <c r="B5006" s="717" t="s">
        <v>14889</v>
      </c>
      <c r="C5006" s="700">
        <f t="shared" si="78"/>
        <v>19</v>
      </c>
      <c r="D5006" s="700" t="s">
        <v>15311</v>
      </c>
      <c r="E5006" s="700" t="s">
        <v>18</v>
      </c>
      <c r="G5006" s="688">
        <v>7</v>
      </c>
      <c r="H5006" s="700" t="s">
        <v>11838</v>
      </c>
      <c r="I5006" s="700" t="s">
        <v>14234</v>
      </c>
    </row>
    <row r="5007" spans="1:9" x14ac:dyDescent="0.2">
      <c r="A5007" s="828">
        <v>5100151239</v>
      </c>
      <c r="B5007" s="717" t="s">
        <v>14889</v>
      </c>
      <c r="C5007" s="700">
        <f t="shared" si="78"/>
        <v>19</v>
      </c>
      <c r="D5007" s="700" t="s">
        <v>15311</v>
      </c>
      <c r="E5007" s="700" t="s">
        <v>18</v>
      </c>
      <c r="G5007" s="688">
        <v>7</v>
      </c>
      <c r="H5007" s="700" t="s">
        <v>11838</v>
      </c>
      <c r="I5007" s="700" t="s">
        <v>14234</v>
      </c>
    </row>
    <row r="5008" spans="1:9" x14ac:dyDescent="0.2">
      <c r="A5008" s="828">
        <v>5100151240</v>
      </c>
      <c r="B5008" s="717" t="s">
        <v>14890</v>
      </c>
      <c r="C5008" s="700">
        <f t="shared" si="78"/>
        <v>25</v>
      </c>
      <c r="D5008" s="700" t="s">
        <v>15311</v>
      </c>
      <c r="E5008" s="700" t="s">
        <v>18</v>
      </c>
      <c r="G5008" s="688">
        <v>7</v>
      </c>
      <c r="H5008" s="700" t="s">
        <v>11838</v>
      </c>
      <c r="I5008" s="700" t="s">
        <v>14234</v>
      </c>
    </row>
    <row r="5009" spans="1:9" x14ac:dyDescent="0.2">
      <c r="A5009" s="828">
        <v>5100151241</v>
      </c>
      <c r="B5009" s="717" t="s">
        <v>14890</v>
      </c>
      <c r="C5009" s="700">
        <f t="shared" si="78"/>
        <v>25</v>
      </c>
      <c r="D5009" s="700" t="s">
        <v>15311</v>
      </c>
      <c r="E5009" s="700" t="s">
        <v>18</v>
      </c>
      <c r="G5009" s="688">
        <v>7</v>
      </c>
      <c r="H5009" s="700" t="s">
        <v>11838</v>
      </c>
      <c r="I5009" s="700" t="s">
        <v>14234</v>
      </c>
    </row>
    <row r="5010" spans="1:9" x14ac:dyDescent="0.2">
      <c r="A5010" s="828">
        <v>5100151242</v>
      </c>
      <c r="B5010" s="717" t="s">
        <v>14890</v>
      </c>
      <c r="C5010" s="700">
        <f t="shared" si="78"/>
        <v>25</v>
      </c>
      <c r="D5010" s="700" t="s">
        <v>15311</v>
      </c>
      <c r="E5010" s="700" t="s">
        <v>18</v>
      </c>
      <c r="G5010" s="688">
        <v>7</v>
      </c>
      <c r="H5010" s="700" t="s">
        <v>11838</v>
      </c>
      <c r="I5010" s="700" t="s">
        <v>14234</v>
      </c>
    </row>
    <row r="5011" spans="1:9" x14ac:dyDescent="0.2">
      <c r="A5011" s="828">
        <v>5100151243</v>
      </c>
      <c r="B5011" s="717" t="s">
        <v>14890</v>
      </c>
      <c r="C5011" s="700">
        <f t="shared" si="78"/>
        <v>25</v>
      </c>
      <c r="D5011" s="700" t="s">
        <v>15311</v>
      </c>
      <c r="E5011" s="700" t="s">
        <v>18</v>
      </c>
      <c r="G5011" s="688">
        <v>7</v>
      </c>
      <c r="H5011" s="700" t="s">
        <v>11838</v>
      </c>
      <c r="I5011" s="700" t="s">
        <v>14234</v>
      </c>
    </row>
    <row r="5012" spans="1:9" x14ac:dyDescent="0.2">
      <c r="A5012" s="828">
        <v>5100151244</v>
      </c>
      <c r="B5012" s="717" t="s">
        <v>14890</v>
      </c>
      <c r="C5012" s="700">
        <f t="shared" si="78"/>
        <v>25</v>
      </c>
      <c r="D5012" s="700" t="s">
        <v>15311</v>
      </c>
      <c r="E5012" s="700" t="s">
        <v>18</v>
      </c>
      <c r="G5012" s="688">
        <v>7</v>
      </c>
      <c r="H5012" s="700" t="s">
        <v>11838</v>
      </c>
      <c r="I5012" s="700" t="s">
        <v>14234</v>
      </c>
    </row>
    <row r="5013" spans="1:9" x14ac:dyDescent="0.2">
      <c r="A5013" s="828">
        <v>5100151245</v>
      </c>
      <c r="B5013" s="717" t="s">
        <v>14890</v>
      </c>
      <c r="C5013" s="700">
        <f t="shared" si="78"/>
        <v>25</v>
      </c>
      <c r="D5013" s="700" t="s">
        <v>15311</v>
      </c>
      <c r="E5013" s="700" t="s">
        <v>18</v>
      </c>
      <c r="G5013" s="688">
        <v>7</v>
      </c>
      <c r="H5013" s="700" t="s">
        <v>11838</v>
      </c>
      <c r="I5013" s="700" t="s">
        <v>14234</v>
      </c>
    </row>
    <row r="5014" spans="1:9" x14ac:dyDescent="0.2">
      <c r="A5014" s="828">
        <v>5100151248</v>
      </c>
      <c r="B5014" s="717" t="s">
        <v>14891</v>
      </c>
      <c r="C5014" s="700">
        <f t="shared" si="78"/>
        <v>12</v>
      </c>
      <c r="D5014" s="700" t="s">
        <v>15311</v>
      </c>
      <c r="E5014" s="700" t="s">
        <v>18</v>
      </c>
      <c r="G5014" s="688">
        <v>7</v>
      </c>
      <c r="H5014" s="700" t="s">
        <v>11838</v>
      </c>
      <c r="I5014" s="700" t="s">
        <v>14234</v>
      </c>
    </row>
    <row r="5015" spans="1:9" x14ac:dyDescent="0.2">
      <c r="A5015" s="828">
        <v>5100151249</v>
      </c>
      <c r="B5015" s="717" t="s">
        <v>14891</v>
      </c>
      <c r="C5015" s="700">
        <f t="shared" si="78"/>
        <v>12</v>
      </c>
      <c r="D5015" s="700" t="s">
        <v>15311</v>
      </c>
      <c r="E5015" s="700" t="s">
        <v>18</v>
      </c>
      <c r="G5015" s="688">
        <v>7</v>
      </c>
      <c r="H5015" s="700" t="s">
        <v>11838</v>
      </c>
      <c r="I5015" s="700" t="s">
        <v>14234</v>
      </c>
    </row>
    <row r="5016" spans="1:9" x14ac:dyDescent="0.2">
      <c r="A5016" s="828">
        <v>5100151250</v>
      </c>
      <c r="B5016" s="717" t="s">
        <v>14892</v>
      </c>
      <c r="C5016" s="700">
        <f t="shared" si="78"/>
        <v>28</v>
      </c>
      <c r="D5016" s="700" t="s">
        <v>15311</v>
      </c>
      <c r="E5016" s="700" t="s">
        <v>18</v>
      </c>
      <c r="G5016" s="688">
        <v>7</v>
      </c>
      <c r="H5016" s="700" t="s">
        <v>11838</v>
      </c>
      <c r="I5016" s="700" t="s">
        <v>14234</v>
      </c>
    </row>
    <row r="5017" spans="1:9" x14ac:dyDescent="0.2">
      <c r="A5017" s="828">
        <v>5100151270</v>
      </c>
      <c r="B5017" s="717" t="s">
        <v>14897</v>
      </c>
      <c r="C5017" s="700">
        <f t="shared" si="78"/>
        <v>21</v>
      </c>
      <c r="D5017" s="700" t="s">
        <v>15311</v>
      </c>
      <c r="E5017" s="700" t="s">
        <v>18</v>
      </c>
      <c r="G5017" s="688">
        <v>7</v>
      </c>
      <c r="H5017" s="700" t="s">
        <v>11838</v>
      </c>
      <c r="I5017" s="700" t="s">
        <v>14234</v>
      </c>
    </row>
    <row r="5018" spans="1:9" x14ac:dyDescent="0.2">
      <c r="A5018" s="828">
        <v>5100151271</v>
      </c>
      <c r="B5018" s="717" t="s">
        <v>14897</v>
      </c>
      <c r="C5018" s="700">
        <f t="shared" si="78"/>
        <v>21</v>
      </c>
      <c r="D5018" s="700" t="s">
        <v>15311</v>
      </c>
      <c r="E5018" s="700" t="s">
        <v>18</v>
      </c>
      <c r="G5018" s="688">
        <v>7</v>
      </c>
      <c r="H5018" s="700" t="s">
        <v>11838</v>
      </c>
      <c r="I5018" s="700" t="s">
        <v>14234</v>
      </c>
    </row>
    <row r="5019" spans="1:9" x14ac:dyDescent="0.2">
      <c r="A5019" s="828">
        <v>5100151272</v>
      </c>
      <c r="B5019" s="717" t="s">
        <v>14897</v>
      </c>
      <c r="C5019" s="700">
        <f t="shared" si="78"/>
        <v>21</v>
      </c>
      <c r="D5019" s="700" t="s">
        <v>15311</v>
      </c>
      <c r="E5019" s="700" t="s">
        <v>18</v>
      </c>
      <c r="G5019" s="688">
        <v>7</v>
      </c>
      <c r="H5019" s="700" t="s">
        <v>11838</v>
      </c>
      <c r="I5019" s="700" t="s">
        <v>14234</v>
      </c>
    </row>
    <row r="5020" spans="1:9" x14ac:dyDescent="0.2">
      <c r="A5020" s="828">
        <v>5100151273</v>
      </c>
      <c r="B5020" s="717" t="s">
        <v>14897</v>
      </c>
      <c r="C5020" s="700">
        <f t="shared" si="78"/>
        <v>21</v>
      </c>
      <c r="D5020" s="700" t="s">
        <v>15311</v>
      </c>
      <c r="E5020" s="700" t="s">
        <v>18</v>
      </c>
      <c r="G5020" s="688">
        <v>7</v>
      </c>
      <c r="H5020" s="700" t="s">
        <v>11838</v>
      </c>
      <c r="I5020" s="700" t="s">
        <v>14234</v>
      </c>
    </row>
    <row r="5021" spans="1:9" x14ac:dyDescent="0.2">
      <c r="A5021" s="828">
        <v>5100151280</v>
      </c>
      <c r="B5021" s="717" t="s">
        <v>14898</v>
      </c>
      <c r="C5021" s="700">
        <f t="shared" si="78"/>
        <v>20</v>
      </c>
      <c r="D5021" s="700" t="s">
        <v>15311</v>
      </c>
      <c r="E5021" s="700" t="s">
        <v>18</v>
      </c>
      <c r="G5021" s="688">
        <v>7</v>
      </c>
      <c r="H5021" s="700" t="s">
        <v>11838</v>
      </c>
      <c r="I5021" s="700" t="s">
        <v>14234</v>
      </c>
    </row>
    <row r="5022" spans="1:9" x14ac:dyDescent="0.2">
      <c r="A5022" s="828">
        <v>5100151281</v>
      </c>
      <c r="B5022" s="717" t="s">
        <v>14898</v>
      </c>
      <c r="C5022" s="700">
        <f t="shared" si="78"/>
        <v>20</v>
      </c>
      <c r="D5022" s="700" t="s">
        <v>15311</v>
      </c>
      <c r="E5022" s="700" t="s">
        <v>18</v>
      </c>
      <c r="G5022" s="688">
        <v>7</v>
      </c>
      <c r="H5022" s="700" t="s">
        <v>11838</v>
      </c>
      <c r="I5022" s="700" t="s">
        <v>14234</v>
      </c>
    </row>
    <row r="5023" spans="1:9" x14ac:dyDescent="0.2">
      <c r="A5023" s="828">
        <v>5100151282</v>
      </c>
      <c r="B5023" s="717" t="s">
        <v>14898</v>
      </c>
      <c r="C5023" s="700">
        <f t="shared" si="78"/>
        <v>20</v>
      </c>
      <c r="D5023" s="700" t="s">
        <v>15311</v>
      </c>
      <c r="E5023" s="700" t="s">
        <v>18</v>
      </c>
      <c r="G5023" s="688">
        <v>7</v>
      </c>
      <c r="H5023" s="700" t="s">
        <v>11838</v>
      </c>
      <c r="I5023" s="700" t="s">
        <v>14234</v>
      </c>
    </row>
    <row r="5024" spans="1:9" x14ac:dyDescent="0.2">
      <c r="A5024" s="828">
        <v>5100151283</v>
      </c>
      <c r="B5024" s="717" t="s">
        <v>14898</v>
      </c>
      <c r="C5024" s="700">
        <f t="shared" si="78"/>
        <v>20</v>
      </c>
      <c r="D5024" s="700" t="s">
        <v>15311</v>
      </c>
      <c r="E5024" s="700" t="s">
        <v>18</v>
      </c>
      <c r="G5024" s="688">
        <v>7</v>
      </c>
      <c r="H5024" s="700" t="s">
        <v>11838</v>
      </c>
      <c r="I5024" s="700" t="s">
        <v>14234</v>
      </c>
    </row>
    <row r="5025" spans="1:9" x14ac:dyDescent="0.2">
      <c r="A5025" s="828">
        <v>5100151300</v>
      </c>
      <c r="B5025" s="717" t="s">
        <v>15965</v>
      </c>
      <c r="C5025" s="700">
        <f t="shared" si="78"/>
        <v>15</v>
      </c>
      <c r="D5025" s="702" t="s">
        <v>15311</v>
      </c>
      <c r="E5025" s="700" t="s">
        <v>18</v>
      </c>
      <c r="G5025" s="688">
        <v>7</v>
      </c>
      <c r="H5025" s="700" t="s">
        <v>11838</v>
      </c>
      <c r="I5025" s="700" t="s">
        <v>14234</v>
      </c>
    </row>
    <row r="5026" spans="1:9" x14ac:dyDescent="0.2">
      <c r="A5026" s="828">
        <v>5100151301</v>
      </c>
      <c r="B5026" s="717" t="s">
        <v>14881</v>
      </c>
      <c r="C5026" s="700">
        <f t="shared" si="78"/>
        <v>19</v>
      </c>
      <c r="D5026" s="700" t="s">
        <v>15313</v>
      </c>
      <c r="E5026" s="700" t="s">
        <v>18</v>
      </c>
      <c r="G5026" s="688">
        <v>7</v>
      </c>
      <c r="H5026" s="700" t="s">
        <v>11838</v>
      </c>
      <c r="I5026" s="700" t="s">
        <v>14234</v>
      </c>
    </row>
    <row r="5027" spans="1:9" x14ac:dyDescent="0.2">
      <c r="A5027" s="828">
        <v>5100151302</v>
      </c>
      <c r="B5027" s="717" t="s">
        <v>14881</v>
      </c>
      <c r="C5027" s="700">
        <f t="shared" si="78"/>
        <v>19</v>
      </c>
      <c r="D5027" s="700" t="s">
        <v>15313</v>
      </c>
      <c r="E5027" s="700" t="s">
        <v>18</v>
      </c>
      <c r="G5027" s="688">
        <v>7</v>
      </c>
      <c r="H5027" s="700" t="s">
        <v>11838</v>
      </c>
      <c r="I5027" s="700" t="s">
        <v>14234</v>
      </c>
    </row>
    <row r="5028" spans="1:9" x14ac:dyDescent="0.2">
      <c r="A5028" s="828">
        <v>5100151303</v>
      </c>
      <c r="B5028" s="717" t="s">
        <v>14882</v>
      </c>
      <c r="C5028" s="700">
        <f t="shared" si="78"/>
        <v>8</v>
      </c>
      <c r="D5028" s="700" t="s">
        <v>15313</v>
      </c>
      <c r="E5028" s="700" t="s">
        <v>18</v>
      </c>
      <c r="G5028" s="688">
        <v>7</v>
      </c>
      <c r="H5028" s="700" t="s">
        <v>11838</v>
      </c>
      <c r="I5028" s="700" t="s">
        <v>14234</v>
      </c>
    </row>
    <row r="5029" spans="1:9" x14ac:dyDescent="0.2">
      <c r="A5029" s="828">
        <v>5100151304</v>
      </c>
      <c r="B5029" s="717" t="s">
        <v>14883</v>
      </c>
      <c r="C5029" s="700">
        <f t="shared" si="78"/>
        <v>12</v>
      </c>
      <c r="D5029" s="700" t="s">
        <v>15313</v>
      </c>
      <c r="E5029" s="700" t="s">
        <v>18</v>
      </c>
      <c r="G5029" s="688">
        <v>7</v>
      </c>
      <c r="H5029" s="700" t="s">
        <v>11838</v>
      </c>
      <c r="I5029" s="700" t="s">
        <v>14234</v>
      </c>
    </row>
    <row r="5030" spans="1:9" x14ac:dyDescent="0.2">
      <c r="A5030" s="828">
        <v>5100151305</v>
      </c>
      <c r="B5030" s="717" t="s">
        <v>14881</v>
      </c>
      <c r="C5030" s="700">
        <f t="shared" si="78"/>
        <v>19</v>
      </c>
      <c r="D5030" s="700" t="s">
        <v>15313</v>
      </c>
      <c r="E5030" s="700" t="s">
        <v>18</v>
      </c>
      <c r="G5030" s="688">
        <v>7</v>
      </c>
      <c r="H5030" s="700" t="s">
        <v>11838</v>
      </c>
      <c r="I5030" s="700" t="s">
        <v>14234</v>
      </c>
    </row>
    <row r="5031" spans="1:9" x14ac:dyDescent="0.2">
      <c r="A5031" s="828">
        <v>5100151306</v>
      </c>
      <c r="B5031" s="717" t="s">
        <v>14881</v>
      </c>
      <c r="C5031" s="700">
        <f t="shared" si="78"/>
        <v>19</v>
      </c>
      <c r="D5031" s="700" t="s">
        <v>15313</v>
      </c>
      <c r="E5031" s="700" t="s">
        <v>18</v>
      </c>
      <c r="G5031" s="688">
        <v>7</v>
      </c>
      <c r="H5031" s="700" t="s">
        <v>11838</v>
      </c>
      <c r="I5031" s="700" t="s">
        <v>14234</v>
      </c>
    </row>
    <row r="5032" spans="1:9" x14ac:dyDescent="0.2">
      <c r="A5032" s="828">
        <v>5100151307</v>
      </c>
      <c r="B5032" s="717" t="s">
        <v>14881</v>
      </c>
      <c r="C5032" s="700">
        <f t="shared" si="78"/>
        <v>19</v>
      </c>
      <c r="D5032" s="700" t="s">
        <v>15313</v>
      </c>
      <c r="E5032" s="700" t="s">
        <v>18</v>
      </c>
      <c r="G5032" s="688">
        <v>7</v>
      </c>
      <c r="H5032" s="700" t="s">
        <v>11838</v>
      </c>
      <c r="I5032" s="700" t="s">
        <v>14234</v>
      </c>
    </row>
    <row r="5033" spans="1:9" x14ac:dyDescent="0.2">
      <c r="A5033" s="828">
        <v>5100151310</v>
      </c>
      <c r="B5033" s="717" t="s">
        <v>14894</v>
      </c>
      <c r="C5033" s="700">
        <f t="shared" si="78"/>
        <v>24</v>
      </c>
      <c r="D5033" s="700" t="s">
        <v>15311</v>
      </c>
      <c r="E5033" s="700" t="s">
        <v>18</v>
      </c>
      <c r="G5033" s="688">
        <v>7</v>
      </c>
      <c r="H5033" s="700" t="s">
        <v>11838</v>
      </c>
      <c r="I5033" s="700" t="s">
        <v>14234</v>
      </c>
    </row>
    <row r="5034" spans="1:9" x14ac:dyDescent="0.2">
      <c r="A5034" s="828">
        <v>5100151311</v>
      </c>
      <c r="B5034" s="717" t="s">
        <v>14894</v>
      </c>
      <c r="C5034" s="700">
        <f t="shared" si="78"/>
        <v>24</v>
      </c>
      <c r="D5034" s="700" t="s">
        <v>15311</v>
      </c>
      <c r="E5034" s="700" t="s">
        <v>18</v>
      </c>
      <c r="G5034" s="688">
        <v>7</v>
      </c>
      <c r="H5034" s="700" t="s">
        <v>11838</v>
      </c>
      <c r="I5034" s="700" t="s">
        <v>14234</v>
      </c>
    </row>
    <row r="5035" spans="1:9" x14ac:dyDescent="0.2">
      <c r="A5035" s="828">
        <v>5100151312</v>
      </c>
      <c r="B5035" s="717" t="s">
        <v>14894</v>
      </c>
      <c r="C5035" s="700">
        <f t="shared" si="78"/>
        <v>24</v>
      </c>
      <c r="D5035" s="700" t="s">
        <v>15311</v>
      </c>
      <c r="E5035" s="700" t="s">
        <v>18</v>
      </c>
      <c r="G5035" s="688">
        <v>7</v>
      </c>
      <c r="H5035" s="700" t="s">
        <v>11838</v>
      </c>
      <c r="I5035" s="700" t="s">
        <v>14234</v>
      </c>
    </row>
    <row r="5036" spans="1:9" x14ac:dyDescent="0.2">
      <c r="A5036" s="828">
        <v>5100151313</v>
      </c>
      <c r="B5036" s="717" t="s">
        <v>14894</v>
      </c>
      <c r="C5036" s="700">
        <f t="shared" si="78"/>
        <v>24</v>
      </c>
      <c r="D5036" s="700" t="s">
        <v>15311</v>
      </c>
      <c r="E5036" s="700" t="s">
        <v>18</v>
      </c>
      <c r="G5036" s="688">
        <v>7</v>
      </c>
      <c r="H5036" s="700" t="s">
        <v>11838</v>
      </c>
      <c r="I5036" s="700" t="s">
        <v>14234</v>
      </c>
    </row>
    <row r="5037" spans="1:9" x14ac:dyDescent="0.2">
      <c r="A5037" s="828">
        <v>5100151314</v>
      </c>
      <c r="B5037" s="717" t="s">
        <v>14894</v>
      </c>
      <c r="C5037" s="700">
        <f t="shared" si="78"/>
        <v>24</v>
      </c>
      <c r="D5037" s="700" t="s">
        <v>15311</v>
      </c>
      <c r="E5037" s="700" t="s">
        <v>18</v>
      </c>
      <c r="G5037" s="688">
        <v>7</v>
      </c>
      <c r="H5037" s="700" t="s">
        <v>11838</v>
      </c>
      <c r="I5037" s="700" t="s">
        <v>14234</v>
      </c>
    </row>
    <row r="5038" spans="1:9" x14ac:dyDescent="0.2">
      <c r="A5038" s="828">
        <v>5100151320</v>
      </c>
      <c r="B5038" s="717" t="s">
        <v>14895</v>
      </c>
      <c r="C5038" s="700">
        <f t="shared" si="78"/>
        <v>19</v>
      </c>
      <c r="D5038" s="700" t="s">
        <v>15311</v>
      </c>
      <c r="E5038" s="700" t="s">
        <v>18</v>
      </c>
      <c r="G5038" s="688">
        <v>7</v>
      </c>
      <c r="H5038" s="700" t="s">
        <v>11838</v>
      </c>
      <c r="I5038" s="700" t="s">
        <v>14234</v>
      </c>
    </row>
    <row r="5039" spans="1:9" x14ac:dyDescent="0.2">
      <c r="A5039" s="828">
        <v>5100151321</v>
      </c>
      <c r="B5039" s="717" t="s">
        <v>14895</v>
      </c>
      <c r="C5039" s="700">
        <f t="shared" si="78"/>
        <v>19</v>
      </c>
      <c r="D5039" s="700" t="s">
        <v>15311</v>
      </c>
      <c r="E5039" s="700" t="s">
        <v>18</v>
      </c>
      <c r="G5039" s="688">
        <v>7</v>
      </c>
      <c r="H5039" s="700" t="s">
        <v>11838</v>
      </c>
      <c r="I5039" s="700" t="s">
        <v>14234</v>
      </c>
    </row>
    <row r="5040" spans="1:9" x14ac:dyDescent="0.2">
      <c r="A5040" s="828">
        <v>5100151330</v>
      </c>
      <c r="B5040" s="717" t="s">
        <v>15966</v>
      </c>
      <c r="C5040" s="700">
        <f t="shared" si="78"/>
        <v>20</v>
      </c>
      <c r="D5040" s="702" t="s">
        <v>15311</v>
      </c>
      <c r="E5040" s="700" t="s">
        <v>18</v>
      </c>
      <c r="G5040" s="688">
        <v>7</v>
      </c>
      <c r="H5040" s="700" t="s">
        <v>11838</v>
      </c>
      <c r="I5040" s="700" t="s">
        <v>14234</v>
      </c>
    </row>
    <row r="5041" spans="1:9" x14ac:dyDescent="0.2">
      <c r="A5041" s="828">
        <v>5100151331</v>
      </c>
      <c r="B5041" s="717" t="s">
        <v>15966</v>
      </c>
      <c r="C5041" s="700">
        <f t="shared" si="78"/>
        <v>20</v>
      </c>
      <c r="D5041" s="702" t="s">
        <v>15311</v>
      </c>
      <c r="E5041" s="700" t="s">
        <v>18</v>
      </c>
      <c r="G5041" s="688">
        <v>7</v>
      </c>
      <c r="H5041" s="700" t="s">
        <v>11838</v>
      </c>
      <c r="I5041" s="700" t="s">
        <v>14234</v>
      </c>
    </row>
    <row r="5042" spans="1:9" x14ac:dyDescent="0.2">
      <c r="A5042" s="828">
        <v>5100151332</v>
      </c>
      <c r="B5042" s="717" t="s">
        <v>15966</v>
      </c>
      <c r="C5042" s="700">
        <f t="shared" si="78"/>
        <v>20</v>
      </c>
      <c r="D5042" s="702" t="s">
        <v>15311</v>
      </c>
      <c r="E5042" s="700" t="s">
        <v>18</v>
      </c>
      <c r="G5042" s="688">
        <v>7</v>
      </c>
      <c r="H5042" s="700" t="s">
        <v>11838</v>
      </c>
      <c r="I5042" s="700" t="s">
        <v>14234</v>
      </c>
    </row>
    <row r="5043" spans="1:9" x14ac:dyDescent="0.2">
      <c r="A5043" s="828">
        <v>5100151333</v>
      </c>
      <c r="B5043" s="717" t="s">
        <v>15966</v>
      </c>
      <c r="C5043" s="700">
        <f t="shared" si="78"/>
        <v>20</v>
      </c>
      <c r="D5043" s="702" t="s">
        <v>15311</v>
      </c>
      <c r="E5043" s="700" t="s">
        <v>18</v>
      </c>
      <c r="G5043" s="688">
        <v>7</v>
      </c>
      <c r="H5043" s="700" t="s">
        <v>11838</v>
      </c>
      <c r="I5043" s="700" t="s">
        <v>14234</v>
      </c>
    </row>
    <row r="5044" spans="1:9" x14ac:dyDescent="0.2">
      <c r="A5044" s="828">
        <v>5100151334</v>
      </c>
      <c r="B5044" s="717" t="s">
        <v>15966</v>
      </c>
      <c r="C5044" s="700">
        <f t="shared" si="78"/>
        <v>20</v>
      </c>
      <c r="D5044" s="702" t="s">
        <v>15311</v>
      </c>
      <c r="E5044" s="700" t="s">
        <v>18</v>
      </c>
      <c r="G5044" s="688">
        <v>7</v>
      </c>
      <c r="H5044" s="700" t="s">
        <v>11838</v>
      </c>
      <c r="I5044" s="700" t="s">
        <v>14234</v>
      </c>
    </row>
    <row r="5045" spans="1:9" x14ac:dyDescent="0.2">
      <c r="A5045" s="832">
        <v>5100151335</v>
      </c>
      <c r="B5045" s="698" t="s">
        <v>15966</v>
      </c>
      <c r="C5045" s="698">
        <v>20</v>
      </c>
      <c r="D5045" s="702" t="s">
        <v>15311</v>
      </c>
      <c r="E5045" s="699" t="s">
        <v>18</v>
      </c>
      <c r="G5045" s="697">
        <v>7</v>
      </c>
      <c r="H5045" s="699" t="s">
        <v>11838</v>
      </c>
      <c r="I5045" s="699" t="s">
        <v>14234</v>
      </c>
    </row>
    <row r="5046" spans="1:9" x14ac:dyDescent="0.2">
      <c r="A5046" s="832">
        <v>5100151336</v>
      </c>
      <c r="B5046" s="698" t="s">
        <v>15966</v>
      </c>
      <c r="C5046" s="698">
        <v>20</v>
      </c>
      <c r="D5046" s="702" t="s">
        <v>15311</v>
      </c>
      <c r="E5046" s="699" t="s">
        <v>18</v>
      </c>
      <c r="G5046" s="697">
        <v>7</v>
      </c>
      <c r="H5046" s="699" t="s">
        <v>11838</v>
      </c>
      <c r="I5046" s="699" t="s">
        <v>14234</v>
      </c>
    </row>
    <row r="5047" spans="1:9" x14ac:dyDescent="0.2">
      <c r="A5047" s="832">
        <v>5100151337</v>
      </c>
      <c r="B5047" s="698" t="s">
        <v>15966</v>
      </c>
      <c r="C5047" s="698">
        <v>20</v>
      </c>
      <c r="D5047" s="702" t="s">
        <v>15311</v>
      </c>
      <c r="E5047" s="699" t="s">
        <v>18</v>
      </c>
      <c r="G5047" s="697">
        <v>7</v>
      </c>
      <c r="H5047" s="699" t="s">
        <v>11838</v>
      </c>
      <c r="I5047" s="699" t="s">
        <v>14234</v>
      </c>
    </row>
    <row r="5048" spans="1:9" x14ac:dyDescent="0.2">
      <c r="A5048" s="828">
        <v>5100151340</v>
      </c>
      <c r="B5048" s="717" t="s">
        <v>14890</v>
      </c>
      <c r="C5048" s="700">
        <f t="shared" ref="C5048:C5055" si="79">LEN(B5048)</f>
        <v>25</v>
      </c>
      <c r="D5048" s="700" t="s">
        <v>15311</v>
      </c>
      <c r="E5048" s="700" t="s">
        <v>18</v>
      </c>
      <c r="G5048" s="688">
        <v>7</v>
      </c>
      <c r="H5048" s="700" t="s">
        <v>11838</v>
      </c>
      <c r="I5048" s="700" t="s">
        <v>14234</v>
      </c>
    </row>
    <row r="5049" spans="1:9" x14ac:dyDescent="0.2">
      <c r="A5049" s="828">
        <v>5100151341</v>
      </c>
      <c r="B5049" s="717" t="s">
        <v>14890</v>
      </c>
      <c r="C5049" s="700">
        <f t="shared" si="79"/>
        <v>25</v>
      </c>
      <c r="D5049" s="700" t="s">
        <v>15311</v>
      </c>
      <c r="E5049" s="700" t="s">
        <v>18</v>
      </c>
      <c r="G5049" s="688">
        <v>7</v>
      </c>
      <c r="H5049" s="700" t="s">
        <v>11838</v>
      </c>
      <c r="I5049" s="700" t="s">
        <v>14234</v>
      </c>
    </row>
    <row r="5050" spans="1:9" x14ac:dyDescent="0.2">
      <c r="A5050" s="828">
        <v>5100151342</v>
      </c>
      <c r="B5050" s="717" t="s">
        <v>14890</v>
      </c>
      <c r="C5050" s="700">
        <f t="shared" si="79"/>
        <v>25</v>
      </c>
      <c r="D5050" s="700" t="s">
        <v>15311</v>
      </c>
      <c r="E5050" s="700" t="s">
        <v>18</v>
      </c>
      <c r="G5050" s="688">
        <v>7</v>
      </c>
      <c r="H5050" s="700" t="s">
        <v>11838</v>
      </c>
      <c r="I5050" s="700" t="s">
        <v>14234</v>
      </c>
    </row>
    <row r="5051" spans="1:9" x14ac:dyDescent="0.2">
      <c r="A5051" s="828">
        <v>5100151343</v>
      </c>
      <c r="B5051" s="717" t="s">
        <v>14890</v>
      </c>
      <c r="C5051" s="700">
        <f t="shared" si="79"/>
        <v>25</v>
      </c>
      <c r="D5051" s="700" t="s">
        <v>15311</v>
      </c>
      <c r="E5051" s="700" t="s">
        <v>18</v>
      </c>
      <c r="G5051" s="688">
        <v>7</v>
      </c>
      <c r="H5051" s="700" t="s">
        <v>11838</v>
      </c>
      <c r="I5051" s="700" t="s">
        <v>14234</v>
      </c>
    </row>
    <row r="5052" spans="1:9" x14ac:dyDescent="0.2">
      <c r="A5052" s="828">
        <v>5100151344</v>
      </c>
      <c r="B5052" s="717" t="s">
        <v>14890</v>
      </c>
      <c r="C5052" s="700">
        <f t="shared" si="79"/>
        <v>25</v>
      </c>
      <c r="D5052" s="700" t="s">
        <v>15311</v>
      </c>
      <c r="E5052" s="700" t="s">
        <v>18</v>
      </c>
      <c r="G5052" s="688">
        <v>7</v>
      </c>
      <c r="H5052" s="700" t="s">
        <v>11838</v>
      </c>
      <c r="I5052" s="700" t="s">
        <v>14234</v>
      </c>
    </row>
    <row r="5053" spans="1:9" x14ac:dyDescent="0.2">
      <c r="A5053" s="828">
        <v>5100151345</v>
      </c>
      <c r="B5053" s="717" t="s">
        <v>14890</v>
      </c>
      <c r="C5053" s="700">
        <f t="shared" si="79"/>
        <v>25</v>
      </c>
      <c r="D5053" s="700" t="s">
        <v>15311</v>
      </c>
      <c r="E5053" s="700" t="s">
        <v>18</v>
      </c>
      <c r="G5053" s="688">
        <v>7</v>
      </c>
      <c r="H5053" s="700" t="s">
        <v>11838</v>
      </c>
      <c r="I5053" s="700" t="s">
        <v>14234</v>
      </c>
    </row>
    <row r="5054" spans="1:9" x14ac:dyDescent="0.2">
      <c r="A5054" s="828">
        <v>5100151349</v>
      </c>
      <c r="B5054" s="717" t="s">
        <v>14891</v>
      </c>
      <c r="C5054" s="700">
        <f t="shared" si="79"/>
        <v>12</v>
      </c>
      <c r="D5054" s="700" t="s">
        <v>15311</v>
      </c>
      <c r="E5054" s="700" t="s">
        <v>18</v>
      </c>
      <c r="G5054" s="688">
        <v>7</v>
      </c>
      <c r="H5054" s="700" t="s">
        <v>11838</v>
      </c>
      <c r="I5054" s="700" t="s">
        <v>14234</v>
      </c>
    </row>
    <row r="5055" spans="1:9" x14ac:dyDescent="0.2">
      <c r="A5055" s="828">
        <v>5100151350</v>
      </c>
      <c r="B5055" s="717" t="s">
        <v>14892</v>
      </c>
      <c r="C5055" s="700">
        <f t="shared" si="79"/>
        <v>28</v>
      </c>
      <c r="D5055" s="700" t="s">
        <v>15311</v>
      </c>
      <c r="E5055" s="700" t="s">
        <v>18</v>
      </c>
      <c r="G5055" s="688">
        <v>7</v>
      </c>
      <c r="H5055" s="700" t="s">
        <v>11838</v>
      </c>
      <c r="I5055" s="700" t="s">
        <v>14234</v>
      </c>
    </row>
    <row r="5056" spans="1:9" x14ac:dyDescent="0.2">
      <c r="A5056" s="832">
        <v>5100151380</v>
      </c>
      <c r="B5056" s="698" t="s">
        <v>15970</v>
      </c>
      <c r="C5056" s="698">
        <v>21</v>
      </c>
      <c r="D5056" s="702" t="s">
        <v>15311</v>
      </c>
      <c r="E5056" s="699" t="s">
        <v>18</v>
      </c>
      <c r="G5056" s="697">
        <v>7</v>
      </c>
      <c r="H5056" s="699" t="s">
        <v>11838</v>
      </c>
      <c r="I5056" s="699" t="s">
        <v>14234</v>
      </c>
    </row>
    <row r="5057" spans="1:9" x14ac:dyDescent="0.2">
      <c r="A5057" s="832">
        <v>5100151381</v>
      </c>
      <c r="B5057" s="698" t="s">
        <v>15970</v>
      </c>
      <c r="C5057" s="698">
        <v>21</v>
      </c>
      <c r="D5057" s="702" t="s">
        <v>15311</v>
      </c>
      <c r="E5057" s="699" t="s">
        <v>18</v>
      </c>
      <c r="G5057" s="697">
        <v>7</v>
      </c>
      <c r="H5057" s="699" t="s">
        <v>11838</v>
      </c>
      <c r="I5057" s="699" t="s">
        <v>14234</v>
      </c>
    </row>
    <row r="5058" spans="1:9" x14ac:dyDescent="0.2">
      <c r="A5058" s="832">
        <v>5100151382</v>
      </c>
      <c r="B5058" s="698" t="s">
        <v>15970</v>
      </c>
      <c r="C5058" s="698">
        <v>21</v>
      </c>
      <c r="D5058" s="702" t="s">
        <v>15311</v>
      </c>
      <c r="E5058" s="699" t="s">
        <v>18</v>
      </c>
      <c r="G5058" s="697">
        <v>7</v>
      </c>
      <c r="H5058" s="699" t="s">
        <v>11838</v>
      </c>
      <c r="I5058" s="699" t="s">
        <v>14234</v>
      </c>
    </row>
    <row r="5059" spans="1:9" x14ac:dyDescent="0.2">
      <c r="A5059" s="832">
        <v>5100151383</v>
      </c>
      <c r="B5059" s="698" t="s">
        <v>15970</v>
      </c>
      <c r="C5059" s="698">
        <v>21</v>
      </c>
      <c r="D5059" s="702" t="s">
        <v>15311</v>
      </c>
      <c r="E5059" s="699" t="s">
        <v>18</v>
      </c>
      <c r="G5059" s="697">
        <v>7</v>
      </c>
      <c r="H5059" s="699" t="s">
        <v>11838</v>
      </c>
      <c r="I5059" s="699" t="s">
        <v>14234</v>
      </c>
    </row>
    <row r="5060" spans="1:9" x14ac:dyDescent="0.2">
      <c r="A5060" s="828">
        <v>5100151400</v>
      </c>
      <c r="B5060" s="717" t="s">
        <v>12532</v>
      </c>
      <c r="C5060" s="700">
        <f t="shared" ref="C5060:C5123" si="80">LEN(B5060)</f>
        <v>5</v>
      </c>
      <c r="D5060" s="700" t="s">
        <v>15311</v>
      </c>
      <c r="E5060" s="700" t="s">
        <v>18</v>
      </c>
      <c r="G5060" s="688">
        <v>7</v>
      </c>
      <c r="H5060" s="700" t="s">
        <v>11838</v>
      </c>
      <c r="I5060" s="700" t="s">
        <v>14234</v>
      </c>
    </row>
    <row r="5061" spans="1:9" x14ac:dyDescent="0.2">
      <c r="A5061" s="828">
        <v>5100151410</v>
      </c>
      <c r="B5061" s="717" t="s">
        <v>1231</v>
      </c>
      <c r="C5061" s="700">
        <f t="shared" si="80"/>
        <v>8</v>
      </c>
      <c r="D5061" s="700" t="s">
        <v>15311</v>
      </c>
      <c r="E5061" s="700" t="s">
        <v>18</v>
      </c>
      <c r="G5061" s="688">
        <v>7</v>
      </c>
      <c r="H5061" s="700" t="s">
        <v>11838</v>
      </c>
      <c r="I5061" s="700" t="s">
        <v>14234</v>
      </c>
    </row>
    <row r="5062" spans="1:9" x14ac:dyDescent="0.2">
      <c r="A5062" s="828">
        <v>5100151411</v>
      </c>
      <c r="B5062" s="717" t="s">
        <v>1231</v>
      </c>
      <c r="C5062" s="700">
        <f t="shared" si="80"/>
        <v>8</v>
      </c>
      <c r="D5062" s="700" t="s">
        <v>15311</v>
      </c>
      <c r="E5062" s="700" t="s">
        <v>18</v>
      </c>
      <c r="G5062" s="688">
        <v>7</v>
      </c>
      <c r="H5062" s="700" t="s">
        <v>11838</v>
      </c>
      <c r="I5062" s="700" t="s">
        <v>14234</v>
      </c>
    </row>
    <row r="5063" spans="1:9" x14ac:dyDescent="0.2">
      <c r="A5063" s="828">
        <v>5100151412</v>
      </c>
      <c r="B5063" s="717" t="s">
        <v>1231</v>
      </c>
      <c r="C5063" s="700">
        <f t="shared" si="80"/>
        <v>8</v>
      </c>
      <c r="D5063" s="700" t="s">
        <v>15311</v>
      </c>
      <c r="E5063" s="700" t="s">
        <v>18</v>
      </c>
      <c r="G5063" s="688">
        <v>7</v>
      </c>
      <c r="H5063" s="700" t="s">
        <v>11838</v>
      </c>
      <c r="I5063" s="700" t="s">
        <v>14234</v>
      </c>
    </row>
    <row r="5064" spans="1:9" x14ac:dyDescent="0.2">
      <c r="A5064" s="828">
        <v>5100151413</v>
      </c>
      <c r="B5064" s="717" t="s">
        <v>1231</v>
      </c>
      <c r="C5064" s="700">
        <f t="shared" si="80"/>
        <v>8</v>
      </c>
      <c r="D5064" s="700" t="s">
        <v>15311</v>
      </c>
      <c r="E5064" s="700" t="s">
        <v>18</v>
      </c>
      <c r="G5064" s="688">
        <v>7</v>
      </c>
      <c r="H5064" s="700" t="s">
        <v>11838</v>
      </c>
      <c r="I5064" s="700" t="s">
        <v>14234</v>
      </c>
    </row>
    <row r="5065" spans="1:9" x14ac:dyDescent="0.2">
      <c r="A5065" s="828">
        <v>5100151414</v>
      </c>
      <c r="B5065" s="717" t="s">
        <v>1231</v>
      </c>
      <c r="C5065" s="700">
        <f t="shared" si="80"/>
        <v>8</v>
      </c>
      <c r="D5065" s="700" t="s">
        <v>15311</v>
      </c>
      <c r="E5065" s="700" t="s">
        <v>18</v>
      </c>
      <c r="G5065" s="688">
        <v>7</v>
      </c>
      <c r="H5065" s="700" t="s">
        <v>11838</v>
      </c>
      <c r="I5065" s="700" t="s">
        <v>14234</v>
      </c>
    </row>
    <row r="5066" spans="1:9" x14ac:dyDescent="0.2">
      <c r="A5066" s="828">
        <v>5100151415</v>
      </c>
      <c r="B5066" s="717" t="s">
        <v>1231</v>
      </c>
      <c r="C5066" s="700">
        <f t="shared" si="80"/>
        <v>8</v>
      </c>
      <c r="D5066" s="700" t="s">
        <v>15311</v>
      </c>
      <c r="E5066" s="700" t="s">
        <v>18</v>
      </c>
      <c r="G5066" s="688">
        <v>7</v>
      </c>
      <c r="H5066" s="700" t="s">
        <v>11838</v>
      </c>
      <c r="I5066" s="700" t="s">
        <v>14234</v>
      </c>
    </row>
    <row r="5067" spans="1:9" x14ac:dyDescent="0.2">
      <c r="A5067" s="828">
        <v>5100151416</v>
      </c>
      <c r="B5067" s="717" t="s">
        <v>14894</v>
      </c>
      <c r="C5067" s="700">
        <f t="shared" si="80"/>
        <v>24</v>
      </c>
      <c r="D5067" s="700" t="s">
        <v>15311</v>
      </c>
      <c r="E5067" s="700" t="s">
        <v>18</v>
      </c>
      <c r="G5067" s="688">
        <v>7</v>
      </c>
      <c r="H5067" s="700" t="s">
        <v>11838</v>
      </c>
      <c r="I5067" s="700" t="s">
        <v>14234</v>
      </c>
    </row>
    <row r="5068" spans="1:9" x14ac:dyDescent="0.2">
      <c r="A5068" s="828">
        <v>5100151417</v>
      </c>
      <c r="B5068" s="717" t="s">
        <v>14894</v>
      </c>
      <c r="C5068" s="700">
        <f t="shared" si="80"/>
        <v>24</v>
      </c>
      <c r="D5068" s="700" t="s">
        <v>15311</v>
      </c>
      <c r="E5068" s="700" t="s">
        <v>18</v>
      </c>
      <c r="G5068" s="688">
        <v>7</v>
      </c>
      <c r="H5068" s="700" t="s">
        <v>11838</v>
      </c>
      <c r="I5068" s="700" t="s">
        <v>14234</v>
      </c>
    </row>
    <row r="5069" spans="1:9" x14ac:dyDescent="0.2">
      <c r="A5069" s="828">
        <v>5100151418</v>
      </c>
      <c r="B5069" s="717" t="s">
        <v>14894</v>
      </c>
      <c r="C5069" s="700">
        <f t="shared" si="80"/>
        <v>24</v>
      </c>
      <c r="D5069" s="700" t="s">
        <v>15311</v>
      </c>
      <c r="E5069" s="700" t="s">
        <v>18</v>
      </c>
      <c r="G5069" s="688">
        <v>7</v>
      </c>
      <c r="H5069" s="700" t="s">
        <v>11838</v>
      </c>
      <c r="I5069" s="700" t="s">
        <v>14234</v>
      </c>
    </row>
    <row r="5070" spans="1:9" x14ac:dyDescent="0.2">
      <c r="A5070" s="828">
        <v>5100151420</v>
      </c>
      <c r="B5070" s="717" t="s">
        <v>14888</v>
      </c>
      <c r="C5070" s="700">
        <f t="shared" si="80"/>
        <v>8</v>
      </c>
      <c r="D5070" s="700" t="s">
        <v>15311</v>
      </c>
      <c r="E5070" s="700" t="s">
        <v>18</v>
      </c>
      <c r="G5070" s="688">
        <v>7</v>
      </c>
      <c r="H5070" s="700" t="s">
        <v>11838</v>
      </c>
      <c r="I5070" s="700" t="s">
        <v>14234</v>
      </c>
    </row>
    <row r="5071" spans="1:9" x14ac:dyDescent="0.2">
      <c r="A5071" s="828">
        <v>5100151421</v>
      </c>
      <c r="B5071" s="717" t="s">
        <v>14888</v>
      </c>
      <c r="C5071" s="700">
        <f t="shared" si="80"/>
        <v>8</v>
      </c>
      <c r="D5071" s="700" t="s">
        <v>15311</v>
      </c>
      <c r="E5071" s="700" t="s">
        <v>18</v>
      </c>
      <c r="G5071" s="688">
        <v>7</v>
      </c>
      <c r="H5071" s="700" t="s">
        <v>11838</v>
      </c>
      <c r="I5071" s="700" t="s">
        <v>14234</v>
      </c>
    </row>
    <row r="5072" spans="1:9" x14ac:dyDescent="0.2">
      <c r="A5072" s="828">
        <v>5100151422</v>
      </c>
      <c r="B5072" s="717" t="s">
        <v>14888</v>
      </c>
      <c r="C5072" s="700">
        <f t="shared" si="80"/>
        <v>8</v>
      </c>
      <c r="D5072" s="700" t="s">
        <v>15311</v>
      </c>
      <c r="E5072" s="700" t="s">
        <v>18</v>
      </c>
      <c r="G5072" s="688">
        <v>7</v>
      </c>
      <c r="H5072" s="700" t="s">
        <v>11838</v>
      </c>
      <c r="I5072" s="700" t="s">
        <v>14234</v>
      </c>
    </row>
    <row r="5073" spans="1:9" x14ac:dyDescent="0.2">
      <c r="A5073" s="828">
        <v>5100151423</v>
      </c>
      <c r="B5073" s="717" t="s">
        <v>14888</v>
      </c>
      <c r="C5073" s="700">
        <f t="shared" si="80"/>
        <v>8</v>
      </c>
      <c r="D5073" s="700" t="s">
        <v>15311</v>
      </c>
      <c r="E5073" s="700" t="s">
        <v>18</v>
      </c>
      <c r="G5073" s="688">
        <v>7</v>
      </c>
      <c r="H5073" s="700" t="s">
        <v>11838</v>
      </c>
      <c r="I5073" s="700" t="s">
        <v>14234</v>
      </c>
    </row>
    <row r="5074" spans="1:9" x14ac:dyDescent="0.2">
      <c r="A5074" s="828">
        <v>5100151424</v>
      </c>
      <c r="B5074" s="717" t="s">
        <v>14888</v>
      </c>
      <c r="C5074" s="700">
        <f t="shared" si="80"/>
        <v>8</v>
      </c>
      <c r="D5074" s="700" t="s">
        <v>15311</v>
      </c>
      <c r="E5074" s="700" t="s">
        <v>18</v>
      </c>
      <c r="G5074" s="688">
        <v>7</v>
      </c>
      <c r="H5074" s="700" t="s">
        <v>11838</v>
      </c>
      <c r="I5074" s="700" t="s">
        <v>14234</v>
      </c>
    </row>
    <row r="5075" spans="1:9" x14ac:dyDescent="0.2">
      <c r="A5075" s="828">
        <v>5100151425</v>
      </c>
      <c r="B5075" s="717" t="s">
        <v>14888</v>
      </c>
      <c r="C5075" s="700">
        <f t="shared" si="80"/>
        <v>8</v>
      </c>
      <c r="D5075" s="700" t="s">
        <v>15311</v>
      </c>
      <c r="E5075" s="700" t="s">
        <v>18</v>
      </c>
      <c r="G5075" s="688">
        <v>7</v>
      </c>
      <c r="H5075" s="700" t="s">
        <v>11838</v>
      </c>
      <c r="I5075" s="700" t="s">
        <v>14234</v>
      </c>
    </row>
    <row r="5076" spans="1:9" x14ac:dyDescent="0.2">
      <c r="A5076" s="828">
        <v>5100151426</v>
      </c>
      <c r="B5076" s="717" t="s">
        <v>14895</v>
      </c>
      <c r="C5076" s="700">
        <f t="shared" si="80"/>
        <v>19</v>
      </c>
      <c r="D5076" s="700" t="s">
        <v>15311</v>
      </c>
      <c r="E5076" s="700" t="s">
        <v>18</v>
      </c>
      <c r="G5076" s="688">
        <v>7</v>
      </c>
      <c r="H5076" s="700" t="s">
        <v>11838</v>
      </c>
      <c r="I5076" s="700" t="s">
        <v>14234</v>
      </c>
    </row>
    <row r="5077" spans="1:9" x14ac:dyDescent="0.2">
      <c r="A5077" s="828">
        <v>5100151427</v>
      </c>
      <c r="B5077" s="717" t="s">
        <v>14895</v>
      </c>
      <c r="C5077" s="700">
        <f t="shared" si="80"/>
        <v>19</v>
      </c>
      <c r="D5077" s="700" t="s">
        <v>15311</v>
      </c>
      <c r="E5077" s="700" t="s">
        <v>18</v>
      </c>
      <c r="G5077" s="688">
        <v>7</v>
      </c>
      <c r="H5077" s="700" t="s">
        <v>11838</v>
      </c>
      <c r="I5077" s="700" t="s">
        <v>14234</v>
      </c>
    </row>
    <row r="5078" spans="1:9" x14ac:dyDescent="0.2">
      <c r="A5078" s="828">
        <v>5100151428</v>
      </c>
      <c r="B5078" s="717" t="s">
        <v>14895</v>
      </c>
      <c r="C5078" s="700">
        <f t="shared" si="80"/>
        <v>19</v>
      </c>
      <c r="D5078" s="700" t="s">
        <v>15311</v>
      </c>
      <c r="E5078" s="700" t="s">
        <v>18</v>
      </c>
      <c r="G5078" s="688">
        <v>7</v>
      </c>
      <c r="H5078" s="700" t="s">
        <v>11838</v>
      </c>
      <c r="I5078" s="700" t="s">
        <v>14234</v>
      </c>
    </row>
    <row r="5079" spans="1:9" x14ac:dyDescent="0.2">
      <c r="A5079" s="828">
        <v>5100151429</v>
      </c>
      <c r="B5079" s="717" t="s">
        <v>14899</v>
      </c>
      <c r="C5079" s="700">
        <f t="shared" si="80"/>
        <v>13</v>
      </c>
      <c r="D5079" s="700" t="s">
        <v>15311</v>
      </c>
      <c r="E5079" s="700" t="s">
        <v>18</v>
      </c>
      <c r="G5079" s="688">
        <v>7</v>
      </c>
      <c r="H5079" s="700" t="s">
        <v>11838</v>
      </c>
      <c r="I5079" s="700" t="s">
        <v>14234</v>
      </c>
    </row>
    <row r="5080" spans="1:9" x14ac:dyDescent="0.2">
      <c r="A5080" s="828">
        <v>5100151430</v>
      </c>
      <c r="B5080" s="717" t="s">
        <v>14889</v>
      </c>
      <c r="C5080" s="700">
        <f t="shared" si="80"/>
        <v>19</v>
      </c>
      <c r="D5080" s="700" t="s">
        <v>15311</v>
      </c>
      <c r="E5080" s="700" t="s">
        <v>18</v>
      </c>
      <c r="G5080" s="688">
        <v>7</v>
      </c>
      <c r="H5080" s="700" t="s">
        <v>11838</v>
      </c>
      <c r="I5080" s="700" t="s">
        <v>14234</v>
      </c>
    </row>
    <row r="5081" spans="1:9" x14ac:dyDescent="0.2">
      <c r="A5081" s="828">
        <v>5100151431</v>
      </c>
      <c r="B5081" s="717" t="s">
        <v>14889</v>
      </c>
      <c r="C5081" s="700">
        <f t="shared" si="80"/>
        <v>19</v>
      </c>
      <c r="D5081" s="700" t="s">
        <v>15311</v>
      </c>
      <c r="E5081" s="700" t="s">
        <v>18</v>
      </c>
      <c r="G5081" s="688">
        <v>7</v>
      </c>
      <c r="H5081" s="700" t="s">
        <v>11838</v>
      </c>
      <c r="I5081" s="700" t="s">
        <v>14234</v>
      </c>
    </row>
    <row r="5082" spans="1:9" x14ac:dyDescent="0.2">
      <c r="A5082" s="828">
        <v>5100151432</v>
      </c>
      <c r="B5082" s="717" t="s">
        <v>14889</v>
      </c>
      <c r="C5082" s="700">
        <f t="shared" si="80"/>
        <v>19</v>
      </c>
      <c r="D5082" s="700" t="s">
        <v>15311</v>
      </c>
      <c r="E5082" s="700" t="s">
        <v>18</v>
      </c>
      <c r="G5082" s="688">
        <v>7</v>
      </c>
      <c r="H5082" s="700" t="s">
        <v>11838</v>
      </c>
      <c r="I5082" s="700" t="s">
        <v>14234</v>
      </c>
    </row>
    <row r="5083" spans="1:9" x14ac:dyDescent="0.2">
      <c r="A5083" s="828">
        <v>5100151433</v>
      </c>
      <c r="B5083" s="717" t="s">
        <v>14889</v>
      </c>
      <c r="C5083" s="700">
        <f t="shared" si="80"/>
        <v>19</v>
      </c>
      <c r="D5083" s="700" t="s">
        <v>15311</v>
      </c>
      <c r="E5083" s="700" t="s">
        <v>18</v>
      </c>
      <c r="G5083" s="688">
        <v>7</v>
      </c>
      <c r="H5083" s="700" t="s">
        <v>11838</v>
      </c>
      <c r="I5083" s="700" t="s">
        <v>14234</v>
      </c>
    </row>
    <row r="5084" spans="1:9" x14ac:dyDescent="0.2">
      <c r="A5084" s="828">
        <v>5100151434</v>
      </c>
      <c r="B5084" s="717" t="s">
        <v>14889</v>
      </c>
      <c r="C5084" s="700">
        <f t="shared" si="80"/>
        <v>19</v>
      </c>
      <c r="D5084" s="700" t="s">
        <v>15311</v>
      </c>
      <c r="E5084" s="700" t="s">
        <v>18</v>
      </c>
      <c r="G5084" s="688">
        <v>7</v>
      </c>
      <c r="H5084" s="700" t="s">
        <v>11838</v>
      </c>
      <c r="I5084" s="700" t="s">
        <v>14234</v>
      </c>
    </row>
    <row r="5085" spans="1:9" x14ac:dyDescent="0.2">
      <c r="A5085" s="828">
        <v>5100151435</v>
      </c>
      <c r="B5085" s="717" t="s">
        <v>14898</v>
      </c>
      <c r="C5085" s="700">
        <f t="shared" si="80"/>
        <v>20</v>
      </c>
      <c r="D5085" s="700" t="s">
        <v>15311</v>
      </c>
      <c r="E5085" s="700" t="s">
        <v>18</v>
      </c>
      <c r="G5085" s="688">
        <v>7</v>
      </c>
      <c r="H5085" s="700" t="s">
        <v>11838</v>
      </c>
      <c r="I5085" s="700" t="s">
        <v>14234</v>
      </c>
    </row>
    <row r="5086" spans="1:9" x14ac:dyDescent="0.2">
      <c r="A5086" s="828">
        <v>5100151436</v>
      </c>
      <c r="B5086" s="717" t="s">
        <v>14898</v>
      </c>
      <c r="C5086" s="700">
        <f t="shared" si="80"/>
        <v>20</v>
      </c>
      <c r="D5086" s="700" t="s">
        <v>15311</v>
      </c>
      <c r="E5086" s="700" t="s">
        <v>18</v>
      </c>
      <c r="G5086" s="688">
        <v>7</v>
      </c>
      <c r="H5086" s="700" t="s">
        <v>11838</v>
      </c>
      <c r="I5086" s="700" t="s">
        <v>14234</v>
      </c>
    </row>
    <row r="5087" spans="1:9" x14ac:dyDescent="0.2">
      <c r="A5087" s="828">
        <v>5100151437</v>
      </c>
      <c r="B5087" s="717" t="s">
        <v>14898</v>
      </c>
      <c r="C5087" s="700">
        <f t="shared" si="80"/>
        <v>20</v>
      </c>
      <c r="D5087" s="700" t="s">
        <v>15311</v>
      </c>
      <c r="E5087" s="700" t="s">
        <v>18</v>
      </c>
      <c r="G5087" s="688">
        <v>7</v>
      </c>
      <c r="H5087" s="700" t="s">
        <v>11838</v>
      </c>
      <c r="I5087" s="700" t="s">
        <v>14234</v>
      </c>
    </row>
    <row r="5088" spans="1:9" x14ac:dyDescent="0.2">
      <c r="A5088" s="828">
        <v>5100151440</v>
      </c>
      <c r="B5088" s="717" t="s">
        <v>14890</v>
      </c>
      <c r="C5088" s="700">
        <f t="shared" si="80"/>
        <v>25</v>
      </c>
      <c r="D5088" s="700" t="s">
        <v>15311</v>
      </c>
      <c r="E5088" s="700" t="s">
        <v>18</v>
      </c>
      <c r="G5088" s="688">
        <v>7</v>
      </c>
      <c r="H5088" s="700" t="s">
        <v>11838</v>
      </c>
      <c r="I5088" s="700" t="s">
        <v>14234</v>
      </c>
    </row>
    <row r="5089" spans="1:9" x14ac:dyDescent="0.2">
      <c r="A5089" s="828">
        <v>5100151441</v>
      </c>
      <c r="B5089" s="717" t="s">
        <v>14890</v>
      </c>
      <c r="C5089" s="700">
        <f t="shared" si="80"/>
        <v>25</v>
      </c>
      <c r="D5089" s="700" t="s">
        <v>15311</v>
      </c>
      <c r="E5089" s="700" t="s">
        <v>18</v>
      </c>
      <c r="G5089" s="688">
        <v>7</v>
      </c>
      <c r="H5089" s="700" t="s">
        <v>11838</v>
      </c>
      <c r="I5089" s="700" t="s">
        <v>14234</v>
      </c>
    </row>
    <row r="5090" spans="1:9" x14ac:dyDescent="0.2">
      <c r="A5090" s="828">
        <v>5100151442</v>
      </c>
      <c r="B5090" s="717" t="s">
        <v>14890</v>
      </c>
      <c r="C5090" s="700">
        <f t="shared" si="80"/>
        <v>25</v>
      </c>
      <c r="D5090" s="700" t="s">
        <v>15311</v>
      </c>
      <c r="E5090" s="700" t="s">
        <v>18</v>
      </c>
      <c r="G5090" s="688">
        <v>7</v>
      </c>
      <c r="H5090" s="700" t="s">
        <v>11838</v>
      </c>
      <c r="I5090" s="700" t="s">
        <v>14234</v>
      </c>
    </row>
    <row r="5091" spans="1:9" x14ac:dyDescent="0.2">
      <c r="A5091" s="828">
        <v>5100151443</v>
      </c>
      <c r="B5091" s="717" t="s">
        <v>14890</v>
      </c>
      <c r="C5091" s="700">
        <f t="shared" si="80"/>
        <v>25</v>
      </c>
      <c r="D5091" s="700" t="s">
        <v>15311</v>
      </c>
      <c r="E5091" s="700" t="s">
        <v>18</v>
      </c>
      <c r="G5091" s="688">
        <v>7</v>
      </c>
      <c r="H5091" s="700" t="s">
        <v>11838</v>
      </c>
      <c r="I5091" s="700" t="s">
        <v>14234</v>
      </c>
    </row>
    <row r="5092" spans="1:9" x14ac:dyDescent="0.2">
      <c r="A5092" s="828">
        <v>5100151444</v>
      </c>
      <c r="B5092" s="717" t="s">
        <v>14890</v>
      </c>
      <c r="C5092" s="700">
        <f t="shared" si="80"/>
        <v>25</v>
      </c>
      <c r="D5092" s="700" t="s">
        <v>15311</v>
      </c>
      <c r="E5092" s="700" t="s">
        <v>18</v>
      </c>
      <c r="G5092" s="688">
        <v>7</v>
      </c>
      <c r="H5092" s="700" t="s">
        <v>11838</v>
      </c>
      <c r="I5092" s="700" t="s">
        <v>14234</v>
      </c>
    </row>
    <row r="5093" spans="1:9" x14ac:dyDescent="0.2">
      <c r="A5093" s="828">
        <v>5100151445</v>
      </c>
      <c r="B5093" s="717" t="s">
        <v>14890</v>
      </c>
      <c r="C5093" s="700">
        <f t="shared" si="80"/>
        <v>25</v>
      </c>
      <c r="D5093" s="700" t="s">
        <v>15311</v>
      </c>
      <c r="E5093" s="700" t="s">
        <v>18</v>
      </c>
      <c r="G5093" s="688">
        <v>7</v>
      </c>
      <c r="H5093" s="700" t="s">
        <v>11838</v>
      </c>
      <c r="I5093" s="700" t="s">
        <v>14234</v>
      </c>
    </row>
    <row r="5094" spans="1:9" x14ac:dyDescent="0.2">
      <c r="A5094" s="828">
        <v>5100151446</v>
      </c>
      <c r="B5094" s="717" t="s">
        <v>14890</v>
      </c>
      <c r="C5094" s="700">
        <f t="shared" si="80"/>
        <v>25</v>
      </c>
      <c r="D5094" s="700" t="s">
        <v>15311</v>
      </c>
      <c r="E5094" s="700" t="s">
        <v>18</v>
      </c>
      <c r="G5094" s="688">
        <v>7</v>
      </c>
      <c r="H5094" s="700" t="s">
        <v>11838</v>
      </c>
      <c r="I5094" s="700" t="s">
        <v>14234</v>
      </c>
    </row>
    <row r="5095" spans="1:9" x14ac:dyDescent="0.2">
      <c r="A5095" s="828">
        <v>5100151448</v>
      </c>
      <c r="B5095" s="717" t="s">
        <v>14891</v>
      </c>
      <c r="C5095" s="700">
        <f t="shared" si="80"/>
        <v>12</v>
      </c>
      <c r="D5095" s="700" t="s">
        <v>15311</v>
      </c>
      <c r="E5095" s="700" t="s">
        <v>18</v>
      </c>
      <c r="G5095" s="688">
        <v>7</v>
      </c>
      <c r="H5095" s="700" t="s">
        <v>11838</v>
      </c>
      <c r="I5095" s="700" t="s">
        <v>14234</v>
      </c>
    </row>
    <row r="5096" spans="1:9" x14ac:dyDescent="0.2">
      <c r="A5096" s="828">
        <v>5100151449</v>
      </c>
      <c r="B5096" s="717" t="s">
        <v>14891</v>
      </c>
      <c r="C5096" s="700">
        <f t="shared" si="80"/>
        <v>12</v>
      </c>
      <c r="D5096" s="700" t="s">
        <v>15311</v>
      </c>
      <c r="E5096" s="700" t="s">
        <v>18</v>
      </c>
      <c r="G5096" s="688">
        <v>7</v>
      </c>
      <c r="H5096" s="700" t="s">
        <v>11838</v>
      </c>
      <c r="I5096" s="700" t="s">
        <v>14234</v>
      </c>
    </row>
    <row r="5097" spans="1:9" x14ac:dyDescent="0.2">
      <c r="A5097" s="828">
        <v>5100151450</v>
      </c>
      <c r="B5097" s="717" t="s">
        <v>14892</v>
      </c>
      <c r="C5097" s="700">
        <f t="shared" si="80"/>
        <v>28</v>
      </c>
      <c r="D5097" s="700" t="s">
        <v>15311</v>
      </c>
      <c r="E5097" s="700" t="s">
        <v>18</v>
      </c>
      <c r="G5097" s="688">
        <v>7</v>
      </c>
      <c r="H5097" s="700" t="s">
        <v>11838</v>
      </c>
      <c r="I5097" s="700" t="s">
        <v>14234</v>
      </c>
    </row>
    <row r="5098" spans="1:9" x14ac:dyDescent="0.2">
      <c r="A5098" s="828">
        <v>5100151460</v>
      </c>
      <c r="B5098" s="717" t="s">
        <v>14893</v>
      </c>
      <c r="C5098" s="700">
        <f t="shared" si="80"/>
        <v>23</v>
      </c>
      <c r="D5098" s="700" t="s">
        <v>15311</v>
      </c>
      <c r="E5098" s="700" t="s">
        <v>18</v>
      </c>
      <c r="G5098" s="688">
        <v>7</v>
      </c>
      <c r="H5098" s="700" t="s">
        <v>11838</v>
      </c>
      <c r="I5098" s="700" t="s">
        <v>14234</v>
      </c>
    </row>
    <row r="5099" spans="1:9" x14ac:dyDescent="0.2">
      <c r="A5099" s="828">
        <v>5100151461</v>
      </c>
      <c r="B5099" s="717" t="s">
        <v>14893</v>
      </c>
      <c r="C5099" s="700">
        <f t="shared" si="80"/>
        <v>23</v>
      </c>
      <c r="D5099" s="700" t="s">
        <v>15311</v>
      </c>
      <c r="E5099" s="700" t="s">
        <v>18</v>
      </c>
      <c r="G5099" s="688">
        <v>7</v>
      </c>
      <c r="H5099" s="700" t="s">
        <v>11838</v>
      </c>
      <c r="I5099" s="700" t="s">
        <v>14234</v>
      </c>
    </row>
    <row r="5100" spans="1:9" x14ac:dyDescent="0.2">
      <c r="A5100" s="828">
        <v>5100151470</v>
      </c>
      <c r="B5100" s="717" t="s">
        <v>14897</v>
      </c>
      <c r="C5100" s="700">
        <f t="shared" si="80"/>
        <v>21</v>
      </c>
      <c r="D5100" s="700" t="s">
        <v>15311</v>
      </c>
      <c r="E5100" s="700" t="s">
        <v>18</v>
      </c>
      <c r="G5100" s="688">
        <v>7</v>
      </c>
      <c r="H5100" s="700" t="s">
        <v>11838</v>
      </c>
      <c r="I5100" s="700" t="s">
        <v>14234</v>
      </c>
    </row>
    <row r="5101" spans="1:9" x14ac:dyDescent="0.2">
      <c r="A5101" s="828">
        <v>5100151471</v>
      </c>
      <c r="B5101" s="717" t="s">
        <v>14897</v>
      </c>
      <c r="C5101" s="700">
        <f t="shared" si="80"/>
        <v>21</v>
      </c>
      <c r="D5101" s="700" t="s">
        <v>15311</v>
      </c>
      <c r="E5101" s="700" t="s">
        <v>18</v>
      </c>
      <c r="G5101" s="688">
        <v>7</v>
      </c>
      <c r="H5101" s="700" t="s">
        <v>11838</v>
      </c>
      <c r="I5101" s="700" t="s">
        <v>14234</v>
      </c>
    </row>
    <row r="5102" spans="1:9" x14ac:dyDescent="0.2">
      <c r="A5102" s="828">
        <v>5100151472</v>
      </c>
      <c r="B5102" s="717" t="s">
        <v>14897</v>
      </c>
      <c r="C5102" s="700">
        <f t="shared" si="80"/>
        <v>21</v>
      </c>
      <c r="D5102" s="700" t="s">
        <v>15311</v>
      </c>
      <c r="E5102" s="700" t="s">
        <v>18</v>
      </c>
      <c r="G5102" s="688">
        <v>7</v>
      </c>
      <c r="H5102" s="700" t="s">
        <v>11838</v>
      </c>
      <c r="I5102" s="700" t="s">
        <v>14234</v>
      </c>
    </row>
    <row r="5103" spans="1:9" x14ac:dyDescent="0.2">
      <c r="A5103" s="828">
        <v>5100151473</v>
      </c>
      <c r="B5103" s="717" t="s">
        <v>14897</v>
      </c>
      <c r="C5103" s="700">
        <f t="shared" si="80"/>
        <v>21</v>
      </c>
      <c r="D5103" s="700" t="s">
        <v>15311</v>
      </c>
      <c r="E5103" s="700" t="s">
        <v>18</v>
      </c>
      <c r="G5103" s="688">
        <v>7</v>
      </c>
      <c r="H5103" s="700" t="s">
        <v>11838</v>
      </c>
      <c r="I5103" s="700" t="s">
        <v>14234</v>
      </c>
    </row>
    <row r="5104" spans="1:9" x14ac:dyDescent="0.2">
      <c r="A5104" s="828">
        <v>5100151480</v>
      </c>
      <c r="B5104" s="717" t="s">
        <v>14898</v>
      </c>
      <c r="C5104" s="700">
        <f t="shared" si="80"/>
        <v>20</v>
      </c>
      <c r="D5104" s="700" t="s">
        <v>15311</v>
      </c>
      <c r="E5104" s="700" t="s">
        <v>18</v>
      </c>
      <c r="G5104" s="688">
        <v>7</v>
      </c>
      <c r="H5104" s="700" t="s">
        <v>11838</v>
      </c>
      <c r="I5104" s="700" t="s">
        <v>14234</v>
      </c>
    </row>
    <row r="5105" spans="1:9" x14ac:dyDescent="0.2">
      <c r="A5105" s="828">
        <v>5100151481</v>
      </c>
      <c r="B5105" s="717" t="s">
        <v>14898</v>
      </c>
      <c r="C5105" s="700">
        <f t="shared" si="80"/>
        <v>20</v>
      </c>
      <c r="D5105" s="700" t="s">
        <v>15311</v>
      </c>
      <c r="E5105" s="700" t="s">
        <v>18</v>
      </c>
      <c r="G5105" s="688">
        <v>7</v>
      </c>
      <c r="H5105" s="700" t="s">
        <v>11838</v>
      </c>
      <c r="I5105" s="700" t="s">
        <v>14234</v>
      </c>
    </row>
    <row r="5106" spans="1:9" x14ac:dyDescent="0.2">
      <c r="A5106" s="828">
        <v>5100151482</v>
      </c>
      <c r="B5106" s="717" t="s">
        <v>14898</v>
      </c>
      <c r="C5106" s="700">
        <f t="shared" si="80"/>
        <v>20</v>
      </c>
      <c r="D5106" s="700" t="s">
        <v>15311</v>
      </c>
      <c r="E5106" s="700" t="s">
        <v>18</v>
      </c>
      <c r="G5106" s="688">
        <v>7</v>
      </c>
      <c r="H5106" s="700" t="s">
        <v>11838</v>
      </c>
      <c r="I5106" s="700" t="s">
        <v>14234</v>
      </c>
    </row>
    <row r="5107" spans="1:9" x14ac:dyDescent="0.2">
      <c r="A5107" s="828">
        <v>5100151483</v>
      </c>
      <c r="B5107" s="717" t="s">
        <v>14898</v>
      </c>
      <c r="C5107" s="700">
        <f t="shared" si="80"/>
        <v>20</v>
      </c>
      <c r="D5107" s="700" t="s">
        <v>15311</v>
      </c>
      <c r="E5107" s="700" t="s">
        <v>18</v>
      </c>
      <c r="G5107" s="688">
        <v>7</v>
      </c>
      <c r="H5107" s="700" t="s">
        <v>11838</v>
      </c>
      <c r="I5107" s="700" t="s">
        <v>14234</v>
      </c>
    </row>
    <row r="5108" spans="1:9" x14ac:dyDescent="0.2">
      <c r="A5108" s="828">
        <v>5100151500</v>
      </c>
      <c r="B5108" s="717" t="s">
        <v>14900</v>
      </c>
      <c r="C5108" s="700">
        <f t="shared" si="80"/>
        <v>13</v>
      </c>
      <c r="D5108" s="700" t="s">
        <v>15311</v>
      </c>
      <c r="E5108" s="700" t="s">
        <v>18</v>
      </c>
      <c r="G5108" s="688">
        <v>7</v>
      </c>
      <c r="H5108" s="700" t="s">
        <v>11838</v>
      </c>
      <c r="I5108" s="700" t="s">
        <v>14234</v>
      </c>
    </row>
    <row r="5109" spans="1:9" x14ac:dyDescent="0.2">
      <c r="A5109" s="828">
        <v>5100151501</v>
      </c>
      <c r="B5109" s="717" t="s">
        <v>11118</v>
      </c>
      <c r="C5109" s="700">
        <f t="shared" si="80"/>
        <v>4</v>
      </c>
      <c r="D5109" s="700" t="s">
        <v>15311</v>
      </c>
      <c r="E5109" s="700" t="s">
        <v>18</v>
      </c>
      <c r="G5109" s="688">
        <v>7</v>
      </c>
      <c r="H5109" s="700" t="s">
        <v>11838</v>
      </c>
      <c r="I5109" s="700" t="s">
        <v>14234</v>
      </c>
    </row>
    <row r="5110" spans="1:9" x14ac:dyDescent="0.2">
      <c r="A5110" s="828">
        <v>5100151502</v>
      </c>
      <c r="B5110" s="717" t="s">
        <v>14883</v>
      </c>
      <c r="C5110" s="700">
        <f t="shared" si="80"/>
        <v>12</v>
      </c>
      <c r="D5110" s="700" t="s">
        <v>15313</v>
      </c>
      <c r="E5110" s="700" t="s">
        <v>18</v>
      </c>
      <c r="G5110" s="688">
        <v>7</v>
      </c>
      <c r="H5110" s="700" t="s">
        <v>11838</v>
      </c>
      <c r="I5110" s="700" t="s">
        <v>14234</v>
      </c>
    </row>
    <row r="5111" spans="1:9" x14ac:dyDescent="0.2">
      <c r="A5111" s="828">
        <v>5100151503</v>
      </c>
      <c r="B5111" s="717" t="s">
        <v>14881</v>
      </c>
      <c r="C5111" s="700">
        <f t="shared" si="80"/>
        <v>19</v>
      </c>
      <c r="D5111" s="700" t="s">
        <v>15313</v>
      </c>
      <c r="E5111" s="700" t="s">
        <v>18</v>
      </c>
      <c r="G5111" s="688">
        <v>7</v>
      </c>
      <c r="H5111" s="700" t="s">
        <v>11838</v>
      </c>
      <c r="I5111" s="700" t="s">
        <v>14234</v>
      </c>
    </row>
    <row r="5112" spans="1:9" x14ac:dyDescent="0.2">
      <c r="A5112" s="828">
        <v>5100151504</v>
      </c>
      <c r="B5112" s="717" t="s">
        <v>14881</v>
      </c>
      <c r="C5112" s="700">
        <f t="shared" si="80"/>
        <v>19</v>
      </c>
      <c r="D5112" s="700" t="s">
        <v>15313</v>
      </c>
      <c r="E5112" s="700" t="s">
        <v>18</v>
      </c>
      <c r="G5112" s="688">
        <v>7</v>
      </c>
      <c r="H5112" s="700" t="s">
        <v>11838</v>
      </c>
      <c r="I5112" s="700" t="s">
        <v>14234</v>
      </c>
    </row>
    <row r="5113" spans="1:9" x14ac:dyDescent="0.2">
      <c r="A5113" s="828">
        <v>5100151505</v>
      </c>
      <c r="B5113" s="717" t="s">
        <v>14883</v>
      </c>
      <c r="C5113" s="700">
        <f t="shared" si="80"/>
        <v>12</v>
      </c>
      <c r="D5113" s="700" t="s">
        <v>15313</v>
      </c>
      <c r="E5113" s="700" t="s">
        <v>18</v>
      </c>
      <c r="G5113" s="688">
        <v>7</v>
      </c>
      <c r="H5113" s="700" t="s">
        <v>11838</v>
      </c>
      <c r="I5113" s="700" t="s">
        <v>14234</v>
      </c>
    </row>
    <row r="5114" spans="1:9" x14ac:dyDescent="0.2">
      <c r="A5114" s="828">
        <v>5100151506</v>
      </c>
      <c r="B5114" s="717" t="s">
        <v>14881</v>
      </c>
      <c r="C5114" s="700">
        <f t="shared" si="80"/>
        <v>19</v>
      </c>
      <c r="D5114" s="700" t="s">
        <v>15311</v>
      </c>
      <c r="E5114" s="700" t="s">
        <v>18</v>
      </c>
      <c r="G5114" s="688">
        <v>7</v>
      </c>
      <c r="H5114" s="700" t="s">
        <v>11838</v>
      </c>
      <c r="I5114" s="700" t="s">
        <v>14234</v>
      </c>
    </row>
    <row r="5115" spans="1:9" x14ac:dyDescent="0.2">
      <c r="A5115" s="828">
        <v>5100151507</v>
      </c>
      <c r="B5115" s="717" t="s">
        <v>14881</v>
      </c>
      <c r="C5115" s="700">
        <f t="shared" si="80"/>
        <v>19</v>
      </c>
      <c r="D5115" s="700" t="s">
        <v>15313</v>
      </c>
      <c r="E5115" s="700" t="s">
        <v>18</v>
      </c>
      <c r="G5115" s="688">
        <v>7</v>
      </c>
      <c r="H5115" s="700" t="s">
        <v>11838</v>
      </c>
      <c r="I5115" s="700" t="s">
        <v>14234</v>
      </c>
    </row>
    <row r="5116" spans="1:9" x14ac:dyDescent="0.2">
      <c r="A5116" s="828">
        <v>5100151508</v>
      </c>
      <c r="B5116" s="717" t="s">
        <v>14883</v>
      </c>
      <c r="C5116" s="700">
        <f t="shared" si="80"/>
        <v>12</v>
      </c>
      <c r="D5116" s="700" t="s">
        <v>15313</v>
      </c>
      <c r="E5116" s="700" t="s">
        <v>18</v>
      </c>
      <c r="G5116" s="688">
        <v>7</v>
      </c>
      <c r="H5116" s="700" t="s">
        <v>11838</v>
      </c>
      <c r="I5116" s="700" t="s">
        <v>14234</v>
      </c>
    </row>
    <row r="5117" spans="1:9" x14ac:dyDescent="0.2">
      <c r="A5117" s="828">
        <v>5100151509</v>
      </c>
      <c r="B5117" s="717" t="s">
        <v>14881</v>
      </c>
      <c r="C5117" s="700">
        <f t="shared" si="80"/>
        <v>19</v>
      </c>
      <c r="D5117" s="700" t="s">
        <v>15313</v>
      </c>
      <c r="E5117" s="700" t="s">
        <v>18</v>
      </c>
      <c r="G5117" s="688">
        <v>7</v>
      </c>
      <c r="H5117" s="700" t="s">
        <v>11838</v>
      </c>
      <c r="I5117" s="700" t="s">
        <v>14234</v>
      </c>
    </row>
    <row r="5118" spans="1:9" x14ac:dyDescent="0.2">
      <c r="A5118" s="828">
        <v>5100151510</v>
      </c>
      <c r="B5118" s="717" t="s">
        <v>1231</v>
      </c>
      <c r="C5118" s="700">
        <f t="shared" si="80"/>
        <v>8</v>
      </c>
      <c r="D5118" s="700" t="s">
        <v>15311</v>
      </c>
      <c r="E5118" s="700" t="s">
        <v>18</v>
      </c>
      <c r="G5118" s="688">
        <v>7</v>
      </c>
      <c r="H5118" s="700" t="s">
        <v>11838</v>
      </c>
      <c r="I5118" s="700" t="s">
        <v>14234</v>
      </c>
    </row>
    <row r="5119" spans="1:9" x14ac:dyDescent="0.2">
      <c r="A5119" s="828">
        <v>5100151511</v>
      </c>
      <c r="B5119" s="717" t="s">
        <v>1231</v>
      </c>
      <c r="C5119" s="700">
        <f t="shared" si="80"/>
        <v>8</v>
      </c>
      <c r="D5119" s="700" t="s">
        <v>15311</v>
      </c>
      <c r="E5119" s="700" t="s">
        <v>18</v>
      </c>
      <c r="G5119" s="688">
        <v>7</v>
      </c>
      <c r="H5119" s="700" t="s">
        <v>11838</v>
      </c>
      <c r="I5119" s="700" t="s">
        <v>14234</v>
      </c>
    </row>
    <row r="5120" spans="1:9" x14ac:dyDescent="0.2">
      <c r="A5120" s="828">
        <v>5100151512</v>
      </c>
      <c r="B5120" s="717" t="s">
        <v>1231</v>
      </c>
      <c r="C5120" s="700">
        <f t="shared" si="80"/>
        <v>8</v>
      </c>
      <c r="D5120" s="700" t="s">
        <v>15311</v>
      </c>
      <c r="E5120" s="700" t="s">
        <v>18</v>
      </c>
      <c r="G5120" s="688">
        <v>7</v>
      </c>
      <c r="H5120" s="700" t="s">
        <v>11838</v>
      </c>
      <c r="I5120" s="700" t="s">
        <v>14234</v>
      </c>
    </row>
    <row r="5121" spans="1:9" x14ac:dyDescent="0.2">
      <c r="A5121" s="828">
        <v>5100151513</v>
      </c>
      <c r="B5121" s="717" t="s">
        <v>1231</v>
      </c>
      <c r="C5121" s="700">
        <f t="shared" si="80"/>
        <v>8</v>
      </c>
      <c r="D5121" s="700" t="s">
        <v>15311</v>
      </c>
      <c r="E5121" s="700" t="s">
        <v>18</v>
      </c>
      <c r="G5121" s="688">
        <v>7</v>
      </c>
      <c r="H5121" s="700" t="s">
        <v>11838</v>
      </c>
      <c r="I5121" s="700" t="s">
        <v>14234</v>
      </c>
    </row>
    <row r="5122" spans="1:9" x14ac:dyDescent="0.2">
      <c r="A5122" s="828">
        <v>5100151514</v>
      </c>
      <c r="B5122" s="717" t="s">
        <v>1231</v>
      </c>
      <c r="C5122" s="700">
        <f t="shared" si="80"/>
        <v>8</v>
      </c>
      <c r="D5122" s="700" t="s">
        <v>15311</v>
      </c>
      <c r="E5122" s="700" t="s">
        <v>18</v>
      </c>
      <c r="G5122" s="688">
        <v>7</v>
      </c>
      <c r="H5122" s="700" t="s">
        <v>11838</v>
      </c>
      <c r="I5122" s="700" t="s">
        <v>14234</v>
      </c>
    </row>
    <row r="5123" spans="1:9" x14ac:dyDescent="0.2">
      <c r="A5123" s="828">
        <v>5100151515</v>
      </c>
      <c r="B5123" s="717" t="s">
        <v>1231</v>
      </c>
      <c r="C5123" s="700">
        <f t="shared" si="80"/>
        <v>8</v>
      </c>
      <c r="D5123" s="700" t="s">
        <v>15311</v>
      </c>
      <c r="E5123" s="700" t="s">
        <v>18</v>
      </c>
      <c r="G5123" s="688">
        <v>7</v>
      </c>
      <c r="H5123" s="700" t="s">
        <v>11838</v>
      </c>
      <c r="I5123" s="700" t="s">
        <v>14234</v>
      </c>
    </row>
    <row r="5124" spans="1:9" x14ac:dyDescent="0.2">
      <c r="A5124" s="828">
        <v>5100151516</v>
      </c>
      <c r="B5124" s="717" t="s">
        <v>1231</v>
      </c>
      <c r="C5124" s="700">
        <f t="shared" ref="C5124:C5187" si="81">LEN(B5124)</f>
        <v>8</v>
      </c>
      <c r="D5124" s="700" t="s">
        <v>15311</v>
      </c>
      <c r="E5124" s="700" t="s">
        <v>18</v>
      </c>
      <c r="G5124" s="688">
        <v>7</v>
      </c>
      <c r="H5124" s="700" t="s">
        <v>11838</v>
      </c>
      <c r="I5124" s="700" t="s">
        <v>14234</v>
      </c>
    </row>
    <row r="5125" spans="1:9" x14ac:dyDescent="0.2">
      <c r="A5125" s="828">
        <v>5100151517</v>
      </c>
      <c r="B5125" s="717" t="s">
        <v>1231</v>
      </c>
      <c r="C5125" s="700">
        <f t="shared" si="81"/>
        <v>8</v>
      </c>
      <c r="D5125" s="700" t="s">
        <v>15311</v>
      </c>
      <c r="E5125" s="700" t="s">
        <v>18</v>
      </c>
      <c r="G5125" s="688">
        <v>7</v>
      </c>
      <c r="H5125" s="700" t="s">
        <v>11838</v>
      </c>
      <c r="I5125" s="700" t="s">
        <v>14234</v>
      </c>
    </row>
    <row r="5126" spans="1:9" x14ac:dyDescent="0.2">
      <c r="A5126" s="828">
        <v>5100151520</v>
      </c>
      <c r="B5126" s="717" t="s">
        <v>14888</v>
      </c>
      <c r="C5126" s="700">
        <f t="shared" si="81"/>
        <v>8</v>
      </c>
      <c r="D5126" s="700" t="s">
        <v>15311</v>
      </c>
      <c r="E5126" s="700" t="s">
        <v>18</v>
      </c>
      <c r="G5126" s="688">
        <v>7</v>
      </c>
      <c r="H5126" s="700" t="s">
        <v>11838</v>
      </c>
      <c r="I5126" s="700" t="s">
        <v>14234</v>
      </c>
    </row>
    <row r="5127" spans="1:9" x14ac:dyDescent="0.2">
      <c r="A5127" s="828">
        <v>5100151521</v>
      </c>
      <c r="B5127" s="717" t="s">
        <v>14888</v>
      </c>
      <c r="C5127" s="700">
        <f t="shared" si="81"/>
        <v>8</v>
      </c>
      <c r="D5127" s="700" t="s">
        <v>15311</v>
      </c>
      <c r="E5127" s="700" t="s">
        <v>18</v>
      </c>
      <c r="G5127" s="688">
        <v>7</v>
      </c>
      <c r="H5127" s="700" t="s">
        <v>11838</v>
      </c>
      <c r="I5127" s="700" t="s">
        <v>14234</v>
      </c>
    </row>
    <row r="5128" spans="1:9" x14ac:dyDescent="0.2">
      <c r="A5128" s="828">
        <v>5100151522</v>
      </c>
      <c r="B5128" s="717" t="s">
        <v>14888</v>
      </c>
      <c r="C5128" s="700">
        <f t="shared" si="81"/>
        <v>8</v>
      </c>
      <c r="D5128" s="700" t="s">
        <v>15311</v>
      </c>
      <c r="E5128" s="700" t="s">
        <v>18</v>
      </c>
      <c r="G5128" s="688">
        <v>7</v>
      </c>
      <c r="H5128" s="700" t="s">
        <v>11838</v>
      </c>
      <c r="I5128" s="700" t="s">
        <v>14234</v>
      </c>
    </row>
    <row r="5129" spans="1:9" x14ac:dyDescent="0.2">
      <c r="A5129" s="828">
        <v>5100151523</v>
      </c>
      <c r="B5129" s="717" t="s">
        <v>14888</v>
      </c>
      <c r="C5129" s="700">
        <f t="shared" si="81"/>
        <v>8</v>
      </c>
      <c r="D5129" s="700" t="s">
        <v>15311</v>
      </c>
      <c r="E5129" s="700" t="s">
        <v>18</v>
      </c>
      <c r="G5129" s="688">
        <v>7</v>
      </c>
      <c r="H5129" s="700" t="s">
        <v>11838</v>
      </c>
      <c r="I5129" s="700" t="s">
        <v>14234</v>
      </c>
    </row>
    <row r="5130" spans="1:9" x14ac:dyDescent="0.2">
      <c r="A5130" s="828">
        <v>5100151524</v>
      </c>
      <c r="B5130" s="717" t="s">
        <v>14888</v>
      </c>
      <c r="C5130" s="700">
        <f t="shared" si="81"/>
        <v>8</v>
      </c>
      <c r="D5130" s="700" t="s">
        <v>15311</v>
      </c>
      <c r="E5130" s="700" t="s">
        <v>18</v>
      </c>
      <c r="G5130" s="688">
        <v>7</v>
      </c>
      <c r="H5130" s="700" t="s">
        <v>11838</v>
      </c>
      <c r="I5130" s="700" t="s">
        <v>14234</v>
      </c>
    </row>
    <row r="5131" spans="1:9" x14ac:dyDescent="0.2">
      <c r="A5131" s="828">
        <v>5100151530</v>
      </c>
      <c r="B5131" s="717" t="s">
        <v>14889</v>
      </c>
      <c r="C5131" s="700">
        <f t="shared" si="81"/>
        <v>19</v>
      </c>
      <c r="D5131" s="700" t="s">
        <v>15311</v>
      </c>
      <c r="E5131" s="700" t="s">
        <v>18</v>
      </c>
      <c r="G5131" s="688">
        <v>7</v>
      </c>
      <c r="H5131" s="700" t="s">
        <v>11838</v>
      </c>
      <c r="I5131" s="700" t="s">
        <v>14234</v>
      </c>
    </row>
    <row r="5132" spans="1:9" x14ac:dyDescent="0.2">
      <c r="A5132" s="828">
        <v>5100151531</v>
      </c>
      <c r="B5132" s="717" t="s">
        <v>14889</v>
      </c>
      <c r="C5132" s="700">
        <f t="shared" si="81"/>
        <v>19</v>
      </c>
      <c r="D5132" s="700" t="s">
        <v>15311</v>
      </c>
      <c r="E5132" s="700" t="s">
        <v>18</v>
      </c>
      <c r="G5132" s="688">
        <v>7</v>
      </c>
      <c r="H5132" s="700" t="s">
        <v>11838</v>
      </c>
      <c r="I5132" s="700" t="s">
        <v>14234</v>
      </c>
    </row>
    <row r="5133" spans="1:9" x14ac:dyDescent="0.2">
      <c r="A5133" s="828">
        <v>5100151532</v>
      </c>
      <c r="B5133" s="717" t="s">
        <v>14889</v>
      </c>
      <c r="C5133" s="700">
        <f t="shared" si="81"/>
        <v>19</v>
      </c>
      <c r="D5133" s="700" t="s">
        <v>15311</v>
      </c>
      <c r="E5133" s="700" t="s">
        <v>18</v>
      </c>
      <c r="G5133" s="688">
        <v>7</v>
      </c>
      <c r="H5133" s="700" t="s">
        <v>11838</v>
      </c>
      <c r="I5133" s="700" t="s">
        <v>14234</v>
      </c>
    </row>
    <row r="5134" spans="1:9" x14ac:dyDescent="0.2">
      <c r="A5134" s="828">
        <v>5100151533</v>
      </c>
      <c r="B5134" s="717" t="s">
        <v>14889</v>
      </c>
      <c r="C5134" s="700">
        <f t="shared" si="81"/>
        <v>19</v>
      </c>
      <c r="D5134" s="700" t="s">
        <v>15311</v>
      </c>
      <c r="E5134" s="700" t="s">
        <v>18</v>
      </c>
      <c r="G5134" s="688">
        <v>7</v>
      </c>
      <c r="H5134" s="700" t="s">
        <v>11838</v>
      </c>
      <c r="I5134" s="700" t="s">
        <v>14234</v>
      </c>
    </row>
    <row r="5135" spans="1:9" x14ac:dyDescent="0.2">
      <c r="A5135" s="828">
        <v>5100151539</v>
      </c>
      <c r="B5135" s="717" t="s">
        <v>14901</v>
      </c>
      <c r="C5135" s="700">
        <f t="shared" si="81"/>
        <v>27</v>
      </c>
      <c r="D5135" s="700" t="s">
        <v>15311</v>
      </c>
      <c r="E5135" s="700" t="s">
        <v>18</v>
      </c>
      <c r="G5135" s="688">
        <v>7</v>
      </c>
      <c r="H5135" s="700" t="s">
        <v>11838</v>
      </c>
      <c r="I5135" s="700" t="s">
        <v>14234</v>
      </c>
    </row>
    <row r="5136" spans="1:9" x14ac:dyDescent="0.2">
      <c r="A5136" s="828">
        <v>5100151540</v>
      </c>
      <c r="B5136" s="717" t="s">
        <v>14890</v>
      </c>
      <c r="C5136" s="700">
        <f t="shared" si="81"/>
        <v>25</v>
      </c>
      <c r="D5136" s="700" t="s">
        <v>15311</v>
      </c>
      <c r="E5136" s="700" t="s">
        <v>18</v>
      </c>
      <c r="G5136" s="688">
        <v>7</v>
      </c>
      <c r="H5136" s="700" t="s">
        <v>11838</v>
      </c>
      <c r="I5136" s="700" t="s">
        <v>14234</v>
      </c>
    </row>
    <row r="5137" spans="1:9" x14ac:dyDescent="0.2">
      <c r="A5137" s="828">
        <v>5100151541</v>
      </c>
      <c r="B5137" s="717" t="s">
        <v>14890</v>
      </c>
      <c r="C5137" s="700">
        <f t="shared" si="81"/>
        <v>25</v>
      </c>
      <c r="D5137" s="700" t="s">
        <v>15311</v>
      </c>
      <c r="E5137" s="700" t="s">
        <v>18</v>
      </c>
      <c r="G5137" s="688">
        <v>7</v>
      </c>
      <c r="H5137" s="700" t="s">
        <v>11838</v>
      </c>
      <c r="I5137" s="700" t="s">
        <v>14234</v>
      </c>
    </row>
    <row r="5138" spans="1:9" x14ac:dyDescent="0.2">
      <c r="A5138" s="828">
        <v>5100151542</v>
      </c>
      <c r="B5138" s="717" t="s">
        <v>14890</v>
      </c>
      <c r="C5138" s="700">
        <f t="shared" si="81"/>
        <v>25</v>
      </c>
      <c r="D5138" s="700" t="s">
        <v>15311</v>
      </c>
      <c r="E5138" s="700" t="s">
        <v>18</v>
      </c>
      <c r="G5138" s="688">
        <v>7</v>
      </c>
      <c r="H5138" s="700" t="s">
        <v>11838</v>
      </c>
      <c r="I5138" s="700" t="s">
        <v>14234</v>
      </c>
    </row>
    <row r="5139" spans="1:9" x14ac:dyDescent="0.2">
      <c r="A5139" s="828">
        <v>5100151543</v>
      </c>
      <c r="B5139" s="717" t="s">
        <v>14890</v>
      </c>
      <c r="C5139" s="700">
        <f t="shared" si="81"/>
        <v>25</v>
      </c>
      <c r="D5139" s="700" t="s">
        <v>15311</v>
      </c>
      <c r="E5139" s="700" t="s">
        <v>18</v>
      </c>
      <c r="G5139" s="688">
        <v>7</v>
      </c>
      <c r="H5139" s="700" t="s">
        <v>11838</v>
      </c>
      <c r="I5139" s="700" t="s">
        <v>14234</v>
      </c>
    </row>
    <row r="5140" spans="1:9" x14ac:dyDescent="0.2">
      <c r="A5140" s="828">
        <v>5100151544</v>
      </c>
      <c r="B5140" s="717" t="s">
        <v>14890</v>
      </c>
      <c r="C5140" s="700">
        <f t="shared" si="81"/>
        <v>25</v>
      </c>
      <c r="D5140" s="700" t="s">
        <v>15311</v>
      </c>
      <c r="E5140" s="700" t="s">
        <v>18</v>
      </c>
      <c r="G5140" s="688">
        <v>7</v>
      </c>
      <c r="H5140" s="700" t="s">
        <v>11838</v>
      </c>
      <c r="I5140" s="700" t="s">
        <v>14234</v>
      </c>
    </row>
    <row r="5141" spans="1:9" x14ac:dyDescent="0.2">
      <c r="A5141" s="828">
        <v>5100151549</v>
      </c>
      <c r="B5141" s="717" t="s">
        <v>14891</v>
      </c>
      <c r="C5141" s="700">
        <f t="shared" si="81"/>
        <v>12</v>
      </c>
      <c r="D5141" s="700" t="s">
        <v>15311</v>
      </c>
      <c r="E5141" s="700" t="s">
        <v>18</v>
      </c>
      <c r="G5141" s="688">
        <v>7</v>
      </c>
      <c r="H5141" s="700" t="s">
        <v>11838</v>
      </c>
      <c r="I5141" s="700" t="s">
        <v>14234</v>
      </c>
    </row>
    <row r="5142" spans="1:9" x14ac:dyDescent="0.2">
      <c r="A5142" s="828">
        <v>5100151550</v>
      </c>
      <c r="B5142" s="717" t="s">
        <v>14644</v>
      </c>
      <c r="C5142" s="700">
        <f t="shared" si="81"/>
        <v>29</v>
      </c>
      <c r="D5142" s="700" t="s">
        <v>15311</v>
      </c>
      <c r="E5142" s="700" t="s">
        <v>18</v>
      </c>
      <c r="G5142" s="688">
        <v>7</v>
      </c>
      <c r="H5142" s="700" t="s">
        <v>11838</v>
      </c>
      <c r="I5142" s="700" t="s">
        <v>14234</v>
      </c>
    </row>
    <row r="5143" spans="1:9" x14ac:dyDescent="0.2">
      <c r="A5143" s="828">
        <v>5100151600</v>
      </c>
      <c r="B5143" s="717" t="s">
        <v>14902</v>
      </c>
      <c r="C5143" s="700">
        <f t="shared" si="81"/>
        <v>14</v>
      </c>
      <c r="D5143" s="700" t="s">
        <v>15311</v>
      </c>
      <c r="E5143" s="700" t="s">
        <v>18</v>
      </c>
      <c r="G5143" s="688">
        <v>7</v>
      </c>
      <c r="H5143" s="700" t="s">
        <v>11838</v>
      </c>
      <c r="I5143" s="700" t="s">
        <v>14234</v>
      </c>
    </row>
    <row r="5144" spans="1:9" x14ac:dyDescent="0.2">
      <c r="A5144" s="828">
        <v>5100151601</v>
      </c>
      <c r="B5144" s="717" t="s">
        <v>14902</v>
      </c>
      <c r="C5144" s="700">
        <f t="shared" si="81"/>
        <v>14</v>
      </c>
      <c r="D5144" s="700" t="s">
        <v>15311</v>
      </c>
      <c r="E5144" s="700" t="s">
        <v>18</v>
      </c>
      <c r="G5144" s="688">
        <v>7</v>
      </c>
      <c r="H5144" s="700" t="s">
        <v>11838</v>
      </c>
      <c r="I5144" s="700" t="s">
        <v>14234</v>
      </c>
    </row>
    <row r="5145" spans="1:9" x14ac:dyDescent="0.2">
      <c r="A5145" s="828">
        <v>5100151610</v>
      </c>
      <c r="B5145" s="717" t="s">
        <v>14815</v>
      </c>
      <c r="C5145" s="700">
        <f t="shared" si="81"/>
        <v>8</v>
      </c>
      <c r="D5145" s="700" t="s">
        <v>15311</v>
      </c>
      <c r="E5145" s="700" t="s">
        <v>18</v>
      </c>
      <c r="G5145" s="688">
        <v>7</v>
      </c>
      <c r="H5145" s="700" t="s">
        <v>11838</v>
      </c>
      <c r="I5145" s="700" t="s">
        <v>14234</v>
      </c>
    </row>
    <row r="5146" spans="1:9" x14ac:dyDescent="0.2">
      <c r="A5146" s="828">
        <v>5100151611</v>
      </c>
      <c r="B5146" s="717" t="s">
        <v>14894</v>
      </c>
      <c r="C5146" s="700">
        <f t="shared" si="81"/>
        <v>24</v>
      </c>
      <c r="D5146" s="700" t="s">
        <v>15311</v>
      </c>
      <c r="E5146" s="700" t="s">
        <v>18</v>
      </c>
      <c r="G5146" s="688">
        <v>7</v>
      </c>
      <c r="H5146" s="700" t="s">
        <v>11838</v>
      </c>
      <c r="I5146" s="700" t="s">
        <v>14234</v>
      </c>
    </row>
    <row r="5147" spans="1:9" x14ac:dyDescent="0.2">
      <c r="A5147" s="828">
        <v>5100151612</v>
      </c>
      <c r="B5147" s="717" t="s">
        <v>14894</v>
      </c>
      <c r="C5147" s="700">
        <f t="shared" si="81"/>
        <v>24</v>
      </c>
      <c r="D5147" s="700" t="s">
        <v>15311</v>
      </c>
      <c r="E5147" s="700" t="s">
        <v>18</v>
      </c>
      <c r="G5147" s="688">
        <v>7</v>
      </c>
      <c r="H5147" s="700" t="s">
        <v>11838</v>
      </c>
      <c r="I5147" s="700" t="s">
        <v>14234</v>
      </c>
    </row>
    <row r="5148" spans="1:9" x14ac:dyDescent="0.2">
      <c r="A5148" s="828">
        <v>5100151613</v>
      </c>
      <c r="B5148" s="717" t="s">
        <v>14894</v>
      </c>
      <c r="C5148" s="700">
        <f t="shared" si="81"/>
        <v>24</v>
      </c>
      <c r="D5148" s="700" t="s">
        <v>15311</v>
      </c>
      <c r="E5148" s="700" t="s">
        <v>18</v>
      </c>
      <c r="G5148" s="688">
        <v>7</v>
      </c>
      <c r="H5148" s="700" t="s">
        <v>11838</v>
      </c>
      <c r="I5148" s="700" t="s">
        <v>14234</v>
      </c>
    </row>
    <row r="5149" spans="1:9" x14ac:dyDescent="0.2">
      <c r="A5149" s="828">
        <v>5100151620</v>
      </c>
      <c r="B5149" s="717" t="s">
        <v>14895</v>
      </c>
      <c r="C5149" s="700">
        <f t="shared" si="81"/>
        <v>19</v>
      </c>
      <c r="D5149" s="700" t="s">
        <v>15311</v>
      </c>
      <c r="E5149" s="700" t="s">
        <v>18</v>
      </c>
      <c r="G5149" s="688">
        <v>7</v>
      </c>
      <c r="H5149" s="700" t="s">
        <v>11838</v>
      </c>
      <c r="I5149" s="700" t="s">
        <v>14234</v>
      </c>
    </row>
    <row r="5150" spans="1:9" x14ac:dyDescent="0.2">
      <c r="A5150" s="828">
        <v>5100151621</v>
      </c>
      <c r="B5150" s="717" t="s">
        <v>14895</v>
      </c>
      <c r="C5150" s="700">
        <f t="shared" si="81"/>
        <v>19</v>
      </c>
      <c r="D5150" s="700" t="s">
        <v>15311</v>
      </c>
      <c r="E5150" s="700" t="s">
        <v>18</v>
      </c>
      <c r="G5150" s="688">
        <v>7</v>
      </c>
      <c r="H5150" s="700" t="s">
        <v>11838</v>
      </c>
      <c r="I5150" s="700" t="s">
        <v>14234</v>
      </c>
    </row>
    <row r="5151" spans="1:9" x14ac:dyDescent="0.2">
      <c r="A5151" s="828">
        <v>5100151630</v>
      </c>
      <c r="B5151" s="717" t="s">
        <v>14896</v>
      </c>
      <c r="C5151" s="700">
        <f t="shared" si="81"/>
        <v>20</v>
      </c>
      <c r="D5151" s="700" t="s">
        <v>15311</v>
      </c>
      <c r="E5151" s="700" t="s">
        <v>18</v>
      </c>
      <c r="G5151" s="688">
        <v>7</v>
      </c>
      <c r="H5151" s="700" t="s">
        <v>11838</v>
      </c>
      <c r="I5151" s="700" t="s">
        <v>14234</v>
      </c>
    </row>
    <row r="5152" spans="1:9" x14ac:dyDescent="0.2">
      <c r="A5152" s="828">
        <v>5100151631</v>
      </c>
      <c r="B5152" s="717" t="s">
        <v>14896</v>
      </c>
      <c r="C5152" s="700">
        <f t="shared" si="81"/>
        <v>20</v>
      </c>
      <c r="D5152" s="700" t="s">
        <v>15311</v>
      </c>
      <c r="E5152" s="700" t="s">
        <v>18</v>
      </c>
      <c r="G5152" s="688">
        <v>7</v>
      </c>
      <c r="H5152" s="700" t="s">
        <v>11838</v>
      </c>
      <c r="I5152" s="700" t="s">
        <v>14234</v>
      </c>
    </row>
    <row r="5153" spans="1:9" x14ac:dyDescent="0.2">
      <c r="A5153" s="828">
        <v>5100151632</v>
      </c>
      <c r="B5153" s="717" t="s">
        <v>14896</v>
      </c>
      <c r="C5153" s="700">
        <f t="shared" si="81"/>
        <v>20</v>
      </c>
      <c r="D5153" s="700" t="s">
        <v>15311</v>
      </c>
      <c r="E5153" s="700" t="s">
        <v>18</v>
      </c>
      <c r="G5153" s="688">
        <v>7</v>
      </c>
      <c r="H5153" s="700" t="s">
        <v>11838</v>
      </c>
      <c r="I5153" s="700" t="s">
        <v>14234</v>
      </c>
    </row>
    <row r="5154" spans="1:9" x14ac:dyDescent="0.2">
      <c r="A5154" s="828">
        <v>5100151633</v>
      </c>
      <c r="B5154" s="717" t="s">
        <v>14896</v>
      </c>
      <c r="C5154" s="700">
        <f t="shared" si="81"/>
        <v>20</v>
      </c>
      <c r="D5154" s="700" t="s">
        <v>15311</v>
      </c>
      <c r="E5154" s="700" t="s">
        <v>18</v>
      </c>
      <c r="G5154" s="688">
        <v>7</v>
      </c>
      <c r="H5154" s="700" t="s">
        <v>11838</v>
      </c>
      <c r="I5154" s="700" t="s">
        <v>14234</v>
      </c>
    </row>
    <row r="5155" spans="1:9" x14ac:dyDescent="0.2">
      <c r="A5155" s="828">
        <v>5100151640</v>
      </c>
      <c r="B5155" s="717" t="s">
        <v>14890</v>
      </c>
      <c r="C5155" s="700">
        <f t="shared" si="81"/>
        <v>25</v>
      </c>
      <c r="D5155" s="700" t="s">
        <v>15311</v>
      </c>
      <c r="E5155" s="700" t="s">
        <v>18</v>
      </c>
      <c r="G5155" s="688">
        <v>7</v>
      </c>
      <c r="H5155" s="700" t="s">
        <v>11838</v>
      </c>
      <c r="I5155" s="700" t="s">
        <v>14234</v>
      </c>
    </row>
    <row r="5156" spans="1:9" x14ac:dyDescent="0.2">
      <c r="A5156" s="828">
        <v>5100151641</v>
      </c>
      <c r="B5156" s="717" t="s">
        <v>14890</v>
      </c>
      <c r="C5156" s="700">
        <f t="shared" si="81"/>
        <v>25</v>
      </c>
      <c r="D5156" s="700" t="s">
        <v>15311</v>
      </c>
      <c r="E5156" s="700" t="s">
        <v>18</v>
      </c>
      <c r="G5156" s="688">
        <v>7</v>
      </c>
      <c r="H5156" s="700" t="s">
        <v>11838</v>
      </c>
      <c r="I5156" s="700" t="s">
        <v>14234</v>
      </c>
    </row>
    <row r="5157" spans="1:9" x14ac:dyDescent="0.2">
      <c r="A5157" s="828">
        <v>5100151642</v>
      </c>
      <c r="B5157" s="717" t="s">
        <v>14890</v>
      </c>
      <c r="C5157" s="700">
        <f t="shared" si="81"/>
        <v>25</v>
      </c>
      <c r="D5157" s="700" t="s">
        <v>15311</v>
      </c>
      <c r="E5157" s="700" t="s">
        <v>18</v>
      </c>
      <c r="G5157" s="688">
        <v>7</v>
      </c>
      <c r="H5157" s="700" t="s">
        <v>11838</v>
      </c>
      <c r="I5157" s="700" t="s">
        <v>14234</v>
      </c>
    </row>
    <row r="5158" spans="1:9" x14ac:dyDescent="0.2">
      <c r="A5158" s="828">
        <v>5100151643</v>
      </c>
      <c r="B5158" s="717" t="s">
        <v>14890</v>
      </c>
      <c r="C5158" s="700">
        <f t="shared" si="81"/>
        <v>25</v>
      </c>
      <c r="D5158" s="700" t="s">
        <v>15311</v>
      </c>
      <c r="E5158" s="700" t="s">
        <v>18</v>
      </c>
      <c r="G5158" s="688">
        <v>7</v>
      </c>
      <c r="H5158" s="700" t="s">
        <v>11838</v>
      </c>
      <c r="I5158" s="700" t="s">
        <v>14234</v>
      </c>
    </row>
    <row r="5159" spans="1:9" x14ac:dyDescent="0.2">
      <c r="A5159" s="828">
        <v>5100151644</v>
      </c>
      <c r="B5159" s="717" t="s">
        <v>14890</v>
      </c>
      <c r="C5159" s="700">
        <f t="shared" si="81"/>
        <v>25</v>
      </c>
      <c r="D5159" s="700" t="s">
        <v>15311</v>
      </c>
      <c r="E5159" s="700" t="s">
        <v>18</v>
      </c>
      <c r="G5159" s="688">
        <v>7</v>
      </c>
      <c r="H5159" s="700" t="s">
        <v>11838</v>
      </c>
      <c r="I5159" s="700" t="s">
        <v>14234</v>
      </c>
    </row>
    <row r="5160" spans="1:9" x14ac:dyDescent="0.2">
      <c r="A5160" s="828">
        <v>5100151649</v>
      </c>
      <c r="B5160" s="717" t="s">
        <v>14891</v>
      </c>
      <c r="C5160" s="700">
        <f t="shared" si="81"/>
        <v>12</v>
      </c>
      <c r="D5160" s="700" t="s">
        <v>15311</v>
      </c>
      <c r="E5160" s="700" t="s">
        <v>18</v>
      </c>
      <c r="G5160" s="688">
        <v>7</v>
      </c>
      <c r="H5160" s="700" t="s">
        <v>11838</v>
      </c>
      <c r="I5160" s="700" t="s">
        <v>14234</v>
      </c>
    </row>
    <row r="5161" spans="1:9" x14ac:dyDescent="0.2">
      <c r="A5161" s="828">
        <v>5100151650</v>
      </c>
      <c r="B5161" s="717" t="s">
        <v>14892</v>
      </c>
      <c r="C5161" s="700">
        <f t="shared" si="81"/>
        <v>28</v>
      </c>
      <c r="D5161" s="700" t="s">
        <v>15311</v>
      </c>
      <c r="E5161" s="700" t="s">
        <v>18</v>
      </c>
      <c r="G5161" s="688">
        <v>7</v>
      </c>
      <c r="H5161" s="700" t="s">
        <v>11838</v>
      </c>
      <c r="I5161" s="700" t="s">
        <v>14234</v>
      </c>
    </row>
    <row r="5162" spans="1:9" x14ac:dyDescent="0.2">
      <c r="A5162" s="828">
        <v>5100151700</v>
      </c>
      <c r="B5162" s="717" t="s">
        <v>14903</v>
      </c>
      <c r="C5162" s="700">
        <f t="shared" si="81"/>
        <v>5</v>
      </c>
      <c r="D5162" s="700" t="s">
        <v>15311</v>
      </c>
      <c r="E5162" s="700" t="s">
        <v>18</v>
      </c>
      <c r="G5162" s="688">
        <v>7</v>
      </c>
      <c r="H5162" s="700" t="s">
        <v>11838</v>
      </c>
      <c r="I5162" s="700" t="s">
        <v>14234</v>
      </c>
    </row>
    <row r="5163" spans="1:9" x14ac:dyDescent="0.2">
      <c r="A5163" s="828">
        <v>5100151701</v>
      </c>
      <c r="B5163" s="717" t="s">
        <v>14881</v>
      </c>
      <c r="C5163" s="700">
        <f t="shared" si="81"/>
        <v>19</v>
      </c>
      <c r="D5163" s="700" t="s">
        <v>15313</v>
      </c>
      <c r="E5163" s="700" t="s">
        <v>18</v>
      </c>
      <c r="G5163" s="688">
        <v>7</v>
      </c>
      <c r="H5163" s="700" t="s">
        <v>11838</v>
      </c>
      <c r="I5163" s="700" t="s">
        <v>14234</v>
      </c>
    </row>
    <row r="5164" spans="1:9" x14ac:dyDescent="0.2">
      <c r="A5164" s="828">
        <v>5100151702</v>
      </c>
      <c r="B5164" s="717" t="s">
        <v>14882</v>
      </c>
      <c r="C5164" s="700">
        <f t="shared" si="81"/>
        <v>8</v>
      </c>
      <c r="D5164" s="700" t="s">
        <v>15313</v>
      </c>
      <c r="E5164" s="700" t="s">
        <v>18</v>
      </c>
      <c r="G5164" s="688">
        <v>7</v>
      </c>
      <c r="H5164" s="700" t="s">
        <v>11838</v>
      </c>
      <c r="I5164" s="700" t="s">
        <v>14234</v>
      </c>
    </row>
    <row r="5165" spans="1:9" x14ac:dyDescent="0.2">
      <c r="A5165" s="828">
        <v>5100151710</v>
      </c>
      <c r="B5165" s="717" t="s">
        <v>14894</v>
      </c>
      <c r="C5165" s="700">
        <f t="shared" si="81"/>
        <v>24</v>
      </c>
      <c r="D5165" s="700" t="s">
        <v>15311</v>
      </c>
      <c r="E5165" s="700" t="s">
        <v>18</v>
      </c>
      <c r="G5165" s="688">
        <v>7</v>
      </c>
      <c r="H5165" s="700" t="s">
        <v>11838</v>
      </c>
      <c r="I5165" s="700" t="s">
        <v>14234</v>
      </c>
    </row>
    <row r="5166" spans="1:9" x14ac:dyDescent="0.2">
      <c r="A5166" s="828">
        <v>5100151711</v>
      </c>
      <c r="B5166" s="717" t="s">
        <v>14894</v>
      </c>
      <c r="C5166" s="700">
        <f t="shared" si="81"/>
        <v>24</v>
      </c>
      <c r="D5166" s="700" t="s">
        <v>15311</v>
      </c>
      <c r="E5166" s="700" t="s">
        <v>18</v>
      </c>
      <c r="G5166" s="688">
        <v>7</v>
      </c>
      <c r="H5166" s="700" t="s">
        <v>11838</v>
      </c>
      <c r="I5166" s="700" t="s">
        <v>14234</v>
      </c>
    </row>
    <row r="5167" spans="1:9" x14ac:dyDescent="0.2">
      <c r="A5167" s="828">
        <v>5100151712</v>
      </c>
      <c r="B5167" s="717" t="s">
        <v>14894</v>
      </c>
      <c r="C5167" s="700">
        <f t="shared" si="81"/>
        <v>24</v>
      </c>
      <c r="D5167" s="700" t="s">
        <v>15311</v>
      </c>
      <c r="E5167" s="700" t="s">
        <v>18</v>
      </c>
      <c r="G5167" s="688">
        <v>7</v>
      </c>
      <c r="H5167" s="700" t="s">
        <v>11838</v>
      </c>
      <c r="I5167" s="700" t="s">
        <v>14234</v>
      </c>
    </row>
    <row r="5168" spans="1:9" x14ac:dyDescent="0.2">
      <c r="A5168" s="828">
        <v>5100151720</v>
      </c>
      <c r="B5168" s="717" t="s">
        <v>14895</v>
      </c>
      <c r="C5168" s="700">
        <f t="shared" si="81"/>
        <v>19</v>
      </c>
      <c r="D5168" s="700" t="s">
        <v>15311</v>
      </c>
      <c r="E5168" s="700" t="s">
        <v>18</v>
      </c>
      <c r="G5168" s="688">
        <v>7</v>
      </c>
      <c r="H5168" s="700" t="s">
        <v>11838</v>
      </c>
      <c r="I5168" s="700" t="s">
        <v>14234</v>
      </c>
    </row>
    <row r="5169" spans="1:9" x14ac:dyDescent="0.2">
      <c r="A5169" s="828">
        <v>5100151721</v>
      </c>
      <c r="B5169" s="717" t="s">
        <v>14895</v>
      </c>
      <c r="C5169" s="700">
        <f t="shared" si="81"/>
        <v>19</v>
      </c>
      <c r="D5169" s="700" t="s">
        <v>15311</v>
      </c>
      <c r="E5169" s="700" t="s">
        <v>18</v>
      </c>
      <c r="G5169" s="688">
        <v>7</v>
      </c>
      <c r="H5169" s="700" t="s">
        <v>11838</v>
      </c>
      <c r="I5169" s="700" t="s">
        <v>14234</v>
      </c>
    </row>
    <row r="5170" spans="1:9" x14ac:dyDescent="0.2">
      <c r="A5170" s="828">
        <v>5100151730</v>
      </c>
      <c r="B5170" s="717" t="s">
        <v>14889</v>
      </c>
      <c r="C5170" s="700">
        <f t="shared" si="81"/>
        <v>19</v>
      </c>
      <c r="D5170" s="700" t="s">
        <v>15311</v>
      </c>
      <c r="E5170" s="700" t="s">
        <v>18</v>
      </c>
      <c r="G5170" s="688">
        <v>7</v>
      </c>
      <c r="H5170" s="700" t="s">
        <v>11838</v>
      </c>
      <c r="I5170" s="700" t="s">
        <v>14234</v>
      </c>
    </row>
    <row r="5171" spans="1:9" x14ac:dyDescent="0.2">
      <c r="A5171" s="828">
        <v>5100151731</v>
      </c>
      <c r="B5171" s="717" t="s">
        <v>14889</v>
      </c>
      <c r="C5171" s="700">
        <f t="shared" si="81"/>
        <v>19</v>
      </c>
      <c r="D5171" s="700" t="s">
        <v>15311</v>
      </c>
      <c r="E5171" s="700" t="s">
        <v>18</v>
      </c>
      <c r="G5171" s="688">
        <v>7</v>
      </c>
      <c r="H5171" s="700" t="s">
        <v>11838</v>
      </c>
      <c r="I5171" s="700" t="s">
        <v>14234</v>
      </c>
    </row>
    <row r="5172" spans="1:9" x14ac:dyDescent="0.2">
      <c r="A5172" s="828">
        <v>5100151732</v>
      </c>
      <c r="B5172" s="717" t="s">
        <v>14889</v>
      </c>
      <c r="C5172" s="700">
        <f t="shared" si="81"/>
        <v>19</v>
      </c>
      <c r="D5172" s="700" t="s">
        <v>15311</v>
      </c>
      <c r="E5172" s="700" t="s">
        <v>18</v>
      </c>
      <c r="G5172" s="688">
        <v>7</v>
      </c>
      <c r="H5172" s="700" t="s">
        <v>11838</v>
      </c>
      <c r="I5172" s="700" t="s">
        <v>14234</v>
      </c>
    </row>
    <row r="5173" spans="1:9" x14ac:dyDescent="0.2">
      <c r="A5173" s="828">
        <v>5100151738</v>
      </c>
      <c r="B5173" s="717" t="s">
        <v>14904</v>
      </c>
      <c r="C5173" s="700">
        <f t="shared" si="81"/>
        <v>30</v>
      </c>
      <c r="D5173" s="700" t="s">
        <v>15311</v>
      </c>
      <c r="E5173" s="700" t="s">
        <v>18</v>
      </c>
      <c r="G5173" s="688">
        <v>7</v>
      </c>
      <c r="H5173" s="700" t="s">
        <v>11838</v>
      </c>
      <c r="I5173" s="700" t="s">
        <v>14234</v>
      </c>
    </row>
    <row r="5174" spans="1:9" x14ac:dyDescent="0.2">
      <c r="A5174" s="828">
        <v>5100151740</v>
      </c>
      <c r="B5174" s="717" t="s">
        <v>14890</v>
      </c>
      <c r="C5174" s="700">
        <f t="shared" si="81"/>
        <v>25</v>
      </c>
      <c r="D5174" s="700" t="s">
        <v>15311</v>
      </c>
      <c r="E5174" s="700" t="s">
        <v>18</v>
      </c>
      <c r="G5174" s="688">
        <v>7</v>
      </c>
      <c r="H5174" s="700" t="s">
        <v>11838</v>
      </c>
      <c r="I5174" s="700" t="s">
        <v>14234</v>
      </c>
    </row>
    <row r="5175" spans="1:9" x14ac:dyDescent="0.2">
      <c r="A5175" s="828">
        <v>5100151741</v>
      </c>
      <c r="B5175" s="717" t="s">
        <v>14890</v>
      </c>
      <c r="C5175" s="700">
        <f t="shared" si="81"/>
        <v>25</v>
      </c>
      <c r="D5175" s="700" t="s">
        <v>15311</v>
      </c>
      <c r="E5175" s="700" t="s">
        <v>18</v>
      </c>
      <c r="G5175" s="688">
        <v>7</v>
      </c>
      <c r="H5175" s="700" t="s">
        <v>11838</v>
      </c>
      <c r="I5175" s="700" t="s">
        <v>14234</v>
      </c>
    </row>
    <row r="5176" spans="1:9" x14ac:dyDescent="0.2">
      <c r="A5176" s="828">
        <v>5100151742</v>
      </c>
      <c r="B5176" s="717" t="s">
        <v>14890</v>
      </c>
      <c r="C5176" s="700">
        <f t="shared" si="81"/>
        <v>25</v>
      </c>
      <c r="D5176" s="700" t="s">
        <v>15311</v>
      </c>
      <c r="E5176" s="700" t="s">
        <v>18</v>
      </c>
      <c r="G5176" s="688">
        <v>7</v>
      </c>
      <c r="H5176" s="700" t="s">
        <v>11838</v>
      </c>
      <c r="I5176" s="700" t="s">
        <v>14234</v>
      </c>
    </row>
    <row r="5177" spans="1:9" x14ac:dyDescent="0.2">
      <c r="A5177" s="828">
        <v>5100151750</v>
      </c>
      <c r="B5177" s="717" t="s">
        <v>14892</v>
      </c>
      <c r="C5177" s="700">
        <f t="shared" si="81"/>
        <v>28</v>
      </c>
      <c r="D5177" s="700" t="s">
        <v>15311</v>
      </c>
      <c r="E5177" s="700" t="s">
        <v>18</v>
      </c>
      <c r="G5177" s="688">
        <v>7</v>
      </c>
      <c r="H5177" s="700" t="s">
        <v>11838</v>
      </c>
      <c r="I5177" s="700" t="s">
        <v>14234</v>
      </c>
    </row>
    <row r="5178" spans="1:9" x14ac:dyDescent="0.2">
      <c r="A5178" s="828">
        <v>5100151770</v>
      </c>
      <c r="B5178" s="717" t="s">
        <v>14897</v>
      </c>
      <c r="C5178" s="700">
        <f t="shared" si="81"/>
        <v>21</v>
      </c>
      <c r="D5178" s="700" t="s">
        <v>15311</v>
      </c>
      <c r="E5178" s="700" t="s">
        <v>18</v>
      </c>
      <c r="G5178" s="688">
        <v>7</v>
      </c>
      <c r="H5178" s="700" t="s">
        <v>11838</v>
      </c>
      <c r="I5178" s="700" t="s">
        <v>14234</v>
      </c>
    </row>
    <row r="5179" spans="1:9" x14ac:dyDescent="0.2">
      <c r="A5179" s="828">
        <v>5100151771</v>
      </c>
      <c r="B5179" s="717" t="s">
        <v>14897</v>
      </c>
      <c r="C5179" s="700">
        <f t="shared" si="81"/>
        <v>21</v>
      </c>
      <c r="D5179" s="700" t="s">
        <v>15311</v>
      </c>
      <c r="E5179" s="700" t="s">
        <v>18</v>
      </c>
      <c r="G5179" s="688">
        <v>7</v>
      </c>
      <c r="H5179" s="700" t="s">
        <v>11838</v>
      </c>
      <c r="I5179" s="700" t="s">
        <v>14234</v>
      </c>
    </row>
    <row r="5180" spans="1:9" x14ac:dyDescent="0.2">
      <c r="A5180" s="828">
        <v>5100151772</v>
      </c>
      <c r="B5180" s="717" t="s">
        <v>14897</v>
      </c>
      <c r="C5180" s="700">
        <f t="shared" si="81"/>
        <v>21</v>
      </c>
      <c r="D5180" s="700" t="s">
        <v>15311</v>
      </c>
      <c r="E5180" s="700" t="s">
        <v>18</v>
      </c>
      <c r="G5180" s="688">
        <v>7</v>
      </c>
      <c r="H5180" s="700" t="s">
        <v>11838</v>
      </c>
      <c r="I5180" s="700" t="s">
        <v>14234</v>
      </c>
    </row>
    <row r="5181" spans="1:9" x14ac:dyDescent="0.2">
      <c r="A5181" s="828">
        <v>5100151773</v>
      </c>
      <c r="B5181" s="717" t="s">
        <v>14897</v>
      </c>
      <c r="C5181" s="700">
        <f t="shared" si="81"/>
        <v>21</v>
      </c>
      <c r="D5181" s="700" t="s">
        <v>15311</v>
      </c>
      <c r="E5181" s="700" t="s">
        <v>18</v>
      </c>
      <c r="G5181" s="688">
        <v>7</v>
      </c>
      <c r="H5181" s="700" t="s">
        <v>11838</v>
      </c>
      <c r="I5181" s="700" t="s">
        <v>14234</v>
      </c>
    </row>
    <row r="5182" spans="1:9" x14ac:dyDescent="0.2">
      <c r="A5182" s="828">
        <v>5100151780</v>
      </c>
      <c r="B5182" s="717" t="s">
        <v>14898</v>
      </c>
      <c r="C5182" s="700">
        <f t="shared" si="81"/>
        <v>20</v>
      </c>
      <c r="D5182" s="700" t="s">
        <v>15311</v>
      </c>
      <c r="E5182" s="700" t="s">
        <v>18</v>
      </c>
      <c r="G5182" s="688">
        <v>7</v>
      </c>
      <c r="H5182" s="700" t="s">
        <v>11838</v>
      </c>
      <c r="I5182" s="700" t="s">
        <v>14234</v>
      </c>
    </row>
    <row r="5183" spans="1:9" x14ac:dyDescent="0.2">
      <c r="A5183" s="828">
        <v>5100151781</v>
      </c>
      <c r="B5183" s="717" t="s">
        <v>14898</v>
      </c>
      <c r="C5183" s="700">
        <f t="shared" si="81"/>
        <v>20</v>
      </c>
      <c r="D5183" s="700" t="s">
        <v>15311</v>
      </c>
      <c r="E5183" s="700" t="s">
        <v>18</v>
      </c>
      <c r="G5183" s="688">
        <v>7</v>
      </c>
      <c r="H5183" s="700" t="s">
        <v>11838</v>
      </c>
      <c r="I5183" s="700" t="s">
        <v>14234</v>
      </c>
    </row>
    <row r="5184" spans="1:9" x14ac:dyDescent="0.2">
      <c r="A5184" s="828">
        <v>5100151800</v>
      </c>
      <c r="B5184" s="717" t="s">
        <v>1990</v>
      </c>
      <c r="C5184" s="700">
        <f t="shared" si="81"/>
        <v>6</v>
      </c>
      <c r="D5184" s="700" t="s">
        <v>15311</v>
      </c>
      <c r="E5184" s="700" t="s">
        <v>18</v>
      </c>
      <c r="G5184" s="688">
        <v>7</v>
      </c>
      <c r="H5184" s="700" t="s">
        <v>11838</v>
      </c>
      <c r="I5184" s="700" t="s">
        <v>14234</v>
      </c>
    </row>
    <row r="5185" spans="1:9" x14ac:dyDescent="0.2">
      <c r="A5185" s="828">
        <v>5100151810</v>
      </c>
      <c r="B5185" s="717" t="s">
        <v>1231</v>
      </c>
      <c r="C5185" s="700">
        <f t="shared" si="81"/>
        <v>8</v>
      </c>
      <c r="D5185" s="700" t="s">
        <v>15311</v>
      </c>
      <c r="E5185" s="700" t="s">
        <v>18</v>
      </c>
      <c r="G5185" s="688">
        <v>7</v>
      </c>
      <c r="H5185" s="700" t="s">
        <v>11838</v>
      </c>
      <c r="I5185" s="700" t="s">
        <v>14234</v>
      </c>
    </row>
    <row r="5186" spans="1:9" x14ac:dyDescent="0.2">
      <c r="A5186" s="828">
        <v>5100151811</v>
      </c>
      <c r="B5186" s="717" t="s">
        <v>1231</v>
      </c>
      <c r="C5186" s="700">
        <f t="shared" si="81"/>
        <v>8</v>
      </c>
      <c r="D5186" s="700" t="s">
        <v>15311</v>
      </c>
      <c r="E5186" s="700" t="s">
        <v>18</v>
      </c>
      <c r="G5186" s="688">
        <v>7</v>
      </c>
      <c r="H5186" s="700" t="s">
        <v>11838</v>
      </c>
      <c r="I5186" s="700" t="s">
        <v>14234</v>
      </c>
    </row>
    <row r="5187" spans="1:9" x14ac:dyDescent="0.2">
      <c r="A5187" s="828">
        <v>5100151815</v>
      </c>
      <c r="B5187" s="717" t="s">
        <v>14905</v>
      </c>
      <c r="C5187" s="700">
        <f t="shared" si="81"/>
        <v>24</v>
      </c>
      <c r="D5187" s="700" t="s">
        <v>15311</v>
      </c>
      <c r="E5187" s="700" t="s">
        <v>18</v>
      </c>
      <c r="G5187" s="688">
        <v>7</v>
      </c>
      <c r="H5187" s="700" t="s">
        <v>11838</v>
      </c>
      <c r="I5187" s="700" t="s">
        <v>14234</v>
      </c>
    </row>
    <row r="5188" spans="1:9" x14ac:dyDescent="0.2">
      <c r="A5188" s="828">
        <v>5100151816</v>
      </c>
      <c r="B5188" s="717" t="s">
        <v>14905</v>
      </c>
      <c r="C5188" s="700">
        <f t="shared" ref="C5188:C5251" si="82">LEN(B5188)</f>
        <v>24</v>
      </c>
      <c r="D5188" s="700" t="s">
        <v>15311</v>
      </c>
      <c r="E5188" s="700" t="s">
        <v>18</v>
      </c>
      <c r="G5188" s="688">
        <v>7</v>
      </c>
      <c r="H5188" s="700" t="s">
        <v>11838</v>
      </c>
      <c r="I5188" s="700" t="s">
        <v>14234</v>
      </c>
    </row>
    <row r="5189" spans="1:9" x14ac:dyDescent="0.2">
      <c r="A5189" s="828">
        <v>5100151820</v>
      </c>
      <c r="B5189" s="717" t="s">
        <v>14888</v>
      </c>
      <c r="C5189" s="700">
        <f t="shared" si="82"/>
        <v>8</v>
      </c>
      <c r="D5189" s="700" t="s">
        <v>15311</v>
      </c>
      <c r="E5189" s="700" t="s">
        <v>18</v>
      </c>
      <c r="G5189" s="688">
        <v>7</v>
      </c>
      <c r="H5189" s="700" t="s">
        <v>11838</v>
      </c>
      <c r="I5189" s="700" t="s">
        <v>14234</v>
      </c>
    </row>
    <row r="5190" spans="1:9" x14ac:dyDescent="0.2">
      <c r="A5190" s="828">
        <v>5100151821</v>
      </c>
      <c r="B5190" s="717" t="s">
        <v>14888</v>
      </c>
      <c r="C5190" s="700">
        <f t="shared" si="82"/>
        <v>8</v>
      </c>
      <c r="D5190" s="700" t="s">
        <v>15311</v>
      </c>
      <c r="E5190" s="700" t="s">
        <v>18</v>
      </c>
      <c r="G5190" s="688">
        <v>7</v>
      </c>
      <c r="H5190" s="700" t="s">
        <v>11838</v>
      </c>
      <c r="I5190" s="700" t="s">
        <v>14234</v>
      </c>
    </row>
    <row r="5191" spans="1:9" x14ac:dyDescent="0.2">
      <c r="A5191" s="828">
        <v>5100151822</v>
      </c>
      <c r="B5191" s="717" t="s">
        <v>14888</v>
      </c>
      <c r="C5191" s="700">
        <f t="shared" si="82"/>
        <v>8</v>
      </c>
      <c r="D5191" s="700" t="s">
        <v>15311</v>
      </c>
      <c r="E5191" s="700" t="s">
        <v>18</v>
      </c>
      <c r="G5191" s="688">
        <v>7</v>
      </c>
      <c r="H5191" s="700" t="s">
        <v>11838</v>
      </c>
      <c r="I5191" s="700" t="s">
        <v>14234</v>
      </c>
    </row>
    <row r="5192" spans="1:9" x14ac:dyDescent="0.2">
      <c r="A5192" s="828">
        <v>5100151825</v>
      </c>
      <c r="B5192" s="717" t="s">
        <v>14906</v>
      </c>
      <c r="C5192" s="700">
        <f t="shared" si="82"/>
        <v>19</v>
      </c>
      <c r="D5192" s="700" t="s">
        <v>15311</v>
      </c>
      <c r="E5192" s="700" t="s">
        <v>18</v>
      </c>
      <c r="G5192" s="688">
        <v>7</v>
      </c>
      <c r="H5192" s="700" t="s">
        <v>11838</v>
      </c>
      <c r="I5192" s="700" t="s">
        <v>14234</v>
      </c>
    </row>
    <row r="5193" spans="1:9" x14ac:dyDescent="0.2">
      <c r="A5193" s="828">
        <v>5100151826</v>
      </c>
      <c r="B5193" s="717" t="s">
        <v>14906</v>
      </c>
      <c r="C5193" s="700">
        <f t="shared" si="82"/>
        <v>19</v>
      </c>
      <c r="D5193" s="700" t="s">
        <v>15311</v>
      </c>
      <c r="E5193" s="700" t="s">
        <v>18</v>
      </c>
      <c r="G5193" s="688">
        <v>7</v>
      </c>
      <c r="H5193" s="700" t="s">
        <v>11838</v>
      </c>
      <c r="I5193" s="700" t="s">
        <v>14234</v>
      </c>
    </row>
    <row r="5194" spans="1:9" x14ac:dyDescent="0.2">
      <c r="A5194" s="828">
        <v>5100151829</v>
      </c>
      <c r="B5194" s="717" t="s">
        <v>14899</v>
      </c>
      <c r="C5194" s="700">
        <f t="shared" si="82"/>
        <v>13</v>
      </c>
      <c r="D5194" s="700" t="s">
        <v>15311</v>
      </c>
      <c r="E5194" s="700" t="s">
        <v>18</v>
      </c>
      <c r="G5194" s="688">
        <v>7</v>
      </c>
      <c r="H5194" s="700" t="s">
        <v>11838</v>
      </c>
      <c r="I5194" s="700" t="s">
        <v>14234</v>
      </c>
    </row>
    <row r="5195" spans="1:9" x14ac:dyDescent="0.2">
      <c r="A5195" s="828">
        <v>5100151830</v>
      </c>
      <c r="B5195" s="717" t="s">
        <v>14889</v>
      </c>
      <c r="C5195" s="700">
        <f t="shared" si="82"/>
        <v>19</v>
      </c>
      <c r="D5195" s="700" t="s">
        <v>15311</v>
      </c>
      <c r="E5195" s="700" t="s">
        <v>18</v>
      </c>
      <c r="G5195" s="688">
        <v>7</v>
      </c>
      <c r="H5195" s="700" t="s">
        <v>11838</v>
      </c>
      <c r="I5195" s="700" t="s">
        <v>14234</v>
      </c>
    </row>
    <row r="5196" spans="1:9" x14ac:dyDescent="0.2">
      <c r="A5196" s="828">
        <v>5100151831</v>
      </c>
      <c r="B5196" s="717" t="s">
        <v>14889</v>
      </c>
      <c r="C5196" s="700">
        <f t="shared" si="82"/>
        <v>19</v>
      </c>
      <c r="D5196" s="700" t="s">
        <v>15311</v>
      </c>
      <c r="E5196" s="700" t="s">
        <v>18</v>
      </c>
      <c r="G5196" s="688">
        <v>7</v>
      </c>
      <c r="H5196" s="700" t="s">
        <v>11838</v>
      </c>
      <c r="I5196" s="700" t="s">
        <v>14234</v>
      </c>
    </row>
    <row r="5197" spans="1:9" x14ac:dyDescent="0.2">
      <c r="A5197" s="828">
        <v>5100151832</v>
      </c>
      <c r="B5197" s="717" t="s">
        <v>14889</v>
      </c>
      <c r="C5197" s="700">
        <f t="shared" si="82"/>
        <v>19</v>
      </c>
      <c r="D5197" s="700" t="s">
        <v>15311</v>
      </c>
      <c r="E5197" s="700" t="s">
        <v>18</v>
      </c>
      <c r="G5197" s="688">
        <v>7</v>
      </c>
      <c r="H5197" s="700" t="s">
        <v>11838</v>
      </c>
      <c r="I5197" s="700" t="s">
        <v>14234</v>
      </c>
    </row>
    <row r="5198" spans="1:9" x14ac:dyDescent="0.2">
      <c r="A5198" s="828">
        <v>5100151840</v>
      </c>
      <c r="B5198" s="717" t="s">
        <v>14890</v>
      </c>
      <c r="C5198" s="700">
        <f t="shared" si="82"/>
        <v>25</v>
      </c>
      <c r="D5198" s="700" t="s">
        <v>15311</v>
      </c>
      <c r="E5198" s="700" t="s">
        <v>18</v>
      </c>
      <c r="G5198" s="688">
        <v>7</v>
      </c>
      <c r="H5198" s="700" t="s">
        <v>11838</v>
      </c>
      <c r="I5198" s="700" t="s">
        <v>14234</v>
      </c>
    </row>
    <row r="5199" spans="1:9" x14ac:dyDescent="0.2">
      <c r="A5199" s="828">
        <v>5100151841</v>
      </c>
      <c r="B5199" s="717" t="s">
        <v>14890</v>
      </c>
      <c r="C5199" s="700">
        <f t="shared" si="82"/>
        <v>25</v>
      </c>
      <c r="D5199" s="700" t="s">
        <v>15311</v>
      </c>
      <c r="E5199" s="700" t="s">
        <v>18</v>
      </c>
      <c r="G5199" s="688">
        <v>7</v>
      </c>
      <c r="H5199" s="700" t="s">
        <v>11838</v>
      </c>
      <c r="I5199" s="700" t="s">
        <v>14234</v>
      </c>
    </row>
    <row r="5200" spans="1:9" x14ac:dyDescent="0.2">
      <c r="A5200" s="828">
        <v>5100151842</v>
      </c>
      <c r="B5200" s="717" t="s">
        <v>14890</v>
      </c>
      <c r="C5200" s="700">
        <f t="shared" si="82"/>
        <v>25</v>
      </c>
      <c r="D5200" s="700" t="s">
        <v>15311</v>
      </c>
      <c r="E5200" s="700" t="s">
        <v>18</v>
      </c>
      <c r="G5200" s="688">
        <v>7</v>
      </c>
      <c r="H5200" s="700" t="s">
        <v>11838</v>
      </c>
      <c r="I5200" s="700" t="s">
        <v>14234</v>
      </c>
    </row>
    <row r="5201" spans="1:9" x14ac:dyDescent="0.2">
      <c r="A5201" s="828">
        <v>5100151848</v>
      </c>
      <c r="B5201" s="717" t="s">
        <v>14891</v>
      </c>
      <c r="C5201" s="700">
        <f t="shared" si="82"/>
        <v>12</v>
      </c>
      <c r="D5201" s="700" t="s">
        <v>15311</v>
      </c>
      <c r="E5201" s="700" t="s">
        <v>18</v>
      </c>
      <c r="G5201" s="688">
        <v>7</v>
      </c>
      <c r="H5201" s="700" t="s">
        <v>11838</v>
      </c>
      <c r="I5201" s="700" t="s">
        <v>14234</v>
      </c>
    </row>
    <row r="5202" spans="1:9" x14ac:dyDescent="0.2">
      <c r="A5202" s="828">
        <v>5100151849</v>
      </c>
      <c r="B5202" s="717" t="s">
        <v>14891</v>
      </c>
      <c r="C5202" s="700">
        <f t="shared" si="82"/>
        <v>12</v>
      </c>
      <c r="D5202" s="700" t="s">
        <v>15311</v>
      </c>
      <c r="E5202" s="700" t="s">
        <v>18</v>
      </c>
      <c r="G5202" s="688">
        <v>7</v>
      </c>
      <c r="H5202" s="700" t="s">
        <v>11838</v>
      </c>
      <c r="I5202" s="700" t="s">
        <v>14234</v>
      </c>
    </row>
    <row r="5203" spans="1:9" x14ac:dyDescent="0.2">
      <c r="A5203" s="828">
        <v>5100151850</v>
      </c>
      <c r="B5203" s="717" t="s">
        <v>14892</v>
      </c>
      <c r="C5203" s="700">
        <f t="shared" si="82"/>
        <v>28</v>
      </c>
      <c r="D5203" s="700" t="s">
        <v>15311</v>
      </c>
      <c r="E5203" s="700" t="s">
        <v>18</v>
      </c>
      <c r="G5203" s="688">
        <v>7</v>
      </c>
      <c r="H5203" s="700" t="s">
        <v>11838</v>
      </c>
      <c r="I5203" s="700" t="s">
        <v>14234</v>
      </c>
    </row>
    <row r="5204" spans="1:9" x14ac:dyDescent="0.2">
      <c r="A5204" s="828">
        <v>5100151860</v>
      </c>
      <c r="B5204" s="717" t="s">
        <v>14893</v>
      </c>
      <c r="C5204" s="700">
        <f t="shared" si="82"/>
        <v>23</v>
      </c>
      <c r="D5204" s="700" t="s">
        <v>15311</v>
      </c>
      <c r="E5204" s="700" t="s">
        <v>18</v>
      </c>
      <c r="G5204" s="688">
        <v>7</v>
      </c>
      <c r="H5204" s="700" t="s">
        <v>11838</v>
      </c>
      <c r="I5204" s="700" t="s">
        <v>14234</v>
      </c>
    </row>
    <row r="5205" spans="1:9" x14ac:dyDescent="0.2">
      <c r="A5205" s="828">
        <v>5100151861</v>
      </c>
      <c r="B5205" s="717" t="s">
        <v>14893</v>
      </c>
      <c r="C5205" s="700">
        <f t="shared" si="82"/>
        <v>23</v>
      </c>
      <c r="D5205" s="700" t="s">
        <v>15311</v>
      </c>
      <c r="E5205" s="700" t="s">
        <v>18</v>
      </c>
      <c r="G5205" s="688">
        <v>7</v>
      </c>
      <c r="H5205" s="700" t="s">
        <v>11838</v>
      </c>
      <c r="I5205" s="700" t="s">
        <v>14234</v>
      </c>
    </row>
    <row r="5206" spans="1:9" x14ac:dyDescent="0.2">
      <c r="A5206" s="828">
        <v>5100151870</v>
      </c>
      <c r="B5206" s="717" t="s">
        <v>14897</v>
      </c>
      <c r="C5206" s="700">
        <f t="shared" si="82"/>
        <v>21</v>
      </c>
      <c r="D5206" s="700" t="s">
        <v>15311</v>
      </c>
      <c r="E5206" s="700" t="s">
        <v>18</v>
      </c>
      <c r="G5206" s="688">
        <v>7</v>
      </c>
      <c r="H5206" s="700" t="s">
        <v>11838</v>
      </c>
      <c r="I5206" s="700" t="s">
        <v>14234</v>
      </c>
    </row>
    <row r="5207" spans="1:9" x14ac:dyDescent="0.2">
      <c r="A5207" s="828">
        <v>5100151871</v>
      </c>
      <c r="B5207" s="717" t="s">
        <v>14897</v>
      </c>
      <c r="C5207" s="700">
        <f t="shared" si="82"/>
        <v>21</v>
      </c>
      <c r="D5207" s="700" t="s">
        <v>15311</v>
      </c>
      <c r="E5207" s="700" t="s">
        <v>18</v>
      </c>
      <c r="G5207" s="688">
        <v>7</v>
      </c>
      <c r="H5207" s="700" t="s">
        <v>11838</v>
      </c>
      <c r="I5207" s="700" t="s">
        <v>14234</v>
      </c>
    </row>
    <row r="5208" spans="1:9" x14ac:dyDescent="0.2">
      <c r="A5208" s="828">
        <v>5100151880</v>
      </c>
      <c r="B5208" s="717" t="s">
        <v>14898</v>
      </c>
      <c r="C5208" s="700">
        <f t="shared" si="82"/>
        <v>20</v>
      </c>
      <c r="D5208" s="700" t="s">
        <v>15311</v>
      </c>
      <c r="E5208" s="700" t="s">
        <v>18</v>
      </c>
      <c r="G5208" s="688">
        <v>7</v>
      </c>
      <c r="H5208" s="700" t="s">
        <v>11838</v>
      </c>
      <c r="I5208" s="700" t="s">
        <v>14234</v>
      </c>
    </row>
    <row r="5209" spans="1:9" x14ac:dyDescent="0.2">
      <c r="A5209" s="828">
        <v>5100151881</v>
      </c>
      <c r="B5209" s="717" t="s">
        <v>14898</v>
      </c>
      <c r="C5209" s="700">
        <f t="shared" si="82"/>
        <v>20</v>
      </c>
      <c r="D5209" s="700" t="s">
        <v>15311</v>
      </c>
      <c r="E5209" s="700" t="s">
        <v>18</v>
      </c>
      <c r="G5209" s="688">
        <v>7</v>
      </c>
      <c r="H5209" s="700" t="s">
        <v>11838</v>
      </c>
      <c r="I5209" s="700" t="s">
        <v>14234</v>
      </c>
    </row>
    <row r="5210" spans="1:9" x14ac:dyDescent="0.2">
      <c r="A5210" s="828">
        <v>5100151900</v>
      </c>
      <c r="B5210" s="717" t="s">
        <v>14887</v>
      </c>
      <c r="C5210" s="700">
        <f t="shared" si="82"/>
        <v>9</v>
      </c>
      <c r="D5210" s="700" t="s">
        <v>15311</v>
      </c>
      <c r="E5210" s="700" t="s">
        <v>18</v>
      </c>
      <c r="G5210" s="688">
        <v>7</v>
      </c>
      <c r="H5210" s="700" t="s">
        <v>11838</v>
      </c>
      <c r="I5210" s="700" t="s">
        <v>14234</v>
      </c>
    </row>
    <row r="5211" spans="1:9" x14ac:dyDescent="0.2">
      <c r="A5211" s="828">
        <v>5100151901</v>
      </c>
      <c r="B5211" s="717" t="s">
        <v>14881</v>
      </c>
      <c r="C5211" s="700">
        <f t="shared" si="82"/>
        <v>19</v>
      </c>
      <c r="D5211" s="700" t="s">
        <v>15313</v>
      </c>
      <c r="E5211" s="700" t="s">
        <v>18</v>
      </c>
      <c r="G5211" s="688">
        <v>7</v>
      </c>
      <c r="H5211" s="700" t="s">
        <v>11838</v>
      </c>
      <c r="I5211" s="700" t="s">
        <v>14234</v>
      </c>
    </row>
    <row r="5212" spans="1:9" x14ac:dyDescent="0.2">
      <c r="A5212" s="828">
        <v>5100151902</v>
      </c>
      <c r="B5212" s="717" t="s">
        <v>14881</v>
      </c>
      <c r="C5212" s="700">
        <f t="shared" si="82"/>
        <v>19</v>
      </c>
      <c r="D5212" s="700" t="s">
        <v>15313</v>
      </c>
      <c r="E5212" s="700" t="s">
        <v>18</v>
      </c>
      <c r="G5212" s="688">
        <v>7</v>
      </c>
      <c r="H5212" s="700" t="s">
        <v>11838</v>
      </c>
      <c r="I5212" s="700" t="s">
        <v>14234</v>
      </c>
    </row>
    <row r="5213" spans="1:9" x14ac:dyDescent="0.2">
      <c r="A5213" s="828">
        <v>5100151903</v>
      </c>
      <c r="B5213" s="717" t="s">
        <v>14882</v>
      </c>
      <c r="C5213" s="700">
        <f t="shared" si="82"/>
        <v>8</v>
      </c>
      <c r="D5213" s="700" t="s">
        <v>15313</v>
      </c>
      <c r="E5213" s="700" t="s">
        <v>18</v>
      </c>
      <c r="G5213" s="688">
        <v>7</v>
      </c>
      <c r="H5213" s="700" t="s">
        <v>11838</v>
      </c>
      <c r="I5213" s="700" t="s">
        <v>14234</v>
      </c>
    </row>
    <row r="5214" spans="1:9" x14ac:dyDescent="0.2">
      <c r="A5214" s="828">
        <v>5100151904</v>
      </c>
      <c r="B5214" s="717" t="s">
        <v>14883</v>
      </c>
      <c r="C5214" s="700">
        <f t="shared" si="82"/>
        <v>12</v>
      </c>
      <c r="D5214" s="700" t="s">
        <v>15313</v>
      </c>
      <c r="E5214" s="700" t="s">
        <v>18</v>
      </c>
      <c r="G5214" s="688">
        <v>7</v>
      </c>
      <c r="H5214" s="700" t="s">
        <v>11838</v>
      </c>
      <c r="I5214" s="700" t="s">
        <v>14234</v>
      </c>
    </row>
    <row r="5215" spans="1:9" x14ac:dyDescent="0.2">
      <c r="A5215" s="828">
        <v>5100151910</v>
      </c>
      <c r="B5215" s="717" t="s">
        <v>14894</v>
      </c>
      <c r="C5215" s="700">
        <f t="shared" si="82"/>
        <v>24</v>
      </c>
      <c r="D5215" s="700" t="s">
        <v>15311</v>
      </c>
      <c r="E5215" s="700" t="s">
        <v>18</v>
      </c>
      <c r="G5215" s="688">
        <v>7</v>
      </c>
      <c r="H5215" s="700" t="s">
        <v>11838</v>
      </c>
      <c r="I5215" s="700" t="s">
        <v>14234</v>
      </c>
    </row>
    <row r="5216" spans="1:9" x14ac:dyDescent="0.2">
      <c r="A5216" s="828">
        <v>5100151911</v>
      </c>
      <c r="B5216" s="717" t="s">
        <v>14894</v>
      </c>
      <c r="C5216" s="700">
        <f t="shared" si="82"/>
        <v>24</v>
      </c>
      <c r="D5216" s="700" t="s">
        <v>15311</v>
      </c>
      <c r="E5216" s="700" t="s">
        <v>18</v>
      </c>
      <c r="G5216" s="688">
        <v>7</v>
      </c>
      <c r="H5216" s="700" t="s">
        <v>11838</v>
      </c>
      <c r="I5216" s="700" t="s">
        <v>14234</v>
      </c>
    </row>
    <row r="5217" spans="1:9" x14ac:dyDescent="0.2">
      <c r="A5217" s="828">
        <v>5100151912</v>
      </c>
      <c r="B5217" s="717" t="s">
        <v>1231</v>
      </c>
      <c r="C5217" s="700">
        <f t="shared" si="82"/>
        <v>8</v>
      </c>
      <c r="D5217" s="700" t="s">
        <v>15311</v>
      </c>
      <c r="E5217" s="700" t="s">
        <v>18</v>
      </c>
      <c r="G5217" s="688">
        <v>7</v>
      </c>
      <c r="H5217" s="700" t="s">
        <v>11838</v>
      </c>
      <c r="I5217" s="700" t="s">
        <v>14234</v>
      </c>
    </row>
    <row r="5218" spans="1:9" x14ac:dyDescent="0.2">
      <c r="A5218" s="828">
        <v>5100151913</v>
      </c>
      <c r="B5218" s="717" t="s">
        <v>1231</v>
      </c>
      <c r="C5218" s="700">
        <f t="shared" si="82"/>
        <v>8</v>
      </c>
      <c r="D5218" s="700" t="s">
        <v>15311</v>
      </c>
      <c r="E5218" s="700" t="s">
        <v>18</v>
      </c>
      <c r="G5218" s="688">
        <v>7</v>
      </c>
      <c r="H5218" s="700" t="s">
        <v>11838</v>
      </c>
      <c r="I5218" s="700" t="s">
        <v>14234</v>
      </c>
    </row>
    <row r="5219" spans="1:9" x14ac:dyDescent="0.2">
      <c r="A5219" s="828">
        <v>5100151914</v>
      </c>
      <c r="B5219" s="717" t="s">
        <v>1231</v>
      </c>
      <c r="C5219" s="700">
        <f t="shared" si="82"/>
        <v>8</v>
      </c>
      <c r="D5219" s="700" t="s">
        <v>15311</v>
      </c>
      <c r="E5219" s="700" t="s">
        <v>18</v>
      </c>
      <c r="G5219" s="688">
        <v>7</v>
      </c>
      <c r="H5219" s="700" t="s">
        <v>11838</v>
      </c>
      <c r="I5219" s="700" t="s">
        <v>14234</v>
      </c>
    </row>
    <row r="5220" spans="1:9" x14ac:dyDescent="0.2">
      <c r="A5220" s="828">
        <v>5100151920</v>
      </c>
      <c r="B5220" s="717" t="s">
        <v>14895</v>
      </c>
      <c r="C5220" s="700">
        <f t="shared" si="82"/>
        <v>19</v>
      </c>
      <c r="D5220" s="700" t="s">
        <v>15311</v>
      </c>
      <c r="E5220" s="700" t="s">
        <v>18</v>
      </c>
      <c r="G5220" s="688">
        <v>7</v>
      </c>
      <c r="H5220" s="700" t="s">
        <v>11838</v>
      </c>
      <c r="I5220" s="700" t="s">
        <v>14234</v>
      </c>
    </row>
    <row r="5221" spans="1:9" x14ac:dyDescent="0.2">
      <c r="A5221" s="828">
        <v>5100151921</v>
      </c>
      <c r="B5221" s="717" t="s">
        <v>14895</v>
      </c>
      <c r="C5221" s="700">
        <f t="shared" si="82"/>
        <v>19</v>
      </c>
      <c r="D5221" s="700" t="s">
        <v>15311</v>
      </c>
      <c r="E5221" s="700" t="s">
        <v>18</v>
      </c>
      <c r="G5221" s="688">
        <v>7</v>
      </c>
      <c r="H5221" s="700" t="s">
        <v>11838</v>
      </c>
      <c r="I5221" s="700" t="s">
        <v>14234</v>
      </c>
    </row>
    <row r="5222" spans="1:9" x14ac:dyDescent="0.2">
      <c r="A5222" s="828">
        <v>5100151922</v>
      </c>
      <c r="B5222" s="717" t="s">
        <v>14888</v>
      </c>
      <c r="C5222" s="700">
        <f t="shared" si="82"/>
        <v>8</v>
      </c>
      <c r="D5222" s="700" t="s">
        <v>15311</v>
      </c>
      <c r="E5222" s="700" t="s">
        <v>18</v>
      </c>
      <c r="G5222" s="688">
        <v>7</v>
      </c>
      <c r="H5222" s="700" t="s">
        <v>11838</v>
      </c>
      <c r="I5222" s="700" t="s">
        <v>14234</v>
      </c>
    </row>
    <row r="5223" spans="1:9" x14ac:dyDescent="0.2">
      <c r="A5223" s="828">
        <v>5100151923</v>
      </c>
      <c r="B5223" s="717" t="s">
        <v>14888</v>
      </c>
      <c r="C5223" s="700">
        <f t="shared" si="82"/>
        <v>8</v>
      </c>
      <c r="D5223" s="700" t="s">
        <v>15311</v>
      </c>
      <c r="E5223" s="700" t="s">
        <v>18</v>
      </c>
      <c r="G5223" s="688">
        <v>7</v>
      </c>
      <c r="H5223" s="700" t="s">
        <v>11838</v>
      </c>
      <c r="I5223" s="700" t="s">
        <v>14234</v>
      </c>
    </row>
    <row r="5224" spans="1:9" x14ac:dyDescent="0.2">
      <c r="A5224" s="828">
        <v>5100151924</v>
      </c>
      <c r="B5224" s="717" t="s">
        <v>14888</v>
      </c>
      <c r="C5224" s="700">
        <f t="shared" si="82"/>
        <v>8</v>
      </c>
      <c r="D5224" s="700" t="s">
        <v>15311</v>
      </c>
      <c r="E5224" s="700" t="s">
        <v>18</v>
      </c>
      <c r="G5224" s="688">
        <v>7</v>
      </c>
      <c r="H5224" s="700" t="s">
        <v>11838</v>
      </c>
      <c r="I5224" s="700" t="s">
        <v>14234</v>
      </c>
    </row>
    <row r="5225" spans="1:9" x14ac:dyDescent="0.2">
      <c r="A5225" s="828">
        <v>5100151930</v>
      </c>
      <c r="B5225" s="717" t="s">
        <v>14889</v>
      </c>
      <c r="C5225" s="700">
        <f t="shared" si="82"/>
        <v>19</v>
      </c>
      <c r="D5225" s="700" t="s">
        <v>15311</v>
      </c>
      <c r="E5225" s="700" t="s">
        <v>18</v>
      </c>
      <c r="G5225" s="688">
        <v>7</v>
      </c>
      <c r="H5225" s="700" t="s">
        <v>11838</v>
      </c>
      <c r="I5225" s="700" t="s">
        <v>14234</v>
      </c>
    </row>
    <row r="5226" spans="1:9" x14ac:dyDescent="0.2">
      <c r="A5226" s="828">
        <v>5100151931</v>
      </c>
      <c r="B5226" s="717" t="s">
        <v>14889</v>
      </c>
      <c r="C5226" s="700">
        <f t="shared" si="82"/>
        <v>19</v>
      </c>
      <c r="D5226" s="700" t="s">
        <v>15311</v>
      </c>
      <c r="E5226" s="700" t="s">
        <v>18</v>
      </c>
      <c r="G5226" s="688">
        <v>7</v>
      </c>
      <c r="H5226" s="700" t="s">
        <v>11838</v>
      </c>
      <c r="I5226" s="700" t="s">
        <v>14234</v>
      </c>
    </row>
    <row r="5227" spans="1:9" x14ac:dyDescent="0.2">
      <c r="A5227" s="828">
        <v>5100151932</v>
      </c>
      <c r="B5227" s="717" t="s">
        <v>14889</v>
      </c>
      <c r="C5227" s="700">
        <f t="shared" si="82"/>
        <v>19</v>
      </c>
      <c r="D5227" s="700" t="s">
        <v>15311</v>
      </c>
      <c r="E5227" s="700" t="s">
        <v>18</v>
      </c>
      <c r="G5227" s="688">
        <v>7</v>
      </c>
      <c r="H5227" s="700" t="s">
        <v>11838</v>
      </c>
      <c r="I5227" s="700" t="s">
        <v>14234</v>
      </c>
    </row>
    <row r="5228" spans="1:9" x14ac:dyDescent="0.2">
      <c r="A5228" s="828">
        <v>5100151933</v>
      </c>
      <c r="B5228" s="717" t="s">
        <v>14889</v>
      </c>
      <c r="C5228" s="700">
        <f t="shared" si="82"/>
        <v>19</v>
      </c>
      <c r="D5228" s="700" t="s">
        <v>15311</v>
      </c>
      <c r="E5228" s="700" t="s">
        <v>18</v>
      </c>
      <c r="G5228" s="688">
        <v>7</v>
      </c>
      <c r="H5228" s="700" t="s">
        <v>11838</v>
      </c>
      <c r="I5228" s="700" t="s">
        <v>14234</v>
      </c>
    </row>
    <row r="5229" spans="1:9" x14ac:dyDescent="0.2">
      <c r="A5229" s="828">
        <v>5100151934</v>
      </c>
      <c r="B5229" s="717" t="s">
        <v>14889</v>
      </c>
      <c r="C5229" s="700">
        <f t="shared" si="82"/>
        <v>19</v>
      </c>
      <c r="D5229" s="700" t="s">
        <v>15311</v>
      </c>
      <c r="E5229" s="700" t="s">
        <v>18</v>
      </c>
      <c r="G5229" s="688">
        <v>7</v>
      </c>
      <c r="H5229" s="700" t="s">
        <v>11838</v>
      </c>
      <c r="I5229" s="700" t="s">
        <v>14234</v>
      </c>
    </row>
    <row r="5230" spans="1:9" x14ac:dyDescent="0.2">
      <c r="A5230" s="828">
        <v>5100151935</v>
      </c>
      <c r="B5230" s="717" t="s">
        <v>14889</v>
      </c>
      <c r="C5230" s="700">
        <f t="shared" si="82"/>
        <v>19</v>
      </c>
      <c r="D5230" s="700" t="s">
        <v>15311</v>
      </c>
      <c r="E5230" s="700" t="s">
        <v>18</v>
      </c>
      <c r="G5230" s="688">
        <v>7</v>
      </c>
      <c r="H5230" s="700" t="s">
        <v>11838</v>
      </c>
      <c r="I5230" s="700" t="s">
        <v>14234</v>
      </c>
    </row>
    <row r="5231" spans="1:9" x14ac:dyDescent="0.2">
      <c r="A5231" s="828">
        <v>5100151940</v>
      </c>
      <c r="B5231" s="717" t="s">
        <v>14890</v>
      </c>
      <c r="C5231" s="700">
        <f t="shared" si="82"/>
        <v>25</v>
      </c>
      <c r="D5231" s="700" t="s">
        <v>15311</v>
      </c>
      <c r="E5231" s="700" t="s">
        <v>18</v>
      </c>
      <c r="G5231" s="688">
        <v>7</v>
      </c>
      <c r="H5231" s="700" t="s">
        <v>11838</v>
      </c>
      <c r="I5231" s="700" t="s">
        <v>14234</v>
      </c>
    </row>
    <row r="5232" spans="1:9" x14ac:dyDescent="0.2">
      <c r="A5232" s="828">
        <v>5100151941</v>
      </c>
      <c r="B5232" s="717" t="s">
        <v>14890</v>
      </c>
      <c r="C5232" s="700">
        <f t="shared" si="82"/>
        <v>25</v>
      </c>
      <c r="D5232" s="700" t="s">
        <v>15311</v>
      </c>
      <c r="E5232" s="700" t="s">
        <v>18</v>
      </c>
      <c r="G5232" s="688">
        <v>7</v>
      </c>
      <c r="H5232" s="700" t="s">
        <v>11838</v>
      </c>
      <c r="I5232" s="700" t="s">
        <v>14234</v>
      </c>
    </row>
    <row r="5233" spans="1:9" x14ac:dyDescent="0.2">
      <c r="A5233" s="828">
        <v>5100151942</v>
      </c>
      <c r="B5233" s="717" t="s">
        <v>14890</v>
      </c>
      <c r="C5233" s="700">
        <f t="shared" si="82"/>
        <v>25</v>
      </c>
      <c r="D5233" s="700" t="s">
        <v>15311</v>
      </c>
      <c r="E5233" s="700" t="s">
        <v>18</v>
      </c>
      <c r="G5233" s="688">
        <v>7</v>
      </c>
      <c r="H5233" s="700" t="s">
        <v>11838</v>
      </c>
      <c r="I5233" s="700" t="s">
        <v>14234</v>
      </c>
    </row>
    <row r="5234" spans="1:9" x14ac:dyDescent="0.2">
      <c r="A5234" s="828">
        <v>5100151943</v>
      </c>
      <c r="B5234" s="717" t="s">
        <v>14890</v>
      </c>
      <c r="C5234" s="700">
        <f t="shared" si="82"/>
        <v>25</v>
      </c>
      <c r="D5234" s="700" t="s">
        <v>15311</v>
      </c>
      <c r="E5234" s="700" t="s">
        <v>18</v>
      </c>
      <c r="G5234" s="688">
        <v>7</v>
      </c>
      <c r="H5234" s="700" t="s">
        <v>11838</v>
      </c>
      <c r="I5234" s="700" t="s">
        <v>14234</v>
      </c>
    </row>
    <row r="5235" spans="1:9" x14ac:dyDescent="0.2">
      <c r="A5235" s="828">
        <v>5100151944</v>
      </c>
      <c r="B5235" s="717" t="s">
        <v>14890</v>
      </c>
      <c r="C5235" s="700">
        <f t="shared" si="82"/>
        <v>25</v>
      </c>
      <c r="D5235" s="700" t="s">
        <v>15311</v>
      </c>
      <c r="E5235" s="700" t="s">
        <v>18</v>
      </c>
      <c r="G5235" s="688">
        <v>7</v>
      </c>
      <c r="H5235" s="700" t="s">
        <v>11838</v>
      </c>
      <c r="I5235" s="700" t="s">
        <v>14234</v>
      </c>
    </row>
    <row r="5236" spans="1:9" x14ac:dyDescent="0.2">
      <c r="A5236" s="828">
        <v>5100151945</v>
      </c>
      <c r="B5236" s="717" t="s">
        <v>14890</v>
      </c>
      <c r="C5236" s="700">
        <f t="shared" si="82"/>
        <v>25</v>
      </c>
      <c r="D5236" s="700" t="s">
        <v>15311</v>
      </c>
      <c r="E5236" s="700" t="s">
        <v>18</v>
      </c>
      <c r="G5236" s="688">
        <v>7</v>
      </c>
      <c r="H5236" s="700" t="s">
        <v>11838</v>
      </c>
      <c r="I5236" s="700" t="s">
        <v>14234</v>
      </c>
    </row>
    <row r="5237" spans="1:9" x14ac:dyDescent="0.2">
      <c r="A5237" s="828">
        <v>5100151949</v>
      </c>
      <c r="B5237" s="717" t="s">
        <v>14891</v>
      </c>
      <c r="C5237" s="700">
        <f t="shared" si="82"/>
        <v>12</v>
      </c>
      <c r="D5237" s="700" t="s">
        <v>15311</v>
      </c>
      <c r="E5237" s="700" t="s">
        <v>18</v>
      </c>
      <c r="G5237" s="688">
        <v>7</v>
      </c>
      <c r="H5237" s="700" t="s">
        <v>11838</v>
      </c>
      <c r="I5237" s="700" t="s">
        <v>14234</v>
      </c>
    </row>
    <row r="5238" spans="1:9" x14ac:dyDescent="0.2">
      <c r="A5238" s="828">
        <v>5100151950</v>
      </c>
      <c r="B5238" s="717" t="s">
        <v>14892</v>
      </c>
      <c r="C5238" s="700">
        <f t="shared" si="82"/>
        <v>28</v>
      </c>
      <c r="D5238" s="700" t="s">
        <v>15311</v>
      </c>
      <c r="E5238" s="700" t="s">
        <v>18</v>
      </c>
      <c r="G5238" s="688">
        <v>7</v>
      </c>
      <c r="H5238" s="700" t="s">
        <v>11838</v>
      </c>
      <c r="I5238" s="700" t="s">
        <v>14234</v>
      </c>
    </row>
    <row r="5239" spans="1:9" x14ac:dyDescent="0.2">
      <c r="A5239" s="828">
        <v>5100151970</v>
      </c>
      <c r="B5239" s="717" t="s">
        <v>14907</v>
      </c>
      <c r="C5239" s="700">
        <f t="shared" si="82"/>
        <v>7</v>
      </c>
      <c r="D5239" s="700" t="s">
        <v>15311</v>
      </c>
      <c r="E5239" s="700" t="s">
        <v>18</v>
      </c>
      <c r="G5239" s="688">
        <v>7</v>
      </c>
      <c r="H5239" s="700" t="s">
        <v>11838</v>
      </c>
      <c r="I5239" s="700" t="s">
        <v>14234</v>
      </c>
    </row>
    <row r="5240" spans="1:9" x14ac:dyDescent="0.2">
      <c r="A5240" s="828">
        <v>5100151971</v>
      </c>
      <c r="B5240" s="717" t="s">
        <v>14907</v>
      </c>
      <c r="C5240" s="700">
        <f t="shared" si="82"/>
        <v>7</v>
      </c>
      <c r="D5240" s="700" t="s">
        <v>15311</v>
      </c>
      <c r="E5240" s="700" t="s">
        <v>18</v>
      </c>
      <c r="G5240" s="688">
        <v>7</v>
      </c>
      <c r="H5240" s="700" t="s">
        <v>11838</v>
      </c>
      <c r="I5240" s="700" t="s">
        <v>14234</v>
      </c>
    </row>
    <row r="5241" spans="1:9" x14ac:dyDescent="0.2">
      <c r="A5241" s="828">
        <v>5100151972</v>
      </c>
      <c r="B5241" s="717" t="s">
        <v>14907</v>
      </c>
      <c r="C5241" s="700">
        <f t="shared" si="82"/>
        <v>7</v>
      </c>
      <c r="D5241" s="700" t="s">
        <v>15311</v>
      </c>
      <c r="E5241" s="700" t="s">
        <v>18</v>
      </c>
      <c r="G5241" s="688">
        <v>7</v>
      </c>
      <c r="H5241" s="700" t="s">
        <v>11838</v>
      </c>
      <c r="I5241" s="700" t="s">
        <v>14234</v>
      </c>
    </row>
    <row r="5242" spans="1:9" x14ac:dyDescent="0.2">
      <c r="A5242" s="828">
        <v>5100151973</v>
      </c>
      <c r="B5242" s="717" t="s">
        <v>14907</v>
      </c>
      <c r="C5242" s="700">
        <f t="shared" si="82"/>
        <v>7</v>
      </c>
      <c r="D5242" s="700" t="s">
        <v>15311</v>
      </c>
      <c r="E5242" s="700" t="s">
        <v>18</v>
      </c>
      <c r="G5242" s="688">
        <v>7</v>
      </c>
      <c r="H5242" s="700" t="s">
        <v>11838</v>
      </c>
      <c r="I5242" s="700" t="s">
        <v>14234</v>
      </c>
    </row>
    <row r="5243" spans="1:9" x14ac:dyDescent="0.2">
      <c r="A5243" s="828">
        <v>5100151980</v>
      </c>
      <c r="B5243" s="717" t="s">
        <v>14898</v>
      </c>
      <c r="C5243" s="700">
        <f t="shared" si="82"/>
        <v>20</v>
      </c>
      <c r="D5243" s="700" t="s">
        <v>15311</v>
      </c>
      <c r="E5243" s="700" t="s">
        <v>18</v>
      </c>
      <c r="G5243" s="688">
        <v>7</v>
      </c>
      <c r="H5243" s="700" t="s">
        <v>11838</v>
      </c>
      <c r="I5243" s="700" t="s">
        <v>14234</v>
      </c>
    </row>
    <row r="5244" spans="1:9" x14ac:dyDescent="0.2">
      <c r="A5244" s="828">
        <v>5100151981</v>
      </c>
      <c r="B5244" s="717" t="s">
        <v>14898</v>
      </c>
      <c r="C5244" s="700">
        <f t="shared" si="82"/>
        <v>20</v>
      </c>
      <c r="D5244" s="700" t="s">
        <v>15311</v>
      </c>
      <c r="E5244" s="700" t="s">
        <v>18</v>
      </c>
      <c r="G5244" s="688">
        <v>7</v>
      </c>
      <c r="H5244" s="700" t="s">
        <v>11838</v>
      </c>
      <c r="I5244" s="700" t="s">
        <v>14234</v>
      </c>
    </row>
    <row r="5245" spans="1:9" x14ac:dyDescent="0.2">
      <c r="A5245" s="828">
        <v>5100152000</v>
      </c>
      <c r="B5245" s="698" t="s">
        <v>16036</v>
      </c>
      <c r="C5245" s="700">
        <f t="shared" si="82"/>
        <v>8</v>
      </c>
      <c r="D5245" s="700" t="s">
        <v>15311</v>
      </c>
      <c r="E5245" s="700" t="s">
        <v>18</v>
      </c>
      <c r="G5245" s="693">
        <v>6</v>
      </c>
      <c r="H5245" s="700" t="s">
        <v>11838</v>
      </c>
      <c r="I5245" s="700" t="s">
        <v>14234</v>
      </c>
    </row>
    <row r="5246" spans="1:9" x14ac:dyDescent="0.2">
      <c r="A5246" s="828">
        <v>5100152001</v>
      </c>
      <c r="B5246" s="717" t="s">
        <v>14881</v>
      </c>
      <c r="C5246" s="700">
        <f t="shared" si="82"/>
        <v>19</v>
      </c>
      <c r="D5246" s="700" t="s">
        <v>15313</v>
      </c>
      <c r="E5246" s="700" t="s">
        <v>18</v>
      </c>
      <c r="G5246" s="688">
        <v>7</v>
      </c>
      <c r="H5246" s="700" t="s">
        <v>11838</v>
      </c>
      <c r="I5246" s="700" t="s">
        <v>14234</v>
      </c>
    </row>
    <row r="5247" spans="1:9" x14ac:dyDescent="0.2">
      <c r="A5247" s="828">
        <v>5100152002</v>
      </c>
      <c r="B5247" s="717" t="s">
        <v>14881</v>
      </c>
      <c r="C5247" s="700">
        <f t="shared" si="82"/>
        <v>19</v>
      </c>
      <c r="D5247" s="700" t="s">
        <v>15313</v>
      </c>
      <c r="E5247" s="700" t="s">
        <v>18</v>
      </c>
      <c r="G5247" s="688">
        <v>7</v>
      </c>
      <c r="H5247" s="700" t="s">
        <v>11838</v>
      </c>
      <c r="I5247" s="700" t="s">
        <v>14234</v>
      </c>
    </row>
    <row r="5248" spans="1:9" x14ac:dyDescent="0.2">
      <c r="A5248" s="828">
        <v>5100152003</v>
      </c>
      <c r="B5248" s="717" t="s">
        <v>14881</v>
      </c>
      <c r="C5248" s="700">
        <f t="shared" si="82"/>
        <v>19</v>
      </c>
      <c r="D5248" s="700" t="s">
        <v>15313</v>
      </c>
      <c r="E5248" s="700" t="s">
        <v>18</v>
      </c>
      <c r="G5248" s="688">
        <v>7</v>
      </c>
      <c r="H5248" s="700" t="s">
        <v>11838</v>
      </c>
      <c r="I5248" s="700" t="s">
        <v>14234</v>
      </c>
    </row>
    <row r="5249" spans="1:9" x14ac:dyDescent="0.2">
      <c r="A5249" s="828">
        <v>5100152004</v>
      </c>
      <c r="B5249" s="717" t="s">
        <v>14881</v>
      </c>
      <c r="C5249" s="700">
        <f t="shared" si="82"/>
        <v>19</v>
      </c>
      <c r="D5249" s="700" t="s">
        <v>15313</v>
      </c>
      <c r="E5249" s="700" t="s">
        <v>18</v>
      </c>
      <c r="G5249" s="688">
        <v>7</v>
      </c>
      <c r="H5249" s="700" t="s">
        <v>11838</v>
      </c>
      <c r="I5249" s="700" t="s">
        <v>14234</v>
      </c>
    </row>
    <row r="5250" spans="1:9" x14ac:dyDescent="0.2">
      <c r="A5250" s="828">
        <v>5100152005</v>
      </c>
      <c r="B5250" s="717" t="s">
        <v>14881</v>
      </c>
      <c r="C5250" s="700">
        <f t="shared" si="82"/>
        <v>19</v>
      </c>
      <c r="D5250" s="700" t="s">
        <v>15313</v>
      </c>
      <c r="E5250" s="700" t="s">
        <v>18</v>
      </c>
      <c r="G5250" s="688">
        <v>7</v>
      </c>
      <c r="H5250" s="700" t="s">
        <v>11838</v>
      </c>
      <c r="I5250" s="700" t="s">
        <v>14234</v>
      </c>
    </row>
    <row r="5251" spans="1:9" x14ac:dyDescent="0.2">
      <c r="A5251" s="828">
        <v>5100152006</v>
      </c>
      <c r="B5251" s="717" t="s">
        <v>14882</v>
      </c>
      <c r="C5251" s="700">
        <f t="shared" si="82"/>
        <v>8</v>
      </c>
      <c r="D5251" s="700" t="s">
        <v>15313</v>
      </c>
      <c r="E5251" s="700" t="s">
        <v>18</v>
      </c>
      <c r="G5251" s="688">
        <v>7</v>
      </c>
      <c r="H5251" s="700" t="s">
        <v>11838</v>
      </c>
      <c r="I5251" s="700" t="s">
        <v>14234</v>
      </c>
    </row>
    <row r="5252" spans="1:9" x14ac:dyDescent="0.2">
      <c r="A5252" s="828">
        <v>5100152007</v>
      </c>
      <c r="B5252" s="717" t="s">
        <v>14882</v>
      </c>
      <c r="C5252" s="700">
        <f t="shared" ref="C5252:C5315" si="83">LEN(B5252)</f>
        <v>8</v>
      </c>
      <c r="D5252" s="700" t="s">
        <v>15313</v>
      </c>
      <c r="E5252" s="700" t="s">
        <v>18</v>
      </c>
      <c r="G5252" s="688">
        <v>7</v>
      </c>
      <c r="H5252" s="700" t="s">
        <v>11838</v>
      </c>
      <c r="I5252" s="700" t="s">
        <v>14234</v>
      </c>
    </row>
    <row r="5253" spans="1:9" x14ac:dyDescent="0.2">
      <c r="A5253" s="828">
        <v>5100152008</v>
      </c>
      <c r="B5253" s="717" t="s">
        <v>14883</v>
      </c>
      <c r="C5253" s="700">
        <f t="shared" si="83"/>
        <v>12</v>
      </c>
      <c r="D5253" s="700" t="s">
        <v>15313</v>
      </c>
      <c r="E5253" s="700" t="s">
        <v>18</v>
      </c>
      <c r="G5253" s="688">
        <v>7</v>
      </c>
      <c r="H5253" s="700" t="s">
        <v>11838</v>
      </c>
      <c r="I5253" s="700" t="s">
        <v>14234</v>
      </c>
    </row>
    <row r="5254" spans="1:9" x14ac:dyDescent="0.2">
      <c r="A5254" s="828">
        <v>5100152009</v>
      </c>
      <c r="B5254" s="717" t="s">
        <v>14883</v>
      </c>
      <c r="C5254" s="700">
        <f t="shared" si="83"/>
        <v>12</v>
      </c>
      <c r="D5254" s="700" t="s">
        <v>15313</v>
      </c>
      <c r="E5254" s="700" t="s">
        <v>18</v>
      </c>
      <c r="G5254" s="688">
        <v>7</v>
      </c>
      <c r="H5254" s="700" t="s">
        <v>11838</v>
      </c>
      <c r="I5254" s="700" t="s">
        <v>14234</v>
      </c>
    </row>
    <row r="5255" spans="1:9" x14ac:dyDescent="0.2">
      <c r="A5255" s="828">
        <v>5100152010</v>
      </c>
      <c r="B5255" s="717" t="s">
        <v>14894</v>
      </c>
      <c r="C5255" s="700">
        <f t="shared" si="83"/>
        <v>24</v>
      </c>
      <c r="D5255" s="700" t="s">
        <v>15311</v>
      </c>
      <c r="E5255" s="700" t="s">
        <v>18</v>
      </c>
      <c r="G5255" s="688">
        <v>7</v>
      </c>
      <c r="H5255" s="700" t="s">
        <v>11838</v>
      </c>
      <c r="I5255" s="700" t="s">
        <v>14234</v>
      </c>
    </row>
    <row r="5256" spans="1:9" x14ac:dyDescent="0.2">
      <c r="A5256" s="828">
        <v>5100152011</v>
      </c>
      <c r="B5256" s="717" t="s">
        <v>14894</v>
      </c>
      <c r="C5256" s="700">
        <f t="shared" si="83"/>
        <v>24</v>
      </c>
      <c r="D5256" s="700" t="s">
        <v>15311</v>
      </c>
      <c r="E5256" s="700" t="s">
        <v>18</v>
      </c>
      <c r="G5256" s="688">
        <v>7</v>
      </c>
      <c r="H5256" s="700" t="s">
        <v>11838</v>
      </c>
      <c r="I5256" s="700" t="s">
        <v>14234</v>
      </c>
    </row>
    <row r="5257" spans="1:9" x14ac:dyDescent="0.2">
      <c r="A5257" s="828">
        <v>5100152012</v>
      </c>
      <c r="B5257" s="717" t="s">
        <v>14894</v>
      </c>
      <c r="C5257" s="700">
        <f t="shared" si="83"/>
        <v>24</v>
      </c>
      <c r="D5257" s="700" t="s">
        <v>15311</v>
      </c>
      <c r="E5257" s="700" t="s">
        <v>18</v>
      </c>
      <c r="G5257" s="688">
        <v>7</v>
      </c>
      <c r="H5257" s="700" t="s">
        <v>11838</v>
      </c>
      <c r="I5257" s="700" t="s">
        <v>14234</v>
      </c>
    </row>
    <row r="5258" spans="1:9" x14ac:dyDescent="0.2">
      <c r="A5258" s="828">
        <v>5100152013</v>
      </c>
      <c r="B5258" s="717" t="s">
        <v>14905</v>
      </c>
      <c r="C5258" s="700">
        <f t="shared" si="83"/>
        <v>24</v>
      </c>
      <c r="D5258" s="700" t="s">
        <v>15311</v>
      </c>
      <c r="E5258" s="700" t="s">
        <v>18</v>
      </c>
      <c r="G5258" s="688">
        <v>7</v>
      </c>
      <c r="H5258" s="700" t="s">
        <v>11838</v>
      </c>
      <c r="I5258" s="700" t="s">
        <v>14234</v>
      </c>
    </row>
    <row r="5259" spans="1:9" x14ac:dyDescent="0.2">
      <c r="A5259" s="828">
        <v>5100152014</v>
      </c>
      <c r="B5259" s="717" t="s">
        <v>14905</v>
      </c>
      <c r="C5259" s="700">
        <f t="shared" si="83"/>
        <v>24</v>
      </c>
      <c r="D5259" s="700" t="s">
        <v>15311</v>
      </c>
      <c r="E5259" s="700" t="s">
        <v>18</v>
      </c>
      <c r="G5259" s="688">
        <v>7</v>
      </c>
      <c r="H5259" s="700" t="s">
        <v>11838</v>
      </c>
      <c r="I5259" s="700" t="s">
        <v>14234</v>
      </c>
    </row>
    <row r="5260" spans="1:9" x14ac:dyDescent="0.2">
      <c r="A5260" s="828">
        <v>5100152020</v>
      </c>
      <c r="B5260" s="717" t="s">
        <v>14906</v>
      </c>
      <c r="C5260" s="700">
        <f t="shared" si="83"/>
        <v>19</v>
      </c>
      <c r="D5260" s="700" t="s">
        <v>15311</v>
      </c>
      <c r="E5260" s="700" t="s">
        <v>18</v>
      </c>
      <c r="G5260" s="688">
        <v>7</v>
      </c>
      <c r="H5260" s="700" t="s">
        <v>11838</v>
      </c>
      <c r="I5260" s="700" t="s">
        <v>14234</v>
      </c>
    </row>
    <row r="5261" spans="1:9" x14ac:dyDescent="0.2">
      <c r="A5261" s="828">
        <v>5100152040</v>
      </c>
      <c r="B5261" s="717" t="s">
        <v>14890</v>
      </c>
      <c r="C5261" s="700">
        <f t="shared" si="83"/>
        <v>25</v>
      </c>
      <c r="D5261" s="700" t="s">
        <v>15311</v>
      </c>
      <c r="E5261" s="700" t="s">
        <v>18</v>
      </c>
      <c r="G5261" s="688">
        <v>7</v>
      </c>
      <c r="H5261" s="700" t="s">
        <v>11838</v>
      </c>
      <c r="I5261" s="700" t="s">
        <v>14234</v>
      </c>
    </row>
    <row r="5262" spans="1:9" x14ac:dyDescent="0.2">
      <c r="A5262" s="828">
        <v>5100152041</v>
      </c>
      <c r="B5262" s="717" t="s">
        <v>14890</v>
      </c>
      <c r="C5262" s="700">
        <f t="shared" si="83"/>
        <v>25</v>
      </c>
      <c r="D5262" s="700" t="s">
        <v>15311</v>
      </c>
      <c r="E5262" s="700" t="s">
        <v>18</v>
      </c>
      <c r="G5262" s="688">
        <v>7</v>
      </c>
      <c r="H5262" s="700" t="s">
        <v>11838</v>
      </c>
      <c r="I5262" s="700" t="s">
        <v>14234</v>
      </c>
    </row>
    <row r="5263" spans="1:9" x14ac:dyDescent="0.2">
      <c r="A5263" s="828">
        <v>5100152042</v>
      </c>
      <c r="B5263" s="717" t="s">
        <v>14890</v>
      </c>
      <c r="C5263" s="700">
        <f t="shared" si="83"/>
        <v>25</v>
      </c>
      <c r="D5263" s="700" t="s">
        <v>15311</v>
      </c>
      <c r="E5263" s="700" t="s">
        <v>18</v>
      </c>
      <c r="G5263" s="688">
        <v>7</v>
      </c>
      <c r="H5263" s="700" t="s">
        <v>11838</v>
      </c>
      <c r="I5263" s="700" t="s">
        <v>14234</v>
      </c>
    </row>
    <row r="5264" spans="1:9" x14ac:dyDescent="0.2">
      <c r="A5264" s="828">
        <v>5100152043</v>
      </c>
      <c r="B5264" s="717" t="s">
        <v>14890</v>
      </c>
      <c r="C5264" s="700">
        <f t="shared" si="83"/>
        <v>25</v>
      </c>
      <c r="D5264" s="700" t="s">
        <v>15311</v>
      </c>
      <c r="E5264" s="700" t="s">
        <v>18</v>
      </c>
      <c r="G5264" s="688">
        <v>7</v>
      </c>
      <c r="H5264" s="700" t="s">
        <v>11838</v>
      </c>
      <c r="I5264" s="700" t="s">
        <v>14234</v>
      </c>
    </row>
    <row r="5265" spans="1:9" x14ac:dyDescent="0.2">
      <c r="A5265" s="828">
        <v>5100152044</v>
      </c>
      <c r="B5265" s="717" t="s">
        <v>14890</v>
      </c>
      <c r="C5265" s="700">
        <f t="shared" si="83"/>
        <v>25</v>
      </c>
      <c r="D5265" s="700" t="s">
        <v>15311</v>
      </c>
      <c r="E5265" s="700" t="s">
        <v>18</v>
      </c>
      <c r="G5265" s="688">
        <v>7</v>
      </c>
      <c r="H5265" s="700" t="s">
        <v>11838</v>
      </c>
      <c r="I5265" s="700" t="s">
        <v>14234</v>
      </c>
    </row>
    <row r="5266" spans="1:9" x14ac:dyDescent="0.2">
      <c r="A5266" s="828">
        <v>5100152100</v>
      </c>
      <c r="B5266" s="717" t="s">
        <v>14908</v>
      </c>
      <c r="C5266" s="700">
        <f t="shared" si="83"/>
        <v>14</v>
      </c>
      <c r="D5266" s="700" t="s">
        <v>15311</v>
      </c>
      <c r="E5266" s="700" t="s">
        <v>18</v>
      </c>
      <c r="G5266" s="688">
        <v>7</v>
      </c>
      <c r="H5266" s="700" t="s">
        <v>11838</v>
      </c>
      <c r="I5266" s="700" t="s">
        <v>14234</v>
      </c>
    </row>
    <row r="5267" spans="1:9" x14ac:dyDescent="0.2">
      <c r="A5267" s="828">
        <v>5100152101</v>
      </c>
      <c r="B5267" s="717" t="s">
        <v>14881</v>
      </c>
      <c r="C5267" s="700">
        <f t="shared" si="83"/>
        <v>19</v>
      </c>
      <c r="D5267" s="700" t="s">
        <v>15313</v>
      </c>
      <c r="E5267" s="700" t="s">
        <v>18</v>
      </c>
      <c r="G5267" s="688">
        <v>7</v>
      </c>
      <c r="H5267" s="700" t="s">
        <v>11838</v>
      </c>
      <c r="I5267" s="700" t="s">
        <v>14234</v>
      </c>
    </row>
    <row r="5268" spans="1:9" x14ac:dyDescent="0.2">
      <c r="A5268" s="828">
        <v>5100152102</v>
      </c>
      <c r="B5268" s="717" t="s">
        <v>14881</v>
      </c>
      <c r="C5268" s="700">
        <f t="shared" si="83"/>
        <v>19</v>
      </c>
      <c r="D5268" s="700" t="s">
        <v>15313</v>
      </c>
      <c r="E5268" s="700" t="s">
        <v>18</v>
      </c>
      <c r="G5268" s="688">
        <v>7</v>
      </c>
      <c r="H5268" s="700" t="s">
        <v>11838</v>
      </c>
      <c r="I5268" s="700" t="s">
        <v>14234</v>
      </c>
    </row>
    <row r="5269" spans="1:9" x14ac:dyDescent="0.2">
      <c r="A5269" s="828">
        <v>5100152103</v>
      </c>
      <c r="B5269" s="717" t="s">
        <v>14882</v>
      </c>
      <c r="C5269" s="700">
        <f t="shared" si="83"/>
        <v>8</v>
      </c>
      <c r="D5269" s="700" t="s">
        <v>15313</v>
      </c>
      <c r="E5269" s="700" t="s">
        <v>18</v>
      </c>
      <c r="G5269" s="688">
        <v>7</v>
      </c>
      <c r="H5269" s="700" t="s">
        <v>11838</v>
      </c>
      <c r="I5269" s="700" t="s">
        <v>14234</v>
      </c>
    </row>
    <row r="5270" spans="1:9" x14ac:dyDescent="0.2">
      <c r="A5270" s="828">
        <v>5100152104</v>
      </c>
      <c r="B5270" s="717" t="s">
        <v>14883</v>
      </c>
      <c r="C5270" s="700">
        <f t="shared" si="83"/>
        <v>12</v>
      </c>
      <c r="D5270" s="700" t="s">
        <v>15313</v>
      </c>
      <c r="E5270" s="700" t="s">
        <v>18</v>
      </c>
      <c r="G5270" s="688">
        <v>7</v>
      </c>
      <c r="H5270" s="700" t="s">
        <v>11838</v>
      </c>
      <c r="I5270" s="700" t="s">
        <v>14234</v>
      </c>
    </row>
    <row r="5271" spans="1:9" x14ac:dyDescent="0.2">
      <c r="A5271" s="828">
        <v>5100152105</v>
      </c>
      <c r="B5271" s="717" t="s">
        <v>14881</v>
      </c>
      <c r="C5271" s="700">
        <f t="shared" si="83"/>
        <v>19</v>
      </c>
      <c r="D5271" s="700" t="s">
        <v>15313</v>
      </c>
      <c r="E5271" s="700" t="s">
        <v>18</v>
      </c>
      <c r="G5271" s="688">
        <v>7</v>
      </c>
      <c r="H5271" s="700" t="s">
        <v>11838</v>
      </c>
      <c r="I5271" s="700" t="s">
        <v>14234</v>
      </c>
    </row>
    <row r="5272" spans="1:9" x14ac:dyDescent="0.2">
      <c r="A5272" s="828">
        <v>5100152106</v>
      </c>
      <c r="B5272" s="717" t="s">
        <v>14881</v>
      </c>
      <c r="C5272" s="700">
        <f t="shared" si="83"/>
        <v>19</v>
      </c>
      <c r="D5272" s="700" t="s">
        <v>15313</v>
      </c>
      <c r="E5272" s="700" t="s">
        <v>18</v>
      </c>
      <c r="G5272" s="688">
        <v>7</v>
      </c>
      <c r="H5272" s="700" t="s">
        <v>11838</v>
      </c>
      <c r="I5272" s="700" t="s">
        <v>14234</v>
      </c>
    </row>
    <row r="5273" spans="1:9" x14ac:dyDescent="0.2">
      <c r="A5273" s="828">
        <v>5100152107</v>
      </c>
      <c r="B5273" s="717" t="s">
        <v>14909</v>
      </c>
      <c r="C5273" s="700">
        <f t="shared" si="83"/>
        <v>23</v>
      </c>
      <c r="D5273" s="700" t="s">
        <v>15313</v>
      </c>
      <c r="E5273" s="700" t="s">
        <v>18</v>
      </c>
      <c r="G5273" s="688">
        <v>7</v>
      </c>
      <c r="H5273" s="700" t="s">
        <v>11838</v>
      </c>
      <c r="I5273" s="700" t="s">
        <v>14234</v>
      </c>
    </row>
    <row r="5274" spans="1:9" x14ac:dyDescent="0.2">
      <c r="A5274" s="828">
        <v>5100152108</v>
      </c>
      <c r="B5274" s="717" t="s">
        <v>14910</v>
      </c>
      <c r="C5274" s="700">
        <f t="shared" si="83"/>
        <v>11</v>
      </c>
      <c r="D5274" s="700" t="s">
        <v>15313</v>
      </c>
      <c r="E5274" s="700" t="s">
        <v>18</v>
      </c>
      <c r="G5274" s="688">
        <v>7</v>
      </c>
      <c r="H5274" s="700" t="s">
        <v>11838</v>
      </c>
      <c r="I5274" s="700" t="s">
        <v>14234</v>
      </c>
    </row>
    <row r="5275" spans="1:9" x14ac:dyDescent="0.2">
      <c r="A5275" s="828">
        <v>5100152110</v>
      </c>
      <c r="B5275" s="717" t="s">
        <v>1231</v>
      </c>
      <c r="C5275" s="700">
        <f t="shared" si="83"/>
        <v>8</v>
      </c>
      <c r="D5275" s="700" t="s">
        <v>15311</v>
      </c>
      <c r="E5275" s="700" t="s">
        <v>18</v>
      </c>
      <c r="G5275" s="688">
        <v>7</v>
      </c>
      <c r="H5275" s="700" t="s">
        <v>11838</v>
      </c>
      <c r="I5275" s="700" t="s">
        <v>14234</v>
      </c>
    </row>
    <row r="5276" spans="1:9" x14ac:dyDescent="0.2">
      <c r="A5276" s="828">
        <v>5100152111</v>
      </c>
      <c r="B5276" s="717" t="s">
        <v>1231</v>
      </c>
      <c r="C5276" s="700">
        <f t="shared" si="83"/>
        <v>8</v>
      </c>
      <c r="D5276" s="700" t="s">
        <v>15311</v>
      </c>
      <c r="E5276" s="700" t="s">
        <v>18</v>
      </c>
      <c r="G5276" s="688">
        <v>7</v>
      </c>
      <c r="H5276" s="700" t="s">
        <v>11838</v>
      </c>
      <c r="I5276" s="700" t="s">
        <v>14234</v>
      </c>
    </row>
    <row r="5277" spans="1:9" x14ac:dyDescent="0.2">
      <c r="A5277" s="828">
        <v>5100152112</v>
      </c>
      <c r="B5277" s="717" t="s">
        <v>1231</v>
      </c>
      <c r="C5277" s="700">
        <f t="shared" si="83"/>
        <v>8</v>
      </c>
      <c r="D5277" s="700" t="s">
        <v>15311</v>
      </c>
      <c r="E5277" s="700" t="s">
        <v>18</v>
      </c>
      <c r="G5277" s="688">
        <v>7</v>
      </c>
      <c r="H5277" s="700" t="s">
        <v>11838</v>
      </c>
      <c r="I5277" s="700" t="s">
        <v>14234</v>
      </c>
    </row>
    <row r="5278" spans="1:9" x14ac:dyDescent="0.2">
      <c r="A5278" s="828">
        <v>5100152113</v>
      </c>
      <c r="B5278" s="717" t="s">
        <v>1231</v>
      </c>
      <c r="C5278" s="700">
        <f t="shared" si="83"/>
        <v>8</v>
      </c>
      <c r="D5278" s="700" t="s">
        <v>15311</v>
      </c>
      <c r="E5278" s="700" t="s">
        <v>18</v>
      </c>
      <c r="G5278" s="688">
        <v>7</v>
      </c>
      <c r="H5278" s="700" t="s">
        <v>11838</v>
      </c>
      <c r="I5278" s="700" t="s">
        <v>14234</v>
      </c>
    </row>
    <row r="5279" spans="1:9" x14ac:dyDescent="0.2">
      <c r="A5279" s="828">
        <v>5100152114</v>
      </c>
      <c r="B5279" s="717" t="s">
        <v>1231</v>
      </c>
      <c r="C5279" s="700">
        <f t="shared" si="83"/>
        <v>8</v>
      </c>
      <c r="D5279" s="700" t="s">
        <v>15311</v>
      </c>
      <c r="E5279" s="700" t="s">
        <v>18</v>
      </c>
      <c r="G5279" s="688">
        <v>7</v>
      </c>
      <c r="H5279" s="700" t="s">
        <v>11838</v>
      </c>
      <c r="I5279" s="700" t="s">
        <v>14234</v>
      </c>
    </row>
    <row r="5280" spans="1:9" x14ac:dyDescent="0.2">
      <c r="A5280" s="828">
        <v>5100152115</v>
      </c>
      <c r="B5280" s="717" t="s">
        <v>1231</v>
      </c>
      <c r="C5280" s="700">
        <f t="shared" si="83"/>
        <v>8</v>
      </c>
      <c r="D5280" s="700" t="s">
        <v>15311</v>
      </c>
      <c r="E5280" s="700" t="s">
        <v>18</v>
      </c>
      <c r="G5280" s="688">
        <v>7</v>
      </c>
      <c r="H5280" s="700" t="s">
        <v>11838</v>
      </c>
      <c r="I5280" s="700" t="s">
        <v>14234</v>
      </c>
    </row>
    <row r="5281" spans="1:9" x14ac:dyDescent="0.2">
      <c r="A5281" s="828">
        <v>5100152116</v>
      </c>
      <c r="B5281" s="717" t="s">
        <v>14905</v>
      </c>
      <c r="C5281" s="700">
        <f t="shared" si="83"/>
        <v>24</v>
      </c>
      <c r="D5281" s="700" t="s">
        <v>15311</v>
      </c>
      <c r="E5281" s="700" t="s">
        <v>18</v>
      </c>
      <c r="G5281" s="688">
        <v>7</v>
      </c>
      <c r="H5281" s="700" t="s">
        <v>11838</v>
      </c>
      <c r="I5281" s="700" t="s">
        <v>14234</v>
      </c>
    </row>
    <row r="5282" spans="1:9" x14ac:dyDescent="0.2">
      <c r="A5282" s="828">
        <v>5100152117</v>
      </c>
      <c r="B5282" s="717" t="s">
        <v>14905</v>
      </c>
      <c r="C5282" s="700">
        <f t="shared" si="83"/>
        <v>24</v>
      </c>
      <c r="D5282" s="700" t="s">
        <v>15311</v>
      </c>
      <c r="E5282" s="700" t="s">
        <v>18</v>
      </c>
      <c r="G5282" s="688">
        <v>7</v>
      </c>
      <c r="H5282" s="700" t="s">
        <v>11838</v>
      </c>
      <c r="I5282" s="700" t="s">
        <v>14234</v>
      </c>
    </row>
    <row r="5283" spans="1:9" x14ac:dyDescent="0.2">
      <c r="A5283" s="828">
        <v>5100152120</v>
      </c>
      <c r="B5283" s="717" t="s">
        <v>14888</v>
      </c>
      <c r="C5283" s="700">
        <f t="shared" si="83"/>
        <v>8</v>
      </c>
      <c r="D5283" s="700" t="s">
        <v>15311</v>
      </c>
      <c r="E5283" s="700" t="s">
        <v>18</v>
      </c>
      <c r="G5283" s="688">
        <v>7</v>
      </c>
      <c r="H5283" s="700" t="s">
        <v>11838</v>
      </c>
      <c r="I5283" s="700" t="s">
        <v>14234</v>
      </c>
    </row>
    <row r="5284" spans="1:9" x14ac:dyDescent="0.2">
      <c r="A5284" s="828">
        <v>5100152121</v>
      </c>
      <c r="B5284" s="717" t="s">
        <v>14888</v>
      </c>
      <c r="C5284" s="700">
        <f t="shared" si="83"/>
        <v>8</v>
      </c>
      <c r="D5284" s="700" t="s">
        <v>15311</v>
      </c>
      <c r="E5284" s="700" t="s">
        <v>18</v>
      </c>
      <c r="G5284" s="688">
        <v>7</v>
      </c>
      <c r="H5284" s="700" t="s">
        <v>11838</v>
      </c>
      <c r="I5284" s="700" t="s">
        <v>14234</v>
      </c>
    </row>
    <row r="5285" spans="1:9" x14ac:dyDescent="0.2">
      <c r="A5285" s="828">
        <v>5100152122</v>
      </c>
      <c r="B5285" s="717" t="s">
        <v>14888</v>
      </c>
      <c r="C5285" s="700">
        <f t="shared" si="83"/>
        <v>8</v>
      </c>
      <c r="D5285" s="700" t="s">
        <v>15311</v>
      </c>
      <c r="E5285" s="700" t="s">
        <v>18</v>
      </c>
      <c r="G5285" s="688">
        <v>7</v>
      </c>
      <c r="H5285" s="700" t="s">
        <v>11838</v>
      </c>
      <c r="I5285" s="700" t="s">
        <v>14234</v>
      </c>
    </row>
    <row r="5286" spans="1:9" x14ac:dyDescent="0.2">
      <c r="A5286" s="828">
        <v>5100152123</v>
      </c>
      <c r="B5286" s="717" t="s">
        <v>14888</v>
      </c>
      <c r="C5286" s="700">
        <f t="shared" si="83"/>
        <v>8</v>
      </c>
      <c r="D5286" s="700" t="s">
        <v>15311</v>
      </c>
      <c r="E5286" s="700" t="s">
        <v>18</v>
      </c>
      <c r="G5286" s="688">
        <v>7</v>
      </c>
      <c r="H5286" s="700" t="s">
        <v>11838</v>
      </c>
      <c r="I5286" s="700" t="s">
        <v>14234</v>
      </c>
    </row>
    <row r="5287" spans="1:9" x14ac:dyDescent="0.2">
      <c r="A5287" s="828">
        <v>5100152124</v>
      </c>
      <c r="B5287" s="717" t="s">
        <v>14888</v>
      </c>
      <c r="C5287" s="700">
        <f t="shared" si="83"/>
        <v>8</v>
      </c>
      <c r="D5287" s="700" t="s">
        <v>15311</v>
      </c>
      <c r="E5287" s="700" t="s">
        <v>18</v>
      </c>
      <c r="G5287" s="688">
        <v>7</v>
      </c>
      <c r="H5287" s="700" t="s">
        <v>11838</v>
      </c>
      <c r="I5287" s="700" t="s">
        <v>14234</v>
      </c>
    </row>
    <row r="5288" spans="1:9" x14ac:dyDescent="0.2">
      <c r="A5288" s="828">
        <v>5100152125</v>
      </c>
      <c r="B5288" s="717" t="s">
        <v>14906</v>
      </c>
      <c r="C5288" s="700">
        <f t="shared" si="83"/>
        <v>19</v>
      </c>
      <c r="D5288" s="700" t="s">
        <v>15311</v>
      </c>
      <c r="E5288" s="700" t="s">
        <v>18</v>
      </c>
      <c r="G5288" s="688">
        <v>7</v>
      </c>
      <c r="H5288" s="700" t="s">
        <v>11838</v>
      </c>
      <c r="I5288" s="700" t="s">
        <v>14234</v>
      </c>
    </row>
    <row r="5289" spans="1:9" x14ac:dyDescent="0.2">
      <c r="A5289" s="828">
        <v>5100152126</v>
      </c>
      <c r="B5289" s="717" t="s">
        <v>14906</v>
      </c>
      <c r="C5289" s="700">
        <f t="shared" si="83"/>
        <v>19</v>
      </c>
      <c r="D5289" s="700" t="s">
        <v>15311</v>
      </c>
      <c r="E5289" s="700" t="s">
        <v>18</v>
      </c>
      <c r="G5289" s="688">
        <v>7</v>
      </c>
      <c r="H5289" s="700" t="s">
        <v>11838</v>
      </c>
      <c r="I5289" s="700" t="s">
        <v>14234</v>
      </c>
    </row>
    <row r="5290" spans="1:9" x14ac:dyDescent="0.2">
      <c r="A5290" s="828">
        <v>5100152130</v>
      </c>
      <c r="B5290" s="717" t="s">
        <v>14889</v>
      </c>
      <c r="C5290" s="700">
        <f t="shared" si="83"/>
        <v>19</v>
      </c>
      <c r="D5290" s="700" t="s">
        <v>15311</v>
      </c>
      <c r="E5290" s="700" t="s">
        <v>18</v>
      </c>
      <c r="G5290" s="688">
        <v>7</v>
      </c>
      <c r="H5290" s="700" t="s">
        <v>11838</v>
      </c>
      <c r="I5290" s="700" t="s">
        <v>14234</v>
      </c>
    </row>
    <row r="5291" spans="1:9" x14ac:dyDescent="0.2">
      <c r="A5291" s="828">
        <v>5100152131</v>
      </c>
      <c r="B5291" s="717" t="s">
        <v>14889</v>
      </c>
      <c r="C5291" s="700">
        <f t="shared" si="83"/>
        <v>19</v>
      </c>
      <c r="D5291" s="700" t="s">
        <v>15311</v>
      </c>
      <c r="E5291" s="700" t="s">
        <v>18</v>
      </c>
      <c r="G5291" s="688">
        <v>7</v>
      </c>
      <c r="H5291" s="700" t="s">
        <v>11838</v>
      </c>
      <c r="I5291" s="700" t="s">
        <v>14234</v>
      </c>
    </row>
    <row r="5292" spans="1:9" x14ac:dyDescent="0.2">
      <c r="A5292" s="828">
        <v>5100152132</v>
      </c>
      <c r="B5292" s="717" t="s">
        <v>14889</v>
      </c>
      <c r="C5292" s="700">
        <f t="shared" si="83"/>
        <v>19</v>
      </c>
      <c r="D5292" s="700" t="s">
        <v>15311</v>
      </c>
      <c r="E5292" s="700" t="s">
        <v>18</v>
      </c>
      <c r="G5292" s="688">
        <v>7</v>
      </c>
      <c r="H5292" s="700" t="s">
        <v>11838</v>
      </c>
      <c r="I5292" s="700" t="s">
        <v>14234</v>
      </c>
    </row>
    <row r="5293" spans="1:9" x14ac:dyDescent="0.2">
      <c r="A5293" s="828">
        <v>5100152133</v>
      </c>
      <c r="B5293" s="717" t="s">
        <v>14889</v>
      </c>
      <c r="C5293" s="700">
        <f t="shared" si="83"/>
        <v>19</v>
      </c>
      <c r="D5293" s="700" t="s">
        <v>15311</v>
      </c>
      <c r="E5293" s="700" t="s">
        <v>18</v>
      </c>
      <c r="G5293" s="688">
        <v>7</v>
      </c>
      <c r="H5293" s="700" t="s">
        <v>11838</v>
      </c>
      <c r="I5293" s="700" t="s">
        <v>14234</v>
      </c>
    </row>
    <row r="5294" spans="1:9" x14ac:dyDescent="0.2">
      <c r="A5294" s="828">
        <v>5100152134</v>
      </c>
      <c r="B5294" s="717" t="s">
        <v>14889</v>
      </c>
      <c r="C5294" s="700">
        <f t="shared" si="83"/>
        <v>19</v>
      </c>
      <c r="D5294" s="700" t="s">
        <v>15311</v>
      </c>
      <c r="E5294" s="700" t="s">
        <v>18</v>
      </c>
      <c r="G5294" s="688">
        <v>7</v>
      </c>
      <c r="H5294" s="700" t="s">
        <v>11838</v>
      </c>
      <c r="I5294" s="700" t="s">
        <v>14234</v>
      </c>
    </row>
    <row r="5295" spans="1:9" x14ac:dyDescent="0.2">
      <c r="A5295" s="828">
        <v>5100152135</v>
      </c>
      <c r="B5295" s="717" t="s">
        <v>14889</v>
      </c>
      <c r="C5295" s="700">
        <f t="shared" si="83"/>
        <v>19</v>
      </c>
      <c r="D5295" s="700" t="s">
        <v>15311</v>
      </c>
      <c r="E5295" s="700" t="s">
        <v>18</v>
      </c>
      <c r="G5295" s="688">
        <v>7</v>
      </c>
      <c r="H5295" s="700" t="s">
        <v>11838</v>
      </c>
      <c r="I5295" s="700" t="s">
        <v>14234</v>
      </c>
    </row>
    <row r="5296" spans="1:9" x14ac:dyDescent="0.2">
      <c r="A5296" s="828">
        <v>5100152136</v>
      </c>
      <c r="B5296" s="717" t="s">
        <v>14889</v>
      </c>
      <c r="C5296" s="700">
        <f t="shared" si="83"/>
        <v>19</v>
      </c>
      <c r="D5296" s="700" t="s">
        <v>15311</v>
      </c>
      <c r="E5296" s="700" t="s">
        <v>18</v>
      </c>
      <c r="G5296" s="688">
        <v>7</v>
      </c>
      <c r="H5296" s="700" t="s">
        <v>11838</v>
      </c>
      <c r="I5296" s="700" t="s">
        <v>14234</v>
      </c>
    </row>
    <row r="5297" spans="1:9" x14ac:dyDescent="0.2">
      <c r="A5297" s="828">
        <v>5100152137</v>
      </c>
      <c r="B5297" s="717" t="s">
        <v>14889</v>
      </c>
      <c r="C5297" s="700">
        <f t="shared" si="83"/>
        <v>19</v>
      </c>
      <c r="D5297" s="700" t="s">
        <v>15311</v>
      </c>
      <c r="E5297" s="700" t="s">
        <v>18</v>
      </c>
      <c r="G5297" s="688">
        <v>7</v>
      </c>
      <c r="H5297" s="700" t="s">
        <v>11838</v>
      </c>
      <c r="I5297" s="700" t="s">
        <v>14234</v>
      </c>
    </row>
    <row r="5298" spans="1:9" x14ac:dyDescent="0.2">
      <c r="A5298" s="828">
        <v>5100152140</v>
      </c>
      <c r="B5298" s="717" t="s">
        <v>14890</v>
      </c>
      <c r="C5298" s="700">
        <f t="shared" si="83"/>
        <v>25</v>
      </c>
      <c r="D5298" s="700" t="s">
        <v>15311</v>
      </c>
      <c r="E5298" s="700" t="s">
        <v>18</v>
      </c>
      <c r="G5298" s="688">
        <v>7</v>
      </c>
      <c r="H5298" s="700" t="s">
        <v>11838</v>
      </c>
      <c r="I5298" s="700" t="s">
        <v>14234</v>
      </c>
    </row>
    <row r="5299" spans="1:9" x14ac:dyDescent="0.2">
      <c r="A5299" s="828">
        <v>5100152141</v>
      </c>
      <c r="B5299" s="717" t="s">
        <v>14890</v>
      </c>
      <c r="C5299" s="700">
        <f t="shared" si="83"/>
        <v>25</v>
      </c>
      <c r="D5299" s="700" t="s">
        <v>15311</v>
      </c>
      <c r="E5299" s="700" t="s">
        <v>18</v>
      </c>
      <c r="G5299" s="688">
        <v>7</v>
      </c>
      <c r="H5299" s="700" t="s">
        <v>11838</v>
      </c>
      <c r="I5299" s="700" t="s">
        <v>14234</v>
      </c>
    </row>
    <row r="5300" spans="1:9" x14ac:dyDescent="0.2">
      <c r="A5300" s="828">
        <v>5100152142</v>
      </c>
      <c r="B5300" s="717" t="s">
        <v>14890</v>
      </c>
      <c r="C5300" s="700">
        <f t="shared" si="83"/>
        <v>25</v>
      </c>
      <c r="D5300" s="700" t="s">
        <v>15311</v>
      </c>
      <c r="E5300" s="700" t="s">
        <v>18</v>
      </c>
      <c r="G5300" s="688">
        <v>7</v>
      </c>
      <c r="H5300" s="700" t="s">
        <v>11838</v>
      </c>
      <c r="I5300" s="700" t="s">
        <v>14234</v>
      </c>
    </row>
    <row r="5301" spans="1:9" x14ac:dyDescent="0.2">
      <c r="A5301" s="828">
        <v>5100152143</v>
      </c>
      <c r="B5301" s="717" t="s">
        <v>14890</v>
      </c>
      <c r="C5301" s="700">
        <f t="shared" si="83"/>
        <v>25</v>
      </c>
      <c r="D5301" s="700" t="s">
        <v>15311</v>
      </c>
      <c r="E5301" s="700" t="s">
        <v>18</v>
      </c>
      <c r="G5301" s="688">
        <v>7</v>
      </c>
      <c r="H5301" s="700" t="s">
        <v>11838</v>
      </c>
      <c r="I5301" s="700" t="s">
        <v>14234</v>
      </c>
    </row>
    <row r="5302" spans="1:9" x14ac:dyDescent="0.2">
      <c r="A5302" s="828">
        <v>5100152144</v>
      </c>
      <c r="B5302" s="717" t="s">
        <v>14890</v>
      </c>
      <c r="C5302" s="700">
        <f t="shared" si="83"/>
        <v>25</v>
      </c>
      <c r="D5302" s="700" t="s">
        <v>15311</v>
      </c>
      <c r="E5302" s="700" t="s">
        <v>18</v>
      </c>
      <c r="G5302" s="688">
        <v>7</v>
      </c>
      <c r="H5302" s="700" t="s">
        <v>11838</v>
      </c>
      <c r="I5302" s="700" t="s">
        <v>14234</v>
      </c>
    </row>
    <row r="5303" spans="1:9" x14ac:dyDescent="0.2">
      <c r="A5303" s="828">
        <v>5100152145</v>
      </c>
      <c r="B5303" s="717" t="s">
        <v>14890</v>
      </c>
      <c r="C5303" s="700">
        <f t="shared" si="83"/>
        <v>25</v>
      </c>
      <c r="D5303" s="700" t="s">
        <v>15311</v>
      </c>
      <c r="E5303" s="700" t="s">
        <v>18</v>
      </c>
      <c r="G5303" s="688">
        <v>7</v>
      </c>
      <c r="H5303" s="700" t="s">
        <v>11838</v>
      </c>
      <c r="I5303" s="700" t="s">
        <v>14234</v>
      </c>
    </row>
    <row r="5304" spans="1:9" x14ac:dyDescent="0.2">
      <c r="A5304" s="828">
        <v>5100152148</v>
      </c>
      <c r="B5304" s="717" t="s">
        <v>14891</v>
      </c>
      <c r="C5304" s="700">
        <f t="shared" si="83"/>
        <v>12</v>
      </c>
      <c r="D5304" s="700" t="s">
        <v>15311</v>
      </c>
      <c r="E5304" s="700" t="s">
        <v>18</v>
      </c>
      <c r="G5304" s="688">
        <v>7</v>
      </c>
      <c r="H5304" s="700" t="s">
        <v>11838</v>
      </c>
      <c r="I5304" s="700" t="s">
        <v>14234</v>
      </c>
    </row>
    <row r="5305" spans="1:9" x14ac:dyDescent="0.2">
      <c r="A5305" s="828">
        <v>5100152149</v>
      </c>
      <c r="B5305" s="717" t="s">
        <v>14891</v>
      </c>
      <c r="C5305" s="700">
        <f t="shared" si="83"/>
        <v>12</v>
      </c>
      <c r="D5305" s="700" t="s">
        <v>15311</v>
      </c>
      <c r="E5305" s="700" t="s">
        <v>18</v>
      </c>
      <c r="G5305" s="688">
        <v>7</v>
      </c>
      <c r="H5305" s="700" t="s">
        <v>11838</v>
      </c>
      <c r="I5305" s="700" t="s">
        <v>14234</v>
      </c>
    </row>
    <row r="5306" spans="1:9" x14ac:dyDescent="0.2">
      <c r="A5306" s="828">
        <v>5100152150</v>
      </c>
      <c r="B5306" s="717" t="s">
        <v>14892</v>
      </c>
      <c r="C5306" s="700">
        <f t="shared" si="83"/>
        <v>28</v>
      </c>
      <c r="D5306" s="700" t="s">
        <v>15311</v>
      </c>
      <c r="E5306" s="700" t="s">
        <v>18</v>
      </c>
      <c r="G5306" s="688">
        <v>7</v>
      </c>
      <c r="H5306" s="700" t="s">
        <v>11838</v>
      </c>
      <c r="I5306" s="700" t="s">
        <v>14234</v>
      </c>
    </row>
    <row r="5307" spans="1:9" x14ac:dyDescent="0.2">
      <c r="A5307" s="828">
        <v>5100152160</v>
      </c>
      <c r="B5307" s="717" t="s">
        <v>14893</v>
      </c>
      <c r="C5307" s="700">
        <f t="shared" si="83"/>
        <v>23</v>
      </c>
      <c r="D5307" s="700" t="s">
        <v>15311</v>
      </c>
      <c r="E5307" s="700" t="s">
        <v>18</v>
      </c>
      <c r="G5307" s="688">
        <v>7</v>
      </c>
      <c r="H5307" s="700" t="s">
        <v>11838</v>
      </c>
      <c r="I5307" s="700" t="s">
        <v>14234</v>
      </c>
    </row>
    <row r="5308" spans="1:9" x14ac:dyDescent="0.2">
      <c r="A5308" s="828">
        <v>5100152161</v>
      </c>
      <c r="B5308" s="717" t="s">
        <v>14893</v>
      </c>
      <c r="C5308" s="700">
        <f t="shared" si="83"/>
        <v>23</v>
      </c>
      <c r="D5308" s="700" t="s">
        <v>15311</v>
      </c>
      <c r="E5308" s="700" t="s">
        <v>18</v>
      </c>
      <c r="G5308" s="688">
        <v>7</v>
      </c>
      <c r="H5308" s="700" t="s">
        <v>11838</v>
      </c>
      <c r="I5308" s="700" t="s">
        <v>14234</v>
      </c>
    </row>
    <row r="5309" spans="1:9" x14ac:dyDescent="0.2">
      <c r="A5309" s="828">
        <v>5100152170</v>
      </c>
      <c r="B5309" s="717" t="s">
        <v>14897</v>
      </c>
      <c r="C5309" s="700">
        <f t="shared" si="83"/>
        <v>21</v>
      </c>
      <c r="D5309" s="700" t="s">
        <v>15311</v>
      </c>
      <c r="E5309" s="700" t="s">
        <v>18</v>
      </c>
      <c r="G5309" s="688">
        <v>7</v>
      </c>
      <c r="H5309" s="700" t="s">
        <v>11838</v>
      </c>
      <c r="I5309" s="700" t="s">
        <v>14234</v>
      </c>
    </row>
    <row r="5310" spans="1:9" x14ac:dyDescent="0.2">
      <c r="A5310" s="828">
        <v>5100152171</v>
      </c>
      <c r="B5310" s="717" t="s">
        <v>14897</v>
      </c>
      <c r="C5310" s="700">
        <f t="shared" si="83"/>
        <v>21</v>
      </c>
      <c r="D5310" s="700" t="s">
        <v>15311</v>
      </c>
      <c r="E5310" s="700" t="s">
        <v>18</v>
      </c>
      <c r="G5310" s="688">
        <v>7</v>
      </c>
      <c r="H5310" s="700" t="s">
        <v>11838</v>
      </c>
      <c r="I5310" s="700" t="s">
        <v>14234</v>
      </c>
    </row>
    <row r="5311" spans="1:9" x14ac:dyDescent="0.2">
      <c r="A5311" s="828">
        <v>5100152180</v>
      </c>
      <c r="B5311" s="717" t="s">
        <v>14898</v>
      </c>
      <c r="C5311" s="700">
        <f t="shared" si="83"/>
        <v>20</v>
      </c>
      <c r="D5311" s="700" t="s">
        <v>15311</v>
      </c>
      <c r="E5311" s="700" t="s">
        <v>18</v>
      </c>
      <c r="G5311" s="688">
        <v>7</v>
      </c>
      <c r="H5311" s="700" t="s">
        <v>11838</v>
      </c>
      <c r="I5311" s="700" t="s">
        <v>14234</v>
      </c>
    </row>
    <row r="5312" spans="1:9" x14ac:dyDescent="0.2">
      <c r="A5312" s="828">
        <v>5100152181</v>
      </c>
      <c r="B5312" s="717" t="s">
        <v>14898</v>
      </c>
      <c r="C5312" s="700">
        <f t="shared" si="83"/>
        <v>20</v>
      </c>
      <c r="D5312" s="700" t="s">
        <v>15311</v>
      </c>
      <c r="E5312" s="700" t="s">
        <v>18</v>
      </c>
      <c r="G5312" s="688">
        <v>7</v>
      </c>
      <c r="H5312" s="700" t="s">
        <v>11838</v>
      </c>
      <c r="I5312" s="700" t="s">
        <v>14234</v>
      </c>
    </row>
    <row r="5313" spans="1:9" x14ac:dyDescent="0.2">
      <c r="A5313" s="828">
        <v>5100152182</v>
      </c>
      <c r="B5313" s="717" t="s">
        <v>14898</v>
      </c>
      <c r="C5313" s="700">
        <f t="shared" si="83"/>
        <v>20</v>
      </c>
      <c r="D5313" s="700" t="s">
        <v>15311</v>
      </c>
      <c r="E5313" s="700" t="s">
        <v>18</v>
      </c>
      <c r="G5313" s="688">
        <v>7</v>
      </c>
      <c r="H5313" s="700" t="s">
        <v>11838</v>
      </c>
      <c r="I5313" s="700" t="s">
        <v>14234</v>
      </c>
    </row>
    <row r="5314" spans="1:9" x14ac:dyDescent="0.2">
      <c r="A5314" s="828">
        <v>5100152200</v>
      </c>
      <c r="B5314" s="717" t="s">
        <v>14911</v>
      </c>
      <c r="C5314" s="700">
        <f t="shared" si="83"/>
        <v>18</v>
      </c>
      <c r="D5314" s="700" t="s">
        <v>15311</v>
      </c>
      <c r="E5314" s="700" t="s">
        <v>18</v>
      </c>
      <c r="G5314" s="688">
        <v>7</v>
      </c>
      <c r="H5314" s="700" t="s">
        <v>11838</v>
      </c>
      <c r="I5314" s="700" t="s">
        <v>14234</v>
      </c>
    </row>
    <row r="5315" spans="1:9" x14ac:dyDescent="0.2">
      <c r="A5315" s="828">
        <v>5100152210</v>
      </c>
      <c r="B5315" s="717" t="s">
        <v>1231</v>
      </c>
      <c r="C5315" s="700">
        <f t="shared" si="83"/>
        <v>8</v>
      </c>
      <c r="D5315" s="700" t="s">
        <v>15311</v>
      </c>
      <c r="E5315" s="700" t="s">
        <v>18</v>
      </c>
      <c r="G5315" s="688">
        <v>7</v>
      </c>
      <c r="H5315" s="700" t="s">
        <v>11838</v>
      </c>
      <c r="I5315" s="700" t="s">
        <v>14234</v>
      </c>
    </row>
    <row r="5316" spans="1:9" x14ac:dyDescent="0.2">
      <c r="A5316" s="828">
        <v>5100152211</v>
      </c>
      <c r="B5316" s="717" t="s">
        <v>1231</v>
      </c>
      <c r="C5316" s="700">
        <f t="shared" ref="C5316:C5379" si="84">LEN(B5316)</f>
        <v>8</v>
      </c>
      <c r="D5316" s="700" t="s">
        <v>15311</v>
      </c>
      <c r="E5316" s="700" t="s">
        <v>18</v>
      </c>
      <c r="G5316" s="688">
        <v>7</v>
      </c>
      <c r="H5316" s="700" t="s">
        <v>11838</v>
      </c>
      <c r="I5316" s="700" t="s">
        <v>14234</v>
      </c>
    </row>
    <row r="5317" spans="1:9" x14ac:dyDescent="0.2">
      <c r="A5317" s="828">
        <v>5100152212</v>
      </c>
      <c r="B5317" s="717" t="s">
        <v>1231</v>
      </c>
      <c r="C5317" s="700">
        <f t="shared" si="84"/>
        <v>8</v>
      </c>
      <c r="D5317" s="700" t="s">
        <v>15311</v>
      </c>
      <c r="E5317" s="700" t="s">
        <v>18</v>
      </c>
      <c r="G5317" s="688">
        <v>7</v>
      </c>
      <c r="H5317" s="700" t="s">
        <v>11838</v>
      </c>
      <c r="I5317" s="700" t="s">
        <v>14234</v>
      </c>
    </row>
    <row r="5318" spans="1:9" x14ac:dyDescent="0.2">
      <c r="A5318" s="828">
        <v>5100152213</v>
      </c>
      <c r="B5318" s="717" t="s">
        <v>1231</v>
      </c>
      <c r="C5318" s="700">
        <f t="shared" si="84"/>
        <v>8</v>
      </c>
      <c r="D5318" s="700" t="s">
        <v>15311</v>
      </c>
      <c r="E5318" s="700" t="s">
        <v>18</v>
      </c>
      <c r="G5318" s="688">
        <v>7</v>
      </c>
      <c r="H5318" s="700" t="s">
        <v>11838</v>
      </c>
      <c r="I5318" s="700" t="s">
        <v>14234</v>
      </c>
    </row>
    <row r="5319" spans="1:9" x14ac:dyDescent="0.2">
      <c r="A5319" s="828">
        <v>5100152214</v>
      </c>
      <c r="B5319" s="717" t="s">
        <v>14905</v>
      </c>
      <c r="C5319" s="700">
        <f t="shared" si="84"/>
        <v>24</v>
      </c>
      <c r="D5319" s="700" t="s">
        <v>15311</v>
      </c>
      <c r="E5319" s="700" t="s">
        <v>18</v>
      </c>
      <c r="G5319" s="688">
        <v>7</v>
      </c>
      <c r="H5319" s="700" t="s">
        <v>11838</v>
      </c>
      <c r="I5319" s="700" t="s">
        <v>14234</v>
      </c>
    </row>
    <row r="5320" spans="1:9" x14ac:dyDescent="0.2">
      <c r="A5320" s="828">
        <v>5100152215</v>
      </c>
      <c r="B5320" s="717" t="s">
        <v>14905</v>
      </c>
      <c r="C5320" s="700">
        <f t="shared" si="84"/>
        <v>24</v>
      </c>
      <c r="D5320" s="700" t="s">
        <v>15311</v>
      </c>
      <c r="E5320" s="700" t="s">
        <v>18</v>
      </c>
      <c r="G5320" s="688">
        <v>7</v>
      </c>
      <c r="H5320" s="700" t="s">
        <v>11838</v>
      </c>
      <c r="I5320" s="700" t="s">
        <v>14234</v>
      </c>
    </row>
    <row r="5321" spans="1:9" x14ac:dyDescent="0.2">
      <c r="A5321" s="828">
        <v>5100152220</v>
      </c>
      <c r="B5321" s="717" t="s">
        <v>14888</v>
      </c>
      <c r="C5321" s="700">
        <f t="shared" si="84"/>
        <v>8</v>
      </c>
      <c r="D5321" s="700" t="s">
        <v>15311</v>
      </c>
      <c r="E5321" s="700" t="s">
        <v>18</v>
      </c>
      <c r="G5321" s="688">
        <v>7</v>
      </c>
      <c r="H5321" s="700" t="s">
        <v>11838</v>
      </c>
      <c r="I5321" s="700" t="s">
        <v>14234</v>
      </c>
    </row>
    <row r="5322" spans="1:9" x14ac:dyDescent="0.2">
      <c r="A5322" s="828">
        <v>5100152221</v>
      </c>
      <c r="B5322" s="717" t="s">
        <v>14888</v>
      </c>
      <c r="C5322" s="700">
        <f t="shared" si="84"/>
        <v>8</v>
      </c>
      <c r="D5322" s="700" t="s">
        <v>15311</v>
      </c>
      <c r="E5322" s="700" t="s">
        <v>18</v>
      </c>
      <c r="G5322" s="688">
        <v>7</v>
      </c>
      <c r="H5322" s="700" t="s">
        <v>11838</v>
      </c>
      <c r="I5322" s="700" t="s">
        <v>14234</v>
      </c>
    </row>
    <row r="5323" spans="1:9" x14ac:dyDescent="0.2">
      <c r="A5323" s="828">
        <v>5100152222</v>
      </c>
      <c r="B5323" s="717" t="s">
        <v>14888</v>
      </c>
      <c r="C5323" s="700">
        <f t="shared" si="84"/>
        <v>8</v>
      </c>
      <c r="D5323" s="700" t="s">
        <v>15311</v>
      </c>
      <c r="E5323" s="700" t="s">
        <v>18</v>
      </c>
      <c r="G5323" s="688">
        <v>7</v>
      </c>
      <c r="H5323" s="700" t="s">
        <v>11838</v>
      </c>
      <c r="I5323" s="700" t="s">
        <v>14234</v>
      </c>
    </row>
    <row r="5324" spans="1:9" x14ac:dyDescent="0.2">
      <c r="A5324" s="828">
        <v>5100152223</v>
      </c>
      <c r="B5324" s="717" t="s">
        <v>14906</v>
      </c>
      <c r="C5324" s="700">
        <f t="shared" si="84"/>
        <v>19</v>
      </c>
      <c r="D5324" s="700" t="s">
        <v>15311</v>
      </c>
      <c r="E5324" s="700" t="s">
        <v>18</v>
      </c>
      <c r="G5324" s="688">
        <v>7</v>
      </c>
      <c r="H5324" s="700" t="s">
        <v>11838</v>
      </c>
      <c r="I5324" s="700" t="s">
        <v>14234</v>
      </c>
    </row>
    <row r="5325" spans="1:9" x14ac:dyDescent="0.2">
      <c r="A5325" s="828">
        <v>5100152224</v>
      </c>
      <c r="B5325" s="717" t="s">
        <v>14906</v>
      </c>
      <c r="C5325" s="700">
        <f t="shared" si="84"/>
        <v>19</v>
      </c>
      <c r="D5325" s="700" t="s">
        <v>15311</v>
      </c>
      <c r="E5325" s="700" t="s">
        <v>18</v>
      </c>
      <c r="G5325" s="688">
        <v>7</v>
      </c>
      <c r="H5325" s="700" t="s">
        <v>11838</v>
      </c>
      <c r="I5325" s="700" t="s">
        <v>14234</v>
      </c>
    </row>
    <row r="5326" spans="1:9" x14ac:dyDescent="0.2">
      <c r="A5326" s="828">
        <v>5100152230</v>
      </c>
      <c r="B5326" s="717" t="s">
        <v>14889</v>
      </c>
      <c r="C5326" s="700">
        <f t="shared" si="84"/>
        <v>19</v>
      </c>
      <c r="D5326" s="700" t="s">
        <v>15311</v>
      </c>
      <c r="E5326" s="700" t="s">
        <v>18</v>
      </c>
      <c r="G5326" s="688">
        <v>7</v>
      </c>
      <c r="H5326" s="700" t="s">
        <v>11838</v>
      </c>
      <c r="I5326" s="700" t="s">
        <v>14234</v>
      </c>
    </row>
    <row r="5327" spans="1:9" x14ac:dyDescent="0.2">
      <c r="A5327" s="828">
        <v>5100152231</v>
      </c>
      <c r="B5327" s="717" t="s">
        <v>14889</v>
      </c>
      <c r="C5327" s="700">
        <f t="shared" si="84"/>
        <v>19</v>
      </c>
      <c r="D5327" s="700" t="s">
        <v>15311</v>
      </c>
      <c r="E5327" s="700" t="s">
        <v>18</v>
      </c>
      <c r="G5327" s="688">
        <v>7</v>
      </c>
      <c r="H5327" s="700" t="s">
        <v>11838</v>
      </c>
      <c r="I5327" s="700" t="s">
        <v>14234</v>
      </c>
    </row>
    <row r="5328" spans="1:9" x14ac:dyDescent="0.2">
      <c r="A5328" s="828">
        <v>5100152232</v>
      </c>
      <c r="B5328" s="717" t="s">
        <v>14889</v>
      </c>
      <c r="C5328" s="700">
        <f t="shared" si="84"/>
        <v>19</v>
      </c>
      <c r="D5328" s="700" t="s">
        <v>15311</v>
      </c>
      <c r="E5328" s="700" t="s">
        <v>18</v>
      </c>
      <c r="G5328" s="688">
        <v>7</v>
      </c>
      <c r="H5328" s="700" t="s">
        <v>11838</v>
      </c>
      <c r="I5328" s="700" t="s">
        <v>14234</v>
      </c>
    </row>
    <row r="5329" spans="1:9" x14ac:dyDescent="0.2">
      <c r="A5329" s="828">
        <v>5100152233</v>
      </c>
      <c r="B5329" s="717" t="s">
        <v>14889</v>
      </c>
      <c r="C5329" s="700">
        <f t="shared" si="84"/>
        <v>19</v>
      </c>
      <c r="D5329" s="700" t="s">
        <v>15311</v>
      </c>
      <c r="E5329" s="700" t="s">
        <v>18</v>
      </c>
      <c r="G5329" s="688">
        <v>7</v>
      </c>
      <c r="H5329" s="700" t="s">
        <v>11838</v>
      </c>
      <c r="I5329" s="700" t="s">
        <v>14234</v>
      </c>
    </row>
    <row r="5330" spans="1:9" x14ac:dyDescent="0.2">
      <c r="A5330" s="828">
        <v>5100152234</v>
      </c>
      <c r="B5330" s="717" t="s">
        <v>14889</v>
      </c>
      <c r="C5330" s="700">
        <f t="shared" si="84"/>
        <v>19</v>
      </c>
      <c r="D5330" s="700" t="s">
        <v>15311</v>
      </c>
      <c r="E5330" s="700" t="s">
        <v>18</v>
      </c>
      <c r="G5330" s="688">
        <v>7</v>
      </c>
      <c r="H5330" s="700" t="s">
        <v>11838</v>
      </c>
      <c r="I5330" s="700" t="s">
        <v>14234</v>
      </c>
    </row>
    <row r="5331" spans="1:9" x14ac:dyDescent="0.2">
      <c r="A5331" s="828">
        <v>5100152235</v>
      </c>
      <c r="B5331" s="717" t="s">
        <v>14889</v>
      </c>
      <c r="C5331" s="700">
        <f t="shared" si="84"/>
        <v>19</v>
      </c>
      <c r="D5331" s="700" t="s">
        <v>15311</v>
      </c>
      <c r="E5331" s="700" t="s">
        <v>18</v>
      </c>
      <c r="G5331" s="688">
        <v>7</v>
      </c>
      <c r="H5331" s="700" t="s">
        <v>11838</v>
      </c>
      <c r="I5331" s="700" t="s">
        <v>14234</v>
      </c>
    </row>
    <row r="5332" spans="1:9" x14ac:dyDescent="0.2">
      <c r="A5332" s="828">
        <v>5100152236</v>
      </c>
      <c r="B5332" s="717" t="s">
        <v>14889</v>
      </c>
      <c r="C5332" s="700">
        <f t="shared" si="84"/>
        <v>19</v>
      </c>
      <c r="D5332" s="700" t="s">
        <v>15311</v>
      </c>
      <c r="E5332" s="700" t="s">
        <v>18</v>
      </c>
      <c r="G5332" s="688">
        <v>7</v>
      </c>
      <c r="H5332" s="700" t="s">
        <v>11838</v>
      </c>
      <c r="I5332" s="700" t="s">
        <v>14234</v>
      </c>
    </row>
    <row r="5333" spans="1:9" x14ac:dyDescent="0.2">
      <c r="A5333" s="828">
        <v>5100152237</v>
      </c>
      <c r="B5333" s="717" t="s">
        <v>14889</v>
      </c>
      <c r="C5333" s="700">
        <f t="shared" si="84"/>
        <v>19</v>
      </c>
      <c r="D5333" s="700" t="s">
        <v>15311</v>
      </c>
      <c r="E5333" s="700" t="s">
        <v>18</v>
      </c>
      <c r="G5333" s="688">
        <v>7</v>
      </c>
      <c r="H5333" s="700" t="s">
        <v>11838</v>
      </c>
      <c r="I5333" s="700" t="s">
        <v>14234</v>
      </c>
    </row>
    <row r="5334" spans="1:9" x14ac:dyDescent="0.2">
      <c r="A5334" s="828">
        <v>5100152238</v>
      </c>
      <c r="B5334" s="717" t="s">
        <v>14889</v>
      </c>
      <c r="C5334" s="700">
        <f t="shared" si="84"/>
        <v>19</v>
      </c>
      <c r="D5334" s="700" t="s">
        <v>15311</v>
      </c>
      <c r="E5334" s="700" t="s">
        <v>18</v>
      </c>
      <c r="G5334" s="688">
        <v>7</v>
      </c>
      <c r="H5334" s="700" t="s">
        <v>11838</v>
      </c>
      <c r="I5334" s="700" t="s">
        <v>14234</v>
      </c>
    </row>
    <row r="5335" spans="1:9" x14ac:dyDescent="0.2">
      <c r="A5335" s="828">
        <v>5100152240</v>
      </c>
      <c r="B5335" s="717" t="s">
        <v>14890</v>
      </c>
      <c r="C5335" s="700">
        <f t="shared" si="84"/>
        <v>25</v>
      </c>
      <c r="D5335" s="700" t="s">
        <v>15311</v>
      </c>
      <c r="E5335" s="700" t="s">
        <v>18</v>
      </c>
      <c r="G5335" s="688">
        <v>7</v>
      </c>
      <c r="H5335" s="700" t="s">
        <v>11838</v>
      </c>
      <c r="I5335" s="700" t="s">
        <v>14234</v>
      </c>
    </row>
    <row r="5336" spans="1:9" x14ac:dyDescent="0.2">
      <c r="A5336" s="828">
        <v>5100152241</v>
      </c>
      <c r="B5336" s="717" t="s">
        <v>14890</v>
      </c>
      <c r="C5336" s="700">
        <f t="shared" si="84"/>
        <v>25</v>
      </c>
      <c r="D5336" s="700" t="s">
        <v>15311</v>
      </c>
      <c r="E5336" s="700" t="s">
        <v>18</v>
      </c>
      <c r="G5336" s="688">
        <v>7</v>
      </c>
      <c r="H5336" s="700" t="s">
        <v>11838</v>
      </c>
      <c r="I5336" s="700" t="s">
        <v>14234</v>
      </c>
    </row>
    <row r="5337" spans="1:9" x14ac:dyDescent="0.2">
      <c r="A5337" s="828">
        <v>5100152242</v>
      </c>
      <c r="B5337" s="717" t="s">
        <v>14890</v>
      </c>
      <c r="C5337" s="700">
        <f t="shared" si="84"/>
        <v>25</v>
      </c>
      <c r="D5337" s="700" t="s">
        <v>15311</v>
      </c>
      <c r="E5337" s="700" t="s">
        <v>18</v>
      </c>
      <c r="G5337" s="688">
        <v>7</v>
      </c>
      <c r="H5337" s="700" t="s">
        <v>11838</v>
      </c>
      <c r="I5337" s="700" t="s">
        <v>14234</v>
      </c>
    </row>
    <row r="5338" spans="1:9" x14ac:dyDescent="0.2">
      <c r="A5338" s="828">
        <v>5100152243</v>
      </c>
      <c r="B5338" s="717" t="s">
        <v>14890</v>
      </c>
      <c r="C5338" s="700">
        <f t="shared" si="84"/>
        <v>25</v>
      </c>
      <c r="D5338" s="700" t="s">
        <v>15311</v>
      </c>
      <c r="E5338" s="700" t="s">
        <v>18</v>
      </c>
      <c r="G5338" s="688">
        <v>7</v>
      </c>
      <c r="H5338" s="700" t="s">
        <v>11838</v>
      </c>
      <c r="I5338" s="700" t="s">
        <v>14234</v>
      </c>
    </row>
    <row r="5339" spans="1:9" x14ac:dyDescent="0.2">
      <c r="A5339" s="828">
        <v>5100152244</v>
      </c>
      <c r="B5339" s="717" t="s">
        <v>14890</v>
      </c>
      <c r="C5339" s="700">
        <f t="shared" si="84"/>
        <v>25</v>
      </c>
      <c r="D5339" s="700" t="s">
        <v>15311</v>
      </c>
      <c r="E5339" s="700" t="s">
        <v>18</v>
      </c>
      <c r="G5339" s="688">
        <v>7</v>
      </c>
      <c r="H5339" s="700" t="s">
        <v>11838</v>
      </c>
      <c r="I5339" s="700" t="s">
        <v>14234</v>
      </c>
    </row>
    <row r="5340" spans="1:9" x14ac:dyDescent="0.2">
      <c r="A5340" s="828">
        <v>5100152245</v>
      </c>
      <c r="B5340" s="717" t="s">
        <v>14890</v>
      </c>
      <c r="C5340" s="700">
        <f t="shared" si="84"/>
        <v>25</v>
      </c>
      <c r="D5340" s="700" t="s">
        <v>15311</v>
      </c>
      <c r="E5340" s="700" t="s">
        <v>18</v>
      </c>
      <c r="G5340" s="688">
        <v>7</v>
      </c>
      <c r="H5340" s="700" t="s">
        <v>11838</v>
      </c>
      <c r="I5340" s="700" t="s">
        <v>14234</v>
      </c>
    </row>
    <row r="5341" spans="1:9" x14ac:dyDescent="0.2">
      <c r="A5341" s="828">
        <v>5100152248</v>
      </c>
      <c r="B5341" s="717" t="s">
        <v>14891</v>
      </c>
      <c r="C5341" s="700">
        <f t="shared" si="84"/>
        <v>12</v>
      </c>
      <c r="D5341" s="700" t="s">
        <v>15311</v>
      </c>
      <c r="E5341" s="700" t="s">
        <v>18</v>
      </c>
      <c r="G5341" s="688">
        <v>7</v>
      </c>
      <c r="H5341" s="700" t="s">
        <v>11838</v>
      </c>
      <c r="I5341" s="700" t="s">
        <v>14234</v>
      </c>
    </row>
    <row r="5342" spans="1:9" x14ac:dyDescent="0.2">
      <c r="A5342" s="828">
        <v>5100152249</v>
      </c>
      <c r="B5342" s="717" t="s">
        <v>14891</v>
      </c>
      <c r="C5342" s="700">
        <f t="shared" si="84"/>
        <v>12</v>
      </c>
      <c r="D5342" s="700" t="s">
        <v>15311</v>
      </c>
      <c r="E5342" s="700" t="s">
        <v>18</v>
      </c>
      <c r="G5342" s="688">
        <v>7</v>
      </c>
      <c r="H5342" s="700" t="s">
        <v>11838</v>
      </c>
      <c r="I5342" s="700" t="s">
        <v>14234</v>
      </c>
    </row>
    <row r="5343" spans="1:9" x14ac:dyDescent="0.2">
      <c r="A5343" s="828">
        <v>5100152250</v>
      </c>
      <c r="B5343" s="717" t="s">
        <v>14892</v>
      </c>
      <c r="C5343" s="700">
        <f t="shared" si="84"/>
        <v>28</v>
      </c>
      <c r="D5343" s="700" t="s">
        <v>15311</v>
      </c>
      <c r="E5343" s="700" t="s">
        <v>18</v>
      </c>
      <c r="G5343" s="688">
        <v>7</v>
      </c>
      <c r="H5343" s="700" t="s">
        <v>11838</v>
      </c>
      <c r="I5343" s="700" t="s">
        <v>14234</v>
      </c>
    </row>
    <row r="5344" spans="1:9" x14ac:dyDescent="0.2">
      <c r="A5344" s="828">
        <v>5100152260</v>
      </c>
      <c r="B5344" s="717" t="s">
        <v>14893</v>
      </c>
      <c r="C5344" s="700">
        <f t="shared" si="84"/>
        <v>23</v>
      </c>
      <c r="D5344" s="700" t="s">
        <v>15311</v>
      </c>
      <c r="E5344" s="700" t="s">
        <v>18</v>
      </c>
      <c r="G5344" s="688">
        <v>7</v>
      </c>
      <c r="H5344" s="700" t="s">
        <v>11838</v>
      </c>
      <c r="I5344" s="700" t="s">
        <v>14234</v>
      </c>
    </row>
    <row r="5345" spans="1:9" x14ac:dyDescent="0.2">
      <c r="A5345" s="828">
        <v>5100152270</v>
      </c>
      <c r="B5345" s="717" t="s">
        <v>14897</v>
      </c>
      <c r="C5345" s="700">
        <f t="shared" si="84"/>
        <v>21</v>
      </c>
      <c r="D5345" s="700" t="s">
        <v>15311</v>
      </c>
      <c r="E5345" s="700" t="s">
        <v>18</v>
      </c>
      <c r="G5345" s="688">
        <v>7</v>
      </c>
      <c r="H5345" s="700" t="s">
        <v>11838</v>
      </c>
      <c r="I5345" s="700" t="s">
        <v>14234</v>
      </c>
    </row>
    <row r="5346" spans="1:9" x14ac:dyDescent="0.2">
      <c r="A5346" s="828">
        <v>5100152271</v>
      </c>
      <c r="B5346" s="717" t="s">
        <v>14897</v>
      </c>
      <c r="C5346" s="700">
        <f t="shared" si="84"/>
        <v>21</v>
      </c>
      <c r="D5346" s="700" t="s">
        <v>15311</v>
      </c>
      <c r="E5346" s="700" t="s">
        <v>18</v>
      </c>
      <c r="G5346" s="688">
        <v>7</v>
      </c>
      <c r="H5346" s="700" t="s">
        <v>11838</v>
      </c>
      <c r="I5346" s="700" t="s">
        <v>14234</v>
      </c>
    </row>
    <row r="5347" spans="1:9" x14ac:dyDescent="0.2">
      <c r="A5347" s="828">
        <v>5100152272</v>
      </c>
      <c r="B5347" s="717" t="s">
        <v>14897</v>
      </c>
      <c r="C5347" s="700">
        <f t="shared" si="84"/>
        <v>21</v>
      </c>
      <c r="D5347" s="700" t="s">
        <v>15311</v>
      </c>
      <c r="E5347" s="700" t="s">
        <v>18</v>
      </c>
      <c r="G5347" s="688">
        <v>7</v>
      </c>
      <c r="H5347" s="700" t="s">
        <v>11838</v>
      </c>
      <c r="I5347" s="700" t="s">
        <v>14234</v>
      </c>
    </row>
    <row r="5348" spans="1:9" x14ac:dyDescent="0.2">
      <c r="A5348" s="828">
        <v>5100152280</v>
      </c>
      <c r="B5348" s="717" t="s">
        <v>14898</v>
      </c>
      <c r="C5348" s="700">
        <f t="shared" si="84"/>
        <v>20</v>
      </c>
      <c r="D5348" s="700" t="s">
        <v>15311</v>
      </c>
      <c r="E5348" s="700" t="s">
        <v>18</v>
      </c>
      <c r="G5348" s="688">
        <v>7</v>
      </c>
      <c r="H5348" s="700" t="s">
        <v>11838</v>
      </c>
      <c r="I5348" s="700" t="s">
        <v>14234</v>
      </c>
    </row>
    <row r="5349" spans="1:9" x14ac:dyDescent="0.2">
      <c r="A5349" s="828">
        <v>5100152281</v>
      </c>
      <c r="B5349" s="717" t="s">
        <v>14898</v>
      </c>
      <c r="C5349" s="700">
        <f t="shared" si="84"/>
        <v>20</v>
      </c>
      <c r="D5349" s="700" t="s">
        <v>15311</v>
      </c>
      <c r="E5349" s="700" t="s">
        <v>18</v>
      </c>
      <c r="G5349" s="688">
        <v>7</v>
      </c>
      <c r="H5349" s="700" t="s">
        <v>11838</v>
      </c>
      <c r="I5349" s="700" t="s">
        <v>14234</v>
      </c>
    </row>
    <row r="5350" spans="1:9" x14ac:dyDescent="0.2">
      <c r="A5350" s="828">
        <v>5100152282</v>
      </c>
      <c r="B5350" s="717" t="s">
        <v>14898</v>
      </c>
      <c r="C5350" s="700">
        <f t="shared" si="84"/>
        <v>20</v>
      </c>
      <c r="D5350" s="700" t="s">
        <v>15311</v>
      </c>
      <c r="E5350" s="700" t="s">
        <v>18</v>
      </c>
      <c r="G5350" s="688">
        <v>7</v>
      </c>
      <c r="H5350" s="700" t="s">
        <v>11838</v>
      </c>
      <c r="I5350" s="700" t="s">
        <v>14234</v>
      </c>
    </row>
    <row r="5351" spans="1:9" x14ac:dyDescent="0.2">
      <c r="A5351" s="828">
        <v>5100152300</v>
      </c>
      <c r="B5351" s="717" t="s">
        <v>14911</v>
      </c>
      <c r="C5351" s="700">
        <f t="shared" si="84"/>
        <v>18</v>
      </c>
      <c r="D5351" s="700" t="s">
        <v>15311</v>
      </c>
      <c r="E5351" s="700" t="s">
        <v>18</v>
      </c>
      <c r="G5351" s="688">
        <v>7</v>
      </c>
      <c r="H5351" s="700" t="s">
        <v>11838</v>
      </c>
      <c r="I5351" s="700" t="s">
        <v>14234</v>
      </c>
    </row>
    <row r="5352" spans="1:9" x14ac:dyDescent="0.2">
      <c r="A5352" s="828">
        <v>5100152310</v>
      </c>
      <c r="B5352" s="717" t="s">
        <v>14894</v>
      </c>
      <c r="C5352" s="700">
        <f t="shared" si="84"/>
        <v>24</v>
      </c>
      <c r="D5352" s="700" t="s">
        <v>15311</v>
      </c>
      <c r="E5352" s="700" t="s">
        <v>18</v>
      </c>
      <c r="G5352" s="688">
        <v>7</v>
      </c>
      <c r="H5352" s="700" t="s">
        <v>11838</v>
      </c>
      <c r="I5352" s="700" t="s">
        <v>14234</v>
      </c>
    </row>
    <row r="5353" spans="1:9" x14ac:dyDescent="0.2">
      <c r="A5353" s="828">
        <v>5100152311</v>
      </c>
      <c r="B5353" s="717" t="s">
        <v>14894</v>
      </c>
      <c r="C5353" s="700">
        <f t="shared" si="84"/>
        <v>24</v>
      </c>
      <c r="D5353" s="700" t="s">
        <v>15311</v>
      </c>
      <c r="E5353" s="700" t="s">
        <v>18</v>
      </c>
      <c r="G5353" s="688">
        <v>7</v>
      </c>
      <c r="H5353" s="700" t="s">
        <v>11838</v>
      </c>
      <c r="I5353" s="700" t="s">
        <v>14234</v>
      </c>
    </row>
    <row r="5354" spans="1:9" x14ac:dyDescent="0.2">
      <c r="A5354" s="828">
        <v>5100152312</v>
      </c>
      <c r="B5354" s="717" t="s">
        <v>1231</v>
      </c>
      <c r="C5354" s="700">
        <f t="shared" si="84"/>
        <v>8</v>
      </c>
      <c r="D5354" s="700" t="s">
        <v>15311</v>
      </c>
      <c r="E5354" s="700" t="s">
        <v>18</v>
      </c>
      <c r="G5354" s="688">
        <v>7</v>
      </c>
      <c r="H5354" s="700" t="s">
        <v>11838</v>
      </c>
      <c r="I5354" s="700" t="s">
        <v>14234</v>
      </c>
    </row>
    <row r="5355" spans="1:9" x14ac:dyDescent="0.2">
      <c r="A5355" s="828">
        <v>5100152313</v>
      </c>
      <c r="B5355" s="717" t="s">
        <v>1231</v>
      </c>
      <c r="C5355" s="700">
        <f t="shared" si="84"/>
        <v>8</v>
      </c>
      <c r="D5355" s="700" t="s">
        <v>15311</v>
      </c>
      <c r="E5355" s="700" t="s">
        <v>18</v>
      </c>
      <c r="G5355" s="688">
        <v>7</v>
      </c>
      <c r="H5355" s="700" t="s">
        <v>11838</v>
      </c>
      <c r="I5355" s="700" t="s">
        <v>14234</v>
      </c>
    </row>
    <row r="5356" spans="1:9" x14ac:dyDescent="0.2">
      <c r="A5356" s="828">
        <v>5100152314</v>
      </c>
      <c r="B5356" s="717" t="s">
        <v>1231</v>
      </c>
      <c r="C5356" s="700">
        <f t="shared" si="84"/>
        <v>8</v>
      </c>
      <c r="D5356" s="700" t="s">
        <v>15311</v>
      </c>
      <c r="E5356" s="700" t="s">
        <v>18</v>
      </c>
      <c r="G5356" s="688">
        <v>7</v>
      </c>
      <c r="H5356" s="700" t="s">
        <v>11838</v>
      </c>
      <c r="I5356" s="700" t="s">
        <v>14234</v>
      </c>
    </row>
    <row r="5357" spans="1:9" x14ac:dyDescent="0.2">
      <c r="A5357" s="828">
        <v>5100152315</v>
      </c>
      <c r="B5357" s="717" t="s">
        <v>1231</v>
      </c>
      <c r="C5357" s="700">
        <f t="shared" si="84"/>
        <v>8</v>
      </c>
      <c r="D5357" s="700" t="s">
        <v>15311</v>
      </c>
      <c r="E5357" s="700" t="s">
        <v>18</v>
      </c>
      <c r="G5357" s="688">
        <v>7</v>
      </c>
      <c r="H5357" s="700" t="s">
        <v>11838</v>
      </c>
      <c r="I5357" s="700" t="s">
        <v>14234</v>
      </c>
    </row>
    <row r="5358" spans="1:9" x14ac:dyDescent="0.2">
      <c r="A5358" s="828">
        <v>5100152320</v>
      </c>
      <c r="B5358" s="717" t="s">
        <v>14895</v>
      </c>
      <c r="C5358" s="700">
        <f t="shared" si="84"/>
        <v>19</v>
      </c>
      <c r="D5358" s="700" t="s">
        <v>15311</v>
      </c>
      <c r="E5358" s="700" t="s">
        <v>18</v>
      </c>
      <c r="G5358" s="688">
        <v>7</v>
      </c>
      <c r="H5358" s="700" t="s">
        <v>11838</v>
      </c>
      <c r="I5358" s="700" t="s">
        <v>14234</v>
      </c>
    </row>
    <row r="5359" spans="1:9" x14ac:dyDescent="0.2">
      <c r="A5359" s="828">
        <v>5100152321</v>
      </c>
      <c r="B5359" s="717" t="s">
        <v>14895</v>
      </c>
      <c r="C5359" s="700">
        <f t="shared" si="84"/>
        <v>19</v>
      </c>
      <c r="D5359" s="700" t="s">
        <v>15311</v>
      </c>
      <c r="E5359" s="700" t="s">
        <v>18</v>
      </c>
      <c r="G5359" s="688">
        <v>7</v>
      </c>
      <c r="H5359" s="700" t="s">
        <v>11838</v>
      </c>
      <c r="I5359" s="700" t="s">
        <v>14234</v>
      </c>
    </row>
    <row r="5360" spans="1:9" x14ac:dyDescent="0.2">
      <c r="A5360" s="828">
        <v>5100152322</v>
      </c>
      <c r="B5360" s="717" t="s">
        <v>14888</v>
      </c>
      <c r="C5360" s="700">
        <f t="shared" si="84"/>
        <v>8</v>
      </c>
      <c r="D5360" s="700" t="s">
        <v>15311</v>
      </c>
      <c r="E5360" s="700" t="s">
        <v>18</v>
      </c>
      <c r="G5360" s="688">
        <v>7</v>
      </c>
      <c r="H5360" s="700" t="s">
        <v>11838</v>
      </c>
      <c r="I5360" s="700" t="s">
        <v>14234</v>
      </c>
    </row>
    <row r="5361" spans="1:9" x14ac:dyDescent="0.2">
      <c r="A5361" s="828">
        <v>5100152323</v>
      </c>
      <c r="B5361" s="717" t="s">
        <v>14888</v>
      </c>
      <c r="C5361" s="700">
        <f t="shared" si="84"/>
        <v>8</v>
      </c>
      <c r="D5361" s="700" t="s">
        <v>15311</v>
      </c>
      <c r="E5361" s="700" t="s">
        <v>18</v>
      </c>
      <c r="G5361" s="688">
        <v>7</v>
      </c>
      <c r="H5361" s="700" t="s">
        <v>11838</v>
      </c>
      <c r="I5361" s="700" t="s">
        <v>14234</v>
      </c>
    </row>
    <row r="5362" spans="1:9" x14ac:dyDescent="0.2">
      <c r="A5362" s="828">
        <v>5100152324</v>
      </c>
      <c r="B5362" s="717" t="s">
        <v>14888</v>
      </c>
      <c r="C5362" s="700">
        <f t="shared" si="84"/>
        <v>8</v>
      </c>
      <c r="D5362" s="700" t="s">
        <v>15311</v>
      </c>
      <c r="E5362" s="700" t="s">
        <v>18</v>
      </c>
      <c r="G5362" s="688">
        <v>7</v>
      </c>
      <c r="H5362" s="700" t="s">
        <v>11838</v>
      </c>
      <c r="I5362" s="700" t="s">
        <v>14234</v>
      </c>
    </row>
    <row r="5363" spans="1:9" x14ac:dyDescent="0.2">
      <c r="A5363" s="828">
        <v>5100152330</v>
      </c>
      <c r="B5363" s="717" t="s">
        <v>14889</v>
      </c>
      <c r="C5363" s="700">
        <f t="shared" si="84"/>
        <v>19</v>
      </c>
      <c r="D5363" s="700" t="s">
        <v>15311</v>
      </c>
      <c r="E5363" s="700" t="s">
        <v>18</v>
      </c>
      <c r="G5363" s="688">
        <v>7</v>
      </c>
      <c r="H5363" s="700" t="s">
        <v>11838</v>
      </c>
      <c r="I5363" s="700" t="s">
        <v>14234</v>
      </c>
    </row>
    <row r="5364" spans="1:9" x14ac:dyDescent="0.2">
      <c r="A5364" s="828">
        <v>5100152331</v>
      </c>
      <c r="B5364" s="717" t="s">
        <v>14889</v>
      </c>
      <c r="C5364" s="700">
        <f t="shared" si="84"/>
        <v>19</v>
      </c>
      <c r="D5364" s="700" t="s">
        <v>15311</v>
      </c>
      <c r="E5364" s="700" t="s">
        <v>18</v>
      </c>
      <c r="G5364" s="688">
        <v>7</v>
      </c>
      <c r="H5364" s="700" t="s">
        <v>11838</v>
      </c>
      <c r="I5364" s="700" t="s">
        <v>14234</v>
      </c>
    </row>
    <row r="5365" spans="1:9" x14ac:dyDescent="0.2">
      <c r="A5365" s="828">
        <v>5100152332</v>
      </c>
      <c r="B5365" s="717" t="s">
        <v>14889</v>
      </c>
      <c r="C5365" s="700">
        <f t="shared" si="84"/>
        <v>19</v>
      </c>
      <c r="D5365" s="700" t="s">
        <v>15311</v>
      </c>
      <c r="E5365" s="700" t="s">
        <v>18</v>
      </c>
      <c r="G5365" s="688">
        <v>7</v>
      </c>
      <c r="H5365" s="700" t="s">
        <v>11838</v>
      </c>
      <c r="I5365" s="700" t="s">
        <v>14234</v>
      </c>
    </row>
    <row r="5366" spans="1:9" x14ac:dyDescent="0.2">
      <c r="A5366" s="828">
        <v>5100152333</v>
      </c>
      <c r="B5366" s="717" t="s">
        <v>14889</v>
      </c>
      <c r="C5366" s="700">
        <f t="shared" si="84"/>
        <v>19</v>
      </c>
      <c r="D5366" s="700" t="s">
        <v>15311</v>
      </c>
      <c r="E5366" s="700" t="s">
        <v>18</v>
      </c>
      <c r="G5366" s="688">
        <v>7</v>
      </c>
      <c r="H5366" s="700" t="s">
        <v>11838</v>
      </c>
      <c r="I5366" s="700" t="s">
        <v>14234</v>
      </c>
    </row>
    <row r="5367" spans="1:9" x14ac:dyDescent="0.2">
      <c r="A5367" s="828">
        <v>5100152334</v>
      </c>
      <c r="B5367" s="717" t="s">
        <v>14889</v>
      </c>
      <c r="C5367" s="700">
        <f t="shared" si="84"/>
        <v>19</v>
      </c>
      <c r="D5367" s="700" t="s">
        <v>15311</v>
      </c>
      <c r="E5367" s="700" t="s">
        <v>18</v>
      </c>
      <c r="G5367" s="688">
        <v>7</v>
      </c>
      <c r="H5367" s="700" t="s">
        <v>11838</v>
      </c>
      <c r="I5367" s="700" t="s">
        <v>14234</v>
      </c>
    </row>
    <row r="5368" spans="1:9" x14ac:dyDescent="0.2">
      <c r="A5368" s="828">
        <v>5100152335</v>
      </c>
      <c r="B5368" s="717" t="s">
        <v>14889</v>
      </c>
      <c r="C5368" s="700">
        <f t="shared" si="84"/>
        <v>19</v>
      </c>
      <c r="D5368" s="700" t="s">
        <v>15311</v>
      </c>
      <c r="E5368" s="700" t="s">
        <v>18</v>
      </c>
      <c r="G5368" s="688">
        <v>7</v>
      </c>
      <c r="H5368" s="700" t="s">
        <v>11838</v>
      </c>
      <c r="I5368" s="700" t="s">
        <v>14234</v>
      </c>
    </row>
    <row r="5369" spans="1:9" x14ac:dyDescent="0.2">
      <c r="A5369" s="828">
        <v>5100152340</v>
      </c>
      <c r="B5369" s="717" t="s">
        <v>14890</v>
      </c>
      <c r="C5369" s="700">
        <f t="shared" si="84"/>
        <v>25</v>
      </c>
      <c r="D5369" s="700" t="s">
        <v>15311</v>
      </c>
      <c r="E5369" s="700" t="s">
        <v>18</v>
      </c>
      <c r="G5369" s="688">
        <v>7</v>
      </c>
      <c r="H5369" s="700" t="s">
        <v>11838</v>
      </c>
      <c r="I5369" s="700" t="s">
        <v>14234</v>
      </c>
    </row>
    <row r="5370" spans="1:9" x14ac:dyDescent="0.2">
      <c r="A5370" s="828">
        <v>5100152341</v>
      </c>
      <c r="B5370" s="717" t="s">
        <v>14890</v>
      </c>
      <c r="C5370" s="700">
        <f t="shared" si="84"/>
        <v>25</v>
      </c>
      <c r="D5370" s="700" t="s">
        <v>15311</v>
      </c>
      <c r="E5370" s="700" t="s">
        <v>18</v>
      </c>
      <c r="G5370" s="688">
        <v>7</v>
      </c>
      <c r="H5370" s="700" t="s">
        <v>11838</v>
      </c>
      <c r="I5370" s="700" t="s">
        <v>14234</v>
      </c>
    </row>
    <row r="5371" spans="1:9" x14ac:dyDescent="0.2">
      <c r="A5371" s="828">
        <v>5100152342</v>
      </c>
      <c r="B5371" s="717" t="s">
        <v>14890</v>
      </c>
      <c r="C5371" s="700">
        <f t="shared" si="84"/>
        <v>25</v>
      </c>
      <c r="D5371" s="700" t="s">
        <v>15311</v>
      </c>
      <c r="E5371" s="700" t="s">
        <v>18</v>
      </c>
      <c r="G5371" s="688">
        <v>7</v>
      </c>
      <c r="H5371" s="700" t="s">
        <v>11838</v>
      </c>
      <c r="I5371" s="700" t="s">
        <v>14234</v>
      </c>
    </row>
    <row r="5372" spans="1:9" x14ac:dyDescent="0.2">
      <c r="A5372" s="828">
        <v>5100152343</v>
      </c>
      <c r="B5372" s="708" t="s">
        <v>14890</v>
      </c>
      <c r="C5372" s="700">
        <f t="shared" si="84"/>
        <v>25</v>
      </c>
      <c r="D5372" s="700" t="s">
        <v>15311</v>
      </c>
      <c r="E5372" s="700" t="s">
        <v>18</v>
      </c>
      <c r="G5372" s="688">
        <v>7</v>
      </c>
      <c r="H5372" s="700" t="s">
        <v>11838</v>
      </c>
      <c r="I5372" s="700" t="s">
        <v>14234</v>
      </c>
    </row>
    <row r="5373" spans="1:9" x14ac:dyDescent="0.2">
      <c r="A5373" s="828">
        <v>5100152350</v>
      </c>
      <c r="B5373" s="717" t="s">
        <v>14892</v>
      </c>
      <c r="C5373" s="700">
        <f t="shared" si="84"/>
        <v>28</v>
      </c>
      <c r="D5373" s="700" t="s">
        <v>15311</v>
      </c>
      <c r="E5373" s="700" t="s">
        <v>18</v>
      </c>
      <c r="G5373" s="688">
        <v>7</v>
      </c>
      <c r="H5373" s="700" t="s">
        <v>11838</v>
      </c>
      <c r="I5373" s="700" t="s">
        <v>14234</v>
      </c>
    </row>
    <row r="5374" spans="1:9" x14ac:dyDescent="0.2">
      <c r="A5374" s="828">
        <v>5100152351</v>
      </c>
      <c r="B5374" s="717" t="s">
        <v>14892</v>
      </c>
      <c r="C5374" s="700">
        <f t="shared" si="84"/>
        <v>28</v>
      </c>
      <c r="D5374" s="700" t="s">
        <v>15311</v>
      </c>
      <c r="E5374" s="700" t="s">
        <v>18</v>
      </c>
      <c r="G5374" s="688">
        <v>7</v>
      </c>
      <c r="H5374" s="700" t="s">
        <v>11838</v>
      </c>
      <c r="I5374" s="700" t="s">
        <v>14234</v>
      </c>
    </row>
    <row r="5375" spans="1:9" x14ac:dyDescent="0.2">
      <c r="A5375" s="828">
        <v>5100152370</v>
      </c>
      <c r="B5375" s="717" t="s">
        <v>14907</v>
      </c>
      <c r="C5375" s="700">
        <f t="shared" si="84"/>
        <v>7</v>
      </c>
      <c r="D5375" s="700" t="s">
        <v>15311</v>
      </c>
      <c r="E5375" s="700" t="s">
        <v>18</v>
      </c>
      <c r="G5375" s="688">
        <v>7</v>
      </c>
      <c r="H5375" s="700" t="s">
        <v>11838</v>
      </c>
      <c r="I5375" s="700" t="s">
        <v>14234</v>
      </c>
    </row>
    <row r="5376" spans="1:9" x14ac:dyDescent="0.2">
      <c r="A5376" s="828">
        <v>5100152371</v>
      </c>
      <c r="B5376" s="717" t="s">
        <v>14907</v>
      </c>
      <c r="C5376" s="700">
        <f t="shared" si="84"/>
        <v>7</v>
      </c>
      <c r="D5376" s="700" t="s">
        <v>15311</v>
      </c>
      <c r="E5376" s="700" t="s">
        <v>18</v>
      </c>
      <c r="G5376" s="688">
        <v>7</v>
      </c>
      <c r="H5376" s="700" t="s">
        <v>11838</v>
      </c>
      <c r="I5376" s="700" t="s">
        <v>14234</v>
      </c>
    </row>
    <row r="5377" spans="1:9" x14ac:dyDescent="0.2">
      <c r="A5377" s="828">
        <v>5100152372</v>
      </c>
      <c r="B5377" s="717" t="s">
        <v>14907</v>
      </c>
      <c r="C5377" s="700">
        <f t="shared" si="84"/>
        <v>7</v>
      </c>
      <c r="D5377" s="700" t="s">
        <v>15311</v>
      </c>
      <c r="E5377" s="700" t="s">
        <v>18</v>
      </c>
      <c r="G5377" s="688">
        <v>7</v>
      </c>
      <c r="H5377" s="700" t="s">
        <v>11838</v>
      </c>
      <c r="I5377" s="700" t="s">
        <v>14234</v>
      </c>
    </row>
    <row r="5378" spans="1:9" x14ac:dyDescent="0.2">
      <c r="A5378" s="828">
        <v>5100152373</v>
      </c>
      <c r="B5378" s="717" t="s">
        <v>14907</v>
      </c>
      <c r="C5378" s="700">
        <f t="shared" si="84"/>
        <v>7</v>
      </c>
      <c r="D5378" s="700" t="s">
        <v>15311</v>
      </c>
      <c r="E5378" s="700" t="s">
        <v>18</v>
      </c>
      <c r="G5378" s="688">
        <v>7</v>
      </c>
      <c r="H5378" s="700" t="s">
        <v>11838</v>
      </c>
      <c r="I5378" s="700" t="s">
        <v>14234</v>
      </c>
    </row>
    <row r="5379" spans="1:9" x14ac:dyDescent="0.2">
      <c r="A5379" s="828">
        <v>5100152380</v>
      </c>
      <c r="B5379" s="717" t="s">
        <v>14896</v>
      </c>
      <c r="C5379" s="700">
        <f t="shared" si="84"/>
        <v>20</v>
      </c>
      <c r="D5379" s="700" t="s">
        <v>15311</v>
      </c>
      <c r="E5379" s="700" t="s">
        <v>18</v>
      </c>
      <c r="G5379" s="688">
        <v>7</v>
      </c>
      <c r="H5379" s="700" t="s">
        <v>11838</v>
      </c>
      <c r="I5379" s="700" t="s">
        <v>14234</v>
      </c>
    </row>
    <row r="5380" spans="1:9" x14ac:dyDescent="0.2">
      <c r="A5380" s="828">
        <v>5100152381</v>
      </c>
      <c r="B5380" s="717" t="s">
        <v>14896</v>
      </c>
      <c r="C5380" s="700">
        <f t="shared" ref="C5380:C5443" si="85">LEN(B5380)</f>
        <v>20</v>
      </c>
      <c r="D5380" s="700" t="s">
        <v>15311</v>
      </c>
      <c r="E5380" s="700" t="s">
        <v>18</v>
      </c>
      <c r="G5380" s="688">
        <v>7</v>
      </c>
      <c r="H5380" s="700" t="s">
        <v>11838</v>
      </c>
      <c r="I5380" s="700" t="s">
        <v>14234</v>
      </c>
    </row>
    <row r="5381" spans="1:9" x14ac:dyDescent="0.2">
      <c r="A5381" s="828">
        <v>5100152382</v>
      </c>
      <c r="B5381" s="717" t="s">
        <v>14896</v>
      </c>
      <c r="C5381" s="700">
        <f t="shared" si="85"/>
        <v>20</v>
      </c>
      <c r="D5381" s="700" t="s">
        <v>15311</v>
      </c>
      <c r="E5381" s="700" t="s">
        <v>18</v>
      </c>
      <c r="G5381" s="688">
        <v>7</v>
      </c>
      <c r="H5381" s="700" t="s">
        <v>11838</v>
      </c>
      <c r="I5381" s="700" t="s">
        <v>14234</v>
      </c>
    </row>
    <row r="5382" spans="1:9" x14ac:dyDescent="0.2">
      <c r="A5382" s="828">
        <v>5100152400</v>
      </c>
      <c r="B5382" s="717" t="s">
        <v>14908</v>
      </c>
      <c r="C5382" s="700">
        <f t="shared" si="85"/>
        <v>14</v>
      </c>
      <c r="D5382" s="700" t="s">
        <v>15311</v>
      </c>
      <c r="E5382" s="700" t="s">
        <v>18</v>
      </c>
      <c r="G5382" s="688">
        <v>7</v>
      </c>
      <c r="H5382" s="700" t="s">
        <v>11838</v>
      </c>
      <c r="I5382" s="700" t="s">
        <v>14234</v>
      </c>
    </row>
    <row r="5383" spans="1:9" x14ac:dyDescent="0.2">
      <c r="A5383" s="828">
        <v>5100152410</v>
      </c>
      <c r="B5383" s="717" t="s">
        <v>14905</v>
      </c>
      <c r="C5383" s="700">
        <f t="shared" si="85"/>
        <v>24</v>
      </c>
      <c r="D5383" s="700" t="s">
        <v>15311</v>
      </c>
      <c r="E5383" s="700" t="s">
        <v>18</v>
      </c>
      <c r="G5383" s="688">
        <v>7</v>
      </c>
      <c r="H5383" s="700" t="s">
        <v>11838</v>
      </c>
      <c r="I5383" s="700" t="s">
        <v>14234</v>
      </c>
    </row>
    <row r="5384" spans="1:9" x14ac:dyDescent="0.2">
      <c r="A5384" s="828">
        <v>5100152411</v>
      </c>
      <c r="B5384" s="717" t="s">
        <v>14905</v>
      </c>
      <c r="C5384" s="700">
        <f t="shared" si="85"/>
        <v>24</v>
      </c>
      <c r="D5384" s="700" t="s">
        <v>15311</v>
      </c>
      <c r="E5384" s="700" t="s">
        <v>18</v>
      </c>
      <c r="G5384" s="688">
        <v>7</v>
      </c>
      <c r="H5384" s="700" t="s">
        <v>11838</v>
      </c>
      <c r="I5384" s="700" t="s">
        <v>14234</v>
      </c>
    </row>
    <row r="5385" spans="1:9" x14ac:dyDescent="0.2">
      <c r="A5385" s="828">
        <v>5100152412</v>
      </c>
      <c r="B5385" s="717" t="s">
        <v>14905</v>
      </c>
      <c r="C5385" s="700">
        <f t="shared" si="85"/>
        <v>24</v>
      </c>
      <c r="D5385" s="700" t="s">
        <v>15311</v>
      </c>
      <c r="E5385" s="700" t="s">
        <v>18</v>
      </c>
      <c r="G5385" s="688">
        <v>7</v>
      </c>
      <c r="H5385" s="700" t="s">
        <v>11838</v>
      </c>
      <c r="I5385" s="700" t="s">
        <v>14234</v>
      </c>
    </row>
    <row r="5386" spans="1:9" x14ac:dyDescent="0.2">
      <c r="A5386" s="828">
        <v>5100152413</v>
      </c>
      <c r="B5386" s="717" t="s">
        <v>14905</v>
      </c>
      <c r="C5386" s="700">
        <f t="shared" si="85"/>
        <v>24</v>
      </c>
      <c r="D5386" s="700" t="s">
        <v>15311</v>
      </c>
      <c r="E5386" s="700" t="s">
        <v>18</v>
      </c>
      <c r="G5386" s="688">
        <v>7</v>
      </c>
      <c r="H5386" s="700" t="s">
        <v>11838</v>
      </c>
      <c r="I5386" s="700" t="s">
        <v>14234</v>
      </c>
    </row>
    <row r="5387" spans="1:9" x14ac:dyDescent="0.2">
      <c r="A5387" s="828">
        <v>5100152414</v>
      </c>
      <c r="B5387" s="717" t="s">
        <v>14905</v>
      </c>
      <c r="C5387" s="700">
        <f t="shared" si="85"/>
        <v>24</v>
      </c>
      <c r="D5387" s="700" t="s">
        <v>15311</v>
      </c>
      <c r="E5387" s="700" t="s">
        <v>18</v>
      </c>
      <c r="G5387" s="688">
        <v>7</v>
      </c>
      <c r="H5387" s="700" t="s">
        <v>11838</v>
      </c>
      <c r="I5387" s="700" t="s">
        <v>14234</v>
      </c>
    </row>
    <row r="5388" spans="1:9" x14ac:dyDescent="0.2">
      <c r="A5388" s="828">
        <v>5100152415</v>
      </c>
      <c r="B5388" s="717" t="s">
        <v>14905</v>
      </c>
      <c r="C5388" s="700">
        <f t="shared" si="85"/>
        <v>24</v>
      </c>
      <c r="D5388" s="700" t="s">
        <v>15311</v>
      </c>
      <c r="E5388" s="700" t="s">
        <v>18</v>
      </c>
      <c r="G5388" s="688">
        <v>7</v>
      </c>
      <c r="H5388" s="700" t="s">
        <v>11838</v>
      </c>
      <c r="I5388" s="700" t="s">
        <v>14234</v>
      </c>
    </row>
    <row r="5389" spans="1:9" x14ac:dyDescent="0.2">
      <c r="A5389" s="828">
        <v>5100152420</v>
      </c>
      <c r="B5389" s="717" t="s">
        <v>14895</v>
      </c>
      <c r="C5389" s="700">
        <f t="shared" si="85"/>
        <v>19</v>
      </c>
      <c r="D5389" s="700" t="s">
        <v>15311</v>
      </c>
      <c r="E5389" s="700" t="s">
        <v>18</v>
      </c>
      <c r="G5389" s="688">
        <v>7</v>
      </c>
      <c r="H5389" s="700" t="s">
        <v>11838</v>
      </c>
      <c r="I5389" s="700" t="s">
        <v>14234</v>
      </c>
    </row>
    <row r="5390" spans="1:9" x14ac:dyDescent="0.2">
      <c r="A5390" s="828">
        <v>5100152421</v>
      </c>
      <c r="B5390" s="717" t="s">
        <v>14895</v>
      </c>
      <c r="C5390" s="700">
        <f t="shared" si="85"/>
        <v>19</v>
      </c>
      <c r="D5390" s="700" t="s">
        <v>15311</v>
      </c>
      <c r="E5390" s="700" t="s">
        <v>18</v>
      </c>
      <c r="G5390" s="688">
        <v>7</v>
      </c>
      <c r="H5390" s="700" t="s">
        <v>11838</v>
      </c>
      <c r="I5390" s="700" t="s">
        <v>14234</v>
      </c>
    </row>
    <row r="5391" spans="1:9" x14ac:dyDescent="0.2">
      <c r="A5391" s="828">
        <v>5100152429</v>
      </c>
      <c r="B5391" s="717" t="s">
        <v>14899</v>
      </c>
      <c r="C5391" s="700">
        <f t="shared" si="85"/>
        <v>13</v>
      </c>
      <c r="D5391" s="700" t="s">
        <v>15311</v>
      </c>
      <c r="E5391" s="700" t="s">
        <v>18</v>
      </c>
      <c r="G5391" s="688">
        <v>7</v>
      </c>
      <c r="H5391" s="700" t="s">
        <v>11838</v>
      </c>
      <c r="I5391" s="700" t="s">
        <v>14234</v>
      </c>
    </row>
    <row r="5392" spans="1:9" x14ac:dyDescent="0.2">
      <c r="A5392" s="828">
        <v>5100152430</v>
      </c>
      <c r="B5392" s="717" t="s">
        <v>14896</v>
      </c>
      <c r="C5392" s="700">
        <f t="shared" si="85"/>
        <v>20</v>
      </c>
      <c r="D5392" s="700" t="s">
        <v>15311</v>
      </c>
      <c r="E5392" s="700" t="s">
        <v>18</v>
      </c>
      <c r="G5392" s="688">
        <v>7</v>
      </c>
      <c r="H5392" s="700" t="s">
        <v>11838</v>
      </c>
      <c r="I5392" s="700" t="s">
        <v>14234</v>
      </c>
    </row>
    <row r="5393" spans="1:9" x14ac:dyDescent="0.2">
      <c r="A5393" s="828">
        <v>5100152431</v>
      </c>
      <c r="B5393" s="717" t="s">
        <v>14896</v>
      </c>
      <c r="C5393" s="700">
        <f t="shared" si="85"/>
        <v>20</v>
      </c>
      <c r="D5393" s="700" t="s">
        <v>15311</v>
      </c>
      <c r="E5393" s="700" t="s">
        <v>18</v>
      </c>
      <c r="G5393" s="688">
        <v>7</v>
      </c>
      <c r="H5393" s="700" t="s">
        <v>11838</v>
      </c>
      <c r="I5393" s="700" t="s">
        <v>14234</v>
      </c>
    </row>
    <row r="5394" spans="1:9" x14ac:dyDescent="0.2">
      <c r="A5394" s="828">
        <v>5100152432</v>
      </c>
      <c r="B5394" s="717" t="s">
        <v>14896</v>
      </c>
      <c r="C5394" s="700">
        <f t="shared" si="85"/>
        <v>20</v>
      </c>
      <c r="D5394" s="700" t="s">
        <v>15311</v>
      </c>
      <c r="E5394" s="700" t="s">
        <v>18</v>
      </c>
      <c r="G5394" s="688">
        <v>7</v>
      </c>
      <c r="H5394" s="700" t="s">
        <v>11838</v>
      </c>
      <c r="I5394" s="700" t="s">
        <v>14234</v>
      </c>
    </row>
    <row r="5395" spans="1:9" x14ac:dyDescent="0.2">
      <c r="A5395" s="828">
        <v>5100152440</v>
      </c>
      <c r="B5395" s="717" t="s">
        <v>14890</v>
      </c>
      <c r="C5395" s="700">
        <f t="shared" si="85"/>
        <v>25</v>
      </c>
      <c r="D5395" s="700" t="s">
        <v>15311</v>
      </c>
      <c r="E5395" s="700" t="s">
        <v>18</v>
      </c>
      <c r="G5395" s="688">
        <v>7</v>
      </c>
      <c r="H5395" s="700" t="s">
        <v>11838</v>
      </c>
      <c r="I5395" s="700" t="s">
        <v>14234</v>
      </c>
    </row>
    <row r="5396" spans="1:9" x14ac:dyDescent="0.2">
      <c r="A5396" s="828">
        <v>5100152441</v>
      </c>
      <c r="B5396" s="717" t="s">
        <v>14890</v>
      </c>
      <c r="C5396" s="700">
        <f t="shared" si="85"/>
        <v>25</v>
      </c>
      <c r="D5396" s="700" t="s">
        <v>15311</v>
      </c>
      <c r="E5396" s="700" t="s">
        <v>18</v>
      </c>
      <c r="G5396" s="688">
        <v>7</v>
      </c>
      <c r="H5396" s="700" t="s">
        <v>11838</v>
      </c>
      <c r="I5396" s="700" t="s">
        <v>14234</v>
      </c>
    </row>
    <row r="5397" spans="1:9" x14ac:dyDescent="0.2">
      <c r="A5397" s="828">
        <v>5100152442</v>
      </c>
      <c r="B5397" s="717" t="s">
        <v>14890</v>
      </c>
      <c r="C5397" s="700">
        <f t="shared" si="85"/>
        <v>25</v>
      </c>
      <c r="D5397" s="700" t="s">
        <v>15311</v>
      </c>
      <c r="E5397" s="700" t="s">
        <v>18</v>
      </c>
      <c r="G5397" s="688">
        <v>7</v>
      </c>
      <c r="H5397" s="700" t="s">
        <v>11838</v>
      </c>
      <c r="I5397" s="700" t="s">
        <v>14234</v>
      </c>
    </row>
    <row r="5398" spans="1:9" x14ac:dyDescent="0.2">
      <c r="A5398" s="828">
        <v>5100152449</v>
      </c>
      <c r="B5398" s="717" t="s">
        <v>14891</v>
      </c>
      <c r="C5398" s="700">
        <f t="shared" si="85"/>
        <v>12</v>
      </c>
      <c r="D5398" s="700" t="s">
        <v>15311</v>
      </c>
      <c r="E5398" s="700" t="s">
        <v>18</v>
      </c>
      <c r="G5398" s="688">
        <v>7</v>
      </c>
      <c r="H5398" s="700" t="s">
        <v>11838</v>
      </c>
      <c r="I5398" s="700" t="s">
        <v>14234</v>
      </c>
    </row>
    <row r="5399" spans="1:9" x14ac:dyDescent="0.2">
      <c r="A5399" s="828">
        <v>5100152450</v>
      </c>
      <c r="B5399" s="717" t="s">
        <v>14892</v>
      </c>
      <c r="C5399" s="700">
        <f t="shared" si="85"/>
        <v>28</v>
      </c>
      <c r="D5399" s="700" t="s">
        <v>15311</v>
      </c>
      <c r="E5399" s="700" t="s">
        <v>18</v>
      </c>
      <c r="G5399" s="688">
        <v>7</v>
      </c>
      <c r="H5399" s="700" t="s">
        <v>11838</v>
      </c>
      <c r="I5399" s="700" t="s">
        <v>14234</v>
      </c>
    </row>
    <row r="5400" spans="1:9" x14ac:dyDescent="0.2">
      <c r="A5400" s="828">
        <v>5100152470</v>
      </c>
      <c r="B5400" s="717" t="s">
        <v>14897</v>
      </c>
      <c r="C5400" s="700">
        <f t="shared" si="85"/>
        <v>21</v>
      </c>
      <c r="D5400" s="700" t="s">
        <v>15311</v>
      </c>
      <c r="E5400" s="700" t="s">
        <v>18</v>
      </c>
      <c r="G5400" s="688">
        <v>7</v>
      </c>
      <c r="H5400" s="700" t="s">
        <v>11838</v>
      </c>
      <c r="I5400" s="700" t="s">
        <v>14234</v>
      </c>
    </row>
    <row r="5401" spans="1:9" x14ac:dyDescent="0.2">
      <c r="A5401" s="828">
        <v>5100152471</v>
      </c>
      <c r="B5401" s="717" t="s">
        <v>14897</v>
      </c>
      <c r="C5401" s="700">
        <f t="shared" si="85"/>
        <v>21</v>
      </c>
      <c r="D5401" s="700" t="s">
        <v>15311</v>
      </c>
      <c r="E5401" s="700" t="s">
        <v>18</v>
      </c>
      <c r="G5401" s="688">
        <v>7</v>
      </c>
      <c r="H5401" s="700" t="s">
        <v>11838</v>
      </c>
      <c r="I5401" s="700" t="s">
        <v>14234</v>
      </c>
    </row>
    <row r="5402" spans="1:9" x14ac:dyDescent="0.2">
      <c r="A5402" s="828">
        <v>5100152480</v>
      </c>
      <c r="B5402" s="717" t="s">
        <v>14898</v>
      </c>
      <c r="C5402" s="700">
        <f t="shared" si="85"/>
        <v>20</v>
      </c>
      <c r="D5402" s="700" t="s">
        <v>15311</v>
      </c>
      <c r="E5402" s="700" t="s">
        <v>18</v>
      </c>
      <c r="G5402" s="688">
        <v>7</v>
      </c>
      <c r="H5402" s="700" t="s">
        <v>11838</v>
      </c>
      <c r="I5402" s="700" t="s">
        <v>14234</v>
      </c>
    </row>
    <row r="5403" spans="1:9" x14ac:dyDescent="0.2">
      <c r="A5403" s="828">
        <v>5100152481</v>
      </c>
      <c r="B5403" s="717" t="s">
        <v>15540</v>
      </c>
      <c r="C5403" s="700">
        <f t="shared" si="85"/>
        <v>21</v>
      </c>
      <c r="D5403" s="700" t="s">
        <v>15311</v>
      </c>
      <c r="E5403" s="700" t="s">
        <v>18</v>
      </c>
      <c r="G5403" s="688">
        <v>7</v>
      </c>
      <c r="H5403" s="700" t="s">
        <v>11838</v>
      </c>
      <c r="I5403" s="700" t="s">
        <v>14234</v>
      </c>
    </row>
    <row r="5404" spans="1:9" x14ac:dyDescent="0.2">
      <c r="A5404" s="828">
        <v>5100152500</v>
      </c>
      <c r="B5404" s="717" t="s">
        <v>2002</v>
      </c>
      <c r="C5404" s="700">
        <f t="shared" si="85"/>
        <v>7</v>
      </c>
      <c r="D5404" s="700" t="s">
        <v>15311</v>
      </c>
      <c r="E5404" s="700" t="s">
        <v>18</v>
      </c>
      <c r="G5404" s="693">
        <v>6</v>
      </c>
      <c r="H5404" s="700" t="s">
        <v>11838</v>
      </c>
      <c r="I5404" s="700" t="s">
        <v>14234</v>
      </c>
    </row>
    <row r="5405" spans="1:9" x14ac:dyDescent="0.2">
      <c r="A5405" s="828">
        <v>5100152501</v>
      </c>
      <c r="B5405" s="717" t="s">
        <v>14913</v>
      </c>
      <c r="C5405" s="700">
        <f t="shared" si="85"/>
        <v>24</v>
      </c>
      <c r="D5405" s="700" t="s">
        <v>15313</v>
      </c>
      <c r="E5405" s="700" t="s">
        <v>18</v>
      </c>
      <c r="G5405" s="688">
        <v>7</v>
      </c>
      <c r="H5405" s="700" t="s">
        <v>11838</v>
      </c>
      <c r="I5405" s="700" t="s">
        <v>14234</v>
      </c>
    </row>
    <row r="5406" spans="1:9" x14ac:dyDescent="0.2">
      <c r="A5406" s="828">
        <v>5100152510</v>
      </c>
      <c r="B5406" s="717" t="s">
        <v>1231</v>
      </c>
      <c r="C5406" s="700">
        <f t="shared" si="85"/>
        <v>8</v>
      </c>
      <c r="D5406" s="700" t="s">
        <v>15311</v>
      </c>
      <c r="E5406" s="700" t="s">
        <v>18</v>
      </c>
      <c r="G5406" s="688">
        <v>7</v>
      </c>
      <c r="H5406" s="700" t="s">
        <v>11838</v>
      </c>
      <c r="I5406" s="700" t="s">
        <v>14234</v>
      </c>
    </row>
    <row r="5407" spans="1:9" x14ac:dyDescent="0.2">
      <c r="A5407" s="828">
        <v>5100152511</v>
      </c>
      <c r="B5407" s="717" t="s">
        <v>1231</v>
      </c>
      <c r="C5407" s="700">
        <f t="shared" si="85"/>
        <v>8</v>
      </c>
      <c r="D5407" s="700" t="s">
        <v>15311</v>
      </c>
      <c r="E5407" s="700" t="s">
        <v>18</v>
      </c>
      <c r="G5407" s="688">
        <v>7</v>
      </c>
      <c r="H5407" s="700" t="s">
        <v>11838</v>
      </c>
      <c r="I5407" s="700" t="s">
        <v>14234</v>
      </c>
    </row>
    <row r="5408" spans="1:9" x14ac:dyDescent="0.2">
      <c r="A5408" s="828">
        <v>5100152512</v>
      </c>
      <c r="B5408" s="717" t="s">
        <v>1231</v>
      </c>
      <c r="C5408" s="700">
        <f t="shared" si="85"/>
        <v>8</v>
      </c>
      <c r="D5408" s="700" t="s">
        <v>15311</v>
      </c>
      <c r="E5408" s="700" t="s">
        <v>18</v>
      </c>
      <c r="G5408" s="688">
        <v>7</v>
      </c>
      <c r="H5408" s="700" t="s">
        <v>11838</v>
      </c>
      <c r="I5408" s="700" t="s">
        <v>14234</v>
      </c>
    </row>
    <row r="5409" spans="1:9" x14ac:dyDescent="0.2">
      <c r="A5409" s="828">
        <v>5100152513</v>
      </c>
      <c r="B5409" s="717" t="s">
        <v>1231</v>
      </c>
      <c r="C5409" s="700">
        <f t="shared" si="85"/>
        <v>8</v>
      </c>
      <c r="D5409" s="700" t="s">
        <v>15311</v>
      </c>
      <c r="E5409" s="700" t="s">
        <v>18</v>
      </c>
      <c r="G5409" s="688">
        <v>7</v>
      </c>
      <c r="H5409" s="700" t="s">
        <v>11838</v>
      </c>
      <c r="I5409" s="700" t="s">
        <v>14234</v>
      </c>
    </row>
    <row r="5410" spans="1:9" x14ac:dyDescent="0.2">
      <c r="A5410" s="828">
        <v>5100152514</v>
      </c>
      <c r="B5410" s="717" t="s">
        <v>1231</v>
      </c>
      <c r="C5410" s="700">
        <f t="shared" si="85"/>
        <v>8</v>
      </c>
      <c r="D5410" s="700" t="s">
        <v>15311</v>
      </c>
      <c r="E5410" s="700" t="s">
        <v>18</v>
      </c>
      <c r="G5410" s="688">
        <v>7</v>
      </c>
      <c r="H5410" s="700" t="s">
        <v>11838</v>
      </c>
      <c r="I5410" s="700" t="s">
        <v>14234</v>
      </c>
    </row>
    <row r="5411" spans="1:9" x14ac:dyDescent="0.2">
      <c r="A5411" s="828">
        <v>5100152515</v>
      </c>
      <c r="B5411" s="717" t="s">
        <v>14905</v>
      </c>
      <c r="C5411" s="700">
        <f t="shared" si="85"/>
        <v>24</v>
      </c>
      <c r="D5411" s="700" t="s">
        <v>15311</v>
      </c>
      <c r="E5411" s="700" t="s">
        <v>18</v>
      </c>
      <c r="G5411" s="688">
        <v>7</v>
      </c>
      <c r="H5411" s="700" t="s">
        <v>11838</v>
      </c>
      <c r="I5411" s="700" t="s">
        <v>14234</v>
      </c>
    </row>
    <row r="5412" spans="1:9" x14ac:dyDescent="0.2">
      <c r="A5412" s="828">
        <v>5100152516</v>
      </c>
      <c r="B5412" s="717" t="s">
        <v>14905</v>
      </c>
      <c r="C5412" s="700">
        <f t="shared" si="85"/>
        <v>24</v>
      </c>
      <c r="D5412" s="700" t="s">
        <v>15311</v>
      </c>
      <c r="E5412" s="700" t="s">
        <v>18</v>
      </c>
      <c r="G5412" s="688">
        <v>7</v>
      </c>
      <c r="H5412" s="700" t="s">
        <v>11838</v>
      </c>
      <c r="I5412" s="700" t="s">
        <v>14234</v>
      </c>
    </row>
    <row r="5413" spans="1:9" x14ac:dyDescent="0.2">
      <c r="A5413" s="828">
        <v>5100152517</v>
      </c>
      <c r="B5413" s="717" t="s">
        <v>14905</v>
      </c>
      <c r="C5413" s="700">
        <f t="shared" si="85"/>
        <v>24</v>
      </c>
      <c r="D5413" s="700" t="s">
        <v>15311</v>
      </c>
      <c r="E5413" s="700" t="s">
        <v>18</v>
      </c>
      <c r="G5413" s="688">
        <v>7</v>
      </c>
      <c r="H5413" s="700" t="s">
        <v>11838</v>
      </c>
      <c r="I5413" s="700" t="s">
        <v>14234</v>
      </c>
    </row>
    <row r="5414" spans="1:9" x14ac:dyDescent="0.2">
      <c r="A5414" s="828">
        <v>5100152518</v>
      </c>
      <c r="B5414" s="717" t="s">
        <v>14905</v>
      </c>
      <c r="C5414" s="700">
        <f t="shared" si="85"/>
        <v>24</v>
      </c>
      <c r="D5414" s="700" t="s">
        <v>15311</v>
      </c>
      <c r="E5414" s="700" t="s">
        <v>18</v>
      </c>
      <c r="G5414" s="688">
        <v>7</v>
      </c>
      <c r="H5414" s="700" t="s">
        <v>11838</v>
      </c>
      <c r="I5414" s="700" t="s">
        <v>14234</v>
      </c>
    </row>
    <row r="5415" spans="1:9" x14ac:dyDescent="0.2">
      <c r="A5415" s="828">
        <v>5100152520</v>
      </c>
      <c r="B5415" s="717" t="s">
        <v>14888</v>
      </c>
      <c r="C5415" s="700">
        <f t="shared" si="85"/>
        <v>8</v>
      </c>
      <c r="D5415" s="700" t="s">
        <v>15311</v>
      </c>
      <c r="E5415" s="700" t="s">
        <v>18</v>
      </c>
      <c r="G5415" s="688">
        <v>7</v>
      </c>
      <c r="H5415" s="700" t="s">
        <v>11838</v>
      </c>
      <c r="I5415" s="700" t="s">
        <v>14234</v>
      </c>
    </row>
    <row r="5416" spans="1:9" x14ac:dyDescent="0.2">
      <c r="A5416" s="828">
        <v>5100152521</v>
      </c>
      <c r="B5416" s="717" t="s">
        <v>14888</v>
      </c>
      <c r="C5416" s="700">
        <f t="shared" si="85"/>
        <v>8</v>
      </c>
      <c r="D5416" s="700" t="s">
        <v>15311</v>
      </c>
      <c r="E5416" s="700" t="s">
        <v>18</v>
      </c>
      <c r="G5416" s="688">
        <v>7</v>
      </c>
      <c r="H5416" s="700" t="s">
        <v>11838</v>
      </c>
      <c r="I5416" s="700" t="s">
        <v>14234</v>
      </c>
    </row>
    <row r="5417" spans="1:9" x14ac:dyDescent="0.2">
      <c r="A5417" s="828">
        <v>5100152522</v>
      </c>
      <c r="B5417" s="717" t="s">
        <v>14888</v>
      </c>
      <c r="C5417" s="700">
        <f t="shared" si="85"/>
        <v>8</v>
      </c>
      <c r="D5417" s="700" t="s">
        <v>15311</v>
      </c>
      <c r="E5417" s="700" t="s">
        <v>18</v>
      </c>
      <c r="G5417" s="688">
        <v>7</v>
      </c>
      <c r="H5417" s="700" t="s">
        <v>11838</v>
      </c>
      <c r="I5417" s="700" t="s">
        <v>14234</v>
      </c>
    </row>
    <row r="5418" spans="1:9" x14ac:dyDescent="0.2">
      <c r="A5418" s="828">
        <v>5100152523</v>
      </c>
      <c r="B5418" s="717" t="s">
        <v>14888</v>
      </c>
      <c r="C5418" s="700">
        <f t="shared" si="85"/>
        <v>8</v>
      </c>
      <c r="D5418" s="700" t="s">
        <v>15311</v>
      </c>
      <c r="E5418" s="700" t="s">
        <v>18</v>
      </c>
      <c r="G5418" s="688">
        <v>7</v>
      </c>
      <c r="H5418" s="700" t="s">
        <v>11838</v>
      </c>
      <c r="I5418" s="700" t="s">
        <v>14234</v>
      </c>
    </row>
    <row r="5419" spans="1:9" x14ac:dyDescent="0.2">
      <c r="A5419" s="828">
        <v>5100152524</v>
      </c>
      <c r="B5419" s="717" t="s">
        <v>14888</v>
      </c>
      <c r="C5419" s="700">
        <f t="shared" si="85"/>
        <v>8</v>
      </c>
      <c r="D5419" s="700" t="s">
        <v>15311</v>
      </c>
      <c r="E5419" s="700" t="s">
        <v>18</v>
      </c>
      <c r="G5419" s="688">
        <v>7</v>
      </c>
      <c r="H5419" s="700" t="s">
        <v>11838</v>
      </c>
      <c r="I5419" s="700" t="s">
        <v>14234</v>
      </c>
    </row>
    <row r="5420" spans="1:9" x14ac:dyDescent="0.2">
      <c r="A5420" s="828">
        <v>5100152525</v>
      </c>
      <c r="B5420" s="717" t="s">
        <v>14906</v>
      </c>
      <c r="C5420" s="700">
        <f t="shared" si="85"/>
        <v>19</v>
      </c>
      <c r="D5420" s="700" t="s">
        <v>15311</v>
      </c>
      <c r="E5420" s="700" t="s">
        <v>18</v>
      </c>
      <c r="G5420" s="688">
        <v>7</v>
      </c>
      <c r="H5420" s="700" t="s">
        <v>11838</v>
      </c>
      <c r="I5420" s="700" t="s">
        <v>14234</v>
      </c>
    </row>
    <row r="5421" spans="1:9" x14ac:dyDescent="0.2">
      <c r="A5421" s="828">
        <v>5100152530</v>
      </c>
      <c r="B5421" s="717" t="s">
        <v>14889</v>
      </c>
      <c r="C5421" s="700">
        <f t="shared" si="85"/>
        <v>19</v>
      </c>
      <c r="D5421" s="700" t="s">
        <v>15311</v>
      </c>
      <c r="E5421" s="700" t="s">
        <v>18</v>
      </c>
      <c r="G5421" s="688">
        <v>7</v>
      </c>
      <c r="H5421" s="700" t="s">
        <v>11838</v>
      </c>
      <c r="I5421" s="700" t="s">
        <v>14234</v>
      </c>
    </row>
    <row r="5422" spans="1:9" x14ac:dyDescent="0.2">
      <c r="A5422" s="828">
        <v>5100152531</v>
      </c>
      <c r="B5422" s="717" t="s">
        <v>14889</v>
      </c>
      <c r="C5422" s="700">
        <f t="shared" si="85"/>
        <v>19</v>
      </c>
      <c r="D5422" s="700" t="s">
        <v>15311</v>
      </c>
      <c r="E5422" s="700" t="s">
        <v>18</v>
      </c>
      <c r="G5422" s="688">
        <v>7</v>
      </c>
      <c r="H5422" s="700" t="s">
        <v>11838</v>
      </c>
      <c r="I5422" s="700" t="s">
        <v>14234</v>
      </c>
    </row>
    <row r="5423" spans="1:9" x14ac:dyDescent="0.2">
      <c r="A5423" s="828">
        <v>5100152532</v>
      </c>
      <c r="B5423" s="717" t="s">
        <v>14889</v>
      </c>
      <c r="C5423" s="700">
        <f t="shared" si="85"/>
        <v>19</v>
      </c>
      <c r="D5423" s="700" t="s">
        <v>15311</v>
      </c>
      <c r="E5423" s="700" t="s">
        <v>18</v>
      </c>
      <c r="G5423" s="688">
        <v>7</v>
      </c>
      <c r="H5423" s="700" t="s">
        <v>11838</v>
      </c>
      <c r="I5423" s="700" t="s">
        <v>14234</v>
      </c>
    </row>
    <row r="5424" spans="1:9" x14ac:dyDescent="0.2">
      <c r="A5424" s="828">
        <v>5100152533</v>
      </c>
      <c r="B5424" s="717" t="s">
        <v>14889</v>
      </c>
      <c r="C5424" s="700">
        <f t="shared" si="85"/>
        <v>19</v>
      </c>
      <c r="D5424" s="700" t="s">
        <v>15311</v>
      </c>
      <c r="E5424" s="700" t="s">
        <v>18</v>
      </c>
      <c r="G5424" s="688">
        <v>7</v>
      </c>
      <c r="H5424" s="700" t="s">
        <v>11838</v>
      </c>
      <c r="I5424" s="700" t="s">
        <v>14234</v>
      </c>
    </row>
    <row r="5425" spans="1:9" x14ac:dyDescent="0.2">
      <c r="A5425" s="828">
        <v>5100152534</v>
      </c>
      <c r="B5425" s="717" t="s">
        <v>14889</v>
      </c>
      <c r="C5425" s="700">
        <f t="shared" si="85"/>
        <v>19</v>
      </c>
      <c r="D5425" s="700" t="s">
        <v>15311</v>
      </c>
      <c r="E5425" s="700" t="s">
        <v>18</v>
      </c>
      <c r="G5425" s="688">
        <v>7</v>
      </c>
      <c r="H5425" s="700" t="s">
        <v>11838</v>
      </c>
      <c r="I5425" s="700" t="s">
        <v>14234</v>
      </c>
    </row>
    <row r="5426" spans="1:9" x14ac:dyDescent="0.2">
      <c r="A5426" s="828">
        <v>5100152535</v>
      </c>
      <c r="B5426" s="717" t="s">
        <v>14889</v>
      </c>
      <c r="C5426" s="700">
        <f t="shared" si="85"/>
        <v>19</v>
      </c>
      <c r="D5426" s="700" t="s">
        <v>15311</v>
      </c>
      <c r="E5426" s="700" t="s">
        <v>18</v>
      </c>
      <c r="G5426" s="688">
        <v>7</v>
      </c>
      <c r="H5426" s="700" t="s">
        <v>11838</v>
      </c>
      <c r="I5426" s="700" t="s">
        <v>14234</v>
      </c>
    </row>
    <row r="5427" spans="1:9" x14ac:dyDescent="0.2">
      <c r="A5427" s="828">
        <v>5100152536</v>
      </c>
      <c r="B5427" s="717" t="s">
        <v>14889</v>
      </c>
      <c r="C5427" s="700">
        <f t="shared" si="85"/>
        <v>19</v>
      </c>
      <c r="D5427" s="700" t="s">
        <v>15311</v>
      </c>
      <c r="E5427" s="700" t="s">
        <v>18</v>
      </c>
      <c r="G5427" s="688">
        <v>7</v>
      </c>
      <c r="H5427" s="700" t="s">
        <v>11838</v>
      </c>
      <c r="I5427" s="700" t="s">
        <v>14234</v>
      </c>
    </row>
    <row r="5428" spans="1:9" x14ac:dyDescent="0.2">
      <c r="A5428" s="828">
        <v>5100152537</v>
      </c>
      <c r="B5428" s="717" t="s">
        <v>14889</v>
      </c>
      <c r="C5428" s="700">
        <f t="shared" si="85"/>
        <v>19</v>
      </c>
      <c r="D5428" s="700" t="s">
        <v>15311</v>
      </c>
      <c r="E5428" s="700" t="s">
        <v>18</v>
      </c>
      <c r="G5428" s="688">
        <v>7</v>
      </c>
      <c r="H5428" s="700" t="s">
        <v>11838</v>
      </c>
      <c r="I5428" s="700" t="s">
        <v>14234</v>
      </c>
    </row>
    <row r="5429" spans="1:9" x14ac:dyDescent="0.2">
      <c r="A5429" s="828">
        <v>5100152540</v>
      </c>
      <c r="B5429" s="717" t="s">
        <v>14890</v>
      </c>
      <c r="C5429" s="700">
        <f t="shared" si="85"/>
        <v>25</v>
      </c>
      <c r="D5429" s="700" t="s">
        <v>15311</v>
      </c>
      <c r="E5429" s="700" t="s">
        <v>18</v>
      </c>
      <c r="G5429" s="688">
        <v>7</v>
      </c>
      <c r="H5429" s="700" t="s">
        <v>11838</v>
      </c>
      <c r="I5429" s="700" t="s">
        <v>14234</v>
      </c>
    </row>
    <row r="5430" spans="1:9" x14ac:dyDescent="0.2">
      <c r="A5430" s="828">
        <v>5100152541</v>
      </c>
      <c r="B5430" s="717" t="s">
        <v>14890</v>
      </c>
      <c r="C5430" s="700">
        <f t="shared" si="85"/>
        <v>25</v>
      </c>
      <c r="D5430" s="700" t="s">
        <v>15311</v>
      </c>
      <c r="E5430" s="700" t="s">
        <v>18</v>
      </c>
      <c r="G5430" s="688">
        <v>7</v>
      </c>
      <c r="H5430" s="700" t="s">
        <v>11838</v>
      </c>
      <c r="I5430" s="700" t="s">
        <v>14234</v>
      </c>
    </row>
    <row r="5431" spans="1:9" x14ac:dyDescent="0.2">
      <c r="A5431" s="828">
        <v>5100152542</v>
      </c>
      <c r="B5431" s="717" t="s">
        <v>14890</v>
      </c>
      <c r="C5431" s="700">
        <f t="shared" si="85"/>
        <v>25</v>
      </c>
      <c r="D5431" s="700" t="s">
        <v>15311</v>
      </c>
      <c r="E5431" s="700" t="s">
        <v>18</v>
      </c>
      <c r="G5431" s="688">
        <v>7</v>
      </c>
      <c r="H5431" s="700" t="s">
        <v>11838</v>
      </c>
      <c r="I5431" s="700" t="s">
        <v>14234</v>
      </c>
    </row>
    <row r="5432" spans="1:9" x14ac:dyDescent="0.2">
      <c r="A5432" s="828">
        <v>5100152543</v>
      </c>
      <c r="B5432" s="717" t="s">
        <v>14890</v>
      </c>
      <c r="C5432" s="700">
        <f t="shared" si="85"/>
        <v>25</v>
      </c>
      <c r="D5432" s="700" t="s">
        <v>15311</v>
      </c>
      <c r="E5432" s="700" t="s">
        <v>18</v>
      </c>
      <c r="G5432" s="688">
        <v>7</v>
      </c>
      <c r="H5432" s="700" t="s">
        <v>11838</v>
      </c>
      <c r="I5432" s="700" t="s">
        <v>14234</v>
      </c>
    </row>
    <row r="5433" spans="1:9" x14ac:dyDescent="0.2">
      <c r="A5433" s="828">
        <v>5100152560</v>
      </c>
      <c r="B5433" s="717" t="s">
        <v>14893</v>
      </c>
      <c r="C5433" s="700">
        <f t="shared" si="85"/>
        <v>23</v>
      </c>
      <c r="D5433" s="700" t="s">
        <v>15311</v>
      </c>
      <c r="E5433" s="700" t="s">
        <v>18</v>
      </c>
      <c r="G5433" s="688">
        <v>7</v>
      </c>
      <c r="H5433" s="700" t="s">
        <v>11838</v>
      </c>
      <c r="I5433" s="700" t="s">
        <v>14234</v>
      </c>
    </row>
    <row r="5434" spans="1:9" x14ac:dyDescent="0.2">
      <c r="A5434" s="828">
        <v>5100152570</v>
      </c>
      <c r="B5434" s="717" t="s">
        <v>14897</v>
      </c>
      <c r="C5434" s="700">
        <f t="shared" si="85"/>
        <v>21</v>
      </c>
      <c r="D5434" s="700" t="s">
        <v>15311</v>
      </c>
      <c r="E5434" s="700" t="s">
        <v>18</v>
      </c>
      <c r="G5434" s="688">
        <v>7</v>
      </c>
      <c r="H5434" s="700" t="s">
        <v>11838</v>
      </c>
      <c r="I5434" s="700" t="s">
        <v>14234</v>
      </c>
    </row>
    <row r="5435" spans="1:9" x14ac:dyDescent="0.2">
      <c r="A5435" s="828">
        <v>5100152571</v>
      </c>
      <c r="B5435" s="717" t="s">
        <v>14897</v>
      </c>
      <c r="C5435" s="700">
        <f t="shared" si="85"/>
        <v>21</v>
      </c>
      <c r="D5435" s="700" t="s">
        <v>15311</v>
      </c>
      <c r="E5435" s="700" t="s">
        <v>18</v>
      </c>
      <c r="G5435" s="688">
        <v>7</v>
      </c>
      <c r="H5435" s="700" t="s">
        <v>11838</v>
      </c>
      <c r="I5435" s="700" t="s">
        <v>14234</v>
      </c>
    </row>
    <row r="5436" spans="1:9" x14ac:dyDescent="0.2">
      <c r="A5436" s="828">
        <v>5100152580</v>
      </c>
      <c r="B5436" s="717" t="s">
        <v>14898</v>
      </c>
      <c r="C5436" s="700">
        <f t="shared" si="85"/>
        <v>20</v>
      </c>
      <c r="D5436" s="700" t="s">
        <v>15311</v>
      </c>
      <c r="E5436" s="700" t="s">
        <v>18</v>
      </c>
      <c r="G5436" s="688">
        <v>7</v>
      </c>
      <c r="H5436" s="700" t="s">
        <v>11838</v>
      </c>
      <c r="I5436" s="700" t="s">
        <v>14234</v>
      </c>
    </row>
    <row r="5437" spans="1:9" x14ac:dyDescent="0.2">
      <c r="A5437" s="828">
        <v>5100152581</v>
      </c>
      <c r="B5437" s="717" t="s">
        <v>14898</v>
      </c>
      <c r="C5437" s="700">
        <f t="shared" si="85"/>
        <v>20</v>
      </c>
      <c r="D5437" s="700" t="s">
        <v>15311</v>
      </c>
      <c r="E5437" s="700" t="s">
        <v>18</v>
      </c>
      <c r="G5437" s="688">
        <v>7</v>
      </c>
      <c r="H5437" s="700" t="s">
        <v>11838</v>
      </c>
      <c r="I5437" s="700" t="s">
        <v>14234</v>
      </c>
    </row>
    <row r="5438" spans="1:9" x14ac:dyDescent="0.2">
      <c r="A5438" s="828">
        <v>5100152582</v>
      </c>
      <c r="B5438" s="717" t="s">
        <v>14898</v>
      </c>
      <c r="C5438" s="700">
        <f t="shared" si="85"/>
        <v>20</v>
      </c>
      <c r="D5438" s="700" t="s">
        <v>15311</v>
      </c>
      <c r="E5438" s="700" t="s">
        <v>18</v>
      </c>
      <c r="G5438" s="688">
        <v>7</v>
      </c>
      <c r="H5438" s="700" t="s">
        <v>11838</v>
      </c>
      <c r="I5438" s="700" t="s">
        <v>14234</v>
      </c>
    </row>
    <row r="5439" spans="1:9" x14ac:dyDescent="0.2">
      <c r="A5439" s="828">
        <v>5100152583</v>
      </c>
      <c r="B5439" s="717" t="s">
        <v>14898</v>
      </c>
      <c r="C5439" s="700">
        <f t="shared" si="85"/>
        <v>20</v>
      </c>
      <c r="D5439" s="700" t="s">
        <v>15311</v>
      </c>
      <c r="E5439" s="700" t="s">
        <v>18</v>
      </c>
      <c r="G5439" s="688">
        <v>7</v>
      </c>
      <c r="H5439" s="700" t="s">
        <v>11838</v>
      </c>
      <c r="I5439" s="700" t="s">
        <v>14234</v>
      </c>
    </row>
    <row r="5440" spans="1:9" x14ac:dyDescent="0.2">
      <c r="A5440" s="828">
        <v>5100152600</v>
      </c>
      <c r="B5440" s="717" t="s">
        <v>2002</v>
      </c>
      <c r="C5440" s="700">
        <f t="shared" si="85"/>
        <v>7</v>
      </c>
      <c r="D5440" s="700" t="s">
        <v>15311</v>
      </c>
      <c r="E5440" s="700" t="s">
        <v>18</v>
      </c>
      <c r="G5440" s="688">
        <v>7</v>
      </c>
      <c r="H5440" s="700" t="s">
        <v>11838</v>
      </c>
      <c r="I5440" s="700" t="s">
        <v>14234</v>
      </c>
    </row>
    <row r="5441" spans="1:9" x14ac:dyDescent="0.2">
      <c r="A5441" s="828">
        <v>5100152610</v>
      </c>
      <c r="B5441" s="717" t="s">
        <v>14894</v>
      </c>
      <c r="C5441" s="700">
        <f t="shared" si="85"/>
        <v>24</v>
      </c>
      <c r="D5441" s="700" t="s">
        <v>15311</v>
      </c>
      <c r="E5441" s="700" t="s">
        <v>18</v>
      </c>
      <c r="G5441" s="688">
        <v>7</v>
      </c>
      <c r="H5441" s="700" t="s">
        <v>11838</v>
      </c>
      <c r="I5441" s="700" t="s">
        <v>14234</v>
      </c>
    </row>
    <row r="5442" spans="1:9" x14ac:dyDescent="0.2">
      <c r="A5442" s="828">
        <v>5100152611</v>
      </c>
      <c r="B5442" s="717" t="s">
        <v>14905</v>
      </c>
      <c r="C5442" s="700">
        <f t="shared" si="85"/>
        <v>24</v>
      </c>
      <c r="D5442" s="700" t="s">
        <v>15311</v>
      </c>
      <c r="E5442" s="700" t="s">
        <v>18</v>
      </c>
      <c r="G5442" s="688">
        <v>7</v>
      </c>
      <c r="H5442" s="700" t="s">
        <v>11838</v>
      </c>
      <c r="I5442" s="700" t="s">
        <v>14234</v>
      </c>
    </row>
    <row r="5443" spans="1:9" x14ac:dyDescent="0.2">
      <c r="A5443" s="828">
        <v>5100152620</v>
      </c>
      <c r="B5443" s="717" t="s">
        <v>14895</v>
      </c>
      <c r="C5443" s="700">
        <f t="shared" si="85"/>
        <v>19</v>
      </c>
      <c r="D5443" s="700" t="s">
        <v>15311</v>
      </c>
      <c r="E5443" s="700" t="s">
        <v>18</v>
      </c>
      <c r="G5443" s="688">
        <v>7</v>
      </c>
      <c r="H5443" s="700" t="s">
        <v>11838</v>
      </c>
      <c r="I5443" s="700" t="s">
        <v>14234</v>
      </c>
    </row>
    <row r="5444" spans="1:9" x14ac:dyDescent="0.2">
      <c r="A5444" s="828">
        <v>5100152621</v>
      </c>
      <c r="B5444" s="717" t="s">
        <v>14895</v>
      </c>
      <c r="C5444" s="700">
        <f t="shared" ref="C5444:C5507" si="86">LEN(B5444)</f>
        <v>19</v>
      </c>
      <c r="D5444" s="700" t="s">
        <v>15311</v>
      </c>
      <c r="E5444" s="700" t="s">
        <v>18</v>
      </c>
      <c r="G5444" s="688">
        <v>7</v>
      </c>
      <c r="H5444" s="700" t="s">
        <v>11838</v>
      </c>
      <c r="I5444" s="700" t="s">
        <v>14234</v>
      </c>
    </row>
    <row r="5445" spans="1:9" x14ac:dyDescent="0.2">
      <c r="A5445" s="828">
        <v>5100152629</v>
      </c>
      <c r="B5445" s="717" t="s">
        <v>14899</v>
      </c>
      <c r="C5445" s="700">
        <f t="shared" si="86"/>
        <v>13</v>
      </c>
      <c r="D5445" s="700" t="s">
        <v>15311</v>
      </c>
      <c r="E5445" s="700" t="s">
        <v>18</v>
      </c>
      <c r="G5445" s="688">
        <v>7</v>
      </c>
      <c r="H5445" s="700" t="s">
        <v>11838</v>
      </c>
      <c r="I5445" s="700" t="s">
        <v>14234</v>
      </c>
    </row>
    <row r="5446" spans="1:9" x14ac:dyDescent="0.2">
      <c r="A5446" s="828">
        <v>5100152630</v>
      </c>
      <c r="B5446" s="717" t="s">
        <v>14889</v>
      </c>
      <c r="C5446" s="700">
        <f t="shared" si="86"/>
        <v>19</v>
      </c>
      <c r="D5446" s="700" t="s">
        <v>15311</v>
      </c>
      <c r="E5446" s="700" t="s">
        <v>18</v>
      </c>
      <c r="G5446" s="688">
        <v>7</v>
      </c>
      <c r="H5446" s="700" t="s">
        <v>11838</v>
      </c>
      <c r="I5446" s="700" t="s">
        <v>14234</v>
      </c>
    </row>
    <row r="5447" spans="1:9" x14ac:dyDescent="0.2">
      <c r="A5447" s="828">
        <v>5100152631</v>
      </c>
      <c r="B5447" s="717" t="s">
        <v>14889</v>
      </c>
      <c r="C5447" s="700">
        <f t="shared" si="86"/>
        <v>19</v>
      </c>
      <c r="D5447" s="700" t="s">
        <v>15311</v>
      </c>
      <c r="E5447" s="700" t="s">
        <v>18</v>
      </c>
      <c r="G5447" s="688">
        <v>7</v>
      </c>
      <c r="H5447" s="700" t="s">
        <v>11838</v>
      </c>
      <c r="I5447" s="700" t="s">
        <v>14234</v>
      </c>
    </row>
    <row r="5448" spans="1:9" x14ac:dyDescent="0.2">
      <c r="A5448" s="828">
        <v>5100152640</v>
      </c>
      <c r="B5448" s="717" t="s">
        <v>14890</v>
      </c>
      <c r="C5448" s="700">
        <f t="shared" si="86"/>
        <v>25</v>
      </c>
      <c r="D5448" s="700" t="s">
        <v>15311</v>
      </c>
      <c r="E5448" s="700" t="s">
        <v>18</v>
      </c>
      <c r="G5448" s="688">
        <v>7</v>
      </c>
      <c r="H5448" s="700" t="s">
        <v>11838</v>
      </c>
      <c r="I5448" s="700" t="s">
        <v>14234</v>
      </c>
    </row>
    <row r="5449" spans="1:9" x14ac:dyDescent="0.2">
      <c r="A5449" s="828">
        <v>5100152641</v>
      </c>
      <c r="B5449" s="717" t="s">
        <v>14890</v>
      </c>
      <c r="C5449" s="700">
        <f t="shared" si="86"/>
        <v>25</v>
      </c>
      <c r="D5449" s="700" t="s">
        <v>15311</v>
      </c>
      <c r="E5449" s="700" t="s">
        <v>18</v>
      </c>
      <c r="G5449" s="688">
        <v>7</v>
      </c>
      <c r="H5449" s="700" t="s">
        <v>11838</v>
      </c>
      <c r="I5449" s="700" t="s">
        <v>14234</v>
      </c>
    </row>
    <row r="5450" spans="1:9" x14ac:dyDescent="0.2">
      <c r="A5450" s="828">
        <v>5100152670</v>
      </c>
      <c r="B5450" s="717" t="s">
        <v>14897</v>
      </c>
      <c r="C5450" s="700">
        <f t="shared" si="86"/>
        <v>21</v>
      </c>
      <c r="D5450" s="700" t="s">
        <v>15311</v>
      </c>
      <c r="E5450" s="700" t="s">
        <v>18</v>
      </c>
      <c r="G5450" s="688">
        <v>7</v>
      </c>
      <c r="H5450" s="700" t="s">
        <v>11838</v>
      </c>
      <c r="I5450" s="700" t="s">
        <v>14234</v>
      </c>
    </row>
    <row r="5451" spans="1:9" x14ac:dyDescent="0.2">
      <c r="A5451" s="828">
        <v>5100152671</v>
      </c>
      <c r="B5451" s="717" t="s">
        <v>14907</v>
      </c>
      <c r="C5451" s="700">
        <f t="shared" si="86"/>
        <v>7</v>
      </c>
      <c r="D5451" s="700" t="s">
        <v>15311</v>
      </c>
      <c r="E5451" s="700" t="s">
        <v>18</v>
      </c>
      <c r="G5451" s="688">
        <v>7</v>
      </c>
      <c r="H5451" s="700" t="s">
        <v>11838</v>
      </c>
      <c r="I5451" s="700" t="s">
        <v>14234</v>
      </c>
    </row>
    <row r="5452" spans="1:9" x14ac:dyDescent="0.2">
      <c r="A5452" s="828">
        <v>5100152672</v>
      </c>
      <c r="B5452" s="717" t="s">
        <v>14907</v>
      </c>
      <c r="C5452" s="700">
        <f t="shared" si="86"/>
        <v>7</v>
      </c>
      <c r="D5452" s="700" t="s">
        <v>15311</v>
      </c>
      <c r="E5452" s="700" t="s">
        <v>18</v>
      </c>
      <c r="G5452" s="688">
        <v>7</v>
      </c>
      <c r="H5452" s="700" t="s">
        <v>11838</v>
      </c>
      <c r="I5452" s="700" t="s">
        <v>14234</v>
      </c>
    </row>
    <row r="5453" spans="1:9" x14ac:dyDescent="0.2">
      <c r="A5453" s="828">
        <v>5100152673</v>
      </c>
      <c r="B5453" s="717" t="s">
        <v>14907</v>
      </c>
      <c r="C5453" s="700">
        <f t="shared" si="86"/>
        <v>7</v>
      </c>
      <c r="D5453" s="700" t="s">
        <v>15311</v>
      </c>
      <c r="E5453" s="700" t="s">
        <v>18</v>
      </c>
      <c r="G5453" s="688">
        <v>7</v>
      </c>
      <c r="H5453" s="700" t="s">
        <v>11838</v>
      </c>
      <c r="I5453" s="700" t="s">
        <v>14234</v>
      </c>
    </row>
    <row r="5454" spans="1:9" x14ac:dyDescent="0.2">
      <c r="A5454" s="828">
        <v>5100152680</v>
      </c>
      <c r="B5454" s="717" t="s">
        <v>14898</v>
      </c>
      <c r="C5454" s="700">
        <f t="shared" si="86"/>
        <v>20</v>
      </c>
      <c r="D5454" s="700" t="s">
        <v>15311</v>
      </c>
      <c r="E5454" s="700" t="s">
        <v>18</v>
      </c>
      <c r="G5454" s="688">
        <v>7</v>
      </c>
      <c r="H5454" s="700" t="s">
        <v>11838</v>
      </c>
      <c r="I5454" s="700" t="s">
        <v>14234</v>
      </c>
    </row>
    <row r="5455" spans="1:9" x14ac:dyDescent="0.2">
      <c r="A5455" s="828">
        <v>5100152681</v>
      </c>
      <c r="B5455" s="717" t="s">
        <v>14898</v>
      </c>
      <c r="C5455" s="700">
        <f t="shared" si="86"/>
        <v>20</v>
      </c>
      <c r="D5455" s="700" t="s">
        <v>15311</v>
      </c>
      <c r="E5455" s="700" t="s">
        <v>18</v>
      </c>
      <c r="G5455" s="688">
        <v>7</v>
      </c>
      <c r="H5455" s="700" t="s">
        <v>11838</v>
      </c>
      <c r="I5455" s="700" t="s">
        <v>14234</v>
      </c>
    </row>
    <row r="5456" spans="1:9" x14ac:dyDescent="0.2">
      <c r="A5456" s="828">
        <v>5100152682</v>
      </c>
      <c r="B5456" s="717" t="s">
        <v>14898</v>
      </c>
      <c r="C5456" s="700">
        <f t="shared" si="86"/>
        <v>20</v>
      </c>
      <c r="D5456" s="700" t="s">
        <v>15311</v>
      </c>
      <c r="E5456" s="700" t="s">
        <v>18</v>
      </c>
      <c r="G5456" s="688">
        <v>7</v>
      </c>
      <c r="H5456" s="700" t="s">
        <v>11838</v>
      </c>
      <c r="I5456" s="700" t="s">
        <v>14234</v>
      </c>
    </row>
    <row r="5457" spans="1:9" x14ac:dyDescent="0.2">
      <c r="A5457" s="828">
        <v>5100153000</v>
      </c>
      <c r="B5457" s="698" t="s">
        <v>16037</v>
      </c>
      <c r="C5457" s="700">
        <f t="shared" si="86"/>
        <v>8</v>
      </c>
      <c r="D5457" s="700" t="s">
        <v>15311</v>
      </c>
      <c r="E5457" s="700" t="s">
        <v>18</v>
      </c>
      <c r="G5457" s="693">
        <v>6</v>
      </c>
      <c r="H5457" s="700" t="s">
        <v>11838</v>
      </c>
      <c r="I5457" s="700" t="s">
        <v>14234</v>
      </c>
    </row>
    <row r="5458" spans="1:9" x14ac:dyDescent="0.2">
      <c r="A5458" s="828">
        <v>5100153001</v>
      </c>
      <c r="B5458" s="717" t="s">
        <v>1231</v>
      </c>
      <c r="C5458" s="700">
        <f t="shared" si="86"/>
        <v>8</v>
      </c>
      <c r="D5458" s="700" t="s">
        <v>15313</v>
      </c>
      <c r="E5458" s="700" t="s">
        <v>18</v>
      </c>
      <c r="G5458" s="688">
        <v>7</v>
      </c>
      <c r="H5458" s="700" t="s">
        <v>11838</v>
      </c>
      <c r="I5458" s="700" t="s">
        <v>14234</v>
      </c>
    </row>
    <row r="5459" spans="1:9" x14ac:dyDescent="0.2">
      <c r="A5459" s="828">
        <v>5100153002</v>
      </c>
      <c r="B5459" s="717" t="s">
        <v>1231</v>
      </c>
      <c r="C5459" s="700">
        <f t="shared" si="86"/>
        <v>8</v>
      </c>
      <c r="D5459" s="700" t="s">
        <v>15313</v>
      </c>
      <c r="E5459" s="700" t="s">
        <v>18</v>
      </c>
      <c r="G5459" s="688">
        <v>7</v>
      </c>
      <c r="H5459" s="700" t="s">
        <v>11838</v>
      </c>
      <c r="I5459" s="700" t="s">
        <v>14234</v>
      </c>
    </row>
    <row r="5460" spans="1:9" x14ac:dyDescent="0.2">
      <c r="A5460" s="828">
        <v>5100153003</v>
      </c>
      <c r="B5460" s="717" t="s">
        <v>15541</v>
      </c>
      <c r="C5460" s="700">
        <f t="shared" si="86"/>
        <v>11</v>
      </c>
      <c r="D5460" s="700" t="s">
        <v>15313</v>
      </c>
      <c r="E5460" s="700" t="s">
        <v>18</v>
      </c>
      <c r="G5460" s="688">
        <v>7</v>
      </c>
      <c r="H5460" s="700" t="s">
        <v>11838</v>
      </c>
      <c r="I5460" s="700" t="s">
        <v>14234</v>
      </c>
    </row>
    <row r="5461" spans="1:9" x14ac:dyDescent="0.2">
      <c r="A5461" s="828">
        <v>5100153004</v>
      </c>
      <c r="B5461" s="717" t="s">
        <v>13224</v>
      </c>
      <c r="C5461" s="700">
        <f t="shared" si="86"/>
        <v>8</v>
      </c>
      <c r="D5461" s="700" t="s">
        <v>15313</v>
      </c>
      <c r="E5461" s="700" t="s">
        <v>18</v>
      </c>
      <c r="G5461" s="688">
        <v>7</v>
      </c>
      <c r="H5461" s="700" t="s">
        <v>11838</v>
      </c>
      <c r="I5461" s="700" t="s">
        <v>14234</v>
      </c>
    </row>
    <row r="5462" spans="1:9" x14ac:dyDescent="0.2">
      <c r="A5462" s="828">
        <v>5100153005</v>
      </c>
      <c r="B5462" s="717" t="s">
        <v>13224</v>
      </c>
      <c r="C5462" s="700">
        <f t="shared" si="86"/>
        <v>8</v>
      </c>
      <c r="D5462" s="700" t="s">
        <v>15313</v>
      </c>
      <c r="E5462" s="700" t="s">
        <v>18</v>
      </c>
      <c r="G5462" s="688">
        <v>7</v>
      </c>
      <c r="H5462" s="700" t="s">
        <v>11838</v>
      </c>
      <c r="I5462" s="700" t="s">
        <v>14234</v>
      </c>
    </row>
    <row r="5463" spans="1:9" x14ac:dyDescent="0.2">
      <c r="A5463" s="828">
        <v>5100153006</v>
      </c>
      <c r="B5463" s="717" t="s">
        <v>13224</v>
      </c>
      <c r="C5463" s="700">
        <f t="shared" si="86"/>
        <v>8</v>
      </c>
      <c r="D5463" s="700" t="s">
        <v>15313</v>
      </c>
      <c r="E5463" s="700" t="s">
        <v>18</v>
      </c>
      <c r="G5463" s="688">
        <v>7</v>
      </c>
      <c r="H5463" s="700" t="s">
        <v>11838</v>
      </c>
      <c r="I5463" s="700" t="s">
        <v>14234</v>
      </c>
    </row>
    <row r="5464" spans="1:9" x14ac:dyDescent="0.2">
      <c r="A5464" s="828">
        <v>5100153007</v>
      </c>
      <c r="B5464" s="717" t="s">
        <v>13224</v>
      </c>
      <c r="C5464" s="700">
        <f t="shared" si="86"/>
        <v>8</v>
      </c>
      <c r="D5464" s="700" t="s">
        <v>15313</v>
      </c>
      <c r="E5464" s="700" t="s">
        <v>18</v>
      </c>
      <c r="G5464" s="688">
        <v>7</v>
      </c>
      <c r="H5464" s="700" t="s">
        <v>11838</v>
      </c>
      <c r="I5464" s="700" t="s">
        <v>14234</v>
      </c>
    </row>
    <row r="5465" spans="1:9" x14ac:dyDescent="0.2">
      <c r="A5465" s="828">
        <v>5100153008</v>
      </c>
      <c r="B5465" s="717" t="s">
        <v>13224</v>
      </c>
      <c r="C5465" s="700">
        <f t="shared" si="86"/>
        <v>8</v>
      </c>
      <c r="D5465" s="700" t="s">
        <v>15313</v>
      </c>
      <c r="E5465" s="700" t="s">
        <v>18</v>
      </c>
      <c r="G5465" s="688">
        <v>7</v>
      </c>
      <c r="H5465" s="700" t="s">
        <v>11838</v>
      </c>
      <c r="I5465" s="700" t="s">
        <v>14234</v>
      </c>
    </row>
    <row r="5466" spans="1:9" x14ac:dyDescent="0.2">
      <c r="A5466" s="828">
        <v>5100153009</v>
      </c>
      <c r="B5466" s="717" t="s">
        <v>14914</v>
      </c>
      <c r="C5466" s="700">
        <f t="shared" si="86"/>
        <v>12</v>
      </c>
      <c r="D5466" s="700" t="s">
        <v>15313</v>
      </c>
      <c r="E5466" s="700" t="s">
        <v>18</v>
      </c>
      <c r="G5466" s="688">
        <v>7</v>
      </c>
      <c r="H5466" s="700" t="s">
        <v>11838</v>
      </c>
      <c r="I5466" s="700" t="s">
        <v>14234</v>
      </c>
    </row>
    <row r="5467" spans="1:9" x14ac:dyDescent="0.2">
      <c r="A5467" s="828">
        <v>5100153010</v>
      </c>
      <c r="B5467" s="717" t="s">
        <v>2311</v>
      </c>
      <c r="C5467" s="700">
        <f t="shared" si="86"/>
        <v>14</v>
      </c>
      <c r="D5467" s="700" t="s">
        <v>15311</v>
      </c>
      <c r="E5467" s="700" t="s">
        <v>18</v>
      </c>
      <c r="G5467" s="688">
        <v>7</v>
      </c>
      <c r="H5467" s="700" t="s">
        <v>11838</v>
      </c>
      <c r="I5467" s="700" t="s">
        <v>14234</v>
      </c>
    </row>
    <row r="5468" spans="1:9" x14ac:dyDescent="0.2">
      <c r="A5468" s="828">
        <v>5100153011</v>
      </c>
      <c r="B5468" s="717" t="s">
        <v>2311</v>
      </c>
      <c r="C5468" s="700">
        <f t="shared" si="86"/>
        <v>14</v>
      </c>
      <c r="D5468" s="700" t="s">
        <v>15311</v>
      </c>
      <c r="E5468" s="700" t="s">
        <v>18</v>
      </c>
      <c r="G5468" s="688">
        <v>7</v>
      </c>
      <c r="H5468" s="700" t="s">
        <v>11838</v>
      </c>
      <c r="I5468" s="700" t="s">
        <v>14234</v>
      </c>
    </row>
    <row r="5469" spans="1:9" x14ac:dyDescent="0.2">
      <c r="A5469" s="828">
        <v>5100153012</v>
      </c>
      <c r="B5469" s="717" t="s">
        <v>2311</v>
      </c>
      <c r="C5469" s="700">
        <f t="shared" si="86"/>
        <v>14</v>
      </c>
      <c r="D5469" s="700" t="s">
        <v>15311</v>
      </c>
      <c r="E5469" s="700" t="s">
        <v>18</v>
      </c>
      <c r="G5469" s="688">
        <v>7</v>
      </c>
      <c r="H5469" s="700" t="s">
        <v>11838</v>
      </c>
      <c r="I5469" s="700" t="s">
        <v>14234</v>
      </c>
    </row>
    <row r="5470" spans="1:9" x14ac:dyDescent="0.2">
      <c r="A5470" s="828">
        <v>5100153013</v>
      </c>
      <c r="B5470" s="717" t="s">
        <v>2311</v>
      </c>
      <c r="C5470" s="700">
        <f t="shared" si="86"/>
        <v>14</v>
      </c>
      <c r="D5470" s="700" t="s">
        <v>15311</v>
      </c>
      <c r="E5470" s="700" t="s">
        <v>18</v>
      </c>
      <c r="G5470" s="688">
        <v>7</v>
      </c>
      <c r="H5470" s="700" t="s">
        <v>11838</v>
      </c>
      <c r="I5470" s="700" t="s">
        <v>14234</v>
      </c>
    </row>
    <row r="5471" spans="1:9" x14ac:dyDescent="0.2">
      <c r="A5471" s="828">
        <v>5100153014</v>
      </c>
      <c r="B5471" s="717" t="s">
        <v>2311</v>
      </c>
      <c r="C5471" s="700">
        <f t="shared" si="86"/>
        <v>14</v>
      </c>
      <c r="D5471" s="700" t="s">
        <v>15311</v>
      </c>
      <c r="E5471" s="700" t="s">
        <v>18</v>
      </c>
      <c r="G5471" s="688">
        <v>7</v>
      </c>
      <c r="H5471" s="700" t="s">
        <v>11838</v>
      </c>
      <c r="I5471" s="700" t="s">
        <v>14234</v>
      </c>
    </row>
    <row r="5472" spans="1:9" x14ac:dyDescent="0.2">
      <c r="A5472" s="828">
        <v>5100153015</v>
      </c>
      <c r="B5472" s="717" t="s">
        <v>2311</v>
      </c>
      <c r="C5472" s="700">
        <f t="shared" si="86"/>
        <v>14</v>
      </c>
      <c r="D5472" s="700" t="s">
        <v>15311</v>
      </c>
      <c r="E5472" s="700" t="s">
        <v>18</v>
      </c>
      <c r="G5472" s="688">
        <v>7</v>
      </c>
      <c r="H5472" s="700" t="s">
        <v>11838</v>
      </c>
      <c r="I5472" s="700" t="s">
        <v>14234</v>
      </c>
    </row>
    <row r="5473" spans="1:9" x14ac:dyDescent="0.2">
      <c r="A5473" s="828">
        <v>5100153016</v>
      </c>
      <c r="B5473" s="717" t="s">
        <v>1231</v>
      </c>
      <c r="C5473" s="700">
        <f t="shared" si="86"/>
        <v>8</v>
      </c>
      <c r="D5473" s="700" t="s">
        <v>15313</v>
      </c>
      <c r="E5473" s="700" t="s">
        <v>18</v>
      </c>
      <c r="G5473" s="688">
        <v>7</v>
      </c>
      <c r="H5473" s="700" t="s">
        <v>11838</v>
      </c>
      <c r="I5473" s="700" t="s">
        <v>14234</v>
      </c>
    </row>
    <row r="5474" spans="1:9" x14ac:dyDescent="0.2">
      <c r="A5474" s="828">
        <v>5100153017</v>
      </c>
      <c r="B5474" s="717" t="s">
        <v>1231</v>
      </c>
      <c r="C5474" s="700">
        <f t="shared" si="86"/>
        <v>8</v>
      </c>
      <c r="D5474" s="700" t="s">
        <v>15313</v>
      </c>
      <c r="E5474" s="700" t="s">
        <v>18</v>
      </c>
      <c r="G5474" s="688">
        <v>7</v>
      </c>
      <c r="H5474" s="700" t="s">
        <v>11838</v>
      </c>
      <c r="I5474" s="700" t="s">
        <v>14234</v>
      </c>
    </row>
    <row r="5475" spans="1:9" x14ac:dyDescent="0.2">
      <c r="A5475" s="828">
        <v>5100153018</v>
      </c>
      <c r="B5475" s="717" t="s">
        <v>14915</v>
      </c>
      <c r="C5475" s="700">
        <f t="shared" si="86"/>
        <v>13</v>
      </c>
      <c r="D5475" s="700" t="s">
        <v>15313</v>
      </c>
      <c r="E5475" s="700" t="s">
        <v>18</v>
      </c>
      <c r="G5475" s="688">
        <v>7</v>
      </c>
      <c r="H5475" s="700" t="s">
        <v>11838</v>
      </c>
      <c r="I5475" s="700" t="s">
        <v>14234</v>
      </c>
    </row>
    <row r="5476" spans="1:9" x14ac:dyDescent="0.2">
      <c r="A5476" s="828">
        <v>5100153019</v>
      </c>
      <c r="B5476" s="717" t="s">
        <v>14915</v>
      </c>
      <c r="C5476" s="700">
        <f t="shared" si="86"/>
        <v>13</v>
      </c>
      <c r="D5476" s="700" t="s">
        <v>15313</v>
      </c>
      <c r="E5476" s="700" t="s">
        <v>18</v>
      </c>
      <c r="G5476" s="688">
        <v>7</v>
      </c>
      <c r="H5476" s="700" t="s">
        <v>11838</v>
      </c>
      <c r="I5476" s="700" t="s">
        <v>14234</v>
      </c>
    </row>
    <row r="5477" spans="1:9" x14ac:dyDescent="0.2">
      <c r="A5477" s="828">
        <v>5100153020</v>
      </c>
      <c r="B5477" s="717" t="s">
        <v>2311</v>
      </c>
      <c r="C5477" s="700">
        <f t="shared" si="86"/>
        <v>14</v>
      </c>
      <c r="D5477" s="700" t="s">
        <v>15311</v>
      </c>
      <c r="E5477" s="700" t="s">
        <v>18</v>
      </c>
      <c r="G5477" s="688">
        <v>7</v>
      </c>
      <c r="H5477" s="700" t="s">
        <v>11838</v>
      </c>
      <c r="I5477" s="700" t="s">
        <v>14234</v>
      </c>
    </row>
    <row r="5478" spans="1:9" x14ac:dyDescent="0.2">
      <c r="A5478" s="828">
        <v>5100153021</v>
      </c>
      <c r="B5478" s="717" t="s">
        <v>2311</v>
      </c>
      <c r="C5478" s="700">
        <f t="shared" si="86"/>
        <v>14</v>
      </c>
      <c r="D5478" s="700" t="s">
        <v>15311</v>
      </c>
      <c r="E5478" s="700" t="s">
        <v>18</v>
      </c>
      <c r="G5478" s="688">
        <v>7</v>
      </c>
      <c r="H5478" s="700" t="s">
        <v>11838</v>
      </c>
      <c r="I5478" s="700" t="s">
        <v>14234</v>
      </c>
    </row>
    <row r="5479" spans="1:9" x14ac:dyDescent="0.2">
      <c r="A5479" s="828">
        <v>5100153022</v>
      </c>
      <c r="B5479" s="717" t="s">
        <v>2311</v>
      </c>
      <c r="C5479" s="700">
        <f t="shared" si="86"/>
        <v>14</v>
      </c>
      <c r="D5479" s="700" t="s">
        <v>15311</v>
      </c>
      <c r="E5479" s="700" t="s">
        <v>18</v>
      </c>
      <c r="G5479" s="688">
        <v>7</v>
      </c>
      <c r="H5479" s="700" t="s">
        <v>11838</v>
      </c>
      <c r="I5479" s="700" t="s">
        <v>14234</v>
      </c>
    </row>
    <row r="5480" spans="1:9" x14ac:dyDescent="0.2">
      <c r="A5480" s="828">
        <v>5100153023</v>
      </c>
      <c r="B5480" s="717" t="s">
        <v>2311</v>
      </c>
      <c r="C5480" s="700">
        <f t="shared" si="86"/>
        <v>14</v>
      </c>
      <c r="D5480" s="700" t="s">
        <v>15311</v>
      </c>
      <c r="E5480" s="700" t="s">
        <v>18</v>
      </c>
      <c r="G5480" s="688">
        <v>7</v>
      </c>
      <c r="H5480" s="700" t="s">
        <v>11838</v>
      </c>
      <c r="I5480" s="700" t="s">
        <v>14234</v>
      </c>
    </row>
    <row r="5481" spans="1:9" x14ac:dyDescent="0.2">
      <c r="A5481" s="828">
        <v>5100153024</v>
      </c>
      <c r="B5481" s="717" t="s">
        <v>2311</v>
      </c>
      <c r="C5481" s="700">
        <f t="shared" si="86"/>
        <v>14</v>
      </c>
      <c r="D5481" s="700" t="s">
        <v>15311</v>
      </c>
      <c r="E5481" s="700" t="s">
        <v>18</v>
      </c>
      <c r="G5481" s="688">
        <v>7</v>
      </c>
      <c r="H5481" s="700" t="s">
        <v>11838</v>
      </c>
      <c r="I5481" s="700" t="s">
        <v>14234</v>
      </c>
    </row>
    <row r="5482" spans="1:9" x14ac:dyDescent="0.2">
      <c r="A5482" s="828">
        <v>5100153025</v>
      </c>
      <c r="B5482" s="717" t="s">
        <v>2311</v>
      </c>
      <c r="C5482" s="700">
        <f t="shared" si="86"/>
        <v>14</v>
      </c>
      <c r="D5482" s="700" t="s">
        <v>15311</v>
      </c>
      <c r="E5482" s="700" t="s">
        <v>18</v>
      </c>
      <c r="G5482" s="688">
        <v>7</v>
      </c>
      <c r="H5482" s="700" t="s">
        <v>11838</v>
      </c>
      <c r="I5482" s="700" t="s">
        <v>14234</v>
      </c>
    </row>
    <row r="5483" spans="1:9" x14ac:dyDescent="0.2">
      <c r="A5483" s="828">
        <v>5100153100</v>
      </c>
      <c r="B5483" s="717" t="s">
        <v>14916</v>
      </c>
      <c r="C5483" s="700">
        <f t="shared" si="86"/>
        <v>23</v>
      </c>
      <c r="D5483" s="700" t="s">
        <v>15311</v>
      </c>
      <c r="E5483" s="700" t="s">
        <v>18</v>
      </c>
      <c r="G5483" s="688">
        <v>7</v>
      </c>
      <c r="H5483" s="700" t="s">
        <v>11838</v>
      </c>
      <c r="I5483" s="700" t="s">
        <v>14234</v>
      </c>
    </row>
    <row r="5484" spans="1:9" x14ac:dyDescent="0.2">
      <c r="A5484" s="828">
        <v>5100153110</v>
      </c>
      <c r="B5484" s="717" t="s">
        <v>1231</v>
      </c>
      <c r="C5484" s="700">
        <f t="shared" si="86"/>
        <v>8</v>
      </c>
      <c r="D5484" s="700" t="s">
        <v>15311</v>
      </c>
      <c r="E5484" s="700" t="s">
        <v>18</v>
      </c>
      <c r="G5484" s="688">
        <v>7</v>
      </c>
      <c r="H5484" s="700" t="s">
        <v>11838</v>
      </c>
      <c r="I5484" s="700" t="s">
        <v>14234</v>
      </c>
    </row>
    <row r="5485" spans="1:9" x14ac:dyDescent="0.2">
      <c r="A5485" s="828">
        <v>5100153111</v>
      </c>
      <c r="B5485" s="717" t="s">
        <v>1231</v>
      </c>
      <c r="C5485" s="700">
        <f t="shared" si="86"/>
        <v>8</v>
      </c>
      <c r="D5485" s="700" t="s">
        <v>15311</v>
      </c>
      <c r="E5485" s="700" t="s">
        <v>18</v>
      </c>
      <c r="G5485" s="688">
        <v>7</v>
      </c>
      <c r="H5485" s="700" t="s">
        <v>11838</v>
      </c>
      <c r="I5485" s="700" t="s">
        <v>14234</v>
      </c>
    </row>
    <row r="5486" spans="1:9" x14ac:dyDescent="0.2">
      <c r="A5486" s="828">
        <v>5100153112</v>
      </c>
      <c r="B5486" s="717" t="s">
        <v>1231</v>
      </c>
      <c r="C5486" s="700">
        <f t="shared" si="86"/>
        <v>8</v>
      </c>
      <c r="D5486" s="700" t="s">
        <v>15311</v>
      </c>
      <c r="E5486" s="700" t="s">
        <v>18</v>
      </c>
      <c r="G5486" s="688">
        <v>7</v>
      </c>
      <c r="H5486" s="700" t="s">
        <v>11838</v>
      </c>
      <c r="I5486" s="700" t="s">
        <v>14234</v>
      </c>
    </row>
    <row r="5487" spans="1:9" x14ac:dyDescent="0.2">
      <c r="A5487" s="828">
        <v>5100153113</v>
      </c>
      <c r="B5487" s="717" t="s">
        <v>1231</v>
      </c>
      <c r="C5487" s="700">
        <f t="shared" si="86"/>
        <v>8</v>
      </c>
      <c r="D5487" s="700" t="s">
        <v>15311</v>
      </c>
      <c r="E5487" s="700" t="s">
        <v>18</v>
      </c>
      <c r="G5487" s="688">
        <v>7</v>
      </c>
      <c r="H5487" s="700" t="s">
        <v>11838</v>
      </c>
      <c r="I5487" s="700" t="s">
        <v>14234</v>
      </c>
    </row>
    <row r="5488" spans="1:9" x14ac:dyDescent="0.2">
      <c r="A5488" s="828">
        <v>5100153114</v>
      </c>
      <c r="B5488" s="717" t="s">
        <v>1231</v>
      </c>
      <c r="C5488" s="700">
        <f t="shared" si="86"/>
        <v>8</v>
      </c>
      <c r="D5488" s="700" t="s">
        <v>15311</v>
      </c>
      <c r="E5488" s="700" t="s">
        <v>18</v>
      </c>
      <c r="G5488" s="688">
        <v>7</v>
      </c>
      <c r="H5488" s="700" t="s">
        <v>11838</v>
      </c>
      <c r="I5488" s="700" t="s">
        <v>14234</v>
      </c>
    </row>
    <row r="5489" spans="1:9" x14ac:dyDescent="0.2">
      <c r="A5489" s="828">
        <v>5100153115</v>
      </c>
      <c r="B5489" s="717" t="s">
        <v>1231</v>
      </c>
      <c r="C5489" s="700">
        <f t="shared" si="86"/>
        <v>8</v>
      </c>
      <c r="D5489" s="700" t="s">
        <v>15311</v>
      </c>
      <c r="E5489" s="700" t="s">
        <v>18</v>
      </c>
      <c r="G5489" s="688">
        <v>7</v>
      </c>
      <c r="H5489" s="700" t="s">
        <v>11838</v>
      </c>
      <c r="I5489" s="700" t="s">
        <v>14234</v>
      </c>
    </row>
    <row r="5490" spans="1:9" x14ac:dyDescent="0.2">
      <c r="A5490" s="828">
        <v>5100153116</v>
      </c>
      <c r="B5490" s="717" t="s">
        <v>1231</v>
      </c>
      <c r="C5490" s="700">
        <f t="shared" si="86"/>
        <v>8</v>
      </c>
      <c r="D5490" s="700" t="s">
        <v>15313</v>
      </c>
      <c r="E5490" s="700" t="s">
        <v>18</v>
      </c>
      <c r="G5490" s="688">
        <v>7</v>
      </c>
      <c r="H5490" s="700" t="s">
        <v>11838</v>
      </c>
      <c r="I5490" s="700" t="s">
        <v>14234</v>
      </c>
    </row>
    <row r="5491" spans="1:9" x14ac:dyDescent="0.2">
      <c r="A5491" s="828">
        <v>5100153117</v>
      </c>
      <c r="B5491" s="717" t="s">
        <v>1231</v>
      </c>
      <c r="C5491" s="700">
        <f t="shared" si="86"/>
        <v>8</v>
      </c>
      <c r="D5491" s="700" t="s">
        <v>15313</v>
      </c>
      <c r="E5491" s="700" t="s">
        <v>18</v>
      </c>
      <c r="G5491" s="688">
        <v>7</v>
      </c>
      <c r="H5491" s="700" t="s">
        <v>11838</v>
      </c>
      <c r="I5491" s="700" t="s">
        <v>14234</v>
      </c>
    </row>
    <row r="5492" spans="1:9" x14ac:dyDescent="0.2">
      <c r="A5492" s="828">
        <v>5100153118</v>
      </c>
      <c r="B5492" s="717" t="s">
        <v>1231</v>
      </c>
      <c r="C5492" s="700">
        <f t="shared" si="86"/>
        <v>8</v>
      </c>
      <c r="D5492" s="700" t="s">
        <v>15313</v>
      </c>
      <c r="E5492" s="700" t="s">
        <v>18</v>
      </c>
      <c r="G5492" s="688">
        <v>7</v>
      </c>
      <c r="H5492" s="700" t="s">
        <v>11838</v>
      </c>
      <c r="I5492" s="700" t="s">
        <v>14234</v>
      </c>
    </row>
    <row r="5493" spans="1:9" x14ac:dyDescent="0.2">
      <c r="A5493" s="828">
        <v>5100153119</v>
      </c>
      <c r="B5493" s="717" t="s">
        <v>1231</v>
      </c>
      <c r="C5493" s="700">
        <f t="shared" si="86"/>
        <v>8</v>
      </c>
      <c r="D5493" s="700" t="s">
        <v>15313</v>
      </c>
      <c r="E5493" s="700" t="s">
        <v>18</v>
      </c>
      <c r="G5493" s="688">
        <v>7</v>
      </c>
      <c r="H5493" s="700" t="s">
        <v>11838</v>
      </c>
      <c r="I5493" s="700" t="s">
        <v>14234</v>
      </c>
    </row>
    <row r="5494" spans="1:9" x14ac:dyDescent="0.2">
      <c r="A5494" s="828">
        <v>5100153120</v>
      </c>
      <c r="B5494" s="717" t="s">
        <v>14888</v>
      </c>
      <c r="C5494" s="700">
        <f t="shared" si="86"/>
        <v>8</v>
      </c>
      <c r="D5494" s="700" t="s">
        <v>15311</v>
      </c>
      <c r="E5494" s="700" t="s">
        <v>18</v>
      </c>
      <c r="G5494" s="688">
        <v>7</v>
      </c>
      <c r="H5494" s="700" t="s">
        <v>11838</v>
      </c>
      <c r="I5494" s="700" t="s">
        <v>14234</v>
      </c>
    </row>
    <row r="5495" spans="1:9" x14ac:dyDescent="0.2">
      <c r="A5495" s="828">
        <v>5100153121</v>
      </c>
      <c r="B5495" s="717" t="s">
        <v>14888</v>
      </c>
      <c r="C5495" s="700">
        <f t="shared" si="86"/>
        <v>8</v>
      </c>
      <c r="D5495" s="700" t="s">
        <v>15311</v>
      </c>
      <c r="E5495" s="700" t="s">
        <v>18</v>
      </c>
      <c r="G5495" s="688">
        <v>7</v>
      </c>
      <c r="H5495" s="700" t="s">
        <v>11838</v>
      </c>
      <c r="I5495" s="700" t="s">
        <v>14234</v>
      </c>
    </row>
    <row r="5496" spans="1:9" x14ac:dyDescent="0.2">
      <c r="A5496" s="828">
        <v>5100153122</v>
      </c>
      <c r="B5496" s="717" t="s">
        <v>14888</v>
      </c>
      <c r="C5496" s="700">
        <f t="shared" si="86"/>
        <v>8</v>
      </c>
      <c r="D5496" s="700" t="s">
        <v>15311</v>
      </c>
      <c r="E5496" s="700" t="s">
        <v>18</v>
      </c>
      <c r="G5496" s="688">
        <v>7</v>
      </c>
      <c r="H5496" s="700" t="s">
        <v>11838</v>
      </c>
      <c r="I5496" s="700" t="s">
        <v>14234</v>
      </c>
    </row>
    <row r="5497" spans="1:9" x14ac:dyDescent="0.2">
      <c r="A5497" s="828">
        <v>5100153123</v>
      </c>
      <c r="B5497" s="717" t="s">
        <v>14888</v>
      </c>
      <c r="C5497" s="700">
        <f t="shared" si="86"/>
        <v>8</v>
      </c>
      <c r="D5497" s="700" t="s">
        <v>15311</v>
      </c>
      <c r="E5497" s="700" t="s">
        <v>18</v>
      </c>
      <c r="G5497" s="688">
        <v>7</v>
      </c>
      <c r="H5497" s="700" t="s">
        <v>11838</v>
      </c>
      <c r="I5497" s="700" t="s">
        <v>14234</v>
      </c>
    </row>
    <row r="5498" spans="1:9" x14ac:dyDescent="0.2">
      <c r="A5498" s="828">
        <v>5100153124</v>
      </c>
      <c r="B5498" s="717" t="s">
        <v>14888</v>
      </c>
      <c r="C5498" s="700">
        <f t="shared" si="86"/>
        <v>8</v>
      </c>
      <c r="D5498" s="700" t="s">
        <v>15311</v>
      </c>
      <c r="E5498" s="700" t="s">
        <v>18</v>
      </c>
      <c r="G5498" s="688">
        <v>7</v>
      </c>
      <c r="H5498" s="700" t="s">
        <v>11838</v>
      </c>
      <c r="I5498" s="700" t="s">
        <v>14234</v>
      </c>
    </row>
    <row r="5499" spans="1:9" x14ac:dyDescent="0.2">
      <c r="A5499" s="828">
        <v>5100153125</v>
      </c>
      <c r="B5499" s="717" t="s">
        <v>14888</v>
      </c>
      <c r="C5499" s="700">
        <f t="shared" si="86"/>
        <v>8</v>
      </c>
      <c r="D5499" s="700" t="s">
        <v>15311</v>
      </c>
      <c r="E5499" s="700" t="s">
        <v>18</v>
      </c>
      <c r="G5499" s="688">
        <v>7</v>
      </c>
      <c r="H5499" s="700" t="s">
        <v>11838</v>
      </c>
      <c r="I5499" s="700" t="s">
        <v>14234</v>
      </c>
    </row>
    <row r="5500" spans="1:9" x14ac:dyDescent="0.2">
      <c r="A5500" s="828">
        <v>5100153130</v>
      </c>
      <c r="B5500" s="717" t="s">
        <v>14889</v>
      </c>
      <c r="C5500" s="700">
        <f t="shared" si="86"/>
        <v>19</v>
      </c>
      <c r="D5500" s="700" t="s">
        <v>15311</v>
      </c>
      <c r="E5500" s="700" t="s">
        <v>18</v>
      </c>
      <c r="G5500" s="688">
        <v>7</v>
      </c>
      <c r="H5500" s="700" t="s">
        <v>11838</v>
      </c>
      <c r="I5500" s="700" t="s">
        <v>14234</v>
      </c>
    </row>
    <row r="5501" spans="1:9" x14ac:dyDescent="0.2">
      <c r="A5501" s="828">
        <v>5100153131</v>
      </c>
      <c r="B5501" s="717" t="s">
        <v>14889</v>
      </c>
      <c r="C5501" s="700">
        <f t="shared" si="86"/>
        <v>19</v>
      </c>
      <c r="D5501" s="700" t="s">
        <v>15311</v>
      </c>
      <c r="E5501" s="700" t="s">
        <v>18</v>
      </c>
      <c r="G5501" s="688">
        <v>7</v>
      </c>
      <c r="H5501" s="700" t="s">
        <v>11838</v>
      </c>
      <c r="I5501" s="700" t="s">
        <v>14234</v>
      </c>
    </row>
    <row r="5502" spans="1:9" x14ac:dyDescent="0.2">
      <c r="A5502" s="828">
        <v>5100153132</v>
      </c>
      <c r="B5502" s="717" t="s">
        <v>14889</v>
      </c>
      <c r="C5502" s="700">
        <f t="shared" si="86"/>
        <v>19</v>
      </c>
      <c r="D5502" s="700" t="s">
        <v>15311</v>
      </c>
      <c r="E5502" s="700" t="s">
        <v>18</v>
      </c>
      <c r="G5502" s="688">
        <v>7</v>
      </c>
      <c r="H5502" s="700" t="s">
        <v>11838</v>
      </c>
      <c r="I5502" s="700" t="s">
        <v>14234</v>
      </c>
    </row>
    <row r="5503" spans="1:9" x14ac:dyDescent="0.2">
      <c r="A5503" s="828">
        <v>5100153133</v>
      </c>
      <c r="B5503" s="717" t="s">
        <v>14889</v>
      </c>
      <c r="C5503" s="700">
        <f t="shared" si="86"/>
        <v>19</v>
      </c>
      <c r="D5503" s="700" t="s">
        <v>15311</v>
      </c>
      <c r="E5503" s="700" t="s">
        <v>18</v>
      </c>
      <c r="G5503" s="688">
        <v>7</v>
      </c>
      <c r="H5503" s="700" t="s">
        <v>11838</v>
      </c>
      <c r="I5503" s="700" t="s">
        <v>14234</v>
      </c>
    </row>
    <row r="5504" spans="1:9" x14ac:dyDescent="0.2">
      <c r="A5504" s="828">
        <v>5100153134</v>
      </c>
      <c r="B5504" s="717" t="s">
        <v>14889</v>
      </c>
      <c r="C5504" s="700">
        <f t="shared" si="86"/>
        <v>19</v>
      </c>
      <c r="D5504" s="700" t="s">
        <v>15311</v>
      </c>
      <c r="E5504" s="700" t="s">
        <v>18</v>
      </c>
      <c r="G5504" s="688">
        <v>7</v>
      </c>
      <c r="H5504" s="700" t="s">
        <v>11838</v>
      </c>
      <c r="I5504" s="700" t="s">
        <v>14234</v>
      </c>
    </row>
    <row r="5505" spans="1:9" x14ac:dyDescent="0.2">
      <c r="A5505" s="828">
        <v>5100153135</v>
      </c>
      <c r="B5505" s="717" t="s">
        <v>14889</v>
      </c>
      <c r="C5505" s="700">
        <f t="shared" si="86"/>
        <v>19</v>
      </c>
      <c r="D5505" s="700" t="s">
        <v>15311</v>
      </c>
      <c r="E5505" s="700" t="s">
        <v>18</v>
      </c>
      <c r="G5505" s="688">
        <v>7</v>
      </c>
      <c r="H5505" s="700" t="s">
        <v>11838</v>
      </c>
      <c r="I5505" s="700" t="s">
        <v>14234</v>
      </c>
    </row>
    <row r="5506" spans="1:9" x14ac:dyDescent="0.2">
      <c r="A5506" s="828">
        <v>5100153136</v>
      </c>
      <c r="B5506" s="717" t="s">
        <v>14889</v>
      </c>
      <c r="C5506" s="700">
        <f t="shared" si="86"/>
        <v>19</v>
      </c>
      <c r="D5506" s="700" t="s">
        <v>15311</v>
      </c>
      <c r="E5506" s="700" t="s">
        <v>18</v>
      </c>
      <c r="G5506" s="688">
        <v>7</v>
      </c>
      <c r="H5506" s="700" t="s">
        <v>11838</v>
      </c>
      <c r="I5506" s="700" t="s">
        <v>14234</v>
      </c>
    </row>
    <row r="5507" spans="1:9" x14ac:dyDescent="0.2">
      <c r="A5507" s="828">
        <v>5100153137</v>
      </c>
      <c r="B5507" s="717" t="s">
        <v>14889</v>
      </c>
      <c r="C5507" s="700">
        <f t="shared" si="86"/>
        <v>19</v>
      </c>
      <c r="D5507" s="700" t="s">
        <v>15311</v>
      </c>
      <c r="E5507" s="700" t="s">
        <v>18</v>
      </c>
      <c r="G5507" s="688">
        <v>7</v>
      </c>
      <c r="H5507" s="700" t="s">
        <v>11838</v>
      </c>
      <c r="I5507" s="700" t="s">
        <v>14234</v>
      </c>
    </row>
    <row r="5508" spans="1:9" x14ac:dyDescent="0.2">
      <c r="A5508" s="828">
        <v>5100153140</v>
      </c>
      <c r="B5508" s="717" t="s">
        <v>14890</v>
      </c>
      <c r="C5508" s="700">
        <f t="shared" ref="C5508:C5571" si="87">LEN(B5508)</f>
        <v>25</v>
      </c>
      <c r="D5508" s="700" t="s">
        <v>15311</v>
      </c>
      <c r="E5508" s="700" t="s">
        <v>18</v>
      </c>
      <c r="G5508" s="688">
        <v>7</v>
      </c>
      <c r="H5508" s="700" t="s">
        <v>11838</v>
      </c>
      <c r="I5508" s="700" t="s">
        <v>14234</v>
      </c>
    </row>
    <row r="5509" spans="1:9" x14ac:dyDescent="0.2">
      <c r="A5509" s="828">
        <v>5100153141</v>
      </c>
      <c r="B5509" s="717" t="s">
        <v>14890</v>
      </c>
      <c r="C5509" s="700">
        <f t="shared" si="87"/>
        <v>25</v>
      </c>
      <c r="D5509" s="700" t="s">
        <v>15311</v>
      </c>
      <c r="E5509" s="700" t="s">
        <v>18</v>
      </c>
      <c r="G5509" s="688">
        <v>7</v>
      </c>
      <c r="H5509" s="700" t="s">
        <v>11838</v>
      </c>
      <c r="I5509" s="700" t="s">
        <v>14234</v>
      </c>
    </row>
    <row r="5510" spans="1:9" x14ac:dyDescent="0.2">
      <c r="A5510" s="828">
        <v>5100153142</v>
      </c>
      <c r="B5510" s="717" t="s">
        <v>14890</v>
      </c>
      <c r="C5510" s="700">
        <f t="shared" si="87"/>
        <v>25</v>
      </c>
      <c r="D5510" s="700" t="s">
        <v>15311</v>
      </c>
      <c r="E5510" s="700" t="s">
        <v>18</v>
      </c>
      <c r="G5510" s="688">
        <v>7</v>
      </c>
      <c r="H5510" s="700" t="s">
        <v>11838</v>
      </c>
      <c r="I5510" s="700" t="s">
        <v>14234</v>
      </c>
    </row>
    <row r="5511" spans="1:9" x14ac:dyDescent="0.2">
      <c r="A5511" s="828">
        <v>5100153143</v>
      </c>
      <c r="B5511" s="717" t="s">
        <v>14890</v>
      </c>
      <c r="C5511" s="700">
        <f t="shared" si="87"/>
        <v>25</v>
      </c>
      <c r="D5511" s="700" t="s">
        <v>15311</v>
      </c>
      <c r="E5511" s="700" t="s">
        <v>18</v>
      </c>
      <c r="G5511" s="688">
        <v>7</v>
      </c>
      <c r="H5511" s="700" t="s">
        <v>11838</v>
      </c>
      <c r="I5511" s="700" t="s">
        <v>14234</v>
      </c>
    </row>
    <row r="5512" spans="1:9" x14ac:dyDescent="0.2">
      <c r="A5512" s="828">
        <v>5100153144</v>
      </c>
      <c r="B5512" s="717" t="s">
        <v>14890</v>
      </c>
      <c r="C5512" s="700">
        <f t="shared" si="87"/>
        <v>25</v>
      </c>
      <c r="D5512" s="700" t="s">
        <v>15311</v>
      </c>
      <c r="E5512" s="700" t="s">
        <v>18</v>
      </c>
      <c r="G5512" s="688">
        <v>7</v>
      </c>
      <c r="H5512" s="700" t="s">
        <v>11838</v>
      </c>
      <c r="I5512" s="700" t="s">
        <v>14234</v>
      </c>
    </row>
    <row r="5513" spans="1:9" x14ac:dyDescent="0.2">
      <c r="A5513" s="828">
        <v>5100153145</v>
      </c>
      <c r="B5513" s="717" t="s">
        <v>14890</v>
      </c>
      <c r="C5513" s="700">
        <f t="shared" si="87"/>
        <v>25</v>
      </c>
      <c r="D5513" s="700" t="s">
        <v>15311</v>
      </c>
      <c r="E5513" s="700" t="s">
        <v>18</v>
      </c>
      <c r="G5513" s="688">
        <v>7</v>
      </c>
      <c r="H5513" s="700" t="s">
        <v>11838</v>
      </c>
      <c r="I5513" s="700" t="s">
        <v>14234</v>
      </c>
    </row>
    <row r="5514" spans="1:9" x14ac:dyDescent="0.2">
      <c r="A5514" s="828">
        <v>5100153148</v>
      </c>
      <c r="B5514" s="698" t="s">
        <v>14890</v>
      </c>
      <c r="C5514" s="700">
        <f t="shared" si="87"/>
        <v>25</v>
      </c>
      <c r="D5514" s="700" t="s">
        <v>15311</v>
      </c>
      <c r="E5514" s="700" t="s">
        <v>18</v>
      </c>
      <c r="G5514" s="688">
        <v>7</v>
      </c>
      <c r="H5514" s="700" t="s">
        <v>11838</v>
      </c>
      <c r="I5514" s="700" t="s">
        <v>14234</v>
      </c>
    </row>
    <row r="5515" spans="1:9" x14ac:dyDescent="0.2">
      <c r="A5515" s="828">
        <v>5100153149</v>
      </c>
      <c r="B5515" s="698" t="s">
        <v>14890</v>
      </c>
      <c r="C5515" s="700">
        <f t="shared" si="87"/>
        <v>25</v>
      </c>
      <c r="D5515" s="700" t="s">
        <v>15311</v>
      </c>
      <c r="E5515" s="700" t="s">
        <v>18</v>
      </c>
      <c r="G5515" s="688">
        <v>7</v>
      </c>
      <c r="H5515" s="700" t="s">
        <v>11838</v>
      </c>
      <c r="I5515" s="700" t="s">
        <v>14234</v>
      </c>
    </row>
    <row r="5516" spans="1:9" x14ac:dyDescent="0.2">
      <c r="A5516" s="828">
        <v>5100153150</v>
      </c>
      <c r="B5516" s="717" t="s">
        <v>14898</v>
      </c>
      <c r="C5516" s="700">
        <f t="shared" si="87"/>
        <v>20</v>
      </c>
      <c r="D5516" s="700" t="s">
        <v>15311</v>
      </c>
      <c r="E5516" s="700" t="s">
        <v>18</v>
      </c>
      <c r="G5516" s="688">
        <v>7</v>
      </c>
      <c r="H5516" s="700" t="s">
        <v>11838</v>
      </c>
      <c r="I5516" s="700" t="s">
        <v>14234</v>
      </c>
    </row>
    <row r="5517" spans="1:9" x14ac:dyDescent="0.2">
      <c r="A5517" s="828">
        <v>5100153160</v>
      </c>
      <c r="B5517" s="717" t="s">
        <v>14893</v>
      </c>
      <c r="C5517" s="700">
        <f t="shared" si="87"/>
        <v>23</v>
      </c>
      <c r="D5517" s="700" t="s">
        <v>15311</v>
      </c>
      <c r="E5517" s="700" t="s">
        <v>18</v>
      </c>
      <c r="G5517" s="688">
        <v>7</v>
      </c>
      <c r="H5517" s="700" t="s">
        <v>11838</v>
      </c>
      <c r="I5517" s="700" t="s">
        <v>14234</v>
      </c>
    </row>
    <row r="5518" spans="1:9" x14ac:dyDescent="0.2">
      <c r="A5518" s="828">
        <v>5100153161</v>
      </c>
      <c r="B5518" s="717" t="s">
        <v>14893</v>
      </c>
      <c r="C5518" s="700">
        <f t="shared" si="87"/>
        <v>23</v>
      </c>
      <c r="D5518" s="700" t="s">
        <v>15311</v>
      </c>
      <c r="E5518" s="700" t="s">
        <v>18</v>
      </c>
      <c r="G5518" s="688">
        <v>7</v>
      </c>
      <c r="H5518" s="700" t="s">
        <v>11838</v>
      </c>
      <c r="I5518" s="700" t="s">
        <v>14234</v>
      </c>
    </row>
    <row r="5519" spans="1:9" x14ac:dyDescent="0.2">
      <c r="A5519" s="828">
        <v>5100153170</v>
      </c>
      <c r="B5519" s="717" t="s">
        <v>14917</v>
      </c>
      <c r="C5519" s="700">
        <f t="shared" si="87"/>
        <v>20</v>
      </c>
      <c r="D5519" s="700" t="s">
        <v>15311</v>
      </c>
      <c r="E5519" s="700" t="s">
        <v>18</v>
      </c>
      <c r="G5519" s="688">
        <v>7</v>
      </c>
      <c r="H5519" s="700" t="s">
        <v>11838</v>
      </c>
      <c r="I5519" s="700" t="s">
        <v>14234</v>
      </c>
    </row>
    <row r="5520" spans="1:9" x14ac:dyDescent="0.2">
      <c r="A5520" s="828">
        <v>5100153180</v>
      </c>
      <c r="B5520" s="717" t="s">
        <v>14898</v>
      </c>
      <c r="C5520" s="700">
        <f t="shared" si="87"/>
        <v>20</v>
      </c>
      <c r="D5520" s="700" t="s">
        <v>15311</v>
      </c>
      <c r="E5520" s="700" t="s">
        <v>18</v>
      </c>
      <c r="G5520" s="688">
        <v>7</v>
      </c>
      <c r="H5520" s="700" t="s">
        <v>11838</v>
      </c>
      <c r="I5520" s="700" t="s">
        <v>14234</v>
      </c>
    </row>
    <row r="5521" spans="1:9" x14ac:dyDescent="0.2">
      <c r="A5521" s="828">
        <v>5100153200</v>
      </c>
      <c r="B5521" s="717" t="s">
        <v>14918</v>
      </c>
      <c r="C5521" s="700">
        <f t="shared" si="87"/>
        <v>5</v>
      </c>
      <c r="D5521" s="700" t="s">
        <v>15311</v>
      </c>
      <c r="E5521" s="700" t="s">
        <v>18</v>
      </c>
      <c r="G5521" s="688">
        <v>7</v>
      </c>
      <c r="H5521" s="700" t="s">
        <v>11838</v>
      </c>
      <c r="I5521" s="700" t="s">
        <v>14234</v>
      </c>
    </row>
    <row r="5522" spans="1:9" x14ac:dyDescent="0.2">
      <c r="A5522" s="828">
        <v>5100153210</v>
      </c>
      <c r="B5522" s="717" t="s">
        <v>14894</v>
      </c>
      <c r="C5522" s="700">
        <f t="shared" si="87"/>
        <v>24</v>
      </c>
      <c r="D5522" s="700" t="s">
        <v>15311</v>
      </c>
      <c r="E5522" s="700" t="s">
        <v>18</v>
      </c>
      <c r="G5522" s="688">
        <v>7</v>
      </c>
      <c r="H5522" s="700" t="s">
        <v>11838</v>
      </c>
      <c r="I5522" s="700" t="s">
        <v>14234</v>
      </c>
    </row>
    <row r="5523" spans="1:9" x14ac:dyDescent="0.2">
      <c r="A5523" s="828">
        <v>5100153211</v>
      </c>
      <c r="B5523" s="717" t="s">
        <v>14894</v>
      </c>
      <c r="C5523" s="700">
        <f t="shared" si="87"/>
        <v>24</v>
      </c>
      <c r="D5523" s="700" t="s">
        <v>15311</v>
      </c>
      <c r="E5523" s="700" t="s">
        <v>18</v>
      </c>
      <c r="G5523" s="688">
        <v>7</v>
      </c>
      <c r="H5523" s="700" t="s">
        <v>11838</v>
      </c>
      <c r="I5523" s="700" t="s">
        <v>14234</v>
      </c>
    </row>
    <row r="5524" spans="1:9" x14ac:dyDescent="0.2">
      <c r="A5524" s="828">
        <v>5100153212</v>
      </c>
      <c r="B5524" s="717" t="s">
        <v>14894</v>
      </c>
      <c r="C5524" s="700">
        <f t="shared" si="87"/>
        <v>24</v>
      </c>
      <c r="D5524" s="700" t="s">
        <v>15311</v>
      </c>
      <c r="E5524" s="700" t="s">
        <v>18</v>
      </c>
      <c r="G5524" s="688">
        <v>7</v>
      </c>
      <c r="H5524" s="700" t="s">
        <v>11838</v>
      </c>
      <c r="I5524" s="700" t="s">
        <v>14234</v>
      </c>
    </row>
    <row r="5525" spans="1:9" x14ac:dyDescent="0.2">
      <c r="A5525" s="828">
        <v>5100153213</v>
      </c>
      <c r="B5525" s="717" t="s">
        <v>14894</v>
      </c>
      <c r="C5525" s="700">
        <f t="shared" si="87"/>
        <v>24</v>
      </c>
      <c r="D5525" s="700" t="s">
        <v>15311</v>
      </c>
      <c r="E5525" s="700" t="s">
        <v>18</v>
      </c>
      <c r="G5525" s="688">
        <v>7</v>
      </c>
      <c r="H5525" s="700" t="s">
        <v>11838</v>
      </c>
      <c r="I5525" s="700" t="s">
        <v>14234</v>
      </c>
    </row>
    <row r="5526" spans="1:9" x14ac:dyDescent="0.2">
      <c r="A5526" s="828">
        <v>5100153214</v>
      </c>
      <c r="B5526" s="717" t="s">
        <v>14894</v>
      </c>
      <c r="C5526" s="700">
        <f t="shared" si="87"/>
        <v>24</v>
      </c>
      <c r="D5526" s="700" t="s">
        <v>15311</v>
      </c>
      <c r="E5526" s="700" t="s">
        <v>18</v>
      </c>
      <c r="G5526" s="688">
        <v>7</v>
      </c>
      <c r="H5526" s="700" t="s">
        <v>11838</v>
      </c>
      <c r="I5526" s="700" t="s">
        <v>14234</v>
      </c>
    </row>
    <row r="5527" spans="1:9" x14ac:dyDescent="0.2">
      <c r="A5527" s="828">
        <v>5100153215</v>
      </c>
      <c r="B5527" s="717" t="s">
        <v>14894</v>
      </c>
      <c r="C5527" s="700">
        <f t="shared" si="87"/>
        <v>24</v>
      </c>
      <c r="D5527" s="700" t="s">
        <v>15311</v>
      </c>
      <c r="E5527" s="700" t="s">
        <v>18</v>
      </c>
      <c r="G5527" s="688">
        <v>7</v>
      </c>
      <c r="H5527" s="700" t="s">
        <v>11838</v>
      </c>
      <c r="I5527" s="700" t="s">
        <v>14234</v>
      </c>
    </row>
    <row r="5528" spans="1:9" x14ac:dyDescent="0.2">
      <c r="A5528" s="828">
        <v>5100153216</v>
      </c>
      <c r="B5528" s="717" t="s">
        <v>14889</v>
      </c>
      <c r="C5528" s="700">
        <f t="shared" si="87"/>
        <v>19</v>
      </c>
      <c r="D5528" s="700" t="s">
        <v>15313</v>
      </c>
      <c r="E5528" s="700" t="s">
        <v>18</v>
      </c>
      <c r="G5528" s="688">
        <v>7</v>
      </c>
      <c r="H5528" s="700" t="s">
        <v>11838</v>
      </c>
      <c r="I5528" s="700" t="s">
        <v>14234</v>
      </c>
    </row>
    <row r="5529" spans="1:9" x14ac:dyDescent="0.2">
      <c r="A5529" s="828">
        <v>5100153217</v>
      </c>
      <c r="B5529" s="717" t="s">
        <v>14889</v>
      </c>
      <c r="C5529" s="700">
        <f t="shared" si="87"/>
        <v>19</v>
      </c>
      <c r="D5529" s="700" t="s">
        <v>15313</v>
      </c>
      <c r="E5529" s="700" t="s">
        <v>18</v>
      </c>
      <c r="G5529" s="688">
        <v>7</v>
      </c>
      <c r="H5529" s="700" t="s">
        <v>11838</v>
      </c>
      <c r="I5529" s="700" t="s">
        <v>14234</v>
      </c>
    </row>
    <row r="5530" spans="1:9" x14ac:dyDescent="0.2">
      <c r="A5530" s="828">
        <v>5100153218</v>
      </c>
      <c r="B5530" s="717" t="s">
        <v>14889</v>
      </c>
      <c r="C5530" s="700">
        <f t="shared" si="87"/>
        <v>19</v>
      </c>
      <c r="D5530" s="700" t="s">
        <v>15313</v>
      </c>
      <c r="E5530" s="700" t="s">
        <v>18</v>
      </c>
      <c r="G5530" s="688">
        <v>7</v>
      </c>
      <c r="H5530" s="700" t="s">
        <v>11838</v>
      </c>
      <c r="I5530" s="700" t="s">
        <v>14234</v>
      </c>
    </row>
    <row r="5531" spans="1:9" x14ac:dyDescent="0.2">
      <c r="A5531" s="828">
        <v>5100153219</v>
      </c>
      <c r="B5531" s="717" t="s">
        <v>14889</v>
      </c>
      <c r="C5531" s="700">
        <f t="shared" si="87"/>
        <v>19</v>
      </c>
      <c r="D5531" s="700" t="s">
        <v>15313</v>
      </c>
      <c r="E5531" s="700" t="s">
        <v>18</v>
      </c>
      <c r="G5531" s="688">
        <v>7</v>
      </c>
      <c r="H5531" s="700" t="s">
        <v>11838</v>
      </c>
      <c r="I5531" s="700" t="s">
        <v>14234</v>
      </c>
    </row>
    <row r="5532" spans="1:9" x14ac:dyDescent="0.2">
      <c r="A5532" s="828">
        <v>5100153220</v>
      </c>
      <c r="B5532" s="717" t="s">
        <v>14895</v>
      </c>
      <c r="C5532" s="700">
        <f t="shared" si="87"/>
        <v>19</v>
      </c>
      <c r="D5532" s="700" t="s">
        <v>15311</v>
      </c>
      <c r="E5532" s="700" t="s">
        <v>18</v>
      </c>
      <c r="G5532" s="688">
        <v>7</v>
      </c>
      <c r="H5532" s="700" t="s">
        <v>11838</v>
      </c>
      <c r="I5532" s="700" t="s">
        <v>14234</v>
      </c>
    </row>
    <row r="5533" spans="1:9" x14ac:dyDescent="0.2">
      <c r="A5533" s="828">
        <v>5100153221</v>
      </c>
      <c r="B5533" s="717" t="s">
        <v>14895</v>
      </c>
      <c r="C5533" s="700">
        <f t="shared" si="87"/>
        <v>19</v>
      </c>
      <c r="D5533" s="700" t="s">
        <v>15311</v>
      </c>
      <c r="E5533" s="700" t="s">
        <v>18</v>
      </c>
      <c r="G5533" s="688">
        <v>7</v>
      </c>
      <c r="H5533" s="700" t="s">
        <v>11838</v>
      </c>
      <c r="I5533" s="700" t="s">
        <v>14234</v>
      </c>
    </row>
    <row r="5534" spans="1:9" x14ac:dyDescent="0.2">
      <c r="A5534" s="828">
        <v>5100153222</v>
      </c>
      <c r="B5534" s="717" t="s">
        <v>14895</v>
      </c>
      <c r="C5534" s="700">
        <f t="shared" si="87"/>
        <v>19</v>
      </c>
      <c r="D5534" s="700" t="s">
        <v>15311</v>
      </c>
      <c r="E5534" s="700" t="s">
        <v>18</v>
      </c>
      <c r="G5534" s="688">
        <v>7</v>
      </c>
      <c r="H5534" s="700" t="s">
        <v>11838</v>
      </c>
      <c r="I5534" s="700" t="s">
        <v>14234</v>
      </c>
    </row>
    <row r="5535" spans="1:9" x14ac:dyDescent="0.2">
      <c r="A5535" s="828">
        <v>5100153223</v>
      </c>
      <c r="B5535" s="717" t="s">
        <v>14895</v>
      </c>
      <c r="C5535" s="700">
        <f t="shared" si="87"/>
        <v>19</v>
      </c>
      <c r="D5535" s="700" t="s">
        <v>15311</v>
      </c>
      <c r="E5535" s="700" t="s">
        <v>18</v>
      </c>
      <c r="G5535" s="688">
        <v>7</v>
      </c>
      <c r="H5535" s="700" t="s">
        <v>11838</v>
      </c>
      <c r="I5535" s="700" t="s">
        <v>14234</v>
      </c>
    </row>
    <row r="5536" spans="1:9" x14ac:dyDescent="0.2">
      <c r="A5536" s="828">
        <v>5100153224</v>
      </c>
      <c r="B5536" s="717" t="s">
        <v>14895</v>
      </c>
      <c r="C5536" s="700">
        <f t="shared" si="87"/>
        <v>19</v>
      </c>
      <c r="D5536" s="700" t="s">
        <v>15311</v>
      </c>
      <c r="E5536" s="700" t="s">
        <v>18</v>
      </c>
      <c r="G5536" s="688">
        <v>7</v>
      </c>
      <c r="H5536" s="700" t="s">
        <v>11838</v>
      </c>
      <c r="I5536" s="700" t="s">
        <v>14234</v>
      </c>
    </row>
    <row r="5537" spans="1:9" x14ac:dyDescent="0.2">
      <c r="A5537" s="828">
        <v>5100153225</v>
      </c>
      <c r="B5537" s="717" t="s">
        <v>14895</v>
      </c>
      <c r="C5537" s="700">
        <f t="shared" si="87"/>
        <v>19</v>
      </c>
      <c r="D5537" s="700" t="s">
        <v>15311</v>
      </c>
      <c r="E5537" s="700" t="s">
        <v>18</v>
      </c>
      <c r="G5537" s="688">
        <v>7</v>
      </c>
      <c r="H5537" s="700" t="s">
        <v>11838</v>
      </c>
      <c r="I5537" s="700" t="s">
        <v>14234</v>
      </c>
    </row>
    <row r="5538" spans="1:9" x14ac:dyDescent="0.2">
      <c r="A5538" s="828">
        <v>5100153230</v>
      </c>
      <c r="B5538" s="698" t="s">
        <v>14889</v>
      </c>
      <c r="C5538" s="700">
        <f t="shared" si="87"/>
        <v>19</v>
      </c>
      <c r="D5538" s="700" t="s">
        <v>15311</v>
      </c>
      <c r="E5538" s="700" t="s">
        <v>18</v>
      </c>
      <c r="G5538" s="688">
        <v>7</v>
      </c>
      <c r="H5538" s="700" t="s">
        <v>11838</v>
      </c>
      <c r="I5538" s="700" t="s">
        <v>14234</v>
      </c>
    </row>
    <row r="5539" spans="1:9" x14ac:dyDescent="0.2">
      <c r="A5539" s="828">
        <v>5100153231</v>
      </c>
      <c r="B5539" s="698" t="s">
        <v>14889</v>
      </c>
      <c r="C5539" s="700">
        <f t="shared" si="87"/>
        <v>19</v>
      </c>
      <c r="D5539" s="700" t="s">
        <v>15311</v>
      </c>
      <c r="E5539" s="700" t="s">
        <v>18</v>
      </c>
      <c r="G5539" s="688">
        <v>7</v>
      </c>
      <c r="H5539" s="700" t="s">
        <v>11838</v>
      </c>
      <c r="I5539" s="700" t="s">
        <v>14234</v>
      </c>
    </row>
    <row r="5540" spans="1:9" x14ac:dyDescent="0.2">
      <c r="A5540" s="828">
        <v>5100153232</v>
      </c>
      <c r="B5540" s="698" t="s">
        <v>14889</v>
      </c>
      <c r="C5540" s="700">
        <f t="shared" si="87"/>
        <v>19</v>
      </c>
      <c r="D5540" s="700" t="s">
        <v>15311</v>
      </c>
      <c r="E5540" s="700" t="s">
        <v>18</v>
      </c>
      <c r="G5540" s="688">
        <v>7</v>
      </c>
      <c r="H5540" s="700" t="s">
        <v>11838</v>
      </c>
      <c r="I5540" s="700" t="s">
        <v>14234</v>
      </c>
    </row>
    <row r="5541" spans="1:9" x14ac:dyDescent="0.2">
      <c r="A5541" s="828">
        <v>5100153233</v>
      </c>
      <c r="B5541" s="698" t="s">
        <v>14889</v>
      </c>
      <c r="C5541" s="700">
        <f t="shared" si="87"/>
        <v>19</v>
      </c>
      <c r="D5541" s="700" t="s">
        <v>15311</v>
      </c>
      <c r="E5541" s="700" t="s">
        <v>18</v>
      </c>
      <c r="G5541" s="688">
        <v>7</v>
      </c>
      <c r="H5541" s="700" t="s">
        <v>11838</v>
      </c>
      <c r="I5541" s="700" t="s">
        <v>14234</v>
      </c>
    </row>
    <row r="5542" spans="1:9" x14ac:dyDescent="0.2">
      <c r="A5542" s="828">
        <v>5100153234</v>
      </c>
      <c r="B5542" s="698" t="s">
        <v>14889</v>
      </c>
      <c r="C5542" s="700">
        <f t="shared" si="87"/>
        <v>19</v>
      </c>
      <c r="D5542" s="700" t="s">
        <v>15311</v>
      </c>
      <c r="E5542" s="700" t="s">
        <v>18</v>
      </c>
      <c r="G5542" s="688">
        <v>7</v>
      </c>
      <c r="H5542" s="700" t="s">
        <v>11838</v>
      </c>
      <c r="I5542" s="700" t="s">
        <v>14234</v>
      </c>
    </row>
    <row r="5543" spans="1:9" x14ac:dyDescent="0.2">
      <c r="A5543" s="828">
        <v>5100153235</v>
      </c>
      <c r="B5543" s="698" t="s">
        <v>14889</v>
      </c>
      <c r="C5543" s="700">
        <f t="shared" si="87"/>
        <v>19</v>
      </c>
      <c r="D5543" s="700" t="s">
        <v>15311</v>
      </c>
      <c r="E5543" s="700" t="s">
        <v>18</v>
      </c>
      <c r="G5543" s="688">
        <v>7</v>
      </c>
      <c r="H5543" s="700" t="s">
        <v>11838</v>
      </c>
      <c r="I5543" s="700" t="s">
        <v>14234</v>
      </c>
    </row>
    <row r="5544" spans="1:9" x14ac:dyDescent="0.2">
      <c r="A5544" s="828">
        <v>5100153239</v>
      </c>
      <c r="B5544" s="698" t="s">
        <v>14889</v>
      </c>
      <c r="C5544" s="700">
        <f t="shared" si="87"/>
        <v>19</v>
      </c>
      <c r="D5544" s="700" t="s">
        <v>15311</v>
      </c>
      <c r="E5544" s="700" t="s">
        <v>18</v>
      </c>
      <c r="G5544" s="688">
        <v>7</v>
      </c>
      <c r="H5544" s="700" t="s">
        <v>11838</v>
      </c>
      <c r="I5544" s="700" t="s">
        <v>14234</v>
      </c>
    </row>
    <row r="5545" spans="1:9" x14ac:dyDescent="0.2">
      <c r="A5545" s="828">
        <v>5100153240</v>
      </c>
      <c r="B5545" s="717" t="s">
        <v>14890</v>
      </c>
      <c r="C5545" s="700">
        <f t="shared" si="87"/>
        <v>25</v>
      </c>
      <c r="D5545" s="700" t="s">
        <v>15311</v>
      </c>
      <c r="E5545" s="700" t="s">
        <v>18</v>
      </c>
      <c r="G5545" s="688">
        <v>7</v>
      </c>
      <c r="H5545" s="700" t="s">
        <v>11838</v>
      </c>
      <c r="I5545" s="700" t="s">
        <v>14234</v>
      </c>
    </row>
    <row r="5546" spans="1:9" x14ac:dyDescent="0.2">
      <c r="A5546" s="828">
        <v>5100153241</v>
      </c>
      <c r="B5546" s="717" t="s">
        <v>14890</v>
      </c>
      <c r="C5546" s="700">
        <f t="shared" si="87"/>
        <v>25</v>
      </c>
      <c r="D5546" s="700" t="s">
        <v>15311</v>
      </c>
      <c r="E5546" s="700" t="s">
        <v>18</v>
      </c>
      <c r="G5546" s="688">
        <v>7</v>
      </c>
      <c r="H5546" s="700" t="s">
        <v>11838</v>
      </c>
      <c r="I5546" s="700" t="s">
        <v>14234</v>
      </c>
    </row>
    <row r="5547" spans="1:9" x14ac:dyDescent="0.2">
      <c r="A5547" s="828">
        <v>5100153242</v>
      </c>
      <c r="B5547" s="717" t="s">
        <v>14890</v>
      </c>
      <c r="C5547" s="700">
        <f t="shared" si="87"/>
        <v>25</v>
      </c>
      <c r="D5547" s="700" t="s">
        <v>15311</v>
      </c>
      <c r="E5547" s="700" t="s">
        <v>18</v>
      </c>
      <c r="G5547" s="688">
        <v>7</v>
      </c>
      <c r="H5547" s="700" t="s">
        <v>11838</v>
      </c>
      <c r="I5547" s="700" t="s">
        <v>14234</v>
      </c>
    </row>
    <row r="5548" spans="1:9" x14ac:dyDescent="0.2">
      <c r="A5548" s="828">
        <v>5100153243</v>
      </c>
      <c r="B5548" s="717" t="s">
        <v>14890</v>
      </c>
      <c r="C5548" s="700">
        <f t="shared" si="87"/>
        <v>25</v>
      </c>
      <c r="D5548" s="700" t="s">
        <v>15311</v>
      </c>
      <c r="E5548" s="700" t="s">
        <v>18</v>
      </c>
      <c r="G5548" s="688">
        <v>7</v>
      </c>
      <c r="H5548" s="700" t="s">
        <v>11838</v>
      </c>
      <c r="I5548" s="700" t="s">
        <v>14234</v>
      </c>
    </row>
    <row r="5549" spans="1:9" x14ac:dyDescent="0.2">
      <c r="A5549" s="828">
        <v>5100153244</v>
      </c>
      <c r="B5549" s="717" t="s">
        <v>14890</v>
      </c>
      <c r="C5549" s="700">
        <f t="shared" si="87"/>
        <v>25</v>
      </c>
      <c r="D5549" s="700" t="s">
        <v>15311</v>
      </c>
      <c r="E5549" s="700" t="s">
        <v>18</v>
      </c>
      <c r="G5549" s="688">
        <v>7</v>
      </c>
      <c r="H5549" s="700" t="s">
        <v>11838</v>
      </c>
      <c r="I5549" s="700" t="s">
        <v>14234</v>
      </c>
    </row>
    <row r="5550" spans="1:9" x14ac:dyDescent="0.2">
      <c r="A5550" s="828">
        <v>5100153245</v>
      </c>
      <c r="B5550" s="717" t="s">
        <v>14890</v>
      </c>
      <c r="C5550" s="700">
        <f t="shared" si="87"/>
        <v>25</v>
      </c>
      <c r="D5550" s="700" t="s">
        <v>15311</v>
      </c>
      <c r="E5550" s="700" t="s">
        <v>18</v>
      </c>
      <c r="G5550" s="688">
        <v>7</v>
      </c>
      <c r="H5550" s="700" t="s">
        <v>11838</v>
      </c>
      <c r="I5550" s="700" t="s">
        <v>14234</v>
      </c>
    </row>
    <row r="5551" spans="1:9" x14ac:dyDescent="0.2">
      <c r="A5551" s="828">
        <v>5100153248</v>
      </c>
      <c r="B5551" s="717" t="s">
        <v>14891</v>
      </c>
      <c r="C5551" s="700">
        <f t="shared" si="87"/>
        <v>12</v>
      </c>
      <c r="D5551" s="700" t="s">
        <v>15311</v>
      </c>
      <c r="E5551" s="700" t="s">
        <v>18</v>
      </c>
      <c r="G5551" s="688">
        <v>7</v>
      </c>
      <c r="H5551" s="700" t="s">
        <v>11838</v>
      </c>
      <c r="I5551" s="700" t="s">
        <v>14234</v>
      </c>
    </row>
    <row r="5552" spans="1:9" x14ac:dyDescent="0.2">
      <c r="A5552" s="828">
        <v>5100153249</v>
      </c>
      <c r="B5552" s="717" t="s">
        <v>14891</v>
      </c>
      <c r="C5552" s="700">
        <f t="shared" si="87"/>
        <v>12</v>
      </c>
      <c r="D5552" s="700" t="s">
        <v>15311</v>
      </c>
      <c r="E5552" s="700" t="s">
        <v>18</v>
      </c>
      <c r="G5552" s="688">
        <v>7</v>
      </c>
      <c r="H5552" s="700" t="s">
        <v>11838</v>
      </c>
      <c r="I5552" s="700" t="s">
        <v>14234</v>
      </c>
    </row>
    <row r="5553" spans="1:9" x14ac:dyDescent="0.2">
      <c r="A5553" s="828">
        <v>5100153260</v>
      </c>
      <c r="B5553" s="717" t="s">
        <v>14893</v>
      </c>
      <c r="C5553" s="700">
        <f t="shared" si="87"/>
        <v>23</v>
      </c>
      <c r="D5553" s="700" t="s">
        <v>15311</v>
      </c>
      <c r="E5553" s="700" t="s">
        <v>18</v>
      </c>
      <c r="G5553" s="688">
        <v>7</v>
      </c>
      <c r="H5553" s="700" t="s">
        <v>11838</v>
      </c>
      <c r="I5553" s="700" t="s">
        <v>14234</v>
      </c>
    </row>
    <row r="5554" spans="1:9" x14ac:dyDescent="0.2">
      <c r="A5554" s="828">
        <v>5100153270</v>
      </c>
      <c r="B5554" s="717" t="s">
        <v>14906</v>
      </c>
      <c r="C5554" s="700">
        <f t="shared" si="87"/>
        <v>19</v>
      </c>
      <c r="D5554" s="700" t="s">
        <v>15311</v>
      </c>
      <c r="E5554" s="700" t="s">
        <v>18</v>
      </c>
      <c r="G5554" s="688">
        <v>7</v>
      </c>
      <c r="H5554" s="700" t="s">
        <v>11838</v>
      </c>
      <c r="I5554" s="700" t="s">
        <v>14234</v>
      </c>
    </row>
    <row r="5555" spans="1:9" x14ac:dyDescent="0.2">
      <c r="A5555" s="828">
        <v>5100153271</v>
      </c>
      <c r="B5555" s="698" t="s">
        <v>14897</v>
      </c>
      <c r="C5555" s="700">
        <f t="shared" si="87"/>
        <v>21</v>
      </c>
      <c r="D5555" s="700" t="s">
        <v>15311</v>
      </c>
      <c r="E5555" s="700" t="s">
        <v>18</v>
      </c>
      <c r="G5555" s="688">
        <v>7</v>
      </c>
      <c r="H5555" s="700" t="s">
        <v>11838</v>
      </c>
      <c r="I5555" s="700" t="s">
        <v>14234</v>
      </c>
    </row>
    <row r="5556" spans="1:9" x14ac:dyDescent="0.2">
      <c r="A5556" s="828">
        <v>5100153272</v>
      </c>
      <c r="B5556" s="717" t="s">
        <v>14906</v>
      </c>
      <c r="C5556" s="700">
        <f t="shared" si="87"/>
        <v>19</v>
      </c>
      <c r="D5556" s="700" t="s">
        <v>15311</v>
      </c>
      <c r="E5556" s="700" t="s">
        <v>18</v>
      </c>
      <c r="G5556" s="688">
        <v>7</v>
      </c>
      <c r="H5556" s="700" t="s">
        <v>11838</v>
      </c>
      <c r="I5556" s="700" t="s">
        <v>14234</v>
      </c>
    </row>
    <row r="5557" spans="1:9" x14ac:dyDescent="0.2">
      <c r="A5557" s="828">
        <v>5100153273</v>
      </c>
      <c r="B5557" s="717" t="s">
        <v>14906</v>
      </c>
      <c r="C5557" s="700">
        <f t="shared" si="87"/>
        <v>19</v>
      </c>
      <c r="D5557" s="700" t="s">
        <v>15311</v>
      </c>
      <c r="E5557" s="700" t="s">
        <v>18</v>
      </c>
      <c r="G5557" s="688">
        <v>7</v>
      </c>
      <c r="H5557" s="700" t="s">
        <v>11838</v>
      </c>
      <c r="I5557" s="700" t="s">
        <v>14234</v>
      </c>
    </row>
    <row r="5558" spans="1:9" x14ac:dyDescent="0.2">
      <c r="A5558" s="828">
        <v>5100153280</v>
      </c>
      <c r="B5558" s="717" t="s">
        <v>14898</v>
      </c>
      <c r="C5558" s="700">
        <f t="shared" si="87"/>
        <v>20</v>
      </c>
      <c r="D5558" s="700" t="s">
        <v>15311</v>
      </c>
      <c r="E5558" s="700" t="s">
        <v>18</v>
      </c>
      <c r="G5558" s="688">
        <v>7</v>
      </c>
      <c r="H5558" s="700" t="s">
        <v>11838</v>
      </c>
      <c r="I5558" s="700" t="s">
        <v>14234</v>
      </c>
    </row>
    <row r="5559" spans="1:9" x14ac:dyDescent="0.2">
      <c r="A5559" s="828">
        <v>5100153281</v>
      </c>
      <c r="B5559" s="717" t="s">
        <v>14898</v>
      </c>
      <c r="C5559" s="700">
        <f t="shared" si="87"/>
        <v>20</v>
      </c>
      <c r="D5559" s="700" t="s">
        <v>15311</v>
      </c>
      <c r="E5559" s="700" t="s">
        <v>18</v>
      </c>
      <c r="G5559" s="688">
        <v>7</v>
      </c>
      <c r="H5559" s="700" t="s">
        <v>11838</v>
      </c>
      <c r="I5559" s="700" t="s">
        <v>14234</v>
      </c>
    </row>
    <row r="5560" spans="1:9" x14ac:dyDescent="0.2">
      <c r="A5560" s="828">
        <v>5100153282</v>
      </c>
      <c r="B5560" s="717" t="s">
        <v>14898</v>
      </c>
      <c r="C5560" s="700">
        <f t="shared" si="87"/>
        <v>20</v>
      </c>
      <c r="D5560" s="700" t="s">
        <v>15311</v>
      </c>
      <c r="E5560" s="700" t="s">
        <v>18</v>
      </c>
      <c r="G5560" s="688">
        <v>7</v>
      </c>
      <c r="H5560" s="700" t="s">
        <v>11838</v>
      </c>
      <c r="I5560" s="700" t="s">
        <v>14234</v>
      </c>
    </row>
    <row r="5561" spans="1:9" x14ac:dyDescent="0.2">
      <c r="A5561" s="828">
        <v>5100153300</v>
      </c>
      <c r="B5561" s="717" t="s">
        <v>14919</v>
      </c>
      <c r="C5561" s="700">
        <f t="shared" si="87"/>
        <v>22</v>
      </c>
      <c r="D5561" s="700" t="s">
        <v>15311</v>
      </c>
      <c r="E5561" s="700" t="s">
        <v>18</v>
      </c>
      <c r="G5561" s="688">
        <v>7</v>
      </c>
      <c r="H5561" s="700" t="s">
        <v>11838</v>
      </c>
      <c r="I5561" s="700" t="s">
        <v>14234</v>
      </c>
    </row>
    <row r="5562" spans="1:9" x14ac:dyDescent="0.2">
      <c r="A5562" s="828">
        <v>5100153310</v>
      </c>
      <c r="B5562" s="717" t="s">
        <v>1231</v>
      </c>
      <c r="C5562" s="700">
        <f t="shared" si="87"/>
        <v>8</v>
      </c>
      <c r="D5562" s="700" t="s">
        <v>15311</v>
      </c>
      <c r="E5562" s="700" t="s">
        <v>18</v>
      </c>
      <c r="G5562" s="688">
        <v>7</v>
      </c>
      <c r="H5562" s="700" t="s">
        <v>11838</v>
      </c>
      <c r="I5562" s="700" t="s">
        <v>14234</v>
      </c>
    </row>
    <row r="5563" spans="1:9" x14ac:dyDescent="0.2">
      <c r="A5563" s="828">
        <v>5100153311</v>
      </c>
      <c r="B5563" s="717" t="s">
        <v>1231</v>
      </c>
      <c r="C5563" s="700">
        <f t="shared" si="87"/>
        <v>8</v>
      </c>
      <c r="D5563" s="700" t="s">
        <v>15311</v>
      </c>
      <c r="E5563" s="700" t="s">
        <v>18</v>
      </c>
      <c r="G5563" s="688">
        <v>7</v>
      </c>
      <c r="H5563" s="700" t="s">
        <v>11838</v>
      </c>
      <c r="I5563" s="700" t="s">
        <v>14234</v>
      </c>
    </row>
    <row r="5564" spans="1:9" x14ac:dyDescent="0.2">
      <c r="A5564" s="828">
        <v>5100153312</v>
      </c>
      <c r="B5564" s="717" t="s">
        <v>1231</v>
      </c>
      <c r="C5564" s="700">
        <f t="shared" si="87"/>
        <v>8</v>
      </c>
      <c r="D5564" s="700" t="s">
        <v>15311</v>
      </c>
      <c r="E5564" s="700" t="s">
        <v>18</v>
      </c>
      <c r="G5564" s="688">
        <v>7</v>
      </c>
      <c r="H5564" s="700" t="s">
        <v>11838</v>
      </c>
      <c r="I5564" s="700" t="s">
        <v>14234</v>
      </c>
    </row>
    <row r="5565" spans="1:9" x14ac:dyDescent="0.2">
      <c r="A5565" s="828">
        <v>5100153313</v>
      </c>
      <c r="B5565" s="717" t="s">
        <v>1231</v>
      </c>
      <c r="C5565" s="700">
        <f t="shared" si="87"/>
        <v>8</v>
      </c>
      <c r="D5565" s="700" t="s">
        <v>15311</v>
      </c>
      <c r="E5565" s="700" t="s">
        <v>18</v>
      </c>
      <c r="G5565" s="688">
        <v>7</v>
      </c>
      <c r="H5565" s="700" t="s">
        <v>11838</v>
      </c>
      <c r="I5565" s="700" t="s">
        <v>14234</v>
      </c>
    </row>
    <row r="5566" spans="1:9" x14ac:dyDescent="0.2">
      <c r="A5566" s="828">
        <v>5100153314</v>
      </c>
      <c r="B5566" s="717" t="s">
        <v>1231</v>
      </c>
      <c r="C5566" s="700">
        <f t="shared" si="87"/>
        <v>8</v>
      </c>
      <c r="D5566" s="700" t="s">
        <v>15311</v>
      </c>
      <c r="E5566" s="700" t="s">
        <v>18</v>
      </c>
      <c r="G5566" s="688">
        <v>7</v>
      </c>
      <c r="H5566" s="700" t="s">
        <v>11838</v>
      </c>
      <c r="I5566" s="700" t="s">
        <v>14234</v>
      </c>
    </row>
    <row r="5567" spans="1:9" x14ac:dyDescent="0.2">
      <c r="A5567" s="828">
        <v>5100153315</v>
      </c>
      <c r="B5567" s="717" t="s">
        <v>1231</v>
      </c>
      <c r="C5567" s="700">
        <f t="shared" si="87"/>
        <v>8</v>
      </c>
      <c r="D5567" s="700" t="s">
        <v>15311</v>
      </c>
      <c r="E5567" s="700" t="s">
        <v>18</v>
      </c>
      <c r="G5567" s="688">
        <v>7</v>
      </c>
      <c r="H5567" s="700" t="s">
        <v>11838</v>
      </c>
      <c r="I5567" s="700" t="s">
        <v>14234</v>
      </c>
    </row>
    <row r="5568" spans="1:9" x14ac:dyDescent="0.2">
      <c r="A5568" s="828">
        <v>5100153316</v>
      </c>
      <c r="B5568" s="717" t="s">
        <v>1231</v>
      </c>
      <c r="C5568" s="700">
        <f t="shared" si="87"/>
        <v>8</v>
      </c>
      <c r="D5568" s="700" t="s">
        <v>15311</v>
      </c>
      <c r="E5568" s="700" t="s">
        <v>18</v>
      </c>
      <c r="G5568" s="688">
        <v>7</v>
      </c>
      <c r="H5568" s="700" t="s">
        <v>11838</v>
      </c>
      <c r="I5568" s="700" t="s">
        <v>14234</v>
      </c>
    </row>
    <row r="5569" spans="1:9" x14ac:dyDescent="0.2">
      <c r="A5569" s="828">
        <v>5100153317</v>
      </c>
      <c r="B5569" s="717" t="s">
        <v>1231</v>
      </c>
      <c r="C5569" s="700">
        <f t="shared" si="87"/>
        <v>8</v>
      </c>
      <c r="D5569" s="700" t="s">
        <v>15311</v>
      </c>
      <c r="E5569" s="700" t="s">
        <v>18</v>
      </c>
      <c r="G5569" s="688">
        <v>7</v>
      </c>
      <c r="H5569" s="700" t="s">
        <v>11838</v>
      </c>
      <c r="I5569" s="700" t="s">
        <v>14234</v>
      </c>
    </row>
    <row r="5570" spans="1:9" x14ac:dyDescent="0.2">
      <c r="A5570" s="828">
        <v>5100153318</v>
      </c>
      <c r="B5570" s="717" t="s">
        <v>1231</v>
      </c>
      <c r="C5570" s="700">
        <f t="shared" si="87"/>
        <v>8</v>
      </c>
      <c r="D5570" s="700" t="s">
        <v>15311</v>
      </c>
      <c r="E5570" s="700" t="s">
        <v>18</v>
      </c>
      <c r="G5570" s="688">
        <v>7</v>
      </c>
      <c r="H5570" s="700" t="s">
        <v>11838</v>
      </c>
      <c r="I5570" s="700" t="s">
        <v>14234</v>
      </c>
    </row>
    <row r="5571" spans="1:9" x14ac:dyDescent="0.2">
      <c r="A5571" s="828">
        <v>5100153319</v>
      </c>
      <c r="B5571" s="717" t="s">
        <v>1231</v>
      </c>
      <c r="C5571" s="700">
        <f t="shared" si="87"/>
        <v>8</v>
      </c>
      <c r="D5571" s="700" t="s">
        <v>15311</v>
      </c>
      <c r="E5571" s="700" t="s">
        <v>18</v>
      </c>
      <c r="G5571" s="688">
        <v>7</v>
      </c>
      <c r="H5571" s="700" t="s">
        <v>11838</v>
      </c>
      <c r="I5571" s="700" t="s">
        <v>14234</v>
      </c>
    </row>
    <row r="5572" spans="1:9" x14ac:dyDescent="0.2">
      <c r="A5572" s="828">
        <v>5100153320</v>
      </c>
      <c r="B5572" s="717" t="s">
        <v>14888</v>
      </c>
      <c r="C5572" s="700">
        <f t="shared" ref="C5572:C5635" si="88">LEN(B5572)</f>
        <v>8</v>
      </c>
      <c r="D5572" s="700" t="s">
        <v>15311</v>
      </c>
      <c r="E5572" s="700" t="s">
        <v>18</v>
      </c>
      <c r="G5572" s="688">
        <v>7</v>
      </c>
      <c r="H5572" s="700" t="s">
        <v>11838</v>
      </c>
      <c r="I5572" s="700" t="s">
        <v>14234</v>
      </c>
    </row>
    <row r="5573" spans="1:9" x14ac:dyDescent="0.2">
      <c r="A5573" s="828">
        <v>5100153321</v>
      </c>
      <c r="B5573" s="717" t="s">
        <v>14888</v>
      </c>
      <c r="C5573" s="700">
        <f t="shared" si="88"/>
        <v>8</v>
      </c>
      <c r="D5573" s="700" t="s">
        <v>15311</v>
      </c>
      <c r="E5573" s="700" t="s">
        <v>18</v>
      </c>
      <c r="G5573" s="688">
        <v>7</v>
      </c>
      <c r="H5573" s="700" t="s">
        <v>11838</v>
      </c>
      <c r="I5573" s="700" t="s">
        <v>14234</v>
      </c>
    </row>
    <row r="5574" spans="1:9" x14ac:dyDescent="0.2">
      <c r="A5574" s="828">
        <v>5100153322</v>
      </c>
      <c r="B5574" s="717" t="s">
        <v>14888</v>
      </c>
      <c r="C5574" s="700">
        <f t="shared" si="88"/>
        <v>8</v>
      </c>
      <c r="D5574" s="700" t="s">
        <v>15311</v>
      </c>
      <c r="E5574" s="700" t="s">
        <v>18</v>
      </c>
      <c r="G5574" s="688">
        <v>7</v>
      </c>
      <c r="H5574" s="700" t="s">
        <v>11838</v>
      </c>
      <c r="I5574" s="700" t="s">
        <v>14234</v>
      </c>
    </row>
    <row r="5575" spans="1:9" x14ac:dyDescent="0.2">
      <c r="A5575" s="828">
        <v>5100153323</v>
      </c>
      <c r="B5575" s="717" t="s">
        <v>14888</v>
      </c>
      <c r="C5575" s="700">
        <f t="shared" si="88"/>
        <v>8</v>
      </c>
      <c r="D5575" s="700" t="s">
        <v>15311</v>
      </c>
      <c r="E5575" s="700" t="s">
        <v>18</v>
      </c>
      <c r="G5575" s="688">
        <v>7</v>
      </c>
      <c r="H5575" s="700" t="s">
        <v>11838</v>
      </c>
      <c r="I5575" s="700" t="s">
        <v>14234</v>
      </c>
    </row>
    <row r="5576" spans="1:9" x14ac:dyDescent="0.2">
      <c r="A5576" s="828">
        <v>5100153324</v>
      </c>
      <c r="B5576" s="717" t="s">
        <v>14888</v>
      </c>
      <c r="C5576" s="700">
        <f t="shared" si="88"/>
        <v>8</v>
      </c>
      <c r="D5576" s="700" t="s">
        <v>15311</v>
      </c>
      <c r="E5576" s="700" t="s">
        <v>18</v>
      </c>
      <c r="G5576" s="688">
        <v>7</v>
      </c>
      <c r="H5576" s="700" t="s">
        <v>11838</v>
      </c>
      <c r="I5576" s="700" t="s">
        <v>14234</v>
      </c>
    </row>
    <row r="5577" spans="1:9" x14ac:dyDescent="0.2">
      <c r="A5577" s="828">
        <v>5100153325</v>
      </c>
      <c r="B5577" s="717" t="s">
        <v>14888</v>
      </c>
      <c r="C5577" s="700">
        <f t="shared" si="88"/>
        <v>8</v>
      </c>
      <c r="D5577" s="700" t="s">
        <v>15311</v>
      </c>
      <c r="E5577" s="700" t="s">
        <v>18</v>
      </c>
      <c r="G5577" s="688">
        <v>7</v>
      </c>
      <c r="H5577" s="700" t="s">
        <v>11838</v>
      </c>
      <c r="I5577" s="700" t="s">
        <v>14234</v>
      </c>
    </row>
    <row r="5578" spans="1:9" x14ac:dyDescent="0.2">
      <c r="A5578" s="828">
        <v>5100153330</v>
      </c>
      <c r="B5578" s="717" t="s">
        <v>14889</v>
      </c>
      <c r="C5578" s="700">
        <f t="shared" si="88"/>
        <v>19</v>
      </c>
      <c r="D5578" s="700" t="s">
        <v>15311</v>
      </c>
      <c r="E5578" s="700" t="s">
        <v>18</v>
      </c>
      <c r="G5578" s="688">
        <v>7</v>
      </c>
      <c r="H5578" s="700" t="s">
        <v>11838</v>
      </c>
      <c r="I5578" s="700" t="s">
        <v>14234</v>
      </c>
    </row>
    <row r="5579" spans="1:9" x14ac:dyDescent="0.2">
      <c r="A5579" s="828">
        <v>5100153331</v>
      </c>
      <c r="B5579" s="717" t="s">
        <v>14889</v>
      </c>
      <c r="C5579" s="700">
        <f t="shared" si="88"/>
        <v>19</v>
      </c>
      <c r="D5579" s="700" t="s">
        <v>15311</v>
      </c>
      <c r="E5579" s="700" t="s">
        <v>18</v>
      </c>
      <c r="G5579" s="688">
        <v>7</v>
      </c>
      <c r="H5579" s="700" t="s">
        <v>11838</v>
      </c>
      <c r="I5579" s="700" t="s">
        <v>14234</v>
      </c>
    </row>
    <row r="5580" spans="1:9" x14ac:dyDescent="0.2">
      <c r="A5580" s="828">
        <v>5100153332</v>
      </c>
      <c r="B5580" s="717" t="s">
        <v>14889</v>
      </c>
      <c r="C5580" s="700">
        <f t="shared" si="88"/>
        <v>19</v>
      </c>
      <c r="D5580" s="700" t="s">
        <v>15311</v>
      </c>
      <c r="E5580" s="700" t="s">
        <v>18</v>
      </c>
      <c r="G5580" s="688">
        <v>7</v>
      </c>
      <c r="H5580" s="700" t="s">
        <v>11838</v>
      </c>
      <c r="I5580" s="700" t="s">
        <v>14234</v>
      </c>
    </row>
    <row r="5581" spans="1:9" x14ac:dyDescent="0.2">
      <c r="A5581" s="828">
        <v>5100153333</v>
      </c>
      <c r="B5581" s="717" t="s">
        <v>14889</v>
      </c>
      <c r="C5581" s="700">
        <f t="shared" si="88"/>
        <v>19</v>
      </c>
      <c r="D5581" s="700" t="s">
        <v>15311</v>
      </c>
      <c r="E5581" s="700" t="s">
        <v>18</v>
      </c>
      <c r="G5581" s="688">
        <v>7</v>
      </c>
      <c r="H5581" s="700" t="s">
        <v>11838</v>
      </c>
      <c r="I5581" s="700" t="s">
        <v>14234</v>
      </c>
    </row>
    <row r="5582" spans="1:9" x14ac:dyDescent="0.2">
      <c r="A5582" s="828">
        <v>5100153334</v>
      </c>
      <c r="B5582" s="717" t="s">
        <v>14889</v>
      </c>
      <c r="C5582" s="700">
        <f t="shared" si="88"/>
        <v>19</v>
      </c>
      <c r="D5582" s="700" t="s">
        <v>15311</v>
      </c>
      <c r="E5582" s="700" t="s">
        <v>18</v>
      </c>
      <c r="G5582" s="688">
        <v>7</v>
      </c>
      <c r="H5582" s="700" t="s">
        <v>11838</v>
      </c>
      <c r="I5582" s="700" t="s">
        <v>14234</v>
      </c>
    </row>
    <row r="5583" spans="1:9" x14ac:dyDescent="0.2">
      <c r="A5583" s="828">
        <v>5100153335</v>
      </c>
      <c r="B5583" s="717" t="s">
        <v>14889</v>
      </c>
      <c r="C5583" s="700">
        <f t="shared" si="88"/>
        <v>19</v>
      </c>
      <c r="D5583" s="700" t="s">
        <v>15311</v>
      </c>
      <c r="E5583" s="700" t="s">
        <v>18</v>
      </c>
      <c r="G5583" s="688">
        <v>7</v>
      </c>
      <c r="H5583" s="700" t="s">
        <v>11838</v>
      </c>
      <c r="I5583" s="700" t="s">
        <v>14234</v>
      </c>
    </row>
    <row r="5584" spans="1:9" x14ac:dyDescent="0.2">
      <c r="A5584" s="828">
        <v>5100153340</v>
      </c>
      <c r="B5584" s="717" t="s">
        <v>14890</v>
      </c>
      <c r="C5584" s="700">
        <f t="shared" si="88"/>
        <v>25</v>
      </c>
      <c r="D5584" s="700" t="s">
        <v>15311</v>
      </c>
      <c r="E5584" s="700" t="s">
        <v>18</v>
      </c>
      <c r="G5584" s="688">
        <v>7</v>
      </c>
      <c r="H5584" s="700" t="s">
        <v>11838</v>
      </c>
      <c r="I5584" s="700" t="s">
        <v>14234</v>
      </c>
    </row>
    <row r="5585" spans="1:9" x14ac:dyDescent="0.2">
      <c r="A5585" s="828">
        <v>5100153341</v>
      </c>
      <c r="B5585" s="717" t="s">
        <v>14890</v>
      </c>
      <c r="C5585" s="700">
        <f t="shared" si="88"/>
        <v>25</v>
      </c>
      <c r="D5585" s="700" t="s">
        <v>15311</v>
      </c>
      <c r="E5585" s="700" t="s">
        <v>18</v>
      </c>
      <c r="G5585" s="688">
        <v>7</v>
      </c>
      <c r="H5585" s="700" t="s">
        <v>11838</v>
      </c>
      <c r="I5585" s="700" t="s">
        <v>14234</v>
      </c>
    </row>
    <row r="5586" spans="1:9" x14ac:dyDescent="0.2">
      <c r="A5586" s="828">
        <v>5100153342</v>
      </c>
      <c r="B5586" s="717" t="s">
        <v>14890</v>
      </c>
      <c r="C5586" s="700">
        <f t="shared" si="88"/>
        <v>25</v>
      </c>
      <c r="D5586" s="700" t="s">
        <v>15311</v>
      </c>
      <c r="E5586" s="700" t="s">
        <v>18</v>
      </c>
      <c r="G5586" s="688">
        <v>7</v>
      </c>
      <c r="H5586" s="700" t="s">
        <v>11838</v>
      </c>
      <c r="I5586" s="700" t="s">
        <v>14234</v>
      </c>
    </row>
    <row r="5587" spans="1:9" x14ac:dyDescent="0.2">
      <c r="A5587" s="828">
        <v>5100153343</v>
      </c>
      <c r="B5587" s="717" t="s">
        <v>14890</v>
      </c>
      <c r="C5587" s="700">
        <f t="shared" si="88"/>
        <v>25</v>
      </c>
      <c r="D5587" s="700" t="s">
        <v>15311</v>
      </c>
      <c r="E5587" s="700" t="s">
        <v>18</v>
      </c>
      <c r="G5587" s="688">
        <v>7</v>
      </c>
      <c r="H5587" s="700" t="s">
        <v>11838</v>
      </c>
      <c r="I5587" s="700" t="s">
        <v>14234</v>
      </c>
    </row>
    <row r="5588" spans="1:9" x14ac:dyDescent="0.2">
      <c r="A5588" s="828">
        <v>5100153344</v>
      </c>
      <c r="B5588" s="717" t="s">
        <v>14890</v>
      </c>
      <c r="C5588" s="700">
        <f t="shared" si="88"/>
        <v>25</v>
      </c>
      <c r="D5588" s="700" t="s">
        <v>15311</v>
      </c>
      <c r="E5588" s="700" t="s">
        <v>18</v>
      </c>
      <c r="G5588" s="688">
        <v>7</v>
      </c>
      <c r="H5588" s="700" t="s">
        <v>11838</v>
      </c>
      <c r="I5588" s="700" t="s">
        <v>14234</v>
      </c>
    </row>
    <row r="5589" spans="1:9" x14ac:dyDescent="0.2">
      <c r="A5589" s="828">
        <v>5100153345</v>
      </c>
      <c r="B5589" s="717" t="s">
        <v>14890</v>
      </c>
      <c r="C5589" s="700">
        <f t="shared" si="88"/>
        <v>25</v>
      </c>
      <c r="D5589" s="700" t="s">
        <v>15311</v>
      </c>
      <c r="E5589" s="700" t="s">
        <v>18</v>
      </c>
      <c r="G5589" s="688">
        <v>7</v>
      </c>
      <c r="H5589" s="700" t="s">
        <v>11838</v>
      </c>
      <c r="I5589" s="700" t="s">
        <v>14234</v>
      </c>
    </row>
    <row r="5590" spans="1:9" x14ac:dyDescent="0.2">
      <c r="A5590" s="828">
        <v>5100153348</v>
      </c>
      <c r="B5590" s="717" t="s">
        <v>14891</v>
      </c>
      <c r="C5590" s="700">
        <f t="shared" si="88"/>
        <v>12</v>
      </c>
      <c r="D5590" s="700" t="s">
        <v>15311</v>
      </c>
      <c r="E5590" s="700" t="s">
        <v>18</v>
      </c>
      <c r="G5590" s="688">
        <v>7</v>
      </c>
      <c r="H5590" s="700" t="s">
        <v>11838</v>
      </c>
      <c r="I5590" s="700" t="s">
        <v>14234</v>
      </c>
    </row>
    <row r="5591" spans="1:9" x14ac:dyDescent="0.2">
      <c r="A5591" s="828">
        <v>5100153349</v>
      </c>
      <c r="B5591" s="717" t="s">
        <v>14891</v>
      </c>
      <c r="C5591" s="700">
        <f t="shared" si="88"/>
        <v>12</v>
      </c>
      <c r="D5591" s="700" t="s">
        <v>15311</v>
      </c>
      <c r="E5591" s="700" t="s">
        <v>18</v>
      </c>
      <c r="G5591" s="688">
        <v>7</v>
      </c>
      <c r="H5591" s="700" t="s">
        <v>11838</v>
      </c>
      <c r="I5591" s="700" t="s">
        <v>14234</v>
      </c>
    </row>
    <row r="5592" spans="1:9" x14ac:dyDescent="0.2">
      <c r="A5592" s="828">
        <v>5100153400</v>
      </c>
      <c r="B5592" s="717" t="s">
        <v>2000</v>
      </c>
      <c r="C5592" s="700">
        <f t="shared" si="88"/>
        <v>8</v>
      </c>
      <c r="D5592" s="700" t="s">
        <v>15311</v>
      </c>
      <c r="E5592" s="700" t="s">
        <v>18</v>
      </c>
      <c r="G5592" s="688">
        <v>7</v>
      </c>
      <c r="H5592" s="700" t="s">
        <v>11838</v>
      </c>
      <c r="I5592" s="700" t="s">
        <v>14234</v>
      </c>
    </row>
    <row r="5593" spans="1:9" x14ac:dyDescent="0.2">
      <c r="A5593" s="828">
        <v>5100153410</v>
      </c>
      <c r="B5593" s="717" t="s">
        <v>14894</v>
      </c>
      <c r="C5593" s="700">
        <f t="shared" si="88"/>
        <v>24</v>
      </c>
      <c r="D5593" s="700" t="s">
        <v>15311</v>
      </c>
      <c r="E5593" s="700" t="s">
        <v>18</v>
      </c>
      <c r="G5593" s="688">
        <v>7</v>
      </c>
      <c r="H5593" s="700" t="s">
        <v>11838</v>
      </c>
      <c r="I5593" s="700" t="s">
        <v>14234</v>
      </c>
    </row>
    <row r="5594" spans="1:9" x14ac:dyDescent="0.2">
      <c r="A5594" s="828">
        <v>5100153411</v>
      </c>
      <c r="B5594" s="717" t="s">
        <v>14894</v>
      </c>
      <c r="C5594" s="700">
        <f t="shared" si="88"/>
        <v>24</v>
      </c>
      <c r="D5594" s="700" t="s">
        <v>15311</v>
      </c>
      <c r="E5594" s="700" t="s">
        <v>18</v>
      </c>
      <c r="G5594" s="688">
        <v>7</v>
      </c>
      <c r="H5594" s="700" t="s">
        <v>11838</v>
      </c>
      <c r="I5594" s="700" t="s">
        <v>14234</v>
      </c>
    </row>
    <row r="5595" spans="1:9" x14ac:dyDescent="0.2">
      <c r="A5595" s="828">
        <v>5100153412</v>
      </c>
      <c r="B5595" s="717" t="s">
        <v>14894</v>
      </c>
      <c r="C5595" s="700">
        <f t="shared" si="88"/>
        <v>24</v>
      </c>
      <c r="D5595" s="700" t="s">
        <v>15311</v>
      </c>
      <c r="E5595" s="700" t="s">
        <v>18</v>
      </c>
      <c r="G5595" s="688">
        <v>7</v>
      </c>
      <c r="H5595" s="700" t="s">
        <v>11838</v>
      </c>
      <c r="I5595" s="700" t="s">
        <v>14234</v>
      </c>
    </row>
    <row r="5596" spans="1:9" x14ac:dyDescent="0.2">
      <c r="A5596" s="828">
        <v>5100153413</v>
      </c>
      <c r="B5596" s="717" t="s">
        <v>1231</v>
      </c>
      <c r="C5596" s="700">
        <f t="shared" si="88"/>
        <v>8</v>
      </c>
      <c r="D5596" s="700" t="s">
        <v>15311</v>
      </c>
      <c r="E5596" s="700" t="s">
        <v>18</v>
      </c>
      <c r="G5596" s="688">
        <v>7</v>
      </c>
      <c r="H5596" s="700" t="s">
        <v>11838</v>
      </c>
      <c r="I5596" s="700" t="s">
        <v>14234</v>
      </c>
    </row>
    <row r="5597" spans="1:9" x14ac:dyDescent="0.2">
      <c r="A5597" s="828">
        <v>5100153414</v>
      </c>
      <c r="B5597" s="717" t="s">
        <v>1231</v>
      </c>
      <c r="C5597" s="700">
        <f t="shared" si="88"/>
        <v>8</v>
      </c>
      <c r="D5597" s="700" t="s">
        <v>15311</v>
      </c>
      <c r="E5597" s="700" t="s">
        <v>18</v>
      </c>
      <c r="G5597" s="688">
        <v>7</v>
      </c>
      <c r="H5597" s="700" t="s">
        <v>11838</v>
      </c>
      <c r="I5597" s="700" t="s">
        <v>14234</v>
      </c>
    </row>
    <row r="5598" spans="1:9" x14ac:dyDescent="0.2">
      <c r="A5598" s="828">
        <v>5100153415</v>
      </c>
      <c r="B5598" s="717" t="s">
        <v>1231</v>
      </c>
      <c r="C5598" s="700">
        <f t="shared" si="88"/>
        <v>8</v>
      </c>
      <c r="D5598" s="700" t="s">
        <v>15311</v>
      </c>
      <c r="E5598" s="700" t="s">
        <v>18</v>
      </c>
      <c r="G5598" s="688">
        <v>7</v>
      </c>
      <c r="H5598" s="700" t="s">
        <v>11838</v>
      </c>
      <c r="I5598" s="700" t="s">
        <v>14234</v>
      </c>
    </row>
    <row r="5599" spans="1:9" x14ac:dyDescent="0.2">
      <c r="A5599" s="828">
        <v>5100153416</v>
      </c>
      <c r="B5599" s="717" t="s">
        <v>14889</v>
      </c>
      <c r="C5599" s="700">
        <f t="shared" si="88"/>
        <v>19</v>
      </c>
      <c r="D5599" s="700" t="s">
        <v>15313</v>
      </c>
      <c r="E5599" s="700" t="s">
        <v>18</v>
      </c>
      <c r="G5599" s="688">
        <v>7</v>
      </c>
      <c r="H5599" s="700" t="s">
        <v>11838</v>
      </c>
      <c r="I5599" s="700" t="s">
        <v>14234</v>
      </c>
    </row>
    <row r="5600" spans="1:9" x14ac:dyDescent="0.2">
      <c r="A5600" s="828">
        <v>5100153417</v>
      </c>
      <c r="B5600" s="717" t="s">
        <v>14889</v>
      </c>
      <c r="C5600" s="700">
        <f t="shared" si="88"/>
        <v>19</v>
      </c>
      <c r="D5600" s="700" t="s">
        <v>15313</v>
      </c>
      <c r="E5600" s="700" t="s">
        <v>18</v>
      </c>
      <c r="G5600" s="688">
        <v>7</v>
      </c>
      <c r="H5600" s="700" t="s">
        <v>11838</v>
      </c>
      <c r="I5600" s="700" t="s">
        <v>14234</v>
      </c>
    </row>
    <row r="5601" spans="1:9" x14ac:dyDescent="0.2">
      <c r="A5601" s="828">
        <v>5100153418</v>
      </c>
      <c r="B5601" s="717" t="s">
        <v>14889</v>
      </c>
      <c r="C5601" s="700">
        <f t="shared" si="88"/>
        <v>19</v>
      </c>
      <c r="D5601" s="700" t="s">
        <v>15313</v>
      </c>
      <c r="E5601" s="700" t="s">
        <v>18</v>
      </c>
      <c r="G5601" s="688">
        <v>7</v>
      </c>
      <c r="H5601" s="700" t="s">
        <v>11838</v>
      </c>
      <c r="I5601" s="700" t="s">
        <v>14234</v>
      </c>
    </row>
    <row r="5602" spans="1:9" x14ac:dyDescent="0.2">
      <c r="A5602" s="828">
        <v>5100153419</v>
      </c>
      <c r="B5602" s="717" t="s">
        <v>14889</v>
      </c>
      <c r="C5602" s="700">
        <f t="shared" si="88"/>
        <v>19</v>
      </c>
      <c r="D5602" s="700" t="s">
        <v>15313</v>
      </c>
      <c r="E5602" s="700" t="s">
        <v>18</v>
      </c>
      <c r="G5602" s="688">
        <v>7</v>
      </c>
      <c r="H5602" s="700" t="s">
        <v>11838</v>
      </c>
      <c r="I5602" s="700" t="s">
        <v>14234</v>
      </c>
    </row>
    <row r="5603" spans="1:9" x14ac:dyDescent="0.2">
      <c r="A5603" s="828">
        <v>5100153420</v>
      </c>
      <c r="B5603" s="717" t="s">
        <v>14895</v>
      </c>
      <c r="C5603" s="700">
        <f t="shared" si="88"/>
        <v>19</v>
      </c>
      <c r="D5603" s="700" t="s">
        <v>15311</v>
      </c>
      <c r="E5603" s="700" t="s">
        <v>18</v>
      </c>
      <c r="G5603" s="688">
        <v>7</v>
      </c>
      <c r="H5603" s="700" t="s">
        <v>11838</v>
      </c>
      <c r="I5603" s="700" t="s">
        <v>14234</v>
      </c>
    </row>
    <row r="5604" spans="1:9" x14ac:dyDescent="0.2">
      <c r="A5604" s="828">
        <v>5100153421</v>
      </c>
      <c r="B5604" s="717" t="s">
        <v>14895</v>
      </c>
      <c r="C5604" s="700">
        <f t="shared" si="88"/>
        <v>19</v>
      </c>
      <c r="D5604" s="700" t="s">
        <v>15311</v>
      </c>
      <c r="E5604" s="700" t="s">
        <v>18</v>
      </c>
      <c r="G5604" s="688">
        <v>7</v>
      </c>
      <c r="H5604" s="700" t="s">
        <v>11838</v>
      </c>
      <c r="I5604" s="700" t="s">
        <v>14234</v>
      </c>
    </row>
    <row r="5605" spans="1:9" x14ac:dyDescent="0.2">
      <c r="A5605" s="828">
        <v>5100153422</v>
      </c>
      <c r="B5605" s="717" t="s">
        <v>14895</v>
      </c>
      <c r="C5605" s="700">
        <f t="shared" si="88"/>
        <v>19</v>
      </c>
      <c r="D5605" s="700" t="s">
        <v>15311</v>
      </c>
      <c r="E5605" s="700" t="s">
        <v>18</v>
      </c>
      <c r="G5605" s="688">
        <v>7</v>
      </c>
      <c r="H5605" s="700" t="s">
        <v>11838</v>
      </c>
      <c r="I5605" s="700" t="s">
        <v>14234</v>
      </c>
    </row>
    <row r="5606" spans="1:9" x14ac:dyDescent="0.2">
      <c r="A5606" s="828">
        <v>5100153423</v>
      </c>
      <c r="B5606" s="717" t="s">
        <v>14888</v>
      </c>
      <c r="C5606" s="700">
        <f t="shared" si="88"/>
        <v>8</v>
      </c>
      <c r="D5606" s="700" t="s">
        <v>15311</v>
      </c>
      <c r="E5606" s="700" t="s">
        <v>18</v>
      </c>
      <c r="G5606" s="688">
        <v>7</v>
      </c>
      <c r="H5606" s="700" t="s">
        <v>11838</v>
      </c>
      <c r="I5606" s="700" t="s">
        <v>14234</v>
      </c>
    </row>
    <row r="5607" spans="1:9" x14ac:dyDescent="0.2">
      <c r="A5607" s="828">
        <v>5100153424</v>
      </c>
      <c r="B5607" s="717" t="s">
        <v>14888</v>
      </c>
      <c r="C5607" s="700">
        <f t="shared" si="88"/>
        <v>8</v>
      </c>
      <c r="D5607" s="700" t="s">
        <v>15311</v>
      </c>
      <c r="E5607" s="700" t="s">
        <v>18</v>
      </c>
      <c r="G5607" s="688">
        <v>7</v>
      </c>
      <c r="H5607" s="700" t="s">
        <v>11838</v>
      </c>
      <c r="I5607" s="700" t="s">
        <v>14234</v>
      </c>
    </row>
    <row r="5608" spans="1:9" x14ac:dyDescent="0.2">
      <c r="A5608" s="828">
        <v>5100153425</v>
      </c>
      <c r="B5608" s="717" t="s">
        <v>14888</v>
      </c>
      <c r="C5608" s="700">
        <f t="shared" si="88"/>
        <v>8</v>
      </c>
      <c r="D5608" s="700" t="s">
        <v>15311</v>
      </c>
      <c r="E5608" s="700" t="s">
        <v>18</v>
      </c>
      <c r="G5608" s="688">
        <v>7</v>
      </c>
      <c r="H5608" s="700" t="s">
        <v>11838</v>
      </c>
      <c r="I5608" s="700" t="s">
        <v>14234</v>
      </c>
    </row>
    <row r="5609" spans="1:9" x14ac:dyDescent="0.2">
      <c r="A5609" s="828">
        <v>5100153430</v>
      </c>
      <c r="B5609" s="717" t="s">
        <v>14889</v>
      </c>
      <c r="C5609" s="700">
        <f t="shared" si="88"/>
        <v>19</v>
      </c>
      <c r="D5609" s="700" t="s">
        <v>15311</v>
      </c>
      <c r="E5609" s="700" t="s">
        <v>18</v>
      </c>
      <c r="G5609" s="688">
        <v>7</v>
      </c>
      <c r="H5609" s="700" t="s">
        <v>11838</v>
      </c>
      <c r="I5609" s="700" t="s">
        <v>14234</v>
      </c>
    </row>
    <row r="5610" spans="1:9" x14ac:dyDescent="0.2">
      <c r="A5610" s="828">
        <v>5100153431</v>
      </c>
      <c r="B5610" s="717" t="s">
        <v>14889</v>
      </c>
      <c r="C5610" s="700">
        <f t="shared" si="88"/>
        <v>19</v>
      </c>
      <c r="D5610" s="700" t="s">
        <v>15311</v>
      </c>
      <c r="E5610" s="700" t="s">
        <v>18</v>
      </c>
      <c r="G5610" s="688">
        <v>7</v>
      </c>
      <c r="H5610" s="700" t="s">
        <v>11838</v>
      </c>
      <c r="I5610" s="700" t="s">
        <v>14234</v>
      </c>
    </row>
    <row r="5611" spans="1:9" x14ac:dyDescent="0.2">
      <c r="A5611" s="828">
        <v>5100153432</v>
      </c>
      <c r="B5611" s="717" t="s">
        <v>14889</v>
      </c>
      <c r="C5611" s="700">
        <f t="shared" si="88"/>
        <v>19</v>
      </c>
      <c r="D5611" s="700" t="s">
        <v>15311</v>
      </c>
      <c r="E5611" s="700" t="s">
        <v>18</v>
      </c>
      <c r="G5611" s="688">
        <v>7</v>
      </c>
      <c r="H5611" s="700" t="s">
        <v>11838</v>
      </c>
      <c r="I5611" s="700" t="s">
        <v>14234</v>
      </c>
    </row>
    <row r="5612" spans="1:9" x14ac:dyDescent="0.2">
      <c r="A5612" s="828">
        <v>5100153433</v>
      </c>
      <c r="B5612" s="717" t="s">
        <v>14889</v>
      </c>
      <c r="C5612" s="700">
        <f t="shared" si="88"/>
        <v>19</v>
      </c>
      <c r="D5612" s="700" t="s">
        <v>15311</v>
      </c>
      <c r="E5612" s="700" t="s">
        <v>18</v>
      </c>
      <c r="G5612" s="688">
        <v>7</v>
      </c>
      <c r="H5612" s="700" t="s">
        <v>11838</v>
      </c>
      <c r="I5612" s="700" t="s">
        <v>14234</v>
      </c>
    </row>
    <row r="5613" spans="1:9" x14ac:dyDescent="0.2">
      <c r="A5613" s="828">
        <v>5100153434</v>
      </c>
      <c r="B5613" s="717" t="s">
        <v>14889</v>
      </c>
      <c r="C5613" s="700">
        <f t="shared" si="88"/>
        <v>19</v>
      </c>
      <c r="D5613" s="700" t="s">
        <v>15311</v>
      </c>
      <c r="E5613" s="700" t="s">
        <v>18</v>
      </c>
      <c r="G5613" s="688">
        <v>7</v>
      </c>
      <c r="H5613" s="700" t="s">
        <v>11838</v>
      </c>
      <c r="I5613" s="700" t="s">
        <v>14234</v>
      </c>
    </row>
    <row r="5614" spans="1:9" x14ac:dyDescent="0.2">
      <c r="A5614" s="828">
        <v>5100153435</v>
      </c>
      <c r="B5614" s="717" t="s">
        <v>14889</v>
      </c>
      <c r="C5614" s="700">
        <f t="shared" si="88"/>
        <v>19</v>
      </c>
      <c r="D5614" s="700" t="s">
        <v>15311</v>
      </c>
      <c r="E5614" s="700" t="s">
        <v>18</v>
      </c>
      <c r="G5614" s="688">
        <v>7</v>
      </c>
      <c r="H5614" s="700" t="s">
        <v>11838</v>
      </c>
      <c r="I5614" s="700" t="s">
        <v>14234</v>
      </c>
    </row>
    <row r="5615" spans="1:9" x14ac:dyDescent="0.2">
      <c r="A5615" s="828">
        <v>5100153439</v>
      </c>
      <c r="B5615" s="717" t="s">
        <v>14901</v>
      </c>
      <c r="C5615" s="700">
        <f t="shared" si="88"/>
        <v>27</v>
      </c>
      <c r="D5615" s="700" t="s">
        <v>15311</v>
      </c>
      <c r="E5615" s="700" t="s">
        <v>18</v>
      </c>
      <c r="G5615" s="688">
        <v>7</v>
      </c>
      <c r="H5615" s="700" t="s">
        <v>11838</v>
      </c>
      <c r="I5615" s="700" t="s">
        <v>14234</v>
      </c>
    </row>
    <row r="5616" spans="1:9" x14ac:dyDescent="0.2">
      <c r="A5616" s="828">
        <v>5100153440</v>
      </c>
      <c r="B5616" s="717" t="s">
        <v>14890</v>
      </c>
      <c r="C5616" s="700">
        <f t="shared" si="88"/>
        <v>25</v>
      </c>
      <c r="D5616" s="700" t="s">
        <v>15311</v>
      </c>
      <c r="E5616" s="700" t="s">
        <v>18</v>
      </c>
      <c r="G5616" s="688">
        <v>7</v>
      </c>
      <c r="H5616" s="700" t="s">
        <v>11838</v>
      </c>
      <c r="I5616" s="700" t="s">
        <v>14234</v>
      </c>
    </row>
    <row r="5617" spans="1:9" x14ac:dyDescent="0.2">
      <c r="A5617" s="828">
        <v>5100153441</v>
      </c>
      <c r="B5617" s="717" t="s">
        <v>14890</v>
      </c>
      <c r="C5617" s="700">
        <f t="shared" si="88"/>
        <v>25</v>
      </c>
      <c r="D5617" s="700" t="s">
        <v>15311</v>
      </c>
      <c r="E5617" s="700" t="s">
        <v>18</v>
      </c>
      <c r="G5617" s="688">
        <v>7</v>
      </c>
      <c r="H5617" s="700" t="s">
        <v>11838</v>
      </c>
      <c r="I5617" s="700" t="s">
        <v>14234</v>
      </c>
    </row>
    <row r="5618" spans="1:9" x14ac:dyDescent="0.2">
      <c r="A5618" s="828">
        <v>5100153442</v>
      </c>
      <c r="B5618" s="717" t="s">
        <v>14890</v>
      </c>
      <c r="C5618" s="700">
        <f t="shared" si="88"/>
        <v>25</v>
      </c>
      <c r="D5618" s="700" t="s">
        <v>15311</v>
      </c>
      <c r="E5618" s="700" t="s">
        <v>18</v>
      </c>
      <c r="G5618" s="688">
        <v>7</v>
      </c>
      <c r="H5618" s="700" t="s">
        <v>11838</v>
      </c>
      <c r="I5618" s="700" t="s">
        <v>14234</v>
      </c>
    </row>
    <row r="5619" spans="1:9" x14ac:dyDescent="0.2">
      <c r="A5619" s="828">
        <v>5100153443</v>
      </c>
      <c r="B5619" s="717" t="s">
        <v>14890</v>
      </c>
      <c r="C5619" s="700">
        <f t="shared" si="88"/>
        <v>25</v>
      </c>
      <c r="D5619" s="700" t="s">
        <v>15311</v>
      </c>
      <c r="E5619" s="700" t="s">
        <v>18</v>
      </c>
      <c r="G5619" s="688">
        <v>7</v>
      </c>
      <c r="H5619" s="700" t="s">
        <v>11838</v>
      </c>
      <c r="I5619" s="700" t="s">
        <v>14234</v>
      </c>
    </row>
    <row r="5620" spans="1:9" x14ac:dyDescent="0.2">
      <c r="A5620" s="828">
        <v>5100153444</v>
      </c>
      <c r="B5620" s="717" t="s">
        <v>14890</v>
      </c>
      <c r="C5620" s="700">
        <f t="shared" si="88"/>
        <v>25</v>
      </c>
      <c r="D5620" s="700" t="s">
        <v>15311</v>
      </c>
      <c r="E5620" s="700" t="s">
        <v>18</v>
      </c>
      <c r="G5620" s="688">
        <v>7</v>
      </c>
      <c r="H5620" s="700" t="s">
        <v>11838</v>
      </c>
      <c r="I5620" s="700" t="s">
        <v>14234</v>
      </c>
    </row>
    <row r="5621" spans="1:9" x14ac:dyDescent="0.2">
      <c r="A5621" s="828">
        <v>5100153445</v>
      </c>
      <c r="B5621" s="717" t="s">
        <v>14890</v>
      </c>
      <c r="C5621" s="700">
        <f t="shared" si="88"/>
        <v>25</v>
      </c>
      <c r="D5621" s="700" t="s">
        <v>15311</v>
      </c>
      <c r="E5621" s="700" t="s">
        <v>18</v>
      </c>
      <c r="G5621" s="688">
        <v>7</v>
      </c>
      <c r="H5621" s="700" t="s">
        <v>11838</v>
      </c>
      <c r="I5621" s="700" t="s">
        <v>14234</v>
      </c>
    </row>
    <row r="5622" spans="1:9" x14ac:dyDescent="0.2">
      <c r="A5622" s="828">
        <v>5100153448</v>
      </c>
      <c r="B5622" s="717" t="s">
        <v>14891</v>
      </c>
      <c r="C5622" s="700">
        <f t="shared" si="88"/>
        <v>12</v>
      </c>
      <c r="D5622" s="700" t="s">
        <v>15311</v>
      </c>
      <c r="E5622" s="700" t="s">
        <v>18</v>
      </c>
      <c r="G5622" s="688">
        <v>7</v>
      </c>
      <c r="H5622" s="700" t="s">
        <v>11838</v>
      </c>
      <c r="I5622" s="700" t="s">
        <v>14234</v>
      </c>
    </row>
    <row r="5623" spans="1:9" x14ac:dyDescent="0.2">
      <c r="A5623" s="828">
        <v>5100153449</v>
      </c>
      <c r="B5623" s="717" t="s">
        <v>14891</v>
      </c>
      <c r="C5623" s="700">
        <f t="shared" si="88"/>
        <v>12</v>
      </c>
      <c r="D5623" s="700" t="s">
        <v>15311</v>
      </c>
      <c r="E5623" s="700" t="s">
        <v>18</v>
      </c>
      <c r="G5623" s="688">
        <v>7</v>
      </c>
      <c r="H5623" s="700" t="s">
        <v>11838</v>
      </c>
      <c r="I5623" s="700" t="s">
        <v>14234</v>
      </c>
    </row>
    <row r="5624" spans="1:9" x14ac:dyDescent="0.2">
      <c r="A5624" s="828">
        <v>5100153470</v>
      </c>
      <c r="B5624" s="717" t="s">
        <v>14897</v>
      </c>
      <c r="C5624" s="700">
        <f t="shared" si="88"/>
        <v>21</v>
      </c>
      <c r="D5624" s="700" t="s">
        <v>15311</v>
      </c>
      <c r="E5624" s="700" t="s">
        <v>18</v>
      </c>
      <c r="G5624" s="688">
        <v>7</v>
      </c>
      <c r="H5624" s="700" t="s">
        <v>11838</v>
      </c>
      <c r="I5624" s="700" t="s">
        <v>14234</v>
      </c>
    </row>
    <row r="5625" spans="1:9" x14ac:dyDescent="0.2">
      <c r="A5625" s="828">
        <v>5100153471</v>
      </c>
      <c r="B5625" s="717" t="s">
        <v>14897</v>
      </c>
      <c r="C5625" s="700">
        <f t="shared" si="88"/>
        <v>21</v>
      </c>
      <c r="D5625" s="700" t="s">
        <v>15311</v>
      </c>
      <c r="E5625" s="700" t="s">
        <v>18</v>
      </c>
      <c r="G5625" s="688">
        <v>7</v>
      </c>
      <c r="H5625" s="700" t="s">
        <v>11838</v>
      </c>
      <c r="I5625" s="700" t="s">
        <v>14234</v>
      </c>
    </row>
    <row r="5626" spans="1:9" x14ac:dyDescent="0.2">
      <c r="A5626" s="828">
        <v>5100153480</v>
      </c>
      <c r="B5626" s="717" t="s">
        <v>14898</v>
      </c>
      <c r="C5626" s="700">
        <f t="shared" si="88"/>
        <v>20</v>
      </c>
      <c r="D5626" s="700" t="s">
        <v>15311</v>
      </c>
      <c r="E5626" s="700" t="s">
        <v>18</v>
      </c>
      <c r="G5626" s="688">
        <v>7</v>
      </c>
      <c r="H5626" s="700" t="s">
        <v>11838</v>
      </c>
      <c r="I5626" s="700" t="s">
        <v>14234</v>
      </c>
    </row>
    <row r="5627" spans="1:9" x14ac:dyDescent="0.2">
      <c r="A5627" s="828">
        <v>5100153481</v>
      </c>
      <c r="B5627" s="717" t="s">
        <v>14898</v>
      </c>
      <c r="C5627" s="700">
        <f t="shared" si="88"/>
        <v>20</v>
      </c>
      <c r="D5627" s="700" t="s">
        <v>15311</v>
      </c>
      <c r="E5627" s="700" t="s">
        <v>18</v>
      </c>
      <c r="G5627" s="688">
        <v>7</v>
      </c>
      <c r="H5627" s="700" t="s">
        <v>11838</v>
      </c>
      <c r="I5627" s="700" t="s">
        <v>14234</v>
      </c>
    </row>
    <row r="5628" spans="1:9" x14ac:dyDescent="0.2">
      <c r="A5628" s="828">
        <v>5100153500</v>
      </c>
      <c r="B5628" s="717" t="s">
        <v>2000</v>
      </c>
      <c r="C5628" s="700">
        <f t="shared" si="88"/>
        <v>8</v>
      </c>
      <c r="D5628" s="700" t="s">
        <v>15311</v>
      </c>
      <c r="E5628" s="700" t="s">
        <v>18</v>
      </c>
      <c r="G5628" s="688">
        <v>7</v>
      </c>
      <c r="H5628" s="700" t="s">
        <v>11838</v>
      </c>
      <c r="I5628" s="700" t="s">
        <v>14234</v>
      </c>
    </row>
    <row r="5629" spans="1:9" x14ac:dyDescent="0.2">
      <c r="A5629" s="828">
        <v>5100153501</v>
      </c>
      <c r="B5629" s="717" t="s">
        <v>1231</v>
      </c>
      <c r="C5629" s="700">
        <f t="shared" si="88"/>
        <v>8</v>
      </c>
      <c r="D5629" s="700" t="s">
        <v>15313</v>
      </c>
      <c r="E5629" s="700" t="s">
        <v>18</v>
      </c>
      <c r="G5629" s="688">
        <v>7</v>
      </c>
      <c r="H5629" s="700" t="s">
        <v>11838</v>
      </c>
      <c r="I5629" s="700" t="s">
        <v>14234</v>
      </c>
    </row>
    <row r="5630" spans="1:9" x14ac:dyDescent="0.2">
      <c r="A5630" s="828">
        <v>5100153502</v>
      </c>
      <c r="B5630" s="717" t="s">
        <v>1231</v>
      </c>
      <c r="C5630" s="700">
        <f t="shared" si="88"/>
        <v>8</v>
      </c>
      <c r="D5630" s="700" t="s">
        <v>15313</v>
      </c>
      <c r="E5630" s="700" t="s">
        <v>18</v>
      </c>
      <c r="G5630" s="688">
        <v>7</v>
      </c>
      <c r="H5630" s="700" t="s">
        <v>11838</v>
      </c>
      <c r="I5630" s="700" t="s">
        <v>14234</v>
      </c>
    </row>
    <row r="5631" spans="1:9" x14ac:dyDescent="0.2">
      <c r="A5631" s="828">
        <v>5100153503</v>
      </c>
      <c r="B5631" s="717" t="s">
        <v>14920</v>
      </c>
      <c r="C5631" s="700">
        <f t="shared" si="88"/>
        <v>7</v>
      </c>
      <c r="D5631" s="700" t="s">
        <v>15313</v>
      </c>
      <c r="E5631" s="700" t="s">
        <v>18</v>
      </c>
      <c r="G5631" s="688">
        <v>7</v>
      </c>
      <c r="H5631" s="700" t="s">
        <v>11838</v>
      </c>
      <c r="I5631" s="700" t="s">
        <v>14234</v>
      </c>
    </row>
    <row r="5632" spans="1:9" x14ac:dyDescent="0.2">
      <c r="A5632" s="828">
        <v>5100153504</v>
      </c>
      <c r="B5632" s="717" t="s">
        <v>13224</v>
      </c>
      <c r="C5632" s="700">
        <f t="shared" si="88"/>
        <v>8</v>
      </c>
      <c r="D5632" s="700" t="s">
        <v>15313</v>
      </c>
      <c r="E5632" s="700" t="s">
        <v>18</v>
      </c>
      <c r="G5632" s="688">
        <v>7</v>
      </c>
      <c r="H5632" s="700" t="s">
        <v>11838</v>
      </c>
      <c r="I5632" s="700" t="s">
        <v>14234</v>
      </c>
    </row>
    <row r="5633" spans="1:9" x14ac:dyDescent="0.2">
      <c r="A5633" s="828">
        <v>5100153505</v>
      </c>
      <c r="B5633" s="717" t="s">
        <v>13224</v>
      </c>
      <c r="C5633" s="700">
        <f t="shared" si="88"/>
        <v>8</v>
      </c>
      <c r="D5633" s="700" t="s">
        <v>15313</v>
      </c>
      <c r="E5633" s="700" t="s">
        <v>18</v>
      </c>
      <c r="G5633" s="688">
        <v>7</v>
      </c>
      <c r="H5633" s="700" t="s">
        <v>11838</v>
      </c>
      <c r="I5633" s="700" t="s">
        <v>14234</v>
      </c>
    </row>
    <row r="5634" spans="1:9" x14ac:dyDescent="0.2">
      <c r="A5634" s="828">
        <v>5100153506</v>
      </c>
      <c r="B5634" s="717" t="s">
        <v>13224</v>
      </c>
      <c r="C5634" s="700">
        <f t="shared" si="88"/>
        <v>8</v>
      </c>
      <c r="D5634" s="700" t="s">
        <v>15313</v>
      </c>
      <c r="E5634" s="700" t="s">
        <v>18</v>
      </c>
      <c r="G5634" s="688">
        <v>7</v>
      </c>
      <c r="H5634" s="700" t="s">
        <v>11838</v>
      </c>
      <c r="I5634" s="700" t="s">
        <v>14234</v>
      </c>
    </row>
    <row r="5635" spans="1:9" x14ac:dyDescent="0.2">
      <c r="A5635" s="828">
        <v>5100153507</v>
      </c>
      <c r="B5635" s="717" t="s">
        <v>1231</v>
      </c>
      <c r="C5635" s="700">
        <f t="shared" si="88"/>
        <v>8</v>
      </c>
      <c r="D5635" s="700" t="s">
        <v>15313</v>
      </c>
      <c r="E5635" s="700" t="s">
        <v>18</v>
      </c>
      <c r="G5635" s="688">
        <v>7</v>
      </c>
      <c r="H5635" s="700" t="s">
        <v>11838</v>
      </c>
      <c r="I5635" s="700" t="s">
        <v>14234</v>
      </c>
    </row>
    <row r="5636" spans="1:9" x14ac:dyDescent="0.2">
      <c r="A5636" s="828">
        <v>5100153508</v>
      </c>
      <c r="B5636" s="717" t="s">
        <v>14914</v>
      </c>
      <c r="C5636" s="700">
        <f t="shared" ref="C5636:C5699" si="89">LEN(B5636)</f>
        <v>12</v>
      </c>
      <c r="D5636" s="700" t="s">
        <v>15313</v>
      </c>
      <c r="E5636" s="700" t="s">
        <v>18</v>
      </c>
      <c r="G5636" s="688">
        <v>7</v>
      </c>
      <c r="H5636" s="700" t="s">
        <v>11838</v>
      </c>
      <c r="I5636" s="700" t="s">
        <v>14234</v>
      </c>
    </row>
    <row r="5637" spans="1:9" x14ac:dyDescent="0.2">
      <c r="A5637" s="828">
        <v>5100153509</v>
      </c>
      <c r="B5637" s="717" t="s">
        <v>14914</v>
      </c>
      <c r="C5637" s="700">
        <f t="shared" si="89"/>
        <v>12</v>
      </c>
      <c r="D5637" s="700" t="s">
        <v>15313</v>
      </c>
      <c r="E5637" s="700" t="s">
        <v>18</v>
      </c>
      <c r="G5637" s="688">
        <v>7</v>
      </c>
      <c r="H5637" s="700" t="s">
        <v>11838</v>
      </c>
      <c r="I5637" s="700" t="s">
        <v>14234</v>
      </c>
    </row>
    <row r="5638" spans="1:9" x14ac:dyDescent="0.2">
      <c r="A5638" s="828">
        <v>5100153510</v>
      </c>
      <c r="B5638" s="717" t="s">
        <v>14921</v>
      </c>
      <c r="C5638" s="700">
        <f t="shared" si="89"/>
        <v>24</v>
      </c>
      <c r="D5638" s="700" t="s">
        <v>15311</v>
      </c>
      <c r="E5638" s="700" t="s">
        <v>18</v>
      </c>
      <c r="G5638" s="688">
        <v>7</v>
      </c>
      <c r="H5638" s="700" t="s">
        <v>11838</v>
      </c>
      <c r="I5638" s="700" t="s">
        <v>14234</v>
      </c>
    </row>
    <row r="5639" spans="1:9" x14ac:dyDescent="0.2">
      <c r="A5639" s="828">
        <v>5100153511</v>
      </c>
      <c r="B5639" s="717" t="s">
        <v>14921</v>
      </c>
      <c r="C5639" s="700">
        <f t="shared" si="89"/>
        <v>24</v>
      </c>
      <c r="D5639" s="700" t="s">
        <v>15311</v>
      </c>
      <c r="E5639" s="700" t="s">
        <v>18</v>
      </c>
      <c r="G5639" s="688">
        <v>7</v>
      </c>
      <c r="H5639" s="700" t="s">
        <v>11838</v>
      </c>
      <c r="I5639" s="700" t="s">
        <v>14234</v>
      </c>
    </row>
    <row r="5640" spans="1:9" x14ac:dyDescent="0.2">
      <c r="A5640" s="828">
        <v>5100153512</v>
      </c>
      <c r="B5640" s="717" t="s">
        <v>14921</v>
      </c>
      <c r="C5640" s="700">
        <f t="shared" si="89"/>
        <v>24</v>
      </c>
      <c r="D5640" s="700" t="s">
        <v>15311</v>
      </c>
      <c r="E5640" s="700" t="s">
        <v>18</v>
      </c>
      <c r="G5640" s="688">
        <v>7</v>
      </c>
      <c r="H5640" s="700" t="s">
        <v>11838</v>
      </c>
      <c r="I5640" s="700" t="s">
        <v>14234</v>
      </c>
    </row>
    <row r="5641" spans="1:9" x14ac:dyDescent="0.2">
      <c r="A5641" s="828">
        <v>5100153513</v>
      </c>
      <c r="B5641" s="717" t="s">
        <v>14921</v>
      </c>
      <c r="C5641" s="700">
        <f t="shared" si="89"/>
        <v>24</v>
      </c>
      <c r="D5641" s="700" t="s">
        <v>15311</v>
      </c>
      <c r="E5641" s="700" t="s">
        <v>18</v>
      </c>
      <c r="G5641" s="688">
        <v>7</v>
      </c>
      <c r="H5641" s="700" t="s">
        <v>11838</v>
      </c>
      <c r="I5641" s="700" t="s">
        <v>14234</v>
      </c>
    </row>
    <row r="5642" spans="1:9" x14ac:dyDescent="0.2">
      <c r="A5642" s="828">
        <v>5100153514</v>
      </c>
      <c r="B5642" s="717" t="s">
        <v>14921</v>
      </c>
      <c r="C5642" s="700">
        <f t="shared" si="89"/>
        <v>24</v>
      </c>
      <c r="D5642" s="700" t="s">
        <v>15311</v>
      </c>
      <c r="E5642" s="700" t="s">
        <v>18</v>
      </c>
      <c r="G5642" s="688">
        <v>7</v>
      </c>
      <c r="H5642" s="700" t="s">
        <v>11838</v>
      </c>
      <c r="I5642" s="700" t="s">
        <v>14234</v>
      </c>
    </row>
    <row r="5643" spans="1:9" x14ac:dyDescent="0.2">
      <c r="A5643" s="828">
        <v>5100153515</v>
      </c>
      <c r="B5643" s="717" t="s">
        <v>14921</v>
      </c>
      <c r="C5643" s="700">
        <f t="shared" si="89"/>
        <v>24</v>
      </c>
      <c r="D5643" s="700" t="s">
        <v>15311</v>
      </c>
      <c r="E5643" s="700" t="s">
        <v>18</v>
      </c>
      <c r="G5643" s="688">
        <v>7</v>
      </c>
      <c r="H5643" s="700" t="s">
        <v>11838</v>
      </c>
      <c r="I5643" s="700" t="s">
        <v>14234</v>
      </c>
    </row>
    <row r="5644" spans="1:9" x14ac:dyDescent="0.2">
      <c r="A5644" s="828">
        <v>5100153516</v>
      </c>
      <c r="B5644" s="717" t="s">
        <v>1231</v>
      </c>
      <c r="C5644" s="700">
        <f t="shared" si="89"/>
        <v>8</v>
      </c>
      <c r="D5644" s="700" t="s">
        <v>15313</v>
      </c>
      <c r="E5644" s="700" t="s">
        <v>18</v>
      </c>
      <c r="G5644" s="688">
        <v>7</v>
      </c>
      <c r="H5644" s="700" t="s">
        <v>11838</v>
      </c>
      <c r="I5644" s="700" t="s">
        <v>14234</v>
      </c>
    </row>
    <row r="5645" spans="1:9" x14ac:dyDescent="0.2">
      <c r="A5645" s="828">
        <v>5100153517</v>
      </c>
      <c r="B5645" s="717" t="s">
        <v>1231</v>
      </c>
      <c r="C5645" s="700">
        <f t="shared" si="89"/>
        <v>8</v>
      </c>
      <c r="D5645" s="700" t="s">
        <v>15313</v>
      </c>
      <c r="E5645" s="700" t="s">
        <v>18</v>
      </c>
      <c r="G5645" s="688">
        <v>7</v>
      </c>
      <c r="H5645" s="700" t="s">
        <v>11838</v>
      </c>
      <c r="I5645" s="700" t="s">
        <v>14234</v>
      </c>
    </row>
    <row r="5646" spans="1:9" x14ac:dyDescent="0.2">
      <c r="A5646" s="828">
        <v>5100153518</v>
      </c>
      <c r="B5646" s="717" t="s">
        <v>14922</v>
      </c>
      <c r="C5646" s="700">
        <f t="shared" si="89"/>
        <v>4</v>
      </c>
      <c r="D5646" s="700" t="s">
        <v>15313</v>
      </c>
      <c r="E5646" s="700" t="s">
        <v>18</v>
      </c>
      <c r="G5646" s="688">
        <v>7</v>
      </c>
      <c r="H5646" s="700" t="s">
        <v>11838</v>
      </c>
      <c r="I5646" s="700" t="s">
        <v>14234</v>
      </c>
    </row>
    <row r="5647" spans="1:9" x14ac:dyDescent="0.2">
      <c r="A5647" s="828">
        <v>5100153520</v>
      </c>
      <c r="B5647" s="717" t="s">
        <v>14906</v>
      </c>
      <c r="C5647" s="700">
        <f t="shared" si="89"/>
        <v>19</v>
      </c>
      <c r="D5647" s="700" t="s">
        <v>15311</v>
      </c>
      <c r="E5647" s="700" t="s">
        <v>18</v>
      </c>
      <c r="G5647" s="688">
        <v>7</v>
      </c>
      <c r="H5647" s="700" t="s">
        <v>11838</v>
      </c>
      <c r="I5647" s="700" t="s">
        <v>14234</v>
      </c>
    </row>
    <row r="5648" spans="1:9" x14ac:dyDescent="0.2">
      <c r="A5648" s="828">
        <v>5100153521</v>
      </c>
      <c r="B5648" s="717" t="s">
        <v>14906</v>
      </c>
      <c r="C5648" s="700">
        <f t="shared" si="89"/>
        <v>19</v>
      </c>
      <c r="D5648" s="700" t="s">
        <v>15311</v>
      </c>
      <c r="E5648" s="700" t="s">
        <v>18</v>
      </c>
      <c r="G5648" s="688">
        <v>7</v>
      </c>
      <c r="H5648" s="700" t="s">
        <v>11838</v>
      </c>
      <c r="I5648" s="700" t="s">
        <v>14234</v>
      </c>
    </row>
    <row r="5649" spans="1:9" x14ac:dyDescent="0.2">
      <c r="A5649" s="828">
        <v>5100153522</v>
      </c>
      <c r="B5649" s="717" t="s">
        <v>14906</v>
      </c>
      <c r="C5649" s="700">
        <f t="shared" si="89"/>
        <v>19</v>
      </c>
      <c r="D5649" s="700" t="s">
        <v>15311</v>
      </c>
      <c r="E5649" s="700" t="s">
        <v>18</v>
      </c>
      <c r="G5649" s="688">
        <v>7</v>
      </c>
      <c r="H5649" s="700" t="s">
        <v>11838</v>
      </c>
      <c r="I5649" s="700" t="s">
        <v>14234</v>
      </c>
    </row>
    <row r="5650" spans="1:9" x14ac:dyDescent="0.2">
      <c r="A5650" s="828">
        <v>5100153523</v>
      </c>
      <c r="B5650" s="717" t="s">
        <v>14906</v>
      </c>
      <c r="C5650" s="700">
        <f t="shared" si="89"/>
        <v>19</v>
      </c>
      <c r="D5650" s="700" t="s">
        <v>15311</v>
      </c>
      <c r="E5650" s="700" t="s">
        <v>18</v>
      </c>
      <c r="G5650" s="688">
        <v>7</v>
      </c>
      <c r="H5650" s="700" t="s">
        <v>11838</v>
      </c>
      <c r="I5650" s="700" t="s">
        <v>14234</v>
      </c>
    </row>
    <row r="5651" spans="1:9" x14ac:dyDescent="0.2">
      <c r="A5651" s="828">
        <v>5100153524</v>
      </c>
      <c r="B5651" s="717" t="s">
        <v>14906</v>
      </c>
      <c r="C5651" s="700">
        <f t="shared" si="89"/>
        <v>19</v>
      </c>
      <c r="D5651" s="700" t="s">
        <v>15311</v>
      </c>
      <c r="E5651" s="700" t="s">
        <v>18</v>
      </c>
      <c r="G5651" s="688">
        <v>7</v>
      </c>
      <c r="H5651" s="700" t="s">
        <v>11838</v>
      </c>
      <c r="I5651" s="700" t="s">
        <v>14234</v>
      </c>
    </row>
    <row r="5652" spans="1:9" x14ac:dyDescent="0.2">
      <c r="A5652" s="828">
        <v>5100153525</v>
      </c>
      <c r="B5652" s="717" t="s">
        <v>14906</v>
      </c>
      <c r="C5652" s="700">
        <f t="shared" si="89"/>
        <v>19</v>
      </c>
      <c r="D5652" s="700" t="s">
        <v>15311</v>
      </c>
      <c r="E5652" s="700" t="s">
        <v>18</v>
      </c>
      <c r="G5652" s="688">
        <v>7</v>
      </c>
      <c r="H5652" s="700" t="s">
        <v>11838</v>
      </c>
      <c r="I5652" s="700" t="s">
        <v>14234</v>
      </c>
    </row>
    <row r="5653" spans="1:9" x14ac:dyDescent="0.2">
      <c r="A5653" s="828">
        <v>5100153530</v>
      </c>
      <c r="B5653" s="717" t="s">
        <v>14889</v>
      </c>
      <c r="C5653" s="700">
        <f t="shared" si="89"/>
        <v>19</v>
      </c>
      <c r="D5653" s="700" t="s">
        <v>15311</v>
      </c>
      <c r="E5653" s="700" t="s">
        <v>18</v>
      </c>
      <c r="G5653" s="688">
        <v>7</v>
      </c>
      <c r="H5653" s="700" t="s">
        <v>11838</v>
      </c>
      <c r="I5653" s="700" t="s">
        <v>14234</v>
      </c>
    </row>
    <row r="5654" spans="1:9" x14ac:dyDescent="0.2">
      <c r="A5654" s="828">
        <v>5100153531</v>
      </c>
      <c r="B5654" s="717" t="s">
        <v>14889</v>
      </c>
      <c r="C5654" s="700">
        <f t="shared" si="89"/>
        <v>19</v>
      </c>
      <c r="D5654" s="700" t="s">
        <v>15311</v>
      </c>
      <c r="E5654" s="700" t="s">
        <v>18</v>
      </c>
      <c r="G5654" s="688">
        <v>7</v>
      </c>
      <c r="H5654" s="700" t="s">
        <v>11838</v>
      </c>
      <c r="I5654" s="700" t="s">
        <v>14234</v>
      </c>
    </row>
    <row r="5655" spans="1:9" x14ac:dyDescent="0.2">
      <c r="A5655" s="828">
        <v>5100153532</v>
      </c>
      <c r="B5655" s="717" t="s">
        <v>14889</v>
      </c>
      <c r="C5655" s="700">
        <f t="shared" si="89"/>
        <v>19</v>
      </c>
      <c r="D5655" s="700" t="s">
        <v>15311</v>
      </c>
      <c r="E5655" s="700" t="s">
        <v>18</v>
      </c>
      <c r="G5655" s="688">
        <v>7</v>
      </c>
      <c r="H5655" s="700" t="s">
        <v>11838</v>
      </c>
      <c r="I5655" s="700" t="s">
        <v>14234</v>
      </c>
    </row>
    <row r="5656" spans="1:9" x14ac:dyDescent="0.2">
      <c r="A5656" s="828">
        <v>5100153533</v>
      </c>
      <c r="B5656" s="717" t="s">
        <v>14889</v>
      </c>
      <c r="C5656" s="700">
        <f t="shared" si="89"/>
        <v>19</v>
      </c>
      <c r="D5656" s="700" t="s">
        <v>15311</v>
      </c>
      <c r="E5656" s="700" t="s">
        <v>18</v>
      </c>
      <c r="G5656" s="688">
        <v>7</v>
      </c>
      <c r="H5656" s="700" t="s">
        <v>11838</v>
      </c>
      <c r="I5656" s="700" t="s">
        <v>14234</v>
      </c>
    </row>
    <row r="5657" spans="1:9" x14ac:dyDescent="0.2">
      <c r="A5657" s="828">
        <v>5100153534</v>
      </c>
      <c r="B5657" s="717" t="s">
        <v>14889</v>
      </c>
      <c r="C5657" s="700">
        <f t="shared" si="89"/>
        <v>19</v>
      </c>
      <c r="D5657" s="700" t="s">
        <v>15311</v>
      </c>
      <c r="E5657" s="700" t="s">
        <v>18</v>
      </c>
      <c r="G5657" s="688">
        <v>7</v>
      </c>
      <c r="H5657" s="700" t="s">
        <v>11838</v>
      </c>
      <c r="I5657" s="700" t="s">
        <v>14234</v>
      </c>
    </row>
    <row r="5658" spans="1:9" x14ac:dyDescent="0.2">
      <c r="A5658" s="828">
        <v>5100153535</v>
      </c>
      <c r="B5658" s="717" t="s">
        <v>14889</v>
      </c>
      <c r="C5658" s="700">
        <f t="shared" si="89"/>
        <v>19</v>
      </c>
      <c r="D5658" s="700" t="s">
        <v>15311</v>
      </c>
      <c r="E5658" s="700" t="s">
        <v>18</v>
      </c>
      <c r="G5658" s="688">
        <v>7</v>
      </c>
      <c r="H5658" s="700" t="s">
        <v>11838</v>
      </c>
      <c r="I5658" s="700" t="s">
        <v>14234</v>
      </c>
    </row>
    <row r="5659" spans="1:9" x14ac:dyDescent="0.2">
      <c r="A5659" s="828">
        <v>5100153540</v>
      </c>
      <c r="B5659" s="717" t="s">
        <v>14890</v>
      </c>
      <c r="C5659" s="700">
        <f t="shared" si="89"/>
        <v>25</v>
      </c>
      <c r="D5659" s="700" t="s">
        <v>15311</v>
      </c>
      <c r="E5659" s="700" t="s">
        <v>18</v>
      </c>
      <c r="G5659" s="688">
        <v>7</v>
      </c>
      <c r="H5659" s="700" t="s">
        <v>11838</v>
      </c>
      <c r="I5659" s="700" t="s">
        <v>14234</v>
      </c>
    </row>
    <row r="5660" spans="1:9" x14ac:dyDescent="0.2">
      <c r="A5660" s="828">
        <v>5100153541</v>
      </c>
      <c r="B5660" s="717" t="s">
        <v>14890</v>
      </c>
      <c r="C5660" s="700">
        <f t="shared" si="89"/>
        <v>25</v>
      </c>
      <c r="D5660" s="700" t="s">
        <v>15311</v>
      </c>
      <c r="E5660" s="700" t="s">
        <v>18</v>
      </c>
      <c r="G5660" s="688">
        <v>7</v>
      </c>
      <c r="H5660" s="700" t="s">
        <v>11838</v>
      </c>
      <c r="I5660" s="700" t="s">
        <v>14234</v>
      </c>
    </row>
    <row r="5661" spans="1:9" x14ac:dyDescent="0.2">
      <c r="A5661" s="828">
        <v>5100153542</v>
      </c>
      <c r="B5661" s="717" t="s">
        <v>14890</v>
      </c>
      <c r="C5661" s="700">
        <f t="shared" si="89"/>
        <v>25</v>
      </c>
      <c r="D5661" s="700" t="s">
        <v>15311</v>
      </c>
      <c r="E5661" s="700" t="s">
        <v>18</v>
      </c>
      <c r="G5661" s="688">
        <v>7</v>
      </c>
      <c r="H5661" s="700" t="s">
        <v>11838</v>
      </c>
      <c r="I5661" s="700" t="s">
        <v>14234</v>
      </c>
    </row>
    <row r="5662" spans="1:9" x14ac:dyDescent="0.2">
      <c r="A5662" s="828">
        <v>5100153543</v>
      </c>
      <c r="B5662" s="717" t="s">
        <v>14890</v>
      </c>
      <c r="C5662" s="700">
        <f t="shared" si="89"/>
        <v>25</v>
      </c>
      <c r="D5662" s="700" t="s">
        <v>15311</v>
      </c>
      <c r="E5662" s="700" t="s">
        <v>18</v>
      </c>
      <c r="G5662" s="688">
        <v>7</v>
      </c>
      <c r="H5662" s="700" t="s">
        <v>11838</v>
      </c>
      <c r="I5662" s="700" t="s">
        <v>14234</v>
      </c>
    </row>
    <row r="5663" spans="1:9" x14ac:dyDescent="0.2">
      <c r="A5663" s="828">
        <v>5100153544</v>
      </c>
      <c r="B5663" s="717" t="s">
        <v>14890</v>
      </c>
      <c r="C5663" s="700">
        <f t="shared" si="89"/>
        <v>25</v>
      </c>
      <c r="D5663" s="700" t="s">
        <v>15311</v>
      </c>
      <c r="E5663" s="700" t="s">
        <v>18</v>
      </c>
      <c r="G5663" s="688">
        <v>7</v>
      </c>
      <c r="H5663" s="700" t="s">
        <v>11838</v>
      </c>
      <c r="I5663" s="700" t="s">
        <v>14234</v>
      </c>
    </row>
    <row r="5664" spans="1:9" x14ac:dyDescent="0.2">
      <c r="A5664" s="828">
        <v>5100153545</v>
      </c>
      <c r="B5664" s="717" t="s">
        <v>14890</v>
      </c>
      <c r="C5664" s="700">
        <f t="shared" si="89"/>
        <v>25</v>
      </c>
      <c r="D5664" s="700" t="s">
        <v>15311</v>
      </c>
      <c r="E5664" s="700" t="s">
        <v>18</v>
      </c>
      <c r="G5664" s="688">
        <v>7</v>
      </c>
      <c r="H5664" s="700" t="s">
        <v>11838</v>
      </c>
      <c r="I5664" s="700" t="s">
        <v>14234</v>
      </c>
    </row>
    <row r="5665" spans="1:9" x14ac:dyDescent="0.2">
      <c r="A5665" s="828">
        <v>5100153548</v>
      </c>
      <c r="B5665" s="717" t="s">
        <v>14891</v>
      </c>
      <c r="C5665" s="700">
        <f t="shared" si="89"/>
        <v>12</v>
      </c>
      <c r="D5665" s="700" t="s">
        <v>15311</v>
      </c>
      <c r="E5665" s="700" t="s">
        <v>18</v>
      </c>
      <c r="G5665" s="688">
        <v>7</v>
      </c>
      <c r="H5665" s="700" t="s">
        <v>11838</v>
      </c>
      <c r="I5665" s="700" t="s">
        <v>14234</v>
      </c>
    </row>
    <row r="5666" spans="1:9" x14ac:dyDescent="0.2">
      <c r="A5666" s="828">
        <v>5100153549</v>
      </c>
      <c r="B5666" s="717" t="s">
        <v>14891</v>
      </c>
      <c r="C5666" s="700">
        <f t="shared" si="89"/>
        <v>12</v>
      </c>
      <c r="D5666" s="700" t="s">
        <v>15311</v>
      </c>
      <c r="E5666" s="700" t="s">
        <v>18</v>
      </c>
      <c r="G5666" s="688">
        <v>7</v>
      </c>
      <c r="H5666" s="700" t="s">
        <v>11838</v>
      </c>
      <c r="I5666" s="700" t="s">
        <v>14234</v>
      </c>
    </row>
    <row r="5667" spans="1:9" x14ac:dyDescent="0.2">
      <c r="A5667" s="828">
        <v>5100153570</v>
      </c>
      <c r="B5667" s="717" t="s">
        <v>14897</v>
      </c>
      <c r="C5667" s="700">
        <f t="shared" si="89"/>
        <v>21</v>
      </c>
      <c r="D5667" s="700" t="s">
        <v>15311</v>
      </c>
      <c r="E5667" s="700" t="s">
        <v>18</v>
      </c>
      <c r="G5667" s="688">
        <v>7</v>
      </c>
      <c r="H5667" s="700" t="s">
        <v>11838</v>
      </c>
      <c r="I5667" s="700" t="s">
        <v>14234</v>
      </c>
    </row>
    <row r="5668" spans="1:9" x14ac:dyDescent="0.2">
      <c r="A5668" s="828">
        <v>5100153571</v>
      </c>
      <c r="B5668" s="717" t="s">
        <v>14897</v>
      </c>
      <c r="C5668" s="700">
        <f t="shared" si="89"/>
        <v>21</v>
      </c>
      <c r="D5668" s="700" t="s">
        <v>15311</v>
      </c>
      <c r="E5668" s="700" t="s">
        <v>18</v>
      </c>
      <c r="G5668" s="688">
        <v>7</v>
      </c>
      <c r="H5668" s="700" t="s">
        <v>11838</v>
      </c>
      <c r="I5668" s="700" t="s">
        <v>14234</v>
      </c>
    </row>
    <row r="5669" spans="1:9" x14ac:dyDescent="0.2">
      <c r="A5669" s="828">
        <v>5100153580</v>
      </c>
      <c r="B5669" s="717" t="s">
        <v>14898</v>
      </c>
      <c r="C5669" s="700">
        <f t="shared" si="89"/>
        <v>20</v>
      </c>
      <c r="D5669" s="700" t="s">
        <v>15311</v>
      </c>
      <c r="E5669" s="700" t="s">
        <v>18</v>
      </c>
      <c r="G5669" s="688">
        <v>7</v>
      </c>
      <c r="H5669" s="700" t="s">
        <v>11838</v>
      </c>
      <c r="I5669" s="700" t="s">
        <v>14234</v>
      </c>
    </row>
    <row r="5670" spans="1:9" x14ac:dyDescent="0.2">
      <c r="A5670" s="828">
        <v>5100153581</v>
      </c>
      <c r="B5670" s="717" t="s">
        <v>14898</v>
      </c>
      <c r="C5670" s="700">
        <f t="shared" si="89"/>
        <v>20</v>
      </c>
      <c r="D5670" s="700" t="s">
        <v>15311</v>
      </c>
      <c r="E5670" s="700" t="s">
        <v>18</v>
      </c>
      <c r="G5670" s="688">
        <v>7</v>
      </c>
      <c r="H5670" s="700" t="s">
        <v>11838</v>
      </c>
      <c r="I5670" s="700" t="s">
        <v>14234</v>
      </c>
    </row>
    <row r="5671" spans="1:9" x14ac:dyDescent="0.2">
      <c r="A5671" s="828">
        <v>5100153600</v>
      </c>
      <c r="B5671" s="717" t="s">
        <v>14923</v>
      </c>
      <c r="C5671" s="700">
        <f t="shared" si="89"/>
        <v>13</v>
      </c>
      <c r="D5671" s="700" t="s">
        <v>15311</v>
      </c>
      <c r="E5671" s="700" t="s">
        <v>18</v>
      </c>
      <c r="G5671" s="688">
        <v>7</v>
      </c>
      <c r="H5671" s="700" t="s">
        <v>11838</v>
      </c>
      <c r="I5671" s="700" t="s">
        <v>14234</v>
      </c>
    </row>
    <row r="5672" spans="1:9" x14ac:dyDescent="0.2">
      <c r="A5672" s="828">
        <v>5100153610</v>
      </c>
      <c r="B5672" s="717" t="s">
        <v>14894</v>
      </c>
      <c r="C5672" s="700">
        <f t="shared" si="89"/>
        <v>24</v>
      </c>
      <c r="D5672" s="700" t="s">
        <v>15311</v>
      </c>
      <c r="E5672" s="700" t="s">
        <v>18</v>
      </c>
      <c r="G5672" s="688">
        <v>7</v>
      </c>
      <c r="H5672" s="700" t="s">
        <v>11838</v>
      </c>
      <c r="I5672" s="700" t="s">
        <v>14234</v>
      </c>
    </row>
    <row r="5673" spans="1:9" x14ac:dyDescent="0.2">
      <c r="A5673" s="828">
        <v>5100153611</v>
      </c>
      <c r="B5673" s="717" t="s">
        <v>14894</v>
      </c>
      <c r="C5673" s="700">
        <f t="shared" si="89"/>
        <v>24</v>
      </c>
      <c r="D5673" s="700" t="s">
        <v>15311</v>
      </c>
      <c r="E5673" s="700" t="s">
        <v>18</v>
      </c>
      <c r="G5673" s="688">
        <v>7</v>
      </c>
      <c r="H5673" s="700" t="s">
        <v>11838</v>
      </c>
      <c r="I5673" s="700" t="s">
        <v>14234</v>
      </c>
    </row>
    <row r="5674" spans="1:9" x14ac:dyDescent="0.2">
      <c r="A5674" s="828">
        <v>5100153612</v>
      </c>
      <c r="B5674" s="717" t="s">
        <v>14894</v>
      </c>
      <c r="C5674" s="700">
        <f t="shared" si="89"/>
        <v>24</v>
      </c>
      <c r="D5674" s="700" t="s">
        <v>15311</v>
      </c>
      <c r="E5674" s="700" t="s">
        <v>18</v>
      </c>
      <c r="G5674" s="688">
        <v>7</v>
      </c>
      <c r="H5674" s="700" t="s">
        <v>11838</v>
      </c>
      <c r="I5674" s="700" t="s">
        <v>14234</v>
      </c>
    </row>
    <row r="5675" spans="1:9" x14ac:dyDescent="0.2">
      <c r="A5675" s="828">
        <v>5100153613</v>
      </c>
      <c r="B5675" s="717" t="s">
        <v>14894</v>
      </c>
      <c r="C5675" s="700">
        <f t="shared" si="89"/>
        <v>24</v>
      </c>
      <c r="D5675" s="700" t="s">
        <v>15311</v>
      </c>
      <c r="E5675" s="700" t="s">
        <v>18</v>
      </c>
      <c r="G5675" s="688">
        <v>7</v>
      </c>
      <c r="H5675" s="700" t="s">
        <v>11838</v>
      </c>
      <c r="I5675" s="700" t="s">
        <v>14234</v>
      </c>
    </row>
    <row r="5676" spans="1:9" x14ac:dyDescent="0.2">
      <c r="A5676" s="828">
        <v>5100153614</v>
      </c>
      <c r="B5676" s="717" t="s">
        <v>14894</v>
      </c>
      <c r="C5676" s="700">
        <f t="shared" si="89"/>
        <v>24</v>
      </c>
      <c r="D5676" s="700" t="s">
        <v>15311</v>
      </c>
      <c r="E5676" s="700" t="s">
        <v>18</v>
      </c>
      <c r="G5676" s="688">
        <v>7</v>
      </c>
      <c r="H5676" s="700" t="s">
        <v>11838</v>
      </c>
      <c r="I5676" s="700" t="s">
        <v>14234</v>
      </c>
    </row>
    <row r="5677" spans="1:9" x14ac:dyDescent="0.2">
      <c r="A5677" s="828">
        <v>5100153615</v>
      </c>
      <c r="B5677" s="717" t="s">
        <v>14894</v>
      </c>
      <c r="C5677" s="700">
        <f t="shared" si="89"/>
        <v>24</v>
      </c>
      <c r="D5677" s="700" t="s">
        <v>15311</v>
      </c>
      <c r="E5677" s="700" t="s">
        <v>18</v>
      </c>
      <c r="G5677" s="688">
        <v>7</v>
      </c>
      <c r="H5677" s="700" t="s">
        <v>11838</v>
      </c>
      <c r="I5677" s="700" t="s">
        <v>14234</v>
      </c>
    </row>
    <row r="5678" spans="1:9" x14ac:dyDescent="0.2">
      <c r="A5678" s="828">
        <v>5100153620</v>
      </c>
      <c r="B5678" s="717" t="s">
        <v>14895</v>
      </c>
      <c r="C5678" s="700">
        <f t="shared" si="89"/>
        <v>19</v>
      </c>
      <c r="D5678" s="700" t="s">
        <v>15311</v>
      </c>
      <c r="E5678" s="700" t="s">
        <v>18</v>
      </c>
      <c r="G5678" s="688">
        <v>7</v>
      </c>
      <c r="H5678" s="700" t="s">
        <v>11838</v>
      </c>
      <c r="I5678" s="700" t="s">
        <v>14234</v>
      </c>
    </row>
    <row r="5679" spans="1:9" x14ac:dyDescent="0.2">
      <c r="A5679" s="828">
        <v>5100153621</v>
      </c>
      <c r="B5679" s="717" t="s">
        <v>14895</v>
      </c>
      <c r="C5679" s="700">
        <f t="shared" si="89"/>
        <v>19</v>
      </c>
      <c r="D5679" s="700" t="s">
        <v>15311</v>
      </c>
      <c r="E5679" s="700" t="s">
        <v>18</v>
      </c>
      <c r="G5679" s="688">
        <v>7</v>
      </c>
      <c r="H5679" s="700" t="s">
        <v>11838</v>
      </c>
      <c r="I5679" s="700" t="s">
        <v>14234</v>
      </c>
    </row>
    <row r="5680" spans="1:9" x14ac:dyDescent="0.2">
      <c r="A5680" s="828">
        <v>5100153622</v>
      </c>
      <c r="B5680" s="717" t="s">
        <v>14895</v>
      </c>
      <c r="C5680" s="700">
        <f t="shared" si="89"/>
        <v>19</v>
      </c>
      <c r="D5680" s="700" t="s">
        <v>15311</v>
      </c>
      <c r="E5680" s="700" t="s">
        <v>18</v>
      </c>
      <c r="G5680" s="688">
        <v>7</v>
      </c>
      <c r="H5680" s="700" t="s">
        <v>11838</v>
      </c>
      <c r="I5680" s="700" t="s">
        <v>14234</v>
      </c>
    </row>
    <row r="5681" spans="1:9" x14ac:dyDescent="0.2">
      <c r="A5681" s="828">
        <v>5100153623</v>
      </c>
      <c r="B5681" s="717" t="s">
        <v>14895</v>
      </c>
      <c r="C5681" s="700">
        <f t="shared" si="89"/>
        <v>19</v>
      </c>
      <c r="D5681" s="700" t="s">
        <v>15311</v>
      </c>
      <c r="E5681" s="700" t="s">
        <v>18</v>
      </c>
      <c r="G5681" s="688">
        <v>7</v>
      </c>
      <c r="H5681" s="700" t="s">
        <v>11838</v>
      </c>
      <c r="I5681" s="700" t="s">
        <v>14234</v>
      </c>
    </row>
    <row r="5682" spans="1:9" x14ac:dyDescent="0.2">
      <c r="A5682" s="828">
        <v>5100153624</v>
      </c>
      <c r="B5682" s="717" t="s">
        <v>14895</v>
      </c>
      <c r="C5682" s="700">
        <f t="shared" si="89"/>
        <v>19</v>
      </c>
      <c r="D5682" s="700" t="s">
        <v>15311</v>
      </c>
      <c r="E5682" s="700" t="s">
        <v>18</v>
      </c>
      <c r="G5682" s="688">
        <v>7</v>
      </c>
      <c r="H5682" s="700" t="s">
        <v>11838</v>
      </c>
      <c r="I5682" s="700" t="s">
        <v>14234</v>
      </c>
    </row>
    <row r="5683" spans="1:9" x14ac:dyDescent="0.2">
      <c r="A5683" s="828">
        <v>5100153625</v>
      </c>
      <c r="B5683" s="717" t="s">
        <v>14895</v>
      </c>
      <c r="C5683" s="700">
        <f t="shared" si="89"/>
        <v>19</v>
      </c>
      <c r="D5683" s="700" t="s">
        <v>15311</v>
      </c>
      <c r="E5683" s="700" t="s">
        <v>18</v>
      </c>
      <c r="G5683" s="688">
        <v>7</v>
      </c>
      <c r="H5683" s="700" t="s">
        <v>11838</v>
      </c>
      <c r="I5683" s="700" t="s">
        <v>14234</v>
      </c>
    </row>
    <row r="5684" spans="1:9" x14ac:dyDescent="0.2">
      <c r="A5684" s="828">
        <v>5100153630</v>
      </c>
      <c r="B5684" s="717" t="s">
        <v>14889</v>
      </c>
      <c r="C5684" s="700">
        <f t="shared" si="89"/>
        <v>19</v>
      </c>
      <c r="D5684" s="700" t="s">
        <v>15311</v>
      </c>
      <c r="E5684" s="700" t="s">
        <v>18</v>
      </c>
      <c r="G5684" s="688">
        <v>7</v>
      </c>
      <c r="H5684" s="700" t="s">
        <v>11838</v>
      </c>
      <c r="I5684" s="700" t="s">
        <v>14234</v>
      </c>
    </row>
    <row r="5685" spans="1:9" x14ac:dyDescent="0.2">
      <c r="A5685" s="828">
        <v>5100153631</v>
      </c>
      <c r="B5685" s="717" t="s">
        <v>14889</v>
      </c>
      <c r="C5685" s="700">
        <f t="shared" si="89"/>
        <v>19</v>
      </c>
      <c r="D5685" s="700" t="s">
        <v>15311</v>
      </c>
      <c r="E5685" s="700" t="s">
        <v>18</v>
      </c>
      <c r="G5685" s="688">
        <v>7</v>
      </c>
      <c r="H5685" s="700" t="s">
        <v>11838</v>
      </c>
      <c r="I5685" s="700" t="s">
        <v>14234</v>
      </c>
    </row>
    <row r="5686" spans="1:9" x14ac:dyDescent="0.2">
      <c r="A5686" s="828">
        <v>5100153632</v>
      </c>
      <c r="B5686" s="717" t="s">
        <v>14889</v>
      </c>
      <c r="C5686" s="700">
        <f t="shared" si="89"/>
        <v>19</v>
      </c>
      <c r="D5686" s="700" t="s">
        <v>15311</v>
      </c>
      <c r="E5686" s="700" t="s">
        <v>18</v>
      </c>
      <c r="G5686" s="688">
        <v>7</v>
      </c>
      <c r="H5686" s="700" t="s">
        <v>11838</v>
      </c>
      <c r="I5686" s="700" t="s">
        <v>14234</v>
      </c>
    </row>
    <row r="5687" spans="1:9" x14ac:dyDescent="0.2">
      <c r="A5687" s="828">
        <v>5100153633</v>
      </c>
      <c r="B5687" s="717" t="s">
        <v>14889</v>
      </c>
      <c r="C5687" s="700">
        <f t="shared" si="89"/>
        <v>19</v>
      </c>
      <c r="D5687" s="700" t="s">
        <v>15311</v>
      </c>
      <c r="E5687" s="700" t="s">
        <v>18</v>
      </c>
      <c r="G5687" s="688">
        <v>7</v>
      </c>
      <c r="H5687" s="700" t="s">
        <v>11838</v>
      </c>
      <c r="I5687" s="700" t="s">
        <v>14234</v>
      </c>
    </row>
    <row r="5688" spans="1:9" x14ac:dyDescent="0.2">
      <c r="A5688" s="828">
        <v>5100153634</v>
      </c>
      <c r="B5688" s="717" t="s">
        <v>14889</v>
      </c>
      <c r="C5688" s="700">
        <f t="shared" si="89"/>
        <v>19</v>
      </c>
      <c r="D5688" s="700" t="s">
        <v>15311</v>
      </c>
      <c r="E5688" s="700" t="s">
        <v>18</v>
      </c>
      <c r="G5688" s="688">
        <v>7</v>
      </c>
      <c r="H5688" s="700" t="s">
        <v>11838</v>
      </c>
      <c r="I5688" s="700" t="s">
        <v>14234</v>
      </c>
    </row>
    <row r="5689" spans="1:9" x14ac:dyDescent="0.2">
      <c r="A5689" s="828">
        <v>5100153635</v>
      </c>
      <c r="B5689" s="717" t="s">
        <v>14889</v>
      </c>
      <c r="C5689" s="700">
        <f t="shared" si="89"/>
        <v>19</v>
      </c>
      <c r="D5689" s="700" t="s">
        <v>15311</v>
      </c>
      <c r="E5689" s="700" t="s">
        <v>18</v>
      </c>
      <c r="G5689" s="688">
        <v>7</v>
      </c>
      <c r="H5689" s="700" t="s">
        <v>11838</v>
      </c>
      <c r="I5689" s="700" t="s">
        <v>14234</v>
      </c>
    </row>
    <row r="5690" spans="1:9" x14ac:dyDescent="0.2">
      <c r="A5690" s="828">
        <v>5100153639</v>
      </c>
      <c r="B5690" s="717" t="s">
        <v>14901</v>
      </c>
      <c r="C5690" s="700">
        <f t="shared" si="89"/>
        <v>27</v>
      </c>
      <c r="D5690" s="700" t="s">
        <v>15311</v>
      </c>
      <c r="E5690" s="700" t="s">
        <v>18</v>
      </c>
      <c r="G5690" s="688">
        <v>7</v>
      </c>
      <c r="H5690" s="700" t="s">
        <v>11838</v>
      </c>
      <c r="I5690" s="700" t="s">
        <v>14234</v>
      </c>
    </row>
    <row r="5691" spans="1:9" x14ac:dyDescent="0.2">
      <c r="A5691" s="828">
        <v>5100153640</v>
      </c>
      <c r="B5691" s="717" t="s">
        <v>14890</v>
      </c>
      <c r="C5691" s="700">
        <f t="shared" si="89"/>
        <v>25</v>
      </c>
      <c r="D5691" s="700" t="s">
        <v>15311</v>
      </c>
      <c r="E5691" s="700" t="s">
        <v>18</v>
      </c>
      <c r="G5691" s="688">
        <v>7</v>
      </c>
      <c r="H5691" s="700" t="s">
        <v>11838</v>
      </c>
      <c r="I5691" s="700" t="s">
        <v>14234</v>
      </c>
    </row>
    <row r="5692" spans="1:9" x14ac:dyDescent="0.2">
      <c r="A5692" s="828">
        <v>5100153641</v>
      </c>
      <c r="B5692" s="717" t="s">
        <v>14890</v>
      </c>
      <c r="C5692" s="700">
        <f t="shared" si="89"/>
        <v>25</v>
      </c>
      <c r="D5692" s="700" t="s">
        <v>15311</v>
      </c>
      <c r="E5692" s="700" t="s">
        <v>18</v>
      </c>
      <c r="G5692" s="688">
        <v>7</v>
      </c>
      <c r="H5692" s="700" t="s">
        <v>11838</v>
      </c>
      <c r="I5692" s="700" t="s">
        <v>14234</v>
      </c>
    </row>
    <row r="5693" spans="1:9" x14ac:dyDescent="0.2">
      <c r="A5693" s="828">
        <v>5100153642</v>
      </c>
      <c r="B5693" s="717" t="s">
        <v>14890</v>
      </c>
      <c r="C5693" s="700">
        <f t="shared" si="89"/>
        <v>25</v>
      </c>
      <c r="D5693" s="700" t="s">
        <v>15311</v>
      </c>
      <c r="E5693" s="700" t="s">
        <v>18</v>
      </c>
      <c r="G5693" s="688">
        <v>7</v>
      </c>
      <c r="H5693" s="700" t="s">
        <v>11838</v>
      </c>
      <c r="I5693" s="700" t="s">
        <v>14234</v>
      </c>
    </row>
    <row r="5694" spans="1:9" x14ac:dyDescent="0.2">
      <c r="A5694" s="828">
        <v>5100153643</v>
      </c>
      <c r="B5694" s="717" t="s">
        <v>14890</v>
      </c>
      <c r="C5694" s="700">
        <f t="shared" si="89"/>
        <v>25</v>
      </c>
      <c r="D5694" s="700" t="s">
        <v>15311</v>
      </c>
      <c r="E5694" s="700" t="s">
        <v>18</v>
      </c>
      <c r="G5694" s="688">
        <v>7</v>
      </c>
      <c r="H5694" s="700" t="s">
        <v>11838</v>
      </c>
      <c r="I5694" s="700" t="s">
        <v>14234</v>
      </c>
    </row>
    <row r="5695" spans="1:9" x14ac:dyDescent="0.2">
      <c r="A5695" s="828">
        <v>5100153644</v>
      </c>
      <c r="B5695" s="717" t="s">
        <v>14890</v>
      </c>
      <c r="C5695" s="700">
        <f t="shared" si="89"/>
        <v>25</v>
      </c>
      <c r="D5695" s="700" t="s">
        <v>15311</v>
      </c>
      <c r="E5695" s="700" t="s">
        <v>18</v>
      </c>
      <c r="G5695" s="688">
        <v>7</v>
      </c>
      <c r="H5695" s="700" t="s">
        <v>11838</v>
      </c>
      <c r="I5695" s="700" t="s">
        <v>14234</v>
      </c>
    </row>
    <row r="5696" spans="1:9" x14ac:dyDescent="0.2">
      <c r="A5696" s="828">
        <v>5100153645</v>
      </c>
      <c r="B5696" s="717" t="s">
        <v>14890</v>
      </c>
      <c r="C5696" s="700">
        <f t="shared" si="89"/>
        <v>25</v>
      </c>
      <c r="D5696" s="700" t="s">
        <v>15311</v>
      </c>
      <c r="E5696" s="700" t="s">
        <v>18</v>
      </c>
      <c r="G5696" s="688">
        <v>7</v>
      </c>
      <c r="H5696" s="700" t="s">
        <v>11838</v>
      </c>
      <c r="I5696" s="700" t="s">
        <v>14234</v>
      </c>
    </row>
    <row r="5697" spans="1:9" x14ac:dyDescent="0.2">
      <c r="A5697" s="828">
        <v>5100153648</v>
      </c>
      <c r="B5697" s="717" t="s">
        <v>14891</v>
      </c>
      <c r="C5697" s="700">
        <f t="shared" si="89"/>
        <v>12</v>
      </c>
      <c r="D5697" s="700" t="s">
        <v>15311</v>
      </c>
      <c r="E5697" s="700" t="s">
        <v>18</v>
      </c>
      <c r="G5697" s="688">
        <v>7</v>
      </c>
      <c r="H5697" s="700" t="s">
        <v>11838</v>
      </c>
      <c r="I5697" s="700" t="s">
        <v>14234</v>
      </c>
    </row>
    <row r="5698" spans="1:9" x14ac:dyDescent="0.2">
      <c r="A5698" s="828">
        <v>5100153649</v>
      </c>
      <c r="B5698" s="717" t="s">
        <v>14891</v>
      </c>
      <c r="C5698" s="700">
        <f t="shared" si="89"/>
        <v>12</v>
      </c>
      <c r="D5698" s="700" t="s">
        <v>15311</v>
      </c>
      <c r="E5698" s="700" t="s">
        <v>18</v>
      </c>
      <c r="G5698" s="688">
        <v>7</v>
      </c>
      <c r="H5698" s="700" t="s">
        <v>11838</v>
      </c>
      <c r="I5698" s="700" t="s">
        <v>14234</v>
      </c>
    </row>
    <row r="5699" spans="1:9" x14ac:dyDescent="0.2">
      <c r="A5699" s="828">
        <v>5100153670</v>
      </c>
      <c r="B5699" s="717" t="s">
        <v>14897</v>
      </c>
      <c r="C5699" s="700">
        <f t="shared" si="89"/>
        <v>21</v>
      </c>
      <c r="D5699" s="700" t="s">
        <v>15311</v>
      </c>
      <c r="E5699" s="700" t="s">
        <v>18</v>
      </c>
      <c r="G5699" s="688">
        <v>7</v>
      </c>
      <c r="H5699" s="700" t="s">
        <v>11838</v>
      </c>
      <c r="I5699" s="700" t="s">
        <v>14234</v>
      </c>
    </row>
    <row r="5700" spans="1:9" x14ac:dyDescent="0.2">
      <c r="A5700" s="828">
        <v>5100153672</v>
      </c>
      <c r="B5700" s="717" t="s">
        <v>14897</v>
      </c>
      <c r="C5700" s="700">
        <f t="shared" ref="C5700:C5763" si="90">LEN(B5700)</f>
        <v>21</v>
      </c>
      <c r="D5700" s="700" t="s">
        <v>15311</v>
      </c>
      <c r="E5700" s="700" t="s">
        <v>18</v>
      </c>
      <c r="G5700" s="688">
        <v>7</v>
      </c>
      <c r="H5700" s="700" t="s">
        <v>11838</v>
      </c>
      <c r="I5700" s="700" t="s">
        <v>14234</v>
      </c>
    </row>
    <row r="5701" spans="1:9" x14ac:dyDescent="0.2">
      <c r="A5701" s="828">
        <v>5100153673</v>
      </c>
      <c r="B5701" s="717" t="s">
        <v>14897</v>
      </c>
      <c r="C5701" s="700">
        <f t="shared" si="90"/>
        <v>21</v>
      </c>
      <c r="D5701" s="700" t="s">
        <v>15311</v>
      </c>
      <c r="E5701" s="700" t="s">
        <v>18</v>
      </c>
      <c r="G5701" s="688">
        <v>7</v>
      </c>
      <c r="H5701" s="700" t="s">
        <v>11838</v>
      </c>
      <c r="I5701" s="700" t="s">
        <v>14234</v>
      </c>
    </row>
    <row r="5702" spans="1:9" x14ac:dyDescent="0.2">
      <c r="A5702" s="828">
        <v>5100153674</v>
      </c>
      <c r="B5702" s="717" t="s">
        <v>14897</v>
      </c>
      <c r="C5702" s="700">
        <f t="shared" si="90"/>
        <v>21</v>
      </c>
      <c r="D5702" s="700" t="s">
        <v>15311</v>
      </c>
      <c r="E5702" s="700" t="s">
        <v>18</v>
      </c>
      <c r="G5702" s="688">
        <v>7</v>
      </c>
      <c r="H5702" s="700" t="s">
        <v>11838</v>
      </c>
      <c r="I5702" s="700" t="s">
        <v>14234</v>
      </c>
    </row>
    <row r="5703" spans="1:9" x14ac:dyDescent="0.2">
      <c r="A5703" s="828">
        <v>5100153680</v>
      </c>
      <c r="B5703" s="717" t="s">
        <v>14896</v>
      </c>
      <c r="C5703" s="700">
        <f t="shared" si="90"/>
        <v>20</v>
      </c>
      <c r="D5703" s="700" t="s">
        <v>15311</v>
      </c>
      <c r="E5703" s="700" t="s">
        <v>18</v>
      </c>
      <c r="G5703" s="688">
        <v>7</v>
      </c>
      <c r="H5703" s="700" t="s">
        <v>11838</v>
      </c>
      <c r="I5703" s="700" t="s">
        <v>14234</v>
      </c>
    </row>
    <row r="5704" spans="1:9" x14ac:dyDescent="0.2">
      <c r="A5704" s="828">
        <v>5100153681</v>
      </c>
      <c r="B5704" s="717" t="s">
        <v>14896</v>
      </c>
      <c r="C5704" s="700">
        <f t="shared" si="90"/>
        <v>20</v>
      </c>
      <c r="D5704" s="700" t="s">
        <v>15311</v>
      </c>
      <c r="E5704" s="700" t="s">
        <v>18</v>
      </c>
      <c r="G5704" s="688">
        <v>7</v>
      </c>
      <c r="H5704" s="700" t="s">
        <v>11838</v>
      </c>
      <c r="I5704" s="700" t="s">
        <v>14234</v>
      </c>
    </row>
    <row r="5705" spans="1:9" x14ac:dyDescent="0.2">
      <c r="A5705" s="828">
        <v>5100153682</v>
      </c>
      <c r="B5705" s="717" t="s">
        <v>14896</v>
      </c>
      <c r="C5705" s="700">
        <f t="shared" si="90"/>
        <v>20</v>
      </c>
      <c r="D5705" s="700" t="s">
        <v>15311</v>
      </c>
      <c r="E5705" s="700" t="s">
        <v>18</v>
      </c>
      <c r="G5705" s="688">
        <v>7</v>
      </c>
      <c r="H5705" s="700" t="s">
        <v>11838</v>
      </c>
      <c r="I5705" s="700" t="s">
        <v>14234</v>
      </c>
    </row>
    <row r="5706" spans="1:9" x14ac:dyDescent="0.2">
      <c r="A5706" s="828">
        <v>5100153683</v>
      </c>
      <c r="B5706" s="717" t="s">
        <v>14896</v>
      </c>
      <c r="C5706" s="700">
        <f t="shared" si="90"/>
        <v>20</v>
      </c>
      <c r="D5706" s="700" t="s">
        <v>15311</v>
      </c>
      <c r="E5706" s="700" t="s">
        <v>18</v>
      </c>
      <c r="G5706" s="688">
        <v>7</v>
      </c>
      <c r="H5706" s="700" t="s">
        <v>11838</v>
      </c>
      <c r="I5706" s="700" t="s">
        <v>14234</v>
      </c>
    </row>
    <row r="5707" spans="1:9" x14ac:dyDescent="0.2">
      <c r="A5707" s="828">
        <v>5100153700</v>
      </c>
      <c r="B5707" s="717" t="s">
        <v>14923</v>
      </c>
      <c r="C5707" s="700">
        <f t="shared" si="90"/>
        <v>13</v>
      </c>
      <c r="D5707" s="700" t="s">
        <v>15311</v>
      </c>
      <c r="E5707" s="700" t="s">
        <v>18</v>
      </c>
      <c r="G5707" s="688">
        <v>7</v>
      </c>
      <c r="H5707" s="700" t="s">
        <v>11838</v>
      </c>
      <c r="I5707" s="700" t="s">
        <v>14234</v>
      </c>
    </row>
    <row r="5708" spans="1:9" x14ac:dyDescent="0.2">
      <c r="A5708" s="828">
        <v>5100153710</v>
      </c>
      <c r="B5708" s="717" t="s">
        <v>1231</v>
      </c>
      <c r="C5708" s="700">
        <f t="shared" si="90"/>
        <v>8</v>
      </c>
      <c r="D5708" s="700" t="s">
        <v>15311</v>
      </c>
      <c r="E5708" s="700" t="s">
        <v>18</v>
      </c>
      <c r="G5708" s="688">
        <v>7</v>
      </c>
      <c r="H5708" s="700" t="s">
        <v>11838</v>
      </c>
      <c r="I5708" s="700" t="s">
        <v>14234</v>
      </c>
    </row>
    <row r="5709" spans="1:9" x14ac:dyDescent="0.2">
      <c r="A5709" s="828">
        <v>5100153711</v>
      </c>
      <c r="B5709" s="717" t="s">
        <v>1231</v>
      </c>
      <c r="C5709" s="700">
        <f t="shared" si="90"/>
        <v>8</v>
      </c>
      <c r="D5709" s="700" t="s">
        <v>15311</v>
      </c>
      <c r="E5709" s="700" t="s">
        <v>18</v>
      </c>
      <c r="G5709" s="688">
        <v>7</v>
      </c>
      <c r="H5709" s="700" t="s">
        <v>11838</v>
      </c>
      <c r="I5709" s="700" t="s">
        <v>14234</v>
      </c>
    </row>
    <row r="5710" spans="1:9" x14ac:dyDescent="0.2">
      <c r="A5710" s="828">
        <v>5100153712</v>
      </c>
      <c r="B5710" s="717" t="s">
        <v>1231</v>
      </c>
      <c r="C5710" s="700">
        <f t="shared" si="90"/>
        <v>8</v>
      </c>
      <c r="D5710" s="700" t="s">
        <v>15311</v>
      </c>
      <c r="E5710" s="700" t="s">
        <v>18</v>
      </c>
      <c r="G5710" s="688">
        <v>7</v>
      </c>
      <c r="H5710" s="700" t="s">
        <v>11838</v>
      </c>
      <c r="I5710" s="700" t="s">
        <v>14234</v>
      </c>
    </row>
    <row r="5711" spans="1:9" x14ac:dyDescent="0.2">
      <c r="A5711" s="828">
        <v>5100153713</v>
      </c>
      <c r="B5711" s="717" t="s">
        <v>1231</v>
      </c>
      <c r="C5711" s="700">
        <f t="shared" si="90"/>
        <v>8</v>
      </c>
      <c r="D5711" s="700" t="s">
        <v>15311</v>
      </c>
      <c r="E5711" s="700" t="s">
        <v>18</v>
      </c>
      <c r="G5711" s="688">
        <v>7</v>
      </c>
      <c r="H5711" s="700" t="s">
        <v>11838</v>
      </c>
      <c r="I5711" s="700" t="s">
        <v>14234</v>
      </c>
    </row>
    <row r="5712" spans="1:9" x14ac:dyDescent="0.2">
      <c r="A5712" s="828">
        <v>5100153714</v>
      </c>
      <c r="B5712" s="717" t="s">
        <v>1231</v>
      </c>
      <c r="C5712" s="700">
        <f t="shared" si="90"/>
        <v>8</v>
      </c>
      <c r="D5712" s="700" t="s">
        <v>15311</v>
      </c>
      <c r="E5712" s="700" t="s">
        <v>18</v>
      </c>
      <c r="G5712" s="688">
        <v>7</v>
      </c>
      <c r="H5712" s="700" t="s">
        <v>11838</v>
      </c>
      <c r="I5712" s="700" t="s">
        <v>14234</v>
      </c>
    </row>
    <row r="5713" spans="1:9" x14ac:dyDescent="0.2">
      <c r="A5713" s="828">
        <v>5100153715</v>
      </c>
      <c r="B5713" s="717" t="s">
        <v>1231</v>
      </c>
      <c r="C5713" s="700">
        <f t="shared" si="90"/>
        <v>8</v>
      </c>
      <c r="D5713" s="700" t="s">
        <v>15311</v>
      </c>
      <c r="E5713" s="700" t="s">
        <v>18</v>
      </c>
      <c r="G5713" s="688">
        <v>7</v>
      </c>
      <c r="H5713" s="700" t="s">
        <v>11838</v>
      </c>
      <c r="I5713" s="700" t="s">
        <v>14234</v>
      </c>
    </row>
    <row r="5714" spans="1:9" x14ac:dyDescent="0.2">
      <c r="A5714" s="828">
        <v>5100153720</v>
      </c>
      <c r="B5714" s="717" t="s">
        <v>14888</v>
      </c>
      <c r="C5714" s="700">
        <f t="shared" si="90"/>
        <v>8</v>
      </c>
      <c r="D5714" s="700" t="s">
        <v>15311</v>
      </c>
      <c r="E5714" s="700" t="s">
        <v>18</v>
      </c>
      <c r="G5714" s="688">
        <v>7</v>
      </c>
      <c r="H5714" s="700" t="s">
        <v>11838</v>
      </c>
      <c r="I5714" s="700" t="s">
        <v>14234</v>
      </c>
    </row>
    <row r="5715" spans="1:9" x14ac:dyDescent="0.2">
      <c r="A5715" s="828">
        <v>5100153721</v>
      </c>
      <c r="B5715" s="717" t="s">
        <v>14888</v>
      </c>
      <c r="C5715" s="700">
        <f t="shared" si="90"/>
        <v>8</v>
      </c>
      <c r="D5715" s="700" t="s">
        <v>15311</v>
      </c>
      <c r="E5715" s="700" t="s">
        <v>18</v>
      </c>
      <c r="G5715" s="688">
        <v>7</v>
      </c>
      <c r="H5715" s="700" t="s">
        <v>11838</v>
      </c>
      <c r="I5715" s="700" t="s">
        <v>14234</v>
      </c>
    </row>
    <row r="5716" spans="1:9" x14ac:dyDescent="0.2">
      <c r="A5716" s="828">
        <v>5100153722</v>
      </c>
      <c r="B5716" s="717" t="s">
        <v>14888</v>
      </c>
      <c r="C5716" s="700">
        <f t="shared" si="90"/>
        <v>8</v>
      </c>
      <c r="D5716" s="700" t="s">
        <v>15311</v>
      </c>
      <c r="E5716" s="700" t="s">
        <v>18</v>
      </c>
      <c r="G5716" s="688">
        <v>7</v>
      </c>
      <c r="H5716" s="700" t="s">
        <v>11838</v>
      </c>
      <c r="I5716" s="700" t="s">
        <v>14234</v>
      </c>
    </row>
    <row r="5717" spans="1:9" x14ac:dyDescent="0.2">
      <c r="A5717" s="828">
        <v>5100153723</v>
      </c>
      <c r="B5717" s="717" t="s">
        <v>14888</v>
      </c>
      <c r="C5717" s="700">
        <f t="shared" si="90"/>
        <v>8</v>
      </c>
      <c r="D5717" s="700" t="s">
        <v>15311</v>
      </c>
      <c r="E5717" s="700" t="s">
        <v>18</v>
      </c>
      <c r="G5717" s="688">
        <v>7</v>
      </c>
      <c r="H5717" s="700" t="s">
        <v>11838</v>
      </c>
      <c r="I5717" s="700" t="s">
        <v>14234</v>
      </c>
    </row>
    <row r="5718" spans="1:9" x14ac:dyDescent="0.2">
      <c r="A5718" s="828">
        <v>5100153724</v>
      </c>
      <c r="B5718" s="717" t="s">
        <v>14888</v>
      </c>
      <c r="C5718" s="700">
        <f t="shared" si="90"/>
        <v>8</v>
      </c>
      <c r="D5718" s="700" t="s">
        <v>15311</v>
      </c>
      <c r="E5718" s="700" t="s">
        <v>18</v>
      </c>
      <c r="G5718" s="688">
        <v>7</v>
      </c>
      <c r="H5718" s="700" t="s">
        <v>11838</v>
      </c>
      <c r="I5718" s="700" t="s">
        <v>14234</v>
      </c>
    </row>
    <row r="5719" spans="1:9" x14ac:dyDescent="0.2">
      <c r="A5719" s="828">
        <v>5100153725</v>
      </c>
      <c r="B5719" s="717" t="s">
        <v>14888</v>
      </c>
      <c r="C5719" s="700">
        <f t="shared" si="90"/>
        <v>8</v>
      </c>
      <c r="D5719" s="700" t="s">
        <v>15311</v>
      </c>
      <c r="E5719" s="700" t="s">
        <v>18</v>
      </c>
      <c r="G5719" s="688">
        <v>7</v>
      </c>
      <c r="H5719" s="700" t="s">
        <v>11838</v>
      </c>
      <c r="I5719" s="700" t="s">
        <v>14234</v>
      </c>
    </row>
    <row r="5720" spans="1:9" x14ac:dyDescent="0.2">
      <c r="A5720" s="828">
        <v>5100153730</v>
      </c>
      <c r="B5720" s="717" t="s">
        <v>14889</v>
      </c>
      <c r="C5720" s="700">
        <f t="shared" si="90"/>
        <v>19</v>
      </c>
      <c r="D5720" s="700" t="s">
        <v>15311</v>
      </c>
      <c r="E5720" s="700" t="s">
        <v>18</v>
      </c>
      <c r="G5720" s="688">
        <v>7</v>
      </c>
      <c r="H5720" s="700" t="s">
        <v>11838</v>
      </c>
      <c r="I5720" s="700" t="s">
        <v>14234</v>
      </c>
    </row>
    <row r="5721" spans="1:9" x14ac:dyDescent="0.2">
      <c r="A5721" s="828">
        <v>5100153731</v>
      </c>
      <c r="B5721" s="717" t="s">
        <v>14889</v>
      </c>
      <c r="C5721" s="700">
        <f t="shared" si="90"/>
        <v>19</v>
      </c>
      <c r="D5721" s="700" t="s">
        <v>15311</v>
      </c>
      <c r="E5721" s="700" t="s">
        <v>18</v>
      </c>
      <c r="G5721" s="688">
        <v>7</v>
      </c>
      <c r="H5721" s="700" t="s">
        <v>11838</v>
      </c>
      <c r="I5721" s="700" t="s">
        <v>14234</v>
      </c>
    </row>
    <row r="5722" spans="1:9" x14ac:dyDescent="0.2">
      <c r="A5722" s="828">
        <v>5100153732</v>
      </c>
      <c r="B5722" s="717" t="s">
        <v>14889</v>
      </c>
      <c r="C5722" s="700">
        <f t="shared" si="90"/>
        <v>19</v>
      </c>
      <c r="D5722" s="700" t="s">
        <v>15311</v>
      </c>
      <c r="E5722" s="700" t="s">
        <v>18</v>
      </c>
      <c r="G5722" s="688">
        <v>7</v>
      </c>
      <c r="H5722" s="700" t="s">
        <v>11838</v>
      </c>
      <c r="I5722" s="700" t="s">
        <v>14234</v>
      </c>
    </row>
    <row r="5723" spans="1:9" x14ac:dyDescent="0.2">
      <c r="A5723" s="828">
        <v>5100153733</v>
      </c>
      <c r="B5723" s="717" t="s">
        <v>14889</v>
      </c>
      <c r="C5723" s="700">
        <f t="shared" si="90"/>
        <v>19</v>
      </c>
      <c r="D5723" s="700" t="s">
        <v>15311</v>
      </c>
      <c r="E5723" s="700" t="s">
        <v>18</v>
      </c>
      <c r="G5723" s="688">
        <v>7</v>
      </c>
      <c r="H5723" s="700" t="s">
        <v>11838</v>
      </c>
      <c r="I5723" s="700" t="s">
        <v>14234</v>
      </c>
    </row>
    <row r="5724" spans="1:9" x14ac:dyDescent="0.2">
      <c r="A5724" s="828">
        <v>5100153734</v>
      </c>
      <c r="B5724" s="717" t="s">
        <v>14889</v>
      </c>
      <c r="C5724" s="700">
        <f t="shared" si="90"/>
        <v>19</v>
      </c>
      <c r="D5724" s="700" t="s">
        <v>15311</v>
      </c>
      <c r="E5724" s="700" t="s">
        <v>18</v>
      </c>
      <c r="G5724" s="688">
        <v>7</v>
      </c>
      <c r="H5724" s="700" t="s">
        <v>11838</v>
      </c>
      <c r="I5724" s="700" t="s">
        <v>14234</v>
      </c>
    </row>
    <row r="5725" spans="1:9" x14ac:dyDescent="0.2">
      <c r="A5725" s="828">
        <v>5100153735</v>
      </c>
      <c r="B5725" s="717" t="s">
        <v>14889</v>
      </c>
      <c r="C5725" s="700">
        <f t="shared" si="90"/>
        <v>19</v>
      </c>
      <c r="D5725" s="700" t="s">
        <v>15311</v>
      </c>
      <c r="E5725" s="700" t="s">
        <v>18</v>
      </c>
      <c r="G5725" s="688">
        <v>7</v>
      </c>
      <c r="H5725" s="700" t="s">
        <v>11838</v>
      </c>
      <c r="I5725" s="700" t="s">
        <v>14234</v>
      </c>
    </row>
    <row r="5726" spans="1:9" x14ac:dyDescent="0.2">
      <c r="A5726" s="828">
        <v>5100153736</v>
      </c>
      <c r="B5726" s="717" t="s">
        <v>14889</v>
      </c>
      <c r="C5726" s="700">
        <f t="shared" si="90"/>
        <v>19</v>
      </c>
      <c r="D5726" s="700" t="s">
        <v>15311</v>
      </c>
      <c r="E5726" s="700" t="s">
        <v>18</v>
      </c>
      <c r="G5726" s="688">
        <v>7</v>
      </c>
      <c r="H5726" s="700" t="s">
        <v>11838</v>
      </c>
      <c r="I5726" s="700" t="s">
        <v>14234</v>
      </c>
    </row>
    <row r="5727" spans="1:9" x14ac:dyDescent="0.2">
      <c r="A5727" s="828">
        <v>5100153737</v>
      </c>
      <c r="B5727" s="717" t="s">
        <v>14889</v>
      </c>
      <c r="C5727" s="700">
        <f t="shared" si="90"/>
        <v>19</v>
      </c>
      <c r="D5727" s="700" t="s">
        <v>15311</v>
      </c>
      <c r="E5727" s="700" t="s">
        <v>18</v>
      </c>
      <c r="G5727" s="688">
        <v>7</v>
      </c>
      <c r="H5727" s="700" t="s">
        <v>11838</v>
      </c>
      <c r="I5727" s="700" t="s">
        <v>14234</v>
      </c>
    </row>
    <row r="5728" spans="1:9" x14ac:dyDescent="0.2">
      <c r="A5728" s="828">
        <v>5100153740</v>
      </c>
      <c r="B5728" s="717" t="s">
        <v>14890</v>
      </c>
      <c r="C5728" s="700">
        <f t="shared" si="90"/>
        <v>25</v>
      </c>
      <c r="D5728" s="700" t="s">
        <v>15311</v>
      </c>
      <c r="E5728" s="700" t="s">
        <v>18</v>
      </c>
      <c r="G5728" s="688">
        <v>7</v>
      </c>
      <c r="H5728" s="700" t="s">
        <v>11838</v>
      </c>
      <c r="I5728" s="700" t="s">
        <v>14234</v>
      </c>
    </row>
    <row r="5729" spans="1:9" x14ac:dyDescent="0.2">
      <c r="A5729" s="828">
        <v>5100153741</v>
      </c>
      <c r="B5729" s="717" t="s">
        <v>14890</v>
      </c>
      <c r="C5729" s="700">
        <f t="shared" si="90"/>
        <v>25</v>
      </c>
      <c r="D5729" s="700" t="s">
        <v>15311</v>
      </c>
      <c r="E5729" s="700" t="s">
        <v>18</v>
      </c>
      <c r="G5729" s="688">
        <v>7</v>
      </c>
      <c r="H5729" s="700" t="s">
        <v>11838</v>
      </c>
      <c r="I5729" s="700" t="s">
        <v>14234</v>
      </c>
    </row>
    <row r="5730" spans="1:9" x14ac:dyDescent="0.2">
      <c r="A5730" s="828">
        <v>5100153742</v>
      </c>
      <c r="B5730" s="717" t="s">
        <v>14890</v>
      </c>
      <c r="C5730" s="700">
        <f t="shared" si="90"/>
        <v>25</v>
      </c>
      <c r="D5730" s="700" t="s">
        <v>15311</v>
      </c>
      <c r="E5730" s="700" t="s">
        <v>18</v>
      </c>
      <c r="G5730" s="688">
        <v>7</v>
      </c>
      <c r="H5730" s="700" t="s">
        <v>11838</v>
      </c>
      <c r="I5730" s="700" t="s">
        <v>14234</v>
      </c>
    </row>
    <row r="5731" spans="1:9" x14ac:dyDescent="0.2">
      <c r="A5731" s="828">
        <v>5100153743</v>
      </c>
      <c r="B5731" s="717" t="s">
        <v>14890</v>
      </c>
      <c r="C5731" s="700">
        <f t="shared" si="90"/>
        <v>25</v>
      </c>
      <c r="D5731" s="700" t="s">
        <v>15311</v>
      </c>
      <c r="E5731" s="700" t="s">
        <v>18</v>
      </c>
      <c r="G5731" s="688">
        <v>7</v>
      </c>
      <c r="H5731" s="700" t="s">
        <v>11838</v>
      </c>
      <c r="I5731" s="700" t="s">
        <v>14234</v>
      </c>
    </row>
    <row r="5732" spans="1:9" x14ac:dyDescent="0.2">
      <c r="A5732" s="828">
        <v>5100153744</v>
      </c>
      <c r="B5732" s="717" t="s">
        <v>14890</v>
      </c>
      <c r="C5732" s="700">
        <f t="shared" si="90"/>
        <v>25</v>
      </c>
      <c r="D5732" s="700" t="s">
        <v>15311</v>
      </c>
      <c r="E5732" s="700" t="s">
        <v>18</v>
      </c>
      <c r="G5732" s="688">
        <v>7</v>
      </c>
      <c r="H5732" s="700" t="s">
        <v>11838</v>
      </c>
      <c r="I5732" s="700" t="s">
        <v>14234</v>
      </c>
    </row>
    <row r="5733" spans="1:9" x14ac:dyDescent="0.2">
      <c r="A5733" s="828">
        <v>5100153745</v>
      </c>
      <c r="B5733" s="717" t="s">
        <v>14890</v>
      </c>
      <c r="C5733" s="700">
        <f t="shared" si="90"/>
        <v>25</v>
      </c>
      <c r="D5733" s="700" t="s">
        <v>15311</v>
      </c>
      <c r="E5733" s="700" t="s">
        <v>18</v>
      </c>
      <c r="G5733" s="688">
        <v>7</v>
      </c>
      <c r="H5733" s="700" t="s">
        <v>11838</v>
      </c>
      <c r="I5733" s="700" t="s">
        <v>14234</v>
      </c>
    </row>
    <row r="5734" spans="1:9" x14ac:dyDescent="0.2">
      <c r="A5734" s="828">
        <v>5100153748</v>
      </c>
      <c r="B5734" s="717" t="s">
        <v>14891</v>
      </c>
      <c r="C5734" s="700">
        <f t="shared" si="90"/>
        <v>12</v>
      </c>
      <c r="D5734" s="700" t="s">
        <v>15311</v>
      </c>
      <c r="E5734" s="700" t="s">
        <v>18</v>
      </c>
      <c r="G5734" s="688">
        <v>7</v>
      </c>
      <c r="H5734" s="700" t="s">
        <v>11838</v>
      </c>
      <c r="I5734" s="700" t="s">
        <v>14234</v>
      </c>
    </row>
    <row r="5735" spans="1:9" x14ac:dyDescent="0.2">
      <c r="A5735" s="828">
        <v>5100153749</v>
      </c>
      <c r="B5735" s="717" t="s">
        <v>14891</v>
      </c>
      <c r="C5735" s="700">
        <f t="shared" si="90"/>
        <v>12</v>
      </c>
      <c r="D5735" s="700" t="s">
        <v>15311</v>
      </c>
      <c r="E5735" s="700" t="s">
        <v>18</v>
      </c>
      <c r="G5735" s="688">
        <v>7</v>
      </c>
      <c r="H5735" s="700" t="s">
        <v>11838</v>
      </c>
      <c r="I5735" s="700" t="s">
        <v>14234</v>
      </c>
    </row>
    <row r="5736" spans="1:9" x14ac:dyDescent="0.2">
      <c r="A5736" s="828">
        <v>5100153800</v>
      </c>
      <c r="B5736" s="717" t="s">
        <v>14923</v>
      </c>
      <c r="C5736" s="700">
        <f t="shared" si="90"/>
        <v>13</v>
      </c>
      <c r="D5736" s="700" t="s">
        <v>15311</v>
      </c>
      <c r="E5736" s="700" t="s">
        <v>18</v>
      </c>
      <c r="G5736" s="688">
        <v>7</v>
      </c>
      <c r="H5736" s="700" t="s">
        <v>11838</v>
      </c>
      <c r="I5736" s="700" t="s">
        <v>14234</v>
      </c>
    </row>
    <row r="5737" spans="1:9" x14ac:dyDescent="0.2">
      <c r="A5737" s="828">
        <v>5100153810</v>
      </c>
      <c r="B5737" s="717" t="s">
        <v>14894</v>
      </c>
      <c r="C5737" s="700">
        <f t="shared" si="90"/>
        <v>24</v>
      </c>
      <c r="D5737" s="700" t="s">
        <v>15311</v>
      </c>
      <c r="E5737" s="700" t="s">
        <v>18</v>
      </c>
      <c r="G5737" s="688">
        <v>7</v>
      </c>
      <c r="H5737" s="700" t="s">
        <v>11838</v>
      </c>
      <c r="I5737" s="700" t="s">
        <v>14234</v>
      </c>
    </row>
    <row r="5738" spans="1:9" x14ac:dyDescent="0.2">
      <c r="A5738" s="828">
        <v>5100153811</v>
      </c>
      <c r="B5738" s="717" t="s">
        <v>14894</v>
      </c>
      <c r="C5738" s="700">
        <f t="shared" si="90"/>
        <v>24</v>
      </c>
      <c r="D5738" s="700" t="s">
        <v>15311</v>
      </c>
      <c r="E5738" s="700" t="s">
        <v>18</v>
      </c>
      <c r="G5738" s="688">
        <v>7</v>
      </c>
      <c r="H5738" s="700" t="s">
        <v>11838</v>
      </c>
      <c r="I5738" s="700" t="s">
        <v>14234</v>
      </c>
    </row>
    <row r="5739" spans="1:9" x14ac:dyDescent="0.2">
      <c r="A5739" s="828">
        <v>5100153812</v>
      </c>
      <c r="B5739" s="717" t="s">
        <v>14894</v>
      </c>
      <c r="C5739" s="700">
        <f t="shared" si="90"/>
        <v>24</v>
      </c>
      <c r="D5739" s="700" t="s">
        <v>15311</v>
      </c>
      <c r="E5739" s="700" t="s">
        <v>18</v>
      </c>
      <c r="G5739" s="688">
        <v>7</v>
      </c>
      <c r="H5739" s="700" t="s">
        <v>11838</v>
      </c>
      <c r="I5739" s="700" t="s">
        <v>14234</v>
      </c>
    </row>
    <row r="5740" spans="1:9" x14ac:dyDescent="0.2">
      <c r="A5740" s="828">
        <v>5100153813</v>
      </c>
      <c r="B5740" s="717" t="s">
        <v>14894</v>
      </c>
      <c r="C5740" s="700">
        <f t="shared" si="90"/>
        <v>24</v>
      </c>
      <c r="D5740" s="700" t="s">
        <v>15311</v>
      </c>
      <c r="E5740" s="700" t="s">
        <v>18</v>
      </c>
      <c r="G5740" s="688">
        <v>7</v>
      </c>
      <c r="H5740" s="700" t="s">
        <v>11838</v>
      </c>
      <c r="I5740" s="700" t="s">
        <v>14234</v>
      </c>
    </row>
    <row r="5741" spans="1:9" x14ac:dyDescent="0.2">
      <c r="A5741" s="828">
        <v>5100153814</v>
      </c>
      <c r="B5741" s="717" t="s">
        <v>1231</v>
      </c>
      <c r="C5741" s="700">
        <f t="shared" si="90"/>
        <v>8</v>
      </c>
      <c r="D5741" s="700" t="s">
        <v>15311</v>
      </c>
      <c r="E5741" s="700" t="s">
        <v>18</v>
      </c>
      <c r="G5741" s="688">
        <v>7</v>
      </c>
      <c r="H5741" s="700" t="s">
        <v>11838</v>
      </c>
      <c r="I5741" s="700" t="s">
        <v>14234</v>
      </c>
    </row>
    <row r="5742" spans="1:9" x14ac:dyDescent="0.2">
      <c r="A5742" s="828">
        <v>5100153815</v>
      </c>
      <c r="B5742" s="717" t="s">
        <v>1231</v>
      </c>
      <c r="C5742" s="700">
        <f t="shared" si="90"/>
        <v>8</v>
      </c>
      <c r="D5742" s="700" t="s">
        <v>15311</v>
      </c>
      <c r="E5742" s="700" t="s">
        <v>18</v>
      </c>
      <c r="G5742" s="688">
        <v>7</v>
      </c>
      <c r="H5742" s="700" t="s">
        <v>11838</v>
      </c>
      <c r="I5742" s="700" t="s">
        <v>14234</v>
      </c>
    </row>
    <row r="5743" spans="1:9" x14ac:dyDescent="0.2">
      <c r="A5743" s="828">
        <v>5100153820</v>
      </c>
      <c r="B5743" s="717" t="s">
        <v>14895</v>
      </c>
      <c r="C5743" s="700">
        <f t="shared" si="90"/>
        <v>19</v>
      </c>
      <c r="D5743" s="700" t="s">
        <v>15311</v>
      </c>
      <c r="E5743" s="700" t="s">
        <v>18</v>
      </c>
      <c r="G5743" s="688">
        <v>7</v>
      </c>
      <c r="H5743" s="700" t="s">
        <v>11838</v>
      </c>
      <c r="I5743" s="700" t="s">
        <v>14234</v>
      </c>
    </row>
    <row r="5744" spans="1:9" x14ac:dyDescent="0.2">
      <c r="A5744" s="828">
        <v>5100153821</v>
      </c>
      <c r="B5744" s="717" t="s">
        <v>14895</v>
      </c>
      <c r="C5744" s="700">
        <f t="shared" si="90"/>
        <v>19</v>
      </c>
      <c r="D5744" s="700" t="s">
        <v>15311</v>
      </c>
      <c r="E5744" s="700" t="s">
        <v>18</v>
      </c>
      <c r="G5744" s="688">
        <v>7</v>
      </c>
      <c r="H5744" s="700" t="s">
        <v>11838</v>
      </c>
      <c r="I5744" s="700" t="s">
        <v>14234</v>
      </c>
    </row>
    <row r="5745" spans="1:9" x14ac:dyDescent="0.2">
      <c r="A5745" s="828">
        <v>5100153822</v>
      </c>
      <c r="B5745" s="717" t="s">
        <v>14895</v>
      </c>
      <c r="C5745" s="700">
        <f t="shared" si="90"/>
        <v>19</v>
      </c>
      <c r="D5745" s="700" t="s">
        <v>15311</v>
      </c>
      <c r="E5745" s="700" t="s">
        <v>18</v>
      </c>
      <c r="G5745" s="688">
        <v>7</v>
      </c>
      <c r="H5745" s="700" t="s">
        <v>11838</v>
      </c>
      <c r="I5745" s="700" t="s">
        <v>14234</v>
      </c>
    </row>
    <row r="5746" spans="1:9" x14ac:dyDescent="0.2">
      <c r="A5746" s="828">
        <v>5100153823</v>
      </c>
      <c r="B5746" s="717" t="s">
        <v>14888</v>
      </c>
      <c r="C5746" s="700">
        <f t="shared" si="90"/>
        <v>8</v>
      </c>
      <c r="D5746" s="700" t="s">
        <v>15311</v>
      </c>
      <c r="E5746" s="700" t="s">
        <v>18</v>
      </c>
      <c r="G5746" s="688">
        <v>7</v>
      </c>
      <c r="H5746" s="700" t="s">
        <v>11838</v>
      </c>
      <c r="I5746" s="700" t="s">
        <v>14234</v>
      </c>
    </row>
    <row r="5747" spans="1:9" x14ac:dyDescent="0.2">
      <c r="A5747" s="828">
        <v>5100153824</v>
      </c>
      <c r="B5747" s="717" t="s">
        <v>14888</v>
      </c>
      <c r="C5747" s="700">
        <f t="shared" si="90"/>
        <v>8</v>
      </c>
      <c r="D5747" s="700" t="s">
        <v>15311</v>
      </c>
      <c r="E5747" s="700" t="s">
        <v>18</v>
      </c>
      <c r="G5747" s="688">
        <v>7</v>
      </c>
      <c r="H5747" s="700" t="s">
        <v>11838</v>
      </c>
      <c r="I5747" s="700" t="s">
        <v>14234</v>
      </c>
    </row>
    <row r="5748" spans="1:9" x14ac:dyDescent="0.2">
      <c r="A5748" s="828">
        <v>5100153825</v>
      </c>
      <c r="B5748" s="717" t="s">
        <v>14888</v>
      </c>
      <c r="C5748" s="700">
        <f t="shared" si="90"/>
        <v>8</v>
      </c>
      <c r="D5748" s="700" t="s">
        <v>15311</v>
      </c>
      <c r="E5748" s="700" t="s">
        <v>18</v>
      </c>
      <c r="G5748" s="688">
        <v>7</v>
      </c>
      <c r="H5748" s="700" t="s">
        <v>11838</v>
      </c>
      <c r="I5748" s="700" t="s">
        <v>14234</v>
      </c>
    </row>
    <row r="5749" spans="1:9" x14ac:dyDescent="0.2">
      <c r="A5749" s="828">
        <v>5100153829</v>
      </c>
      <c r="B5749" s="717" t="s">
        <v>14899</v>
      </c>
      <c r="C5749" s="700">
        <f t="shared" si="90"/>
        <v>13</v>
      </c>
      <c r="D5749" s="700" t="s">
        <v>15311</v>
      </c>
      <c r="E5749" s="700" t="s">
        <v>18</v>
      </c>
      <c r="G5749" s="688">
        <v>7</v>
      </c>
      <c r="H5749" s="700" t="s">
        <v>11838</v>
      </c>
      <c r="I5749" s="700" t="s">
        <v>14234</v>
      </c>
    </row>
    <row r="5750" spans="1:9" x14ac:dyDescent="0.2">
      <c r="A5750" s="828">
        <v>5100153830</v>
      </c>
      <c r="B5750" s="717" t="s">
        <v>14889</v>
      </c>
      <c r="C5750" s="700">
        <f t="shared" si="90"/>
        <v>19</v>
      </c>
      <c r="D5750" s="700" t="s">
        <v>15311</v>
      </c>
      <c r="E5750" s="700" t="s">
        <v>18</v>
      </c>
      <c r="G5750" s="688">
        <v>7</v>
      </c>
      <c r="H5750" s="700" t="s">
        <v>11838</v>
      </c>
      <c r="I5750" s="700" t="s">
        <v>14234</v>
      </c>
    </row>
    <row r="5751" spans="1:9" x14ac:dyDescent="0.2">
      <c r="A5751" s="828">
        <v>5100153831</v>
      </c>
      <c r="B5751" s="717" t="s">
        <v>14889</v>
      </c>
      <c r="C5751" s="700">
        <f t="shared" si="90"/>
        <v>19</v>
      </c>
      <c r="D5751" s="700" t="s">
        <v>15311</v>
      </c>
      <c r="E5751" s="700" t="s">
        <v>18</v>
      </c>
      <c r="G5751" s="688">
        <v>7</v>
      </c>
      <c r="H5751" s="700" t="s">
        <v>11838</v>
      </c>
      <c r="I5751" s="700" t="s">
        <v>14234</v>
      </c>
    </row>
    <row r="5752" spans="1:9" x14ac:dyDescent="0.2">
      <c r="A5752" s="828">
        <v>5100153832</v>
      </c>
      <c r="B5752" s="717" t="s">
        <v>14889</v>
      </c>
      <c r="C5752" s="700">
        <f t="shared" si="90"/>
        <v>19</v>
      </c>
      <c r="D5752" s="700" t="s">
        <v>15311</v>
      </c>
      <c r="E5752" s="700" t="s">
        <v>18</v>
      </c>
      <c r="G5752" s="688">
        <v>7</v>
      </c>
      <c r="H5752" s="700" t="s">
        <v>11838</v>
      </c>
      <c r="I5752" s="700" t="s">
        <v>14234</v>
      </c>
    </row>
    <row r="5753" spans="1:9" x14ac:dyDescent="0.2">
      <c r="A5753" s="828">
        <v>5100153833</v>
      </c>
      <c r="B5753" s="717" t="s">
        <v>14889</v>
      </c>
      <c r="C5753" s="700">
        <f t="shared" si="90"/>
        <v>19</v>
      </c>
      <c r="D5753" s="700" t="s">
        <v>15311</v>
      </c>
      <c r="E5753" s="700" t="s">
        <v>18</v>
      </c>
      <c r="G5753" s="688">
        <v>7</v>
      </c>
      <c r="H5753" s="700" t="s">
        <v>11838</v>
      </c>
      <c r="I5753" s="700" t="s">
        <v>14234</v>
      </c>
    </row>
    <row r="5754" spans="1:9" x14ac:dyDescent="0.2">
      <c r="A5754" s="828">
        <v>5100153834</v>
      </c>
      <c r="B5754" s="717" t="s">
        <v>14889</v>
      </c>
      <c r="C5754" s="700">
        <f t="shared" si="90"/>
        <v>19</v>
      </c>
      <c r="D5754" s="700" t="s">
        <v>15311</v>
      </c>
      <c r="E5754" s="700" t="s">
        <v>18</v>
      </c>
      <c r="G5754" s="688">
        <v>7</v>
      </c>
      <c r="H5754" s="700" t="s">
        <v>11838</v>
      </c>
      <c r="I5754" s="700" t="s">
        <v>14234</v>
      </c>
    </row>
    <row r="5755" spans="1:9" x14ac:dyDescent="0.2">
      <c r="A5755" s="828">
        <v>5100153835</v>
      </c>
      <c r="B5755" s="717" t="s">
        <v>14889</v>
      </c>
      <c r="C5755" s="700">
        <f t="shared" si="90"/>
        <v>19</v>
      </c>
      <c r="D5755" s="700" t="s">
        <v>15311</v>
      </c>
      <c r="E5755" s="700" t="s">
        <v>18</v>
      </c>
      <c r="G5755" s="688">
        <v>7</v>
      </c>
      <c r="H5755" s="700" t="s">
        <v>11838</v>
      </c>
      <c r="I5755" s="700" t="s">
        <v>14234</v>
      </c>
    </row>
    <row r="5756" spans="1:9" x14ac:dyDescent="0.2">
      <c r="A5756" s="828">
        <v>5100153839</v>
      </c>
      <c r="B5756" s="717" t="s">
        <v>14901</v>
      </c>
      <c r="C5756" s="700">
        <f t="shared" si="90"/>
        <v>27</v>
      </c>
      <c r="D5756" s="700" t="s">
        <v>15311</v>
      </c>
      <c r="E5756" s="700" t="s">
        <v>18</v>
      </c>
      <c r="G5756" s="688">
        <v>7</v>
      </c>
      <c r="H5756" s="700" t="s">
        <v>11838</v>
      </c>
      <c r="I5756" s="700" t="s">
        <v>14234</v>
      </c>
    </row>
    <row r="5757" spans="1:9" x14ac:dyDescent="0.2">
      <c r="A5757" s="828">
        <v>5100153840</v>
      </c>
      <c r="B5757" s="717" t="s">
        <v>14890</v>
      </c>
      <c r="C5757" s="700">
        <f t="shared" si="90"/>
        <v>25</v>
      </c>
      <c r="D5757" s="700" t="s">
        <v>15311</v>
      </c>
      <c r="E5757" s="700" t="s">
        <v>18</v>
      </c>
      <c r="G5757" s="688">
        <v>7</v>
      </c>
      <c r="H5757" s="700" t="s">
        <v>11838</v>
      </c>
      <c r="I5757" s="700" t="s">
        <v>14234</v>
      </c>
    </row>
    <row r="5758" spans="1:9" x14ac:dyDescent="0.2">
      <c r="A5758" s="828">
        <v>5100153841</v>
      </c>
      <c r="B5758" s="717" t="s">
        <v>14890</v>
      </c>
      <c r="C5758" s="700">
        <f t="shared" si="90"/>
        <v>25</v>
      </c>
      <c r="D5758" s="700" t="s">
        <v>15311</v>
      </c>
      <c r="E5758" s="700" t="s">
        <v>18</v>
      </c>
      <c r="G5758" s="688">
        <v>7</v>
      </c>
      <c r="H5758" s="700" t="s">
        <v>11838</v>
      </c>
      <c r="I5758" s="700" t="s">
        <v>14234</v>
      </c>
    </row>
    <row r="5759" spans="1:9" x14ac:dyDescent="0.2">
      <c r="A5759" s="828">
        <v>5100153842</v>
      </c>
      <c r="B5759" s="717" t="s">
        <v>14890</v>
      </c>
      <c r="C5759" s="700">
        <f t="shared" si="90"/>
        <v>25</v>
      </c>
      <c r="D5759" s="700" t="s">
        <v>15311</v>
      </c>
      <c r="E5759" s="700" t="s">
        <v>18</v>
      </c>
      <c r="G5759" s="688">
        <v>7</v>
      </c>
      <c r="H5759" s="700" t="s">
        <v>11838</v>
      </c>
      <c r="I5759" s="700" t="s">
        <v>14234</v>
      </c>
    </row>
    <row r="5760" spans="1:9" x14ac:dyDescent="0.2">
      <c r="A5760" s="828">
        <v>5100153843</v>
      </c>
      <c r="B5760" s="717" t="s">
        <v>14890</v>
      </c>
      <c r="C5760" s="700">
        <f t="shared" si="90"/>
        <v>25</v>
      </c>
      <c r="D5760" s="700" t="s">
        <v>15311</v>
      </c>
      <c r="E5760" s="700" t="s">
        <v>18</v>
      </c>
      <c r="G5760" s="688">
        <v>7</v>
      </c>
      <c r="H5760" s="700" t="s">
        <v>11838</v>
      </c>
      <c r="I5760" s="700" t="s">
        <v>14234</v>
      </c>
    </row>
    <row r="5761" spans="1:9" x14ac:dyDescent="0.2">
      <c r="A5761" s="828">
        <v>5100153844</v>
      </c>
      <c r="B5761" s="717" t="s">
        <v>14890</v>
      </c>
      <c r="C5761" s="700">
        <f t="shared" si="90"/>
        <v>25</v>
      </c>
      <c r="D5761" s="700" t="s">
        <v>15311</v>
      </c>
      <c r="E5761" s="700" t="s">
        <v>18</v>
      </c>
      <c r="G5761" s="688">
        <v>7</v>
      </c>
      <c r="H5761" s="700" t="s">
        <v>11838</v>
      </c>
      <c r="I5761" s="700" t="s">
        <v>14234</v>
      </c>
    </row>
    <row r="5762" spans="1:9" x14ac:dyDescent="0.2">
      <c r="A5762" s="828">
        <v>5100153845</v>
      </c>
      <c r="B5762" s="717" t="s">
        <v>14890</v>
      </c>
      <c r="C5762" s="700">
        <f t="shared" si="90"/>
        <v>25</v>
      </c>
      <c r="D5762" s="700" t="s">
        <v>15311</v>
      </c>
      <c r="E5762" s="700" t="s">
        <v>18</v>
      </c>
      <c r="G5762" s="688">
        <v>7</v>
      </c>
      <c r="H5762" s="700" t="s">
        <v>11838</v>
      </c>
      <c r="I5762" s="700" t="s">
        <v>14234</v>
      </c>
    </row>
    <row r="5763" spans="1:9" x14ac:dyDescent="0.2">
      <c r="A5763" s="828">
        <v>5100153848</v>
      </c>
      <c r="B5763" s="717" t="s">
        <v>14890</v>
      </c>
      <c r="C5763" s="700">
        <f t="shared" si="90"/>
        <v>25</v>
      </c>
      <c r="D5763" s="700" t="s">
        <v>15311</v>
      </c>
      <c r="E5763" s="700" t="s">
        <v>18</v>
      </c>
      <c r="G5763" s="688">
        <v>7</v>
      </c>
      <c r="H5763" s="700" t="s">
        <v>11838</v>
      </c>
      <c r="I5763" s="700" t="s">
        <v>14234</v>
      </c>
    </row>
    <row r="5764" spans="1:9" x14ac:dyDescent="0.2">
      <c r="A5764" s="828">
        <v>5100153849</v>
      </c>
      <c r="B5764" s="717" t="s">
        <v>14890</v>
      </c>
      <c r="C5764" s="700">
        <f t="shared" ref="C5764:C5827" si="91">LEN(B5764)</f>
        <v>25</v>
      </c>
      <c r="D5764" s="700" t="s">
        <v>15311</v>
      </c>
      <c r="E5764" s="700" t="s">
        <v>18</v>
      </c>
      <c r="G5764" s="688">
        <v>7</v>
      </c>
      <c r="H5764" s="700" t="s">
        <v>11838</v>
      </c>
      <c r="I5764" s="700" t="s">
        <v>14234</v>
      </c>
    </row>
    <row r="5765" spans="1:9" x14ac:dyDescent="0.2">
      <c r="A5765" s="828">
        <v>5100153870</v>
      </c>
      <c r="B5765" s="717" t="s">
        <v>14897</v>
      </c>
      <c r="C5765" s="700">
        <f t="shared" si="91"/>
        <v>21</v>
      </c>
      <c r="D5765" s="700" t="s">
        <v>15311</v>
      </c>
      <c r="E5765" s="700" t="s">
        <v>18</v>
      </c>
      <c r="G5765" s="688">
        <v>7</v>
      </c>
      <c r="H5765" s="700" t="s">
        <v>11838</v>
      </c>
      <c r="I5765" s="700" t="s">
        <v>14234</v>
      </c>
    </row>
    <row r="5766" spans="1:9" x14ac:dyDescent="0.2">
      <c r="A5766" s="828">
        <v>5100153871</v>
      </c>
      <c r="B5766" s="717" t="s">
        <v>14897</v>
      </c>
      <c r="C5766" s="700">
        <f t="shared" si="91"/>
        <v>21</v>
      </c>
      <c r="D5766" s="700" t="s">
        <v>15311</v>
      </c>
      <c r="E5766" s="700" t="s">
        <v>18</v>
      </c>
      <c r="G5766" s="688">
        <v>7</v>
      </c>
      <c r="H5766" s="700" t="s">
        <v>11838</v>
      </c>
      <c r="I5766" s="700" t="s">
        <v>14234</v>
      </c>
    </row>
    <row r="5767" spans="1:9" x14ac:dyDescent="0.2">
      <c r="A5767" s="828">
        <v>5100153880</v>
      </c>
      <c r="B5767" s="717" t="s">
        <v>14898</v>
      </c>
      <c r="C5767" s="700">
        <f t="shared" si="91"/>
        <v>20</v>
      </c>
      <c r="D5767" s="700" t="s">
        <v>15311</v>
      </c>
      <c r="E5767" s="700" t="s">
        <v>18</v>
      </c>
      <c r="G5767" s="688">
        <v>7</v>
      </c>
      <c r="H5767" s="700" t="s">
        <v>11838</v>
      </c>
      <c r="I5767" s="700" t="s">
        <v>14234</v>
      </c>
    </row>
    <row r="5768" spans="1:9" x14ac:dyDescent="0.2">
      <c r="A5768" s="828">
        <v>5100153881</v>
      </c>
      <c r="B5768" s="717" t="s">
        <v>14898</v>
      </c>
      <c r="C5768" s="700">
        <f t="shared" si="91"/>
        <v>20</v>
      </c>
      <c r="D5768" s="700" t="s">
        <v>15311</v>
      </c>
      <c r="E5768" s="700" t="s">
        <v>18</v>
      </c>
      <c r="G5768" s="688">
        <v>7</v>
      </c>
      <c r="H5768" s="700" t="s">
        <v>11838</v>
      </c>
      <c r="I5768" s="700" t="s">
        <v>14234</v>
      </c>
    </row>
    <row r="5769" spans="1:9" x14ac:dyDescent="0.2">
      <c r="A5769" s="828">
        <v>5100153882</v>
      </c>
      <c r="B5769" s="717" t="s">
        <v>14898</v>
      </c>
      <c r="C5769" s="700">
        <f t="shared" si="91"/>
        <v>20</v>
      </c>
      <c r="D5769" s="700" t="s">
        <v>15311</v>
      </c>
      <c r="E5769" s="700" t="s">
        <v>18</v>
      </c>
      <c r="G5769" s="688">
        <v>7</v>
      </c>
      <c r="H5769" s="700" t="s">
        <v>11838</v>
      </c>
      <c r="I5769" s="700" t="s">
        <v>14234</v>
      </c>
    </row>
    <row r="5770" spans="1:9" x14ac:dyDescent="0.2">
      <c r="A5770" s="828">
        <v>5100153884</v>
      </c>
      <c r="B5770" s="717" t="s">
        <v>14898</v>
      </c>
      <c r="C5770" s="700">
        <f t="shared" si="91"/>
        <v>20</v>
      </c>
      <c r="D5770" s="700" t="s">
        <v>15311</v>
      </c>
      <c r="E5770" s="700" t="s">
        <v>18</v>
      </c>
      <c r="G5770" s="688">
        <v>7</v>
      </c>
      <c r="H5770" s="700" t="s">
        <v>11838</v>
      </c>
      <c r="I5770" s="700" t="s">
        <v>14234</v>
      </c>
    </row>
    <row r="5771" spans="1:9" x14ac:dyDescent="0.2">
      <c r="A5771" s="828">
        <v>5100153900</v>
      </c>
      <c r="B5771" s="717" t="s">
        <v>15542</v>
      </c>
      <c r="C5771" s="700">
        <f t="shared" si="91"/>
        <v>19</v>
      </c>
      <c r="D5771" s="700" t="s">
        <v>15311</v>
      </c>
      <c r="E5771" s="700" t="s">
        <v>18</v>
      </c>
      <c r="G5771" s="688">
        <v>7</v>
      </c>
      <c r="H5771" s="700" t="s">
        <v>11838</v>
      </c>
      <c r="I5771" s="700" t="s">
        <v>14234</v>
      </c>
    </row>
    <row r="5772" spans="1:9" x14ac:dyDescent="0.2">
      <c r="A5772" s="828">
        <v>5100153910</v>
      </c>
      <c r="B5772" s="717" t="s">
        <v>1231</v>
      </c>
      <c r="C5772" s="700">
        <f t="shared" si="91"/>
        <v>8</v>
      </c>
      <c r="D5772" s="700" t="s">
        <v>15311</v>
      </c>
      <c r="E5772" s="700" t="s">
        <v>18</v>
      </c>
      <c r="G5772" s="688">
        <v>7</v>
      </c>
      <c r="H5772" s="700" t="s">
        <v>11838</v>
      </c>
      <c r="I5772" s="700" t="s">
        <v>14234</v>
      </c>
    </row>
    <row r="5773" spans="1:9" x14ac:dyDescent="0.2">
      <c r="A5773" s="828">
        <v>5100153911</v>
      </c>
      <c r="B5773" s="717" t="s">
        <v>1231</v>
      </c>
      <c r="C5773" s="700">
        <f t="shared" si="91"/>
        <v>8</v>
      </c>
      <c r="D5773" s="700" t="s">
        <v>15311</v>
      </c>
      <c r="E5773" s="700" t="s">
        <v>18</v>
      </c>
      <c r="G5773" s="688">
        <v>7</v>
      </c>
      <c r="H5773" s="700" t="s">
        <v>11838</v>
      </c>
      <c r="I5773" s="700" t="s">
        <v>14234</v>
      </c>
    </row>
    <row r="5774" spans="1:9" x14ac:dyDescent="0.2">
      <c r="A5774" s="828">
        <v>5100153912</v>
      </c>
      <c r="B5774" s="717" t="s">
        <v>1231</v>
      </c>
      <c r="C5774" s="700">
        <f t="shared" si="91"/>
        <v>8</v>
      </c>
      <c r="D5774" s="700" t="s">
        <v>15311</v>
      </c>
      <c r="E5774" s="700" t="s">
        <v>18</v>
      </c>
      <c r="G5774" s="688">
        <v>7</v>
      </c>
      <c r="H5774" s="700" t="s">
        <v>11838</v>
      </c>
      <c r="I5774" s="700" t="s">
        <v>14234</v>
      </c>
    </row>
    <row r="5775" spans="1:9" x14ac:dyDescent="0.2">
      <c r="A5775" s="828">
        <v>5100153913</v>
      </c>
      <c r="B5775" s="717" t="s">
        <v>1231</v>
      </c>
      <c r="C5775" s="700">
        <f t="shared" si="91"/>
        <v>8</v>
      </c>
      <c r="D5775" s="700" t="s">
        <v>15311</v>
      </c>
      <c r="E5775" s="700" t="s">
        <v>18</v>
      </c>
      <c r="G5775" s="688">
        <v>7</v>
      </c>
      <c r="H5775" s="700" t="s">
        <v>11838</v>
      </c>
      <c r="I5775" s="700" t="s">
        <v>14234</v>
      </c>
    </row>
    <row r="5776" spans="1:9" x14ac:dyDescent="0.2">
      <c r="A5776" s="828">
        <v>5100153914</v>
      </c>
      <c r="B5776" s="717" t="s">
        <v>1231</v>
      </c>
      <c r="C5776" s="700">
        <f t="shared" si="91"/>
        <v>8</v>
      </c>
      <c r="D5776" s="700" t="s">
        <v>15311</v>
      </c>
      <c r="E5776" s="700" t="s">
        <v>18</v>
      </c>
      <c r="G5776" s="688">
        <v>7</v>
      </c>
      <c r="H5776" s="700" t="s">
        <v>11838</v>
      </c>
      <c r="I5776" s="700" t="s">
        <v>14234</v>
      </c>
    </row>
    <row r="5777" spans="1:9" x14ac:dyDescent="0.2">
      <c r="A5777" s="828">
        <v>5100153915</v>
      </c>
      <c r="B5777" s="717" t="s">
        <v>1231</v>
      </c>
      <c r="C5777" s="700">
        <f t="shared" si="91"/>
        <v>8</v>
      </c>
      <c r="D5777" s="700" t="s">
        <v>15311</v>
      </c>
      <c r="E5777" s="700" t="s">
        <v>18</v>
      </c>
      <c r="G5777" s="688">
        <v>7</v>
      </c>
      <c r="H5777" s="700" t="s">
        <v>11838</v>
      </c>
      <c r="I5777" s="700" t="s">
        <v>14234</v>
      </c>
    </row>
    <row r="5778" spans="1:9" x14ac:dyDescent="0.2">
      <c r="A5778" s="828">
        <v>5100153920</v>
      </c>
      <c r="B5778" s="717" t="s">
        <v>14888</v>
      </c>
      <c r="C5778" s="700">
        <f t="shared" si="91"/>
        <v>8</v>
      </c>
      <c r="D5778" s="700" t="s">
        <v>15311</v>
      </c>
      <c r="E5778" s="700" t="s">
        <v>18</v>
      </c>
      <c r="G5778" s="688">
        <v>7</v>
      </c>
      <c r="H5778" s="700" t="s">
        <v>11838</v>
      </c>
      <c r="I5778" s="700" t="s">
        <v>14234</v>
      </c>
    </row>
    <row r="5779" spans="1:9" x14ac:dyDescent="0.2">
      <c r="A5779" s="828">
        <v>5100153921</v>
      </c>
      <c r="B5779" s="717" t="s">
        <v>14888</v>
      </c>
      <c r="C5779" s="700">
        <f t="shared" si="91"/>
        <v>8</v>
      </c>
      <c r="D5779" s="700" t="s">
        <v>15311</v>
      </c>
      <c r="E5779" s="700" t="s">
        <v>18</v>
      </c>
      <c r="G5779" s="688">
        <v>7</v>
      </c>
      <c r="H5779" s="700" t="s">
        <v>11838</v>
      </c>
      <c r="I5779" s="700" t="s">
        <v>14234</v>
      </c>
    </row>
    <row r="5780" spans="1:9" x14ac:dyDescent="0.2">
      <c r="A5780" s="828">
        <v>5100153922</v>
      </c>
      <c r="B5780" s="717" t="s">
        <v>14888</v>
      </c>
      <c r="C5780" s="700">
        <f t="shared" si="91"/>
        <v>8</v>
      </c>
      <c r="D5780" s="700" t="s">
        <v>15311</v>
      </c>
      <c r="E5780" s="700" t="s">
        <v>18</v>
      </c>
      <c r="G5780" s="688">
        <v>7</v>
      </c>
      <c r="H5780" s="700" t="s">
        <v>11838</v>
      </c>
      <c r="I5780" s="700" t="s">
        <v>14234</v>
      </c>
    </row>
    <row r="5781" spans="1:9" x14ac:dyDescent="0.2">
      <c r="A5781" s="828">
        <v>5100153940</v>
      </c>
      <c r="B5781" s="717" t="s">
        <v>14890</v>
      </c>
      <c r="C5781" s="700">
        <f t="shared" si="91"/>
        <v>25</v>
      </c>
      <c r="D5781" s="700" t="s">
        <v>15311</v>
      </c>
      <c r="E5781" s="700" t="s">
        <v>18</v>
      </c>
      <c r="G5781" s="688">
        <v>7</v>
      </c>
      <c r="H5781" s="700" t="s">
        <v>11838</v>
      </c>
      <c r="I5781" s="700" t="s">
        <v>14234</v>
      </c>
    </row>
    <row r="5782" spans="1:9" x14ac:dyDescent="0.2">
      <c r="A5782" s="828">
        <v>5100153941</v>
      </c>
      <c r="B5782" s="717" t="s">
        <v>14890</v>
      </c>
      <c r="C5782" s="700">
        <f t="shared" si="91"/>
        <v>25</v>
      </c>
      <c r="D5782" s="700" t="s">
        <v>15311</v>
      </c>
      <c r="E5782" s="700" t="s">
        <v>18</v>
      </c>
      <c r="G5782" s="688">
        <v>7</v>
      </c>
      <c r="H5782" s="700" t="s">
        <v>11838</v>
      </c>
      <c r="I5782" s="700" t="s">
        <v>14234</v>
      </c>
    </row>
    <row r="5783" spans="1:9" x14ac:dyDescent="0.2">
      <c r="A5783" s="828">
        <v>5100153942</v>
      </c>
      <c r="B5783" s="717" t="s">
        <v>14890</v>
      </c>
      <c r="C5783" s="700">
        <f t="shared" si="91"/>
        <v>25</v>
      </c>
      <c r="D5783" s="700" t="s">
        <v>15311</v>
      </c>
      <c r="E5783" s="700" t="s">
        <v>18</v>
      </c>
      <c r="G5783" s="688">
        <v>7</v>
      </c>
      <c r="H5783" s="700" t="s">
        <v>11838</v>
      </c>
      <c r="I5783" s="700" t="s">
        <v>14234</v>
      </c>
    </row>
    <row r="5784" spans="1:9" x14ac:dyDescent="0.2">
      <c r="A5784" s="828">
        <v>5100153943</v>
      </c>
      <c r="B5784" s="717" t="s">
        <v>14890</v>
      </c>
      <c r="C5784" s="700">
        <f t="shared" si="91"/>
        <v>25</v>
      </c>
      <c r="D5784" s="700" t="s">
        <v>15311</v>
      </c>
      <c r="E5784" s="700" t="s">
        <v>18</v>
      </c>
      <c r="G5784" s="688">
        <v>7</v>
      </c>
      <c r="H5784" s="700" t="s">
        <v>11838</v>
      </c>
      <c r="I5784" s="700" t="s">
        <v>14234</v>
      </c>
    </row>
    <row r="5785" spans="1:9" x14ac:dyDescent="0.2">
      <c r="A5785" s="828">
        <v>5100153949</v>
      </c>
      <c r="B5785" s="717" t="s">
        <v>14891</v>
      </c>
      <c r="C5785" s="700">
        <f t="shared" si="91"/>
        <v>12</v>
      </c>
      <c r="D5785" s="700" t="s">
        <v>15311</v>
      </c>
      <c r="E5785" s="700" t="s">
        <v>18</v>
      </c>
      <c r="G5785" s="688">
        <v>7</v>
      </c>
      <c r="H5785" s="700" t="s">
        <v>11838</v>
      </c>
      <c r="I5785" s="700" t="s">
        <v>14234</v>
      </c>
    </row>
    <row r="5786" spans="1:9" x14ac:dyDescent="0.2">
      <c r="A5786" s="828">
        <v>5100153960</v>
      </c>
      <c r="B5786" s="717" t="s">
        <v>14893</v>
      </c>
      <c r="C5786" s="700">
        <f t="shared" si="91"/>
        <v>23</v>
      </c>
      <c r="D5786" s="700" t="s">
        <v>15311</v>
      </c>
      <c r="E5786" s="700" t="s">
        <v>18</v>
      </c>
      <c r="G5786" s="688">
        <v>7</v>
      </c>
      <c r="H5786" s="700" t="s">
        <v>11838</v>
      </c>
      <c r="I5786" s="700" t="s">
        <v>14234</v>
      </c>
    </row>
    <row r="5787" spans="1:9" x14ac:dyDescent="0.2">
      <c r="A5787" s="828">
        <v>5100154000</v>
      </c>
      <c r="B5787" s="698" t="s">
        <v>16037</v>
      </c>
      <c r="C5787" s="700">
        <f t="shared" si="91"/>
        <v>8</v>
      </c>
      <c r="D5787" s="700" t="s">
        <v>15311</v>
      </c>
      <c r="E5787" s="700" t="s">
        <v>18</v>
      </c>
      <c r="G5787" s="693">
        <v>6</v>
      </c>
      <c r="H5787" s="700" t="s">
        <v>11838</v>
      </c>
      <c r="I5787" s="700" t="s">
        <v>14234</v>
      </c>
    </row>
    <row r="5788" spans="1:9" x14ac:dyDescent="0.2">
      <c r="A5788" s="828">
        <v>5100154001</v>
      </c>
      <c r="B5788" s="717" t="s">
        <v>1231</v>
      </c>
      <c r="C5788" s="700">
        <f t="shared" si="91"/>
        <v>8</v>
      </c>
      <c r="D5788" s="700" t="s">
        <v>15313</v>
      </c>
      <c r="E5788" s="700" t="s">
        <v>18</v>
      </c>
      <c r="G5788" s="688">
        <v>7</v>
      </c>
      <c r="H5788" s="700" t="s">
        <v>11838</v>
      </c>
      <c r="I5788" s="700" t="s">
        <v>14234</v>
      </c>
    </row>
    <row r="5789" spans="1:9" x14ac:dyDescent="0.2">
      <c r="A5789" s="828">
        <v>5100154003</v>
      </c>
      <c r="B5789" s="717" t="s">
        <v>14924</v>
      </c>
      <c r="C5789" s="700">
        <f t="shared" si="91"/>
        <v>13</v>
      </c>
      <c r="D5789" s="700" t="s">
        <v>15313</v>
      </c>
      <c r="E5789" s="700" t="s">
        <v>18</v>
      </c>
      <c r="G5789" s="688">
        <v>7</v>
      </c>
      <c r="H5789" s="700" t="s">
        <v>11838</v>
      </c>
      <c r="I5789" s="700" t="s">
        <v>14234</v>
      </c>
    </row>
    <row r="5790" spans="1:9" x14ac:dyDescent="0.2">
      <c r="A5790" s="828">
        <v>5100154004</v>
      </c>
      <c r="B5790" s="717" t="s">
        <v>13224</v>
      </c>
      <c r="C5790" s="700">
        <f t="shared" si="91"/>
        <v>8</v>
      </c>
      <c r="D5790" s="700" t="s">
        <v>15313</v>
      </c>
      <c r="E5790" s="700" t="s">
        <v>18</v>
      </c>
      <c r="G5790" s="688">
        <v>7</v>
      </c>
      <c r="H5790" s="700" t="s">
        <v>11838</v>
      </c>
      <c r="I5790" s="700" t="s">
        <v>14234</v>
      </c>
    </row>
    <row r="5791" spans="1:9" x14ac:dyDescent="0.2">
      <c r="A5791" s="828">
        <v>5100154005</v>
      </c>
      <c r="B5791" s="717" t="s">
        <v>13224</v>
      </c>
      <c r="C5791" s="700">
        <f t="shared" si="91"/>
        <v>8</v>
      </c>
      <c r="D5791" s="700" t="s">
        <v>15313</v>
      </c>
      <c r="E5791" s="700" t="s">
        <v>18</v>
      </c>
      <c r="G5791" s="688">
        <v>7</v>
      </c>
      <c r="H5791" s="700" t="s">
        <v>11838</v>
      </c>
      <c r="I5791" s="700" t="s">
        <v>14234</v>
      </c>
    </row>
    <row r="5792" spans="1:9" x14ac:dyDescent="0.2">
      <c r="A5792" s="828">
        <v>5100154006</v>
      </c>
      <c r="B5792" s="717" t="s">
        <v>1231</v>
      </c>
      <c r="C5792" s="700">
        <f t="shared" si="91"/>
        <v>8</v>
      </c>
      <c r="D5792" s="700" t="s">
        <v>15313</v>
      </c>
      <c r="E5792" s="700" t="s">
        <v>18</v>
      </c>
      <c r="G5792" s="688">
        <v>7</v>
      </c>
      <c r="H5792" s="700" t="s">
        <v>11838</v>
      </c>
      <c r="I5792" s="700" t="s">
        <v>14234</v>
      </c>
    </row>
    <row r="5793" spans="1:9" x14ac:dyDescent="0.2">
      <c r="A5793" s="828">
        <v>5100154007</v>
      </c>
      <c r="B5793" s="717" t="s">
        <v>1231</v>
      </c>
      <c r="C5793" s="700">
        <f t="shared" si="91"/>
        <v>8</v>
      </c>
      <c r="D5793" s="700" t="s">
        <v>15313</v>
      </c>
      <c r="E5793" s="700" t="s">
        <v>18</v>
      </c>
      <c r="G5793" s="688">
        <v>7</v>
      </c>
      <c r="H5793" s="700" t="s">
        <v>11838</v>
      </c>
      <c r="I5793" s="700" t="s">
        <v>14234</v>
      </c>
    </row>
    <row r="5794" spans="1:9" x14ac:dyDescent="0.2">
      <c r="A5794" s="828">
        <v>5100154008</v>
      </c>
      <c r="B5794" s="717" t="s">
        <v>13224</v>
      </c>
      <c r="C5794" s="700">
        <f t="shared" si="91"/>
        <v>8</v>
      </c>
      <c r="D5794" s="700" t="s">
        <v>15313</v>
      </c>
      <c r="E5794" s="700" t="s">
        <v>18</v>
      </c>
      <c r="G5794" s="688">
        <v>7</v>
      </c>
      <c r="H5794" s="700" t="s">
        <v>11838</v>
      </c>
      <c r="I5794" s="700" t="s">
        <v>14234</v>
      </c>
    </row>
    <row r="5795" spans="1:9" x14ac:dyDescent="0.2">
      <c r="A5795" s="828">
        <v>5100154009</v>
      </c>
      <c r="B5795" s="717" t="s">
        <v>14920</v>
      </c>
      <c r="C5795" s="700">
        <f t="shared" si="91"/>
        <v>7</v>
      </c>
      <c r="D5795" s="700" t="s">
        <v>15313</v>
      </c>
      <c r="E5795" s="700" t="s">
        <v>18</v>
      </c>
      <c r="G5795" s="688">
        <v>7</v>
      </c>
      <c r="H5795" s="700" t="s">
        <v>11838</v>
      </c>
      <c r="I5795" s="700" t="s">
        <v>14234</v>
      </c>
    </row>
    <row r="5796" spans="1:9" x14ac:dyDescent="0.2">
      <c r="A5796" s="828">
        <v>5100154010</v>
      </c>
      <c r="B5796" s="717" t="s">
        <v>13224</v>
      </c>
      <c r="C5796" s="700">
        <f t="shared" si="91"/>
        <v>8</v>
      </c>
      <c r="D5796" s="700" t="s">
        <v>15313</v>
      </c>
      <c r="E5796" s="700" t="s">
        <v>18</v>
      </c>
      <c r="G5796" s="688">
        <v>7</v>
      </c>
      <c r="H5796" s="700" t="s">
        <v>11838</v>
      </c>
      <c r="I5796" s="700" t="s">
        <v>14234</v>
      </c>
    </row>
    <row r="5797" spans="1:9" x14ac:dyDescent="0.2">
      <c r="A5797" s="828">
        <v>5100154011</v>
      </c>
      <c r="B5797" s="717" t="s">
        <v>1231</v>
      </c>
      <c r="C5797" s="700">
        <f t="shared" si="91"/>
        <v>8</v>
      </c>
      <c r="D5797" s="700" t="s">
        <v>15313</v>
      </c>
      <c r="E5797" s="700" t="s">
        <v>18</v>
      </c>
      <c r="G5797" s="688">
        <v>7</v>
      </c>
      <c r="H5797" s="700" t="s">
        <v>11838</v>
      </c>
      <c r="I5797" s="700" t="s">
        <v>14234</v>
      </c>
    </row>
    <row r="5798" spans="1:9" x14ac:dyDescent="0.2">
      <c r="A5798" s="828">
        <v>5100154012</v>
      </c>
      <c r="B5798" s="717" t="s">
        <v>14914</v>
      </c>
      <c r="C5798" s="700">
        <f t="shared" si="91"/>
        <v>12</v>
      </c>
      <c r="D5798" s="700" t="s">
        <v>15313</v>
      </c>
      <c r="E5798" s="700" t="s">
        <v>18</v>
      </c>
      <c r="G5798" s="688">
        <v>7</v>
      </c>
      <c r="H5798" s="700" t="s">
        <v>11838</v>
      </c>
      <c r="I5798" s="700" t="s">
        <v>14234</v>
      </c>
    </row>
    <row r="5799" spans="1:9" x14ac:dyDescent="0.2">
      <c r="A5799" s="828">
        <v>5100154013</v>
      </c>
      <c r="B5799" s="717" t="s">
        <v>14914</v>
      </c>
      <c r="C5799" s="700">
        <f t="shared" si="91"/>
        <v>12</v>
      </c>
      <c r="D5799" s="700" t="s">
        <v>15313</v>
      </c>
      <c r="E5799" s="700" t="s">
        <v>18</v>
      </c>
      <c r="G5799" s="688">
        <v>7</v>
      </c>
      <c r="H5799" s="700" t="s">
        <v>11838</v>
      </c>
      <c r="I5799" s="700" t="s">
        <v>14234</v>
      </c>
    </row>
    <row r="5800" spans="1:9" x14ac:dyDescent="0.2">
      <c r="A5800" s="828">
        <v>5100154014</v>
      </c>
      <c r="B5800" s="717" t="s">
        <v>1223</v>
      </c>
      <c r="C5800" s="700">
        <f t="shared" si="91"/>
        <v>8</v>
      </c>
      <c r="D5800" s="700" t="s">
        <v>15313</v>
      </c>
      <c r="E5800" s="700" t="s">
        <v>18</v>
      </c>
      <c r="G5800" s="688">
        <v>7</v>
      </c>
      <c r="H5800" s="700" t="s">
        <v>11838</v>
      </c>
      <c r="I5800" s="700" t="s">
        <v>14234</v>
      </c>
    </row>
    <row r="5801" spans="1:9" x14ac:dyDescent="0.2">
      <c r="A5801" s="828">
        <v>5100154015</v>
      </c>
      <c r="B5801" s="717" t="s">
        <v>14914</v>
      </c>
      <c r="C5801" s="700">
        <f t="shared" si="91"/>
        <v>12</v>
      </c>
      <c r="D5801" s="700" t="s">
        <v>15313</v>
      </c>
      <c r="E5801" s="700" t="s">
        <v>18</v>
      </c>
      <c r="G5801" s="688">
        <v>7</v>
      </c>
      <c r="H5801" s="700" t="s">
        <v>11838</v>
      </c>
      <c r="I5801" s="700" t="s">
        <v>14234</v>
      </c>
    </row>
    <row r="5802" spans="1:9" x14ac:dyDescent="0.2">
      <c r="A5802" s="828">
        <v>5100154016</v>
      </c>
      <c r="B5802" s="717" t="s">
        <v>14922</v>
      </c>
      <c r="C5802" s="700">
        <f t="shared" si="91"/>
        <v>4</v>
      </c>
      <c r="D5802" s="700" t="s">
        <v>15313</v>
      </c>
      <c r="E5802" s="700" t="s">
        <v>18</v>
      </c>
      <c r="G5802" s="688">
        <v>7</v>
      </c>
      <c r="H5802" s="700" t="s">
        <v>11838</v>
      </c>
      <c r="I5802" s="700" t="s">
        <v>14234</v>
      </c>
    </row>
    <row r="5803" spans="1:9" x14ac:dyDescent="0.2">
      <c r="A5803" s="828">
        <v>5100154050</v>
      </c>
      <c r="B5803" s="717" t="s">
        <v>14892</v>
      </c>
      <c r="C5803" s="700">
        <f t="shared" si="91"/>
        <v>28</v>
      </c>
      <c r="D5803" s="700" t="s">
        <v>15311</v>
      </c>
      <c r="E5803" s="700" t="s">
        <v>18</v>
      </c>
      <c r="G5803" s="688">
        <v>7</v>
      </c>
      <c r="H5803" s="700" t="s">
        <v>11838</v>
      </c>
      <c r="I5803" s="700" t="s">
        <v>14234</v>
      </c>
    </row>
    <row r="5804" spans="1:9" x14ac:dyDescent="0.2">
      <c r="A5804" s="828">
        <v>5100154100</v>
      </c>
      <c r="B5804" s="717" t="s">
        <v>14925</v>
      </c>
      <c r="C5804" s="700">
        <f t="shared" si="91"/>
        <v>6</v>
      </c>
      <c r="D5804" s="700" t="s">
        <v>15311</v>
      </c>
      <c r="E5804" s="700" t="s">
        <v>18</v>
      </c>
      <c r="G5804" s="688">
        <v>7</v>
      </c>
      <c r="H5804" s="700" t="s">
        <v>11838</v>
      </c>
      <c r="I5804" s="700" t="s">
        <v>14234</v>
      </c>
    </row>
    <row r="5805" spans="1:9" x14ac:dyDescent="0.2">
      <c r="A5805" s="829">
        <v>5100154100</v>
      </c>
      <c r="B5805" s="687" t="s">
        <v>15948</v>
      </c>
      <c r="C5805" s="687">
        <f t="shared" si="91"/>
        <v>15</v>
      </c>
      <c r="D5805" s="700" t="s">
        <v>15311</v>
      </c>
      <c r="E5805" s="700" t="s">
        <v>18</v>
      </c>
      <c r="G5805" s="688">
        <v>7</v>
      </c>
      <c r="H5805" s="700" t="s">
        <v>11838</v>
      </c>
      <c r="I5805" s="700" t="s">
        <v>14234</v>
      </c>
    </row>
    <row r="5806" spans="1:9" x14ac:dyDescent="0.2">
      <c r="A5806" s="828">
        <v>5100154110</v>
      </c>
      <c r="B5806" s="717" t="s">
        <v>1231</v>
      </c>
      <c r="C5806" s="700">
        <f t="shared" si="91"/>
        <v>8</v>
      </c>
      <c r="D5806" s="700" t="s">
        <v>15311</v>
      </c>
      <c r="E5806" s="700" t="s">
        <v>18</v>
      </c>
      <c r="G5806" s="688">
        <v>7</v>
      </c>
      <c r="H5806" s="700" t="s">
        <v>11838</v>
      </c>
      <c r="I5806" s="700" t="s">
        <v>14234</v>
      </c>
    </row>
    <row r="5807" spans="1:9" x14ac:dyDescent="0.2">
      <c r="A5807" s="828">
        <v>5100154111</v>
      </c>
      <c r="B5807" s="717" t="s">
        <v>1231</v>
      </c>
      <c r="C5807" s="700">
        <f t="shared" si="91"/>
        <v>8</v>
      </c>
      <c r="D5807" s="700" t="s">
        <v>15311</v>
      </c>
      <c r="E5807" s="700" t="s">
        <v>18</v>
      </c>
      <c r="G5807" s="688">
        <v>7</v>
      </c>
      <c r="H5807" s="700" t="s">
        <v>11838</v>
      </c>
      <c r="I5807" s="700" t="s">
        <v>14234</v>
      </c>
    </row>
    <row r="5808" spans="1:9" x14ac:dyDescent="0.2">
      <c r="A5808" s="828">
        <v>5100154112</v>
      </c>
      <c r="B5808" s="717" t="s">
        <v>1231</v>
      </c>
      <c r="C5808" s="700">
        <f t="shared" si="91"/>
        <v>8</v>
      </c>
      <c r="D5808" s="700" t="s">
        <v>15311</v>
      </c>
      <c r="E5808" s="700" t="s">
        <v>18</v>
      </c>
      <c r="G5808" s="688">
        <v>7</v>
      </c>
      <c r="H5808" s="700" t="s">
        <v>11838</v>
      </c>
      <c r="I5808" s="700" t="s">
        <v>14234</v>
      </c>
    </row>
    <row r="5809" spans="1:9" x14ac:dyDescent="0.2">
      <c r="A5809" s="828">
        <v>5100154113</v>
      </c>
      <c r="B5809" s="717" t="s">
        <v>1231</v>
      </c>
      <c r="C5809" s="700">
        <f t="shared" si="91"/>
        <v>8</v>
      </c>
      <c r="D5809" s="700" t="s">
        <v>15311</v>
      </c>
      <c r="E5809" s="700" t="s">
        <v>18</v>
      </c>
      <c r="G5809" s="688">
        <v>7</v>
      </c>
      <c r="H5809" s="700" t="s">
        <v>11838</v>
      </c>
      <c r="I5809" s="700" t="s">
        <v>14234</v>
      </c>
    </row>
    <row r="5810" spans="1:9" x14ac:dyDescent="0.2">
      <c r="A5810" s="828">
        <v>5100154114</v>
      </c>
      <c r="B5810" s="717" t="s">
        <v>1231</v>
      </c>
      <c r="C5810" s="700">
        <f t="shared" si="91"/>
        <v>8</v>
      </c>
      <c r="D5810" s="700" t="s">
        <v>15311</v>
      </c>
      <c r="E5810" s="700" t="s">
        <v>18</v>
      </c>
      <c r="G5810" s="688">
        <v>7</v>
      </c>
      <c r="H5810" s="700" t="s">
        <v>11838</v>
      </c>
      <c r="I5810" s="700" t="s">
        <v>14234</v>
      </c>
    </row>
    <row r="5811" spans="1:9" x14ac:dyDescent="0.2">
      <c r="A5811" s="828">
        <v>5100154115</v>
      </c>
      <c r="B5811" s="717" t="s">
        <v>1231</v>
      </c>
      <c r="C5811" s="700">
        <f t="shared" si="91"/>
        <v>8</v>
      </c>
      <c r="D5811" s="700" t="s">
        <v>15311</v>
      </c>
      <c r="E5811" s="700" t="s">
        <v>18</v>
      </c>
      <c r="G5811" s="688">
        <v>7</v>
      </c>
      <c r="H5811" s="700" t="s">
        <v>11838</v>
      </c>
      <c r="I5811" s="700" t="s">
        <v>14234</v>
      </c>
    </row>
    <row r="5812" spans="1:9" x14ac:dyDescent="0.2">
      <c r="A5812" s="828">
        <v>5100154116</v>
      </c>
      <c r="B5812" s="717" t="s">
        <v>1231</v>
      </c>
      <c r="C5812" s="700">
        <f t="shared" si="91"/>
        <v>8</v>
      </c>
      <c r="D5812" s="700" t="s">
        <v>15311</v>
      </c>
      <c r="E5812" s="700" t="s">
        <v>18</v>
      </c>
      <c r="G5812" s="688">
        <v>7</v>
      </c>
      <c r="H5812" s="700" t="s">
        <v>11838</v>
      </c>
      <c r="I5812" s="700" t="s">
        <v>14234</v>
      </c>
    </row>
    <row r="5813" spans="1:9" x14ac:dyDescent="0.2">
      <c r="A5813" s="828">
        <v>5100154118</v>
      </c>
      <c r="B5813" s="717" t="s">
        <v>14926</v>
      </c>
      <c r="C5813" s="700">
        <f t="shared" si="91"/>
        <v>17</v>
      </c>
      <c r="D5813" s="700" t="s">
        <v>15311</v>
      </c>
      <c r="E5813" s="700" t="s">
        <v>18</v>
      </c>
      <c r="G5813" s="688">
        <v>7</v>
      </c>
      <c r="H5813" s="700" t="s">
        <v>11838</v>
      </c>
      <c r="I5813" s="700" t="s">
        <v>14234</v>
      </c>
    </row>
    <row r="5814" spans="1:9" x14ac:dyDescent="0.2">
      <c r="A5814" s="828">
        <v>5100154119</v>
      </c>
      <c r="B5814" s="717" t="s">
        <v>14926</v>
      </c>
      <c r="C5814" s="700">
        <f t="shared" si="91"/>
        <v>17</v>
      </c>
      <c r="D5814" s="700" t="s">
        <v>15311</v>
      </c>
      <c r="E5814" s="700" t="s">
        <v>18</v>
      </c>
      <c r="G5814" s="688">
        <v>7</v>
      </c>
      <c r="H5814" s="700" t="s">
        <v>11838</v>
      </c>
      <c r="I5814" s="700" t="s">
        <v>14234</v>
      </c>
    </row>
    <row r="5815" spans="1:9" x14ac:dyDescent="0.2">
      <c r="A5815" s="828">
        <v>5100154120</v>
      </c>
      <c r="B5815" s="717" t="s">
        <v>14888</v>
      </c>
      <c r="C5815" s="700">
        <f t="shared" si="91"/>
        <v>8</v>
      </c>
      <c r="D5815" s="700" t="s">
        <v>15311</v>
      </c>
      <c r="E5815" s="700" t="s">
        <v>18</v>
      </c>
      <c r="G5815" s="688">
        <v>7</v>
      </c>
      <c r="H5815" s="700" t="s">
        <v>11838</v>
      </c>
      <c r="I5815" s="700" t="s">
        <v>14234</v>
      </c>
    </row>
    <row r="5816" spans="1:9" x14ac:dyDescent="0.2">
      <c r="A5816" s="828">
        <v>5100154121</v>
      </c>
      <c r="B5816" s="717" t="s">
        <v>14888</v>
      </c>
      <c r="C5816" s="700">
        <f t="shared" si="91"/>
        <v>8</v>
      </c>
      <c r="D5816" s="700" t="s">
        <v>15311</v>
      </c>
      <c r="E5816" s="700" t="s">
        <v>18</v>
      </c>
      <c r="G5816" s="688">
        <v>7</v>
      </c>
      <c r="H5816" s="700" t="s">
        <v>11838</v>
      </c>
      <c r="I5816" s="700" t="s">
        <v>14234</v>
      </c>
    </row>
    <row r="5817" spans="1:9" x14ac:dyDescent="0.2">
      <c r="A5817" s="828">
        <v>5100154122</v>
      </c>
      <c r="B5817" s="717" t="s">
        <v>14888</v>
      </c>
      <c r="C5817" s="700">
        <f t="shared" si="91"/>
        <v>8</v>
      </c>
      <c r="D5817" s="700" t="s">
        <v>15311</v>
      </c>
      <c r="E5817" s="700" t="s">
        <v>18</v>
      </c>
      <c r="G5817" s="688">
        <v>7</v>
      </c>
      <c r="H5817" s="700" t="s">
        <v>11838</v>
      </c>
      <c r="I5817" s="700" t="s">
        <v>14234</v>
      </c>
    </row>
    <row r="5818" spans="1:9" x14ac:dyDescent="0.2">
      <c r="A5818" s="828">
        <v>5100154123</v>
      </c>
      <c r="B5818" s="717" t="s">
        <v>14888</v>
      </c>
      <c r="C5818" s="700">
        <f t="shared" si="91"/>
        <v>8</v>
      </c>
      <c r="D5818" s="700" t="s">
        <v>15311</v>
      </c>
      <c r="E5818" s="700" t="s">
        <v>18</v>
      </c>
      <c r="G5818" s="688">
        <v>7</v>
      </c>
      <c r="H5818" s="700" t="s">
        <v>11838</v>
      </c>
      <c r="I5818" s="700" t="s">
        <v>14234</v>
      </c>
    </row>
    <row r="5819" spans="1:9" x14ac:dyDescent="0.2">
      <c r="A5819" s="828">
        <v>5100154124</v>
      </c>
      <c r="B5819" s="717" t="s">
        <v>14888</v>
      </c>
      <c r="C5819" s="700">
        <f t="shared" si="91"/>
        <v>8</v>
      </c>
      <c r="D5819" s="700" t="s">
        <v>15311</v>
      </c>
      <c r="E5819" s="700" t="s">
        <v>18</v>
      </c>
      <c r="G5819" s="688">
        <v>7</v>
      </c>
      <c r="H5819" s="700" t="s">
        <v>11838</v>
      </c>
      <c r="I5819" s="700" t="s">
        <v>14234</v>
      </c>
    </row>
    <row r="5820" spans="1:9" x14ac:dyDescent="0.2">
      <c r="A5820" s="828">
        <v>5100154125</v>
      </c>
      <c r="B5820" s="717" t="s">
        <v>14888</v>
      </c>
      <c r="C5820" s="700">
        <f t="shared" si="91"/>
        <v>8</v>
      </c>
      <c r="D5820" s="700" t="s">
        <v>15311</v>
      </c>
      <c r="E5820" s="700" t="s">
        <v>18</v>
      </c>
      <c r="G5820" s="688">
        <v>7</v>
      </c>
      <c r="H5820" s="700" t="s">
        <v>11838</v>
      </c>
      <c r="I5820" s="700" t="s">
        <v>14234</v>
      </c>
    </row>
    <row r="5821" spans="1:9" x14ac:dyDescent="0.2">
      <c r="A5821" s="828">
        <v>5100154128</v>
      </c>
      <c r="B5821" s="717" t="s">
        <v>14927</v>
      </c>
      <c r="C5821" s="700">
        <f t="shared" si="91"/>
        <v>17</v>
      </c>
      <c r="D5821" s="700" t="s">
        <v>15311</v>
      </c>
      <c r="E5821" s="700" t="s">
        <v>18</v>
      </c>
      <c r="G5821" s="688">
        <v>7</v>
      </c>
      <c r="H5821" s="700" t="s">
        <v>11838</v>
      </c>
      <c r="I5821" s="700" t="s">
        <v>14234</v>
      </c>
    </row>
    <row r="5822" spans="1:9" x14ac:dyDescent="0.2">
      <c r="A5822" s="828">
        <v>5100154129</v>
      </c>
      <c r="B5822" s="717" t="s">
        <v>14927</v>
      </c>
      <c r="C5822" s="700">
        <f t="shared" si="91"/>
        <v>17</v>
      </c>
      <c r="D5822" s="700" t="s">
        <v>15311</v>
      </c>
      <c r="E5822" s="700" t="s">
        <v>18</v>
      </c>
      <c r="G5822" s="688">
        <v>7</v>
      </c>
      <c r="H5822" s="700" t="s">
        <v>11838</v>
      </c>
      <c r="I5822" s="700" t="s">
        <v>14234</v>
      </c>
    </row>
    <row r="5823" spans="1:9" x14ac:dyDescent="0.2">
      <c r="A5823" s="828">
        <v>5100154130</v>
      </c>
      <c r="B5823" s="717" t="s">
        <v>14889</v>
      </c>
      <c r="C5823" s="700">
        <f t="shared" si="91"/>
        <v>19</v>
      </c>
      <c r="D5823" s="700" t="s">
        <v>15311</v>
      </c>
      <c r="E5823" s="700" t="s">
        <v>18</v>
      </c>
      <c r="G5823" s="688">
        <v>7</v>
      </c>
      <c r="H5823" s="700" t="s">
        <v>11838</v>
      </c>
      <c r="I5823" s="700" t="s">
        <v>14234</v>
      </c>
    </row>
    <row r="5824" spans="1:9" x14ac:dyDescent="0.2">
      <c r="A5824" s="828">
        <v>5100154131</v>
      </c>
      <c r="B5824" s="717" t="s">
        <v>14889</v>
      </c>
      <c r="C5824" s="700">
        <f t="shared" si="91"/>
        <v>19</v>
      </c>
      <c r="D5824" s="700" t="s">
        <v>15311</v>
      </c>
      <c r="E5824" s="700" t="s">
        <v>18</v>
      </c>
      <c r="G5824" s="688">
        <v>7</v>
      </c>
      <c r="H5824" s="700" t="s">
        <v>11838</v>
      </c>
      <c r="I5824" s="700" t="s">
        <v>14234</v>
      </c>
    </row>
    <row r="5825" spans="1:9" x14ac:dyDescent="0.2">
      <c r="A5825" s="828">
        <v>5100154132</v>
      </c>
      <c r="B5825" s="717" t="s">
        <v>14889</v>
      </c>
      <c r="C5825" s="700">
        <f t="shared" si="91"/>
        <v>19</v>
      </c>
      <c r="D5825" s="700" t="s">
        <v>15311</v>
      </c>
      <c r="E5825" s="700" t="s">
        <v>18</v>
      </c>
      <c r="G5825" s="688">
        <v>7</v>
      </c>
      <c r="H5825" s="700" t="s">
        <v>11838</v>
      </c>
      <c r="I5825" s="700" t="s">
        <v>14234</v>
      </c>
    </row>
    <row r="5826" spans="1:9" x14ac:dyDescent="0.2">
      <c r="A5826" s="828">
        <v>5100154133</v>
      </c>
      <c r="B5826" s="717" t="s">
        <v>14889</v>
      </c>
      <c r="C5826" s="700">
        <f t="shared" si="91"/>
        <v>19</v>
      </c>
      <c r="D5826" s="700" t="s">
        <v>15311</v>
      </c>
      <c r="E5826" s="700" t="s">
        <v>18</v>
      </c>
      <c r="G5826" s="688">
        <v>7</v>
      </c>
      <c r="H5826" s="700" t="s">
        <v>11838</v>
      </c>
      <c r="I5826" s="700" t="s">
        <v>14234</v>
      </c>
    </row>
    <row r="5827" spans="1:9" x14ac:dyDescent="0.2">
      <c r="A5827" s="828">
        <v>5100154134</v>
      </c>
      <c r="B5827" s="717" t="s">
        <v>14889</v>
      </c>
      <c r="C5827" s="700">
        <f t="shared" si="91"/>
        <v>19</v>
      </c>
      <c r="D5827" s="700" t="s">
        <v>15311</v>
      </c>
      <c r="E5827" s="700" t="s">
        <v>18</v>
      </c>
      <c r="G5827" s="688">
        <v>7</v>
      </c>
      <c r="H5827" s="700" t="s">
        <v>11838</v>
      </c>
      <c r="I5827" s="700" t="s">
        <v>14234</v>
      </c>
    </row>
    <row r="5828" spans="1:9" x14ac:dyDescent="0.2">
      <c r="A5828" s="828">
        <v>5100154135</v>
      </c>
      <c r="B5828" s="717" t="s">
        <v>14889</v>
      </c>
      <c r="C5828" s="700">
        <f t="shared" ref="C5828:C5891" si="92">LEN(B5828)</f>
        <v>19</v>
      </c>
      <c r="D5828" s="700" t="s">
        <v>15311</v>
      </c>
      <c r="E5828" s="700" t="s">
        <v>18</v>
      </c>
      <c r="G5828" s="688">
        <v>7</v>
      </c>
      <c r="H5828" s="700" t="s">
        <v>11838</v>
      </c>
      <c r="I5828" s="700" t="s">
        <v>14234</v>
      </c>
    </row>
    <row r="5829" spans="1:9" x14ac:dyDescent="0.2">
      <c r="A5829" s="828">
        <v>5100154140</v>
      </c>
      <c r="B5829" s="717" t="s">
        <v>14890</v>
      </c>
      <c r="C5829" s="700">
        <f t="shared" si="92"/>
        <v>25</v>
      </c>
      <c r="D5829" s="700" t="s">
        <v>15311</v>
      </c>
      <c r="E5829" s="700" t="s">
        <v>18</v>
      </c>
      <c r="G5829" s="688">
        <v>7</v>
      </c>
      <c r="H5829" s="700" t="s">
        <v>11838</v>
      </c>
      <c r="I5829" s="700" t="s">
        <v>14234</v>
      </c>
    </row>
    <row r="5830" spans="1:9" x14ac:dyDescent="0.2">
      <c r="A5830" s="828">
        <v>5100154141</v>
      </c>
      <c r="B5830" s="717" t="s">
        <v>14890</v>
      </c>
      <c r="C5830" s="700">
        <f t="shared" si="92"/>
        <v>25</v>
      </c>
      <c r="D5830" s="700" t="s">
        <v>15311</v>
      </c>
      <c r="E5830" s="700" t="s">
        <v>18</v>
      </c>
      <c r="G5830" s="688">
        <v>7</v>
      </c>
      <c r="H5830" s="700" t="s">
        <v>11838</v>
      </c>
      <c r="I5830" s="700" t="s">
        <v>14234</v>
      </c>
    </row>
    <row r="5831" spans="1:9" x14ac:dyDescent="0.2">
      <c r="A5831" s="828">
        <v>5100154142</v>
      </c>
      <c r="B5831" s="717" t="s">
        <v>14890</v>
      </c>
      <c r="C5831" s="700">
        <f t="shared" si="92"/>
        <v>25</v>
      </c>
      <c r="D5831" s="700" t="s">
        <v>15311</v>
      </c>
      <c r="E5831" s="700" t="s">
        <v>18</v>
      </c>
      <c r="G5831" s="688">
        <v>7</v>
      </c>
      <c r="H5831" s="700" t="s">
        <v>11838</v>
      </c>
      <c r="I5831" s="700" t="s">
        <v>14234</v>
      </c>
    </row>
    <row r="5832" spans="1:9" x14ac:dyDescent="0.2">
      <c r="A5832" s="828">
        <v>5100154143</v>
      </c>
      <c r="B5832" s="717" t="s">
        <v>14890</v>
      </c>
      <c r="C5832" s="700">
        <f t="shared" si="92"/>
        <v>25</v>
      </c>
      <c r="D5832" s="700" t="s">
        <v>15311</v>
      </c>
      <c r="E5832" s="700" t="s">
        <v>18</v>
      </c>
      <c r="G5832" s="688">
        <v>7</v>
      </c>
      <c r="H5832" s="700" t="s">
        <v>11838</v>
      </c>
      <c r="I5832" s="700" t="s">
        <v>14234</v>
      </c>
    </row>
    <row r="5833" spans="1:9" x14ac:dyDescent="0.2">
      <c r="A5833" s="828">
        <v>5100154148</v>
      </c>
      <c r="B5833" s="717" t="s">
        <v>14891</v>
      </c>
      <c r="C5833" s="700">
        <f t="shared" si="92"/>
        <v>12</v>
      </c>
      <c r="D5833" s="700" t="s">
        <v>15311</v>
      </c>
      <c r="E5833" s="700" t="s">
        <v>18</v>
      </c>
      <c r="G5833" s="688">
        <v>7</v>
      </c>
      <c r="H5833" s="700" t="s">
        <v>11838</v>
      </c>
      <c r="I5833" s="700" t="s">
        <v>14234</v>
      </c>
    </row>
    <row r="5834" spans="1:9" x14ac:dyDescent="0.2">
      <c r="A5834" s="828">
        <v>5100154149</v>
      </c>
      <c r="B5834" s="717" t="s">
        <v>14891</v>
      </c>
      <c r="C5834" s="700">
        <f t="shared" si="92"/>
        <v>12</v>
      </c>
      <c r="D5834" s="700" t="s">
        <v>15311</v>
      </c>
      <c r="E5834" s="700" t="s">
        <v>18</v>
      </c>
      <c r="G5834" s="688">
        <v>7</v>
      </c>
      <c r="H5834" s="700" t="s">
        <v>11838</v>
      </c>
      <c r="I5834" s="700" t="s">
        <v>14234</v>
      </c>
    </row>
    <row r="5835" spans="1:9" x14ac:dyDescent="0.2">
      <c r="A5835" s="828">
        <v>5100154160</v>
      </c>
      <c r="B5835" s="717" t="s">
        <v>14893</v>
      </c>
      <c r="C5835" s="700">
        <f t="shared" si="92"/>
        <v>23</v>
      </c>
      <c r="D5835" s="700" t="s">
        <v>15311</v>
      </c>
      <c r="E5835" s="700" t="s">
        <v>18</v>
      </c>
      <c r="G5835" s="688">
        <v>7</v>
      </c>
      <c r="H5835" s="700" t="s">
        <v>11838</v>
      </c>
      <c r="I5835" s="700" t="s">
        <v>14234</v>
      </c>
    </row>
    <row r="5836" spans="1:9" x14ac:dyDescent="0.2">
      <c r="A5836" s="828">
        <v>5100154161</v>
      </c>
      <c r="B5836" s="717" t="s">
        <v>14893</v>
      </c>
      <c r="C5836" s="700">
        <f t="shared" si="92"/>
        <v>23</v>
      </c>
      <c r="D5836" s="700" t="s">
        <v>15311</v>
      </c>
      <c r="E5836" s="700" t="s">
        <v>18</v>
      </c>
      <c r="G5836" s="688">
        <v>7</v>
      </c>
      <c r="H5836" s="700" t="s">
        <v>11838</v>
      </c>
      <c r="I5836" s="700" t="s">
        <v>14234</v>
      </c>
    </row>
    <row r="5837" spans="1:9" x14ac:dyDescent="0.2">
      <c r="A5837" s="828">
        <v>5100154200</v>
      </c>
      <c r="B5837" s="717" t="s">
        <v>14925</v>
      </c>
      <c r="C5837" s="700">
        <f t="shared" si="92"/>
        <v>6</v>
      </c>
      <c r="D5837" s="700" t="s">
        <v>15311</v>
      </c>
      <c r="E5837" s="700" t="s">
        <v>18</v>
      </c>
      <c r="G5837" s="688">
        <v>7</v>
      </c>
      <c r="H5837" s="700" t="s">
        <v>11838</v>
      </c>
      <c r="I5837" s="700" t="s">
        <v>14234</v>
      </c>
    </row>
    <row r="5838" spans="1:9" x14ac:dyDescent="0.2">
      <c r="A5838" s="829">
        <v>5100154200</v>
      </c>
      <c r="B5838" s="687" t="s">
        <v>15948</v>
      </c>
      <c r="C5838" s="687">
        <f t="shared" si="92"/>
        <v>15</v>
      </c>
      <c r="D5838" s="700" t="s">
        <v>15311</v>
      </c>
      <c r="E5838" s="700" t="s">
        <v>18</v>
      </c>
      <c r="G5838" s="688">
        <v>7</v>
      </c>
      <c r="H5838" s="700" t="s">
        <v>11838</v>
      </c>
      <c r="I5838" s="700" t="s">
        <v>14234</v>
      </c>
    </row>
    <row r="5839" spans="1:9" x14ac:dyDescent="0.2">
      <c r="A5839" s="828">
        <v>5100154210</v>
      </c>
      <c r="B5839" s="717" t="s">
        <v>14894</v>
      </c>
      <c r="C5839" s="700">
        <f t="shared" si="92"/>
        <v>24</v>
      </c>
      <c r="D5839" s="700" t="s">
        <v>15311</v>
      </c>
      <c r="E5839" s="700" t="s">
        <v>18</v>
      </c>
      <c r="G5839" s="688">
        <v>7</v>
      </c>
      <c r="H5839" s="700" t="s">
        <v>11838</v>
      </c>
      <c r="I5839" s="700" t="s">
        <v>14234</v>
      </c>
    </row>
    <row r="5840" spans="1:9" x14ac:dyDescent="0.2">
      <c r="A5840" s="828">
        <v>5100154211</v>
      </c>
      <c r="B5840" s="717" t="s">
        <v>14894</v>
      </c>
      <c r="C5840" s="700">
        <f t="shared" si="92"/>
        <v>24</v>
      </c>
      <c r="D5840" s="700" t="s">
        <v>15311</v>
      </c>
      <c r="E5840" s="700" t="s">
        <v>18</v>
      </c>
      <c r="G5840" s="688">
        <v>7</v>
      </c>
      <c r="H5840" s="700" t="s">
        <v>11838</v>
      </c>
      <c r="I5840" s="700" t="s">
        <v>14234</v>
      </c>
    </row>
    <row r="5841" spans="1:9" x14ac:dyDescent="0.2">
      <c r="A5841" s="828">
        <v>5100154212</v>
      </c>
      <c r="B5841" s="717" t="s">
        <v>14894</v>
      </c>
      <c r="C5841" s="700">
        <f t="shared" si="92"/>
        <v>24</v>
      </c>
      <c r="D5841" s="700" t="s">
        <v>15311</v>
      </c>
      <c r="E5841" s="700" t="s">
        <v>18</v>
      </c>
      <c r="G5841" s="688">
        <v>7</v>
      </c>
      <c r="H5841" s="700" t="s">
        <v>11838</v>
      </c>
      <c r="I5841" s="700" t="s">
        <v>14234</v>
      </c>
    </row>
    <row r="5842" spans="1:9" x14ac:dyDescent="0.2">
      <c r="A5842" s="828">
        <v>5100154213</v>
      </c>
      <c r="B5842" s="717" t="s">
        <v>14894</v>
      </c>
      <c r="C5842" s="700">
        <f t="shared" si="92"/>
        <v>24</v>
      </c>
      <c r="D5842" s="700" t="s">
        <v>15311</v>
      </c>
      <c r="E5842" s="700" t="s">
        <v>18</v>
      </c>
      <c r="G5842" s="688">
        <v>7</v>
      </c>
      <c r="H5842" s="700" t="s">
        <v>11838</v>
      </c>
      <c r="I5842" s="700" t="s">
        <v>14234</v>
      </c>
    </row>
    <row r="5843" spans="1:9" x14ac:dyDescent="0.2">
      <c r="A5843" s="828">
        <v>5100154214</v>
      </c>
      <c r="B5843" s="717" t="s">
        <v>14894</v>
      </c>
      <c r="C5843" s="700">
        <f t="shared" si="92"/>
        <v>24</v>
      </c>
      <c r="D5843" s="700" t="s">
        <v>15311</v>
      </c>
      <c r="E5843" s="700" t="s">
        <v>18</v>
      </c>
      <c r="G5843" s="688">
        <v>7</v>
      </c>
      <c r="H5843" s="700" t="s">
        <v>11838</v>
      </c>
      <c r="I5843" s="700" t="s">
        <v>14234</v>
      </c>
    </row>
    <row r="5844" spans="1:9" x14ac:dyDescent="0.2">
      <c r="A5844" s="828">
        <v>5100154215</v>
      </c>
      <c r="B5844" s="717" t="s">
        <v>14894</v>
      </c>
      <c r="C5844" s="700">
        <f t="shared" si="92"/>
        <v>24</v>
      </c>
      <c r="D5844" s="700" t="s">
        <v>15311</v>
      </c>
      <c r="E5844" s="700" t="s">
        <v>18</v>
      </c>
      <c r="G5844" s="688">
        <v>7</v>
      </c>
      <c r="H5844" s="700" t="s">
        <v>11838</v>
      </c>
      <c r="I5844" s="700" t="s">
        <v>14234</v>
      </c>
    </row>
    <row r="5845" spans="1:9" x14ac:dyDescent="0.2">
      <c r="A5845" s="828">
        <v>5100154216</v>
      </c>
      <c r="B5845" s="717" t="s">
        <v>14894</v>
      </c>
      <c r="C5845" s="700">
        <f t="shared" si="92"/>
        <v>24</v>
      </c>
      <c r="D5845" s="700" t="s">
        <v>15311</v>
      </c>
      <c r="E5845" s="700" t="s">
        <v>18</v>
      </c>
      <c r="G5845" s="688">
        <v>7</v>
      </c>
      <c r="H5845" s="700" t="s">
        <v>11838</v>
      </c>
      <c r="I5845" s="700" t="s">
        <v>14234</v>
      </c>
    </row>
    <row r="5846" spans="1:9" x14ac:dyDescent="0.2">
      <c r="A5846" s="828">
        <v>5100154217</v>
      </c>
      <c r="B5846" s="717" t="s">
        <v>14894</v>
      </c>
      <c r="C5846" s="700">
        <f t="shared" si="92"/>
        <v>24</v>
      </c>
      <c r="D5846" s="700" t="s">
        <v>15311</v>
      </c>
      <c r="E5846" s="700" t="s">
        <v>18</v>
      </c>
      <c r="G5846" s="688">
        <v>7</v>
      </c>
      <c r="H5846" s="700" t="s">
        <v>11838</v>
      </c>
      <c r="I5846" s="700" t="s">
        <v>14234</v>
      </c>
    </row>
    <row r="5847" spans="1:9" x14ac:dyDescent="0.2">
      <c r="A5847" s="828">
        <v>5100154218</v>
      </c>
      <c r="B5847" s="717" t="s">
        <v>14894</v>
      </c>
      <c r="C5847" s="700">
        <f t="shared" si="92"/>
        <v>24</v>
      </c>
      <c r="D5847" s="700" t="s">
        <v>15311</v>
      </c>
      <c r="E5847" s="700" t="s">
        <v>18</v>
      </c>
      <c r="G5847" s="688">
        <v>7</v>
      </c>
      <c r="H5847" s="700" t="s">
        <v>11838</v>
      </c>
      <c r="I5847" s="700" t="s">
        <v>14234</v>
      </c>
    </row>
    <row r="5848" spans="1:9" x14ac:dyDescent="0.2">
      <c r="A5848" s="828">
        <v>5100154219</v>
      </c>
      <c r="B5848" s="717" t="s">
        <v>14894</v>
      </c>
      <c r="C5848" s="700">
        <f t="shared" si="92"/>
        <v>24</v>
      </c>
      <c r="D5848" s="700" t="s">
        <v>15311</v>
      </c>
      <c r="E5848" s="700" t="s">
        <v>18</v>
      </c>
      <c r="G5848" s="688">
        <v>7</v>
      </c>
      <c r="H5848" s="700" t="s">
        <v>11838</v>
      </c>
      <c r="I5848" s="700" t="s">
        <v>14234</v>
      </c>
    </row>
    <row r="5849" spans="1:9" x14ac:dyDescent="0.2">
      <c r="A5849" s="828">
        <v>5100154220</v>
      </c>
      <c r="B5849" s="717" t="s">
        <v>14895</v>
      </c>
      <c r="C5849" s="700">
        <f t="shared" si="92"/>
        <v>19</v>
      </c>
      <c r="D5849" s="700" t="s">
        <v>15311</v>
      </c>
      <c r="E5849" s="700" t="s">
        <v>18</v>
      </c>
      <c r="G5849" s="688">
        <v>7</v>
      </c>
      <c r="H5849" s="700" t="s">
        <v>11838</v>
      </c>
      <c r="I5849" s="700" t="s">
        <v>14234</v>
      </c>
    </row>
    <row r="5850" spans="1:9" x14ac:dyDescent="0.2">
      <c r="A5850" s="828">
        <v>5100154221</v>
      </c>
      <c r="B5850" s="717" t="s">
        <v>14895</v>
      </c>
      <c r="C5850" s="700">
        <f t="shared" si="92"/>
        <v>19</v>
      </c>
      <c r="D5850" s="700" t="s">
        <v>15311</v>
      </c>
      <c r="E5850" s="700" t="s">
        <v>18</v>
      </c>
      <c r="G5850" s="688">
        <v>7</v>
      </c>
      <c r="H5850" s="700" t="s">
        <v>11838</v>
      </c>
      <c r="I5850" s="700" t="s">
        <v>14234</v>
      </c>
    </row>
    <row r="5851" spans="1:9" x14ac:dyDescent="0.2">
      <c r="A5851" s="828">
        <v>5100154222</v>
      </c>
      <c r="B5851" s="717" t="s">
        <v>14895</v>
      </c>
      <c r="C5851" s="700">
        <f t="shared" si="92"/>
        <v>19</v>
      </c>
      <c r="D5851" s="700" t="s">
        <v>15311</v>
      </c>
      <c r="E5851" s="700" t="s">
        <v>18</v>
      </c>
      <c r="G5851" s="688">
        <v>7</v>
      </c>
      <c r="H5851" s="700" t="s">
        <v>11838</v>
      </c>
      <c r="I5851" s="700" t="s">
        <v>14234</v>
      </c>
    </row>
    <row r="5852" spans="1:9" x14ac:dyDescent="0.2">
      <c r="A5852" s="828">
        <v>5100154223</v>
      </c>
      <c r="B5852" s="717" t="s">
        <v>14895</v>
      </c>
      <c r="C5852" s="700">
        <f t="shared" si="92"/>
        <v>19</v>
      </c>
      <c r="D5852" s="700" t="s">
        <v>15311</v>
      </c>
      <c r="E5852" s="700" t="s">
        <v>18</v>
      </c>
      <c r="G5852" s="688">
        <v>7</v>
      </c>
      <c r="H5852" s="700" t="s">
        <v>11838</v>
      </c>
      <c r="I5852" s="700" t="s">
        <v>14234</v>
      </c>
    </row>
    <row r="5853" spans="1:9" x14ac:dyDescent="0.2">
      <c r="A5853" s="828">
        <v>5100154224</v>
      </c>
      <c r="B5853" s="717" t="s">
        <v>14895</v>
      </c>
      <c r="C5853" s="700">
        <f t="shared" si="92"/>
        <v>19</v>
      </c>
      <c r="D5853" s="700" t="s">
        <v>15311</v>
      </c>
      <c r="E5853" s="700" t="s">
        <v>18</v>
      </c>
      <c r="G5853" s="688">
        <v>7</v>
      </c>
      <c r="H5853" s="700" t="s">
        <v>11838</v>
      </c>
      <c r="I5853" s="700" t="s">
        <v>14234</v>
      </c>
    </row>
    <row r="5854" spans="1:9" x14ac:dyDescent="0.2">
      <c r="A5854" s="828">
        <v>5100154225</v>
      </c>
      <c r="B5854" s="717" t="s">
        <v>14888</v>
      </c>
      <c r="C5854" s="700">
        <f t="shared" si="92"/>
        <v>8</v>
      </c>
      <c r="D5854" s="700" t="s">
        <v>15311</v>
      </c>
      <c r="E5854" s="700" t="s">
        <v>18</v>
      </c>
      <c r="G5854" s="688">
        <v>7</v>
      </c>
      <c r="H5854" s="700" t="s">
        <v>11838</v>
      </c>
      <c r="I5854" s="700" t="s">
        <v>14234</v>
      </c>
    </row>
    <row r="5855" spans="1:9" x14ac:dyDescent="0.2">
      <c r="A5855" s="828">
        <v>5100154226</v>
      </c>
      <c r="B5855" s="717" t="s">
        <v>14888</v>
      </c>
      <c r="C5855" s="700">
        <f t="shared" si="92"/>
        <v>8</v>
      </c>
      <c r="D5855" s="700" t="s">
        <v>15311</v>
      </c>
      <c r="E5855" s="700" t="s">
        <v>18</v>
      </c>
      <c r="G5855" s="688">
        <v>7</v>
      </c>
      <c r="H5855" s="700" t="s">
        <v>11838</v>
      </c>
      <c r="I5855" s="700" t="s">
        <v>14234</v>
      </c>
    </row>
    <row r="5856" spans="1:9" x14ac:dyDescent="0.2">
      <c r="A5856" s="828">
        <v>5100154227</v>
      </c>
      <c r="B5856" s="717" t="s">
        <v>14888</v>
      </c>
      <c r="C5856" s="700">
        <f t="shared" si="92"/>
        <v>8</v>
      </c>
      <c r="D5856" s="700" t="s">
        <v>15311</v>
      </c>
      <c r="E5856" s="700" t="s">
        <v>18</v>
      </c>
      <c r="G5856" s="688">
        <v>7</v>
      </c>
      <c r="H5856" s="700" t="s">
        <v>11838</v>
      </c>
      <c r="I5856" s="700" t="s">
        <v>14234</v>
      </c>
    </row>
    <row r="5857" spans="1:9" x14ac:dyDescent="0.2">
      <c r="A5857" s="828">
        <v>5100154228</v>
      </c>
      <c r="B5857" s="717" t="s">
        <v>14888</v>
      </c>
      <c r="C5857" s="700">
        <f t="shared" si="92"/>
        <v>8</v>
      </c>
      <c r="D5857" s="700" t="s">
        <v>15311</v>
      </c>
      <c r="E5857" s="700" t="s">
        <v>18</v>
      </c>
      <c r="G5857" s="688">
        <v>7</v>
      </c>
      <c r="H5857" s="700" t="s">
        <v>11838</v>
      </c>
      <c r="I5857" s="700" t="s">
        <v>14234</v>
      </c>
    </row>
    <row r="5858" spans="1:9" x14ac:dyDescent="0.2">
      <c r="A5858" s="828">
        <v>5100154230</v>
      </c>
      <c r="B5858" s="717" t="s">
        <v>14889</v>
      </c>
      <c r="C5858" s="700">
        <f t="shared" si="92"/>
        <v>19</v>
      </c>
      <c r="D5858" s="700" t="s">
        <v>15311</v>
      </c>
      <c r="E5858" s="700" t="s">
        <v>18</v>
      </c>
      <c r="G5858" s="688">
        <v>7</v>
      </c>
      <c r="H5858" s="700" t="s">
        <v>11838</v>
      </c>
      <c r="I5858" s="700" t="s">
        <v>14234</v>
      </c>
    </row>
    <row r="5859" spans="1:9" x14ac:dyDescent="0.2">
      <c r="A5859" s="828">
        <v>5100154231</v>
      </c>
      <c r="B5859" s="717" t="s">
        <v>14889</v>
      </c>
      <c r="C5859" s="700">
        <f t="shared" si="92"/>
        <v>19</v>
      </c>
      <c r="D5859" s="700" t="s">
        <v>15311</v>
      </c>
      <c r="E5859" s="700" t="s">
        <v>18</v>
      </c>
      <c r="G5859" s="688">
        <v>7</v>
      </c>
      <c r="H5859" s="700" t="s">
        <v>11838</v>
      </c>
      <c r="I5859" s="700" t="s">
        <v>14234</v>
      </c>
    </row>
    <row r="5860" spans="1:9" x14ac:dyDescent="0.2">
      <c r="A5860" s="828">
        <v>5100154232</v>
      </c>
      <c r="B5860" s="717" t="s">
        <v>14889</v>
      </c>
      <c r="C5860" s="700">
        <f t="shared" si="92"/>
        <v>19</v>
      </c>
      <c r="D5860" s="700" t="s">
        <v>15311</v>
      </c>
      <c r="E5860" s="700" t="s">
        <v>18</v>
      </c>
      <c r="G5860" s="688">
        <v>7</v>
      </c>
      <c r="H5860" s="700" t="s">
        <v>11838</v>
      </c>
      <c r="I5860" s="700" t="s">
        <v>14234</v>
      </c>
    </row>
    <row r="5861" spans="1:9" x14ac:dyDescent="0.2">
      <c r="A5861" s="828">
        <v>5100154233</v>
      </c>
      <c r="B5861" s="717" t="s">
        <v>14889</v>
      </c>
      <c r="C5861" s="700">
        <f t="shared" si="92"/>
        <v>19</v>
      </c>
      <c r="D5861" s="700" t="s">
        <v>15311</v>
      </c>
      <c r="E5861" s="700" t="s">
        <v>18</v>
      </c>
      <c r="G5861" s="688">
        <v>7</v>
      </c>
      <c r="H5861" s="700" t="s">
        <v>11838</v>
      </c>
      <c r="I5861" s="700" t="s">
        <v>14234</v>
      </c>
    </row>
    <row r="5862" spans="1:9" x14ac:dyDescent="0.2">
      <c r="A5862" s="828">
        <v>5100154234</v>
      </c>
      <c r="B5862" s="717" t="s">
        <v>14889</v>
      </c>
      <c r="C5862" s="700">
        <f t="shared" si="92"/>
        <v>19</v>
      </c>
      <c r="D5862" s="700" t="s">
        <v>15311</v>
      </c>
      <c r="E5862" s="700" t="s">
        <v>18</v>
      </c>
      <c r="G5862" s="688">
        <v>7</v>
      </c>
      <c r="H5862" s="700" t="s">
        <v>11838</v>
      </c>
      <c r="I5862" s="700" t="s">
        <v>14234</v>
      </c>
    </row>
    <row r="5863" spans="1:9" x14ac:dyDescent="0.2">
      <c r="A5863" s="828">
        <v>5100154239</v>
      </c>
      <c r="B5863" s="717" t="s">
        <v>14904</v>
      </c>
      <c r="C5863" s="700">
        <f t="shared" si="92"/>
        <v>30</v>
      </c>
      <c r="D5863" s="700" t="s">
        <v>15311</v>
      </c>
      <c r="E5863" s="700" t="s">
        <v>18</v>
      </c>
      <c r="G5863" s="688">
        <v>7</v>
      </c>
      <c r="H5863" s="700" t="s">
        <v>11838</v>
      </c>
      <c r="I5863" s="700" t="s">
        <v>14234</v>
      </c>
    </row>
    <row r="5864" spans="1:9" x14ac:dyDescent="0.2">
      <c r="A5864" s="828">
        <v>5100154240</v>
      </c>
      <c r="B5864" s="717" t="s">
        <v>14890</v>
      </c>
      <c r="C5864" s="700">
        <f t="shared" si="92"/>
        <v>25</v>
      </c>
      <c r="D5864" s="700" t="s">
        <v>15311</v>
      </c>
      <c r="E5864" s="700" t="s">
        <v>18</v>
      </c>
      <c r="G5864" s="688">
        <v>7</v>
      </c>
      <c r="H5864" s="700" t="s">
        <v>11838</v>
      </c>
      <c r="I5864" s="700" t="s">
        <v>14234</v>
      </c>
    </row>
    <row r="5865" spans="1:9" x14ac:dyDescent="0.2">
      <c r="A5865" s="828">
        <v>5100154241</v>
      </c>
      <c r="B5865" s="717" t="s">
        <v>14890</v>
      </c>
      <c r="C5865" s="700">
        <f t="shared" si="92"/>
        <v>25</v>
      </c>
      <c r="D5865" s="700" t="s">
        <v>15311</v>
      </c>
      <c r="E5865" s="700" t="s">
        <v>18</v>
      </c>
      <c r="G5865" s="688">
        <v>7</v>
      </c>
      <c r="H5865" s="700" t="s">
        <v>11838</v>
      </c>
      <c r="I5865" s="700" t="s">
        <v>14234</v>
      </c>
    </row>
    <row r="5866" spans="1:9" x14ac:dyDescent="0.2">
      <c r="A5866" s="828">
        <v>5100154242</v>
      </c>
      <c r="B5866" s="717" t="s">
        <v>14890</v>
      </c>
      <c r="C5866" s="700">
        <f t="shared" si="92"/>
        <v>25</v>
      </c>
      <c r="D5866" s="700" t="s">
        <v>15311</v>
      </c>
      <c r="E5866" s="700" t="s">
        <v>18</v>
      </c>
      <c r="G5866" s="688">
        <v>7</v>
      </c>
      <c r="H5866" s="700" t="s">
        <v>11838</v>
      </c>
      <c r="I5866" s="700" t="s">
        <v>14234</v>
      </c>
    </row>
    <row r="5867" spans="1:9" x14ac:dyDescent="0.2">
      <c r="A5867" s="828">
        <v>5100154243</v>
      </c>
      <c r="B5867" s="717" t="s">
        <v>14890</v>
      </c>
      <c r="C5867" s="700">
        <f t="shared" si="92"/>
        <v>25</v>
      </c>
      <c r="D5867" s="700" t="s">
        <v>15311</v>
      </c>
      <c r="E5867" s="700" t="s">
        <v>18</v>
      </c>
      <c r="G5867" s="688">
        <v>7</v>
      </c>
      <c r="H5867" s="700" t="s">
        <v>11838</v>
      </c>
      <c r="I5867" s="700" t="s">
        <v>14234</v>
      </c>
    </row>
    <row r="5868" spans="1:9" x14ac:dyDescent="0.2">
      <c r="A5868" s="828">
        <v>5100154244</v>
      </c>
      <c r="B5868" s="717" t="s">
        <v>14890</v>
      </c>
      <c r="C5868" s="700">
        <f t="shared" si="92"/>
        <v>25</v>
      </c>
      <c r="D5868" s="700" t="s">
        <v>15311</v>
      </c>
      <c r="E5868" s="700" t="s">
        <v>18</v>
      </c>
      <c r="G5868" s="688">
        <v>7</v>
      </c>
      <c r="H5868" s="700" t="s">
        <v>11838</v>
      </c>
      <c r="I5868" s="700" t="s">
        <v>14234</v>
      </c>
    </row>
    <row r="5869" spans="1:9" x14ac:dyDescent="0.2">
      <c r="A5869" s="828">
        <v>5100154249</v>
      </c>
      <c r="B5869" s="717" t="s">
        <v>14891</v>
      </c>
      <c r="C5869" s="700">
        <f t="shared" si="92"/>
        <v>12</v>
      </c>
      <c r="D5869" s="700" t="s">
        <v>15311</v>
      </c>
      <c r="E5869" s="700" t="s">
        <v>18</v>
      </c>
      <c r="G5869" s="688">
        <v>7</v>
      </c>
      <c r="H5869" s="700" t="s">
        <v>11838</v>
      </c>
      <c r="I5869" s="700" t="s">
        <v>14234</v>
      </c>
    </row>
    <row r="5870" spans="1:9" x14ac:dyDescent="0.2">
      <c r="A5870" s="828">
        <v>5100154250</v>
      </c>
      <c r="B5870" s="717" t="s">
        <v>14892</v>
      </c>
      <c r="C5870" s="700">
        <f t="shared" si="92"/>
        <v>28</v>
      </c>
      <c r="D5870" s="700" t="s">
        <v>15311</v>
      </c>
      <c r="E5870" s="700" t="s">
        <v>18</v>
      </c>
      <c r="G5870" s="688">
        <v>7</v>
      </c>
      <c r="H5870" s="700" t="s">
        <v>11838</v>
      </c>
      <c r="I5870" s="700" t="s">
        <v>14234</v>
      </c>
    </row>
    <row r="5871" spans="1:9" x14ac:dyDescent="0.2">
      <c r="A5871" s="828">
        <v>5100154260</v>
      </c>
      <c r="B5871" s="717" t="s">
        <v>14893</v>
      </c>
      <c r="C5871" s="700">
        <f t="shared" si="92"/>
        <v>23</v>
      </c>
      <c r="D5871" s="700" t="s">
        <v>15311</v>
      </c>
      <c r="E5871" s="700" t="s">
        <v>18</v>
      </c>
      <c r="G5871" s="688">
        <v>7</v>
      </c>
      <c r="H5871" s="700" t="s">
        <v>11838</v>
      </c>
      <c r="I5871" s="700" t="s">
        <v>14234</v>
      </c>
    </row>
    <row r="5872" spans="1:9" x14ac:dyDescent="0.2">
      <c r="A5872" s="828">
        <v>5100154261</v>
      </c>
      <c r="B5872" s="717" t="s">
        <v>14893</v>
      </c>
      <c r="C5872" s="700">
        <f t="shared" si="92"/>
        <v>23</v>
      </c>
      <c r="D5872" s="700" t="s">
        <v>15311</v>
      </c>
      <c r="E5872" s="700" t="s">
        <v>18</v>
      </c>
      <c r="G5872" s="688">
        <v>7</v>
      </c>
      <c r="H5872" s="700" t="s">
        <v>11838</v>
      </c>
      <c r="I5872" s="700" t="s">
        <v>14234</v>
      </c>
    </row>
    <row r="5873" spans="1:9" x14ac:dyDescent="0.2">
      <c r="A5873" s="828">
        <v>5100154270</v>
      </c>
      <c r="B5873" s="717" t="s">
        <v>14897</v>
      </c>
      <c r="C5873" s="700">
        <f t="shared" si="92"/>
        <v>21</v>
      </c>
      <c r="D5873" s="700" t="s">
        <v>15311</v>
      </c>
      <c r="E5873" s="700" t="s">
        <v>18</v>
      </c>
      <c r="G5873" s="688">
        <v>7</v>
      </c>
      <c r="H5873" s="700" t="s">
        <v>11838</v>
      </c>
      <c r="I5873" s="700" t="s">
        <v>14234</v>
      </c>
    </row>
    <row r="5874" spans="1:9" x14ac:dyDescent="0.2">
      <c r="A5874" s="828">
        <v>5100154271</v>
      </c>
      <c r="B5874" s="717" t="s">
        <v>14897</v>
      </c>
      <c r="C5874" s="700">
        <f t="shared" si="92"/>
        <v>21</v>
      </c>
      <c r="D5874" s="700" t="s">
        <v>15311</v>
      </c>
      <c r="E5874" s="700" t="s">
        <v>18</v>
      </c>
      <c r="G5874" s="688">
        <v>7</v>
      </c>
      <c r="H5874" s="700" t="s">
        <v>11838</v>
      </c>
      <c r="I5874" s="700" t="s">
        <v>14234</v>
      </c>
    </row>
    <row r="5875" spans="1:9" x14ac:dyDescent="0.2">
      <c r="A5875" s="828">
        <v>5100154272</v>
      </c>
      <c r="B5875" s="717" t="s">
        <v>14897</v>
      </c>
      <c r="C5875" s="700">
        <f t="shared" si="92"/>
        <v>21</v>
      </c>
      <c r="D5875" s="700" t="s">
        <v>15311</v>
      </c>
      <c r="E5875" s="700" t="s">
        <v>18</v>
      </c>
      <c r="G5875" s="688">
        <v>7</v>
      </c>
      <c r="H5875" s="700" t="s">
        <v>11838</v>
      </c>
      <c r="I5875" s="700" t="s">
        <v>14234</v>
      </c>
    </row>
    <row r="5876" spans="1:9" x14ac:dyDescent="0.2">
      <c r="A5876" s="828">
        <v>5100154273</v>
      </c>
      <c r="B5876" s="717" t="s">
        <v>14897</v>
      </c>
      <c r="C5876" s="700">
        <f t="shared" si="92"/>
        <v>21</v>
      </c>
      <c r="D5876" s="700" t="s">
        <v>15311</v>
      </c>
      <c r="E5876" s="700" t="s">
        <v>18</v>
      </c>
      <c r="G5876" s="688">
        <v>7</v>
      </c>
      <c r="H5876" s="700" t="s">
        <v>11838</v>
      </c>
      <c r="I5876" s="700" t="s">
        <v>14234</v>
      </c>
    </row>
    <row r="5877" spans="1:9" x14ac:dyDescent="0.2">
      <c r="A5877" s="828">
        <v>5100154280</v>
      </c>
      <c r="B5877" s="717" t="s">
        <v>14898</v>
      </c>
      <c r="C5877" s="700">
        <f t="shared" si="92"/>
        <v>20</v>
      </c>
      <c r="D5877" s="700" t="s">
        <v>15311</v>
      </c>
      <c r="E5877" s="700" t="s">
        <v>18</v>
      </c>
      <c r="G5877" s="688">
        <v>7</v>
      </c>
      <c r="H5877" s="700" t="s">
        <v>11838</v>
      </c>
      <c r="I5877" s="700" t="s">
        <v>14234</v>
      </c>
    </row>
    <row r="5878" spans="1:9" x14ac:dyDescent="0.2">
      <c r="A5878" s="828">
        <v>5100154281</v>
      </c>
      <c r="B5878" s="717" t="s">
        <v>14898</v>
      </c>
      <c r="C5878" s="700">
        <f t="shared" si="92"/>
        <v>20</v>
      </c>
      <c r="D5878" s="700" t="s">
        <v>15311</v>
      </c>
      <c r="E5878" s="700" t="s">
        <v>18</v>
      </c>
      <c r="G5878" s="688">
        <v>7</v>
      </c>
      <c r="H5878" s="700" t="s">
        <v>11838</v>
      </c>
      <c r="I5878" s="700" t="s">
        <v>14234</v>
      </c>
    </row>
    <row r="5879" spans="1:9" x14ac:dyDescent="0.2">
      <c r="A5879" s="828">
        <v>5100154282</v>
      </c>
      <c r="B5879" s="717" t="s">
        <v>14898</v>
      </c>
      <c r="C5879" s="700">
        <f t="shared" si="92"/>
        <v>20</v>
      </c>
      <c r="D5879" s="700" t="s">
        <v>15311</v>
      </c>
      <c r="E5879" s="700" t="s">
        <v>18</v>
      </c>
      <c r="G5879" s="688">
        <v>7</v>
      </c>
      <c r="H5879" s="700" t="s">
        <v>11838</v>
      </c>
      <c r="I5879" s="700" t="s">
        <v>14234</v>
      </c>
    </row>
    <row r="5880" spans="1:9" x14ac:dyDescent="0.2">
      <c r="A5880" s="828">
        <v>5100154283</v>
      </c>
      <c r="B5880" s="717" t="s">
        <v>14898</v>
      </c>
      <c r="C5880" s="700">
        <f t="shared" si="92"/>
        <v>20</v>
      </c>
      <c r="D5880" s="700" t="s">
        <v>15311</v>
      </c>
      <c r="E5880" s="700" t="s">
        <v>18</v>
      </c>
      <c r="G5880" s="688">
        <v>7</v>
      </c>
      <c r="H5880" s="700" t="s">
        <v>11838</v>
      </c>
      <c r="I5880" s="700" t="s">
        <v>14234</v>
      </c>
    </row>
    <row r="5881" spans="1:9" x14ac:dyDescent="0.2">
      <c r="A5881" s="828">
        <v>5100154284</v>
      </c>
      <c r="B5881" s="717" t="s">
        <v>14898</v>
      </c>
      <c r="C5881" s="700">
        <f t="shared" si="92"/>
        <v>20</v>
      </c>
      <c r="D5881" s="700" t="s">
        <v>15311</v>
      </c>
      <c r="E5881" s="700" t="s">
        <v>18</v>
      </c>
      <c r="G5881" s="688">
        <v>7</v>
      </c>
      <c r="H5881" s="700" t="s">
        <v>11838</v>
      </c>
      <c r="I5881" s="700" t="s">
        <v>14234</v>
      </c>
    </row>
    <row r="5882" spans="1:9" x14ac:dyDescent="0.2">
      <c r="A5882" s="828">
        <v>5100154300</v>
      </c>
      <c r="B5882" s="717" t="s">
        <v>14925</v>
      </c>
      <c r="C5882" s="700">
        <f t="shared" si="92"/>
        <v>6</v>
      </c>
      <c r="D5882" s="700" t="s">
        <v>15311</v>
      </c>
      <c r="E5882" s="700" t="s">
        <v>18</v>
      </c>
      <c r="G5882" s="688">
        <v>7</v>
      </c>
      <c r="H5882" s="700" t="s">
        <v>11838</v>
      </c>
      <c r="I5882" s="700" t="s">
        <v>14234</v>
      </c>
    </row>
    <row r="5883" spans="1:9" x14ac:dyDescent="0.2">
      <c r="A5883" s="828">
        <v>5100154310</v>
      </c>
      <c r="B5883" s="717" t="s">
        <v>14905</v>
      </c>
      <c r="C5883" s="700">
        <f t="shared" si="92"/>
        <v>24</v>
      </c>
      <c r="D5883" s="700" t="s">
        <v>15311</v>
      </c>
      <c r="E5883" s="700" t="s">
        <v>18</v>
      </c>
      <c r="G5883" s="688">
        <v>7</v>
      </c>
      <c r="H5883" s="700" t="s">
        <v>11838</v>
      </c>
      <c r="I5883" s="700" t="s">
        <v>14234</v>
      </c>
    </row>
    <row r="5884" spans="1:9" x14ac:dyDescent="0.2">
      <c r="A5884" s="828">
        <v>5100154311</v>
      </c>
      <c r="B5884" s="717" t="s">
        <v>14905</v>
      </c>
      <c r="C5884" s="700">
        <f t="shared" si="92"/>
        <v>24</v>
      </c>
      <c r="D5884" s="700" t="s">
        <v>15311</v>
      </c>
      <c r="E5884" s="700" t="s">
        <v>18</v>
      </c>
      <c r="G5884" s="688">
        <v>7</v>
      </c>
      <c r="H5884" s="700" t="s">
        <v>11838</v>
      </c>
      <c r="I5884" s="700" t="s">
        <v>14234</v>
      </c>
    </row>
    <row r="5885" spans="1:9" x14ac:dyDescent="0.2">
      <c r="A5885" s="828">
        <v>5100154312</v>
      </c>
      <c r="B5885" s="717" t="s">
        <v>14905</v>
      </c>
      <c r="C5885" s="700">
        <f t="shared" si="92"/>
        <v>24</v>
      </c>
      <c r="D5885" s="700" t="s">
        <v>15311</v>
      </c>
      <c r="E5885" s="700" t="s">
        <v>18</v>
      </c>
      <c r="G5885" s="688">
        <v>7</v>
      </c>
      <c r="H5885" s="700" t="s">
        <v>11838</v>
      </c>
      <c r="I5885" s="700" t="s">
        <v>14234</v>
      </c>
    </row>
    <row r="5886" spans="1:9" x14ac:dyDescent="0.2">
      <c r="A5886" s="828">
        <v>5100154313</v>
      </c>
      <c r="B5886" s="717" t="s">
        <v>14905</v>
      </c>
      <c r="C5886" s="700">
        <f t="shared" si="92"/>
        <v>24</v>
      </c>
      <c r="D5886" s="700" t="s">
        <v>15311</v>
      </c>
      <c r="E5886" s="700" t="s">
        <v>18</v>
      </c>
      <c r="G5886" s="688">
        <v>7</v>
      </c>
      <c r="H5886" s="700" t="s">
        <v>11838</v>
      </c>
      <c r="I5886" s="700" t="s">
        <v>14234</v>
      </c>
    </row>
    <row r="5887" spans="1:9" x14ac:dyDescent="0.2">
      <c r="A5887" s="828">
        <v>5100154314</v>
      </c>
      <c r="B5887" s="717" t="s">
        <v>1231</v>
      </c>
      <c r="C5887" s="700">
        <f t="shared" si="92"/>
        <v>8</v>
      </c>
      <c r="D5887" s="700" t="s">
        <v>15311</v>
      </c>
      <c r="E5887" s="700" t="s">
        <v>18</v>
      </c>
      <c r="G5887" s="688">
        <v>7</v>
      </c>
      <c r="H5887" s="700" t="s">
        <v>11838</v>
      </c>
      <c r="I5887" s="700" t="s">
        <v>14234</v>
      </c>
    </row>
    <row r="5888" spans="1:9" x14ac:dyDescent="0.2">
      <c r="A5888" s="828">
        <v>5100154315</v>
      </c>
      <c r="B5888" s="717" t="s">
        <v>1231</v>
      </c>
      <c r="C5888" s="700">
        <f t="shared" si="92"/>
        <v>8</v>
      </c>
      <c r="D5888" s="700" t="s">
        <v>15311</v>
      </c>
      <c r="E5888" s="700" t="s">
        <v>18</v>
      </c>
      <c r="G5888" s="688">
        <v>7</v>
      </c>
      <c r="H5888" s="700" t="s">
        <v>11838</v>
      </c>
      <c r="I5888" s="700" t="s">
        <v>14234</v>
      </c>
    </row>
    <row r="5889" spans="1:9" x14ac:dyDescent="0.2">
      <c r="A5889" s="828">
        <v>5100154318</v>
      </c>
      <c r="B5889" s="717" t="s">
        <v>1231</v>
      </c>
      <c r="C5889" s="700">
        <f t="shared" si="92"/>
        <v>8</v>
      </c>
      <c r="D5889" s="700" t="s">
        <v>15311</v>
      </c>
      <c r="E5889" s="700" t="s">
        <v>18</v>
      </c>
      <c r="G5889" s="688">
        <v>7</v>
      </c>
      <c r="H5889" s="700" t="s">
        <v>11838</v>
      </c>
      <c r="I5889" s="700" t="s">
        <v>14234</v>
      </c>
    </row>
    <row r="5890" spans="1:9" x14ac:dyDescent="0.2">
      <c r="A5890" s="828">
        <v>5100154319</v>
      </c>
      <c r="B5890" s="717" t="s">
        <v>1231</v>
      </c>
      <c r="C5890" s="700">
        <f t="shared" si="92"/>
        <v>8</v>
      </c>
      <c r="D5890" s="700" t="s">
        <v>15311</v>
      </c>
      <c r="E5890" s="700" t="s">
        <v>18</v>
      </c>
      <c r="G5890" s="688">
        <v>7</v>
      </c>
      <c r="H5890" s="700" t="s">
        <v>11838</v>
      </c>
      <c r="I5890" s="700" t="s">
        <v>14234</v>
      </c>
    </row>
    <row r="5891" spans="1:9" x14ac:dyDescent="0.2">
      <c r="A5891" s="828">
        <v>5100154320</v>
      </c>
      <c r="B5891" s="717" t="s">
        <v>14906</v>
      </c>
      <c r="C5891" s="700">
        <f t="shared" si="92"/>
        <v>19</v>
      </c>
      <c r="D5891" s="700" t="s">
        <v>15311</v>
      </c>
      <c r="E5891" s="700" t="s">
        <v>18</v>
      </c>
      <c r="G5891" s="688">
        <v>7</v>
      </c>
      <c r="H5891" s="700" t="s">
        <v>11838</v>
      </c>
      <c r="I5891" s="700" t="s">
        <v>14234</v>
      </c>
    </row>
    <row r="5892" spans="1:9" x14ac:dyDescent="0.2">
      <c r="A5892" s="828">
        <v>5100154321</v>
      </c>
      <c r="B5892" s="717" t="s">
        <v>14906</v>
      </c>
      <c r="C5892" s="700">
        <f t="shared" ref="C5892:C5955" si="93">LEN(B5892)</f>
        <v>19</v>
      </c>
      <c r="D5892" s="700" t="s">
        <v>15311</v>
      </c>
      <c r="E5892" s="700" t="s">
        <v>18</v>
      </c>
      <c r="G5892" s="688">
        <v>7</v>
      </c>
      <c r="H5892" s="700" t="s">
        <v>11838</v>
      </c>
      <c r="I5892" s="700" t="s">
        <v>14234</v>
      </c>
    </row>
    <row r="5893" spans="1:9" x14ac:dyDescent="0.2">
      <c r="A5893" s="828">
        <v>5100154322</v>
      </c>
      <c r="B5893" s="717" t="s">
        <v>14906</v>
      </c>
      <c r="C5893" s="700">
        <f t="shared" si="93"/>
        <v>19</v>
      </c>
      <c r="D5893" s="700" t="s">
        <v>15311</v>
      </c>
      <c r="E5893" s="700" t="s">
        <v>18</v>
      </c>
      <c r="G5893" s="688">
        <v>7</v>
      </c>
      <c r="H5893" s="700" t="s">
        <v>11838</v>
      </c>
      <c r="I5893" s="700" t="s">
        <v>14234</v>
      </c>
    </row>
    <row r="5894" spans="1:9" x14ac:dyDescent="0.2">
      <c r="A5894" s="828">
        <v>5100154323</v>
      </c>
      <c r="B5894" s="717" t="s">
        <v>14888</v>
      </c>
      <c r="C5894" s="700">
        <f t="shared" si="93"/>
        <v>8</v>
      </c>
      <c r="D5894" s="700" t="s">
        <v>15311</v>
      </c>
      <c r="E5894" s="700" t="s">
        <v>18</v>
      </c>
      <c r="G5894" s="688">
        <v>7</v>
      </c>
      <c r="H5894" s="700" t="s">
        <v>11838</v>
      </c>
      <c r="I5894" s="700" t="s">
        <v>14234</v>
      </c>
    </row>
    <row r="5895" spans="1:9" x14ac:dyDescent="0.2">
      <c r="A5895" s="828">
        <v>5100154324</v>
      </c>
      <c r="B5895" s="717" t="s">
        <v>14888</v>
      </c>
      <c r="C5895" s="700">
        <f t="shared" si="93"/>
        <v>8</v>
      </c>
      <c r="D5895" s="700" t="s">
        <v>15311</v>
      </c>
      <c r="E5895" s="700" t="s">
        <v>18</v>
      </c>
      <c r="G5895" s="688">
        <v>7</v>
      </c>
      <c r="H5895" s="700" t="s">
        <v>11838</v>
      </c>
      <c r="I5895" s="700" t="s">
        <v>14234</v>
      </c>
    </row>
    <row r="5896" spans="1:9" x14ac:dyDescent="0.2">
      <c r="A5896" s="828">
        <v>5100154325</v>
      </c>
      <c r="B5896" s="717" t="s">
        <v>14888</v>
      </c>
      <c r="C5896" s="700">
        <f t="shared" si="93"/>
        <v>8</v>
      </c>
      <c r="D5896" s="700" t="s">
        <v>15311</v>
      </c>
      <c r="E5896" s="700" t="s">
        <v>18</v>
      </c>
      <c r="G5896" s="688">
        <v>7</v>
      </c>
      <c r="H5896" s="700" t="s">
        <v>11838</v>
      </c>
      <c r="I5896" s="700" t="s">
        <v>14234</v>
      </c>
    </row>
    <row r="5897" spans="1:9" x14ac:dyDescent="0.2">
      <c r="A5897" s="828">
        <v>5100154329</v>
      </c>
      <c r="B5897" s="717" t="s">
        <v>14888</v>
      </c>
      <c r="C5897" s="700">
        <f t="shared" si="93"/>
        <v>8</v>
      </c>
      <c r="D5897" s="700" t="s">
        <v>15311</v>
      </c>
      <c r="E5897" s="700" t="s">
        <v>18</v>
      </c>
      <c r="G5897" s="688">
        <v>7</v>
      </c>
      <c r="H5897" s="700" t="s">
        <v>11838</v>
      </c>
      <c r="I5897" s="700" t="s">
        <v>14234</v>
      </c>
    </row>
    <row r="5898" spans="1:9" x14ac:dyDescent="0.2">
      <c r="A5898" s="828">
        <v>5100154330</v>
      </c>
      <c r="B5898" s="717" t="s">
        <v>14889</v>
      </c>
      <c r="C5898" s="700">
        <f t="shared" si="93"/>
        <v>19</v>
      </c>
      <c r="D5898" s="700" t="s">
        <v>15311</v>
      </c>
      <c r="E5898" s="700" t="s">
        <v>18</v>
      </c>
      <c r="G5898" s="688">
        <v>7</v>
      </c>
      <c r="H5898" s="700" t="s">
        <v>11838</v>
      </c>
      <c r="I5898" s="700" t="s">
        <v>14234</v>
      </c>
    </row>
    <row r="5899" spans="1:9" x14ac:dyDescent="0.2">
      <c r="A5899" s="828">
        <v>5100154331</v>
      </c>
      <c r="B5899" s="717" t="s">
        <v>14889</v>
      </c>
      <c r="C5899" s="700">
        <f t="shared" si="93"/>
        <v>19</v>
      </c>
      <c r="D5899" s="700" t="s">
        <v>15311</v>
      </c>
      <c r="E5899" s="700" t="s">
        <v>18</v>
      </c>
      <c r="G5899" s="688">
        <v>7</v>
      </c>
      <c r="H5899" s="700" t="s">
        <v>11838</v>
      </c>
      <c r="I5899" s="700" t="s">
        <v>14234</v>
      </c>
    </row>
    <row r="5900" spans="1:9" x14ac:dyDescent="0.2">
      <c r="A5900" s="828">
        <v>5100154332</v>
      </c>
      <c r="B5900" s="717" t="s">
        <v>14889</v>
      </c>
      <c r="C5900" s="700">
        <f t="shared" si="93"/>
        <v>19</v>
      </c>
      <c r="D5900" s="700" t="s">
        <v>15311</v>
      </c>
      <c r="E5900" s="700" t="s">
        <v>18</v>
      </c>
      <c r="G5900" s="688">
        <v>7</v>
      </c>
      <c r="H5900" s="700" t="s">
        <v>11838</v>
      </c>
      <c r="I5900" s="700" t="s">
        <v>14234</v>
      </c>
    </row>
    <row r="5901" spans="1:9" x14ac:dyDescent="0.2">
      <c r="A5901" s="828">
        <v>5100154333</v>
      </c>
      <c r="B5901" s="717" t="s">
        <v>14889</v>
      </c>
      <c r="C5901" s="700">
        <f t="shared" si="93"/>
        <v>19</v>
      </c>
      <c r="D5901" s="700" t="s">
        <v>15311</v>
      </c>
      <c r="E5901" s="700" t="s">
        <v>18</v>
      </c>
      <c r="G5901" s="688">
        <v>7</v>
      </c>
      <c r="H5901" s="700" t="s">
        <v>11838</v>
      </c>
      <c r="I5901" s="700" t="s">
        <v>14234</v>
      </c>
    </row>
    <row r="5902" spans="1:9" x14ac:dyDescent="0.2">
      <c r="A5902" s="828">
        <v>5100154334</v>
      </c>
      <c r="B5902" s="717" t="s">
        <v>14889</v>
      </c>
      <c r="C5902" s="700">
        <f t="shared" si="93"/>
        <v>19</v>
      </c>
      <c r="D5902" s="700" t="s">
        <v>15311</v>
      </c>
      <c r="E5902" s="700" t="s">
        <v>18</v>
      </c>
      <c r="G5902" s="688">
        <v>7</v>
      </c>
      <c r="H5902" s="700" t="s">
        <v>11838</v>
      </c>
      <c r="I5902" s="700" t="s">
        <v>14234</v>
      </c>
    </row>
    <row r="5903" spans="1:9" x14ac:dyDescent="0.2">
      <c r="A5903" s="828">
        <v>5100154335</v>
      </c>
      <c r="B5903" s="717" t="s">
        <v>14889</v>
      </c>
      <c r="C5903" s="700">
        <f t="shared" si="93"/>
        <v>19</v>
      </c>
      <c r="D5903" s="700" t="s">
        <v>15311</v>
      </c>
      <c r="E5903" s="700" t="s">
        <v>18</v>
      </c>
      <c r="G5903" s="688">
        <v>7</v>
      </c>
      <c r="H5903" s="700" t="s">
        <v>11838</v>
      </c>
      <c r="I5903" s="700" t="s">
        <v>14234</v>
      </c>
    </row>
    <row r="5904" spans="1:9" x14ac:dyDescent="0.2">
      <c r="A5904" s="828">
        <v>5100154336</v>
      </c>
      <c r="B5904" s="717" t="s">
        <v>14889</v>
      </c>
      <c r="C5904" s="700">
        <f t="shared" si="93"/>
        <v>19</v>
      </c>
      <c r="D5904" s="700" t="s">
        <v>15311</v>
      </c>
      <c r="E5904" s="700" t="s">
        <v>18</v>
      </c>
      <c r="G5904" s="688">
        <v>7</v>
      </c>
      <c r="H5904" s="700" t="s">
        <v>11838</v>
      </c>
      <c r="I5904" s="700" t="s">
        <v>14234</v>
      </c>
    </row>
    <row r="5905" spans="1:9" x14ac:dyDescent="0.2">
      <c r="A5905" s="828">
        <v>5100154340</v>
      </c>
      <c r="B5905" s="717" t="s">
        <v>14890</v>
      </c>
      <c r="C5905" s="700">
        <f t="shared" si="93"/>
        <v>25</v>
      </c>
      <c r="D5905" s="700" t="s">
        <v>15311</v>
      </c>
      <c r="E5905" s="700" t="s">
        <v>18</v>
      </c>
      <c r="G5905" s="688">
        <v>7</v>
      </c>
      <c r="H5905" s="700" t="s">
        <v>11838</v>
      </c>
      <c r="I5905" s="700" t="s">
        <v>14234</v>
      </c>
    </row>
    <row r="5906" spans="1:9" x14ac:dyDescent="0.2">
      <c r="A5906" s="828">
        <v>5100154341</v>
      </c>
      <c r="B5906" s="717" t="s">
        <v>14890</v>
      </c>
      <c r="C5906" s="700">
        <f t="shared" si="93"/>
        <v>25</v>
      </c>
      <c r="D5906" s="700" t="s">
        <v>15311</v>
      </c>
      <c r="E5906" s="700" t="s">
        <v>18</v>
      </c>
      <c r="G5906" s="688">
        <v>7</v>
      </c>
      <c r="H5906" s="700" t="s">
        <v>11838</v>
      </c>
      <c r="I5906" s="700" t="s">
        <v>14234</v>
      </c>
    </row>
    <row r="5907" spans="1:9" x14ac:dyDescent="0.2">
      <c r="A5907" s="828">
        <v>5100154342</v>
      </c>
      <c r="B5907" s="717" t="s">
        <v>14890</v>
      </c>
      <c r="C5907" s="700">
        <f t="shared" si="93"/>
        <v>25</v>
      </c>
      <c r="D5907" s="700" t="s">
        <v>15311</v>
      </c>
      <c r="E5907" s="700" t="s">
        <v>18</v>
      </c>
      <c r="G5907" s="688">
        <v>7</v>
      </c>
      <c r="H5907" s="700" t="s">
        <v>11838</v>
      </c>
      <c r="I5907" s="700" t="s">
        <v>14234</v>
      </c>
    </row>
    <row r="5908" spans="1:9" x14ac:dyDescent="0.2">
      <c r="A5908" s="828">
        <v>5100154343</v>
      </c>
      <c r="B5908" s="717" t="s">
        <v>14890</v>
      </c>
      <c r="C5908" s="700">
        <f t="shared" si="93"/>
        <v>25</v>
      </c>
      <c r="D5908" s="700" t="s">
        <v>15311</v>
      </c>
      <c r="E5908" s="700" t="s">
        <v>18</v>
      </c>
      <c r="G5908" s="688">
        <v>7</v>
      </c>
      <c r="H5908" s="700" t="s">
        <v>11838</v>
      </c>
      <c r="I5908" s="700" t="s">
        <v>14234</v>
      </c>
    </row>
    <row r="5909" spans="1:9" x14ac:dyDescent="0.2">
      <c r="A5909" s="828">
        <v>5100154344</v>
      </c>
      <c r="B5909" s="717" t="s">
        <v>14890</v>
      </c>
      <c r="C5909" s="700">
        <f t="shared" si="93"/>
        <v>25</v>
      </c>
      <c r="D5909" s="700" t="s">
        <v>15311</v>
      </c>
      <c r="E5909" s="700" t="s">
        <v>18</v>
      </c>
      <c r="G5909" s="688">
        <v>7</v>
      </c>
      <c r="H5909" s="700" t="s">
        <v>11838</v>
      </c>
      <c r="I5909" s="700" t="s">
        <v>14234</v>
      </c>
    </row>
    <row r="5910" spans="1:9" x14ac:dyDescent="0.2">
      <c r="A5910" s="828">
        <v>5100154345</v>
      </c>
      <c r="B5910" s="717" t="s">
        <v>14890</v>
      </c>
      <c r="C5910" s="700">
        <f t="shared" si="93"/>
        <v>25</v>
      </c>
      <c r="D5910" s="700" t="s">
        <v>15311</v>
      </c>
      <c r="E5910" s="700" t="s">
        <v>18</v>
      </c>
      <c r="G5910" s="688">
        <v>7</v>
      </c>
      <c r="H5910" s="700" t="s">
        <v>11838</v>
      </c>
      <c r="I5910" s="700" t="s">
        <v>14234</v>
      </c>
    </row>
    <row r="5911" spans="1:9" x14ac:dyDescent="0.2">
      <c r="A5911" s="828">
        <v>5100154346</v>
      </c>
      <c r="B5911" s="717" t="s">
        <v>14890</v>
      </c>
      <c r="C5911" s="700">
        <f t="shared" si="93"/>
        <v>25</v>
      </c>
      <c r="D5911" s="700" t="s">
        <v>15311</v>
      </c>
      <c r="E5911" s="700" t="s">
        <v>18</v>
      </c>
      <c r="G5911" s="688">
        <v>7</v>
      </c>
      <c r="H5911" s="700" t="s">
        <v>11838</v>
      </c>
      <c r="I5911" s="700" t="s">
        <v>14234</v>
      </c>
    </row>
    <row r="5912" spans="1:9" x14ac:dyDescent="0.2">
      <c r="A5912" s="828">
        <v>5100154348</v>
      </c>
      <c r="B5912" s="717" t="s">
        <v>14890</v>
      </c>
      <c r="C5912" s="700">
        <f t="shared" si="93"/>
        <v>25</v>
      </c>
      <c r="D5912" s="700" t="s">
        <v>15311</v>
      </c>
      <c r="E5912" s="700" t="s">
        <v>18</v>
      </c>
      <c r="G5912" s="688">
        <v>7</v>
      </c>
      <c r="H5912" s="700" t="s">
        <v>11838</v>
      </c>
      <c r="I5912" s="700" t="s">
        <v>14234</v>
      </c>
    </row>
    <row r="5913" spans="1:9" x14ac:dyDescent="0.2">
      <c r="A5913" s="828">
        <v>5100154349</v>
      </c>
      <c r="B5913" s="717" t="s">
        <v>14890</v>
      </c>
      <c r="C5913" s="700">
        <f t="shared" si="93"/>
        <v>25</v>
      </c>
      <c r="D5913" s="700" t="s">
        <v>15311</v>
      </c>
      <c r="E5913" s="700" t="s">
        <v>18</v>
      </c>
      <c r="G5913" s="688">
        <v>7</v>
      </c>
      <c r="H5913" s="700" t="s">
        <v>11838</v>
      </c>
      <c r="I5913" s="700" t="s">
        <v>14234</v>
      </c>
    </row>
    <row r="5914" spans="1:9" x14ac:dyDescent="0.2">
      <c r="A5914" s="828">
        <v>5100154360</v>
      </c>
      <c r="B5914" s="717" t="s">
        <v>14893</v>
      </c>
      <c r="C5914" s="700">
        <f t="shared" si="93"/>
        <v>23</v>
      </c>
      <c r="D5914" s="700" t="s">
        <v>15311</v>
      </c>
      <c r="E5914" s="700" t="s">
        <v>18</v>
      </c>
      <c r="G5914" s="688">
        <v>7</v>
      </c>
      <c r="H5914" s="700" t="s">
        <v>11838</v>
      </c>
      <c r="I5914" s="700" t="s">
        <v>14234</v>
      </c>
    </row>
    <row r="5915" spans="1:9" x14ac:dyDescent="0.2">
      <c r="A5915" s="828">
        <v>5100154361</v>
      </c>
      <c r="B5915" s="717" t="s">
        <v>14893</v>
      </c>
      <c r="C5915" s="700">
        <f t="shared" si="93"/>
        <v>23</v>
      </c>
      <c r="D5915" s="700" t="s">
        <v>15311</v>
      </c>
      <c r="E5915" s="700" t="s">
        <v>18</v>
      </c>
      <c r="G5915" s="688">
        <v>7</v>
      </c>
      <c r="H5915" s="700" t="s">
        <v>11838</v>
      </c>
      <c r="I5915" s="700" t="s">
        <v>14234</v>
      </c>
    </row>
    <row r="5916" spans="1:9" x14ac:dyDescent="0.2">
      <c r="A5916" s="828">
        <v>5100154370</v>
      </c>
      <c r="B5916" s="717" t="s">
        <v>14897</v>
      </c>
      <c r="C5916" s="700">
        <f t="shared" si="93"/>
        <v>21</v>
      </c>
      <c r="D5916" s="700" t="s">
        <v>15311</v>
      </c>
      <c r="E5916" s="700" t="s">
        <v>18</v>
      </c>
      <c r="G5916" s="688">
        <v>7</v>
      </c>
      <c r="H5916" s="700" t="s">
        <v>11838</v>
      </c>
      <c r="I5916" s="700" t="s">
        <v>14234</v>
      </c>
    </row>
    <row r="5917" spans="1:9" x14ac:dyDescent="0.2">
      <c r="A5917" s="828">
        <v>5100154371</v>
      </c>
      <c r="B5917" s="717" t="s">
        <v>14897</v>
      </c>
      <c r="C5917" s="700">
        <f t="shared" si="93"/>
        <v>21</v>
      </c>
      <c r="D5917" s="700" t="s">
        <v>15311</v>
      </c>
      <c r="E5917" s="700" t="s">
        <v>18</v>
      </c>
      <c r="G5917" s="688">
        <v>7</v>
      </c>
      <c r="H5917" s="700" t="s">
        <v>11838</v>
      </c>
      <c r="I5917" s="700" t="s">
        <v>14234</v>
      </c>
    </row>
    <row r="5918" spans="1:9" x14ac:dyDescent="0.2">
      <c r="A5918" s="828">
        <v>5100154380</v>
      </c>
      <c r="B5918" s="717" t="s">
        <v>14898</v>
      </c>
      <c r="C5918" s="700">
        <f t="shared" si="93"/>
        <v>20</v>
      </c>
      <c r="D5918" s="700" t="s">
        <v>15311</v>
      </c>
      <c r="E5918" s="700" t="s">
        <v>18</v>
      </c>
      <c r="G5918" s="688">
        <v>7</v>
      </c>
      <c r="H5918" s="700" t="s">
        <v>11838</v>
      </c>
      <c r="I5918" s="700" t="s">
        <v>14234</v>
      </c>
    </row>
    <row r="5919" spans="1:9" x14ac:dyDescent="0.2">
      <c r="A5919" s="828">
        <v>5100154381</v>
      </c>
      <c r="B5919" s="717" t="s">
        <v>14898</v>
      </c>
      <c r="C5919" s="700">
        <f t="shared" si="93"/>
        <v>20</v>
      </c>
      <c r="D5919" s="700" t="s">
        <v>15311</v>
      </c>
      <c r="E5919" s="700" t="s">
        <v>18</v>
      </c>
      <c r="G5919" s="688">
        <v>7</v>
      </c>
      <c r="H5919" s="700" t="s">
        <v>11838</v>
      </c>
      <c r="I5919" s="700" t="s">
        <v>14234</v>
      </c>
    </row>
    <row r="5920" spans="1:9" x14ac:dyDescent="0.2">
      <c r="A5920" s="828">
        <v>5100154382</v>
      </c>
      <c r="B5920" s="717" t="s">
        <v>14898</v>
      </c>
      <c r="C5920" s="700">
        <f t="shared" si="93"/>
        <v>20</v>
      </c>
      <c r="D5920" s="700" t="s">
        <v>15311</v>
      </c>
      <c r="E5920" s="700" t="s">
        <v>18</v>
      </c>
      <c r="G5920" s="688">
        <v>7</v>
      </c>
      <c r="H5920" s="700" t="s">
        <v>11838</v>
      </c>
      <c r="I5920" s="700" t="s">
        <v>14234</v>
      </c>
    </row>
    <row r="5921" spans="1:9" x14ac:dyDescent="0.2">
      <c r="A5921" s="828">
        <v>5100154383</v>
      </c>
      <c r="B5921" s="717" t="s">
        <v>14898</v>
      </c>
      <c r="C5921" s="700">
        <f t="shared" si="93"/>
        <v>20</v>
      </c>
      <c r="D5921" s="700" t="s">
        <v>15311</v>
      </c>
      <c r="E5921" s="700" t="s">
        <v>18</v>
      </c>
      <c r="G5921" s="688">
        <v>7</v>
      </c>
      <c r="H5921" s="700" t="s">
        <v>11838</v>
      </c>
      <c r="I5921" s="700" t="s">
        <v>14234</v>
      </c>
    </row>
    <row r="5922" spans="1:9" x14ac:dyDescent="0.2">
      <c r="A5922" s="828">
        <v>5100154400</v>
      </c>
      <c r="B5922" s="717" t="s">
        <v>14925</v>
      </c>
      <c r="C5922" s="700">
        <f t="shared" si="93"/>
        <v>6</v>
      </c>
      <c r="D5922" s="700" t="s">
        <v>15311</v>
      </c>
      <c r="E5922" s="700" t="s">
        <v>18</v>
      </c>
      <c r="G5922" s="688">
        <v>7</v>
      </c>
      <c r="H5922" s="700" t="s">
        <v>11838</v>
      </c>
      <c r="I5922" s="700" t="s">
        <v>14234</v>
      </c>
    </row>
    <row r="5923" spans="1:9" x14ac:dyDescent="0.2">
      <c r="A5923" s="828">
        <v>5100154410</v>
      </c>
      <c r="B5923" s="717" t="s">
        <v>14894</v>
      </c>
      <c r="C5923" s="700">
        <f t="shared" si="93"/>
        <v>24</v>
      </c>
      <c r="D5923" s="700" t="s">
        <v>15311</v>
      </c>
      <c r="E5923" s="700" t="s">
        <v>18</v>
      </c>
      <c r="G5923" s="688">
        <v>7</v>
      </c>
      <c r="H5923" s="700" t="s">
        <v>11838</v>
      </c>
      <c r="I5923" s="700" t="s">
        <v>14234</v>
      </c>
    </row>
    <row r="5924" spans="1:9" x14ac:dyDescent="0.2">
      <c r="A5924" s="828">
        <v>5100154411</v>
      </c>
      <c r="B5924" s="717" t="s">
        <v>14894</v>
      </c>
      <c r="C5924" s="700">
        <f t="shared" si="93"/>
        <v>24</v>
      </c>
      <c r="D5924" s="700" t="s">
        <v>15311</v>
      </c>
      <c r="E5924" s="700" t="s">
        <v>18</v>
      </c>
      <c r="G5924" s="688">
        <v>7</v>
      </c>
      <c r="H5924" s="700" t="s">
        <v>11838</v>
      </c>
      <c r="I5924" s="700" t="s">
        <v>14234</v>
      </c>
    </row>
    <row r="5925" spans="1:9" x14ac:dyDescent="0.2">
      <c r="A5925" s="828">
        <v>5100154412</v>
      </c>
      <c r="B5925" s="717" t="s">
        <v>14894</v>
      </c>
      <c r="C5925" s="700">
        <f t="shared" si="93"/>
        <v>24</v>
      </c>
      <c r="D5925" s="700" t="s">
        <v>15311</v>
      </c>
      <c r="E5925" s="700" t="s">
        <v>18</v>
      </c>
      <c r="G5925" s="688">
        <v>7</v>
      </c>
      <c r="H5925" s="700" t="s">
        <v>11838</v>
      </c>
      <c r="I5925" s="700" t="s">
        <v>14234</v>
      </c>
    </row>
    <row r="5926" spans="1:9" x14ac:dyDescent="0.2">
      <c r="A5926" s="828">
        <v>5100154413</v>
      </c>
      <c r="B5926" s="717" t="s">
        <v>1231</v>
      </c>
      <c r="C5926" s="700">
        <f t="shared" si="93"/>
        <v>8</v>
      </c>
      <c r="D5926" s="700" t="s">
        <v>15311</v>
      </c>
      <c r="E5926" s="700" t="s">
        <v>18</v>
      </c>
      <c r="G5926" s="688">
        <v>7</v>
      </c>
      <c r="H5926" s="700" t="s">
        <v>11838</v>
      </c>
      <c r="I5926" s="700" t="s">
        <v>14234</v>
      </c>
    </row>
    <row r="5927" spans="1:9" x14ac:dyDescent="0.2">
      <c r="A5927" s="828">
        <v>5100154414</v>
      </c>
      <c r="B5927" s="717" t="s">
        <v>1231</v>
      </c>
      <c r="C5927" s="700">
        <f t="shared" si="93"/>
        <v>8</v>
      </c>
      <c r="D5927" s="700" t="s">
        <v>15311</v>
      </c>
      <c r="E5927" s="700" t="s">
        <v>18</v>
      </c>
      <c r="G5927" s="688">
        <v>7</v>
      </c>
      <c r="H5927" s="700" t="s">
        <v>11838</v>
      </c>
      <c r="I5927" s="700" t="s">
        <v>14234</v>
      </c>
    </row>
    <row r="5928" spans="1:9" x14ac:dyDescent="0.2">
      <c r="A5928" s="828">
        <v>5100154415</v>
      </c>
      <c r="B5928" s="717" t="s">
        <v>1231</v>
      </c>
      <c r="C5928" s="700">
        <f t="shared" si="93"/>
        <v>8</v>
      </c>
      <c r="D5928" s="700" t="s">
        <v>15311</v>
      </c>
      <c r="E5928" s="700" t="s">
        <v>18</v>
      </c>
      <c r="G5928" s="688">
        <v>7</v>
      </c>
      <c r="H5928" s="700" t="s">
        <v>11838</v>
      </c>
      <c r="I5928" s="700" t="s">
        <v>14234</v>
      </c>
    </row>
    <row r="5929" spans="1:9" x14ac:dyDescent="0.2">
      <c r="A5929" s="828">
        <v>5100154416</v>
      </c>
      <c r="B5929" s="717" t="s">
        <v>1231</v>
      </c>
      <c r="C5929" s="700">
        <f t="shared" si="93"/>
        <v>8</v>
      </c>
      <c r="D5929" s="700" t="s">
        <v>15311</v>
      </c>
      <c r="E5929" s="700" t="s">
        <v>18</v>
      </c>
      <c r="G5929" s="688">
        <v>7</v>
      </c>
      <c r="H5929" s="700" t="s">
        <v>11838</v>
      </c>
      <c r="I5929" s="700" t="s">
        <v>14234</v>
      </c>
    </row>
    <row r="5930" spans="1:9" x14ac:dyDescent="0.2">
      <c r="A5930" s="828">
        <v>5100154417</v>
      </c>
      <c r="B5930" s="717" t="s">
        <v>1231</v>
      </c>
      <c r="C5930" s="700">
        <f t="shared" si="93"/>
        <v>8</v>
      </c>
      <c r="D5930" s="700" t="s">
        <v>15311</v>
      </c>
      <c r="E5930" s="700" t="s">
        <v>18</v>
      </c>
      <c r="G5930" s="688">
        <v>7</v>
      </c>
      <c r="H5930" s="700" t="s">
        <v>11838</v>
      </c>
      <c r="I5930" s="700" t="s">
        <v>14234</v>
      </c>
    </row>
    <row r="5931" spans="1:9" x14ac:dyDescent="0.2">
      <c r="A5931" s="828">
        <v>5100154418</v>
      </c>
      <c r="B5931" s="717" t="s">
        <v>1231</v>
      </c>
      <c r="C5931" s="700">
        <f t="shared" si="93"/>
        <v>8</v>
      </c>
      <c r="D5931" s="700" t="s">
        <v>15311</v>
      </c>
      <c r="E5931" s="700" t="s">
        <v>18</v>
      </c>
      <c r="G5931" s="688">
        <v>7</v>
      </c>
      <c r="H5931" s="700" t="s">
        <v>11838</v>
      </c>
      <c r="I5931" s="700" t="s">
        <v>14234</v>
      </c>
    </row>
    <row r="5932" spans="1:9" x14ac:dyDescent="0.2">
      <c r="A5932" s="828">
        <v>5100154420</v>
      </c>
      <c r="B5932" s="717" t="s">
        <v>14895</v>
      </c>
      <c r="C5932" s="700">
        <f t="shared" si="93"/>
        <v>19</v>
      </c>
      <c r="D5932" s="700" t="s">
        <v>15311</v>
      </c>
      <c r="E5932" s="700" t="s">
        <v>18</v>
      </c>
      <c r="G5932" s="688">
        <v>7</v>
      </c>
      <c r="H5932" s="700" t="s">
        <v>11838</v>
      </c>
      <c r="I5932" s="700" t="s">
        <v>14234</v>
      </c>
    </row>
    <row r="5933" spans="1:9" x14ac:dyDescent="0.2">
      <c r="A5933" s="828">
        <v>5100154421</v>
      </c>
      <c r="B5933" s="717" t="s">
        <v>14895</v>
      </c>
      <c r="C5933" s="700">
        <f t="shared" si="93"/>
        <v>19</v>
      </c>
      <c r="D5933" s="700" t="s">
        <v>15311</v>
      </c>
      <c r="E5933" s="700" t="s">
        <v>18</v>
      </c>
      <c r="G5933" s="688">
        <v>7</v>
      </c>
      <c r="H5933" s="700" t="s">
        <v>11838</v>
      </c>
      <c r="I5933" s="700" t="s">
        <v>14234</v>
      </c>
    </row>
    <row r="5934" spans="1:9" x14ac:dyDescent="0.2">
      <c r="A5934" s="828">
        <v>5100154422</v>
      </c>
      <c r="B5934" s="717" t="s">
        <v>14888</v>
      </c>
      <c r="C5934" s="700">
        <f t="shared" si="93"/>
        <v>8</v>
      </c>
      <c r="D5934" s="700" t="s">
        <v>15311</v>
      </c>
      <c r="E5934" s="700" t="s">
        <v>18</v>
      </c>
      <c r="G5934" s="688">
        <v>7</v>
      </c>
      <c r="H5934" s="700" t="s">
        <v>11838</v>
      </c>
      <c r="I5934" s="700" t="s">
        <v>14234</v>
      </c>
    </row>
    <row r="5935" spans="1:9" x14ac:dyDescent="0.2">
      <c r="A5935" s="828">
        <v>5100154423</v>
      </c>
      <c r="B5935" s="717" t="s">
        <v>14888</v>
      </c>
      <c r="C5935" s="700">
        <f t="shared" si="93"/>
        <v>8</v>
      </c>
      <c r="D5935" s="700" t="s">
        <v>15311</v>
      </c>
      <c r="E5935" s="700" t="s">
        <v>18</v>
      </c>
      <c r="G5935" s="688">
        <v>7</v>
      </c>
      <c r="H5935" s="700" t="s">
        <v>11838</v>
      </c>
      <c r="I5935" s="700" t="s">
        <v>14234</v>
      </c>
    </row>
    <row r="5936" spans="1:9" x14ac:dyDescent="0.2">
      <c r="A5936" s="828">
        <v>5100154424</v>
      </c>
      <c r="B5936" s="717" t="s">
        <v>14888</v>
      </c>
      <c r="C5936" s="700">
        <f t="shared" si="93"/>
        <v>8</v>
      </c>
      <c r="D5936" s="700" t="s">
        <v>15311</v>
      </c>
      <c r="E5936" s="700" t="s">
        <v>18</v>
      </c>
      <c r="G5936" s="688">
        <v>7</v>
      </c>
      <c r="H5936" s="700" t="s">
        <v>11838</v>
      </c>
      <c r="I5936" s="700" t="s">
        <v>14234</v>
      </c>
    </row>
    <row r="5937" spans="1:9" x14ac:dyDescent="0.2">
      <c r="A5937" s="828">
        <v>5100154425</v>
      </c>
      <c r="B5937" s="717" t="s">
        <v>14888</v>
      </c>
      <c r="C5937" s="700">
        <f t="shared" si="93"/>
        <v>8</v>
      </c>
      <c r="D5937" s="700" t="s">
        <v>15311</v>
      </c>
      <c r="E5937" s="700" t="s">
        <v>18</v>
      </c>
      <c r="G5937" s="688">
        <v>7</v>
      </c>
      <c r="H5937" s="700" t="s">
        <v>11838</v>
      </c>
      <c r="I5937" s="700" t="s">
        <v>14234</v>
      </c>
    </row>
    <row r="5938" spans="1:9" x14ac:dyDescent="0.2">
      <c r="A5938" s="828">
        <v>5100154426</v>
      </c>
      <c r="B5938" s="717" t="s">
        <v>14888</v>
      </c>
      <c r="C5938" s="700">
        <f t="shared" si="93"/>
        <v>8</v>
      </c>
      <c r="D5938" s="700" t="s">
        <v>15311</v>
      </c>
      <c r="E5938" s="700" t="s">
        <v>18</v>
      </c>
      <c r="G5938" s="688">
        <v>7</v>
      </c>
      <c r="H5938" s="700" t="s">
        <v>11838</v>
      </c>
      <c r="I5938" s="700" t="s">
        <v>14234</v>
      </c>
    </row>
    <row r="5939" spans="1:9" x14ac:dyDescent="0.2">
      <c r="A5939" s="828">
        <v>5100154427</v>
      </c>
      <c r="B5939" s="717" t="s">
        <v>14888</v>
      </c>
      <c r="C5939" s="700">
        <f t="shared" si="93"/>
        <v>8</v>
      </c>
      <c r="D5939" s="700" t="s">
        <v>15311</v>
      </c>
      <c r="E5939" s="700" t="s">
        <v>18</v>
      </c>
      <c r="G5939" s="688">
        <v>7</v>
      </c>
      <c r="H5939" s="700" t="s">
        <v>11838</v>
      </c>
      <c r="I5939" s="700" t="s">
        <v>14234</v>
      </c>
    </row>
    <row r="5940" spans="1:9" x14ac:dyDescent="0.2">
      <c r="A5940" s="828">
        <v>5100154428</v>
      </c>
      <c r="B5940" s="717" t="s">
        <v>14888</v>
      </c>
      <c r="C5940" s="700">
        <f t="shared" si="93"/>
        <v>8</v>
      </c>
      <c r="D5940" s="700" t="s">
        <v>15311</v>
      </c>
      <c r="E5940" s="700" t="s">
        <v>18</v>
      </c>
      <c r="G5940" s="688">
        <v>7</v>
      </c>
      <c r="H5940" s="700" t="s">
        <v>11838</v>
      </c>
      <c r="I5940" s="700" t="s">
        <v>14234</v>
      </c>
    </row>
    <row r="5941" spans="1:9" x14ac:dyDescent="0.2">
      <c r="A5941" s="828">
        <v>5100154430</v>
      </c>
      <c r="B5941" s="717" t="s">
        <v>14889</v>
      </c>
      <c r="C5941" s="700">
        <f t="shared" si="93"/>
        <v>19</v>
      </c>
      <c r="D5941" s="700" t="s">
        <v>15311</v>
      </c>
      <c r="E5941" s="700" t="s">
        <v>18</v>
      </c>
      <c r="G5941" s="688">
        <v>7</v>
      </c>
      <c r="H5941" s="700" t="s">
        <v>11838</v>
      </c>
      <c r="I5941" s="700" t="s">
        <v>14234</v>
      </c>
    </row>
    <row r="5942" spans="1:9" x14ac:dyDescent="0.2">
      <c r="A5942" s="828">
        <v>5100154431</v>
      </c>
      <c r="B5942" s="717" t="s">
        <v>14889</v>
      </c>
      <c r="C5942" s="700">
        <f t="shared" si="93"/>
        <v>19</v>
      </c>
      <c r="D5942" s="700" t="s">
        <v>15311</v>
      </c>
      <c r="E5942" s="700" t="s">
        <v>18</v>
      </c>
      <c r="G5942" s="688">
        <v>7</v>
      </c>
      <c r="H5942" s="700" t="s">
        <v>11838</v>
      </c>
      <c r="I5942" s="700" t="s">
        <v>14234</v>
      </c>
    </row>
    <row r="5943" spans="1:9" x14ac:dyDescent="0.2">
      <c r="A5943" s="828">
        <v>5100154432</v>
      </c>
      <c r="B5943" s="717" t="s">
        <v>14889</v>
      </c>
      <c r="C5943" s="700">
        <f t="shared" si="93"/>
        <v>19</v>
      </c>
      <c r="D5943" s="700" t="s">
        <v>15311</v>
      </c>
      <c r="E5943" s="700" t="s">
        <v>18</v>
      </c>
      <c r="G5943" s="688">
        <v>7</v>
      </c>
      <c r="H5943" s="700" t="s">
        <v>11838</v>
      </c>
      <c r="I5943" s="700" t="s">
        <v>14234</v>
      </c>
    </row>
    <row r="5944" spans="1:9" x14ac:dyDescent="0.2">
      <c r="A5944" s="828">
        <v>5100154433</v>
      </c>
      <c r="B5944" s="717" t="s">
        <v>14889</v>
      </c>
      <c r="C5944" s="700">
        <f t="shared" si="93"/>
        <v>19</v>
      </c>
      <c r="D5944" s="700" t="s">
        <v>15311</v>
      </c>
      <c r="E5944" s="700" t="s">
        <v>18</v>
      </c>
      <c r="G5944" s="688">
        <v>7</v>
      </c>
      <c r="H5944" s="700" t="s">
        <v>11838</v>
      </c>
      <c r="I5944" s="700" t="s">
        <v>14234</v>
      </c>
    </row>
    <row r="5945" spans="1:9" x14ac:dyDescent="0.2">
      <c r="A5945" s="828">
        <v>5100154434</v>
      </c>
      <c r="B5945" s="717" t="s">
        <v>14889</v>
      </c>
      <c r="C5945" s="700">
        <f t="shared" si="93"/>
        <v>19</v>
      </c>
      <c r="D5945" s="700" t="s">
        <v>15311</v>
      </c>
      <c r="E5945" s="700" t="s">
        <v>18</v>
      </c>
      <c r="G5945" s="688">
        <v>7</v>
      </c>
      <c r="H5945" s="700" t="s">
        <v>11838</v>
      </c>
      <c r="I5945" s="700" t="s">
        <v>14234</v>
      </c>
    </row>
    <row r="5946" spans="1:9" x14ac:dyDescent="0.2">
      <c r="A5946" s="828">
        <v>5100154435</v>
      </c>
      <c r="B5946" s="717" t="s">
        <v>14889</v>
      </c>
      <c r="C5946" s="700">
        <f t="shared" si="93"/>
        <v>19</v>
      </c>
      <c r="D5946" s="700" t="s">
        <v>15311</v>
      </c>
      <c r="E5946" s="700" t="s">
        <v>18</v>
      </c>
      <c r="G5946" s="688">
        <v>7</v>
      </c>
      <c r="H5946" s="700" t="s">
        <v>11838</v>
      </c>
      <c r="I5946" s="700" t="s">
        <v>14234</v>
      </c>
    </row>
    <row r="5947" spans="1:9" x14ac:dyDescent="0.2">
      <c r="A5947" s="828">
        <v>5100154436</v>
      </c>
      <c r="B5947" s="717" t="s">
        <v>14889</v>
      </c>
      <c r="C5947" s="700">
        <f t="shared" si="93"/>
        <v>19</v>
      </c>
      <c r="D5947" s="700" t="s">
        <v>15311</v>
      </c>
      <c r="E5947" s="700" t="s">
        <v>18</v>
      </c>
      <c r="G5947" s="688">
        <v>7</v>
      </c>
      <c r="H5947" s="700" t="s">
        <v>11838</v>
      </c>
      <c r="I5947" s="700" t="s">
        <v>14234</v>
      </c>
    </row>
    <row r="5948" spans="1:9" x14ac:dyDescent="0.2">
      <c r="A5948" s="828">
        <v>5100154437</v>
      </c>
      <c r="B5948" s="717" t="s">
        <v>14889</v>
      </c>
      <c r="C5948" s="700">
        <f t="shared" si="93"/>
        <v>19</v>
      </c>
      <c r="D5948" s="700" t="s">
        <v>15311</v>
      </c>
      <c r="E5948" s="700" t="s">
        <v>18</v>
      </c>
      <c r="G5948" s="688">
        <v>7</v>
      </c>
      <c r="H5948" s="700" t="s">
        <v>11838</v>
      </c>
      <c r="I5948" s="700" t="s">
        <v>14234</v>
      </c>
    </row>
    <row r="5949" spans="1:9" x14ac:dyDescent="0.2">
      <c r="A5949" s="828">
        <v>5100154438</v>
      </c>
      <c r="B5949" s="717" t="s">
        <v>14889</v>
      </c>
      <c r="C5949" s="700">
        <f t="shared" si="93"/>
        <v>19</v>
      </c>
      <c r="D5949" s="700" t="s">
        <v>15311</v>
      </c>
      <c r="E5949" s="700" t="s">
        <v>18</v>
      </c>
      <c r="G5949" s="688">
        <v>7</v>
      </c>
      <c r="H5949" s="700" t="s">
        <v>11838</v>
      </c>
      <c r="I5949" s="700" t="s">
        <v>14234</v>
      </c>
    </row>
    <row r="5950" spans="1:9" x14ac:dyDescent="0.2">
      <c r="A5950" s="828">
        <v>5100154439</v>
      </c>
      <c r="B5950" s="717" t="s">
        <v>14889</v>
      </c>
      <c r="C5950" s="700">
        <f t="shared" si="93"/>
        <v>19</v>
      </c>
      <c r="D5950" s="700" t="s">
        <v>15311</v>
      </c>
      <c r="E5950" s="700" t="s">
        <v>18</v>
      </c>
      <c r="G5950" s="688">
        <v>7</v>
      </c>
      <c r="H5950" s="700" t="s">
        <v>11838</v>
      </c>
      <c r="I5950" s="700" t="s">
        <v>14234</v>
      </c>
    </row>
    <row r="5951" spans="1:9" x14ac:dyDescent="0.2">
      <c r="A5951" s="828">
        <v>5100154440</v>
      </c>
      <c r="B5951" s="717" t="s">
        <v>14890</v>
      </c>
      <c r="C5951" s="700">
        <f t="shared" si="93"/>
        <v>25</v>
      </c>
      <c r="D5951" s="700" t="s">
        <v>15311</v>
      </c>
      <c r="E5951" s="700" t="s">
        <v>18</v>
      </c>
      <c r="G5951" s="688">
        <v>7</v>
      </c>
      <c r="H5951" s="700" t="s">
        <v>11838</v>
      </c>
      <c r="I5951" s="700" t="s">
        <v>14234</v>
      </c>
    </row>
    <row r="5952" spans="1:9" x14ac:dyDescent="0.2">
      <c r="A5952" s="828">
        <v>5100154441</v>
      </c>
      <c r="B5952" s="717" t="s">
        <v>14890</v>
      </c>
      <c r="C5952" s="700">
        <f t="shared" si="93"/>
        <v>25</v>
      </c>
      <c r="D5952" s="700" t="s">
        <v>15311</v>
      </c>
      <c r="E5952" s="700" t="s">
        <v>18</v>
      </c>
      <c r="G5952" s="688">
        <v>7</v>
      </c>
      <c r="H5952" s="700" t="s">
        <v>11838</v>
      </c>
      <c r="I5952" s="700" t="s">
        <v>14234</v>
      </c>
    </row>
    <row r="5953" spans="1:9" x14ac:dyDescent="0.2">
      <c r="A5953" s="828">
        <v>5100154442</v>
      </c>
      <c r="B5953" s="717" t="s">
        <v>14890</v>
      </c>
      <c r="C5953" s="700">
        <f t="shared" si="93"/>
        <v>25</v>
      </c>
      <c r="D5953" s="700" t="s">
        <v>15311</v>
      </c>
      <c r="E5953" s="700" t="s">
        <v>18</v>
      </c>
      <c r="G5953" s="688">
        <v>7</v>
      </c>
      <c r="H5953" s="700" t="s">
        <v>11838</v>
      </c>
      <c r="I5953" s="700" t="s">
        <v>14234</v>
      </c>
    </row>
    <row r="5954" spans="1:9" x14ac:dyDescent="0.2">
      <c r="A5954" s="828">
        <v>5100154443</v>
      </c>
      <c r="B5954" s="717" t="s">
        <v>14890</v>
      </c>
      <c r="C5954" s="700">
        <f t="shared" si="93"/>
        <v>25</v>
      </c>
      <c r="D5954" s="700" t="s">
        <v>15311</v>
      </c>
      <c r="E5954" s="700" t="s">
        <v>18</v>
      </c>
      <c r="G5954" s="688">
        <v>7</v>
      </c>
      <c r="H5954" s="700" t="s">
        <v>11838</v>
      </c>
      <c r="I5954" s="700" t="s">
        <v>14234</v>
      </c>
    </row>
    <row r="5955" spans="1:9" x14ac:dyDescent="0.2">
      <c r="A5955" s="828">
        <v>5100154444</v>
      </c>
      <c r="B5955" s="717" t="s">
        <v>14890</v>
      </c>
      <c r="C5955" s="700">
        <f t="shared" si="93"/>
        <v>25</v>
      </c>
      <c r="D5955" s="700" t="s">
        <v>15311</v>
      </c>
      <c r="E5955" s="700" t="s">
        <v>18</v>
      </c>
      <c r="G5955" s="688">
        <v>7</v>
      </c>
      <c r="H5955" s="700" t="s">
        <v>11838</v>
      </c>
      <c r="I5955" s="700" t="s">
        <v>14234</v>
      </c>
    </row>
    <row r="5956" spans="1:9" x14ac:dyDescent="0.2">
      <c r="A5956" s="828">
        <v>5100154449</v>
      </c>
      <c r="B5956" s="717" t="s">
        <v>14891</v>
      </c>
      <c r="C5956" s="700">
        <f t="shared" ref="C5956:C6019" si="94">LEN(B5956)</f>
        <v>12</v>
      </c>
      <c r="D5956" s="700" t="s">
        <v>15311</v>
      </c>
      <c r="E5956" s="700" t="s">
        <v>18</v>
      </c>
      <c r="G5956" s="688">
        <v>7</v>
      </c>
      <c r="H5956" s="700" t="s">
        <v>11838</v>
      </c>
      <c r="I5956" s="700" t="s">
        <v>14234</v>
      </c>
    </row>
    <row r="5957" spans="1:9" x14ac:dyDescent="0.2">
      <c r="A5957" s="828">
        <v>5100154450</v>
      </c>
      <c r="B5957" s="717" t="s">
        <v>14892</v>
      </c>
      <c r="C5957" s="700">
        <f t="shared" si="94"/>
        <v>28</v>
      </c>
      <c r="D5957" s="700" t="s">
        <v>15311</v>
      </c>
      <c r="E5957" s="700" t="s">
        <v>18</v>
      </c>
      <c r="G5957" s="688">
        <v>7</v>
      </c>
      <c r="H5957" s="700" t="s">
        <v>11838</v>
      </c>
      <c r="I5957" s="700" t="s">
        <v>14234</v>
      </c>
    </row>
    <row r="5958" spans="1:9" x14ac:dyDescent="0.2">
      <c r="A5958" s="828">
        <v>5100154500</v>
      </c>
      <c r="B5958" s="717" t="s">
        <v>14928</v>
      </c>
      <c r="C5958" s="700">
        <f t="shared" si="94"/>
        <v>9</v>
      </c>
      <c r="D5958" s="700" t="s">
        <v>15311</v>
      </c>
      <c r="E5958" s="700" t="s">
        <v>18</v>
      </c>
      <c r="G5958" s="688">
        <v>7</v>
      </c>
      <c r="H5958" s="700" t="s">
        <v>11838</v>
      </c>
      <c r="I5958" s="700" t="s">
        <v>14234</v>
      </c>
    </row>
    <row r="5959" spans="1:9" x14ac:dyDescent="0.2">
      <c r="A5959" s="828">
        <v>5100154501</v>
      </c>
      <c r="B5959" s="717" t="s">
        <v>14889</v>
      </c>
      <c r="C5959" s="700">
        <f t="shared" si="94"/>
        <v>19</v>
      </c>
      <c r="D5959" s="700" t="s">
        <v>15313</v>
      </c>
      <c r="E5959" s="700" t="s">
        <v>18</v>
      </c>
      <c r="G5959" s="688">
        <v>7</v>
      </c>
      <c r="H5959" s="700" t="s">
        <v>11838</v>
      </c>
      <c r="I5959" s="700" t="s">
        <v>14234</v>
      </c>
    </row>
    <row r="5960" spans="1:9" x14ac:dyDescent="0.2">
      <c r="A5960" s="828">
        <v>5100154502</v>
      </c>
      <c r="B5960" s="717" t="s">
        <v>1231</v>
      </c>
      <c r="C5960" s="700">
        <f t="shared" si="94"/>
        <v>8</v>
      </c>
      <c r="D5960" s="700" t="s">
        <v>15313</v>
      </c>
      <c r="E5960" s="700" t="s">
        <v>18</v>
      </c>
      <c r="G5960" s="688">
        <v>7</v>
      </c>
      <c r="H5960" s="700" t="s">
        <v>11838</v>
      </c>
      <c r="I5960" s="700" t="s">
        <v>14234</v>
      </c>
    </row>
    <row r="5961" spans="1:9" x14ac:dyDescent="0.2">
      <c r="A5961" s="828">
        <v>5100154503</v>
      </c>
      <c r="B5961" s="717" t="s">
        <v>13224</v>
      </c>
      <c r="C5961" s="700">
        <f t="shared" si="94"/>
        <v>8</v>
      </c>
      <c r="D5961" s="700" t="s">
        <v>15313</v>
      </c>
      <c r="E5961" s="700" t="s">
        <v>18</v>
      </c>
      <c r="G5961" s="688">
        <v>7</v>
      </c>
      <c r="H5961" s="700" t="s">
        <v>11838</v>
      </c>
      <c r="I5961" s="700" t="s">
        <v>14234</v>
      </c>
    </row>
    <row r="5962" spans="1:9" x14ac:dyDescent="0.2">
      <c r="A5962" s="828">
        <v>5100154504</v>
      </c>
      <c r="B5962" s="717" t="s">
        <v>13224</v>
      </c>
      <c r="C5962" s="700">
        <f t="shared" si="94"/>
        <v>8</v>
      </c>
      <c r="D5962" s="700" t="s">
        <v>15313</v>
      </c>
      <c r="E5962" s="700" t="s">
        <v>18</v>
      </c>
      <c r="G5962" s="688">
        <v>7</v>
      </c>
      <c r="H5962" s="700" t="s">
        <v>11838</v>
      </c>
      <c r="I5962" s="700" t="s">
        <v>14234</v>
      </c>
    </row>
    <row r="5963" spans="1:9" x14ac:dyDescent="0.2">
      <c r="A5963" s="828">
        <v>5100154505</v>
      </c>
      <c r="B5963" s="717" t="s">
        <v>13224</v>
      </c>
      <c r="C5963" s="700">
        <f t="shared" si="94"/>
        <v>8</v>
      </c>
      <c r="D5963" s="700" t="s">
        <v>15313</v>
      </c>
      <c r="E5963" s="700" t="s">
        <v>18</v>
      </c>
      <c r="G5963" s="688">
        <v>7</v>
      </c>
      <c r="H5963" s="700" t="s">
        <v>11838</v>
      </c>
      <c r="I5963" s="700" t="s">
        <v>14234</v>
      </c>
    </row>
    <row r="5964" spans="1:9" x14ac:dyDescent="0.2">
      <c r="A5964" s="828">
        <v>5100154506</v>
      </c>
      <c r="B5964" s="717" t="s">
        <v>14920</v>
      </c>
      <c r="C5964" s="700">
        <f t="shared" si="94"/>
        <v>7</v>
      </c>
      <c r="D5964" s="700" t="s">
        <v>15313</v>
      </c>
      <c r="E5964" s="700" t="s">
        <v>18</v>
      </c>
      <c r="G5964" s="688">
        <v>7</v>
      </c>
      <c r="H5964" s="700" t="s">
        <v>11838</v>
      </c>
      <c r="I5964" s="700" t="s">
        <v>14234</v>
      </c>
    </row>
    <row r="5965" spans="1:9" x14ac:dyDescent="0.2">
      <c r="A5965" s="828">
        <v>5100154507</v>
      </c>
      <c r="B5965" s="717" t="s">
        <v>1231</v>
      </c>
      <c r="C5965" s="700">
        <f t="shared" si="94"/>
        <v>8</v>
      </c>
      <c r="D5965" s="700" t="s">
        <v>15313</v>
      </c>
      <c r="E5965" s="700" t="s">
        <v>18</v>
      </c>
      <c r="G5965" s="688">
        <v>7</v>
      </c>
      <c r="H5965" s="700" t="s">
        <v>11838</v>
      </c>
      <c r="I5965" s="700" t="s">
        <v>14234</v>
      </c>
    </row>
    <row r="5966" spans="1:9" x14ac:dyDescent="0.2">
      <c r="A5966" s="828">
        <v>5100154508</v>
      </c>
      <c r="B5966" s="717" t="s">
        <v>14914</v>
      </c>
      <c r="C5966" s="700">
        <f t="shared" si="94"/>
        <v>12</v>
      </c>
      <c r="D5966" s="700" t="s">
        <v>15313</v>
      </c>
      <c r="E5966" s="700" t="s">
        <v>18</v>
      </c>
      <c r="G5966" s="688">
        <v>7</v>
      </c>
      <c r="H5966" s="700" t="s">
        <v>11838</v>
      </c>
      <c r="I5966" s="700" t="s">
        <v>14234</v>
      </c>
    </row>
    <row r="5967" spans="1:9" x14ac:dyDescent="0.2">
      <c r="A5967" s="828">
        <v>5100154509</v>
      </c>
      <c r="B5967" s="717" t="s">
        <v>15541</v>
      </c>
      <c r="C5967" s="700">
        <f t="shared" si="94"/>
        <v>11</v>
      </c>
      <c r="D5967" s="700" t="s">
        <v>15313</v>
      </c>
      <c r="E5967" s="700" t="s">
        <v>18</v>
      </c>
      <c r="G5967" s="688">
        <v>7</v>
      </c>
      <c r="H5967" s="700" t="s">
        <v>11838</v>
      </c>
      <c r="I5967" s="700" t="s">
        <v>14234</v>
      </c>
    </row>
    <row r="5968" spans="1:9" x14ac:dyDescent="0.2">
      <c r="A5968" s="828">
        <v>5100154510</v>
      </c>
      <c r="B5968" s="717" t="s">
        <v>1231</v>
      </c>
      <c r="C5968" s="700">
        <f t="shared" si="94"/>
        <v>8</v>
      </c>
      <c r="D5968" s="700" t="s">
        <v>15311</v>
      </c>
      <c r="E5968" s="700" t="s">
        <v>18</v>
      </c>
      <c r="G5968" s="688">
        <v>7</v>
      </c>
      <c r="H5968" s="700" t="s">
        <v>11838</v>
      </c>
      <c r="I5968" s="700" t="s">
        <v>14234</v>
      </c>
    </row>
    <row r="5969" spans="1:9" x14ac:dyDescent="0.2">
      <c r="A5969" s="828">
        <v>5100154511</v>
      </c>
      <c r="B5969" s="717" t="s">
        <v>1231</v>
      </c>
      <c r="C5969" s="700">
        <f t="shared" si="94"/>
        <v>8</v>
      </c>
      <c r="D5969" s="700" t="s">
        <v>15311</v>
      </c>
      <c r="E5969" s="700" t="s">
        <v>18</v>
      </c>
      <c r="G5969" s="688">
        <v>7</v>
      </c>
      <c r="H5969" s="700" t="s">
        <v>11838</v>
      </c>
      <c r="I5969" s="700" t="s">
        <v>14234</v>
      </c>
    </row>
    <row r="5970" spans="1:9" x14ac:dyDescent="0.2">
      <c r="A5970" s="828">
        <v>5100154512</v>
      </c>
      <c r="B5970" s="717" t="s">
        <v>1231</v>
      </c>
      <c r="C5970" s="700">
        <f t="shared" si="94"/>
        <v>8</v>
      </c>
      <c r="D5970" s="700" t="s">
        <v>15311</v>
      </c>
      <c r="E5970" s="700" t="s">
        <v>18</v>
      </c>
      <c r="G5970" s="688">
        <v>7</v>
      </c>
      <c r="H5970" s="700" t="s">
        <v>11838</v>
      </c>
      <c r="I5970" s="700" t="s">
        <v>14234</v>
      </c>
    </row>
    <row r="5971" spans="1:9" x14ac:dyDescent="0.2">
      <c r="A5971" s="828">
        <v>5100154513</v>
      </c>
      <c r="B5971" s="717" t="s">
        <v>1231</v>
      </c>
      <c r="C5971" s="700">
        <f t="shared" si="94"/>
        <v>8</v>
      </c>
      <c r="D5971" s="700" t="s">
        <v>15311</v>
      </c>
      <c r="E5971" s="700" t="s">
        <v>18</v>
      </c>
      <c r="G5971" s="688">
        <v>7</v>
      </c>
      <c r="H5971" s="700" t="s">
        <v>11838</v>
      </c>
      <c r="I5971" s="700" t="s">
        <v>14234</v>
      </c>
    </row>
    <row r="5972" spans="1:9" x14ac:dyDescent="0.2">
      <c r="A5972" s="828">
        <v>5100154514</v>
      </c>
      <c r="B5972" s="717" t="s">
        <v>1231</v>
      </c>
      <c r="C5972" s="700">
        <f t="shared" si="94"/>
        <v>8</v>
      </c>
      <c r="D5972" s="700" t="s">
        <v>15311</v>
      </c>
      <c r="E5972" s="700" t="s">
        <v>18</v>
      </c>
      <c r="G5972" s="688">
        <v>7</v>
      </c>
      <c r="H5972" s="700" t="s">
        <v>11838</v>
      </c>
      <c r="I5972" s="700" t="s">
        <v>14234</v>
      </c>
    </row>
    <row r="5973" spans="1:9" x14ac:dyDescent="0.2">
      <c r="A5973" s="828">
        <v>5100154515</v>
      </c>
      <c r="B5973" s="717" t="s">
        <v>1231</v>
      </c>
      <c r="C5973" s="700">
        <f t="shared" si="94"/>
        <v>8</v>
      </c>
      <c r="D5973" s="700" t="s">
        <v>15311</v>
      </c>
      <c r="E5973" s="700" t="s">
        <v>18</v>
      </c>
      <c r="G5973" s="688">
        <v>7</v>
      </c>
      <c r="H5973" s="700" t="s">
        <v>11838</v>
      </c>
      <c r="I5973" s="700" t="s">
        <v>14234</v>
      </c>
    </row>
    <row r="5974" spans="1:9" x14ac:dyDescent="0.2">
      <c r="A5974" s="828">
        <v>5100154516</v>
      </c>
      <c r="B5974" s="717" t="s">
        <v>1231</v>
      </c>
      <c r="C5974" s="700">
        <f t="shared" si="94"/>
        <v>8</v>
      </c>
      <c r="D5974" s="700" t="s">
        <v>15311</v>
      </c>
      <c r="E5974" s="700" t="s">
        <v>18</v>
      </c>
      <c r="G5974" s="688">
        <v>7</v>
      </c>
      <c r="H5974" s="700" t="s">
        <v>11838</v>
      </c>
      <c r="I5974" s="700" t="s">
        <v>14234</v>
      </c>
    </row>
    <row r="5975" spans="1:9" x14ac:dyDescent="0.2">
      <c r="A5975" s="828">
        <v>5100154517</v>
      </c>
      <c r="B5975" s="717" t="s">
        <v>1231</v>
      </c>
      <c r="C5975" s="700">
        <f t="shared" si="94"/>
        <v>8</v>
      </c>
      <c r="D5975" s="700" t="s">
        <v>15311</v>
      </c>
      <c r="E5975" s="700" t="s">
        <v>18</v>
      </c>
      <c r="G5975" s="688">
        <v>7</v>
      </c>
      <c r="H5975" s="700" t="s">
        <v>11838</v>
      </c>
      <c r="I5975" s="700" t="s">
        <v>14234</v>
      </c>
    </row>
    <row r="5976" spans="1:9" x14ac:dyDescent="0.2">
      <c r="A5976" s="828">
        <v>5100154520</v>
      </c>
      <c r="B5976" s="717" t="s">
        <v>14888</v>
      </c>
      <c r="C5976" s="700">
        <f t="shared" si="94"/>
        <v>8</v>
      </c>
      <c r="D5976" s="700" t="s">
        <v>15311</v>
      </c>
      <c r="E5976" s="700" t="s">
        <v>18</v>
      </c>
      <c r="G5976" s="688">
        <v>7</v>
      </c>
      <c r="H5976" s="700" t="s">
        <v>11838</v>
      </c>
      <c r="I5976" s="700" t="s">
        <v>14234</v>
      </c>
    </row>
    <row r="5977" spans="1:9" x14ac:dyDescent="0.2">
      <c r="A5977" s="828">
        <v>5100154521</v>
      </c>
      <c r="B5977" s="717" t="s">
        <v>14888</v>
      </c>
      <c r="C5977" s="700">
        <f t="shared" si="94"/>
        <v>8</v>
      </c>
      <c r="D5977" s="700" t="s">
        <v>15311</v>
      </c>
      <c r="E5977" s="700" t="s">
        <v>18</v>
      </c>
      <c r="G5977" s="688">
        <v>7</v>
      </c>
      <c r="H5977" s="700" t="s">
        <v>11838</v>
      </c>
      <c r="I5977" s="700" t="s">
        <v>14234</v>
      </c>
    </row>
    <row r="5978" spans="1:9" x14ac:dyDescent="0.2">
      <c r="A5978" s="828">
        <v>5100154522</v>
      </c>
      <c r="B5978" s="717" t="s">
        <v>14888</v>
      </c>
      <c r="C5978" s="700">
        <f t="shared" si="94"/>
        <v>8</v>
      </c>
      <c r="D5978" s="700" t="s">
        <v>15311</v>
      </c>
      <c r="E5978" s="700" t="s">
        <v>18</v>
      </c>
      <c r="G5978" s="688">
        <v>7</v>
      </c>
      <c r="H5978" s="700" t="s">
        <v>11838</v>
      </c>
      <c r="I5978" s="700" t="s">
        <v>14234</v>
      </c>
    </row>
    <row r="5979" spans="1:9" x14ac:dyDescent="0.2">
      <c r="A5979" s="828">
        <v>5100154523</v>
      </c>
      <c r="B5979" s="717" t="s">
        <v>14888</v>
      </c>
      <c r="C5979" s="700">
        <f t="shared" si="94"/>
        <v>8</v>
      </c>
      <c r="D5979" s="700" t="s">
        <v>15311</v>
      </c>
      <c r="E5979" s="700" t="s">
        <v>18</v>
      </c>
      <c r="G5979" s="688">
        <v>7</v>
      </c>
      <c r="H5979" s="700" t="s">
        <v>11838</v>
      </c>
      <c r="I5979" s="700" t="s">
        <v>14234</v>
      </c>
    </row>
    <row r="5980" spans="1:9" x14ac:dyDescent="0.2">
      <c r="A5980" s="828">
        <v>5100154524</v>
      </c>
      <c r="B5980" s="717" t="s">
        <v>14888</v>
      </c>
      <c r="C5980" s="700">
        <f t="shared" si="94"/>
        <v>8</v>
      </c>
      <c r="D5980" s="700" t="s">
        <v>15311</v>
      </c>
      <c r="E5980" s="700" t="s">
        <v>18</v>
      </c>
      <c r="G5980" s="688">
        <v>7</v>
      </c>
      <c r="H5980" s="700" t="s">
        <v>11838</v>
      </c>
      <c r="I5980" s="700" t="s">
        <v>14234</v>
      </c>
    </row>
    <row r="5981" spans="1:9" x14ac:dyDescent="0.2">
      <c r="A5981" s="828">
        <v>5100154530</v>
      </c>
      <c r="B5981" s="717" t="s">
        <v>14889</v>
      </c>
      <c r="C5981" s="700">
        <f t="shared" si="94"/>
        <v>19</v>
      </c>
      <c r="D5981" s="700" t="s">
        <v>15311</v>
      </c>
      <c r="E5981" s="700" t="s">
        <v>18</v>
      </c>
      <c r="G5981" s="688">
        <v>7</v>
      </c>
      <c r="H5981" s="700" t="s">
        <v>11838</v>
      </c>
      <c r="I5981" s="700" t="s">
        <v>14234</v>
      </c>
    </row>
    <row r="5982" spans="1:9" x14ac:dyDescent="0.2">
      <c r="A5982" s="828">
        <v>5100154531</v>
      </c>
      <c r="B5982" s="717" t="s">
        <v>14889</v>
      </c>
      <c r="C5982" s="700">
        <f t="shared" si="94"/>
        <v>19</v>
      </c>
      <c r="D5982" s="700" t="s">
        <v>15311</v>
      </c>
      <c r="E5982" s="700" t="s">
        <v>18</v>
      </c>
      <c r="G5982" s="688">
        <v>7</v>
      </c>
      <c r="H5982" s="700" t="s">
        <v>11838</v>
      </c>
      <c r="I5982" s="700" t="s">
        <v>14234</v>
      </c>
    </row>
    <row r="5983" spans="1:9" x14ac:dyDescent="0.2">
      <c r="A5983" s="828">
        <v>5100154532</v>
      </c>
      <c r="B5983" s="717" t="s">
        <v>14889</v>
      </c>
      <c r="C5983" s="700">
        <f t="shared" si="94"/>
        <v>19</v>
      </c>
      <c r="D5983" s="700" t="s">
        <v>15311</v>
      </c>
      <c r="E5983" s="700" t="s">
        <v>18</v>
      </c>
      <c r="G5983" s="688">
        <v>7</v>
      </c>
      <c r="H5983" s="700" t="s">
        <v>11838</v>
      </c>
      <c r="I5983" s="700" t="s">
        <v>14234</v>
      </c>
    </row>
    <row r="5984" spans="1:9" x14ac:dyDescent="0.2">
      <c r="A5984" s="828">
        <v>5100154533</v>
      </c>
      <c r="B5984" s="717" t="s">
        <v>14889</v>
      </c>
      <c r="C5984" s="700">
        <f t="shared" si="94"/>
        <v>19</v>
      </c>
      <c r="D5984" s="700" t="s">
        <v>15311</v>
      </c>
      <c r="E5984" s="700" t="s">
        <v>18</v>
      </c>
      <c r="G5984" s="688">
        <v>7</v>
      </c>
      <c r="H5984" s="700" t="s">
        <v>11838</v>
      </c>
      <c r="I5984" s="700" t="s">
        <v>14234</v>
      </c>
    </row>
    <row r="5985" spans="1:9" x14ac:dyDescent="0.2">
      <c r="A5985" s="828">
        <v>5100154534</v>
      </c>
      <c r="B5985" s="717" t="s">
        <v>14889</v>
      </c>
      <c r="C5985" s="700">
        <f t="shared" si="94"/>
        <v>19</v>
      </c>
      <c r="D5985" s="700" t="s">
        <v>15311</v>
      </c>
      <c r="E5985" s="700" t="s">
        <v>18</v>
      </c>
      <c r="G5985" s="688">
        <v>7</v>
      </c>
      <c r="H5985" s="700" t="s">
        <v>11838</v>
      </c>
      <c r="I5985" s="700" t="s">
        <v>14234</v>
      </c>
    </row>
    <row r="5986" spans="1:9" x14ac:dyDescent="0.2">
      <c r="A5986" s="828">
        <v>5100154535</v>
      </c>
      <c r="B5986" s="717" t="s">
        <v>14889</v>
      </c>
      <c r="C5986" s="700">
        <f t="shared" si="94"/>
        <v>19</v>
      </c>
      <c r="D5986" s="700" t="s">
        <v>15311</v>
      </c>
      <c r="E5986" s="700" t="s">
        <v>18</v>
      </c>
      <c r="G5986" s="688">
        <v>7</v>
      </c>
      <c r="H5986" s="700" t="s">
        <v>11838</v>
      </c>
      <c r="I5986" s="700" t="s">
        <v>14234</v>
      </c>
    </row>
    <row r="5987" spans="1:9" x14ac:dyDescent="0.2">
      <c r="A5987" s="828">
        <v>5100154536</v>
      </c>
      <c r="B5987" s="717" t="s">
        <v>14889</v>
      </c>
      <c r="C5987" s="700">
        <f t="shared" si="94"/>
        <v>19</v>
      </c>
      <c r="D5987" s="700" t="s">
        <v>15311</v>
      </c>
      <c r="E5987" s="700" t="s">
        <v>18</v>
      </c>
      <c r="G5987" s="688">
        <v>7</v>
      </c>
      <c r="H5987" s="700" t="s">
        <v>11838</v>
      </c>
      <c r="I5987" s="700" t="s">
        <v>14234</v>
      </c>
    </row>
    <row r="5988" spans="1:9" x14ac:dyDescent="0.2">
      <c r="A5988" s="828">
        <v>5100154537</v>
      </c>
      <c r="B5988" s="717" t="s">
        <v>14889</v>
      </c>
      <c r="C5988" s="700">
        <f t="shared" si="94"/>
        <v>19</v>
      </c>
      <c r="D5988" s="700" t="s">
        <v>15311</v>
      </c>
      <c r="E5988" s="700" t="s">
        <v>18</v>
      </c>
      <c r="G5988" s="688">
        <v>7</v>
      </c>
      <c r="H5988" s="700" t="s">
        <v>11838</v>
      </c>
      <c r="I5988" s="700" t="s">
        <v>14234</v>
      </c>
    </row>
    <row r="5989" spans="1:9" x14ac:dyDescent="0.2">
      <c r="A5989" s="828">
        <v>5100154538</v>
      </c>
      <c r="B5989" s="717" t="s">
        <v>14889</v>
      </c>
      <c r="C5989" s="700">
        <f t="shared" si="94"/>
        <v>19</v>
      </c>
      <c r="D5989" s="700" t="s">
        <v>15311</v>
      </c>
      <c r="E5989" s="700" t="s">
        <v>18</v>
      </c>
      <c r="G5989" s="688">
        <v>7</v>
      </c>
      <c r="H5989" s="700" t="s">
        <v>11838</v>
      </c>
      <c r="I5989" s="700" t="s">
        <v>14234</v>
      </c>
    </row>
    <row r="5990" spans="1:9" x14ac:dyDescent="0.2">
      <c r="A5990" s="828">
        <v>5100154539</v>
      </c>
      <c r="B5990" s="717" t="s">
        <v>14889</v>
      </c>
      <c r="C5990" s="700">
        <f t="shared" si="94"/>
        <v>19</v>
      </c>
      <c r="D5990" s="700" t="s">
        <v>15311</v>
      </c>
      <c r="E5990" s="700" t="s">
        <v>18</v>
      </c>
      <c r="G5990" s="688">
        <v>7</v>
      </c>
      <c r="H5990" s="700" t="s">
        <v>11838</v>
      </c>
      <c r="I5990" s="700" t="s">
        <v>14234</v>
      </c>
    </row>
    <row r="5991" spans="1:9" x14ac:dyDescent="0.2">
      <c r="A5991" s="828">
        <v>5100154540</v>
      </c>
      <c r="B5991" s="717" t="s">
        <v>14890</v>
      </c>
      <c r="C5991" s="700">
        <f t="shared" si="94"/>
        <v>25</v>
      </c>
      <c r="D5991" s="700" t="s">
        <v>15311</v>
      </c>
      <c r="E5991" s="700" t="s">
        <v>18</v>
      </c>
      <c r="G5991" s="688">
        <v>7</v>
      </c>
      <c r="H5991" s="700" t="s">
        <v>11838</v>
      </c>
      <c r="I5991" s="700" t="s">
        <v>14234</v>
      </c>
    </row>
    <row r="5992" spans="1:9" x14ac:dyDescent="0.2">
      <c r="A5992" s="828">
        <v>5100154541</v>
      </c>
      <c r="B5992" s="717" t="s">
        <v>14890</v>
      </c>
      <c r="C5992" s="700">
        <f t="shared" si="94"/>
        <v>25</v>
      </c>
      <c r="D5992" s="700" t="s">
        <v>15311</v>
      </c>
      <c r="E5992" s="700" t="s">
        <v>18</v>
      </c>
      <c r="G5992" s="688">
        <v>7</v>
      </c>
      <c r="H5992" s="700" t="s">
        <v>11838</v>
      </c>
      <c r="I5992" s="700" t="s">
        <v>14234</v>
      </c>
    </row>
    <row r="5993" spans="1:9" x14ac:dyDescent="0.2">
      <c r="A5993" s="828">
        <v>5100154542</v>
      </c>
      <c r="B5993" s="717" t="s">
        <v>14890</v>
      </c>
      <c r="C5993" s="700">
        <f t="shared" si="94"/>
        <v>25</v>
      </c>
      <c r="D5993" s="700" t="s">
        <v>15311</v>
      </c>
      <c r="E5993" s="700" t="s">
        <v>18</v>
      </c>
      <c r="G5993" s="688">
        <v>7</v>
      </c>
      <c r="H5993" s="700" t="s">
        <v>11838</v>
      </c>
      <c r="I5993" s="700" t="s">
        <v>14234</v>
      </c>
    </row>
    <row r="5994" spans="1:9" x14ac:dyDescent="0.2">
      <c r="A5994" s="828">
        <v>5100154543</v>
      </c>
      <c r="B5994" s="717" t="s">
        <v>14890</v>
      </c>
      <c r="C5994" s="700">
        <f t="shared" si="94"/>
        <v>25</v>
      </c>
      <c r="D5994" s="700" t="s">
        <v>15311</v>
      </c>
      <c r="E5994" s="700" t="s">
        <v>18</v>
      </c>
      <c r="G5994" s="688">
        <v>7</v>
      </c>
      <c r="H5994" s="700" t="s">
        <v>11838</v>
      </c>
      <c r="I5994" s="700" t="s">
        <v>14234</v>
      </c>
    </row>
    <row r="5995" spans="1:9" x14ac:dyDescent="0.2">
      <c r="A5995" s="828">
        <v>5100154544</v>
      </c>
      <c r="B5995" s="717" t="s">
        <v>14890</v>
      </c>
      <c r="C5995" s="700">
        <f t="shared" si="94"/>
        <v>25</v>
      </c>
      <c r="D5995" s="700" t="s">
        <v>15311</v>
      </c>
      <c r="E5995" s="700" t="s">
        <v>18</v>
      </c>
      <c r="G5995" s="688">
        <v>7</v>
      </c>
      <c r="H5995" s="700" t="s">
        <v>11838</v>
      </c>
      <c r="I5995" s="700" t="s">
        <v>14234</v>
      </c>
    </row>
    <row r="5996" spans="1:9" x14ac:dyDescent="0.2">
      <c r="A5996" s="828">
        <v>5100154545</v>
      </c>
      <c r="B5996" s="717" t="s">
        <v>14890</v>
      </c>
      <c r="C5996" s="700">
        <f t="shared" si="94"/>
        <v>25</v>
      </c>
      <c r="D5996" s="700" t="s">
        <v>15311</v>
      </c>
      <c r="E5996" s="700" t="s">
        <v>18</v>
      </c>
      <c r="G5996" s="688">
        <v>7</v>
      </c>
      <c r="H5996" s="700" t="s">
        <v>11838</v>
      </c>
      <c r="I5996" s="700" t="s">
        <v>14234</v>
      </c>
    </row>
    <row r="5997" spans="1:9" x14ac:dyDescent="0.2">
      <c r="A5997" s="828">
        <v>5100154548</v>
      </c>
      <c r="B5997" s="717" t="s">
        <v>14891</v>
      </c>
      <c r="C5997" s="700">
        <f t="shared" si="94"/>
        <v>12</v>
      </c>
      <c r="D5997" s="700" t="s">
        <v>15311</v>
      </c>
      <c r="E5997" s="700" t="s">
        <v>18</v>
      </c>
      <c r="G5997" s="688">
        <v>7</v>
      </c>
      <c r="H5997" s="700" t="s">
        <v>11838</v>
      </c>
      <c r="I5997" s="700" t="s">
        <v>14234</v>
      </c>
    </row>
    <row r="5998" spans="1:9" x14ac:dyDescent="0.2">
      <c r="A5998" s="828">
        <v>5100154549</v>
      </c>
      <c r="B5998" s="717" t="s">
        <v>14891</v>
      </c>
      <c r="C5998" s="700">
        <f t="shared" si="94"/>
        <v>12</v>
      </c>
      <c r="D5998" s="700" t="s">
        <v>15311</v>
      </c>
      <c r="E5998" s="700" t="s">
        <v>18</v>
      </c>
      <c r="G5998" s="688">
        <v>7</v>
      </c>
      <c r="H5998" s="700" t="s">
        <v>11838</v>
      </c>
      <c r="I5998" s="700" t="s">
        <v>14234</v>
      </c>
    </row>
    <row r="5999" spans="1:9" x14ac:dyDescent="0.2">
      <c r="A5999" s="828">
        <v>5100154560</v>
      </c>
      <c r="B5999" s="717" t="s">
        <v>14893</v>
      </c>
      <c r="C5999" s="700">
        <f t="shared" si="94"/>
        <v>23</v>
      </c>
      <c r="D5999" s="700" t="s">
        <v>15311</v>
      </c>
      <c r="E5999" s="700" t="s">
        <v>18</v>
      </c>
      <c r="G5999" s="688">
        <v>7</v>
      </c>
      <c r="H5999" s="700" t="s">
        <v>11838</v>
      </c>
      <c r="I5999" s="700" t="s">
        <v>14234</v>
      </c>
    </row>
    <row r="6000" spans="1:9" x14ac:dyDescent="0.2">
      <c r="A6000" s="828">
        <v>5100154561</v>
      </c>
      <c r="B6000" s="717" t="s">
        <v>14893</v>
      </c>
      <c r="C6000" s="700">
        <f t="shared" si="94"/>
        <v>23</v>
      </c>
      <c r="D6000" s="700" t="s">
        <v>15311</v>
      </c>
      <c r="E6000" s="700" t="s">
        <v>18</v>
      </c>
      <c r="G6000" s="688">
        <v>7</v>
      </c>
      <c r="H6000" s="700" t="s">
        <v>11838</v>
      </c>
      <c r="I6000" s="700" t="s">
        <v>14234</v>
      </c>
    </row>
    <row r="6001" spans="1:9" x14ac:dyDescent="0.2">
      <c r="A6001" s="828">
        <v>5100154600</v>
      </c>
      <c r="B6001" s="717" t="s">
        <v>14928</v>
      </c>
      <c r="C6001" s="700">
        <f t="shared" si="94"/>
        <v>9</v>
      </c>
      <c r="D6001" s="700" t="s">
        <v>15311</v>
      </c>
      <c r="E6001" s="700" t="s">
        <v>18</v>
      </c>
      <c r="G6001" s="688">
        <v>7</v>
      </c>
      <c r="H6001" s="700" t="s">
        <v>11838</v>
      </c>
      <c r="I6001" s="700" t="s">
        <v>14234</v>
      </c>
    </row>
    <row r="6002" spans="1:9" x14ac:dyDescent="0.2">
      <c r="A6002" s="828">
        <v>5100154610</v>
      </c>
      <c r="B6002" s="717" t="s">
        <v>14894</v>
      </c>
      <c r="C6002" s="700">
        <f t="shared" si="94"/>
        <v>24</v>
      </c>
      <c r="D6002" s="700" t="s">
        <v>15311</v>
      </c>
      <c r="E6002" s="700" t="s">
        <v>18</v>
      </c>
      <c r="G6002" s="688">
        <v>7</v>
      </c>
      <c r="H6002" s="700" t="s">
        <v>11838</v>
      </c>
      <c r="I6002" s="700" t="s">
        <v>14234</v>
      </c>
    </row>
    <row r="6003" spans="1:9" x14ac:dyDescent="0.2">
      <c r="A6003" s="828">
        <v>5100154611</v>
      </c>
      <c r="B6003" s="717" t="s">
        <v>14894</v>
      </c>
      <c r="C6003" s="700">
        <f t="shared" si="94"/>
        <v>24</v>
      </c>
      <c r="D6003" s="700" t="s">
        <v>15311</v>
      </c>
      <c r="E6003" s="700" t="s">
        <v>18</v>
      </c>
      <c r="G6003" s="688">
        <v>7</v>
      </c>
      <c r="H6003" s="700" t="s">
        <v>11838</v>
      </c>
      <c r="I6003" s="700" t="s">
        <v>14234</v>
      </c>
    </row>
    <row r="6004" spans="1:9" x14ac:dyDescent="0.2">
      <c r="A6004" s="828">
        <v>5100154612</v>
      </c>
      <c r="B6004" s="717" t="s">
        <v>14894</v>
      </c>
      <c r="C6004" s="700">
        <f t="shared" si="94"/>
        <v>24</v>
      </c>
      <c r="D6004" s="700" t="s">
        <v>15311</v>
      </c>
      <c r="E6004" s="700" t="s">
        <v>18</v>
      </c>
      <c r="G6004" s="688">
        <v>7</v>
      </c>
      <c r="H6004" s="700" t="s">
        <v>11838</v>
      </c>
      <c r="I6004" s="700" t="s">
        <v>14234</v>
      </c>
    </row>
    <row r="6005" spans="1:9" x14ac:dyDescent="0.2">
      <c r="A6005" s="828">
        <v>5100154613</v>
      </c>
      <c r="B6005" s="717" t="s">
        <v>14894</v>
      </c>
      <c r="C6005" s="700">
        <f t="shared" si="94"/>
        <v>24</v>
      </c>
      <c r="D6005" s="700" t="s">
        <v>15311</v>
      </c>
      <c r="E6005" s="700" t="s">
        <v>18</v>
      </c>
      <c r="G6005" s="688">
        <v>7</v>
      </c>
      <c r="H6005" s="700" t="s">
        <v>11838</v>
      </c>
      <c r="I6005" s="700" t="s">
        <v>14234</v>
      </c>
    </row>
    <row r="6006" spans="1:9" x14ac:dyDescent="0.2">
      <c r="A6006" s="828">
        <v>5100154614</v>
      </c>
      <c r="B6006" s="717" t="s">
        <v>1231</v>
      </c>
      <c r="C6006" s="700">
        <f t="shared" si="94"/>
        <v>8</v>
      </c>
      <c r="D6006" s="700" t="s">
        <v>15311</v>
      </c>
      <c r="E6006" s="700" t="s">
        <v>18</v>
      </c>
      <c r="G6006" s="688">
        <v>7</v>
      </c>
      <c r="H6006" s="700" t="s">
        <v>11838</v>
      </c>
      <c r="I6006" s="700" t="s">
        <v>14234</v>
      </c>
    </row>
    <row r="6007" spans="1:9" x14ac:dyDescent="0.2">
      <c r="A6007" s="828">
        <v>5100154615</v>
      </c>
      <c r="B6007" s="717" t="s">
        <v>1231</v>
      </c>
      <c r="C6007" s="700">
        <f t="shared" si="94"/>
        <v>8</v>
      </c>
      <c r="D6007" s="700" t="s">
        <v>15311</v>
      </c>
      <c r="E6007" s="700" t="s">
        <v>18</v>
      </c>
      <c r="G6007" s="688">
        <v>7</v>
      </c>
      <c r="H6007" s="700" t="s">
        <v>11838</v>
      </c>
      <c r="I6007" s="700" t="s">
        <v>14234</v>
      </c>
    </row>
    <row r="6008" spans="1:9" x14ac:dyDescent="0.2">
      <c r="A6008" s="828">
        <v>5100154620</v>
      </c>
      <c r="B6008" s="717" t="s">
        <v>14895</v>
      </c>
      <c r="C6008" s="700">
        <f t="shared" si="94"/>
        <v>19</v>
      </c>
      <c r="D6008" s="700" t="s">
        <v>15311</v>
      </c>
      <c r="E6008" s="700" t="s">
        <v>18</v>
      </c>
      <c r="G6008" s="688">
        <v>7</v>
      </c>
      <c r="H6008" s="700" t="s">
        <v>11838</v>
      </c>
      <c r="I6008" s="700" t="s">
        <v>14234</v>
      </c>
    </row>
    <row r="6009" spans="1:9" x14ac:dyDescent="0.2">
      <c r="A6009" s="828">
        <v>5100154621</v>
      </c>
      <c r="B6009" s="717" t="s">
        <v>14895</v>
      </c>
      <c r="C6009" s="700">
        <f t="shared" si="94"/>
        <v>19</v>
      </c>
      <c r="D6009" s="700" t="s">
        <v>15311</v>
      </c>
      <c r="E6009" s="700" t="s">
        <v>18</v>
      </c>
      <c r="G6009" s="688">
        <v>7</v>
      </c>
      <c r="H6009" s="700" t="s">
        <v>11838</v>
      </c>
      <c r="I6009" s="700" t="s">
        <v>14234</v>
      </c>
    </row>
    <row r="6010" spans="1:9" x14ac:dyDescent="0.2">
      <c r="A6010" s="828">
        <v>5100154622</v>
      </c>
      <c r="B6010" s="717" t="s">
        <v>14888</v>
      </c>
      <c r="C6010" s="700">
        <f t="shared" si="94"/>
        <v>8</v>
      </c>
      <c r="D6010" s="700" t="s">
        <v>15311</v>
      </c>
      <c r="E6010" s="700" t="s">
        <v>18</v>
      </c>
      <c r="G6010" s="688">
        <v>7</v>
      </c>
      <c r="H6010" s="700" t="s">
        <v>11838</v>
      </c>
      <c r="I6010" s="700" t="s">
        <v>14234</v>
      </c>
    </row>
    <row r="6011" spans="1:9" x14ac:dyDescent="0.2">
      <c r="A6011" s="828">
        <v>5100154623</v>
      </c>
      <c r="B6011" s="717" t="s">
        <v>14888</v>
      </c>
      <c r="C6011" s="700">
        <f t="shared" si="94"/>
        <v>8</v>
      </c>
      <c r="D6011" s="700" t="s">
        <v>15311</v>
      </c>
      <c r="E6011" s="700" t="s">
        <v>18</v>
      </c>
      <c r="G6011" s="688">
        <v>7</v>
      </c>
      <c r="H6011" s="700" t="s">
        <v>11838</v>
      </c>
      <c r="I6011" s="700" t="s">
        <v>14234</v>
      </c>
    </row>
    <row r="6012" spans="1:9" x14ac:dyDescent="0.2">
      <c r="A6012" s="828">
        <v>5100154624</v>
      </c>
      <c r="B6012" s="717" t="s">
        <v>14888</v>
      </c>
      <c r="C6012" s="700">
        <f t="shared" si="94"/>
        <v>8</v>
      </c>
      <c r="D6012" s="700" t="s">
        <v>15311</v>
      </c>
      <c r="E6012" s="700" t="s">
        <v>18</v>
      </c>
      <c r="G6012" s="688">
        <v>7</v>
      </c>
      <c r="H6012" s="700" t="s">
        <v>11838</v>
      </c>
      <c r="I6012" s="700" t="s">
        <v>14234</v>
      </c>
    </row>
    <row r="6013" spans="1:9" x14ac:dyDescent="0.2">
      <c r="A6013" s="828">
        <v>5100154625</v>
      </c>
      <c r="B6013" s="717" t="s">
        <v>14895</v>
      </c>
      <c r="C6013" s="700">
        <f t="shared" si="94"/>
        <v>19</v>
      </c>
      <c r="D6013" s="700" t="s">
        <v>15311</v>
      </c>
      <c r="E6013" s="700" t="s">
        <v>18</v>
      </c>
      <c r="G6013" s="688">
        <v>7</v>
      </c>
      <c r="H6013" s="700" t="s">
        <v>11838</v>
      </c>
      <c r="I6013" s="700" t="s">
        <v>14234</v>
      </c>
    </row>
    <row r="6014" spans="1:9" x14ac:dyDescent="0.2">
      <c r="A6014" s="828">
        <v>5100154629</v>
      </c>
      <c r="B6014" s="717" t="s">
        <v>14899</v>
      </c>
      <c r="C6014" s="700">
        <f t="shared" si="94"/>
        <v>13</v>
      </c>
      <c r="D6014" s="700" t="s">
        <v>15311</v>
      </c>
      <c r="E6014" s="700" t="s">
        <v>18</v>
      </c>
      <c r="G6014" s="688">
        <v>7</v>
      </c>
      <c r="H6014" s="700" t="s">
        <v>11838</v>
      </c>
      <c r="I6014" s="700" t="s">
        <v>14234</v>
      </c>
    </row>
    <row r="6015" spans="1:9" x14ac:dyDescent="0.2">
      <c r="A6015" s="828">
        <v>5100154630</v>
      </c>
      <c r="B6015" s="717" t="s">
        <v>14889</v>
      </c>
      <c r="C6015" s="700">
        <f t="shared" si="94"/>
        <v>19</v>
      </c>
      <c r="D6015" s="700" t="s">
        <v>15311</v>
      </c>
      <c r="E6015" s="700" t="s">
        <v>18</v>
      </c>
      <c r="G6015" s="688">
        <v>7</v>
      </c>
      <c r="H6015" s="700" t="s">
        <v>11838</v>
      </c>
      <c r="I6015" s="700" t="s">
        <v>14234</v>
      </c>
    </row>
    <row r="6016" spans="1:9" x14ac:dyDescent="0.2">
      <c r="A6016" s="828">
        <v>5100154631</v>
      </c>
      <c r="B6016" s="717" t="s">
        <v>14889</v>
      </c>
      <c r="C6016" s="700">
        <f t="shared" si="94"/>
        <v>19</v>
      </c>
      <c r="D6016" s="700" t="s">
        <v>15311</v>
      </c>
      <c r="E6016" s="700" t="s">
        <v>18</v>
      </c>
      <c r="G6016" s="688">
        <v>7</v>
      </c>
      <c r="H6016" s="700" t="s">
        <v>11838</v>
      </c>
      <c r="I6016" s="700" t="s">
        <v>14234</v>
      </c>
    </row>
    <row r="6017" spans="1:9" x14ac:dyDescent="0.2">
      <c r="A6017" s="828">
        <v>5100154632</v>
      </c>
      <c r="B6017" s="717" t="s">
        <v>14889</v>
      </c>
      <c r="C6017" s="700">
        <f t="shared" si="94"/>
        <v>19</v>
      </c>
      <c r="D6017" s="700" t="s">
        <v>15311</v>
      </c>
      <c r="E6017" s="700" t="s">
        <v>18</v>
      </c>
      <c r="G6017" s="688">
        <v>7</v>
      </c>
      <c r="H6017" s="700" t="s">
        <v>11838</v>
      </c>
      <c r="I6017" s="700" t="s">
        <v>14234</v>
      </c>
    </row>
    <row r="6018" spans="1:9" x14ac:dyDescent="0.2">
      <c r="A6018" s="828">
        <v>5100154633</v>
      </c>
      <c r="B6018" s="717" t="s">
        <v>14889</v>
      </c>
      <c r="C6018" s="700">
        <f t="shared" si="94"/>
        <v>19</v>
      </c>
      <c r="D6018" s="700" t="s">
        <v>15311</v>
      </c>
      <c r="E6018" s="700" t="s">
        <v>18</v>
      </c>
      <c r="G6018" s="688">
        <v>7</v>
      </c>
      <c r="H6018" s="700" t="s">
        <v>11838</v>
      </c>
      <c r="I6018" s="700" t="s">
        <v>14234</v>
      </c>
    </row>
    <row r="6019" spans="1:9" x14ac:dyDescent="0.2">
      <c r="A6019" s="828">
        <v>5100154634</v>
      </c>
      <c r="B6019" s="717" t="s">
        <v>14889</v>
      </c>
      <c r="C6019" s="700">
        <f t="shared" si="94"/>
        <v>19</v>
      </c>
      <c r="D6019" s="700" t="s">
        <v>15311</v>
      </c>
      <c r="E6019" s="700" t="s">
        <v>18</v>
      </c>
      <c r="G6019" s="688">
        <v>7</v>
      </c>
      <c r="H6019" s="700" t="s">
        <v>11838</v>
      </c>
      <c r="I6019" s="700" t="s">
        <v>14234</v>
      </c>
    </row>
    <row r="6020" spans="1:9" x14ac:dyDescent="0.2">
      <c r="A6020" s="828">
        <v>5100154635</v>
      </c>
      <c r="B6020" s="717" t="s">
        <v>14889</v>
      </c>
      <c r="C6020" s="700">
        <f t="shared" ref="C6020:C6083" si="95">LEN(B6020)</f>
        <v>19</v>
      </c>
      <c r="D6020" s="700" t="s">
        <v>15311</v>
      </c>
      <c r="E6020" s="700" t="s">
        <v>18</v>
      </c>
      <c r="G6020" s="688">
        <v>7</v>
      </c>
      <c r="H6020" s="700" t="s">
        <v>11838</v>
      </c>
      <c r="I6020" s="700" t="s">
        <v>14234</v>
      </c>
    </row>
    <row r="6021" spans="1:9" x14ac:dyDescent="0.2">
      <c r="A6021" s="828">
        <v>5100154640</v>
      </c>
      <c r="B6021" s="717" t="s">
        <v>14890</v>
      </c>
      <c r="C6021" s="700">
        <f t="shared" si="95"/>
        <v>25</v>
      </c>
      <c r="D6021" s="700" t="s">
        <v>15311</v>
      </c>
      <c r="E6021" s="700" t="s">
        <v>18</v>
      </c>
      <c r="G6021" s="688">
        <v>7</v>
      </c>
      <c r="H6021" s="700" t="s">
        <v>11838</v>
      </c>
      <c r="I6021" s="700" t="s">
        <v>14234</v>
      </c>
    </row>
    <row r="6022" spans="1:9" x14ac:dyDescent="0.2">
      <c r="A6022" s="828">
        <v>5100154641</v>
      </c>
      <c r="B6022" s="717" t="s">
        <v>14890</v>
      </c>
      <c r="C6022" s="700">
        <f t="shared" si="95"/>
        <v>25</v>
      </c>
      <c r="D6022" s="700" t="s">
        <v>15311</v>
      </c>
      <c r="E6022" s="700" t="s">
        <v>18</v>
      </c>
      <c r="G6022" s="688">
        <v>7</v>
      </c>
      <c r="H6022" s="700" t="s">
        <v>11838</v>
      </c>
      <c r="I6022" s="700" t="s">
        <v>14234</v>
      </c>
    </row>
    <row r="6023" spans="1:9" x14ac:dyDescent="0.2">
      <c r="A6023" s="828">
        <v>5100154642</v>
      </c>
      <c r="B6023" s="717" t="s">
        <v>14890</v>
      </c>
      <c r="C6023" s="700">
        <f t="shared" si="95"/>
        <v>25</v>
      </c>
      <c r="D6023" s="700" t="s">
        <v>15311</v>
      </c>
      <c r="E6023" s="700" t="s">
        <v>18</v>
      </c>
      <c r="G6023" s="688">
        <v>7</v>
      </c>
      <c r="H6023" s="700" t="s">
        <v>11838</v>
      </c>
      <c r="I6023" s="700" t="s">
        <v>14234</v>
      </c>
    </row>
    <row r="6024" spans="1:9" x14ac:dyDescent="0.2">
      <c r="A6024" s="828">
        <v>5100154643</v>
      </c>
      <c r="B6024" s="717" t="s">
        <v>14890</v>
      </c>
      <c r="C6024" s="700">
        <f t="shared" si="95"/>
        <v>25</v>
      </c>
      <c r="D6024" s="700" t="s">
        <v>15311</v>
      </c>
      <c r="E6024" s="700" t="s">
        <v>18</v>
      </c>
      <c r="G6024" s="688">
        <v>7</v>
      </c>
      <c r="H6024" s="700" t="s">
        <v>11838</v>
      </c>
      <c r="I6024" s="700" t="s">
        <v>14234</v>
      </c>
    </row>
    <row r="6025" spans="1:9" x14ac:dyDescent="0.2">
      <c r="A6025" s="828">
        <v>5100154644</v>
      </c>
      <c r="B6025" s="717" t="s">
        <v>14890</v>
      </c>
      <c r="C6025" s="700">
        <f t="shared" si="95"/>
        <v>25</v>
      </c>
      <c r="D6025" s="700" t="s">
        <v>15311</v>
      </c>
      <c r="E6025" s="700" t="s">
        <v>18</v>
      </c>
      <c r="G6025" s="688">
        <v>7</v>
      </c>
      <c r="H6025" s="700" t="s">
        <v>11838</v>
      </c>
      <c r="I6025" s="700" t="s">
        <v>14234</v>
      </c>
    </row>
    <row r="6026" spans="1:9" x14ac:dyDescent="0.2">
      <c r="A6026" s="828">
        <v>5100154645</v>
      </c>
      <c r="B6026" s="717" t="s">
        <v>14890</v>
      </c>
      <c r="C6026" s="700">
        <f t="shared" si="95"/>
        <v>25</v>
      </c>
      <c r="D6026" s="700" t="s">
        <v>15311</v>
      </c>
      <c r="E6026" s="700" t="s">
        <v>18</v>
      </c>
      <c r="G6026" s="688">
        <v>7</v>
      </c>
      <c r="H6026" s="700" t="s">
        <v>11838</v>
      </c>
      <c r="I6026" s="700" t="s">
        <v>14234</v>
      </c>
    </row>
    <row r="6027" spans="1:9" x14ac:dyDescent="0.2">
      <c r="A6027" s="828">
        <v>5100154646</v>
      </c>
      <c r="B6027" s="717" t="s">
        <v>14890</v>
      </c>
      <c r="C6027" s="700">
        <f t="shared" si="95"/>
        <v>25</v>
      </c>
      <c r="D6027" s="700" t="s">
        <v>15311</v>
      </c>
      <c r="E6027" s="700" t="s">
        <v>18</v>
      </c>
      <c r="G6027" s="688">
        <v>7</v>
      </c>
      <c r="H6027" s="700" t="s">
        <v>11838</v>
      </c>
      <c r="I6027" s="700" t="s">
        <v>14234</v>
      </c>
    </row>
    <row r="6028" spans="1:9" x14ac:dyDescent="0.2">
      <c r="A6028" s="828">
        <v>5100154649</v>
      </c>
      <c r="B6028" s="717" t="s">
        <v>14891</v>
      </c>
      <c r="C6028" s="700">
        <f t="shared" si="95"/>
        <v>12</v>
      </c>
      <c r="D6028" s="700" t="s">
        <v>15311</v>
      </c>
      <c r="E6028" s="700" t="s">
        <v>18</v>
      </c>
      <c r="G6028" s="688">
        <v>7</v>
      </c>
      <c r="H6028" s="700" t="s">
        <v>11838</v>
      </c>
      <c r="I6028" s="700" t="s">
        <v>14234</v>
      </c>
    </row>
    <row r="6029" spans="1:9" x14ac:dyDescent="0.2">
      <c r="A6029" s="828">
        <v>5100154650</v>
      </c>
      <c r="B6029" s="717" t="s">
        <v>14892</v>
      </c>
      <c r="C6029" s="700">
        <f t="shared" si="95"/>
        <v>28</v>
      </c>
      <c r="D6029" s="700" t="s">
        <v>15311</v>
      </c>
      <c r="E6029" s="700" t="s">
        <v>18</v>
      </c>
      <c r="G6029" s="688">
        <v>7</v>
      </c>
      <c r="H6029" s="700" t="s">
        <v>11838</v>
      </c>
      <c r="I6029" s="700" t="s">
        <v>14234</v>
      </c>
    </row>
    <row r="6030" spans="1:9" x14ac:dyDescent="0.2">
      <c r="A6030" s="828">
        <v>5100154660</v>
      </c>
      <c r="B6030" s="717" t="s">
        <v>14893</v>
      </c>
      <c r="C6030" s="700">
        <f t="shared" si="95"/>
        <v>23</v>
      </c>
      <c r="D6030" s="700" t="s">
        <v>15311</v>
      </c>
      <c r="E6030" s="700" t="s">
        <v>18</v>
      </c>
      <c r="G6030" s="688">
        <v>7</v>
      </c>
      <c r="H6030" s="700" t="s">
        <v>11838</v>
      </c>
      <c r="I6030" s="700" t="s">
        <v>14234</v>
      </c>
    </row>
    <row r="6031" spans="1:9" x14ac:dyDescent="0.2">
      <c r="A6031" s="828">
        <v>5100154661</v>
      </c>
      <c r="B6031" s="717" t="s">
        <v>14893</v>
      </c>
      <c r="C6031" s="700">
        <f t="shared" si="95"/>
        <v>23</v>
      </c>
      <c r="D6031" s="700" t="s">
        <v>15311</v>
      </c>
      <c r="E6031" s="700" t="s">
        <v>18</v>
      </c>
      <c r="G6031" s="688">
        <v>7</v>
      </c>
      <c r="H6031" s="700" t="s">
        <v>11838</v>
      </c>
      <c r="I6031" s="700" t="s">
        <v>14234</v>
      </c>
    </row>
    <row r="6032" spans="1:9" x14ac:dyDescent="0.2">
      <c r="A6032" s="828">
        <v>5100154670</v>
      </c>
      <c r="B6032" s="717" t="s">
        <v>14897</v>
      </c>
      <c r="C6032" s="700">
        <f t="shared" si="95"/>
        <v>21</v>
      </c>
      <c r="D6032" s="700" t="s">
        <v>15311</v>
      </c>
      <c r="E6032" s="700" t="s">
        <v>18</v>
      </c>
      <c r="G6032" s="688">
        <v>7</v>
      </c>
      <c r="H6032" s="700" t="s">
        <v>11838</v>
      </c>
      <c r="I6032" s="700" t="s">
        <v>14234</v>
      </c>
    </row>
    <row r="6033" spans="1:9" x14ac:dyDescent="0.2">
      <c r="A6033" s="828">
        <v>5100154671</v>
      </c>
      <c r="B6033" s="717" t="s">
        <v>14897</v>
      </c>
      <c r="C6033" s="700">
        <f t="shared" si="95"/>
        <v>21</v>
      </c>
      <c r="D6033" s="700" t="s">
        <v>15311</v>
      </c>
      <c r="E6033" s="700" t="s">
        <v>18</v>
      </c>
      <c r="G6033" s="688">
        <v>7</v>
      </c>
      <c r="H6033" s="700" t="s">
        <v>11838</v>
      </c>
      <c r="I6033" s="700" t="s">
        <v>14234</v>
      </c>
    </row>
    <row r="6034" spans="1:9" x14ac:dyDescent="0.2">
      <c r="A6034" s="828">
        <v>5100154672</v>
      </c>
      <c r="B6034" s="717" t="s">
        <v>14897</v>
      </c>
      <c r="C6034" s="700">
        <f t="shared" si="95"/>
        <v>21</v>
      </c>
      <c r="D6034" s="700" t="s">
        <v>15311</v>
      </c>
      <c r="E6034" s="700" t="s">
        <v>18</v>
      </c>
      <c r="G6034" s="688">
        <v>7</v>
      </c>
      <c r="H6034" s="700" t="s">
        <v>11838</v>
      </c>
      <c r="I6034" s="700" t="s">
        <v>14234</v>
      </c>
    </row>
    <row r="6035" spans="1:9" x14ac:dyDescent="0.2">
      <c r="A6035" s="828">
        <v>5100154673</v>
      </c>
      <c r="B6035" s="717" t="s">
        <v>14897</v>
      </c>
      <c r="C6035" s="700">
        <f t="shared" si="95"/>
        <v>21</v>
      </c>
      <c r="D6035" s="700" t="s">
        <v>15311</v>
      </c>
      <c r="E6035" s="700" t="s">
        <v>18</v>
      </c>
      <c r="G6035" s="688">
        <v>7</v>
      </c>
      <c r="H6035" s="700" t="s">
        <v>11838</v>
      </c>
      <c r="I6035" s="700" t="s">
        <v>14234</v>
      </c>
    </row>
    <row r="6036" spans="1:9" x14ac:dyDescent="0.2">
      <c r="A6036" s="828">
        <v>5100154680</v>
      </c>
      <c r="B6036" s="717" t="s">
        <v>14898</v>
      </c>
      <c r="C6036" s="700">
        <f t="shared" si="95"/>
        <v>20</v>
      </c>
      <c r="D6036" s="700" t="s">
        <v>15311</v>
      </c>
      <c r="E6036" s="700" t="s">
        <v>18</v>
      </c>
      <c r="G6036" s="688">
        <v>7</v>
      </c>
      <c r="H6036" s="700" t="s">
        <v>11838</v>
      </c>
      <c r="I6036" s="700" t="s">
        <v>14234</v>
      </c>
    </row>
    <row r="6037" spans="1:9" x14ac:dyDescent="0.2">
      <c r="A6037" s="828">
        <v>5100154681</v>
      </c>
      <c r="B6037" s="717" t="s">
        <v>14898</v>
      </c>
      <c r="C6037" s="700">
        <f t="shared" si="95"/>
        <v>20</v>
      </c>
      <c r="D6037" s="700" t="s">
        <v>15311</v>
      </c>
      <c r="E6037" s="700" t="s">
        <v>18</v>
      </c>
      <c r="G6037" s="688">
        <v>7</v>
      </c>
      <c r="H6037" s="700" t="s">
        <v>11838</v>
      </c>
      <c r="I6037" s="700" t="s">
        <v>14234</v>
      </c>
    </row>
    <row r="6038" spans="1:9" x14ac:dyDescent="0.2">
      <c r="A6038" s="828">
        <v>5100154682</v>
      </c>
      <c r="B6038" s="717" t="s">
        <v>14898</v>
      </c>
      <c r="C6038" s="700">
        <f t="shared" si="95"/>
        <v>20</v>
      </c>
      <c r="D6038" s="700" t="s">
        <v>15311</v>
      </c>
      <c r="E6038" s="700" t="s">
        <v>18</v>
      </c>
      <c r="G6038" s="688">
        <v>7</v>
      </c>
      <c r="H6038" s="700" t="s">
        <v>11838</v>
      </c>
      <c r="I6038" s="700" t="s">
        <v>14234</v>
      </c>
    </row>
    <row r="6039" spans="1:9" x14ac:dyDescent="0.2">
      <c r="A6039" s="828">
        <v>5100154683</v>
      </c>
      <c r="B6039" s="717" t="s">
        <v>14898</v>
      </c>
      <c r="C6039" s="700">
        <f t="shared" si="95"/>
        <v>20</v>
      </c>
      <c r="D6039" s="700" t="s">
        <v>15311</v>
      </c>
      <c r="E6039" s="700" t="s">
        <v>18</v>
      </c>
      <c r="G6039" s="688">
        <v>7</v>
      </c>
      <c r="H6039" s="700" t="s">
        <v>11838</v>
      </c>
      <c r="I6039" s="700" t="s">
        <v>14234</v>
      </c>
    </row>
    <row r="6040" spans="1:9" x14ac:dyDescent="0.2">
      <c r="A6040" s="828">
        <v>5100154700</v>
      </c>
      <c r="B6040" s="717" t="s">
        <v>14928</v>
      </c>
      <c r="C6040" s="700">
        <f t="shared" si="95"/>
        <v>9</v>
      </c>
      <c r="D6040" s="700" t="s">
        <v>15311</v>
      </c>
      <c r="E6040" s="700" t="s">
        <v>18</v>
      </c>
      <c r="G6040" s="688">
        <v>7</v>
      </c>
      <c r="H6040" s="700" t="s">
        <v>11838</v>
      </c>
      <c r="I6040" s="700" t="s">
        <v>14234</v>
      </c>
    </row>
    <row r="6041" spans="1:9" x14ac:dyDescent="0.2">
      <c r="A6041" s="828">
        <v>5100154710</v>
      </c>
      <c r="B6041" s="717" t="s">
        <v>14905</v>
      </c>
      <c r="C6041" s="700">
        <f t="shared" si="95"/>
        <v>24</v>
      </c>
      <c r="D6041" s="700" t="s">
        <v>15311</v>
      </c>
      <c r="E6041" s="700" t="s">
        <v>18</v>
      </c>
      <c r="G6041" s="688">
        <v>7</v>
      </c>
      <c r="H6041" s="700" t="s">
        <v>11838</v>
      </c>
      <c r="I6041" s="700" t="s">
        <v>14234</v>
      </c>
    </row>
    <row r="6042" spans="1:9" x14ac:dyDescent="0.2">
      <c r="A6042" s="828">
        <v>5100154711</v>
      </c>
      <c r="B6042" s="717" t="s">
        <v>14905</v>
      </c>
      <c r="C6042" s="700">
        <f t="shared" si="95"/>
        <v>24</v>
      </c>
      <c r="D6042" s="700" t="s">
        <v>15311</v>
      </c>
      <c r="E6042" s="700" t="s">
        <v>18</v>
      </c>
      <c r="G6042" s="688">
        <v>7</v>
      </c>
      <c r="H6042" s="700" t="s">
        <v>11838</v>
      </c>
      <c r="I6042" s="700" t="s">
        <v>14234</v>
      </c>
    </row>
    <row r="6043" spans="1:9" x14ac:dyDescent="0.2">
      <c r="A6043" s="828">
        <v>5100154712</v>
      </c>
      <c r="B6043" s="717" t="s">
        <v>14905</v>
      </c>
      <c r="C6043" s="700">
        <f t="shared" si="95"/>
        <v>24</v>
      </c>
      <c r="D6043" s="700" t="s">
        <v>15311</v>
      </c>
      <c r="E6043" s="700" t="s">
        <v>18</v>
      </c>
      <c r="G6043" s="688">
        <v>7</v>
      </c>
      <c r="H6043" s="700" t="s">
        <v>11838</v>
      </c>
      <c r="I6043" s="700" t="s">
        <v>14234</v>
      </c>
    </row>
    <row r="6044" spans="1:9" x14ac:dyDescent="0.2">
      <c r="A6044" s="828">
        <v>5100154713</v>
      </c>
      <c r="B6044" s="717" t="s">
        <v>14905</v>
      </c>
      <c r="C6044" s="700">
        <f t="shared" si="95"/>
        <v>24</v>
      </c>
      <c r="D6044" s="700" t="s">
        <v>15311</v>
      </c>
      <c r="E6044" s="700" t="s">
        <v>18</v>
      </c>
      <c r="G6044" s="688">
        <v>7</v>
      </c>
      <c r="H6044" s="700" t="s">
        <v>11838</v>
      </c>
      <c r="I6044" s="700" t="s">
        <v>14234</v>
      </c>
    </row>
    <row r="6045" spans="1:9" x14ac:dyDescent="0.2">
      <c r="A6045" s="828">
        <v>5100154714</v>
      </c>
      <c r="B6045" s="717" t="s">
        <v>1231</v>
      </c>
      <c r="C6045" s="700">
        <f t="shared" si="95"/>
        <v>8</v>
      </c>
      <c r="D6045" s="700" t="s">
        <v>15311</v>
      </c>
      <c r="E6045" s="700" t="s">
        <v>18</v>
      </c>
      <c r="G6045" s="688">
        <v>7</v>
      </c>
      <c r="H6045" s="700" t="s">
        <v>11838</v>
      </c>
      <c r="I6045" s="700" t="s">
        <v>14234</v>
      </c>
    </row>
    <row r="6046" spans="1:9" x14ac:dyDescent="0.2">
      <c r="A6046" s="828">
        <v>5100154715</v>
      </c>
      <c r="B6046" s="717" t="s">
        <v>1231</v>
      </c>
      <c r="C6046" s="700">
        <f t="shared" si="95"/>
        <v>8</v>
      </c>
      <c r="D6046" s="700" t="s">
        <v>15311</v>
      </c>
      <c r="E6046" s="700" t="s">
        <v>18</v>
      </c>
      <c r="G6046" s="688">
        <v>7</v>
      </c>
      <c r="H6046" s="700" t="s">
        <v>11838</v>
      </c>
      <c r="I6046" s="700" t="s">
        <v>14234</v>
      </c>
    </row>
    <row r="6047" spans="1:9" x14ac:dyDescent="0.2">
      <c r="A6047" s="828">
        <v>5100154716</v>
      </c>
      <c r="B6047" s="717" t="s">
        <v>1231</v>
      </c>
      <c r="C6047" s="700">
        <f t="shared" si="95"/>
        <v>8</v>
      </c>
      <c r="D6047" s="700" t="s">
        <v>15311</v>
      </c>
      <c r="E6047" s="700" t="s">
        <v>18</v>
      </c>
      <c r="G6047" s="688">
        <v>7</v>
      </c>
      <c r="H6047" s="700" t="s">
        <v>11838</v>
      </c>
      <c r="I6047" s="700" t="s">
        <v>14234</v>
      </c>
    </row>
    <row r="6048" spans="1:9" x14ac:dyDescent="0.2">
      <c r="A6048" s="828">
        <v>5100154717</v>
      </c>
      <c r="B6048" s="717" t="s">
        <v>1231</v>
      </c>
      <c r="C6048" s="700">
        <f t="shared" si="95"/>
        <v>8</v>
      </c>
      <c r="D6048" s="700" t="s">
        <v>15311</v>
      </c>
      <c r="E6048" s="700" t="s">
        <v>18</v>
      </c>
      <c r="G6048" s="688">
        <v>7</v>
      </c>
      <c r="H6048" s="700" t="s">
        <v>11838</v>
      </c>
      <c r="I6048" s="700" t="s">
        <v>14234</v>
      </c>
    </row>
    <row r="6049" spans="1:9" x14ac:dyDescent="0.2">
      <c r="A6049" s="828">
        <v>5100154718</v>
      </c>
      <c r="B6049" s="717" t="s">
        <v>1231</v>
      </c>
      <c r="C6049" s="700">
        <f t="shared" si="95"/>
        <v>8</v>
      </c>
      <c r="D6049" s="700" t="s">
        <v>15311</v>
      </c>
      <c r="E6049" s="700" t="s">
        <v>18</v>
      </c>
      <c r="G6049" s="688">
        <v>7</v>
      </c>
      <c r="H6049" s="700" t="s">
        <v>11838</v>
      </c>
      <c r="I6049" s="700" t="s">
        <v>14234</v>
      </c>
    </row>
    <row r="6050" spans="1:9" x14ac:dyDescent="0.2">
      <c r="A6050" s="828">
        <v>5100154720</v>
      </c>
      <c r="B6050" s="717" t="s">
        <v>14906</v>
      </c>
      <c r="C6050" s="700">
        <f t="shared" si="95"/>
        <v>19</v>
      </c>
      <c r="D6050" s="700" t="s">
        <v>15311</v>
      </c>
      <c r="E6050" s="700" t="s">
        <v>18</v>
      </c>
      <c r="G6050" s="688">
        <v>7</v>
      </c>
      <c r="H6050" s="700" t="s">
        <v>11838</v>
      </c>
      <c r="I6050" s="700" t="s">
        <v>14234</v>
      </c>
    </row>
    <row r="6051" spans="1:9" x14ac:dyDescent="0.2">
      <c r="A6051" s="828">
        <v>5100154721</v>
      </c>
      <c r="B6051" s="717" t="s">
        <v>14906</v>
      </c>
      <c r="C6051" s="700">
        <f t="shared" si="95"/>
        <v>19</v>
      </c>
      <c r="D6051" s="700" t="s">
        <v>15311</v>
      </c>
      <c r="E6051" s="700" t="s">
        <v>18</v>
      </c>
      <c r="G6051" s="688">
        <v>7</v>
      </c>
      <c r="H6051" s="700" t="s">
        <v>11838</v>
      </c>
      <c r="I6051" s="700" t="s">
        <v>14234</v>
      </c>
    </row>
    <row r="6052" spans="1:9" x14ac:dyDescent="0.2">
      <c r="A6052" s="828">
        <v>5100154722</v>
      </c>
      <c r="B6052" s="717" t="s">
        <v>14906</v>
      </c>
      <c r="C6052" s="700">
        <f t="shared" si="95"/>
        <v>19</v>
      </c>
      <c r="D6052" s="700" t="s">
        <v>15311</v>
      </c>
      <c r="E6052" s="700" t="s">
        <v>18</v>
      </c>
      <c r="G6052" s="688">
        <v>7</v>
      </c>
      <c r="H6052" s="700" t="s">
        <v>11838</v>
      </c>
      <c r="I6052" s="700" t="s">
        <v>14234</v>
      </c>
    </row>
    <row r="6053" spans="1:9" x14ac:dyDescent="0.2">
      <c r="A6053" s="828">
        <v>5100154723</v>
      </c>
      <c r="B6053" s="717" t="s">
        <v>14888</v>
      </c>
      <c r="C6053" s="700">
        <f t="shared" si="95"/>
        <v>8</v>
      </c>
      <c r="D6053" s="700" t="s">
        <v>15311</v>
      </c>
      <c r="E6053" s="700" t="s">
        <v>18</v>
      </c>
      <c r="G6053" s="688">
        <v>7</v>
      </c>
      <c r="H6053" s="700" t="s">
        <v>11838</v>
      </c>
      <c r="I6053" s="700" t="s">
        <v>14234</v>
      </c>
    </row>
    <row r="6054" spans="1:9" x14ac:dyDescent="0.2">
      <c r="A6054" s="828">
        <v>5100154724</v>
      </c>
      <c r="B6054" s="717" t="s">
        <v>14888</v>
      </c>
      <c r="C6054" s="700">
        <f t="shared" si="95"/>
        <v>8</v>
      </c>
      <c r="D6054" s="700" t="s">
        <v>15311</v>
      </c>
      <c r="E6054" s="700" t="s">
        <v>18</v>
      </c>
      <c r="G6054" s="688">
        <v>7</v>
      </c>
      <c r="H6054" s="700" t="s">
        <v>11838</v>
      </c>
      <c r="I6054" s="700" t="s">
        <v>14234</v>
      </c>
    </row>
    <row r="6055" spans="1:9" x14ac:dyDescent="0.2">
      <c r="A6055" s="828">
        <v>5100154725</v>
      </c>
      <c r="B6055" s="717" t="s">
        <v>14888</v>
      </c>
      <c r="C6055" s="700">
        <f t="shared" si="95"/>
        <v>8</v>
      </c>
      <c r="D6055" s="700" t="s">
        <v>15311</v>
      </c>
      <c r="E6055" s="700" t="s">
        <v>18</v>
      </c>
      <c r="G6055" s="688">
        <v>7</v>
      </c>
      <c r="H6055" s="700" t="s">
        <v>11838</v>
      </c>
      <c r="I6055" s="700" t="s">
        <v>14234</v>
      </c>
    </row>
    <row r="6056" spans="1:9" x14ac:dyDescent="0.2">
      <c r="A6056" s="828">
        <v>5100154730</v>
      </c>
      <c r="B6056" s="717" t="s">
        <v>14889</v>
      </c>
      <c r="C6056" s="700">
        <f t="shared" si="95"/>
        <v>19</v>
      </c>
      <c r="D6056" s="700" t="s">
        <v>15311</v>
      </c>
      <c r="E6056" s="700" t="s">
        <v>18</v>
      </c>
      <c r="G6056" s="688">
        <v>7</v>
      </c>
      <c r="H6056" s="700" t="s">
        <v>11838</v>
      </c>
      <c r="I6056" s="700" t="s">
        <v>14234</v>
      </c>
    </row>
    <row r="6057" spans="1:9" x14ac:dyDescent="0.2">
      <c r="A6057" s="828">
        <v>5100154731</v>
      </c>
      <c r="B6057" s="717" t="s">
        <v>14889</v>
      </c>
      <c r="C6057" s="700">
        <f t="shared" si="95"/>
        <v>19</v>
      </c>
      <c r="D6057" s="700" t="s">
        <v>15311</v>
      </c>
      <c r="E6057" s="700" t="s">
        <v>18</v>
      </c>
      <c r="G6057" s="688">
        <v>7</v>
      </c>
      <c r="H6057" s="700" t="s">
        <v>11838</v>
      </c>
      <c r="I6057" s="700" t="s">
        <v>14234</v>
      </c>
    </row>
    <row r="6058" spans="1:9" x14ac:dyDescent="0.2">
      <c r="A6058" s="828">
        <v>5100154732</v>
      </c>
      <c r="B6058" s="717" t="s">
        <v>14889</v>
      </c>
      <c r="C6058" s="700">
        <f t="shared" si="95"/>
        <v>19</v>
      </c>
      <c r="D6058" s="700" t="s">
        <v>15311</v>
      </c>
      <c r="E6058" s="700" t="s">
        <v>18</v>
      </c>
      <c r="G6058" s="688">
        <v>7</v>
      </c>
      <c r="H6058" s="700" t="s">
        <v>11838</v>
      </c>
      <c r="I6058" s="700" t="s">
        <v>14234</v>
      </c>
    </row>
    <row r="6059" spans="1:9" x14ac:dyDescent="0.2">
      <c r="A6059" s="828">
        <v>5100154733</v>
      </c>
      <c r="B6059" s="717" t="s">
        <v>14889</v>
      </c>
      <c r="C6059" s="700">
        <f t="shared" si="95"/>
        <v>19</v>
      </c>
      <c r="D6059" s="700" t="s">
        <v>15311</v>
      </c>
      <c r="E6059" s="700" t="s">
        <v>18</v>
      </c>
      <c r="G6059" s="688">
        <v>7</v>
      </c>
      <c r="H6059" s="700" t="s">
        <v>11838</v>
      </c>
      <c r="I6059" s="700" t="s">
        <v>14234</v>
      </c>
    </row>
    <row r="6060" spans="1:9" x14ac:dyDescent="0.2">
      <c r="A6060" s="828">
        <v>5100154734</v>
      </c>
      <c r="B6060" s="717" t="s">
        <v>14889</v>
      </c>
      <c r="C6060" s="700">
        <f t="shared" si="95"/>
        <v>19</v>
      </c>
      <c r="D6060" s="700" t="s">
        <v>15311</v>
      </c>
      <c r="E6060" s="700" t="s">
        <v>18</v>
      </c>
      <c r="G6060" s="688">
        <v>7</v>
      </c>
      <c r="H6060" s="700" t="s">
        <v>11838</v>
      </c>
      <c r="I6060" s="700" t="s">
        <v>14234</v>
      </c>
    </row>
    <row r="6061" spans="1:9" x14ac:dyDescent="0.2">
      <c r="A6061" s="828">
        <v>5100154735</v>
      </c>
      <c r="B6061" s="717" t="s">
        <v>14889</v>
      </c>
      <c r="C6061" s="700">
        <f t="shared" si="95"/>
        <v>19</v>
      </c>
      <c r="D6061" s="700" t="s">
        <v>15311</v>
      </c>
      <c r="E6061" s="700" t="s">
        <v>18</v>
      </c>
      <c r="G6061" s="688">
        <v>7</v>
      </c>
      <c r="H6061" s="700" t="s">
        <v>11838</v>
      </c>
      <c r="I6061" s="700" t="s">
        <v>14234</v>
      </c>
    </row>
    <row r="6062" spans="1:9" x14ac:dyDescent="0.2">
      <c r="A6062" s="828">
        <v>5100154736</v>
      </c>
      <c r="B6062" s="717" t="s">
        <v>14889</v>
      </c>
      <c r="C6062" s="700">
        <f t="shared" si="95"/>
        <v>19</v>
      </c>
      <c r="D6062" s="700" t="s">
        <v>15311</v>
      </c>
      <c r="E6062" s="700" t="s">
        <v>18</v>
      </c>
      <c r="G6062" s="688">
        <v>7</v>
      </c>
      <c r="H6062" s="700" t="s">
        <v>11838</v>
      </c>
      <c r="I6062" s="700" t="s">
        <v>14234</v>
      </c>
    </row>
    <row r="6063" spans="1:9" x14ac:dyDescent="0.2">
      <c r="A6063" s="828">
        <v>5100154740</v>
      </c>
      <c r="B6063" s="717" t="s">
        <v>14890</v>
      </c>
      <c r="C6063" s="700">
        <f t="shared" si="95"/>
        <v>25</v>
      </c>
      <c r="D6063" s="700" t="s">
        <v>15311</v>
      </c>
      <c r="E6063" s="700" t="s">
        <v>18</v>
      </c>
      <c r="G6063" s="688">
        <v>7</v>
      </c>
      <c r="H6063" s="700" t="s">
        <v>11838</v>
      </c>
      <c r="I6063" s="700" t="s">
        <v>14234</v>
      </c>
    </row>
    <row r="6064" spans="1:9" x14ac:dyDescent="0.2">
      <c r="A6064" s="828">
        <v>5100154741</v>
      </c>
      <c r="B6064" s="717" t="s">
        <v>14890</v>
      </c>
      <c r="C6064" s="700">
        <f t="shared" si="95"/>
        <v>25</v>
      </c>
      <c r="D6064" s="700" t="s">
        <v>15311</v>
      </c>
      <c r="E6064" s="700" t="s">
        <v>18</v>
      </c>
      <c r="G6064" s="688">
        <v>7</v>
      </c>
      <c r="H6064" s="700" t="s">
        <v>11838</v>
      </c>
      <c r="I6064" s="700" t="s">
        <v>14234</v>
      </c>
    </row>
    <row r="6065" spans="1:9" x14ac:dyDescent="0.2">
      <c r="A6065" s="828">
        <v>5100154742</v>
      </c>
      <c r="B6065" s="717" t="s">
        <v>14890</v>
      </c>
      <c r="C6065" s="700">
        <f t="shared" si="95"/>
        <v>25</v>
      </c>
      <c r="D6065" s="700" t="s">
        <v>15311</v>
      </c>
      <c r="E6065" s="700" t="s">
        <v>18</v>
      </c>
      <c r="G6065" s="688">
        <v>7</v>
      </c>
      <c r="H6065" s="700" t="s">
        <v>11838</v>
      </c>
      <c r="I6065" s="700" t="s">
        <v>14234</v>
      </c>
    </row>
    <row r="6066" spans="1:9" x14ac:dyDescent="0.2">
      <c r="A6066" s="828">
        <v>5100154743</v>
      </c>
      <c r="B6066" s="717" t="s">
        <v>14890</v>
      </c>
      <c r="C6066" s="700">
        <f t="shared" si="95"/>
        <v>25</v>
      </c>
      <c r="D6066" s="700" t="s">
        <v>15311</v>
      </c>
      <c r="E6066" s="700" t="s">
        <v>18</v>
      </c>
      <c r="G6066" s="688">
        <v>7</v>
      </c>
      <c r="H6066" s="700" t="s">
        <v>11838</v>
      </c>
      <c r="I6066" s="700" t="s">
        <v>14234</v>
      </c>
    </row>
    <row r="6067" spans="1:9" x14ac:dyDescent="0.2">
      <c r="A6067" s="828">
        <v>5100154744</v>
      </c>
      <c r="B6067" s="717" t="s">
        <v>14890</v>
      </c>
      <c r="C6067" s="700">
        <f t="shared" si="95"/>
        <v>25</v>
      </c>
      <c r="D6067" s="700" t="s">
        <v>15311</v>
      </c>
      <c r="E6067" s="700" t="s">
        <v>18</v>
      </c>
      <c r="G6067" s="688">
        <v>7</v>
      </c>
      <c r="H6067" s="700" t="s">
        <v>11838</v>
      </c>
      <c r="I6067" s="700" t="s">
        <v>14234</v>
      </c>
    </row>
    <row r="6068" spans="1:9" x14ac:dyDescent="0.2">
      <c r="A6068" s="828">
        <v>5100154748</v>
      </c>
      <c r="B6068" s="717" t="s">
        <v>14890</v>
      </c>
      <c r="C6068" s="700">
        <f t="shared" si="95"/>
        <v>25</v>
      </c>
      <c r="D6068" s="700" t="s">
        <v>15311</v>
      </c>
      <c r="E6068" s="700" t="s">
        <v>18</v>
      </c>
      <c r="G6068" s="688">
        <v>7</v>
      </c>
      <c r="H6068" s="700" t="s">
        <v>11838</v>
      </c>
      <c r="I6068" s="700" t="s">
        <v>14234</v>
      </c>
    </row>
    <row r="6069" spans="1:9" x14ac:dyDescent="0.2">
      <c r="A6069" s="828">
        <v>5100154749</v>
      </c>
      <c r="B6069" s="717" t="s">
        <v>14890</v>
      </c>
      <c r="C6069" s="700">
        <f t="shared" si="95"/>
        <v>25</v>
      </c>
      <c r="D6069" s="700" t="s">
        <v>15311</v>
      </c>
      <c r="E6069" s="700" t="s">
        <v>18</v>
      </c>
      <c r="G6069" s="688">
        <v>7</v>
      </c>
      <c r="H6069" s="700" t="s">
        <v>11838</v>
      </c>
      <c r="I6069" s="700" t="s">
        <v>14234</v>
      </c>
    </row>
    <row r="6070" spans="1:9" x14ac:dyDescent="0.2">
      <c r="A6070" s="828">
        <v>5100154760</v>
      </c>
      <c r="B6070" s="717" t="s">
        <v>14893</v>
      </c>
      <c r="C6070" s="700">
        <f t="shared" si="95"/>
        <v>23</v>
      </c>
      <c r="D6070" s="700" t="s">
        <v>15311</v>
      </c>
      <c r="E6070" s="700" t="s">
        <v>18</v>
      </c>
      <c r="G6070" s="688">
        <v>7</v>
      </c>
      <c r="H6070" s="700" t="s">
        <v>11838</v>
      </c>
      <c r="I6070" s="700" t="s">
        <v>14234</v>
      </c>
    </row>
    <row r="6071" spans="1:9" x14ac:dyDescent="0.2">
      <c r="A6071" s="828">
        <v>5100154761</v>
      </c>
      <c r="B6071" s="717" t="s">
        <v>14893</v>
      </c>
      <c r="C6071" s="700">
        <f t="shared" si="95"/>
        <v>23</v>
      </c>
      <c r="D6071" s="700" t="s">
        <v>15311</v>
      </c>
      <c r="E6071" s="700" t="s">
        <v>18</v>
      </c>
      <c r="G6071" s="688">
        <v>7</v>
      </c>
      <c r="H6071" s="700" t="s">
        <v>11838</v>
      </c>
      <c r="I6071" s="700" t="s">
        <v>14234</v>
      </c>
    </row>
    <row r="6072" spans="1:9" x14ac:dyDescent="0.2">
      <c r="A6072" s="828">
        <v>5100154770</v>
      </c>
      <c r="B6072" s="717" t="s">
        <v>14897</v>
      </c>
      <c r="C6072" s="700">
        <f t="shared" si="95"/>
        <v>21</v>
      </c>
      <c r="D6072" s="700" t="s">
        <v>15311</v>
      </c>
      <c r="E6072" s="700" t="s">
        <v>18</v>
      </c>
      <c r="G6072" s="688">
        <v>7</v>
      </c>
      <c r="H6072" s="700" t="s">
        <v>11838</v>
      </c>
      <c r="I6072" s="700" t="s">
        <v>14234</v>
      </c>
    </row>
    <row r="6073" spans="1:9" x14ac:dyDescent="0.2">
      <c r="A6073" s="828">
        <v>5100154771</v>
      </c>
      <c r="B6073" s="717" t="s">
        <v>14897</v>
      </c>
      <c r="C6073" s="700">
        <f t="shared" si="95"/>
        <v>21</v>
      </c>
      <c r="D6073" s="700" t="s">
        <v>15311</v>
      </c>
      <c r="E6073" s="700" t="s">
        <v>18</v>
      </c>
      <c r="G6073" s="688">
        <v>7</v>
      </c>
      <c r="H6073" s="700" t="s">
        <v>11838</v>
      </c>
      <c r="I6073" s="700" t="s">
        <v>14234</v>
      </c>
    </row>
    <row r="6074" spans="1:9" x14ac:dyDescent="0.2">
      <c r="A6074" s="828">
        <v>5100154780</v>
      </c>
      <c r="B6074" s="717" t="s">
        <v>14898</v>
      </c>
      <c r="C6074" s="700">
        <f t="shared" si="95"/>
        <v>20</v>
      </c>
      <c r="D6074" s="700" t="s">
        <v>15311</v>
      </c>
      <c r="E6074" s="700" t="s">
        <v>18</v>
      </c>
      <c r="G6074" s="688">
        <v>7</v>
      </c>
      <c r="H6074" s="700" t="s">
        <v>11838</v>
      </c>
      <c r="I6074" s="700" t="s">
        <v>14234</v>
      </c>
    </row>
    <row r="6075" spans="1:9" x14ac:dyDescent="0.2">
      <c r="A6075" s="828">
        <v>5100154781</v>
      </c>
      <c r="B6075" s="717" t="s">
        <v>14898</v>
      </c>
      <c r="C6075" s="700">
        <f t="shared" si="95"/>
        <v>20</v>
      </c>
      <c r="D6075" s="700" t="s">
        <v>15311</v>
      </c>
      <c r="E6075" s="700" t="s">
        <v>18</v>
      </c>
      <c r="G6075" s="688">
        <v>7</v>
      </c>
      <c r="H6075" s="700" t="s">
        <v>11838</v>
      </c>
      <c r="I6075" s="700" t="s">
        <v>14234</v>
      </c>
    </row>
    <row r="6076" spans="1:9" x14ac:dyDescent="0.2">
      <c r="A6076" s="828">
        <v>5100154782</v>
      </c>
      <c r="B6076" s="717" t="s">
        <v>14898</v>
      </c>
      <c r="C6076" s="700">
        <f t="shared" si="95"/>
        <v>20</v>
      </c>
      <c r="D6076" s="700" t="s">
        <v>15311</v>
      </c>
      <c r="E6076" s="700" t="s">
        <v>18</v>
      </c>
      <c r="G6076" s="688">
        <v>7</v>
      </c>
      <c r="H6076" s="700" t="s">
        <v>11838</v>
      </c>
      <c r="I6076" s="700" t="s">
        <v>14234</v>
      </c>
    </row>
    <row r="6077" spans="1:9" x14ac:dyDescent="0.2">
      <c r="A6077" s="828">
        <v>5100154783</v>
      </c>
      <c r="B6077" s="717" t="s">
        <v>14898</v>
      </c>
      <c r="C6077" s="700">
        <f t="shared" si="95"/>
        <v>20</v>
      </c>
      <c r="D6077" s="700" t="s">
        <v>15311</v>
      </c>
      <c r="E6077" s="700" t="s">
        <v>18</v>
      </c>
      <c r="G6077" s="688">
        <v>7</v>
      </c>
      <c r="H6077" s="700" t="s">
        <v>11838</v>
      </c>
      <c r="I6077" s="700" t="s">
        <v>14234</v>
      </c>
    </row>
    <row r="6078" spans="1:9" x14ac:dyDescent="0.2">
      <c r="A6078" s="828">
        <v>5100154800</v>
      </c>
      <c r="B6078" s="717" t="s">
        <v>14928</v>
      </c>
      <c r="C6078" s="700">
        <f t="shared" si="95"/>
        <v>9</v>
      </c>
      <c r="D6078" s="700" t="s">
        <v>15311</v>
      </c>
      <c r="E6078" s="700" t="s">
        <v>18</v>
      </c>
      <c r="G6078" s="688">
        <v>7</v>
      </c>
      <c r="H6078" s="700" t="s">
        <v>11838</v>
      </c>
      <c r="I6078" s="700" t="s">
        <v>14234</v>
      </c>
    </row>
    <row r="6079" spans="1:9" x14ac:dyDescent="0.2">
      <c r="A6079" s="828">
        <v>5100154810</v>
      </c>
      <c r="B6079" s="717" t="s">
        <v>14894</v>
      </c>
      <c r="C6079" s="700">
        <f t="shared" si="95"/>
        <v>24</v>
      </c>
      <c r="D6079" s="700" t="s">
        <v>15311</v>
      </c>
      <c r="E6079" s="700" t="s">
        <v>18</v>
      </c>
      <c r="G6079" s="688">
        <v>7</v>
      </c>
      <c r="H6079" s="700" t="s">
        <v>11838</v>
      </c>
      <c r="I6079" s="700" t="s">
        <v>14234</v>
      </c>
    </row>
    <row r="6080" spans="1:9" x14ac:dyDescent="0.2">
      <c r="A6080" s="828">
        <v>5100154811</v>
      </c>
      <c r="B6080" s="717" t="s">
        <v>14894</v>
      </c>
      <c r="C6080" s="700">
        <f t="shared" si="95"/>
        <v>24</v>
      </c>
      <c r="D6080" s="700" t="s">
        <v>15311</v>
      </c>
      <c r="E6080" s="700" t="s">
        <v>18</v>
      </c>
      <c r="G6080" s="688">
        <v>7</v>
      </c>
      <c r="H6080" s="700" t="s">
        <v>11838</v>
      </c>
      <c r="I6080" s="700" t="s">
        <v>14234</v>
      </c>
    </row>
    <row r="6081" spans="1:9" x14ac:dyDescent="0.2">
      <c r="A6081" s="828">
        <v>5100154812</v>
      </c>
      <c r="B6081" s="717" t="s">
        <v>14894</v>
      </c>
      <c r="C6081" s="700">
        <f t="shared" si="95"/>
        <v>24</v>
      </c>
      <c r="D6081" s="700" t="s">
        <v>15311</v>
      </c>
      <c r="E6081" s="700" t="s">
        <v>18</v>
      </c>
      <c r="G6081" s="688">
        <v>7</v>
      </c>
      <c r="H6081" s="700" t="s">
        <v>11838</v>
      </c>
      <c r="I6081" s="700" t="s">
        <v>14234</v>
      </c>
    </row>
    <row r="6082" spans="1:9" x14ac:dyDescent="0.2">
      <c r="A6082" s="828">
        <v>5100154813</v>
      </c>
      <c r="B6082" s="717" t="s">
        <v>14894</v>
      </c>
      <c r="C6082" s="700">
        <f t="shared" si="95"/>
        <v>24</v>
      </c>
      <c r="D6082" s="700" t="s">
        <v>15311</v>
      </c>
      <c r="E6082" s="700" t="s">
        <v>18</v>
      </c>
      <c r="G6082" s="688">
        <v>7</v>
      </c>
      <c r="H6082" s="700" t="s">
        <v>11838</v>
      </c>
      <c r="I6082" s="700" t="s">
        <v>14234</v>
      </c>
    </row>
    <row r="6083" spans="1:9" x14ac:dyDescent="0.2">
      <c r="A6083" s="828">
        <v>5100154814</v>
      </c>
      <c r="B6083" s="717" t="s">
        <v>14894</v>
      </c>
      <c r="C6083" s="700">
        <f t="shared" si="95"/>
        <v>24</v>
      </c>
      <c r="D6083" s="700" t="s">
        <v>15311</v>
      </c>
      <c r="E6083" s="700" t="s">
        <v>18</v>
      </c>
      <c r="G6083" s="688">
        <v>7</v>
      </c>
      <c r="H6083" s="700" t="s">
        <v>11838</v>
      </c>
      <c r="I6083" s="700" t="s">
        <v>14234</v>
      </c>
    </row>
    <row r="6084" spans="1:9" x14ac:dyDescent="0.2">
      <c r="A6084" s="828">
        <v>5100154820</v>
      </c>
      <c r="B6084" s="717" t="s">
        <v>14895</v>
      </c>
      <c r="C6084" s="700">
        <f t="shared" ref="C6084:C6147" si="96">LEN(B6084)</f>
        <v>19</v>
      </c>
      <c r="D6084" s="700" t="s">
        <v>15311</v>
      </c>
      <c r="E6084" s="700" t="s">
        <v>18</v>
      </c>
      <c r="G6084" s="688">
        <v>7</v>
      </c>
      <c r="H6084" s="700" t="s">
        <v>11838</v>
      </c>
      <c r="I6084" s="700" t="s">
        <v>14234</v>
      </c>
    </row>
    <row r="6085" spans="1:9" x14ac:dyDescent="0.2">
      <c r="A6085" s="828">
        <v>5100154821</v>
      </c>
      <c r="B6085" s="717" t="s">
        <v>14895</v>
      </c>
      <c r="C6085" s="700">
        <f t="shared" si="96"/>
        <v>19</v>
      </c>
      <c r="D6085" s="700" t="s">
        <v>15311</v>
      </c>
      <c r="E6085" s="700" t="s">
        <v>18</v>
      </c>
      <c r="G6085" s="688">
        <v>7</v>
      </c>
      <c r="H6085" s="700" t="s">
        <v>11838</v>
      </c>
      <c r="I6085" s="700" t="s">
        <v>14234</v>
      </c>
    </row>
    <row r="6086" spans="1:9" x14ac:dyDescent="0.2">
      <c r="A6086" s="828">
        <v>5100154822</v>
      </c>
      <c r="B6086" s="717" t="s">
        <v>14895</v>
      </c>
      <c r="C6086" s="700">
        <f t="shared" si="96"/>
        <v>19</v>
      </c>
      <c r="D6086" s="700" t="s">
        <v>15311</v>
      </c>
      <c r="E6086" s="700" t="s">
        <v>18</v>
      </c>
      <c r="G6086" s="688">
        <v>7</v>
      </c>
      <c r="H6086" s="700" t="s">
        <v>11838</v>
      </c>
      <c r="I6086" s="700" t="s">
        <v>14234</v>
      </c>
    </row>
    <row r="6087" spans="1:9" x14ac:dyDescent="0.2">
      <c r="A6087" s="828">
        <v>5100154830</v>
      </c>
      <c r="B6087" s="717" t="s">
        <v>14889</v>
      </c>
      <c r="C6087" s="700">
        <f t="shared" si="96"/>
        <v>19</v>
      </c>
      <c r="D6087" s="700" t="s">
        <v>15311</v>
      </c>
      <c r="E6087" s="700" t="s">
        <v>18</v>
      </c>
      <c r="G6087" s="688">
        <v>7</v>
      </c>
      <c r="H6087" s="700" t="s">
        <v>11838</v>
      </c>
      <c r="I6087" s="700" t="s">
        <v>14234</v>
      </c>
    </row>
    <row r="6088" spans="1:9" x14ac:dyDescent="0.2">
      <c r="A6088" s="828">
        <v>5100154831</v>
      </c>
      <c r="B6088" s="717" t="s">
        <v>14889</v>
      </c>
      <c r="C6088" s="700">
        <f t="shared" si="96"/>
        <v>19</v>
      </c>
      <c r="D6088" s="700" t="s">
        <v>15311</v>
      </c>
      <c r="E6088" s="700" t="s">
        <v>18</v>
      </c>
      <c r="G6088" s="688">
        <v>7</v>
      </c>
      <c r="H6088" s="700" t="s">
        <v>11838</v>
      </c>
      <c r="I6088" s="700" t="s">
        <v>14234</v>
      </c>
    </row>
    <row r="6089" spans="1:9" x14ac:dyDescent="0.2">
      <c r="A6089" s="828">
        <v>5100154832</v>
      </c>
      <c r="B6089" s="717" t="s">
        <v>265</v>
      </c>
      <c r="C6089" s="700">
        <f t="shared" si="96"/>
        <v>20</v>
      </c>
      <c r="D6089" s="700" t="s">
        <v>15311</v>
      </c>
      <c r="E6089" s="700" t="s">
        <v>18</v>
      </c>
      <c r="G6089" s="688">
        <v>7</v>
      </c>
      <c r="H6089" s="700" t="s">
        <v>11838</v>
      </c>
      <c r="I6089" s="700" t="s">
        <v>14234</v>
      </c>
    </row>
    <row r="6090" spans="1:9" x14ac:dyDescent="0.2">
      <c r="A6090" s="828">
        <v>5100154833</v>
      </c>
      <c r="B6090" s="717" t="s">
        <v>14889</v>
      </c>
      <c r="C6090" s="700">
        <f t="shared" si="96"/>
        <v>19</v>
      </c>
      <c r="D6090" s="700" t="s">
        <v>15311</v>
      </c>
      <c r="E6090" s="700" t="s">
        <v>18</v>
      </c>
      <c r="G6090" s="688">
        <v>7</v>
      </c>
      <c r="H6090" s="700" t="s">
        <v>11838</v>
      </c>
      <c r="I6090" s="700" t="s">
        <v>14234</v>
      </c>
    </row>
    <row r="6091" spans="1:9" x14ac:dyDescent="0.2">
      <c r="A6091" s="828">
        <v>5100154834</v>
      </c>
      <c r="B6091" s="717" t="s">
        <v>14889</v>
      </c>
      <c r="C6091" s="700">
        <f t="shared" si="96"/>
        <v>19</v>
      </c>
      <c r="D6091" s="700" t="s">
        <v>15311</v>
      </c>
      <c r="E6091" s="700" t="s">
        <v>18</v>
      </c>
      <c r="G6091" s="688">
        <v>7</v>
      </c>
      <c r="H6091" s="700" t="s">
        <v>11838</v>
      </c>
      <c r="I6091" s="700" t="s">
        <v>14234</v>
      </c>
    </row>
    <row r="6092" spans="1:9" x14ac:dyDescent="0.2">
      <c r="A6092" s="828">
        <v>5100154835</v>
      </c>
      <c r="B6092" s="717" t="s">
        <v>14889</v>
      </c>
      <c r="C6092" s="700">
        <f t="shared" si="96"/>
        <v>19</v>
      </c>
      <c r="D6092" s="700" t="s">
        <v>15311</v>
      </c>
      <c r="E6092" s="700" t="s">
        <v>18</v>
      </c>
      <c r="G6092" s="688">
        <v>7</v>
      </c>
      <c r="H6092" s="700" t="s">
        <v>11838</v>
      </c>
      <c r="I6092" s="700" t="s">
        <v>14234</v>
      </c>
    </row>
    <row r="6093" spans="1:9" x14ac:dyDescent="0.2">
      <c r="A6093" s="828">
        <v>5100154836</v>
      </c>
      <c r="B6093" s="717" t="s">
        <v>14889</v>
      </c>
      <c r="C6093" s="700">
        <f t="shared" si="96"/>
        <v>19</v>
      </c>
      <c r="D6093" s="700" t="s">
        <v>15311</v>
      </c>
      <c r="E6093" s="700" t="s">
        <v>18</v>
      </c>
      <c r="G6093" s="688">
        <v>7</v>
      </c>
      <c r="H6093" s="700" t="s">
        <v>11838</v>
      </c>
      <c r="I6093" s="700" t="s">
        <v>14234</v>
      </c>
    </row>
    <row r="6094" spans="1:9" x14ac:dyDescent="0.2">
      <c r="A6094" s="828">
        <v>5100154840</v>
      </c>
      <c r="B6094" s="717" t="s">
        <v>14890</v>
      </c>
      <c r="C6094" s="700">
        <f t="shared" si="96"/>
        <v>25</v>
      </c>
      <c r="D6094" s="700" t="s">
        <v>15311</v>
      </c>
      <c r="E6094" s="700" t="s">
        <v>18</v>
      </c>
      <c r="G6094" s="688">
        <v>7</v>
      </c>
      <c r="H6094" s="700" t="s">
        <v>11838</v>
      </c>
      <c r="I6094" s="700" t="s">
        <v>14234</v>
      </c>
    </row>
    <row r="6095" spans="1:9" x14ac:dyDescent="0.2">
      <c r="A6095" s="828">
        <v>5100154841</v>
      </c>
      <c r="B6095" s="717" t="s">
        <v>14890</v>
      </c>
      <c r="C6095" s="700">
        <f t="shared" si="96"/>
        <v>25</v>
      </c>
      <c r="D6095" s="700" t="s">
        <v>15311</v>
      </c>
      <c r="E6095" s="700" t="s">
        <v>18</v>
      </c>
      <c r="G6095" s="688">
        <v>7</v>
      </c>
      <c r="H6095" s="700" t="s">
        <v>11838</v>
      </c>
      <c r="I6095" s="700" t="s">
        <v>14234</v>
      </c>
    </row>
    <row r="6096" spans="1:9" x14ac:dyDescent="0.2">
      <c r="A6096" s="828">
        <v>5100154842</v>
      </c>
      <c r="B6096" s="717" t="s">
        <v>14890</v>
      </c>
      <c r="C6096" s="700">
        <f t="shared" si="96"/>
        <v>25</v>
      </c>
      <c r="D6096" s="700" t="s">
        <v>15311</v>
      </c>
      <c r="E6096" s="700" t="s">
        <v>18</v>
      </c>
      <c r="G6096" s="688">
        <v>7</v>
      </c>
      <c r="H6096" s="700" t="s">
        <v>11838</v>
      </c>
      <c r="I6096" s="700" t="s">
        <v>14234</v>
      </c>
    </row>
    <row r="6097" spans="1:9" x14ac:dyDescent="0.2">
      <c r="A6097" s="828">
        <v>5100154843</v>
      </c>
      <c r="B6097" s="717" t="s">
        <v>14890</v>
      </c>
      <c r="C6097" s="700">
        <f t="shared" si="96"/>
        <v>25</v>
      </c>
      <c r="D6097" s="700" t="s">
        <v>15311</v>
      </c>
      <c r="E6097" s="700" t="s">
        <v>18</v>
      </c>
      <c r="G6097" s="688">
        <v>7</v>
      </c>
      <c r="H6097" s="700" t="s">
        <v>11838</v>
      </c>
      <c r="I6097" s="700" t="s">
        <v>14234</v>
      </c>
    </row>
    <row r="6098" spans="1:9" x14ac:dyDescent="0.2">
      <c r="A6098" s="828">
        <v>5100154844</v>
      </c>
      <c r="B6098" s="717" t="s">
        <v>14890</v>
      </c>
      <c r="C6098" s="700">
        <f t="shared" si="96"/>
        <v>25</v>
      </c>
      <c r="D6098" s="700" t="s">
        <v>15311</v>
      </c>
      <c r="E6098" s="700" t="s">
        <v>18</v>
      </c>
      <c r="G6098" s="688">
        <v>7</v>
      </c>
      <c r="H6098" s="700" t="s">
        <v>11838</v>
      </c>
      <c r="I6098" s="700" t="s">
        <v>14234</v>
      </c>
    </row>
    <row r="6099" spans="1:9" x14ac:dyDescent="0.2">
      <c r="A6099" s="828">
        <v>5100154849</v>
      </c>
      <c r="B6099" s="717" t="s">
        <v>14891</v>
      </c>
      <c r="C6099" s="700">
        <f t="shared" si="96"/>
        <v>12</v>
      </c>
      <c r="D6099" s="700" t="s">
        <v>15311</v>
      </c>
      <c r="E6099" s="700" t="s">
        <v>18</v>
      </c>
      <c r="G6099" s="688">
        <v>7</v>
      </c>
      <c r="H6099" s="700" t="s">
        <v>11838</v>
      </c>
      <c r="I6099" s="700" t="s">
        <v>14234</v>
      </c>
    </row>
    <row r="6100" spans="1:9" x14ac:dyDescent="0.2">
      <c r="A6100" s="828">
        <v>5100154850</v>
      </c>
      <c r="B6100" s="717" t="s">
        <v>14892</v>
      </c>
      <c r="C6100" s="700">
        <f t="shared" si="96"/>
        <v>28</v>
      </c>
      <c r="D6100" s="700" t="s">
        <v>15311</v>
      </c>
      <c r="E6100" s="700" t="s">
        <v>18</v>
      </c>
      <c r="G6100" s="688">
        <v>7</v>
      </c>
      <c r="H6100" s="700" t="s">
        <v>11838</v>
      </c>
      <c r="I6100" s="700" t="s">
        <v>14234</v>
      </c>
    </row>
    <row r="6101" spans="1:9" x14ac:dyDescent="0.2">
      <c r="A6101" s="828">
        <v>5100154870</v>
      </c>
      <c r="B6101" s="717" t="s">
        <v>14897</v>
      </c>
      <c r="C6101" s="700">
        <f t="shared" si="96"/>
        <v>21</v>
      </c>
      <c r="D6101" s="700" t="s">
        <v>15311</v>
      </c>
      <c r="E6101" s="700" t="s">
        <v>18</v>
      </c>
      <c r="G6101" s="688">
        <v>7</v>
      </c>
      <c r="H6101" s="700" t="s">
        <v>11838</v>
      </c>
      <c r="I6101" s="700" t="s">
        <v>14234</v>
      </c>
    </row>
    <row r="6102" spans="1:9" x14ac:dyDescent="0.2">
      <c r="A6102" s="828">
        <v>5100154871</v>
      </c>
      <c r="B6102" s="717" t="s">
        <v>14897</v>
      </c>
      <c r="C6102" s="700">
        <f t="shared" si="96"/>
        <v>21</v>
      </c>
      <c r="D6102" s="700" t="s">
        <v>15311</v>
      </c>
      <c r="E6102" s="700" t="s">
        <v>18</v>
      </c>
      <c r="G6102" s="688">
        <v>7</v>
      </c>
      <c r="H6102" s="700" t="s">
        <v>11838</v>
      </c>
      <c r="I6102" s="700" t="s">
        <v>14234</v>
      </c>
    </row>
    <row r="6103" spans="1:9" x14ac:dyDescent="0.2">
      <c r="A6103" s="828">
        <v>5100154880</v>
      </c>
      <c r="B6103" s="717" t="s">
        <v>14898</v>
      </c>
      <c r="C6103" s="700">
        <f t="shared" si="96"/>
        <v>20</v>
      </c>
      <c r="D6103" s="700" t="s">
        <v>15311</v>
      </c>
      <c r="E6103" s="700" t="s">
        <v>18</v>
      </c>
      <c r="G6103" s="688">
        <v>7</v>
      </c>
      <c r="H6103" s="700" t="s">
        <v>11838</v>
      </c>
      <c r="I6103" s="700" t="s">
        <v>14234</v>
      </c>
    </row>
    <row r="6104" spans="1:9" x14ac:dyDescent="0.2">
      <c r="A6104" s="828">
        <v>5100154881</v>
      </c>
      <c r="B6104" s="717" t="s">
        <v>14898</v>
      </c>
      <c r="C6104" s="700">
        <f t="shared" si="96"/>
        <v>20</v>
      </c>
      <c r="D6104" s="700" t="s">
        <v>15311</v>
      </c>
      <c r="E6104" s="700" t="s">
        <v>18</v>
      </c>
      <c r="G6104" s="688">
        <v>7</v>
      </c>
      <c r="H6104" s="700" t="s">
        <v>11838</v>
      </c>
      <c r="I6104" s="700" t="s">
        <v>14234</v>
      </c>
    </row>
    <row r="6105" spans="1:9" x14ac:dyDescent="0.2">
      <c r="A6105" s="828">
        <v>5100154882</v>
      </c>
      <c r="B6105" s="717" t="s">
        <v>14898</v>
      </c>
      <c r="C6105" s="700">
        <f t="shared" si="96"/>
        <v>20</v>
      </c>
      <c r="D6105" s="700" t="s">
        <v>15311</v>
      </c>
      <c r="E6105" s="700" t="s">
        <v>18</v>
      </c>
      <c r="G6105" s="688">
        <v>7</v>
      </c>
      <c r="H6105" s="700" t="s">
        <v>11838</v>
      </c>
      <c r="I6105" s="700" t="s">
        <v>14234</v>
      </c>
    </row>
    <row r="6106" spans="1:9" x14ac:dyDescent="0.2">
      <c r="A6106" s="828">
        <v>5100154900</v>
      </c>
      <c r="B6106" s="717" t="s">
        <v>14916</v>
      </c>
      <c r="C6106" s="700">
        <f t="shared" si="96"/>
        <v>23</v>
      </c>
      <c r="D6106" s="700" t="s">
        <v>15311</v>
      </c>
      <c r="E6106" s="700" t="s">
        <v>18</v>
      </c>
      <c r="G6106" s="688">
        <v>7</v>
      </c>
      <c r="H6106" s="700" t="s">
        <v>11838</v>
      </c>
      <c r="I6106" s="700" t="s">
        <v>14234</v>
      </c>
    </row>
    <row r="6107" spans="1:9" x14ac:dyDescent="0.2">
      <c r="A6107" s="828">
        <v>5100154910</v>
      </c>
      <c r="B6107" s="717" t="s">
        <v>1231</v>
      </c>
      <c r="C6107" s="700">
        <f t="shared" si="96"/>
        <v>8</v>
      </c>
      <c r="D6107" s="700" t="s">
        <v>15311</v>
      </c>
      <c r="E6107" s="700" t="s">
        <v>18</v>
      </c>
      <c r="G6107" s="688">
        <v>7</v>
      </c>
      <c r="H6107" s="700" t="s">
        <v>11838</v>
      </c>
      <c r="I6107" s="700" t="s">
        <v>14234</v>
      </c>
    </row>
    <row r="6108" spans="1:9" x14ac:dyDescent="0.2">
      <c r="A6108" s="828">
        <v>5100154911</v>
      </c>
      <c r="B6108" s="717" t="s">
        <v>1231</v>
      </c>
      <c r="C6108" s="700">
        <f t="shared" si="96"/>
        <v>8</v>
      </c>
      <c r="D6108" s="700" t="s">
        <v>15311</v>
      </c>
      <c r="E6108" s="700" t="s">
        <v>18</v>
      </c>
      <c r="G6108" s="688">
        <v>7</v>
      </c>
      <c r="H6108" s="700" t="s">
        <v>11838</v>
      </c>
      <c r="I6108" s="700" t="s">
        <v>14234</v>
      </c>
    </row>
    <row r="6109" spans="1:9" x14ac:dyDescent="0.2">
      <c r="A6109" s="828">
        <v>5100154912</v>
      </c>
      <c r="B6109" s="717" t="s">
        <v>1231</v>
      </c>
      <c r="C6109" s="700">
        <f t="shared" si="96"/>
        <v>8</v>
      </c>
      <c r="D6109" s="700" t="s">
        <v>15311</v>
      </c>
      <c r="E6109" s="700" t="s">
        <v>18</v>
      </c>
      <c r="G6109" s="688">
        <v>7</v>
      </c>
      <c r="H6109" s="700" t="s">
        <v>11838</v>
      </c>
      <c r="I6109" s="700" t="s">
        <v>14234</v>
      </c>
    </row>
    <row r="6110" spans="1:9" x14ac:dyDescent="0.2">
      <c r="A6110" s="828">
        <v>5100154913</v>
      </c>
      <c r="B6110" s="717" t="s">
        <v>1231</v>
      </c>
      <c r="C6110" s="700">
        <f t="shared" si="96"/>
        <v>8</v>
      </c>
      <c r="D6110" s="700" t="s">
        <v>15311</v>
      </c>
      <c r="E6110" s="700" t="s">
        <v>18</v>
      </c>
      <c r="G6110" s="688">
        <v>7</v>
      </c>
      <c r="H6110" s="700" t="s">
        <v>11838</v>
      </c>
      <c r="I6110" s="700" t="s">
        <v>14234</v>
      </c>
    </row>
    <row r="6111" spans="1:9" x14ac:dyDescent="0.2">
      <c r="A6111" s="828">
        <v>5100154914</v>
      </c>
      <c r="B6111" s="717" t="s">
        <v>1231</v>
      </c>
      <c r="C6111" s="700">
        <f t="shared" si="96"/>
        <v>8</v>
      </c>
      <c r="D6111" s="700" t="s">
        <v>15311</v>
      </c>
      <c r="E6111" s="700" t="s">
        <v>18</v>
      </c>
      <c r="G6111" s="688">
        <v>7</v>
      </c>
      <c r="H6111" s="700" t="s">
        <v>11838</v>
      </c>
      <c r="I6111" s="700" t="s">
        <v>14234</v>
      </c>
    </row>
    <row r="6112" spans="1:9" x14ac:dyDescent="0.2">
      <c r="A6112" s="828">
        <v>5100154915</v>
      </c>
      <c r="B6112" s="717" t="s">
        <v>1231</v>
      </c>
      <c r="C6112" s="700">
        <f t="shared" si="96"/>
        <v>8</v>
      </c>
      <c r="D6112" s="700" t="s">
        <v>15311</v>
      </c>
      <c r="E6112" s="700" t="s">
        <v>18</v>
      </c>
      <c r="G6112" s="688">
        <v>7</v>
      </c>
      <c r="H6112" s="700" t="s">
        <v>11838</v>
      </c>
      <c r="I6112" s="700" t="s">
        <v>14234</v>
      </c>
    </row>
    <row r="6113" spans="1:9" x14ac:dyDescent="0.2">
      <c r="A6113" s="828">
        <v>5100154920</v>
      </c>
      <c r="B6113" s="717" t="s">
        <v>14888</v>
      </c>
      <c r="C6113" s="700">
        <f t="shared" si="96"/>
        <v>8</v>
      </c>
      <c r="D6113" s="700" t="s">
        <v>15311</v>
      </c>
      <c r="E6113" s="700" t="s">
        <v>18</v>
      </c>
      <c r="G6113" s="688">
        <v>7</v>
      </c>
      <c r="H6113" s="700" t="s">
        <v>11838</v>
      </c>
      <c r="I6113" s="700" t="s">
        <v>14234</v>
      </c>
    </row>
    <row r="6114" spans="1:9" x14ac:dyDescent="0.2">
      <c r="A6114" s="828">
        <v>5100154921</v>
      </c>
      <c r="B6114" s="717" t="s">
        <v>14888</v>
      </c>
      <c r="C6114" s="700">
        <f t="shared" si="96"/>
        <v>8</v>
      </c>
      <c r="D6114" s="700" t="s">
        <v>15311</v>
      </c>
      <c r="E6114" s="700" t="s">
        <v>18</v>
      </c>
      <c r="G6114" s="688">
        <v>7</v>
      </c>
      <c r="H6114" s="700" t="s">
        <v>11838</v>
      </c>
      <c r="I6114" s="700" t="s">
        <v>14234</v>
      </c>
    </row>
    <row r="6115" spans="1:9" x14ac:dyDescent="0.2">
      <c r="A6115" s="828">
        <v>5100154922</v>
      </c>
      <c r="B6115" s="717" t="s">
        <v>14888</v>
      </c>
      <c r="C6115" s="700">
        <f t="shared" si="96"/>
        <v>8</v>
      </c>
      <c r="D6115" s="700" t="s">
        <v>15311</v>
      </c>
      <c r="E6115" s="700" t="s">
        <v>18</v>
      </c>
      <c r="G6115" s="688">
        <v>7</v>
      </c>
      <c r="H6115" s="700" t="s">
        <v>11838</v>
      </c>
      <c r="I6115" s="700" t="s">
        <v>14234</v>
      </c>
    </row>
    <row r="6116" spans="1:9" x14ac:dyDescent="0.2">
      <c r="A6116" s="828">
        <v>5100154923</v>
      </c>
      <c r="B6116" s="717" t="s">
        <v>14888</v>
      </c>
      <c r="C6116" s="700">
        <f t="shared" si="96"/>
        <v>8</v>
      </c>
      <c r="D6116" s="700" t="s">
        <v>15311</v>
      </c>
      <c r="E6116" s="700" t="s">
        <v>18</v>
      </c>
      <c r="G6116" s="688">
        <v>7</v>
      </c>
      <c r="H6116" s="700" t="s">
        <v>11838</v>
      </c>
      <c r="I6116" s="700" t="s">
        <v>14234</v>
      </c>
    </row>
    <row r="6117" spans="1:9" x14ac:dyDescent="0.2">
      <c r="A6117" s="828">
        <v>5100154930</v>
      </c>
      <c r="B6117" s="717" t="s">
        <v>14889</v>
      </c>
      <c r="C6117" s="700">
        <f t="shared" si="96"/>
        <v>19</v>
      </c>
      <c r="D6117" s="700" t="s">
        <v>15311</v>
      </c>
      <c r="E6117" s="700" t="s">
        <v>18</v>
      </c>
      <c r="G6117" s="688">
        <v>7</v>
      </c>
      <c r="H6117" s="700" t="s">
        <v>11838</v>
      </c>
      <c r="I6117" s="700" t="s">
        <v>14234</v>
      </c>
    </row>
    <row r="6118" spans="1:9" x14ac:dyDescent="0.2">
      <c r="A6118" s="828">
        <v>5100154931</v>
      </c>
      <c r="B6118" s="717" t="s">
        <v>14889</v>
      </c>
      <c r="C6118" s="700">
        <f t="shared" si="96"/>
        <v>19</v>
      </c>
      <c r="D6118" s="700" t="s">
        <v>15311</v>
      </c>
      <c r="E6118" s="700" t="s">
        <v>18</v>
      </c>
      <c r="G6118" s="688">
        <v>7</v>
      </c>
      <c r="H6118" s="700" t="s">
        <v>11838</v>
      </c>
      <c r="I6118" s="700" t="s">
        <v>14234</v>
      </c>
    </row>
    <row r="6119" spans="1:9" x14ac:dyDescent="0.2">
      <c r="A6119" s="828">
        <v>5100154932</v>
      </c>
      <c r="B6119" s="717" t="s">
        <v>14889</v>
      </c>
      <c r="C6119" s="700">
        <f t="shared" si="96"/>
        <v>19</v>
      </c>
      <c r="D6119" s="700" t="s">
        <v>15311</v>
      </c>
      <c r="E6119" s="700" t="s">
        <v>18</v>
      </c>
      <c r="G6119" s="688">
        <v>7</v>
      </c>
      <c r="H6119" s="700" t="s">
        <v>11838</v>
      </c>
      <c r="I6119" s="700" t="s">
        <v>14234</v>
      </c>
    </row>
    <row r="6120" spans="1:9" x14ac:dyDescent="0.2">
      <c r="A6120" s="828">
        <v>5100154933</v>
      </c>
      <c r="B6120" s="717" t="s">
        <v>14889</v>
      </c>
      <c r="C6120" s="700">
        <f t="shared" si="96"/>
        <v>19</v>
      </c>
      <c r="D6120" s="700" t="s">
        <v>15311</v>
      </c>
      <c r="E6120" s="700" t="s">
        <v>18</v>
      </c>
      <c r="G6120" s="688">
        <v>7</v>
      </c>
      <c r="H6120" s="700" t="s">
        <v>11838</v>
      </c>
      <c r="I6120" s="700" t="s">
        <v>14234</v>
      </c>
    </row>
    <row r="6121" spans="1:9" x14ac:dyDescent="0.2">
      <c r="A6121" s="828">
        <v>5100154934</v>
      </c>
      <c r="B6121" s="717" t="s">
        <v>14889</v>
      </c>
      <c r="C6121" s="700">
        <f t="shared" si="96"/>
        <v>19</v>
      </c>
      <c r="D6121" s="700" t="s">
        <v>15311</v>
      </c>
      <c r="E6121" s="700" t="s">
        <v>18</v>
      </c>
      <c r="G6121" s="688">
        <v>7</v>
      </c>
      <c r="H6121" s="700" t="s">
        <v>11838</v>
      </c>
      <c r="I6121" s="700" t="s">
        <v>14234</v>
      </c>
    </row>
    <row r="6122" spans="1:9" x14ac:dyDescent="0.2">
      <c r="A6122" s="828">
        <v>5100154935</v>
      </c>
      <c r="B6122" s="717" t="s">
        <v>14889</v>
      </c>
      <c r="C6122" s="700">
        <f t="shared" si="96"/>
        <v>19</v>
      </c>
      <c r="D6122" s="700" t="s">
        <v>15311</v>
      </c>
      <c r="E6122" s="700" t="s">
        <v>18</v>
      </c>
      <c r="G6122" s="688">
        <v>7</v>
      </c>
      <c r="H6122" s="700" t="s">
        <v>11838</v>
      </c>
      <c r="I6122" s="700" t="s">
        <v>14234</v>
      </c>
    </row>
    <row r="6123" spans="1:9" x14ac:dyDescent="0.2">
      <c r="A6123" s="828">
        <v>5100154936</v>
      </c>
      <c r="B6123" s="717" t="s">
        <v>14889</v>
      </c>
      <c r="C6123" s="700">
        <f t="shared" si="96"/>
        <v>19</v>
      </c>
      <c r="D6123" s="700" t="s">
        <v>15311</v>
      </c>
      <c r="E6123" s="700" t="s">
        <v>18</v>
      </c>
      <c r="G6123" s="688">
        <v>7</v>
      </c>
      <c r="H6123" s="700" t="s">
        <v>11838</v>
      </c>
      <c r="I6123" s="700" t="s">
        <v>14234</v>
      </c>
    </row>
    <row r="6124" spans="1:9" x14ac:dyDescent="0.2">
      <c r="A6124" s="828">
        <v>5100154937</v>
      </c>
      <c r="B6124" s="717" t="s">
        <v>14889</v>
      </c>
      <c r="C6124" s="700">
        <f t="shared" si="96"/>
        <v>19</v>
      </c>
      <c r="D6124" s="700" t="s">
        <v>15311</v>
      </c>
      <c r="E6124" s="700" t="s">
        <v>18</v>
      </c>
      <c r="G6124" s="688">
        <v>7</v>
      </c>
      <c r="H6124" s="700" t="s">
        <v>11838</v>
      </c>
      <c r="I6124" s="700" t="s">
        <v>14234</v>
      </c>
    </row>
    <row r="6125" spans="1:9" x14ac:dyDescent="0.2">
      <c r="A6125" s="828">
        <v>5100154938</v>
      </c>
      <c r="B6125" s="717" t="s">
        <v>14889</v>
      </c>
      <c r="C6125" s="700">
        <f t="shared" si="96"/>
        <v>19</v>
      </c>
      <c r="D6125" s="700" t="s">
        <v>15311</v>
      </c>
      <c r="E6125" s="700" t="s">
        <v>18</v>
      </c>
      <c r="G6125" s="688">
        <v>7</v>
      </c>
      <c r="H6125" s="700" t="s">
        <v>11838</v>
      </c>
      <c r="I6125" s="700" t="s">
        <v>14234</v>
      </c>
    </row>
    <row r="6126" spans="1:9" x14ac:dyDescent="0.2">
      <c r="A6126" s="828">
        <v>5100154939</v>
      </c>
      <c r="B6126" s="717" t="s">
        <v>14889</v>
      </c>
      <c r="C6126" s="700">
        <f t="shared" si="96"/>
        <v>19</v>
      </c>
      <c r="D6126" s="700" t="s">
        <v>15311</v>
      </c>
      <c r="E6126" s="700" t="s">
        <v>18</v>
      </c>
      <c r="G6126" s="688">
        <v>7</v>
      </c>
      <c r="H6126" s="700" t="s">
        <v>11838</v>
      </c>
      <c r="I6126" s="700" t="s">
        <v>14234</v>
      </c>
    </row>
    <row r="6127" spans="1:9" x14ac:dyDescent="0.2">
      <c r="A6127" s="828">
        <v>5100154940</v>
      </c>
      <c r="B6127" s="717" t="s">
        <v>14890</v>
      </c>
      <c r="C6127" s="700">
        <f t="shared" si="96"/>
        <v>25</v>
      </c>
      <c r="D6127" s="700" t="s">
        <v>15311</v>
      </c>
      <c r="E6127" s="700" t="s">
        <v>18</v>
      </c>
      <c r="G6127" s="688">
        <v>7</v>
      </c>
      <c r="H6127" s="700" t="s">
        <v>11838</v>
      </c>
      <c r="I6127" s="700" t="s">
        <v>14234</v>
      </c>
    </row>
    <row r="6128" spans="1:9" x14ac:dyDescent="0.2">
      <c r="A6128" s="828">
        <v>5100154941</v>
      </c>
      <c r="B6128" s="717" t="s">
        <v>14890</v>
      </c>
      <c r="C6128" s="700">
        <f t="shared" si="96"/>
        <v>25</v>
      </c>
      <c r="D6128" s="700" t="s">
        <v>15311</v>
      </c>
      <c r="E6128" s="700" t="s">
        <v>18</v>
      </c>
      <c r="G6128" s="688">
        <v>7</v>
      </c>
      <c r="H6128" s="700" t="s">
        <v>11838</v>
      </c>
      <c r="I6128" s="700" t="s">
        <v>14234</v>
      </c>
    </row>
    <row r="6129" spans="1:9" x14ac:dyDescent="0.2">
      <c r="A6129" s="828">
        <v>5100154942</v>
      </c>
      <c r="B6129" s="717" t="s">
        <v>14890</v>
      </c>
      <c r="C6129" s="700">
        <f t="shared" si="96"/>
        <v>25</v>
      </c>
      <c r="D6129" s="700" t="s">
        <v>15311</v>
      </c>
      <c r="E6129" s="700" t="s">
        <v>18</v>
      </c>
      <c r="G6129" s="688">
        <v>7</v>
      </c>
      <c r="H6129" s="700" t="s">
        <v>11838</v>
      </c>
      <c r="I6129" s="700" t="s">
        <v>14234</v>
      </c>
    </row>
    <row r="6130" spans="1:9" x14ac:dyDescent="0.2">
      <c r="A6130" s="828">
        <v>5100154943</v>
      </c>
      <c r="B6130" s="717" t="s">
        <v>14890</v>
      </c>
      <c r="C6130" s="700">
        <f t="shared" si="96"/>
        <v>25</v>
      </c>
      <c r="D6130" s="700" t="s">
        <v>15311</v>
      </c>
      <c r="E6130" s="700" t="s">
        <v>18</v>
      </c>
      <c r="G6130" s="688">
        <v>7</v>
      </c>
      <c r="H6130" s="700" t="s">
        <v>11838</v>
      </c>
      <c r="I6130" s="700" t="s">
        <v>14234</v>
      </c>
    </row>
    <row r="6131" spans="1:9" x14ac:dyDescent="0.2">
      <c r="A6131" s="828">
        <v>5100154944</v>
      </c>
      <c r="B6131" s="717" t="s">
        <v>14890</v>
      </c>
      <c r="C6131" s="700">
        <f t="shared" si="96"/>
        <v>25</v>
      </c>
      <c r="D6131" s="700" t="s">
        <v>15311</v>
      </c>
      <c r="E6131" s="700" t="s">
        <v>18</v>
      </c>
      <c r="G6131" s="688">
        <v>7</v>
      </c>
      <c r="H6131" s="700" t="s">
        <v>11838</v>
      </c>
      <c r="I6131" s="700" t="s">
        <v>14234</v>
      </c>
    </row>
    <row r="6132" spans="1:9" x14ac:dyDescent="0.2">
      <c r="A6132" s="828">
        <v>5100154948</v>
      </c>
      <c r="B6132" s="717" t="s">
        <v>14891</v>
      </c>
      <c r="C6132" s="700">
        <f t="shared" si="96"/>
        <v>12</v>
      </c>
      <c r="D6132" s="700" t="s">
        <v>15311</v>
      </c>
      <c r="E6132" s="700" t="s">
        <v>18</v>
      </c>
      <c r="G6132" s="688">
        <v>7</v>
      </c>
      <c r="H6132" s="700" t="s">
        <v>11838</v>
      </c>
      <c r="I6132" s="700" t="s">
        <v>14234</v>
      </c>
    </row>
    <row r="6133" spans="1:9" x14ac:dyDescent="0.2">
      <c r="A6133" s="828">
        <v>5100154949</v>
      </c>
      <c r="B6133" s="717" t="s">
        <v>14891</v>
      </c>
      <c r="C6133" s="700">
        <f t="shared" si="96"/>
        <v>12</v>
      </c>
      <c r="D6133" s="700" t="s">
        <v>15311</v>
      </c>
      <c r="E6133" s="700" t="s">
        <v>18</v>
      </c>
      <c r="G6133" s="688">
        <v>7</v>
      </c>
      <c r="H6133" s="700" t="s">
        <v>11838</v>
      </c>
      <c r="I6133" s="700" t="s">
        <v>14234</v>
      </c>
    </row>
    <row r="6134" spans="1:9" x14ac:dyDescent="0.2">
      <c r="A6134" s="828">
        <v>5100154960</v>
      </c>
      <c r="B6134" s="717" t="s">
        <v>14893</v>
      </c>
      <c r="C6134" s="700">
        <f t="shared" si="96"/>
        <v>23</v>
      </c>
      <c r="D6134" s="700" t="s">
        <v>15311</v>
      </c>
      <c r="E6134" s="700" t="s">
        <v>18</v>
      </c>
      <c r="G6134" s="688">
        <v>7</v>
      </c>
      <c r="H6134" s="700" t="s">
        <v>11838</v>
      </c>
      <c r="I6134" s="700" t="s">
        <v>14234</v>
      </c>
    </row>
    <row r="6135" spans="1:9" x14ac:dyDescent="0.2">
      <c r="A6135" s="828">
        <v>5100154961</v>
      </c>
      <c r="B6135" s="717" t="s">
        <v>14893</v>
      </c>
      <c r="C6135" s="700">
        <f t="shared" si="96"/>
        <v>23</v>
      </c>
      <c r="D6135" s="700" t="s">
        <v>15311</v>
      </c>
      <c r="E6135" s="700" t="s">
        <v>18</v>
      </c>
      <c r="G6135" s="688">
        <v>7</v>
      </c>
      <c r="H6135" s="700" t="s">
        <v>11838</v>
      </c>
      <c r="I6135" s="700" t="s">
        <v>14234</v>
      </c>
    </row>
    <row r="6136" spans="1:9" x14ac:dyDescent="0.2">
      <c r="A6136" s="828">
        <v>5100155000</v>
      </c>
      <c r="B6136" s="698" t="s">
        <v>16038</v>
      </c>
      <c r="C6136" s="700">
        <f t="shared" si="96"/>
        <v>8</v>
      </c>
      <c r="D6136" s="700" t="s">
        <v>15311</v>
      </c>
      <c r="E6136" s="700" t="s">
        <v>18</v>
      </c>
      <c r="G6136" s="693">
        <v>6</v>
      </c>
      <c r="H6136" s="700" t="s">
        <v>11838</v>
      </c>
      <c r="I6136" s="700" t="s">
        <v>14234</v>
      </c>
    </row>
    <row r="6137" spans="1:9" x14ac:dyDescent="0.2">
      <c r="A6137" s="828">
        <v>5100155001</v>
      </c>
      <c r="B6137" s="717" t="s">
        <v>1231</v>
      </c>
      <c r="C6137" s="700">
        <f t="shared" si="96"/>
        <v>8</v>
      </c>
      <c r="D6137" s="700" t="s">
        <v>15311</v>
      </c>
      <c r="E6137" s="700" t="s">
        <v>18</v>
      </c>
      <c r="G6137" s="688">
        <v>7</v>
      </c>
      <c r="H6137" s="700" t="s">
        <v>11838</v>
      </c>
      <c r="I6137" s="700" t="s">
        <v>14234</v>
      </c>
    </row>
    <row r="6138" spans="1:9" x14ac:dyDescent="0.2">
      <c r="A6138" s="828">
        <v>5100155002</v>
      </c>
      <c r="B6138" s="717" t="s">
        <v>1231</v>
      </c>
      <c r="C6138" s="700">
        <f t="shared" si="96"/>
        <v>8</v>
      </c>
      <c r="D6138" s="700" t="s">
        <v>15313</v>
      </c>
      <c r="E6138" s="700" t="s">
        <v>18</v>
      </c>
      <c r="G6138" s="688">
        <v>7</v>
      </c>
      <c r="H6138" s="700" t="s">
        <v>11838</v>
      </c>
      <c r="I6138" s="700" t="s">
        <v>14234</v>
      </c>
    </row>
    <row r="6139" spans="1:9" x14ac:dyDescent="0.2">
      <c r="A6139" s="828">
        <v>5100155003</v>
      </c>
      <c r="B6139" s="717" t="s">
        <v>1231</v>
      </c>
      <c r="C6139" s="700">
        <f t="shared" si="96"/>
        <v>8</v>
      </c>
      <c r="D6139" s="700" t="s">
        <v>15313</v>
      </c>
      <c r="E6139" s="700" t="s">
        <v>18</v>
      </c>
      <c r="G6139" s="688">
        <v>7</v>
      </c>
      <c r="H6139" s="700" t="s">
        <v>11838</v>
      </c>
      <c r="I6139" s="700" t="s">
        <v>14234</v>
      </c>
    </row>
    <row r="6140" spans="1:9" x14ac:dyDescent="0.2">
      <c r="A6140" s="828">
        <v>5100155004</v>
      </c>
      <c r="B6140" s="717" t="s">
        <v>1231</v>
      </c>
      <c r="C6140" s="700">
        <f t="shared" si="96"/>
        <v>8</v>
      </c>
      <c r="D6140" s="700" t="s">
        <v>15313</v>
      </c>
      <c r="E6140" s="700" t="s">
        <v>18</v>
      </c>
      <c r="G6140" s="688">
        <v>7</v>
      </c>
      <c r="H6140" s="700" t="s">
        <v>11838</v>
      </c>
      <c r="I6140" s="700" t="s">
        <v>14234</v>
      </c>
    </row>
    <row r="6141" spans="1:9" x14ac:dyDescent="0.2">
      <c r="A6141" s="828">
        <v>5100155005</v>
      </c>
      <c r="B6141" s="717" t="s">
        <v>14929</v>
      </c>
      <c r="C6141" s="700">
        <f t="shared" si="96"/>
        <v>26</v>
      </c>
      <c r="D6141" s="700" t="s">
        <v>15313</v>
      </c>
      <c r="E6141" s="700" t="s">
        <v>18</v>
      </c>
      <c r="G6141" s="688">
        <v>7</v>
      </c>
      <c r="H6141" s="700" t="s">
        <v>11838</v>
      </c>
      <c r="I6141" s="700" t="s">
        <v>14234</v>
      </c>
    </row>
    <row r="6142" spans="1:9" x14ac:dyDescent="0.2">
      <c r="A6142" s="828">
        <v>5100155006</v>
      </c>
      <c r="B6142" s="717" t="s">
        <v>14929</v>
      </c>
      <c r="C6142" s="700">
        <f t="shared" si="96"/>
        <v>26</v>
      </c>
      <c r="D6142" s="700" t="s">
        <v>15313</v>
      </c>
      <c r="E6142" s="700" t="s">
        <v>18</v>
      </c>
      <c r="G6142" s="688">
        <v>7</v>
      </c>
      <c r="H6142" s="700" t="s">
        <v>11838</v>
      </c>
      <c r="I6142" s="700" t="s">
        <v>14234</v>
      </c>
    </row>
    <row r="6143" spans="1:9" x14ac:dyDescent="0.2">
      <c r="A6143" s="828">
        <v>5100155007</v>
      </c>
      <c r="B6143" s="717" t="s">
        <v>14929</v>
      </c>
      <c r="C6143" s="700">
        <f t="shared" si="96"/>
        <v>26</v>
      </c>
      <c r="D6143" s="700" t="s">
        <v>15313</v>
      </c>
      <c r="E6143" s="700" t="s">
        <v>18</v>
      </c>
      <c r="G6143" s="688">
        <v>7</v>
      </c>
      <c r="H6143" s="700" t="s">
        <v>11838</v>
      </c>
      <c r="I6143" s="700" t="s">
        <v>14234</v>
      </c>
    </row>
    <row r="6144" spans="1:9" x14ac:dyDescent="0.2">
      <c r="A6144" s="828">
        <v>5100155008</v>
      </c>
      <c r="B6144" s="717" t="s">
        <v>14929</v>
      </c>
      <c r="C6144" s="700">
        <f t="shared" si="96"/>
        <v>26</v>
      </c>
      <c r="D6144" s="700" t="s">
        <v>15313</v>
      </c>
      <c r="E6144" s="700" t="s">
        <v>18</v>
      </c>
      <c r="G6144" s="688">
        <v>7</v>
      </c>
      <c r="H6144" s="700" t="s">
        <v>11838</v>
      </c>
      <c r="I6144" s="700" t="s">
        <v>14234</v>
      </c>
    </row>
    <row r="6145" spans="1:9" x14ac:dyDescent="0.2">
      <c r="A6145" s="828">
        <v>5100155009</v>
      </c>
      <c r="B6145" s="717" t="s">
        <v>14929</v>
      </c>
      <c r="C6145" s="700">
        <f t="shared" si="96"/>
        <v>26</v>
      </c>
      <c r="D6145" s="700" t="s">
        <v>15313</v>
      </c>
      <c r="E6145" s="700" t="s">
        <v>18</v>
      </c>
      <c r="G6145" s="688">
        <v>7</v>
      </c>
      <c r="H6145" s="700" t="s">
        <v>11838</v>
      </c>
      <c r="I6145" s="700" t="s">
        <v>14234</v>
      </c>
    </row>
    <row r="6146" spans="1:9" x14ac:dyDescent="0.2">
      <c r="A6146" s="828">
        <v>5100155010</v>
      </c>
      <c r="B6146" s="717" t="s">
        <v>14888</v>
      </c>
      <c r="C6146" s="700">
        <f t="shared" si="96"/>
        <v>8</v>
      </c>
      <c r="D6146" s="700" t="s">
        <v>15313</v>
      </c>
      <c r="E6146" s="700" t="s">
        <v>18</v>
      </c>
      <c r="G6146" s="688">
        <v>7</v>
      </c>
      <c r="H6146" s="700" t="s">
        <v>11838</v>
      </c>
      <c r="I6146" s="700" t="s">
        <v>14234</v>
      </c>
    </row>
    <row r="6147" spans="1:9" x14ac:dyDescent="0.2">
      <c r="A6147" s="828">
        <v>5100155011</v>
      </c>
      <c r="B6147" s="717" t="s">
        <v>14930</v>
      </c>
      <c r="C6147" s="700">
        <f t="shared" si="96"/>
        <v>27</v>
      </c>
      <c r="D6147" s="700" t="s">
        <v>15311</v>
      </c>
      <c r="E6147" s="700" t="s">
        <v>18</v>
      </c>
      <c r="G6147" s="688">
        <v>7</v>
      </c>
      <c r="H6147" s="700" t="s">
        <v>11838</v>
      </c>
      <c r="I6147" s="700" t="s">
        <v>14234</v>
      </c>
    </row>
    <row r="6148" spans="1:9" x14ac:dyDescent="0.2">
      <c r="A6148" s="828">
        <v>5100155012</v>
      </c>
      <c r="B6148" s="717" t="s">
        <v>14930</v>
      </c>
      <c r="C6148" s="700">
        <f t="shared" ref="C6148:C6211" si="97">LEN(B6148)</f>
        <v>27</v>
      </c>
      <c r="D6148" s="700" t="s">
        <v>15313</v>
      </c>
      <c r="E6148" s="700" t="s">
        <v>18</v>
      </c>
      <c r="G6148" s="688">
        <v>7</v>
      </c>
      <c r="H6148" s="700" t="s">
        <v>11838</v>
      </c>
      <c r="I6148" s="700" t="s">
        <v>14234</v>
      </c>
    </row>
    <row r="6149" spans="1:9" x14ac:dyDescent="0.2">
      <c r="A6149" s="828">
        <v>5100155013</v>
      </c>
      <c r="B6149" s="717" t="s">
        <v>14929</v>
      </c>
      <c r="C6149" s="700">
        <f t="shared" si="97"/>
        <v>26</v>
      </c>
      <c r="D6149" s="700" t="s">
        <v>15313</v>
      </c>
      <c r="E6149" s="700" t="s">
        <v>18</v>
      </c>
      <c r="G6149" s="688">
        <v>7</v>
      </c>
      <c r="H6149" s="700" t="s">
        <v>11838</v>
      </c>
      <c r="I6149" s="700" t="s">
        <v>14234</v>
      </c>
    </row>
    <row r="6150" spans="1:9" x14ac:dyDescent="0.2">
      <c r="A6150" s="828">
        <v>5100155014</v>
      </c>
      <c r="B6150" s="717" t="s">
        <v>14929</v>
      </c>
      <c r="C6150" s="700">
        <f t="shared" si="97"/>
        <v>26</v>
      </c>
      <c r="D6150" s="700" t="s">
        <v>15313</v>
      </c>
      <c r="E6150" s="700" t="s">
        <v>18</v>
      </c>
      <c r="G6150" s="688">
        <v>7</v>
      </c>
      <c r="H6150" s="700" t="s">
        <v>11838</v>
      </c>
      <c r="I6150" s="700" t="s">
        <v>14234</v>
      </c>
    </row>
    <row r="6151" spans="1:9" x14ac:dyDescent="0.2">
      <c r="A6151" s="828">
        <v>5100155040</v>
      </c>
      <c r="B6151" s="717" t="s">
        <v>14930</v>
      </c>
      <c r="C6151" s="700">
        <f t="shared" si="97"/>
        <v>27</v>
      </c>
      <c r="D6151" s="700" t="s">
        <v>15311</v>
      </c>
      <c r="E6151" s="700" t="s">
        <v>18</v>
      </c>
      <c r="G6151" s="688">
        <v>7</v>
      </c>
      <c r="H6151" s="700" t="s">
        <v>11838</v>
      </c>
      <c r="I6151" s="700" t="s">
        <v>14234</v>
      </c>
    </row>
    <row r="6152" spans="1:9" x14ac:dyDescent="0.2">
      <c r="A6152" s="828">
        <v>5100155100</v>
      </c>
      <c r="B6152" s="717" t="s">
        <v>2000</v>
      </c>
      <c r="C6152" s="700">
        <f t="shared" si="97"/>
        <v>8</v>
      </c>
      <c r="D6152" s="700" t="s">
        <v>15311</v>
      </c>
      <c r="E6152" s="700" t="s">
        <v>18</v>
      </c>
      <c r="G6152" s="688">
        <v>7</v>
      </c>
      <c r="H6152" s="700" t="s">
        <v>11838</v>
      </c>
      <c r="I6152" s="700" t="s">
        <v>14234</v>
      </c>
    </row>
    <row r="6153" spans="1:9" x14ac:dyDescent="0.2">
      <c r="A6153" s="828">
        <v>5100155110</v>
      </c>
      <c r="B6153" s="717" t="s">
        <v>14905</v>
      </c>
      <c r="C6153" s="700">
        <f t="shared" si="97"/>
        <v>24</v>
      </c>
      <c r="D6153" s="700" t="s">
        <v>15311</v>
      </c>
      <c r="E6153" s="700" t="s">
        <v>18</v>
      </c>
      <c r="G6153" s="688">
        <v>7</v>
      </c>
      <c r="H6153" s="700" t="s">
        <v>11838</v>
      </c>
      <c r="I6153" s="700" t="s">
        <v>14234</v>
      </c>
    </row>
    <row r="6154" spans="1:9" x14ac:dyDescent="0.2">
      <c r="A6154" s="828">
        <v>5100155111</v>
      </c>
      <c r="B6154" s="717" t="s">
        <v>14905</v>
      </c>
      <c r="C6154" s="700">
        <f t="shared" si="97"/>
        <v>24</v>
      </c>
      <c r="D6154" s="700" t="s">
        <v>15311</v>
      </c>
      <c r="E6154" s="700" t="s">
        <v>18</v>
      </c>
      <c r="G6154" s="688">
        <v>7</v>
      </c>
      <c r="H6154" s="700" t="s">
        <v>11838</v>
      </c>
      <c r="I6154" s="700" t="s">
        <v>14234</v>
      </c>
    </row>
    <row r="6155" spans="1:9" x14ac:dyDescent="0.2">
      <c r="A6155" s="828">
        <v>5100155112</v>
      </c>
      <c r="B6155" s="717" t="s">
        <v>14905</v>
      </c>
      <c r="C6155" s="700">
        <f t="shared" si="97"/>
        <v>24</v>
      </c>
      <c r="D6155" s="700" t="s">
        <v>15311</v>
      </c>
      <c r="E6155" s="700" t="s">
        <v>18</v>
      </c>
      <c r="G6155" s="688">
        <v>7</v>
      </c>
      <c r="H6155" s="700" t="s">
        <v>11838</v>
      </c>
      <c r="I6155" s="700" t="s">
        <v>14234</v>
      </c>
    </row>
    <row r="6156" spans="1:9" x14ac:dyDescent="0.2">
      <c r="A6156" s="828">
        <v>5100155113</v>
      </c>
      <c r="B6156" s="717" t="s">
        <v>14905</v>
      </c>
      <c r="C6156" s="700">
        <f t="shared" si="97"/>
        <v>24</v>
      </c>
      <c r="D6156" s="700" t="s">
        <v>15311</v>
      </c>
      <c r="E6156" s="700" t="s">
        <v>18</v>
      </c>
      <c r="G6156" s="688">
        <v>7</v>
      </c>
      <c r="H6156" s="700" t="s">
        <v>11838</v>
      </c>
      <c r="I6156" s="700" t="s">
        <v>14234</v>
      </c>
    </row>
    <row r="6157" spans="1:9" x14ac:dyDescent="0.2">
      <c r="A6157" s="828">
        <v>5100155114</v>
      </c>
      <c r="B6157" s="717" t="s">
        <v>14905</v>
      </c>
      <c r="C6157" s="700">
        <f t="shared" si="97"/>
        <v>24</v>
      </c>
      <c r="D6157" s="700" t="s">
        <v>15311</v>
      </c>
      <c r="E6157" s="700" t="s">
        <v>18</v>
      </c>
      <c r="G6157" s="688">
        <v>7</v>
      </c>
      <c r="H6157" s="700" t="s">
        <v>11838</v>
      </c>
      <c r="I6157" s="700" t="s">
        <v>14234</v>
      </c>
    </row>
    <row r="6158" spans="1:9" x14ac:dyDescent="0.2">
      <c r="A6158" s="828">
        <v>5100155120</v>
      </c>
      <c r="B6158" s="717" t="s">
        <v>14906</v>
      </c>
      <c r="C6158" s="700">
        <f t="shared" si="97"/>
        <v>19</v>
      </c>
      <c r="D6158" s="700" t="s">
        <v>15311</v>
      </c>
      <c r="E6158" s="700" t="s">
        <v>18</v>
      </c>
      <c r="G6158" s="688">
        <v>7</v>
      </c>
      <c r="H6158" s="700" t="s">
        <v>11838</v>
      </c>
      <c r="I6158" s="700" t="s">
        <v>14234</v>
      </c>
    </row>
    <row r="6159" spans="1:9" x14ac:dyDescent="0.2">
      <c r="A6159" s="828">
        <v>5100155121</v>
      </c>
      <c r="B6159" s="717" t="s">
        <v>14906</v>
      </c>
      <c r="C6159" s="700">
        <f t="shared" si="97"/>
        <v>19</v>
      </c>
      <c r="D6159" s="700" t="s">
        <v>15311</v>
      </c>
      <c r="E6159" s="700" t="s">
        <v>18</v>
      </c>
      <c r="G6159" s="688">
        <v>7</v>
      </c>
      <c r="H6159" s="700" t="s">
        <v>11838</v>
      </c>
      <c r="I6159" s="700" t="s">
        <v>14234</v>
      </c>
    </row>
    <row r="6160" spans="1:9" x14ac:dyDescent="0.2">
      <c r="A6160" s="828">
        <v>5100155122</v>
      </c>
      <c r="B6160" s="717" t="s">
        <v>14906</v>
      </c>
      <c r="C6160" s="700">
        <f t="shared" si="97"/>
        <v>19</v>
      </c>
      <c r="D6160" s="700" t="s">
        <v>15311</v>
      </c>
      <c r="E6160" s="700" t="s">
        <v>18</v>
      </c>
      <c r="G6160" s="688">
        <v>7</v>
      </c>
      <c r="H6160" s="700" t="s">
        <v>11838</v>
      </c>
      <c r="I6160" s="700" t="s">
        <v>14234</v>
      </c>
    </row>
    <row r="6161" spans="1:9" x14ac:dyDescent="0.2">
      <c r="A6161" s="828">
        <v>5100155130</v>
      </c>
      <c r="B6161" s="717" t="s">
        <v>14889</v>
      </c>
      <c r="C6161" s="700">
        <f t="shared" si="97"/>
        <v>19</v>
      </c>
      <c r="D6161" s="700" t="s">
        <v>15311</v>
      </c>
      <c r="E6161" s="700" t="s">
        <v>18</v>
      </c>
      <c r="G6161" s="688">
        <v>7</v>
      </c>
      <c r="H6161" s="700" t="s">
        <v>11838</v>
      </c>
      <c r="I6161" s="700" t="s">
        <v>14234</v>
      </c>
    </row>
    <row r="6162" spans="1:9" x14ac:dyDescent="0.2">
      <c r="A6162" s="828">
        <v>5100155131</v>
      </c>
      <c r="B6162" s="717" t="s">
        <v>14889</v>
      </c>
      <c r="C6162" s="700">
        <f t="shared" si="97"/>
        <v>19</v>
      </c>
      <c r="D6162" s="700" t="s">
        <v>15311</v>
      </c>
      <c r="E6162" s="700" t="s">
        <v>18</v>
      </c>
      <c r="G6162" s="688">
        <v>7</v>
      </c>
      <c r="H6162" s="700" t="s">
        <v>11838</v>
      </c>
      <c r="I6162" s="700" t="s">
        <v>14234</v>
      </c>
    </row>
    <row r="6163" spans="1:9" x14ac:dyDescent="0.2">
      <c r="A6163" s="828">
        <v>5100155132</v>
      </c>
      <c r="B6163" s="717" t="s">
        <v>14889</v>
      </c>
      <c r="C6163" s="700">
        <f t="shared" si="97"/>
        <v>19</v>
      </c>
      <c r="D6163" s="700" t="s">
        <v>15311</v>
      </c>
      <c r="E6163" s="700" t="s">
        <v>18</v>
      </c>
      <c r="G6163" s="688">
        <v>7</v>
      </c>
      <c r="H6163" s="700" t="s">
        <v>11838</v>
      </c>
      <c r="I6163" s="700" t="s">
        <v>14234</v>
      </c>
    </row>
    <row r="6164" spans="1:9" x14ac:dyDescent="0.2">
      <c r="A6164" s="828">
        <v>5100155133</v>
      </c>
      <c r="B6164" s="717" t="s">
        <v>14889</v>
      </c>
      <c r="C6164" s="700">
        <f t="shared" si="97"/>
        <v>19</v>
      </c>
      <c r="D6164" s="700" t="s">
        <v>15311</v>
      </c>
      <c r="E6164" s="700" t="s">
        <v>18</v>
      </c>
      <c r="G6164" s="688">
        <v>7</v>
      </c>
      <c r="H6164" s="700" t="s">
        <v>11838</v>
      </c>
      <c r="I6164" s="700" t="s">
        <v>14234</v>
      </c>
    </row>
    <row r="6165" spans="1:9" x14ac:dyDescent="0.2">
      <c r="A6165" s="828">
        <v>5100155140</v>
      </c>
      <c r="B6165" s="717" t="s">
        <v>14890</v>
      </c>
      <c r="C6165" s="700">
        <f t="shared" si="97"/>
        <v>25</v>
      </c>
      <c r="D6165" s="700" t="s">
        <v>15311</v>
      </c>
      <c r="E6165" s="700" t="s">
        <v>18</v>
      </c>
      <c r="G6165" s="688">
        <v>7</v>
      </c>
      <c r="H6165" s="700" t="s">
        <v>11838</v>
      </c>
      <c r="I6165" s="700" t="s">
        <v>14234</v>
      </c>
    </row>
    <row r="6166" spans="1:9" x14ac:dyDescent="0.2">
      <c r="A6166" s="828">
        <v>5100155141</v>
      </c>
      <c r="B6166" s="717" t="s">
        <v>14890</v>
      </c>
      <c r="C6166" s="700">
        <f t="shared" si="97"/>
        <v>25</v>
      </c>
      <c r="D6166" s="700" t="s">
        <v>15311</v>
      </c>
      <c r="E6166" s="700" t="s">
        <v>18</v>
      </c>
      <c r="G6166" s="688">
        <v>7</v>
      </c>
      <c r="H6166" s="700" t="s">
        <v>11838</v>
      </c>
      <c r="I6166" s="700" t="s">
        <v>14234</v>
      </c>
    </row>
    <row r="6167" spans="1:9" x14ac:dyDescent="0.2">
      <c r="A6167" s="828">
        <v>5100155142</v>
      </c>
      <c r="B6167" s="717" t="s">
        <v>14890</v>
      </c>
      <c r="C6167" s="700">
        <f t="shared" si="97"/>
        <v>25</v>
      </c>
      <c r="D6167" s="700" t="s">
        <v>15311</v>
      </c>
      <c r="E6167" s="700" t="s">
        <v>18</v>
      </c>
      <c r="G6167" s="688">
        <v>7</v>
      </c>
      <c r="H6167" s="700" t="s">
        <v>11838</v>
      </c>
      <c r="I6167" s="700" t="s">
        <v>14234</v>
      </c>
    </row>
    <row r="6168" spans="1:9" x14ac:dyDescent="0.2">
      <c r="A6168" s="828">
        <v>5100155143</v>
      </c>
      <c r="B6168" s="717" t="s">
        <v>14890</v>
      </c>
      <c r="C6168" s="700">
        <f t="shared" si="97"/>
        <v>25</v>
      </c>
      <c r="D6168" s="700" t="s">
        <v>15311</v>
      </c>
      <c r="E6168" s="700" t="s">
        <v>18</v>
      </c>
      <c r="G6168" s="688">
        <v>7</v>
      </c>
      <c r="H6168" s="700" t="s">
        <v>11838</v>
      </c>
      <c r="I6168" s="700" t="s">
        <v>14234</v>
      </c>
    </row>
    <row r="6169" spans="1:9" x14ac:dyDescent="0.2">
      <c r="A6169" s="828">
        <v>5100155144</v>
      </c>
      <c r="B6169" s="717" t="s">
        <v>14890</v>
      </c>
      <c r="C6169" s="700">
        <f t="shared" si="97"/>
        <v>25</v>
      </c>
      <c r="D6169" s="700" t="s">
        <v>15311</v>
      </c>
      <c r="E6169" s="700" t="s">
        <v>18</v>
      </c>
      <c r="G6169" s="688">
        <v>7</v>
      </c>
      <c r="H6169" s="700" t="s">
        <v>11838</v>
      </c>
      <c r="I6169" s="700" t="s">
        <v>14234</v>
      </c>
    </row>
    <row r="6170" spans="1:9" x14ac:dyDescent="0.2">
      <c r="A6170" s="828">
        <v>5100155145</v>
      </c>
      <c r="B6170" s="717" t="s">
        <v>14890</v>
      </c>
      <c r="C6170" s="700">
        <f t="shared" si="97"/>
        <v>25</v>
      </c>
      <c r="D6170" s="700" t="s">
        <v>15311</v>
      </c>
      <c r="E6170" s="700" t="s">
        <v>18</v>
      </c>
      <c r="G6170" s="688">
        <v>7</v>
      </c>
      <c r="H6170" s="700" t="s">
        <v>11838</v>
      </c>
      <c r="I6170" s="700" t="s">
        <v>14234</v>
      </c>
    </row>
    <row r="6171" spans="1:9" x14ac:dyDescent="0.2">
      <c r="A6171" s="828">
        <v>5100155146</v>
      </c>
      <c r="B6171" s="717" t="s">
        <v>14890</v>
      </c>
      <c r="C6171" s="700">
        <f t="shared" si="97"/>
        <v>25</v>
      </c>
      <c r="D6171" s="700" t="s">
        <v>15311</v>
      </c>
      <c r="E6171" s="700" t="s">
        <v>18</v>
      </c>
      <c r="G6171" s="688">
        <v>7</v>
      </c>
      <c r="H6171" s="700" t="s">
        <v>11838</v>
      </c>
      <c r="I6171" s="700" t="s">
        <v>14234</v>
      </c>
    </row>
    <row r="6172" spans="1:9" x14ac:dyDescent="0.2">
      <c r="A6172" s="828">
        <v>5100155147</v>
      </c>
      <c r="B6172" s="717" t="s">
        <v>14890</v>
      </c>
      <c r="C6172" s="700">
        <f t="shared" si="97"/>
        <v>25</v>
      </c>
      <c r="D6172" s="700" t="s">
        <v>15311</v>
      </c>
      <c r="E6172" s="700" t="s">
        <v>18</v>
      </c>
      <c r="G6172" s="688">
        <v>7</v>
      </c>
      <c r="H6172" s="700" t="s">
        <v>11838</v>
      </c>
      <c r="I6172" s="700" t="s">
        <v>14234</v>
      </c>
    </row>
    <row r="6173" spans="1:9" x14ac:dyDescent="0.2">
      <c r="A6173" s="828">
        <v>5100155148</v>
      </c>
      <c r="B6173" s="717" t="s">
        <v>14890</v>
      </c>
      <c r="C6173" s="700">
        <f t="shared" si="97"/>
        <v>25</v>
      </c>
      <c r="D6173" s="700" t="s">
        <v>15311</v>
      </c>
      <c r="E6173" s="700" t="s">
        <v>18</v>
      </c>
      <c r="G6173" s="688">
        <v>7</v>
      </c>
      <c r="H6173" s="700" t="s">
        <v>11838</v>
      </c>
      <c r="I6173" s="700" t="s">
        <v>14234</v>
      </c>
    </row>
    <row r="6174" spans="1:9" x14ac:dyDescent="0.2">
      <c r="A6174" s="828">
        <v>5100155149</v>
      </c>
      <c r="B6174" s="717" t="s">
        <v>14890</v>
      </c>
      <c r="C6174" s="700">
        <f t="shared" si="97"/>
        <v>25</v>
      </c>
      <c r="D6174" s="700" t="s">
        <v>15311</v>
      </c>
      <c r="E6174" s="700" t="s">
        <v>18</v>
      </c>
      <c r="G6174" s="688">
        <v>7</v>
      </c>
      <c r="H6174" s="700" t="s">
        <v>11838</v>
      </c>
      <c r="I6174" s="700" t="s">
        <v>14234</v>
      </c>
    </row>
    <row r="6175" spans="1:9" x14ac:dyDescent="0.2">
      <c r="A6175" s="828">
        <v>5100155160</v>
      </c>
      <c r="B6175" s="717" t="s">
        <v>14893</v>
      </c>
      <c r="C6175" s="700">
        <f t="shared" si="97"/>
        <v>23</v>
      </c>
      <c r="D6175" s="700" t="s">
        <v>15311</v>
      </c>
      <c r="E6175" s="700" t="s">
        <v>18</v>
      </c>
      <c r="G6175" s="688">
        <v>7</v>
      </c>
      <c r="H6175" s="700" t="s">
        <v>11838</v>
      </c>
      <c r="I6175" s="700" t="s">
        <v>14234</v>
      </c>
    </row>
    <row r="6176" spans="1:9" x14ac:dyDescent="0.2">
      <c r="A6176" s="828">
        <v>5100155161</v>
      </c>
      <c r="B6176" s="717" t="s">
        <v>14893</v>
      </c>
      <c r="C6176" s="700">
        <f t="shared" si="97"/>
        <v>23</v>
      </c>
      <c r="D6176" s="700" t="s">
        <v>15311</v>
      </c>
      <c r="E6176" s="700" t="s">
        <v>18</v>
      </c>
      <c r="G6176" s="688">
        <v>7</v>
      </c>
      <c r="H6176" s="700" t="s">
        <v>11838</v>
      </c>
      <c r="I6176" s="700" t="s">
        <v>14234</v>
      </c>
    </row>
    <row r="6177" spans="1:9" x14ac:dyDescent="0.2">
      <c r="A6177" s="828">
        <v>5100155170</v>
      </c>
      <c r="B6177" s="717" t="s">
        <v>14897</v>
      </c>
      <c r="C6177" s="700">
        <f t="shared" si="97"/>
        <v>21</v>
      </c>
      <c r="D6177" s="700" t="s">
        <v>15311</v>
      </c>
      <c r="E6177" s="700" t="s">
        <v>18</v>
      </c>
      <c r="G6177" s="688">
        <v>7</v>
      </c>
      <c r="H6177" s="700" t="s">
        <v>11838</v>
      </c>
      <c r="I6177" s="700" t="s">
        <v>14234</v>
      </c>
    </row>
    <row r="6178" spans="1:9" x14ac:dyDescent="0.2">
      <c r="A6178" s="828">
        <v>5100155171</v>
      </c>
      <c r="B6178" s="717" t="s">
        <v>14897</v>
      </c>
      <c r="C6178" s="700">
        <f t="shared" si="97"/>
        <v>21</v>
      </c>
      <c r="D6178" s="700" t="s">
        <v>15311</v>
      </c>
      <c r="E6178" s="700" t="s">
        <v>18</v>
      </c>
      <c r="G6178" s="688">
        <v>7</v>
      </c>
      <c r="H6178" s="700" t="s">
        <v>11838</v>
      </c>
      <c r="I6178" s="700" t="s">
        <v>14234</v>
      </c>
    </row>
    <row r="6179" spans="1:9" x14ac:dyDescent="0.2">
      <c r="A6179" s="828">
        <v>5100155172</v>
      </c>
      <c r="B6179" s="717" t="s">
        <v>14897</v>
      </c>
      <c r="C6179" s="700">
        <f t="shared" si="97"/>
        <v>21</v>
      </c>
      <c r="D6179" s="700" t="s">
        <v>15311</v>
      </c>
      <c r="E6179" s="700" t="s">
        <v>18</v>
      </c>
      <c r="G6179" s="688">
        <v>7</v>
      </c>
      <c r="H6179" s="700" t="s">
        <v>11838</v>
      </c>
      <c r="I6179" s="700" t="s">
        <v>14234</v>
      </c>
    </row>
    <row r="6180" spans="1:9" x14ac:dyDescent="0.2">
      <c r="A6180" s="828">
        <v>5100155180</v>
      </c>
      <c r="B6180" s="717" t="s">
        <v>14898</v>
      </c>
      <c r="C6180" s="700">
        <f t="shared" si="97"/>
        <v>20</v>
      </c>
      <c r="D6180" s="700" t="s">
        <v>15311</v>
      </c>
      <c r="E6180" s="700" t="s">
        <v>18</v>
      </c>
      <c r="G6180" s="688">
        <v>7</v>
      </c>
      <c r="H6180" s="700" t="s">
        <v>11838</v>
      </c>
      <c r="I6180" s="700" t="s">
        <v>14234</v>
      </c>
    </row>
    <row r="6181" spans="1:9" x14ac:dyDescent="0.2">
      <c r="A6181" s="828">
        <v>5100155181</v>
      </c>
      <c r="B6181" s="717" t="s">
        <v>14898</v>
      </c>
      <c r="C6181" s="700">
        <f t="shared" si="97"/>
        <v>20</v>
      </c>
      <c r="D6181" s="700" t="s">
        <v>15311</v>
      </c>
      <c r="E6181" s="700" t="s">
        <v>18</v>
      </c>
      <c r="G6181" s="688">
        <v>7</v>
      </c>
      <c r="H6181" s="700" t="s">
        <v>11838</v>
      </c>
      <c r="I6181" s="700" t="s">
        <v>14234</v>
      </c>
    </row>
    <row r="6182" spans="1:9" x14ac:dyDescent="0.2">
      <c r="A6182" s="828">
        <v>5100155182</v>
      </c>
      <c r="B6182" s="717" t="s">
        <v>14898</v>
      </c>
      <c r="C6182" s="700">
        <f t="shared" si="97"/>
        <v>20</v>
      </c>
      <c r="D6182" s="700" t="s">
        <v>15311</v>
      </c>
      <c r="E6182" s="700" t="s">
        <v>18</v>
      </c>
      <c r="G6182" s="688">
        <v>7</v>
      </c>
      <c r="H6182" s="700" t="s">
        <v>11838</v>
      </c>
      <c r="I6182" s="700" t="s">
        <v>14234</v>
      </c>
    </row>
    <row r="6183" spans="1:9" x14ac:dyDescent="0.2">
      <c r="A6183" s="828">
        <v>5100155200</v>
      </c>
      <c r="B6183" s="717" t="s">
        <v>2000</v>
      </c>
      <c r="C6183" s="700">
        <f t="shared" si="97"/>
        <v>8</v>
      </c>
      <c r="D6183" s="700" t="s">
        <v>15311</v>
      </c>
      <c r="E6183" s="700" t="s">
        <v>18</v>
      </c>
      <c r="G6183" s="688">
        <v>7</v>
      </c>
      <c r="H6183" s="700" t="s">
        <v>11838</v>
      </c>
      <c r="I6183" s="700" t="s">
        <v>14234</v>
      </c>
    </row>
    <row r="6184" spans="1:9" x14ac:dyDescent="0.2">
      <c r="A6184" s="828">
        <v>5100155210</v>
      </c>
      <c r="B6184" s="717" t="s">
        <v>14894</v>
      </c>
      <c r="C6184" s="700">
        <f t="shared" si="97"/>
        <v>24</v>
      </c>
      <c r="D6184" s="700" t="s">
        <v>15311</v>
      </c>
      <c r="E6184" s="700" t="s">
        <v>18</v>
      </c>
      <c r="G6184" s="688">
        <v>7</v>
      </c>
      <c r="H6184" s="700" t="s">
        <v>11838</v>
      </c>
      <c r="I6184" s="700" t="s">
        <v>14234</v>
      </c>
    </row>
    <row r="6185" spans="1:9" x14ac:dyDescent="0.2">
      <c r="A6185" s="828">
        <v>5100155211</v>
      </c>
      <c r="B6185" s="717" t="s">
        <v>14894</v>
      </c>
      <c r="C6185" s="700">
        <f t="shared" si="97"/>
        <v>24</v>
      </c>
      <c r="D6185" s="700" t="s">
        <v>15311</v>
      </c>
      <c r="E6185" s="700" t="s">
        <v>18</v>
      </c>
      <c r="G6185" s="688">
        <v>7</v>
      </c>
      <c r="H6185" s="700" t="s">
        <v>11838</v>
      </c>
      <c r="I6185" s="700" t="s">
        <v>14234</v>
      </c>
    </row>
    <row r="6186" spans="1:9" x14ac:dyDescent="0.2">
      <c r="A6186" s="828">
        <v>5100155212</v>
      </c>
      <c r="B6186" s="717" t="s">
        <v>14894</v>
      </c>
      <c r="C6186" s="700">
        <f t="shared" si="97"/>
        <v>24</v>
      </c>
      <c r="D6186" s="700" t="s">
        <v>15311</v>
      </c>
      <c r="E6186" s="700" t="s">
        <v>18</v>
      </c>
      <c r="G6186" s="688">
        <v>7</v>
      </c>
      <c r="H6186" s="700" t="s">
        <v>11838</v>
      </c>
      <c r="I6186" s="700" t="s">
        <v>14234</v>
      </c>
    </row>
    <row r="6187" spans="1:9" x14ac:dyDescent="0.2">
      <c r="A6187" s="828">
        <v>5100155213</v>
      </c>
      <c r="B6187" s="717" t="s">
        <v>14894</v>
      </c>
      <c r="C6187" s="700">
        <f t="shared" si="97"/>
        <v>24</v>
      </c>
      <c r="D6187" s="700" t="s">
        <v>15311</v>
      </c>
      <c r="E6187" s="700" t="s">
        <v>18</v>
      </c>
      <c r="G6187" s="688">
        <v>7</v>
      </c>
      <c r="H6187" s="700" t="s">
        <v>11838</v>
      </c>
      <c r="I6187" s="700" t="s">
        <v>14234</v>
      </c>
    </row>
    <row r="6188" spans="1:9" x14ac:dyDescent="0.2">
      <c r="A6188" s="828">
        <v>5100155214</v>
      </c>
      <c r="B6188" s="717" t="s">
        <v>14894</v>
      </c>
      <c r="C6188" s="700">
        <f t="shared" si="97"/>
        <v>24</v>
      </c>
      <c r="D6188" s="700" t="s">
        <v>15311</v>
      </c>
      <c r="E6188" s="700" t="s">
        <v>18</v>
      </c>
      <c r="G6188" s="688">
        <v>7</v>
      </c>
      <c r="H6188" s="700" t="s">
        <v>11838</v>
      </c>
      <c r="I6188" s="700" t="s">
        <v>14234</v>
      </c>
    </row>
    <row r="6189" spans="1:9" x14ac:dyDescent="0.2">
      <c r="A6189" s="828">
        <v>5100155215</v>
      </c>
      <c r="B6189" s="717" t="s">
        <v>14894</v>
      </c>
      <c r="C6189" s="700">
        <f t="shared" si="97"/>
        <v>24</v>
      </c>
      <c r="D6189" s="700" t="s">
        <v>15311</v>
      </c>
      <c r="E6189" s="700" t="s">
        <v>18</v>
      </c>
      <c r="G6189" s="688">
        <v>7</v>
      </c>
      <c r="H6189" s="700" t="s">
        <v>11838</v>
      </c>
      <c r="I6189" s="700" t="s">
        <v>14234</v>
      </c>
    </row>
    <row r="6190" spans="1:9" x14ac:dyDescent="0.2">
      <c r="A6190" s="828">
        <v>5100155220</v>
      </c>
      <c r="B6190" s="698" t="s">
        <v>14906</v>
      </c>
      <c r="C6190" s="700">
        <f t="shared" si="97"/>
        <v>19</v>
      </c>
      <c r="D6190" s="700" t="s">
        <v>15311</v>
      </c>
      <c r="E6190" s="700" t="s">
        <v>18</v>
      </c>
      <c r="G6190" s="688">
        <v>7</v>
      </c>
      <c r="H6190" s="700" t="s">
        <v>11838</v>
      </c>
      <c r="I6190" s="700" t="s">
        <v>14234</v>
      </c>
    </row>
    <row r="6191" spans="1:9" x14ac:dyDescent="0.2">
      <c r="A6191" s="828">
        <v>5100155221</v>
      </c>
      <c r="B6191" s="717" t="s">
        <v>14895</v>
      </c>
      <c r="C6191" s="700">
        <f t="shared" si="97"/>
        <v>19</v>
      </c>
      <c r="D6191" s="700" t="s">
        <v>15311</v>
      </c>
      <c r="E6191" s="700" t="s">
        <v>18</v>
      </c>
      <c r="G6191" s="688">
        <v>7</v>
      </c>
      <c r="H6191" s="700" t="s">
        <v>11838</v>
      </c>
      <c r="I6191" s="700" t="s">
        <v>14234</v>
      </c>
    </row>
    <row r="6192" spans="1:9" x14ac:dyDescent="0.2">
      <c r="A6192" s="828">
        <v>5100155222</v>
      </c>
      <c r="B6192" s="717" t="s">
        <v>14895</v>
      </c>
      <c r="C6192" s="700">
        <f t="shared" si="97"/>
        <v>19</v>
      </c>
      <c r="D6192" s="700" t="s">
        <v>15311</v>
      </c>
      <c r="E6192" s="700" t="s">
        <v>18</v>
      </c>
      <c r="G6192" s="688">
        <v>7</v>
      </c>
      <c r="H6192" s="700" t="s">
        <v>11838</v>
      </c>
      <c r="I6192" s="700" t="s">
        <v>14234</v>
      </c>
    </row>
    <row r="6193" spans="1:9" x14ac:dyDescent="0.2">
      <c r="A6193" s="828">
        <v>5100155223</v>
      </c>
      <c r="B6193" s="717" t="s">
        <v>14895</v>
      </c>
      <c r="C6193" s="700">
        <f t="shared" si="97"/>
        <v>19</v>
      </c>
      <c r="D6193" s="700" t="s">
        <v>15311</v>
      </c>
      <c r="E6193" s="700" t="s">
        <v>18</v>
      </c>
      <c r="G6193" s="688">
        <v>7</v>
      </c>
      <c r="H6193" s="700" t="s">
        <v>11838</v>
      </c>
      <c r="I6193" s="700" t="s">
        <v>14234</v>
      </c>
    </row>
    <row r="6194" spans="1:9" x14ac:dyDescent="0.2">
      <c r="A6194" s="828">
        <v>5100155224</v>
      </c>
      <c r="B6194" s="717" t="s">
        <v>14895</v>
      </c>
      <c r="C6194" s="700">
        <f t="shared" si="97"/>
        <v>19</v>
      </c>
      <c r="D6194" s="700" t="s">
        <v>15311</v>
      </c>
      <c r="E6194" s="700" t="s">
        <v>18</v>
      </c>
      <c r="G6194" s="688">
        <v>7</v>
      </c>
      <c r="H6194" s="700" t="s">
        <v>11838</v>
      </c>
      <c r="I6194" s="700" t="s">
        <v>14234</v>
      </c>
    </row>
    <row r="6195" spans="1:9" x14ac:dyDescent="0.2">
      <c r="A6195" s="828">
        <v>5100155230</v>
      </c>
      <c r="B6195" s="717" t="s">
        <v>14889</v>
      </c>
      <c r="C6195" s="700">
        <f t="shared" si="97"/>
        <v>19</v>
      </c>
      <c r="D6195" s="700" t="s">
        <v>15311</v>
      </c>
      <c r="E6195" s="700" t="s">
        <v>18</v>
      </c>
      <c r="G6195" s="688">
        <v>7</v>
      </c>
      <c r="H6195" s="700" t="s">
        <v>11838</v>
      </c>
      <c r="I6195" s="700" t="s">
        <v>14234</v>
      </c>
    </row>
    <row r="6196" spans="1:9" x14ac:dyDescent="0.2">
      <c r="A6196" s="828">
        <v>5100155231</v>
      </c>
      <c r="B6196" s="717" t="s">
        <v>14889</v>
      </c>
      <c r="C6196" s="700">
        <f t="shared" si="97"/>
        <v>19</v>
      </c>
      <c r="D6196" s="700" t="s">
        <v>15311</v>
      </c>
      <c r="E6196" s="700" t="s">
        <v>18</v>
      </c>
      <c r="G6196" s="688">
        <v>7</v>
      </c>
      <c r="H6196" s="700" t="s">
        <v>11838</v>
      </c>
      <c r="I6196" s="700" t="s">
        <v>14234</v>
      </c>
    </row>
    <row r="6197" spans="1:9" x14ac:dyDescent="0.2">
      <c r="A6197" s="828">
        <v>5100155232</v>
      </c>
      <c r="B6197" s="717" t="s">
        <v>14889</v>
      </c>
      <c r="C6197" s="700">
        <f t="shared" si="97"/>
        <v>19</v>
      </c>
      <c r="D6197" s="700" t="s">
        <v>15311</v>
      </c>
      <c r="E6197" s="700" t="s">
        <v>18</v>
      </c>
      <c r="G6197" s="688">
        <v>7</v>
      </c>
      <c r="H6197" s="700" t="s">
        <v>11838</v>
      </c>
      <c r="I6197" s="700" t="s">
        <v>14234</v>
      </c>
    </row>
    <row r="6198" spans="1:9" x14ac:dyDescent="0.2">
      <c r="A6198" s="828">
        <v>5100155233</v>
      </c>
      <c r="B6198" s="717" t="s">
        <v>14889</v>
      </c>
      <c r="C6198" s="700">
        <f t="shared" si="97"/>
        <v>19</v>
      </c>
      <c r="D6198" s="700" t="s">
        <v>15311</v>
      </c>
      <c r="E6198" s="700" t="s">
        <v>18</v>
      </c>
      <c r="G6198" s="688">
        <v>7</v>
      </c>
      <c r="H6198" s="700" t="s">
        <v>11838</v>
      </c>
      <c r="I6198" s="700" t="s">
        <v>14234</v>
      </c>
    </row>
    <row r="6199" spans="1:9" x14ac:dyDescent="0.2">
      <c r="A6199" s="828">
        <v>5100155240</v>
      </c>
      <c r="B6199" s="717" t="s">
        <v>14890</v>
      </c>
      <c r="C6199" s="700">
        <f t="shared" si="97"/>
        <v>25</v>
      </c>
      <c r="D6199" s="700" t="s">
        <v>15311</v>
      </c>
      <c r="E6199" s="700" t="s">
        <v>18</v>
      </c>
      <c r="G6199" s="688">
        <v>7</v>
      </c>
      <c r="H6199" s="700" t="s">
        <v>11838</v>
      </c>
      <c r="I6199" s="700" t="s">
        <v>14234</v>
      </c>
    </row>
    <row r="6200" spans="1:9" x14ac:dyDescent="0.2">
      <c r="A6200" s="828">
        <v>5100155241</v>
      </c>
      <c r="B6200" s="717" t="s">
        <v>14890</v>
      </c>
      <c r="C6200" s="700">
        <f t="shared" si="97"/>
        <v>25</v>
      </c>
      <c r="D6200" s="700" t="s">
        <v>15311</v>
      </c>
      <c r="E6200" s="700" t="s">
        <v>18</v>
      </c>
      <c r="G6200" s="688">
        <v>7</v>
      </c>
      <c r="H6200" s="700" t="s">
        <v>11838</v>
      </c>
      <c r="I6200" s="700" t="s">
        <v>14234</v>
      </c>
    </row>
    <row r="6201" spans="1:9" x14ac:dyDescent="0.2">
      <c r="A6201" s="828">
        <v>5100155242</v>
      </c>
      <c r="B6201" s="717" t="s">
        <v>14890</v>
      </c>
      <c r="C6201" s="700">
        <f t="shared" si="97"/>
        <v>25</v>
      </c>
      <c r="D6201" s="700" t="s">
        <v>15311</v>
      </c>
      <c r="E6201" s="700" t="s">
        <v>18</v>
      </c>
      <c r="G6201" s="688">
        <v>7</v>
      </c>
      <c r="H6201" s="700" t="s">
        <v>11838</v>
      </c>
      <c r="I6201" s="700" t="s">
        <v>14234</v>
      </c>
    </row>
    <row r="6202" spans="1:9" x14ac:dyDescent="0.2">
      <c r="A6202" s="828">
        <v>5100155243</v>
      </c>
      <c r="B6202" s="717" t="s">
        <v>14890</v>
      </c>
      <c r="C6202" s="700">
        <f t="shared" si="97"/>
        <v>25</v>
      </c>
      <c r="D6202" s="700" t="s">
        <v>15311</v>
      </c>
      <c r="E6202" s="700" t="s">
        <v>18</v>
      </c>
      <c r="G6202" s="688">
        <v>7</v>
      </c>
      <c r="H6202" s="700" t="s">
        <v>11838</v>
      </c>
      <c r="I6202" s="700" t="s">
        <v>14234</v>
      </c>
    </row>
    <row r="6203" spans="1:9" x14ac:dyDescent="0.2">
      <c r="A6203" s="828">
        <v>5100155244</v>
      </c>
      <c r="B6203" s="717" t="s">
        <v>14890</v>
      </c>
      <c r="C6203" s="700">
        <f t="shared" si="97"/>
        <v>25</v>
      </c>
      <c r="D6203" s="700" t="s">
        <v>15311</v>
      </c>
      <c r="E6203" s="700" t="s">
        <v>18</v>
      </c>
      <c r="G6203" s="688">
        <v>7</v>
      </c>
      <c r="H6203" s="700" t="s">
        <v>11838</v>
      </c>
      <c r="I6203" s="700" t="s">
        <v>14234</v>
      </c>
    </row>
    <row r="6204" spans="1:9" x14ac:dyDescent="0.2">
      <c r="A6204" s="828">
        <v>5100155245</v>
      </c>
      <c r="B6204" s="717" t="s">
        <v>14890</v>
      </c>
      <c r="C6204" s="700">
        <f t="shared" si="97"/>
        <v>25</v>
      </c>
      <c r="D6204" s="700" t="s">
        <v>15311</v>
      </c>
      <c r="E6204" s="700" t="s">
        <v>18</v>
      </c>
      <c r="G6204" s="688">
        <v>7</v>
      </c>
      <c r="H6204" s="700" t="s">
        <v>11838</v>
      </c>
      <c r="I6204" s="700" t="s">
        <v>14234</v>
      </c>
    </row>
    <row r="6205" spans="1:9" x14ac:dyDescent="0.2">
      <c r="A6205" s="828">
        <v>5100155246</v>
      </c>
      <c r="B6205" s="717" t="s">
        <v>14890</v>
      </c>
      <c r="C6205" s="700">
        <f t="shared" si="97"/>
        <v>25</v>
      </c>
      <c r="D6205" s="700" t="s">
        <v>15311</v>
      </c>
      <c r="E6205" s="700" t="s">
        <v>18</v>
      </c>
      <c r="G6205" s="688">
        <v>7</v>
      </c>
      <c r="H6205" s="700" t="s">
        <v>11838</v>
      </c>
      <c r="I6205" s="700" t="s">
        <v>14234</v>
      </c>
    </row>
    <row r="6206" spans="1:9" x14ac:dyDescent="0.2">
      <c r="A6206" s="828">
        <v>5100155247</v>
      </c>
      <c r="B6206" s="717" t="s">
        <v>14890</v>
      </c>
      <c r="C6206" s="700">
        <f t="shared" si="97"/>
        <v>25</v>
      </c>
      <c r="D6206" s="700" t="s">
        <v>15311</v>
      </c>
      <c r="E6206" s="700" t="s">
        <v>18</v>
      </c>
      <c r="G6206" s="688">
        <v>7</v>
      </c>
      <c r="H6206" s="700" t="s">
        <v>11838</v>
      </c>
      <c r="I6206" s="700" t="s">
        <v>14234</v>
      </c>
    </row>
    <row r="6207" spans="1:9" x14ac:dyDescent="0.2">
      <c r="A6207" s="828">
        <v>5100155248</v>
      </c>
      <c r="B6207" s="717" t="s">
        <v>14890</v>
      </c>
      <c r="C6207" s="700">
        <f t="shared" si="97"/>
        <v>25</v>
      </c>
      <c r="D6207" s="700" t="s">
        <v>15311</v>
      </c>
      <c r="E6207" s="700" t="s">
        <v>18</v>
      </c>
      <c r="G6207" s="688">
        <v>7</v>
      </c>
      <c r="H6207" s="700" t="s">
        <v>11838</v>
      </c>
      <c r="I6207" s="700" t="s">
        <v>14234</v>
      </c>
    </row>
    <row r="6208" spans="1:9" x14ac:dyDescent="0.2">
      <c r="A6208" s="828">
        <v>5100155249</v>
      </c>
      <c r="B6208" s="717" t="s">
        <v>14890</v>
      </c>
      <c r="C6208" s="700">
        <f t="shared" si="97"/>
        <v>25</v>
      </c>
      <c r="D6208" s="700" t="s">
        <v>15311</v>
      </c>
      <c r="E6208" s="700" t="s">
        <v>18</v>
      </c>
      <c r="G6208" s="688">
        <v>7</v>
      </c>
      <c r="H6208" s="700" t="s">
        <v>11838</v>
      </c>
      <c r="I6208" s="700" t="s">
        <v>14234</v>
      </c>
    </row>
    <row r="6209" spans="1:9" x14ac:dyDescent="0.2">
      <c r="A6209" s="828">
        <v>5100155250</v>
      </c>
      <c r="B6209" s="717" t="s">
        <v>14892</v>
      </c>
      <c r="C6209" s="700">
        <f t="shared" si="97"/>
        <v>28</v>
      </c>
      <c r="D6209" s="700" t="s">
        <v>15311</v>
      </c>
      <c r="E6209" s="700" t="s">
        <v>18</v>
      </c>
      <c r="G6209" s="688">
        <v>7</v>
      </c>
      <c r="H6209" s="700" t="s">
        <v>11838</v>
      </c>
      <c r="I6209" s="700" t="s">
        <v>14234</v>
      </c>
    </row>
    <row r="6210" spans="1:9" x14ac:dyDescent="0.2">
      <c r="A6210" s="828">
        <v>5100155270</v>
      </c>
      <c r="B6210" s="717" t="s">
        <v>14897</v>
      </c>
      <c r="C6210" s="700">
        <f t="shared" si="97"/>
        <v>21</v>
      </c>
      <c r="D6210" s="700" t="s">
        <v>15311</v>
      </c>
      <c r="E6210" s="700" t="s">
        <v>18</v>
      </c>
      <c r="G6210" s="688">
        <v>7</v>
      </c>
      <c r="H6210" s="700" t="s">
        <v>11838</v>
      </c>
      <c r="I6210" s="700" t="s">
        <v>14234</v>
      </c>
    </row>
    <row r="6211" spans="1:9" x14ac:dyDescent="0.2">
      <c r="A6211" s="828">
        <v>5100155271</v>
      </c>
      <c r="B6211" s="717" t="s">
        <v>14897</v>
      </c>
      <c r="C6211" s="700">
        <f t="shared" si="97"/>
        <v>21</v>
      </c>
      <c r="D6211" s="700" t="s">
        <v>15311</v>
      </c>
      <c r="E6211" s="700" t="s">
        <v>18</v>
      </c>
      <c r="G6211" s="688">
        <v>7</v>
      </c>
      <c r="H6211" s="700" t="s">
        <v>11838</v>
      </c>
      <c r="I6211" s="700" t="s">
        <v>14234</v>
      </c>
    </row>
    <row r="6212" spans="1:9" x14ac:dyDescent="0.2">
      <c r="A6212" s="828">
        <v>5100155272</v>
      </c>
      <c r="B6212" s="717" t="s">
        <v>14897</v>
      </c>
      <c r="C6212" s="700">
        <f t="shared" ref="C6212:C6275" si="98">LEN(B6212)</f>
        <v>21</v>
      </c>
      <c r="D6212" s="700" t="s">
        <v>15311</v>
      </c>
      <c r="E6212" s="700" t="s">
        <v>18</v>
      </c>
      <c r="G6212" s="688">
        <v>7</v>
      </c>
      <c r="H6212" s="700" t="s">
        <v>11838</v>
      </c>
      <c r="I6212" s="700" t="s">
        <v>14234</v>
      </c>
    </row>
    <row r="6213" spans="1:9" x14ac:dyDescent="0.2">
      <c r="A6213" s="828">
        <v>5100155280</v>
      </c>
      <c r="B6213" s="717" t="s">
        <v>14898</v>
      </c>
      <c r="C6213" s="700">
        <f t="shared" si="98"/>
        <v>20</v>
      </c>
      <c r="D6213" s="700" t="s">
        <v>15311</v>
      </c>
      <c r="E6213" s="700" t="s">
        <v>18</v>
      </c>
      <c r="G6213" s="688">
        <v>7</v>
      </c>
      <c r="H6213" s="700" t="s">
        <v>11838</v>
      </c>
      <c r="I6213" s="700" t="s">
        <v>14234</v>
      </c>
    </row>
    <row r="6214" spans="1:9" x14ac:dyDescent="0.2">
      <c r="A6214" s="828">
        <v>5100155281</v>
      </c>
      <c r="B6214" s="717" t="s">
        <v>14898</v>
      </c>
      <c r="C6214" s="700">
        <f t="shared" si="98"/>
        <v>20</v>
      </c>
      <c r="D6214" s="700" t="s">
        <v>15311</v>
      </c>
      <c r="E6214" s="700" t="s">
        <v>18</v>
      </c>
      <c r="G6214" s="688">
        <v>7</v>
      </c>
      <c r="H6214" s="700" t="s">
        <v>11838</v>
      </c>
      <c r="I6214" s="700" t="s">
        <v>14234</v>
      </c>
    </row>
    <row r="6215" spans="1:9" x14ac:dyDescent="0.2">
      <c r="A6215" s="828">
        <v>5100155282</v>
      </c>
      <c r="B6215" s="717" t="s">
        <v>14898</v>
      </c>
      <c r="C6215" s="700">
        <f t="shared" si="98"/>
        <v>20</v>
      </c>
      <c r="D6215" s="700" t="s">
        <v>15311</v>
      </c>
      <c r="E6215" s="700" t="s">
        <v>18</v>
      </c>
      <c r="G6215" s="688">
        <v>7</v>
      </c>
      <c r="H6215" s="700" t="s">
        <v>11838</v>
      </c>
      <c r="I6215" s="700" t="s">
        <v>14234</v>
      </c>
    </row>
    <row r="6216" spans="1:9" x14ac:dyDescent="0.2">
      <c r="A6216" s="828">
        <v>5100155300</v>
      </c>
      <c r="B6216" s="717" t="s">
        <v>2012</v>
      </c>
      <c r="C6216" s="700">
        <f t="shared" si="98"/>
        <v>13</v>
      </c>
      <c r="D6216" s="700" t="s">
        <v>15311</v>
      </c>
      <c r="E6216" s="700" t="s">
        <v>18</v>
      </c>
      <c r="G6216" s="688">
        <v>7</v>
      </c>
      <c r="H6216" s="700" t="s">
        <v>11838</v>
      </c>
      <c r="I6216" s="700" t="s">
        <v>14234</v>
      </c>
    </row>
    <row r="6217" spans="1:9" x14ac:dyDescent="0.2">
      <c r="A6217" s="828">
        <v>5100155310</v>
      </c>
      <c r="B6217" s="717" t="s">
        <v>14905</v>
      </c>
      <c r="C6217" s="700">
        <f t="shared" si="98"/>
        <v>24</v>
      </c>
      <c r="D6217" s="700" t="s">
        <v>15311</v>
      </c>
      <c r="E6217" s="700" t="s">
        <v>18</v>
      </c>
      <c r="G6217" s="688">
        <v>7</v>
      </c>
      <c r="H6217" s="700" t="s">
        <v>11838</v>
      </c>
      <c r="I6217" s="700" t="s">
        <v>14234</v>
      </c>
    </row>
    <row r="6218" spans="1:9" x14ac:dyDescent="0.2">
      <c r="A6218" s="828">
        <v>5100155311</v>
      </c>
      <c r="B6218" s="717" t="s">
        <v>14905</v>
      </c>
      <c r="C6218" s="700">
        <f t="shared" si="98"/>
        <v>24</v>
      </c>
      <c r="D6218" s="700" t="s">
        <v>15311</v>
      </c>
      <c r="E6218" s="700" t="s">
        <v>18</v>
      </c>
      <c r="G6218" s="688">
        <v>7</v>
      </c>
      <c r="H6218" s="700" t="s">
        <v>11838</v>
      </c>
      <c r="I6218" s="700" t="s">
        <v>14234</v>
      </c>
    </row>
    <row r="6219" spans="1:9" x14ac:dyDescent="0.2">
      <c r="A6219" s="828">
        <v>5100155312</v>
      </c>
      <c r="B6219" s="717" t="s">
        <v>14905</v>
      </c>
      <c r="C6219" s="700">
        <f t="shared" si="98"/>
        <v>24</v>
      </c>
      <c r="D6219" s="700" t="s">
        <v>15311</v>
      </c>
      <c r="E6219" s="700" t="s">
        <v>18</v>
      </c>
      <c r="G6219" s="688">
        <v>7</v>
      </c>
      <c r="H6219" s="700" t="s">
        <v>11838</v>
      </c>
      <c r="I6219" s="700" t="s">
        <v>14234</v>
      </c>
    </row>
    <row r="6220" spans="1:9" x14ac:dyDescent="0.2">
      <c r="A6220" s="828">
        <v>5100155313</v>
      </c>
      <c r="B6220" s="717" t="s">
        <v>14905</v>
      </c>
      <c r="C6220" s="700">
        <f t="shared" si="98"/>
        <v>24</v>
      </c>
      <c r="D6220" s="700" t="s">
        <v>15311</v>
      </c>
      <c r="E6220" s="700" t="s">
        <v>18</v>
      </c>
      <c r="G6220" s="688">
        <v>7</v>
      </c>
      <c r="H6220" s="700" t="s">
        <v>11838</v>
      </c>
      <c r="I6220" s="700" t="s">
        <v>14234</v>
      </c>
    </row>
    <row r="6221" spans="1:9" x14ac:dyDescent="0.2">
      <c r="A6221" s="828">
        <v>5100155314</v>
      </c>
      <c r="B6221" s="717" t="s">
        <v>14905</v>
      </c>
      <c r="C6221" s="700">
        <f t="shared" si="98"/>
        <v>24</v>
      </c>
      <c r="D6221" s="700" t="s">
        <v>15311</v>
      </c>
      <c r="E6221" s="700" t="s">
        <v>18</v>
      </c>
      <c r="G6221" s="688">
        <v>7</v>
      </c>
      <c r="H6221" s="700" t="s">
        <v>11838</v>
      </c>
      <c r="I6221" s="700" t="s">
        <v>14234</v>
      </c>
    </row>
    <row r="6222" spans="1:9" x14ac:dyDescent="0.2">
      <c r="A6222" s="828">
        <v>5100155315</v>
      </c>
      <c r="B6222" s="717" t="s">
        <v>14905</v>
      </c>
      <c r="C6222" s="700">
        <f t="shared" si="98"/>
        <v>24</v>
      </c>
      <c r="D6222" s="700" t="s">
        <v>15311</v>
      </c>
      <c r="E6222" s="700" t="s">
        <v>18</v>
      </c>
      <c r="G6222" s="688">
        <v>7</v>
      </c>
      <c r="H6222" s="700" t="s">
        <v>11838</v>
      </c>
      <c r="I6222" s="700" t="s">
        <v>14234</v>
      </c>
    </row>
    <row r="6223" spans="1:9" x14ac:dyDescent="0.2">
      <c r="A6223" s="828">
        <v>5100155320</v>
      </c>
      <c r="B6223" s="717" t="s">
        <v>14906</v>
      </c>
      <c r="C6223" s="700">
        <f t="shared" si="98"/>
        <v>19</v>
      </c>
      <c r="D6223" s="700" t="s">
        <v>15311</v>
      </c>
      <c r="E6223" s="700" t="s">
        <v>18</v>
      </c>
      <c r="G6223" s="688">
        <v>7</v>
      </c>
      <c r="H6223" s="700" t="s">
        <v>11838</v>
      </c>
      <c r="I6223" s="700" t="s">
        <v>14234</v>
      </c>
    </row>
    <row r="6224" spans="1:9" x14ac:dyDescent="0.2">
      <c r="A6224" s="828">
        <v>5100155321</v>
      </c>
      <c r="B6224" s="717" t="s">
        <v>14906</v>
      </c>
      <c r="C6224" s="700">
        <f t="shared" si="98"/>
        <v>19</v>
      </c>
      <c r="D6224" s="700" t="s">
        <v>15311</v>
      </c>
      <c r="E6224" s="700" t="s">
        <v>18</v>
      </c>
      <c r="G6224" s="688">
        <v>7</v>
      </c>
      <c r="H6224" s="700" t="s">
        <v>11838</v>
      </c>
      <c r="I6224" s="700" t="s">
        <v>14234</v>
      </c>
    </row>
    <row r="6225" spans="1:9" x14ac:dyDescent="0.2">
      <c r="A6225" s="828">
        <v>5100155322</v>
      </c>
      <c r="B6225" s="717" t="s">
        <v>14906</v>
      </c>
      <c r="C6225" s="700">
        <f t="shared" si="98"/>
        <v>19</v>
      </c>
      <c r="D6225" s="700" t="s">
        <v>15311</v>
      </c>
      <c r="E6225" s="700" t="s">
        <v>18</v>
      </c>
      <c r="G6225" s="688">
        <v>7</v>
      </c>
      <c r="H6225" s="700" t="s">
        <v>11838</v>
      </c>
      <c r="I6225" s="700" t="s">
        <v>14234</v>
      </c>
    </row>
    <row r="6226" spans="1:9" x14ac:dyDescent="0.2">
      <c r="A6226" s="828">
        <v>5100155323</v>
      </c>
      <c r="B6226" s="717" t="s">
        <v>14906</v>
      </c>
      <c r="C6226" s="700">
        <f t="shared" si="98"/>
        <v>19</v>
      </c>
      <c r="D6226" s="700" t="s">
        <v>15311</v>
      </c>
      <c r="E6226" s="700" t="s">
        <v>18</v>
      </c>
      <c r="G6226" s="688">
        <v>7</v>
      </c>
      <c r="H6226" s="700" t="s">
        <v>11838</v>
      </c>
      <c r="I6226" s="700" t="s">
        <v>14234</v>
      </c>
    </row>
    <row r="6227" spans="1:9" x14ac:dyDescent="0.2">
      <c r="A6227" s="828">
        <v>5100155324</v>
      </c>
      <c r="B6227" s="717" t="s">
        <v>14906</v>
      </c>
      <c r="C6227" s="700">
        <f t="shared" si="98"/>
        <v>19</v>
      </c>
      <c r="D6227" s="700" t="s">
        <v>15311</v>
      </c>
      <c r="E6227" s="700" t="s">
        <v>18</v>
      </c>
      <c r="G6227" s="688">
        <v>7</v>
      </c>
      <c r="H6227" s="700" t="s">
        <v>11838</v>
      </c>
      <c r="I6227" s="700" t="s">
        <v>14234</v>
      </c>
    </row>
    <row r="6228" spans="1:9" x14ac:dyDescent="0.2">
      <c r="A6228" s="828">
        <v>5100155325</v>
      </c>
      <c r="B6228" s="717" t="s">
        <v>14906</v>
      </c>
      <c r="C6228" s="700">
        <f t="shared" si="98"/>
        <v>19</v>
      </c>
      <c r="D6228" s="700" t="s">
        <v>15311</v>
      </c>
      <c r="E6228" s="700" t="s">
        <v>18</v>
      </c>
      <c r="G6228" s="688">
        <v>7</v>
      </c>
      <c r="H6228" s="700" t="s">
        <v>11838</v>
      </c>
      <c r="I6228" s="700" t="s">
        <v>14234</v>
      </c>
    </row>
    <row r="6229" spans="1:9" x14ac:dyDescent="0.2">
      <c r="A6229" s="828">
        <v>5100155330</v>
      </c>
      <c r="B6229" s="717" t="s">
        <v>14889</v>
      </c>
      <c r="C6229" s="700">
        <f t="shared" si="98"/>
        <v>19</v>
      </c>
      <c r="D6229" s="700" t="s">
        <v>15311</v>
      </c>
      <c r="E6229" s="700" t="s">
        <v>18</v>
      </c>
      <c r="G6229" s="688">
        <v>7</v>
      </c>
      <c r="H6229" s="700" t="s">
        <v>11838</v>
      </c>
      <c r="I6229" s="700" t="s">
        <v>14234</v>
      </c>
    </row>
    <row r="6230" spans="1:9" x14ac:dyDescent="0.2">
      <c r="A6230" s="828">
        <v>5100155331</v>
      </c>
      <c r="B6230" s="717" t="s">
        <v>14889</v>
      </c>
      <c r="C6230" s="700">
        <f t="shared" si="98"/>
        <v>19</v>
      </c>
      <c r="D6230" s="700" t="s">
        <v>15311</v>
      </c>
      <c r="E6230" s="700" t="s">
        <v>18</v>
      </c>
      <c r="G6230" s="688">
        <v>7</v>
      </c>
      <c r="H6230" s="700" t="s">
        <v>11838</v>
      </c>
      <c r="I6230" s="700" t="s">
        <v>14234</v>
      </c>
    </row>
    <row r="6231" spans="1:9" x14ac:dyDescent="0.2">
      <c r="A6231" s="828">
        <v>5100155332</v>
      </c>
      <c r="B6231" s="717" t="s">
        <v>14889</v>
      </c>
      <c r="C6231" s="700">
        <f t="shared" si="98"/>
        <v>19</v>
      </c>
      <c r="D6231" s="700" t="s">
        <v>15311</v>
      </c>
      <c r="E6231" s="700" t="s">
        <v>18</v>
      </c>
      <c r="G6231" s="688">
        <v>7</v>
      </c>
      <c r="H6231" s="700" t="s">
        <v>11838</v>
      </c>
      <c r="I6231" s="700" t="s">
        <v>14234</v>
      </c>
    </row>
    <row r="6232" spans="1:9" x14ac:dyDescent="0.2">
      <c r="A6232" s="828">
        <v>5100155340</v>
      </c>
      <c r="B6232" s="717" t="s">
        <v>14890</v>
      </c>
      <c r="C6232" s="700">
        <f t="shared" si="98"/>
        <v>25</v>
      </c>
      <c r="D6232" s="700" t="s">
        <v>15311</v>
      </c>
      <c r="E6232" s="700" t="s">
        <v>18</v>
      </c>
      <c r="G6232" s="688">
        <v>7</v>
      </c>
      <c r="H6232" s="700" t="s">
        <v>11838</v>
      </c>
      <c r="I6232" s="700" t="s">
        <v>14234</v>
      </c>
    </row>
    <row r="6233" spans="1:9" x14ac:dyDescent="0.2">
      <c r="A6233" s="828">
        <v>5100155341</v>
      </c>
      <c r="B6233" s="717" t="s">
        <v>14890</v>
      </c>
      <c r="C6233" s="700">
        <f t="shared" si="98"/>
        <v>25</v>
      </c>
      <c r="D6233" s="700" t="s">
        <v>15311</v>
      </c>
      <c r="E6233" s="700" t="s">
        <v>18</v>
      </c>
      <c r="G6233" s="688">
        <v>7</v>
      </c>
      <c r="H6233" s="700" t="s">
        <v>11838</v>
      </c>
      <c r="I6233" s="700" t="s">
        <v>14234</v>
      </c>
    </row>
    <row r="6234" spans="1:9" x14ac:dyDescent="0.2">
      <c r="A6234" s="828">
        <v>5100155342</v>
      </c>
      <c r="B6234" s="717" t="s">
        <v>14890</v>
      </c>
      <c r="C6234" s="700">
        <f t="shared" si="98"/>
        <v>25</v>
      </c>
      <c r="D6234" s="700" t="s">
        <v>15311</v>
      </c>
      <c r="E6234" s="700" t="s">
        <v>18</v>
      </c>
      <c r="G6234" s="688">
        <v>7</v>
      </c>
      <c r="H6234" s="700" t="s">
        <v>11838</v>
      </c>
      <c r="I6234" s="700" t="s">
        <v>14234</v>
      </c>
    </row>
    <row r="6235" spans="1:9" x14ac:dyDescent="0.2">
      <c r="A6235" s="828">
        <v>5100155343</v>
      </c>
      <c r="B6235" s="717" t="s">
        <v>14890</v>
      </c>
      <c r="C6235" s="700">
        <f t="shared" si="98"/>
        <v>25</v>
      </c>
      <c r="D6235" s="700" t="s">
        <v>15311</v>
      </c>
      <c r="E6235" s="700" t="s">
        <v>18</v>
      </c>
      <c r="G6235" s="688">
        <v>7</v>
      </c>
      <c r="H6235" s="700" t="s">
        <v>11838</v>
      </c>
      <c r="I6235" s="700" t="s">
        <v>14234</v>
      </c>
    </row>
    <row r="6236" spans="1:9" x14ac:dyDescent="0.2">
      <c r="A6236" s="828">
        <v>5100155344</v>
      </c>
      <c r="B6236" s="717" t="s">
        <v>14890</v>
      </c>
      <c r="C6236" s="700">
        <f t="shared" si="98"/>
        <v>25</v>
      </c>
      <c r="D6236" s="700" t="s">
        <v>15311</v>
      </c>
      <c r="E6236" s="700" t="s">
        <v>18</v>
      </c>
      <c r="G6236" s="688">
        <v>7</v>
      </c>
      <c r="H6236" s="700" t="s">
        <v>11838</v>
      </c>
      <c r="I6236" s="700" t="s">
        <v>14234</v>
      </c>
    </row>
    <row r="6237" spans="1:9" x14ac:dyDescent="0.2">
      <c r="A6237" s="828">
        <v>5100155345</v>
      </c>
      <c r="B6237" s="717" t="s">
        <v>14890</v>
      </c>
      <c r="C6237" s="700">
        <f t="shared" si="98"/>
        <v>25</v>
      </c>
      <c r="D6237" s="700" t="s">
        <v>15311</v>
      </c>
      <c r="E6237" s="700" t="s">
        <v>18</v>
      </c>
      <c r="G6237" s="688">
        <v>7</v>
      </c>
      <c r="H6237" s="700" t="s">
        <v>11838</v>
      </c>
      <c r="I6237" s="700" t="s">
        <v>14234</v>
      </c>
    </row>
    <row r="6238" spans="1:9" x14ac:dyDescent="0.2">
      <c r="A6238" s="828">
        <v>5100155346</v>
      </c>
      <c r="B6238" s="717" t="s">
        <v>14890</v>
      </c>
      <c r="C6238" s="700">
        <f t="shared" si="98"/>
        <v>25</v>
      </c>
      <c r="D6238" s="700" t="s">
        <v>15311</v>
      </c>
      <c r="E6238" s="700" t="s">
        <v>18</v>
      </c>
      <c r="G6238" s="688">
        <v>7</v>
      </c>
      <c r="H6238" s="700" t="s">
        <v>11838</v>
      </c>
      <c r="I6238" s="700" t="s">
        <v>14234</v>
      </c>
    </row>
    <row r="6239" spans="1:9" x14ac:dyDescent="0.2">
      <c r="A6239" s="828">
        <v>5100155347</v>
      </c>
      <c r="B6239" s="717" t="s">
        <v>14890</v>
      </c>
      <c r="C6239" s="700">
        <f t="shared" si="98"/>
        <v>25</v>
      </c>
      <c r="D6239" s="700" t="s">
        <v>15311</v>
      </c>
      <c r="E6239" s="700" t="s">
        <v>18</v>
      </c>
      <c r="G6239" s="688">
        <v>7</v>
      </c>
      <c r="H6239" s="700" t="s">
        <v>11838</v>
      </c>
      <c r="I6239" s="700" t="s">
        <v>14234</v>
      </c>
    </row>
    <row r="6240" spans="1:9" x14ac:dyDescent="0.2">
      <c r="A6240" s="828">
        <v>5100155348</v>
      </c>
      <c r="B6240" s="717" t="s">
        <v>14890</v>
      </c>
      <c r="C6240" s="700">
        <f t="shared" si="98"/>
        <v>25</v>
      </c>
      <c r="D6240" s="700" t="s">
        <v>15311</v>
      </c>
      <c r="E6240" s="700" t="s">
        <v>18</v>
      </c>
      <c r="G6240" s="688">
        <v>7</v>
      </c>
      <c r="H6240" s="700" t="s">
        <v>11838</v>
      </c>
      <c r="I6240" s="700" t="s">
        <v>14234</v>
      </c>
    </row>
    <row r="6241" spans="1:70" x14ac:dyDescent="0.2">
      <c r="A6241" s="828">
        <v>5100155349</v>
      </c>
      <c r="B6241" s="717" t="s">
        <v>14890</v>
      </c>
      <c r="C6241" s="700">
        <f t="shared" si="98"/>
        <v>25</v>
      </c>
      <c r="D6241" s="700" t="s">
        <v>15311</v>
      </c>
      <c r="E6241" s="700" t="s">
        <v>18</v>
      </c>
      <c r="G6241" s="688">
        <v>7</v>
      </c>
      <c r="H6241" s="700" t="s">
        <v>11838</v>
      </c>
      <c r="I6241" s="700" t="s">
        <v>14234</v>
      </c>
    </row>
    <row r="6242" spans="1:70" x14ac:dyDescent="0.2">
      <c r="A6242" s="828">
        <v>5100155360</v>
      </c>
      <c r="B6242" s="717" t="s">
        <v>14893</v>
      </c>
      <c r="C6242" s="700">
        <f t="shared" si="98"/>
        <v>23</v>
      </c>
      <c r="D6242" s="700" t="s">
        <v>15311</v>
      </c>
      <c r="E6242" s="700" t="s">
        <v>18</v>
      </c>
      <c r="G6242" s="688">
        <v>7</v>
      </c>
      <c r="H6242" s="700" t="s">
        <v>11838</v>
      </c>
      <c r="I6242" s="700" t="s">
        <v>14234</v>
      </c>
    </row>
    <row r="6243" spans="1:70" x14ac:dyDescent="0.2">
      <c r="A6243" s="828">
        <v>5100155361</v>
      </c>
      <c r="B6243" s="717" t="s">
        <v>14893</v>
      </c>
      <c r="C6243" s="700">
        <f t="shared" si="98"/>
        <v>23</v>
      </c>
      <c r="D6243" s="700" t="s">
        <v>15311</v>
      </c>
      <c r="E6243" s="700" t="s">
        <v>18</v>
      </c>
      <c r="G6243" s="688">
        <v>7</v>
      </c>
      <c r="H6243" s="700" t="s">
        <v>11838</v>
      </c>
      <c r="I6243" s="700" t="s">
        <v>14234</v>
      </c>
    </row>
    <row r="6244" spans="1:70" x14ac:dyDescent="0.2">
      <c r="A6244" s="828">
        <v>5100155370</v>
      </c>
      <c r="B6244" s="717" t="s">
        <v>14897</v>
      </c>
      <c r="C6244" s="700">
        <f t="shared" si="98"/>
        <v>21</v>
      </c>
      <c r="D6244" s="700" t="s">
        <v>15311</v>
      </c>
      <c r="E6244" s="700" t="s">
        <v>18</v>
      </c>
      <c r="G6244" s="688">
        <v>7</v>
      </c>
      <c r="H6244" s="700" t="s">
        <v>11838</v>
      </c>
      <c r="I6244" s="700" t="s">
        <v>14234</v>
      </c>
    </row>
    <row r="6245" spans="1:70" x14ac:dyDescent="0.2">
      <c r="A6245" s="828">
        <v>5100155371</v>
      </c>
      <c r="B6245" s="717" t="s">
        <v>14897</v>
      </c>
      <c r="C6245" s="700">
        <f t="shared" si="98"/>
        <v>21</v>
      </c>
      <c r="D6245" s="700" t="s">
        <v>15311</v>
      </c>
      <c r="E6245" s="700" t="s">
        <v>18</v>
      </c>
      <c r="G6245" s="688">
        <v>7</v>
      </c>
      <c r="H6245" s="700" t="s">
        <v>11838</v>
      </c>
      <c r="I6245" s="700" t="s">
        <v>14234</v>
      </c>
    </row>
    <row r="6246" spans="1:70" x14ac:dyDescent="0.2">
      <c r="A6246" s="828">
        <v>5100155372</v>
      </c>
      <c r="B6246" s="717" t="s">
        <v>14897</v>
      </c>
      <c r="C6246" s="700">
        <f t="shared" si="98"/>
        <v>21</v>
      </c>
      <c r="D6246" s="700" t="s">
        <v>15311</v>
      </c>
      <c r="E6246" s="700" t="s">
        <v>18</v>
      </c>
      <c r="G6246" s="688">
        <v>7</v>
      </c>
      <c r="H6246" s="700" t="s">
        <v>11838</v>
      </c>
      <c r="I6246" s="700" t="s">
        <v>14234</v>
      </c>
    </row>
    <row r="6247" spans="1:70" x14ac:dyDescent="0.2">
      <c r="A6247" s="828">
        <v>5100155380</v>
      </c>
      <c r="B6247" s="717" t="s">
        <v>14898</v>
      </c>
      <c r="C6247" s="700">
        <f t="shared" si="98"/>
        <v>20</v>
      </c>
      <c r="D6247" s="700" t="s">
        <v>15311</v>
      </c>
      <c r="E6247" s="700" t="s">
        <v>18</v>
      </c>
      <c r="G6247" s="688">
        <v>7</v>
      </c>
      <c r="H6247" s="700" t="s">
        <v>11838</v>
      </c>
      <c r="I6247" s="700" t="s">
        <v>14234</v>
      </c>
    </row>
    <row r="6248" spans="1:70" x14ac:dyDescent="0.2">
      <c r="A6248" s="828">
        <v>5100155381</v>
      </c>
      <c r="B6248" s="717" t="s">
        <v>14898</v>
      </c>
      <c r="C6248" s="700">
        <f t="shared" si="98"/>
        <v>20</v>
      </c>
      <c r="D6248" s="700" t="s">
        <v>15311</v>
      </c>
      <c r="E6248" s="700" t="s">
        <v>18</v>
      </c>
      <c r="G6248" s="688">
        <v>7</v>
      </c>
      <c r="H6248" s="700" t="s">
        <v>11838</v>
      </c>
      <c r="I6248" s="700" t="s">
        <v>14234</v>
      </c>
    </row>
    <row r="6249" spans="1:70" x14ac:dyDescent="0.2">
      <c r="A6249" s="828">
        <v>5100155382</v>
      </c>
      <c r="B6249" s="717" t="s">
        <v>14898</v>
      </c>
      <c r="C6249" s="700">
        <f t="shared" si="98"/>
        <v>20</v>
      </c>
      <c r="D6249" s="700" t="s">
        <v>15311</v>
      </c>
      <c r="E6249" s="700" t="s">
        <v>18</v>
      </c>
      <c r="G6249" s="688">
        <v>7</v>
      </c>
      <c r="H6249" s="700" t="s">
        <v>11838</v>
      </c>
      <c r="I6249" s="700" t="s">
        <v>14234</v>
      </c>
    </row>
    <row r="6250" spans="1:70" x14ac:dyDescent="0.2">
      <c r="A6250" s="832">
        <v>5100155383</v>
      </c>
      <c r="B6250" s="698" t="s">
        <v>14898</v>
      </c>
      <c r="C6250" s="819">
        <f t="shared" si="98"/>
        <v>20</v>
      </c>
      <c r="D6250" s="819" t="s">
        <v>15311</v>
      </c>
      <c r="E6250" s="819" t="s">
        <v>18</v>
      </c>
      <c r="F6250" s="819"/>
      <c r="G6250" s="688">
        <v>7</v>
      </c>
      <c r="H6250" s="819" t="s">
        <v>11838</v>
      </c>
      <c r="I6250" s="819" t="s">
        <v>14234</v>
      </c>
      <c r="K6250" s="819"/>
      <c r="L6250" s="819"/>
      <c r="M6250" s="819"/>
      <c r="N6250" s="819"/>
      <c r="O6250" s="819"/>
      <c r="P6250" s="819"/>
      <c r="Q6250" s="819"/>
      <c r="R6250" s="819"/>
      <c r="S6250" s="819"/>
      <c r="T6250" s="819"/>
      <c r="U6250" s="819"/>
      <c r="V6250" s="819"/>
      <c r="W6250" s="819"/>
      <c r="X6250" s="819"/>
      <c r="Y6250" s="819"/>
      <c r="Z6250" s="819"/>
      <c r="AA6250" s="819"/>
      <c r="AB6250" s="819"/>
      <c r="AC6250" s="819"/>
      <c r="AD6250" s="819"/>
      <c r="AE6250" s="819"/>
      <c r="AF6250" s="819"/>
      <c r="AG6250" s="819"/>
      <c r="AH6250" s="819"/>
      <c r="AI6250" s="819"/>
      <c r="AJ6250" s="819"/>
      <c r="AK6250" s="819"/>
      <c r="AL6250" s="819"/>
      <c r="AM6250" s="819"/>
      <c r="AN6250" s="819"/>
      <c r="AO6250" s="819"/>
      <c r="AP6250" s="819"/>
      <c r="AQ6250" s="819"/>
      <c r="AR6250" s="819"/>
      <c r="AS6250" s="819"/>
      <c r="AT6250" s="819"/>
      <c r="AU6250" s="819"/>
      <c r="AV6250" s="819"/>
      <c r="AW6250" s="819"/>
      <c r="AX6250" s="819"/>
      <c r="AY6250" s="819"/>
      <c r="AZ6250" s="819"/>
      <c r="BA6250" s="819"/>
      <c r="BB6250" s="819"/>
      <c r="BC6250" s="819"/>
      <c r="BD6250" s="819"/>
      <c r="BE6250" s="819"/>
      <c r="BF6250" s="819"/>
      <c r="BG6250" s="819"/>
      <c r="BH6250" s="819"/>
      <c r="BI6250" s="819"/>
      <c r="BJ6250" s="819"/>
      <c r="BK6250" s="819"/>
      <c r="BL6250" s="819"/>
      <c r="BM6250" s="819"/>
      <c r="BN6250" s="819"/>
      <c r="BO6250" s="819"/>
      <c r="BP6250" s="819"/>
      <c r="BQ6250" s="819"/>
      <c r="BR6250" s="819"/>
    </row>
    <row r="6251" spans="1:70" x14ac:dyDescent="0.2">
      <c r="A6251" s="832">
        <v>5100155384</v>
      </c>
      <c r="B6251" s="698" t="s">
        <v>14898</v>
      </c>
      <c r="C6251" s="819">
        <f t="shared" si="98"/>
        <v>20</v>
      </c>
      <c r="D6251" s="819" t="s">
        <v>15311</v>
      </c>
      <c r="E6251" s="819" t="s">
        <v>18</v>
      </c>
      <c r="F6251" s="819"/>
      <c r="G6251" s="688">
        <v>7</v>
      </c>
      <c r="H6251" s="819" t="s">
        <v>11838</v>
      </c>
      <c r="I6251" s="819" t="s">
        <v>14234</v>
      </c>
      <c r="K6251" s="819"/>
      <c r="L6251" s="819"/>
      <c r="M6251" s="819"/>
      <c r="N6251" s="819"/>
      <c r="O6251" s="819"/>
      <c r="P6251" s="819"/>
      <c r="Q6251" s="819"/>
      <c r="R6251" s="819"/>
      <c r="S6251" s="819"/>
      <c r="T6251" s="819"/>
      <c r="U6251" s="819"/>
      <c r="V6251" s="819"/>
      <c r="W6251" s="819"/>
      <c r="X6251" s="819"/>
      <c r="Y6251" s="819"/>
      <c r="Z6251" s="819"/>
      <c r="AA6251" s="819"/>
      <c r="AB6251" s="819"/>
      <c r="AC6251" s="819"/>
      <c r="AD6251" s="819"/>
      <c r="AE6251" s="819"/>
      <c r="AF6251" s="819"/>
      <c r="AG6251" s="819"/>
      <c r="AH6251" s="819"/>
      <c r="AI6251" s="819"/>
      <c r="AJ6251" s="819"/>
      <c r="AK6251" s="819"/>
      <c r="AL6251" s="819"/>
      <c r="AM6251" s="819"/>
      <c r="AN6251" s="819"/>
      <c r="AO6251" s="819"/>
      <c r="AP6251" s="819"/>
      <c r="AQ6251" s="819"/>
      <c r="AR6251" s="819"/>
      <c r="AS6251" s="819"/>
      <c r="AT6251" s="819"/>
      <c r="AU6251" s="819"/>
      <c r="AV6251" s="819"/>
      <c r="AW6251" s="819"/>
      <c r="AX6251" s="819"/>
      <c r="AY6251" s="819"/>
      <c r="AZ6251" s="819"/>
      <c r="BA6251" s="819"/>
      <c r="BB6251" s="819"/>
      <c r="BC6251" s="819"/>
      <c r="BD6251" s="819"/>
      <c r="BE6251" s="819"/>
      <c r="BF6251" s="819"/>
      <c r="BG6251" s="819"/>
      <c r="BH6251" s="819"/>
      <c r="BI6251" s="819"/>
      <c r="BJ6251" s="819"/>
      <c r="BK6251" s="819"/>
      <c r="BL6251" s="819"/>
      <c r="BM6251" s="819"/>
      <c r="BN6251" s="819"/>
      <c r="BO6251" s="819"/>
      <c r="BP6251" s="819"/>
      <c r="BQ6251" s="819"/>
      <c r="BR6251" s="819"/>
    </row>
    <row r="6252" spans="1:70" x14ac:dyDescent="0.2">
      <c r="A6252" s="828">
        <v>5100155400</v>
      </c>
      <c r="B6252" s="717" t="s">
        <v>14923</v>
      </c>
      <c r="C6252" s="700">
        <f t="shared" si="98"/>
        <v>13</v>
      </c>
      <c r="D6252" s="700" t="s">
        <v>15311</v>
      </c>
      <c r="E6252" s="700" t="s">
        <v>18</v>
      </c>
      <c r="G6252" s="688">
        <v>7</v>
      </c>
      <c r="H6252" s="700" t="s">
        <v>11838</v>
      </c>
      <c r="I6252" s="700" t="s">
        <v>14234</v>
      </c>
    </row>
    <row r="6253" spans="1:70" x14ac:dyDescent="0.2">
      <c r="A6253" s="828">
        <v>5100155410</v>
      </c>
      <c r="B6253" s="717" t="s">
        <v>14905</v>
      </c>
      <c r="C6253" s="700">
        <f t="shared" si="98"/>
        <v>24</v>
      </c>
      <c r="D6253" s="700" t="s">
        <v>15311</v>
      </c>
      <c r="E6253" s="700" t="s">
        <v>18</v>
      </c>
      <c r="G6253" s="688">
        <v>7</v>
      </c>
      <c r="H6253" s="700" t="s">
        <v>11838</v>
      </c>
      <c r="I6253" s="700" t="s">
        <v>14234</v>
      </c>
    </row>
    <row r="6254" spans="1:70" x14ac:dyDescent="0.2">
      <c r="A6254" s="828">
        <v>5100155411</v>
      </c>
      <c r="B6254" s="717" t="s">
        <v>14905</v>
      </c>
      <c r="C6254" s="700">
        <f t="shared" si="98"/>
        <v>24</v>
      </c>
      <c r="D6254" s="700" t="s">
        <v>15311</v>
      </c>
      <c r="E6254" s="700" t="s">
        <v>18</v>
      </c>
      <c r="G6254" s="688">
        <v>7</v>
      </c>
      <c r="H6254" s="700" t="s">
        <v>11838</v>
      </c>
      <c r="I6254" s="700" t="s">
        <v>14234</v>
      </c>
    </row>
    <row r="6255" spans="1:70" x14ac:dyDescent="0.2">
      <c r="A6255" s="828">
        <v>5100155412</v>
      </c>
      <c r="B6255" s="717" t="s">
        <v>14905</v>
      </c>
      <c r="C6255" s="700">
        <f t="shared" si="98"/>
        <v>24</v>
      </c>
      <c r="D6255" s="700" t="s">
        <v>15311</v>
      </c>
      <c r="E6255" s="700" t="s">
        <v>18</v>
      </c>
      <c r="G6255" s="688">
        <v>7</v>
      </c>
      <c r="H6255" s="700" t="s">
        <v>11838</v>
      </c>
      <c r="I6255" s="700" t="s">
        <v>14234</v>
      </c>
    </row>
    <row r="6256" spans="1:70" x14ac:dyDescent="0.2">
      <c r="A6256" s="828">
        <v>5100155413</v>
      </c>
      <c r="B6256" s="717" t="s">
        <v>14905</v>
      </c>
      <c r="C6256" s="700">
        <f t="shared" si="98"/>
        <v>24</v>
      </c>
      <c r="D6256" s="700" t="s">
        <v>15311</v>
      </c>
      <c r="E6256" s="700" t="s">
        <v>18</v>
      </c>
      <c r="G6256" s="688">
        <v>7</v>
      </c>
      <c r="H6256" s="700" t="s">
        <v>11838</v>
      </c>
      <c r="I6256" s="700" t="s">
        <v>14234</v>
      </c>
    </row>
    <row r="6257" spans="1:70" x14ac:dyDescent="0.2">
      <c r="A6257" s="828">
        <v>5100155420</v>
      </c>
      <c r="B6257" s="717" t="s">
        <v>14906</v>
      </c>
      <c r="C6257" s="700">
        <f t="shared" si="98"/>
        <v>19</v>
      </c>
      <c r="D6257" s="700" t="s">
        <v>15311</v>
      </c>
      <c r="E6257" s="700" t="s">
        <v>18</v>
      </c>
      <c r="G6257" s="688">
        <v>7</v>
      </c>
      <c r="H6257" s="700" t="s">
        <v>11838</v>
      </c>
      <c r="I6257" s="700" t="s">
        <v>14234</v>
      </c>
    </row>
    <row r="6258" spans="1:70" x14ac:dyDescent="0.2">
      <c r="A6258" s="828">
        <v>5100155421</v>
      </c>
      <c r="B6258" s="717" t="s">
        <v>14906</v>
      </c>
      <c r="C6258" s="700">
        <f t="shared" si="98"/>
        <v>19</v>
      </c>
      <c r="D6258" s="700" t="s">
        <v>15311</v>
      </c>
      <c r="E6258" s="700" t="s">
        <v>18</v>
      </c>
      <c r="G6258" s="688">
        <v>7</v>
      </c>
      <c r="H6258" s="700" t="s">
        <v>11838</v>
      </c>
      <c r="I6258" s="700" t="s">
        <v>14234</v>
      </c>
    </row>
    <row r="6259" spans="1:70" x14ac:dyDescent="0.2">
      <c r="A6259" s="828">
        <v>5100155422</v>
      </c>
      <c r="B6259" s="717" t="s">
        <v>14906</v>
      </c>
      <c r="C6259" s="700">
        <f t="shared" si="98"/>
        <v>19</v>
      </c>
      <c r="D6259" s="700" t="s">
        <v>15311</v>
      </c>
      <c r="E6259" s="700" t="s">
        <v>18</v>
      </c>
      <c r="G6259" s="688">
        <v>7</v>
      </c>
      <c r="H6259" s="700" t="s">
        <v>11838</v>
      </c>
      <c r="I6259" s="700" t="s">
        <v>14234</v>
      </c>
    </row>
    <row r="6260" spans="1:70" x14ac:dyDescent="0.2">
      <c r="A6260" s="828">
        <v>5100155423</v>
      </c>
      <c r="B6260" s="717" t="s">
        <v>14906</v>
      </c>
      <c r="C6260" s="700">
        <f t="shared" si="98"/>
        <v>19</v>
      </c>
      <c r="D6260" s="700" t="s">
        <v>15311</v>
      </c>
      <c r="E6260" s="700" t="s">
        <v>18</v>
      </c>
      <c r="G6260" s="688">
        <v>7</v>
      </c>
      <c r="H6260" s="700" t="s">
        <v>11838</v>
      </c>
      <c r="I6260" s="700" t="s">
        <v>14234</v>
      </c>
    </row>
    <row r="6261" spans="1:70" x14ac:dyDescent="0.2">
      <c r="A6261" s="828">
        <v>5100155430</v>
      </c>
      <c r="B6261" s="717" t="s">
        <v>14889</v>
      </c>
      <c r="C6261" s="700">
        <f t="shared" si="98"/>
        <v>19</v>
      </c>
      <c r="D6261" s="700" t="s">
        <v>15311</v>
      </c>
      <c r="E6261" s="700" t="s">
        <v>18</v>
      </c>
      <c r="G6261" s="688">
        <v>7</v>
      </c>
      <c r="H6261" s="700" t="s">
        <v>11838</v>
      </c>
      <c r="I6261" s="700" t="s">
        <v>14234</v>
      </c>
    </row>
    <row r="6262" spans="1:70" x14ac:dyDescent="0.2">
      <c r="A6262" s="828">
        <v>5100155431</v>
      </c>
      <c r="B6262" s="717" t="s">
        <v>14889</v>
      </c>
      <c r="C6262" s="700">
        <f t="shared" si="98"/>
        <v>19</v>
      </c>
      <c r="D6262" s="700" t="s">
        <v>15311</v>
      </c>
      <c r="E6262" s="700" t="s">
        <v>18</v>
      </c>
      <c r="G6262" s="688">
        <v>7</v>
      </c>
      <c r="H6262" s="700" t="s">
        <v>11838</v>
      </c>
      <c r="I6262" s="700" t="s">
        <v>14234</v>
      </c>
    </row>
    <row r="6263" spans="1:70" x14ac:dyDescent="0.2">
      <c r="A6263" s="828">
        <v>5100155432</v>
      </c>
      <c r="B6263" s="717" t="s">
        <v>14889</v>
      </c>
      <c r="C6263" s="700">
        <f t="shared" si="98"/>
        <v>19</v>
      </c>
      <c r="D6263" s="700" t="s">
        <v>15311</v>
      </c>
      <c r="E6263" s="700" t="s">
        <v>18</v>
      </c>
      <c r="G6263" s="688">
        <v>7</v>
      </c>
      <c r="H6263" s="700" t="s">
        <v>11838</v>
      </c>
      <c r="I6263" s="700" t="s">
        <v>14234</v>
      </c>
    </row>
    <row r="6264" spans="1:70" x14ac:dyDescent="0.2">
      <c r="A6264" s="828">
        <v>5100155433</v>
      </c>
      <c r="B6264" s="717" t="s">
        <v>14889</v>
      </c>
      <c r="C6264" s="700">
        <f t="shared" si="98"/>
        <v>19</v>
      </c>
      <c r="D6264" s="700" t="s">
        <v>15311</v>
      </c>
      <c r="E6264" s="700" t="s">
        <v>18</v>
      </c>
      <c r="G6264" s="688">
        <v>7</v>
      </c>
      <c r="H6264" s="700" t="s">
        <v>11838</v>
      </c>
      <c r="I6264" s="700" t="s">
        <v>14234</v>
      </c>
    </row>
    <row r="6265" spans="1:70" x14ac:dyDescent="0.2">
      <c r="A6265" s="828">
        <v>5100155434</v>
      </c>
      <c r="B6265" s="717" t="s">
        <v>14889</v>
      </c>
      <c r="C6265" s="700">
        <f t="shared" si="98"/>
        <v>19</v>
      </c>
      <c r="D6265" s="700" t="s">
        <v>15311</v>
      </c>
      <c r="E6265" s="700" t="s">
        <v>18</v>
      </c>
      <c r="G6265" s="688">
        <v>7</v>
      </c>
      <c r="H6265" s="700" t="s">
        <v>11838</v>
      </c>
      <c r="I6265" s="700" t="s">
        <v>14234</v>
      </c>
    </row>
    <row r="6266" spans="1:70" x14ac:dyDescent="0.2">
      <c r="A6266" s="828">
        <v>5100155435</v>
      </c>
      <c r="B6266" s="717" t="s">
        <v>14889</v>
      </c>
      <c r="C6266" s="700">
        <f t="shared" si="98"/>
        <v>19</v>
      </c>
      <c r="D6266" s="700" t="s">
        <v>15311</v>
      </c>
      <c r="E6266" s="700" t="s">
        <v>18</v>
      </c>
      <c r="G6266" s="688">
        <v>7</v>
      </c>
      <c r="H6266" s="700" t="s">
        <v>11838</v>
      </c>
      <c r="I6266" s="700" t="s">
        <v>14234</v>
      </c>
    </row>
    <row r="6267" spans="1:70" x14ac:dyDescent="0.2">
      <c r="A6267" s="832">
        <v>5100155436</v>
      </c>
      <c r="B6267" s="698" t="s">
        <v>14889</v>
      </c>
      <c r="C6267" s="819">
        <f t="shared" si="98"/>
        <v>19</v>
      </c>
      <c r="D6267" s="819" t="s">
        <v>15311</v>
      </c>
      <c r="E6267" s="819" t="s">
        <v>18</v>
      </c>
      <c r="F6267" s="819"/>
      <c r="G6267" s="688">
        <v>7</v>
      </c>
      <c r="H6267" s="819" t="s">
        <v>11838</v>
      </c>
      <c r="I6267" s="819" t="s">
        <v>14234</v>
      </c>
      <c r="K6267" s="819"/>
      <c r="L6267" s="819"/>
      <c r="M6267" s="819"/>
      <c r="N6267" s="819"/>
      <c r="O6267" s="819"/>
      <c r="P6267" s="819"/>
      <c r="Q6267" s="819"/>
      <c r="R6267" s="819"/>
      <c r="S6267" s="819"/>
      <c r="T6267" s="819"/>
      <c r="U6267" s="819"/>
      <c r="V6267" s="819"/>
      <c r="W6267" s="819"/>
      <c r="X6267" s="819"/>
      <c r="Y6267" s="819"/>
      <c r="Z6267" s="819"/>
      <c r="AA6267" s="819"/>
      <c r="AB6267" s="819"/>
      <c r="AC6267" s="819"/>
      <c r="AD6267" s="819"/>
      <c r="AE6267" s="819"/>
      <c r="AF6267" s="819"/>
      <c r="AG6267" s="819"/>
      <c r="AH6267" s="819"/>
      <c r="AI6267" s="819"/>
      <c r="AJ6267" s="819"/>
      <c r="AK6267" s="819"/>
      <c r="AL6267" s="819"/>
      <c r="AM6267" s="819"/>
      <c r="AN6267" s="819"/>
      <c r="AO6267" s="819"/>
      <c r="AP6267" s="819"/>
      <c r="AQ6267" s="819"/>
      <c r="AR6267" s="819"/>
      <c r="AS6267" s="819"/>
      <c r="AT6267" s="819"/>
      <c r="AU6267" s="819"/>
      <c r="AV6267" s="819"/>
      <c r="AW6267" s="819"/>
      <c r="AX6267" s="819"/>
      <c r="AY6267" s="819"/>
      <c r="AZ6267" s="819"/>
      <c r="BA6267" s="819"/>
      <c r="BB6267" s="819"/>
      <c r="BC6267" s="819"/>
      <c r="BD6267" s="819"/>
      <c r="BE6267" s="819"/>
      <c r="BF6267" s="819"/>
      <c r="BG6267" s="819"/>
      <c r="BH6267" s="819"/>
      <c r="BI6267" s="819"/>
      <c r="BJ6267" s="819"/>
      <c r="BK6267" s="819"/>
      <c r="BL6267" s="819"/>
      <c r="BM6267" s="819"/>
      <c r="BN6267" s="819"/>
      <c r="BO6267" s="819"/>
      <c r="BP6267" s="819"/>
      <c r="BQ6267" s="819"/>
      <c r="BR6267" s="819"/>
    </row>
    <row r="6268" spans="1:70" x14ac:dyDescent="0.2">
      <c r="A6268" s="832">
        <v>5100155437</v>
      </c>
      <c r="B6268" s="698" t="s">
        <v>14889</v>
      </c>
      <c r="C6268" s="819">
        <f t="shared" si="98"/>
        <v>19</v>
      </c>
      <c r="D6268" s="819" t="s">
        <v>15311</v>
      </c>
      <c r="E6268" s="819" t="s">
        <v>18</v>
      </c>
      <c r="F6268" s="819"/>
      <c r="G6268" s="688">
        <v>7</v>
      </c>
      <c r="H6268" s="819" t="s">
        <v>11838</v>
      </c>
      <c r="I6268" s="819" t="s">
        <v>14234</v>
      </c>
      <c r="K6268" s="819"/>
      <c r="L6268" s="819"/>
      <c r="M6268" s="819"/>
      <c r="N6268" s="819"/>
      <c r="O6268" s="819"/>
      <c r="P6268" s="819"/>
      <c r="Q6268" s="819"/>
      <c r="R6268" s="819"/>
      <c r="S6268" s="819"/>
      <c r="T6268" s="819"/>
      <c r="U6268" s="819"/>
      <c r="V6268" s="819"/>
      <c r="W6268" s="819"/>
      <c r="X6268" s="819"/>
      <c r="Y6268" s="819"/>
      <c r="Z6268" s="819"/>
      <c r="AA6268" s="819"/>
      <c r="AB6268" s="819"/>
      <c r="AC6268" s="819"/>
      <c r="AD6268" s="819"/>
      <c r="AE6268" s="819"/>
      <c r="AF6268" s="819"/>
      <c r="AG6268" s="819"/>
      <c r="AH6268" s="819"/>
      <c r="AI6268" s="819"/>
      <c r="AJ6268" s="819"/>
      <c r="AK6268" s="819"/>
      <c r="AL6268" s="819"/>
      <c r="AM6268" s="819"/>
      <c r="AN6268" s="819"/>
      <c r="AO6268" s="819"/>
      <c r="AP6268" s="819"/>
      <c r="AQ6268" s="819"/>
      <c r="AR6268" s="819"/>
      <c r="AS6268" s="819"/>
      <c r="AT6268" s="819"/>
      <c r="AU6268" s="819"/>
      <c r="AV6268" s="819"/>
      <c r="AW6268" s="819"/>
      <c r="AX6268" s="819"/>
      <c r="AY6268" s="819"/>
      <c r="AZ6268" s="819"/>
      <c r="BA6268" s="819"/>
      <c r="BB6268" s="819"/>
      <c r="BC6268" s="819"/>
      <c r="BD6268" s="819"/>
      <c r="BE6268" s="819"/>
      <c r="BF6268" s="819"/>
      <c r="BG6268" s="819"/>
      <c r="BH6268" s="819"/>
      <c r="BI6268" s="819"/>
      <c r="BJ6268" s="819"/>
      <c r="BK6268" s="819"/>
      <c r="BL6268" s="819"/>
      <c r="BM6268" s="819"/>
      <c r="BN6268" s="819"/>
      <c r="BO6268" s="819"/>
      <c r="BP6268" s="819"/>
      <c r="BQ6268" s="819"/>
      <c r="BR6268" s="819"/>
    </row>
    <row r="6269" spans="1:70" x14ac:dyDescent="0.2">
      <c r="A6269" s="684">
        <v>5100155438</v>
      </c>
      <c r="B6269" s="698" t="s">
        <v>14889</v>
      </c>
      <c r="C6269" s="819">
        <f t="shared" si="98"/>
        <v>19</v>
      </c>
      <c r="D6269" s="819" t="s">
        <v>15311</v>
      </c>
      <c r="E6269" s="819" t="s">
        <v>18</v>
      </c>
      <c r="F6269" s="819"/>
      <c r="G6269" s="688">
        <v>7</v>
      </c>
      <c r="H6269" s="819" t="s">
        <v>11838</v>
      </c>
      <c r="I6269" s="819" t="s">
        <v>14234</v>
      </c>
    </row>
    <row r="6270" spans="1:70" x14ac:dyDescent="0.2">
      <c r="A6270" s="684">
        <v>5100155439</v>
      </c>
      <c r="B6270" s="698" t="s">
        <v>14889</v>
      </c>
      <c r="C6270" s="819">
        <f t="shared" si="98"/>
        <v>19</v>
      </c>
      <c r="D6270" s="819" t="s">
        <v>15311</v>
      </c>
      <c r="E6270" s="819" t="s">
        <v>18</v>
      </c>
      <c r="F6270" s="819"/>
      <c r="G6270" s="688">
        <v>7</v>
      </c>
      <c r="H6270" s="819" t="s">
        <v>11838</v>
      </c>
      <c r="I6270" s="819" t="s">
        <v>14234</v>
      </c>
    </row>
    <row r="6271" spans="1:70" x14ac:dyDescent="0.2">
      <c r="A6271" s="828">
        <v>5100155440</v>
      </c>
      <c r="B6271" s="717" t="s">
        <v>14890</v>
      </c>
      <c r="C6271" s="700">
        <f t="shared" si="98"/>
        <v>25</v>
      </c>
      <c r="D6271" s="700" t="s">
        <v>15311</v>
      </c>
      <c r="E6271" s="700" t="s">
        <v>18</v>
      </c>
      <c r="G6271" s="688">
        <v>7</v>
      </c>
      <c r="H6271" s="700" t="s">
        <v>11838</v>
      </c>
      <c r="I6271" s="700" t="s">
        <v>14234</v>
      </c>
    </row>
    <row r="6272" spans="1:70" x14ac:dyDescent="0.2">
      <c r="A6272" s="828">
        <v>5100155441</v>
      </c>
      <c r="B6272" s="717" t="s">
        <v>14890</v>
      </c>
      <c r="C6272" s="700">
        <f t="shared" si="98"/>
        <v>25</v>
      </c>
      <c r="D6272" s="700" t="s">
        <v>15311</v>
      </c>
      <c r="E6272" s="700" t="s">
        <v>18</v>
      </c>
      <c r="G6272" s="688">
        <v>7</v>
      </c>
      <c r="H6272" s="700" t="s">
        <v>11838</v>
      </c>
      <c r="I6272" s="700" t="s">
        <v>14234</v>
      </c>
    </row>
    <row r="6273" spans="1:9" x14ac:dyDescent="0.2">
      <c r="A6273" s="828">
        <v>5100155442</v>
      </c>
      <c r="B6273" s="717" t="s">
        <v>14890</v>
      </c>
      <c r="C6273" s="700">
        <f t="shared" si="98"/>
        <v>25</v>
      </c>
      <c r="D6273" s="700" t="s">
        <v>15311</v>
      </c>
      <c r="E6273" s="700" t="s">
        <v>18</v>
      </c>
      <c r="G6273" s="688">
        <v>7</v>
      </c>
      <c r="H6273" s="700" t="s">
        <v>11838</v>
      </c>
      <c r="I6273" s="700" t="s">
        <v>14234</v>
      </c>
    </row>
    <row r="6274" spans="1:9" x14ac:dyDescent="0.2">
      <c r="A6274" s="828">
        <v>5100155443</v>
      </c>
      <c r="B6274" s="717" t="s">
        <v>14890</v>
      </c>
      <c r="C6274" s="700">
        <f t="shared" si="98"/>
        <v>25</v>
      </c>
      <c r="D6274" s="700" t="s">
        <v>15311</v>
      </c>
      <c r="E6274" s="700" t="s">
        <v>18</v>
      </c>
      <c r="G6274" s="688">
        <v>7</v>
      </c>
      <c r="H6274" s="700" t="s">
        <v>11838</v>
      </c>
      <c r="I6274" s="700" t="s">
        <v>14234</v>
      </c>
    </row>
    <row r="6275" spans="1:9" x14ac:dyDescent="0.2">
      <c r="A6275" s="828">
        <v>5100155444</v>
      </c>
      <c r="B6275" s="717" t="s">
        <v>14890</v>
      </c>
      <c r="C6275" s="700">
        <f t="shared" si="98"/>
        <v>25</v>
      </c>
      <c r="D6275" s="700" t="s">
        <v>15311</v>
      </c>
      <c r="E6275" s="700" t="s">
        <v>18</v>
      </c>
      <c r="G6275" s="688">
        <v>7</v>
      </c>
      <c r="H6275" s="700" t="s">
        <v>11838</v>
      </c>
      <c r="I6275" s="700" t="s">
        <v>14234</v>
      </c>
    </row>
    <row r="6276" spans="1:9" x14ac:dyDescent="0.2">
      <c r="A6276" s="828">
        <v>5100155445</v>
      </c>
      <c r="B6276" s="717" t="s">
        <v>14890</v>
      </c>
      <c r="C6276" s="700">
        <f t="shared" ref="C6276:C6339" si="99">LEN(B6276)</f>
        <v>25</v>
      </c>
      <c r="D6276" s="700" t="s">
        <v>15311</v>
      </c>
      <c r="E6276" s="700" t="s">
        <v>18</v>
      </c>
      <c r="G6276" s="688">
        <v>7</v>
      </c>
      <c r="H6276" s="700" t="s">
        <v>11838</v>
      </c>
      <c r="I6276" s="700" t="s">
        <v>14234</v>
      </c>
    </row>
    <row r="6277" spans="1:9" x14ac:dyDescent="0.2">
      <c r="A6277" s="828">
        <v>5100155446</v>
      </c>
      <c r="B6277" s="717" t="s">
        <v>14890</v>
      </c>
      <c r="C6277" s="700">
        <f t="shared" si="99"/>
        <v>25</v>
      </c>
      <c r="D6277" s="700" t="s">
        <v>15311</v>
      </c>
      <c r="E6277" s="700" t="s">
        <v>18</v>
      </c>
      <c r="G6277" s="688">
        <v>7</v>
      </c>
      <c r="H6277" s="700" t="s">
        <v>11838</v>
      </c>
      <c r="I6277" s="700" t="s">
        <v>14234</v>
      </c>
    </row>
    <row r="6278" spans="1:9" x14ac:dyDescent="0.2">
      <c r="A6278" s="828">
        <v>5100155447</v>
      </c>
      <c r="B6278" s="717" t="s">
        <v>14890</v>
      </c>
      <c r="C6278" s="700">
        <f t="shared" si="99"/>
        <v>25</v>
      </c>
      <c r="D6278" s="700" t="s">
        <v>15311</v>
      </c>
      <c r="E6278" s="700" t="s">
        <v>18</v>
      </c>
      <c r="G6278" s="688">
        <v>7</v>
      </c>
      <c r="H6278" s="700" t="s">
        <v>11838</v>
      </c>
      <c r="I6278" s="700" t="s">
        <v>14234</v>
      </c>
    </row>
    <row r="6279" spans="1:9" x14ac:dyDescent="0.2">
      <c r="A6279" s="828">
        <v>5100155448</v>
      </c>
      <c r="B6279" s="717" t="s">
        <v>14890</v>
      </c>
      <c r="C6279" s="700">
        <f t="shared" si="99"/>
        <v>25</v>
      </c>
      <c r="D6279" s="700" t="s">
        <v>15311</v>
      </c>
      <c r="E6279" s="700" t="s">
        <v>18</v>
      </c>
      <c r="G6279" s="688">
        <v>7</v>
      </c>
      <c r="H6279" s="700" t="s">
        <v>11838</v>
      </c>
      <c r="I6279" s="700" t="s">
        <v>14234</v>
      </c>
    </row>
    <row r="6280" spans="1:9" x14ac:dyDescent="0.2">
      <c r="A6280" s="828">
        <v>5100155449</v>
      </c>
      <c r="B6280" s="717" t="s">
        <v>14890</v>
      </c>
      <c r="C6280" s="700">
        <f t="shared" si="99"/>
        <v>25</v>
      </c>
      <c r="D6280" s="700" t="s">
        <v>15311</v>
      </c>
      <c r="E6280" s="700" t="s">
        <v>18</v>
      </c>
      <c r="G6280" s="688">
        <v>7</v>
      </c>
      <c r="H6280" s="700" t="s">
        <v>11838</v>
      </c>
      <c r="I6280" s="700" t="s">
        <v>14234</v>
      </c>
    </row>
    <row r="6281" spans="1:9" x14ac:dyDescent="0.2">
      <c r="A6281" s="828">
        <v>5100155460</v>
      </c>
      <c r="B6281" s="717" t="s">
        <v>14893</v>
      </c>
      <c r="C6281" s="700">
        <f t="shared" si="99"/>
        <v>23</v>
      </c>
      <c r="D6281" s="700" t="s">
        <v>15311</v>
      </c>
      <c r="E6281" s="700" t="s">
        <v>18</v>
      </c>
      <c r="G6281" s="688">
        <v>7</v>
      </c>
      <c r="H6281" s="700" t="s">
        <v>11838</v>
      </c>
      <c r="I6281" s="700" t="s">
        <v>14234</v>
      </c>
    </row>
    <row r="6282" spans="1:9" x14ac:dyDescent="0.2">
      <c r="A6282" s="828">
        <v>5100155461</v>
      </c>
      <c r="B6282" s="717" t="s">
        <v>14893</v>
      </c>
      <c r="C6282" s="700">
        <f t="shared" si="99"/>
        <v>23</v>
      </c>
      <c r="D6282" s="700" t="s">
        <v>15311</v>
      </c>
      <c r="E6282" s="700" t="s">
        <v>18</v>
      </c>
      <c r="G6282" s="688">
        <v>7</v>
      </c>
      <c r="H6282" s="700" t="s">
        <v>11838</v>
      </c>
      <c r="I6282" s="700" t="s">
        <v>14234</v>
      </c>
    </row>
    <row r="6283" spans="1:9" x14ac:dyDescent="0.2">
      <c r="A6283" s="828">
        <v>5100155470</v>
      </c>
      <c r="B6283" s="717" t="s">
        <v>14897</v>
      </c>
      <c r="C6283" s="700">
        <f t="shared" si="99"/>
        <v>21</v>
      </c>
      <c r="D6283" s="700" t="s">
        <v>15311</v>
      </c>
      <c r="E6283" s="700" t="s">
        <v>18</v>
      </c>
      <c r="G6283" s="688">
        <v>7</v>
      </c>
      <c r="H6283" s="700" t="s">
        <v>11838</v>
      </c>
      <c r="I6283" s="700" t="s">
        <v>14234</v>
      </c>
    </row>
    <row r="6284" spans="1:9" x14ac:dyDescent="0.2">
      <c r="A6284" s="828">
        <v>5100155471</v>
      </c>
      <c r="B6284" s="717" t="s">
        <v>14897</v>
      </c>
      <c r="C6284" s="700">
        <f t="shared" si="99"/>
        <v>21</v>
      </c>
      <c r="D6284" s="700" t="s">
        <v>15311</v>
      </c>
      <c r="E6284" s="700" t="s">
        <v>18</v>
      </c>
      <c r="G6284" s="688">
        <v>7</v>
      </c>
      <c r="H6284" s="700" t="s">
        <v>11838</v>
      </c>
      <c r="I6284" s="700" t="s">
        <v>14234</v>
      </c>
    </row>
    <row r="6285" spans="1:9" x14ac:dyDescent="0.2">
      <c r="A6285" s="828">
        <v>5100155472</v>
      </c>
      <c r="B6285" s="717" t="s">
        <v>14897</v>
      </c>
      <c r="C6285" s="700">
        <f t="shared" si="99"/>
        <v>21</v>
      </c>
      <c r="D6285" s="700" t="s">
        <v>15311</v>
      </c>
      <c r="E6285" s="700" t="s">
        <v>18</v>
      </c>
      <c r="G6285" s="688">
        <v>7</v>
      </c>
      <c r="H6285" s="700" t="s">
        <v>11838</v>
      </c>
      <c r="I6285" s="700" t="s">
        <v>14234</v>
      </c>
    </row>
    <row r="6286" spans="1:9" x14ac:dyDescent="0.2">
      <c r="A6286" s="828">
        <v>5100155473</v>
      </c>
      <c r="B6286" s="717" t="s">
        <v>14897</v>
      </c>
      <c r="C6286" s="700">
        <f t="shared" si="99"/>
        <v>21</v>
      </c>
      <c r="D6286" s="700" t="s">
        <v>15311</v>
      </c>
      <c r="E6286" s="700" t="s">
        <v>18</v>
      </c>
      <c r="G6286" s="688">
        <v>7</v>
      </c>
      <c r="H6286" s="700" t="s">
        <v>11838</v>
      </c>
      <c r="I6286" s="700" t="s">
        <v>14234</v>
      </c>
    </row>
    <row r="6287" spans="1:9" x14ac:dyDescent="0.2">
      <c r="A6287" s="828">
        <v>5100155480</v>
      </c>
      <c r="B6287" s="717" t="s">
        <v>14898</v>
      </c>
      <c r="C6287" s="700">
        <f t="shared" si="99"/>
        <v>20</v>
      </c>
      <c r="D6287" s="700" t="s">
        <v>15311</v>
      </c>
      <c r="E6287" s="700" t="s">
        <v>18</v>
      </c>
      <c r="G6287" s="688">
        <v>7</v>
      </c>
      <c r="H6287" s="700" t="s">
        <v>11838</v>
      </c>
      <c r="I6287" s="700" t="s">
        <v>14234</v>
      </c>
    </row>
    <row r="6288" spans="1:9" x14ac:dyDescent="0.2">
      <c r="A6288" s="828">
        <v>5100155481</v>
      </c>
      <c r="B6288" s="717" t="s">
        <v>14898</v>
      </c>
      <c r="C6288" s="700">
        <f t="shared" si="99"/>
        <v>20</v>
      </c>
      <c r="D6288" s="700" t="s">
        <v>15311</v>
      </c>
      <c r="E6288" s="700" t="s">
        <v>18</v>
      </c>
      <c r="G6288" s="688">
        <v>7</v>
      </c>
      <c r="H6288" s="700" t="s">
        <v>11838</v>
      </c>
      <c r="I6288" s="700" t="s">
        <v>14234</v>
      </c>
    </row>
    <row r="6289" spans="1:9" x14ac:dyDescent="0.2">
      <c r="A6289" s="828">
        <v>5100155482</v>
      </c>
      <c r="B6289" s="717" t="s">
        <v>14898</v>
      </c>
      <c r="C6289" s="700">
        <f t="shared" si="99"/>
        <v>20</v>
      </c>
      <c r="D6289" s="700" t="s">
        <v>15311</v>
      </c>
      <c r="E6289" s="700" t="s">
        <v>18</v>
      </c>
      <c r="G6289" s="688">
        <v>7</v>
      </c>
      <c r="H6289" s="700" t="s">
        <v>11838</v>
      </c>
      <c r="I6289" s="700" t="s">
        <v>14234</v>
      </c>
    </row>
    <row r="6290" spans="1:9" x14ac:dyDescent="0.2">
      <c r="A6290" s="828">
        <v>5100155500</v>
      </c>
      <c r="B6290" s="717" t="s">
        <v>14923</v>
      </c>
      <c r="C6290" s="700">
        <f t="shared" si="99"/>
        <v>13</v>
      </c>
      <c r="D6290" s="700" t="s">
        <v>15311</v>
      </c>
      <c r="E6290" s="700" t="s">
        <v>18</v>
      </c>
      <c r="G6290" s="688">
        <v>7</v>
      </c>
      <c r="H6290" s="700" t="s">
        <v>11838</v>
      </c>
      <c r="I6290" s="700" t="s">
        <v>14234</v>
      </c>
    </row>
    <row r="6291" spans="1:9" x14ac:dyDescent="0.2">
      <c r="A6291" s="828">
        <v>5100155501</v>
      </c>
      <c r="B6291" s="717" t="s">
        <v>14931</v>
      </c>
      <c r="C6291" s="700">
        <f t="shared" si="99"/>
        <v>7</v>
      </c>
      <c r="D6291" s="700" t="s">
        <v>15313</v>
      </c>
      <c r="E6291" s="700" t="s">
        <v>18</v>
      </c>
      <c r="G6291" s="688">
        <v>7</v>
      </c>
      <c r="H6291" s="700" t="s">
        <v>11838</v>
      </c>
      <c r="I6291" s="700" t="s">
        <v>14234</v>
      </c>
    </row>
    <row r="6292" spans="1:9" x14ac:dyDescent="0.2">
      <c r="A6292" s="828">
        <v>5100155502</v>
      </c>
      <c r="B6292" s="717" t="s">
        <v>1231</v>
      </c>
      <c r="C6292" s="700">
        <f t="shared" si="99"/>
        <v>8</v>
      </c>
      <c r="D6292" s="700" t="s">
        <v>15313</v>
      </c>
      <c r="E6292" s="700" t="s">
        <v>18</v>
      </c>
      <c r="G6292" s="688">
        <v>7</v>
      </c>
      <c r="H6292" s="700" t="s">
        <v>11838</v>
      </c>
      <c r="I6292" s="700" t="s">
        <v>14234</v>
      </c>
    </row>
    <row r="6293" spans="1:9" x14ac:dyDescent="0.2">
      <c r="A6293" s="828">
        <v>5100155503</v>
      </c>
      <c r="B6293" s="717" t="s">
        <v>1231</v>
      </c>
      <c r="C6293" s="700">
        <f t="shared" si="99"/>
        <v>8</v>
      </c>
      <c r="D6293" s="700" t="s">
        <v>15313</v>
      </c>
      <c r="E6293" s="700" t="s">
        <v>18</v>
      </c>
      <c r="G6293" s="688">
        <v>7</v>
      </c>
      <c r="H6293" s="700" t="s">
        <v>11838</v>
      </c>
      <c r="I6293" s="700" t="s">
        <v>14234</v>
      </c>
    </row>
    <row r="6294" spans="1:9" x14ac:dyDescent="0.2">
      <c r="A6294" s="828">
        <v>5100155504</v>
      </c>
      <c r="B6294" s="717" t="s">
        <v>1231</v>
      </c>
      <c r="C6294" s="700">
        <f t="shared" si="99"/>
        <v>8</v>
      </c>
      <c r="D6294" s="700" t="s">
        <v>15313</v>
      </c>
      <c r="E6294" s="700" t="s">
        <v>18</v>
      </c>
      <c r="G6294" s="688">
        <v>7</v>
      </c>
      <c r="H6294" s="700" t="s">
        <v>11838</v>
      </c>
      <c r="I6294" s="700" t="s">
        <v>14234</v>
      </c>
    </row>
    <row r="6295" spans="1:9" x14ac:dyDescent="0.2">
      <c r="A6295" s="828">
        <v>5100155505</v>
      </c>
      <c r="B6295" s="717" t="s">
        <v>1231</v>
      </c>
      <c r="C6295" s="700">
        <f t="shared" si="99"/>
        <v>8</v>
      </c>
      <c r="D6295" s="700" t="s">
        <v>15313</v>
      </c>
      <c r="E6295" s="700" t="s">
        <v>18</v>
      </c>
      <c r="G6295" s="688">
        <v>7</v>
      </c>
      <c r="H6295" s="700" t="s">
        <v>11838</v>
      </c>
      <c r="I6295" s="700" t="s">
        <v>14234</v>
      </c>
    </row>
    <row r="6296" spans="1:9" x14ac:dyDescent="0.2">
      <c r="A6296" s="828">
        <v>5100155506</v>
      </c>
      <c r="B6296" s="717" t="s">
        <v>1223</v>
      </c>
      <c r="C6296" s="700">
        <f t="shared" si="99"/>
        <v>8</v>
      </c>
      <c r="D6296" s="700" t="s">
        <v>15313</v>
      </c>
      <c r="E6296" s="700" t="s">
        <v>18</v>
      </c>
      <c r="G6296" s="688">
        <v>7</v>
      </c>
      <c r="H6296" s="700" t="s">
        <v>11838</v>
      </c>
      <c r="I6296" s="700" t="s">
        <v>14234</v>
      </c>
    </row>
    <row r="6297" spans="1:9" x14ac:dyDescent="0.2">
      <c r="A6297" s="828">
        <v>5100155507</v>
      </c>
      <c r="B6297" s="717" t="s">
        <v>14914</v>
      </c>
      <c r="C6297" s="700">
        <f t="shared" si="99"/>
        <v>12</v>
      </c>
      <c r="D6297" s="700" t="s">
        <v>15313</v>
      </c>
      <c r="E6297" s="700" t="s">
        <v>18</v>
      </c>
      <c r="G6297" s="688">
        <v>7</v>
      </c>
      <c r="H6297" s="700" t="s">
        <v>11838</v>
      </c>
      <c r="I6297" s="700" t="s">
        <v>14234</v>
      </c>
    </row>
    <row r="6298" spans="1:9" x14ac:dyDescent="0.2">
      <c r="A6298" s="828">
        <v>5100155508</v>
      </c>
      <c r="B6298" s="717" t="s">
        <v>14914</v>
      </c>
      <c r="C6298" s="700">
        <f t="shared" si="99"/>
        <v>12</v>
      </c>
      <c r="D6298" s="700" t="s">
        <v>15313</v>
      </c>
      <c r="E6298" s="700" t="s">
        <v>18</v>
      </c>
      <c r="G6298" s="688">
        <v>7</v>
      </c>
      <c r="H6298" s="700" t="s">
        <v>11838</v>
      </c>
      <c r="I6298" s="700" t="s">
        <v>14234</v>
      </c>
    </row>
    <row r="6299" spans="1:9" x14ac:dyDescent="0.2">
      <c r="A6299" s="828">
        <v>5100155509</v>
      </c>
      <c r="B6299" s="717" t="s">
        <v>14914</v>
      </c>
      <c r="C6299" s="700">
        <f t="shared" si="99"/>
        <v>12</v>
      </c>
      <c r="D6299" s="700" t="s">
        <v>15313</v>
      </c>
      <c r="E6299" s="700" t="s">
        <v>18</v>
      </c>
      <c r="G6299" s="688">
        <v>7</v>
      </c>
      <c r="H6299" s="700" t="s">
        <v>11838</v>
      </c>
      <c r="I6299" s="700" t="s">
        <v>14234</v>
      </c>
    </row>
    <row r="6300" spans="1:9" x14ac:dyDescent="0.2">
      <c r="A6300" s="828">
        <v>5100155510</v>
      </c>
      <c r="B6300" s="717" t="s">
        <v>14905</v>
      </c>
      <c r="C6300" s="700">
        <f t="shared" si="99"/>
        <v>24</v>
      </c>
      <c r="D6300" s="700" t="s">
        <v>15311</v>
      </c>
      <c r="E6300" s="700" t="s">
        <v>18</v>
      </c>
      <c r="G6300" s="688">
        <v>7</v>
      </c>
      <c r="H6300" s="700" t="s">
        <v>11838</v>
      </c>
      <c r="I6300" s="700" t="s">
        <v>14234</v>
      </c>
    </row>
    <row r="6301" spans="1:9" x14ac:dyDescent="0.2">
      <c r="A6301" s="828">
        <v>5100155511</v>
      </c>
      <c r="B6301" s="717" t="s">
        <v>14905</v>
      </c>
      <c r="C6301" s="700">
        <f t="shared" si="99"/>
        <v>24</v>
      </c>
      <c r="D6301" s="700" t="s">
        <v>15311</v>
      </c>
      <c r="E6301" s="700" t="s">
        <v>18</v>
      </c>
      <c r="G6301" s="688">
        <v>7</v>
      </c>
      <c r="H6301" s="700" t="s">
        <v>11838</v>
      </c>
      <c r="I6301" s="700" t="s">
        <v>14234</v>
      </c>
    </row>
    <row r="6302" spans="1:9" x14ac:dyDescent="0.2">
      <c r="A6302" s="828">
        <v>5100155512</v>
      </c>
      <c r="B6302" s="717" t="s">
        <v>14905</v>
      </c>
      <c r="C6302" s="700">
        <f t="shared" si="99"/>
        <v>24</v>
      </c>
      <c r="D6302" s="700" t="s">
        <v>15311</v>
      </c>
      <c r="E6302" s="700" t="s">
        <v>18</v>
      </c>
      <c r="G6302" s="688">
        <v>7</v>
      </c>
      <c r="H6302" s="700" t="s">
        <v>11838</v>
      </c>
      <c r="I6302" s="700" t="s">
        <v>14234</v>
      </c>
    </row>
    <row r="6303" spans="1:9" x14ac:dyDescent="0.2">
      <c r="A6303" s="828">
        <v>5100155513</v>
      </c>
      <c r="B6303" s="717" t="s">
        <v>14905</v>
      </c>
      <c r="C6303" s="700">
        <f t="shared" si="99"/>
        <v>24</v>
      </c>
      <c r="D6303" s="700" t="s">
        <v>15311</v>
      </c>
      <c r="E6303" s="700" t="s">
        <v>18</v>
      </c>
      <c r="G6303" s="688">
        <v>7</v>
      </c>
      <c r="H6303" s="700" t="s">
        <v>11838</v>
      </c>
      <c r="I6303" s="700" t="s">
        <v>14234</v>
      </c>
    </row>
    <row r="6304" spans="1:9" x14ac:dyDescent="0.2">
      <c r="A6304" s="828">
        <v>5100155514</v>
      </c>
      <c r="B6304" s="717" t="s">
        <v>15541</v>
      </c>
      <c r="C6304" s="700">
        <f t="shared" si="99"/>
        <v>11</v>
      </c>
      <c r="D6304" s="700" t="s">
        <v>15313</v>
      </c>
      <c r="E6304" s="700" t="s">
        <v>18</v>
      </c>
      <c r="G6304" s="688">
        <v>7</v>
      </c>
      <c r="H6304" s="700" t="s">
        <v>11838</v>
      </c>
      <c r="I6304" s="700" t="s">
        <v>14234</v>
      </c>
    </row>
    <row r="6305" spans="1:9" x14ac:dyDescent="0.2">
      <c r="A6305" s="828">
        <v>5100155515</v>
      </c>
      <c r="B6305" s="717" t="s">
        <v>1231</v>
      </c>
      <c r="C6305" s="700">
        <f t="shared" si="99"/>
        <v>8</v>
      </c>
      <c r="D6305" s="700" t="s">
        <v>15313</v>
      </c>
      <c r="E6305" s="700" t="s">
        <v>18</v>
      </c>
      <c r="G6305" s="688">
        <v>7</v>
      </c>
      <c r="H6305" s="700" t="s">
        <v>11838</v>
      </c>
      <c r="I6305" s="700" t="s">
        <v>14234</v>
      </c>
    </row>
    <row r="6306" spans="1:9" x14ac:dyDescent="0.2">
      <c r="A6306" s="828">
        <v>5100155516</v>
      </c>
      <c r="B6306" s="717" t="s">
        <v>14931</v>
      </c>
      <c r="C6306" s="700">
        <f t="shared" si="99"/>
        <v>7</v>
      </c>
      <c r="D6306" s="700" t="s">
        <v>15313</v>
      </c>
      <c r="E6306" s="700" t="s">
        <v>18</v>
      </c>
      <c r="G6306" s="688">
        <v>7</v>
      </c>
      <c r="H6306" s="700" t="s">
        <v>11838</v>
      </c>
      <c r="I6306" s="700" t="s">
        <v>14234</v>
      </c>
    </row>
    <row r="6307" spans="1:9" x14ac:dyDescent="0.2">
      <c r="A6307" s="828">
        <v>5100155517</v>
      </c>
      <c r="B6307" s="717" t="s">
        <v>1223</v>
      </c>
      <c r="C6307" s="700">
        <f t="shared" si="99"/>
        <v>8</v>
      </c>
      <c r="D6307" s="700" t="s">
        <v>15313</v>
      </c>
      <c r="E6307" s="700" t="s">
        <v>18</v>
      </c>
      <c r="G6307" s="688">
        <v>7</v>
      </c>
      <c r="H6307" s="700" t="s">
        <v>11838</v>
      </c>
      <c r="I6307" s="700" t="s">
        <v>14234</v>
      </c>
    </row>
    <row r="6308" spans="1:9" x14ac:dyDescent="0.2">
      <c r="A6308" s="828">
        <v>5100155518</v>
      </c>
      <c r="B6308" s="717" t="s">
        <v>14931</v>
      </c>
      <c r="C6308" s="700">
        <f t="shared" si="99"/>
        <v>7</v>
      </c>
      <c r="D6308" s="700" t="s">
        <v>15313</v>
      </c>
      <c r="E6308" s="700" t="s">
        <v>18</v>
      </c>
      <c r="G6308" s="688">
        <v>7</v>
      </c>
      <c r="H6308" s="700" t="s">
        <v>11838</v>
      </c>
      <c r="I6308" s="700" t="s">
        <v>14234</v>
      </c>
    </row>
    <row r="6309" spans="1:9" x14ac:dyDescent="0.2">
      <c r="A6309" s="828">
        <v>5100155520</v>
      </c>
      <c r="B6309" s="717" t="s">
        <v>14906</v>
      </c>
      <c r="C6309" s="700">
        <f t="shared" si="99"/>
        <v>19</v>
      </c>
      <c r="D6309" s="700" t="s">
        <v>15311</v>
      </c>
      <c r="E6309" s="700" t="s">
        <v>18</v>
      </c>
      <c r="G6309" s="688">
        <v>7</v>
      </c>
      <c r="H6309" s="700" t="s">
        <v>11838</v>
      </c>
      <c r="I6309" s="700" t="s">
        <v>14234</v>
      </c>
    </row>
    <row r="6310" spans="1:9" x14ac:dyDescent="0.2">
      <c r="A6310" s="828">
        <v>5100155521</v>
      </c>
      <c r="B6310" s="717" t="s">
        <v>14906</v>
      </c>
      <c r="C6310" s="700">
        <f t="shared" si="99"/>
        <v>19</v>
      </c>
      <c r="D6310" s="700" t="s">
        <v>15311</v>
      </c>
      <c r="E6310" s="700" t="s">
        <v>18</v>
      </c>
      <c r="G6310" s="688">
        <v>7</v>
      </c>
      <c r="H6310" s="700" t="s">
        <v>11838</v>
      </c>
      <c r="I6310" s="700" t="s">
        <v>14234</v>
      </c>
    </row>
    <row r="6311" spans="1:9" x14ac:dyDescent="0.2">
      <c r="A6311" s="828">
        <v>5100155522</v>
      </c>
      <c r="B6311" s="717" t="s">
        <v>14906</v>
      </c>
      <c r="C6311" s="700">
        <f t="shared" si="99"/>
        <v>19</v>
      </c>
      <c r="D6311" s="700" t="s">
        <v>15311</v>
      </c>
      <c r="E6311" s="700" t="s">
        <v>18</v>
      </c>
      <c r="G6311" s="688">
        <v>7</v>
      </c>
      <c r="H6311" s="700" t="s">
        <v>11838</v>
      </c>
      <c r="I6311" s="700" t="s">
        <v>14234</v>
      </c>
    </row>
    <row r="6312" spans="1:9" x14ac:dyDescent="0.2">
      <c r="A6312" s="828">
        <v>5100155530</v>
      </c>
      <c r="B6312" s="717" t="s">
        <v>14889</v>
      </c>
      <c r="C6312" s="700">
        <f t="shared" si="99"/>
        <v>19</v>
      </c>
      <c r="D6312" s="700" t="s">
        <v>15311</v>
      </c>
      <c r="E6312" s="700" t="s">
        <v>18</v>
      </c>
      <c r="G6312" s="688">
        <v>7</v>
      </c>
      <c r="H6312" s="700" t="s">
        <v>11838</v>
      </c>
      <c r="I6312" s="700" t="s">
        <v>14234</v>
      </c>
    </row>
    <row r="6313" spans="1:9" x14ac:dyDescent="0.2">
      <c r="A6313" s="828">
        <v>5100155531</v>
      </c>
      <c r="B6313" s="717" t="s">
        <v>14889</v>
      </c>
      <c r="C6313" s="700">
        <f t="shared" si="99"/>
        <v>19</v>
      </c>
      <c r="D6313" s="700" t="s">
        <v>15311</v>
      </c>
      <c r="E6313" s="700" t="s">
        <v>18</v>
      </c>
      <c r="G6313" s="688">
        <v>7</v>
      </c>
      <c r="H6313" s="700" t="s">
        <v>11838</v>
      </c>
      <c r="I6313" s="700" t="s">
        <v>14234</v>
      </c>
    </row>
    <row r="6314" spans="1:9" x14ac:dyDescent="0.2">
      <c r="A6314" s="828">
        <v>5100155532</v>
      </c>
      <c r="B6314" s="717" t="s">
        <v>14889</v>
      </c>
      <c r="C6314" s="700">
        <f t="shared" si="99"/>
        <v>19</v>
      </c>
      <c r="D6314" s="700" t="s">
        <v>15311</v>
      </c>
      <c r="E6314" s="700" t="s">
        <v>18</v>
      </c>
      <c r="G6314" s="688">
        <v>7</v>
      </c>
      <c r="H6314" s="700" t="s">
        <v>11838</v>
      </c>
      <c r="I6314" s="700" t="s">
        <v>14234</v>
      </c>
    </row>
    <row r="6315" spans="1:9" x14ac:dyDescent="0.2">
      <c r="A6315" s="828">
        <v>5100155540</v>
      </c>
      <c r="B6315" s="717" t="s">
        <v>14890</v>
      </c>
      <c r="C6315" s="700">
        <f t="shared" si="99"/>
        <v>25</v>
      </c>
      <c r="D6315" s="700" t="s">
        <v>15311</v>
      </c>
      <c r="E6315" s="700" t="s">
        <v>18</v>
      </c>
      <c r="G6315" s="688">
        <v>7</v>
      </c>
      <c r="H6315" s="700" t="s">
        <v>11838</v>
      </c>
      <c r="I6315" s="700" t="s">
        <v>14234</v>
      </c>
    </row>
    <row r="6316" spans="1:9" x14ac:dyDescent="0.2">
      <c r="A6316" s="828">
        <v>5100155541</v>
      </c>
      <c r="B6316" s="717" t="s">
        <v>14890</v>
      </c>
      <c r="C6316" s="700">
        <f t="shared" si="99"/>
        <v>25</v>
      </c>
      <c r="D6316" s="700" t="s">
        <v>15311</v>
      </c>
      <c r="E6316" s="700" t="s">
        <v>18</v>
      </c>
      <c r="G6316" s="688">
        <v>7</v>
      </c>
      <c r="H6316" s="700" t="s">
        <v>11838</v>
      </c>
      <c r="I6316" s="700" t="s">
        <v>14234</v>
      </c>
    </row>
    <row r="6317" spans="1:9" x14ac:dyDescent="0.2">
      <c r="A6317" s="828">
        <v>5100155542</v>
      </c>
      <c r="B6317" s="717" t="s">
        <v>14890</v>
      </c>
      <c r="C6317" s="700">
        <f t="shared" si="99"/>
        <v>25</v>
      </c>
      <c r="D6317" s="700" t="s">
        <v>15311</v>
      </c>
      <c r="E6317" s="700" t="s">
        <v>18</v>
      </c>
      <c r="G6317" s="688">
        <v>7</v>
      </c>
      <c r="H6317" s="700" t="s">
        <v>11838</v>
      </c>
      <c r="I6317" s="700" t="s">
        <v>14234</v>
      </c>
    </row>
    <row r="6318" spans="1:9" x14ac:dyDescent="0.2">
      <c r="A6318" s="828">
        <v>5100155543</v>
      </c>
      <c r="B6318" s="717" t="s">
        <v>14890</v>
      </c>
      <c r="C6318" s="700">
        <f t="shared" si="99"/>
        <v>25</v>
      </c>
      <c r="D6318" s="700" t="s">
        <v>15311</v>
      </c>
      <c r="E6318" s="700" t="s">
        <v>18</v>
      </c>
      <c r="G6318" s="688">
        <v>7</v>
      </c>
      <c r="H6318" s="700" t="s">
        <v>11838</v>
      </c>
      <c r="I6318" s="700" t="s">
        <v>14234</v>
      </c>
    </row>
    <row r="6319" spans="1:9" x14ac:dyDescent="0.2">
      <c r="A6319" s="828">
        <v>5100155544</v>
      </c>
      <c r="B6319" s="717" t="s">
        <v>14890</v>
      </c>
      <c r="C6319" s="700">
        <f t="shared" si="99"/>
        <v>25</v>
      </c>
      <c r="D6319" s="700" t="s">
        <v>15311</v>
      </c>
      <c r="E6319" s="700" t="s">
        <v>18</v>
      </c>
      <c r="G6319" s="688">
        <v>7</v>
      </c>
      <c r="H6319" s="700" t="s">
        <v>11838</v>
      </c>
      <c r="I6319" s="700" t="s">
        <v>14234</v>
      </c>
    </row>
    <row r="6320" spans="1:9" x14ac:dyDescent="0.2">
      <c r="A6320" s="828">
        <v>5100155545</v>
      </c>
      <c r="B6320" s="717" t="s">
        <v>14890</v>
      </c>
      <c r="C6320" s="700">
        <f t="shared" si="99"/>
        <v>25</v>
      </c>
      <c r="D6320" s="700" t="s">
        <v>15311</v>
      </c>
      <c r="E6320" s="700" t="s">
        <v>18</v>
      </c>
      <c r="G6320" s="688">
        <v>7</v>
      </c>
      <c r="H6320" s="700" t="s">
        <v>11838</v>
      </c>
      <c r="I6320" s="700" t="s">
        <v>14234</v>
      </c>
    </row>
    <row r="6321" spans="1:9" x14ac:dyDescent="0.2">
      <c r="A6321" s="828">
        <v>5100155546</v>
      </c>
      <c r="B6321" s="717" t="s">
        <v>14890</v>
      </c>
      <c r="C6321" s="700">
        <f t="shared" si="99"/>
        <v>25</v>
      </c>
      <c r="D6321" s="700" t="s">
        <v>15311</v>
      </c>
      <c r="E6321" s="700" t="s">
        <v>18</v>
      </c>
      <c r="G6321" s="688">
        <v>7</v>
      </c>
      <c r="H6321" s="700" t="s">
        <v>11838</v>
      </c>
      <c r="I6321" s="700" t="s">
        <v>14234</v>
      </c>
    </row>
    <row r="6322" spans="1:9" x14ac:dyDescent="0.2">
      <c r="A6322" s="828">
        <v>5100155547</v>
      </c>
      <c r="B6322" s="717" t="s">
        <v>14890</v>
      </c>
      <c r="C6322" s="700">
        <f t="shared" si="99"/>
        <v>25</v>
      </c>
      <c r="D6322" s="700" t="s">
        <v>15311</v>
      </c>
      <c r="E6322" s="700" t="s">
        <v>18</v>
      </c>
      <c r="G6322" s="688">
        <v>7</v>
      </c>
      <c r="H6322" s="700" t="s">
        <v>11838</v>
      </c>
      <c r="I6322" s="700" t="s">
        <v>14234</v>
      </c>
    </row>
    <row r="6323" spans="1:9" x14ac:dyDescent="0.2">
      <c r="A6323" s="828">
        <v>5100155548</v>
      </c>
      <c r="B6323" s="717" t="s">
        <v>14891</v>
      </c>
      <c r="C6323" s="700">
        <f t="shared" si="99"/>
        <v>12</v>
      </c>
      <c r="D6323" s="700" t="s">
        <v>15311</v>
      </c>
      <c r="E6323" s="700" t="s">
        <v>18</v>
      </c>
      <c r="G6323" s="688">
        <v>7</v>
      </c>
      <c r="H6323" s="700" t="s">
        <v>11838</v>
      </c>
      <c r="I6323" s="700" t="s">
        <v>14234</v>
      </c>
    </row>
    <row r="6324" spans="1:9" x14ac:dyDescent="0.2">
      <c r="A6324" s="828">
        <v>5100155549</v>
      </c>
      <c r="B6324" s="717" t="s">
        <v>14891</v>
      </c>
      <c r="C6324" s="700">
        <f t="shared" si="99"/>
        <v>12</v>
      </c>
      <c r="D6324" s="700" t="s">
        <v>15311</v>
      </c>
      <c r="E6324" s="700" t="s">
        <v>18</v>
      </c>
      <c r="G6324" s="688">
        <v>7</v>
      </c>
      <c r="H6324" s="700" t="s">
        <v>11838</v>
      </c>
      <c r="I6324" s="700" t="s">
        <v>14234</v>
      </c>
    </row>
    <row r="6325" spans="1:9" x14ac:dyDescent="0.2">
      <c r="A6325" s="828">
        <v>5100155560</v>
      </c>
      <c r="B6325" s="717" t="s">
        <v>14893</v>
      </c>
      <c r="C6325" s="700">
        <f t="shared" si="99"/>
        <v>23</v>
      </c>
      <c r="D6325" s="700" t="s">
        <v>15311</v>
      </c>
      <c r="E6325" s="700" t="s">
        <v>18</v>
      </c>
      <c r="G6325" s="688">
        <v>7</v>
      </c>
      <c r="H6325" s="700" t="s">
        <v>11838</v>
      </c>
      <c r="I6325" s="700" t="s">
        <v>14234</v>
      </c>
    </row>
    <row r="6326" spans="1:9" x14ac:dyDescent="0.2">
      <c r="A6326" s="828">
        <v>5100155561</v>
      </c>
      <c r="B6326" s="717" t="s">
        <v>14893</v>
      </c>
      <c r="C6326" s="700">
        <f t="shared" si="99"/>
        <v>23</v>
      </c>
      <c r="D6326" s="700" t="s">
        <v>15311</v>
      </c>
      <c r="E6326" s="700" t="s">
        <v>18</v>
      </c>
      <c r="G6326" s="688">
        <v>7</v>
      </c>
      <c r="H6326" s="700" t="s">
        <v>11838</v>
      </c>
      <c r="I6326" s="700" t="s">
        <v>14234</v>
      </c>
    </row>
    <row r="6327" spans="1:9" x14ac:dyDescent="0.2">
      <c r="A6327" s="828">
        <v>5100155570</v>
      </c>
      <c r="B6327" s="717" t="s">
        <v>14897</v>
      </c>
      <c r="C6327" s="700">
        <f t="shared" si="99"/>
        <v>21</v>
      </c>
      <c r="D6327" s="700" t="s">
        <v>15311</v>
      </c>
      <c r="E6327" s="700" t="s">
        <v>18</v>
      </c>
      <c r="G6327" s="688">
        <v>7</v>
      </c>
      <c r="H6327" s="700" t="s">
        <v>11838</v>
      </c>
      <c r="I6327" s="700" t="s">
        <v>14234</v>
      </c>
    </row>
    <row r="6328" spans="1:9" x14ac:dyDescent="0.2">
      <c r="A6328" s="828">
        <v>5100155571</v>
      </c>
      <c r="B6328" s="717" t="s">
        <v>14897</v>
      </c>
      <c r="C6328" s="700">
        <f t="shared" si="99"/>
        <v>21</v>
      </c>
      <c r="D6328" s="700" t="s">
        <v>15311</v>
      </c>
      <c r="E6328" s="700" t="s">
        <v>18</v>
      </c>
      <c r="G6328" s="688">
        <v>7</v>
      </c>
      <c r="H6328" s="700" t="s">
        <v>11838</v>
      </c>
      <c r="I6328" s="700" t="s">
        <v>14234</v>
      </c>
    </row>
    <row r="6329" spans="1:9" x14ac:dyDescent="0.2">
      <c r="A6329" s="828">
        <v>5100155572</v>
      </c>
      <c r="B6329" s="717" t="s">
        <v>14897</v>
      </c>
      <c r="C6329" s="700">
        <f t="shared" si="99"/>
        <v>21</v>
      </c>
      <c r="D6329" s="700" t="s">
        <v>15311</v>
      </c>
      <c r="E6329" s="700" t="s">
        <v>18</v>
      </c>
      <c r="G6329" s="688">
        <v>7</v>
      </c>
      <c r="H6329" s="700" t="s">
        <v>11838</v>
      </c>
      <c r="I6329" s="700" t="s">
        <v>14234</v>
      </c>
    </row>
    <row r="6330" spans="1:9" x14ac:dyDescent="0.2">
      <c r="A6330" s="828">
        <v>5100155580</v>
      </c>
      <c r="B6330" s="717" t="s">
        <v>14898</v>
      </c>
      <c r="C6330" s="700">
        <f t="shared" si="99"/>
        <v>20</v>
      </c>
      <c r="D6330" s="700" t="s">
        <v>15311</v>
      </c>
      <c r="E6330" s="700" t="s">
        <v>18</v>
      </c>
      <c r="G6330" s="688">
        <v>7</v>
      </c>
      <c r="H6330" s="700" t="s">
        <v>11838</v>
      </c>
      <c r="I6330" s="700" t="s">
        <v>14234</v>
      </c>
    </row>
    <row r="6331" spans="1:9" x14ac:dyDescent="0.2">
      <c r="A6331" s="828">
        <v>5100155581</v>
      </c>
      <c r="B6331" s="717" t="s">
        <v>14898</v>
      </c>
      <c r="C6331" s="700">
        <f t="shared" si="99"/>
        <v>20</v>
      </c>
      <c r="D6331" s="700" t="s">
        <v>15311</v>
      </c>
      <c r="E6331" s="700" t="s">
        <v>18</v>
      </c>
      <c r="G6331" s="688">
        <v>7</v>
      </c>
      <c r="H6331" s="700" t="s">
        <v>11838</v>
      </c>
      <c r="I6331" s="700" t="s">
        <v>14234</v>
      </c>
    </row>
    <row r="6332" spans="1:9" x14ac:dyDescent="0.2">
      <c r="A6332" s="828">
        <v>5100155582</v>
      </c>
      <c r="B6332" s="717" t="s">
        <v>14898</v>
      </c>
      <c r="C6332" s="700">
        <f t="shared" si="99"/>
        <v>20</v>
      </c>
      <c r="D6332" s="700" t="s">
        <v>15311</v>
      </c>
      <c r="E6332" s="700" t="s">
        <v>18</v>
      </c>
      <c r="G6332" s="688">
        <v>7</v>
      </c>
      <c r="H6332" s="700" t="s">
        <v>11838</v>
      </c>
      <c r="I6332" s="700" t="s">
        <v>14234</v>
      </c>
    </row>
    <row r="6333" spans="1:9" x14ac:dyDescent="0.2">
      <c r="A6333" s="828">
        <v>5100155600</v>
      </c>
      <c r="B6333" s="717" t="s">
        <v>14923</v>
      </c>
      <c r="C6333" s="700">
        <f t="shared" si="99"/>
        <v>13</v>
      </c>
      <c r="D6333" s="700" t="s">
        <v>15311</v>
      </c>
      <c r="E6333" s="700" t="s">
        <v>18</v>
      </c>
      <c r="G6333" s="688">
        <v>7</v>
      </c>
      <c r="H6333" s="700" t="s">
        <v>11838</v>
      </c>
      <c r="I6333" s="700" t="s">
        <v>14234</v>
      </c>
    </row>
    <row r="6334" spans="1:9" x14ac:dyDescent="0.2">
      <c r="A6334" s="828">
        <v>5100155610</v>
      </c>
      <c r="B6334" s="717" t="s">
        <v>14905</v>
      </c>
      <c r="C6334" s="700">
        <f t="shared" si="99"/>
        <v>24</v>
      </c>
      <c r="D6334" s="700" t="s">
        <v>15311</v>
      </c>
      <c r="E6334" s="700" t="s">
        <v>18</v>
      </c>
      <c r="G6334" s="688">
        <v>7</v>
      </c>
      <c r="H6334" s="700" t="s">
        <v>11838</v>
      </c>
      <c r="I6334" s="700" t="s">
        <v>14234</v>
      </c>
    </row>
    <row r="6335" spans="1:9" x14ac:dyDescent="0.2">
      <c r="A6335" s="828">
        <v>5100155611</v>
      </c>
      <c r="B6335" s="717" t="s">
        <v>14905</v>
      </c>
      <c r="C6335" s="700">
        <f t="shared" si="99"/>
        <v>24</v>
      </c>
      <c r="D6335" s="700" t="s">
        <v>15311</v>
      </c>
      <c r="E6335" s="700" t="s">
        <v>18</v>
      </c>
      <c r="G6335" s="688">
        <v>7</v>
      </c>
      <c r="H6335" s="700" t="s">
        <v>11838</v>
      </c>
      <c r="I6335" s="700" t="s">
        <v>14234</v>
      </c>
    </row>
    <row r="6336" spans="1:9" x14ac:dyDescent="0.2">
      <c r="A6336" s="828">
        <v>5100155612</v>
      </c>
      <c r="B6336" s="717" t="s">
        <v>14905</v>
      </c>
      <c r="C6336" s="700">
        <f t="shared" si="99"/>
        <v>24</v>
      </c>
      <c r="D6336" s="700" t="s">
        <v>15311</v>
      </c>
      <c r="E6336" s="700" t="s">
        <v>18</v>
      </c>
      <c r="G6336" s="688">
        <v>7</v>
      </c>
      <c r="H6336" s="700" t="s">
        <v>11838</v>
      </c>
      <c r="I6336" s="700" t="s">
        <v>14234</v>
      </c>
    </row>
    <row r="6337" spans="1:9" x14ac:dyDescent="0.2">
      <c r="A6337" s="828">
        <v>5100155613</v>
      </c>
      <c r="B6337" s="717" t="s">
        <v>14905</v>
      </c>
      <c r="C6337" s="700">
        <f t="shared" si="99"/>
        <v>24</v>
      </c>
      <c r="D6337" s="700" t="s">
        <v>15311</v>
      </c>
      <c r="E6337" s="700" t="s">
        <v>18</v>
      </c>
      <c r="G6337" s="688">
        <v>7</v>
      </c>
      <c r="H6337" s="700" t="s">
        <v>11838</v>
      </c>
      <c r="I6337" s="700" t="s">
        <v>14234</v>
      </c>
    </row>
    <row r="6338" spans="1:9" x14ac:dyDescent="0.2">
      <c r="A6338" s="828">
        <v>5100155614</v>
      </c>
      <c r="B6338" s="717" t="s">
        <v>14905</v>
      </c>
      <c r="C6338" s="700">
        <f t="shared" si="99"/>
        <v>24</v>
      </c>
      <c r="D6338" s="700" t="s">
        <v>15311</v>
      </c>
      <c r="E6338" s="700" t="s">
        <v>18</v>
      </c>
      <c r="G6338" s="688">
        <v>7</v>
      </c>
      <c r="H6338" s="700" t="s">
        <v>11838</v>
      </c>
      <c r="I6338" s="700" t="s">
        <v>14234</v>
      </c>
    </row>
    <row r="6339" spans="1:9" x14ac:dyDescent="0.2">
      <c r="A6339" s="828">
        <v>5100155615</v>
      </c>
      <c r="B6339" s="717" t="s">
        <v>14905</v>
      </c>
      <c r="C6339" s="700">
        <f t="shared" si="99"/>
        <v>24</v>
      </c>
      <c r="D6339" s="700" t="s">
        <v>15311</v>
      </c>
      <c r="E6339" s="700" t="s">
        <v>18</v>
      </c>
      <c r="G6339" s="688">
        <v>7</v>
      </c>
      <c r="H6339" s="700" t="s">
        <v>11838</v>
      </c>
      <c r="I6339" s="700" t="s">
        <v>14234</v>
      </c>
    </row>
    <row r="6340" spans="1:9" x14ac:dyDescent="0.2">
      <c r="A6340" s="828">
        <v>5100155616</v>
      </c>
      <c r="B6340" s="717" t="s">
        <v>14905</v>
      </c>
      <c r="C6340" s="700">
        <f t="shared" ref="C6340:C6403" si="100">LEN(B6340)</f>
        <v>24</v>
      </c>
      <c r="D6340" s="700" t="s">
        <v>15311</v>
      </c>
      <c r="E6340" s="700" t="s">
        <v>18</v>
      </c>
      <c r="G6340" s="688">
        <v>7</v>
      </c>
      <c r="H6340" s="700" t="s">
        <v>11838</v>
      </c>
      <c r="I6340" s="700" t="s">
        <v>14234</v>
      </c>
    </row>
    <row r="6341" spans="1:9" x14ac:dyDescent="0.2">
      <c r="A6341" s="828">
        <v>5100155620</v>
      </c>
      <c r="B6341" s="717" t="s">
        <v>14906</v>
      </c>
      <c r="C6341" s="700">
        <f t="shared" si="100"/>
        <v>19</v>
      </c>
      <c r="D6341" s="700" t="s">
        <v>15311</v>
      </c>
      <c r="E6341" s="700" t="s">
        <v>18</v>
      </c>
      <c r="G6341" s="688">
        <v>7</v>
      </c>
      <c r="H6341" s="700" t="s">
        <v>11838</v>
      </c>
      <c r="I6341" s="700" t="s">
        <v>14234</v>
      </c>
    </row>
    <row r="6342" spans="1:9" x14ac:dyDescent="0.2">
      <c r="A6342" s="828">
        <v>5100155621</v>
      </c>
      <c r="B6342" s="717" t="s">
        <v>14906</v>
      </c>
      <c r="C6342" s="700">
        <f t="shared" si="100"/>
        <v>19</v>
      </c>
      <c r="D6342" s="700" t="s">
        <v>15311</v>
      </c>
      <c r="E6342" s="700" t="s">
        <v>18</v>
      </c>
      <c r="G6342" s="688">
        <v>7</v>
      </c>
      <c r="H6342" s="700" t="s">
        <v>11838</v>
      </c>
      <c r="I6342" s="700" t="s">
        <v>14234</v>
      </c>
    </row>
    <row r="6343" spans="1:9" x14ac:dyDescent="0.2">
      <c r="A6343" s="828">
        <v>5100155622</v>
      </c>
      <c r="B6343" s="717" t="s">
        <v>14906</v>
      </c>
      <c r="C6343" s="700">
        <f t="shared" si="100"/>
        <v>19</v>
      </c>
      <c r="D6343" s="700" t="s">
        <v>15311</v>
      </c>
      <c r="E6343" s="700" t="s">
        <v>18</v>
      </c>
      <c r="G6343" s="688">
        <v>7</v>
      </c>
      <c r="H6343" s="700" t="s">
        <v>11838</v>
      </c>
      <c r="I6343" s="700" t="s">
        <v>14234</v>
      </c>
    </row>
    <row r="6344" spans="1:9" x14ac:dyDescent="0.2">
      <c r="A6344" s="828">
        <v>5100155623</v>
      </c>
      <c r="B6344" s="717" t="s">
        <v>14906</v>
      </c>
      <c r="C6344" s="700">
        <f t="shared" si="100"/>
        <v>19</v>
      </c>
      <c r="D6344" s="700" t="s">
        <v>15311</v>
      </c>
      <c r="E6344" s="700" t="s">
        <v>18</v>
      </c>
      <c r="G6344" s="688">
        <v>7</v>
      </c>
      <c r="H6344" s="700" t="s">
        <v>11838</v>
      </c>
      <c r="I6344" s="700" t="s">
        <v>14234</v>
      </c>
    </row>
    <row r="6345" spans="1:9" x14ac:dyDescent="0.2">
      <c r="A6345" s="828">
        <v>5100155624</v>
      </c>
      <c r="B6345" s="717" t="s">
        <v>14906</v>
      </c>
      <c r="C6345" s="700">
        <f t="shared" si="100"/>
        <v>19</v>
      </c>
      <c r="D6345" s="700" t="s">
        <v>15311</v>
      </c>
      <c r="E6345" s="700" t="s">
        <v>18</v>
      </c>
      <c r="G6345" s="688">
        <v>7</v>
      </c>
      <c r="H6345" s="700" t="s">
        <v>11838</v>
      </c>
      <c r="I6345" s="700" t="s">
        <v>14234</v>
      </c>
    </row>
    <row r="6346" spans="1:9" x14ac:dyDescent="0.2">
      <c r="A6346" s="828">
        <v>5100155625</v>
      </c>
      <c r="B6346" s="717" t="s">
        <v>14906</v>
      </c>
      <c r="C6346" s="700">
        <f t="shared" si="100"/>
        <v>19</v>
      </c>
      <c r="D6346" s="700" t="s">
        <v>15311</v>
      </c>
      <c r="E6346" s="700" t="s">
        <v>18</v>
      </c>
      <c r="G6346" s="688">
        <v>7</v>
      </c>
      <c r="H6346" s="700" t="s">
        <v>11838</v>
      </c>
      <c r="I6346" s="700" t="s">
        <v>14234</v>
      </c>
    </row>
    <row r="6347" spans="1:9" x14ac:dyDescent="0.2">
      <c r="A6347" s="828">
        <v>5100155626</v>
      </c>
      <c r="B6347" s="717" t="s">
        <v>14906</v>
      </c>
      <c r="C6347" s="700">
        <f t="shared" si="100"/>
        <v>19</v>
      </c>
      <c r="D6347" s="700" t="s">
        <v>15311</v>
      </c>
      <c r="E6347" s="700" t="s">
        <v>18</v>
      </c>
      <c r="G6347" s="688">
        <v>7</v>
      </c>
      <c r="H6347" s="700" t="s">
        <v>11838</v>
      </c>
      <c r="I6347" s="700" t="s">
        <v>14234</v>
      </c>
    </row>
    <row r="6348" spans="1:9" x14ac:dyDescent="0.2">
      <c r="A6348" s="828">
        <v>5100155630</v>
      </c>
      <c r="B6348" s="717" t="s">
        <v>14889</v>
      </c>
      <c r="C6348" s="700">
        <f t="shared" si="100"/>
        <v>19</v>
      </c>
      <c r="D6348" s="700" t="s">
        <v>15311</v>
      </c>
      <c r="E6348" s="700" t="s">
        <v>18</v>
      </c>
      <c r="G6348" s="688">
        <v>7</v>
      </c>
      <c r="H6348" s="700" t="s">
        <v>11838</v>
      </c>
      <c r="I6348" s="700" t="s">
        <v>14234</v>
      </c>
    </row>
    <row r="6349" spans="1:9" x14ac:dyDescent="0.2">
      <c r="A6349" s="828">
        <v>5100155631</v>
      </c>
      <c r="B6349" s="717" t="s">
        <v>14889</v>
      </c>
      <c r="C6349" s="700">
        <f t="shared" si="100"/>
        <v>19</v>
      </c>
      <c r="D6349" s="700" t="s">
        <v>15311</v>
      </c>
      <c r="E6349" s="700" t="s">
        <v>18</v>
      </c>
      <c r="G6349" s="688">
        <v>7</v>
      </c>
      <c r="H6349" s="700" t="s">
        <v>11838</v>
      </c>
      <c r="I6349" s="700" t="s">
        <v>14234</v>
      </c>
    </row>
    <row r="6350" spans="1:9" x14ac:dyDescent="0.2">
      <c r="A6350" s="828">
        <v>5100155632</v>
      </c>
      <c r="B6350" s="717" t="s">
        <v>14889</v>
      </c>
      <c r="C6350" s="700">
        <f t="shared" si="100"/>
        <v>19</v>
      </c>
      <c r="D6350" s="700" t="s">
        <v>15311</v>
      </c>
      <c r="E6350" s="700" t="s">
        <v>18</v>
      </c>
      <c r="G6350" s="688">
        <v>7</v>
      </c>
      <c r="H6350" s="700" t="s">
        <v>11838</v>
      </c>
      <c r="I6350" s="700" t="s">
        <v>14234</v>
      </c>
    </row>
    <row r="6351" spans="1:9" x14ac:dyDescent="0.2">
      <c r="A6351" s="828">
        <v>5100155633</v>
      </c>
      <c r="B6351" s="717" t="s">
        <v>14889</v>
      </c>
      <c r="C6351" s="700">
        <f t="shared" si="100"/>
        <v>19</v>
      </c>
      <c r="D6351" s="700" t="s">
        <v>15311</v>
      </c>
      <c r="E6351" s="700" t="s">
        <v>18</v>
      </c>
      <c r="G6351" s="688">
        <v>7</v>
      </c>
      <c r="H6351" s="700" t="s">
        <v>11838</v>
      </c>
      <c r="I6351" s="700" t="s">
        <v>14234</v>
      </c>
    </row>
    <row r="6352" spans="1:9" x14ac:dyDescent="0.2">
      <c r="A6352" s="828">
        <v>5100155634</v>
      </c>
      <c r="B6352" s="717" t="s">
        <v>14889</v>
      </c>
      <c r="C6352" s="700">
        <f t="shared" si="100"/>
        <v>19</v>
      </c>
      <c r="D6352" s="700" t="s">
        <v>15311</v>
      </c>
      <c r="E6352" s="700" t="s">
        <v>18</v>
      </c>
      <c r="G6352" s="688">
        <v>7</v>
      </c>
      <c r="H6352" s="700" t="s">
        <v>11838</v>
      </c>
      <c r="I6352" s="700" t="s">
        <v>14234</v>
      </c>
    </row>
    <row r="6353" spans="1:9" x14ac:dyDescent="0.2">
      <c r="A6353" s="828">
        <v>5100155635</v>
      </c>
      <c r="B6353" s="717" t="s">
        <v>14889</v>
      </c>
      <c r="C6353" s="700">
        <f t="shared" si="100"/>
        <v>19</v>
      </c>
      <c r="D6353" s="700" t="s">
        <v>15311</v>
      </c>
      <c r="E6353" s="700" t="s">
        <v>18</v>
      </c>
      <c r="G6353" s="688">
        <v>7</v>
      </c>
      <c r="H6353" s="700" t="s">
        <v>11838</v>
      </c>
      <c r="I6353" s="700" t="s">
        <v>14234</v>
      </c>
    </row>
    <row r="6354" spans="1:9" x14ac:dyDescent="0.2">
      <c r="A6354" s="828">
        <v>5100155636</v>
      </c>
      <c r="B6354" s="717" t="s">
        <v>14889</v>
      </c>
      <c r="C6354" s="700">
        <f t="shared" si="100"/>
        <v>19</v>
      </c>
      <c r="D6354" s="700" t="s">
        <v>15311</v>
      </c>
      <c r="E6354" s="700" t="s">
        <v>18</v>
      </c>
      <c r="G6354" s="688">
        <v>7</v>
      </c>
      <c r="H6354" s="700" t="s">
        <v>11838</v>
      </c>
      <c r="I6354" s="700" t="s">
        <v>14234</v>
      </c>
    </row>
    <row r="6355" spans="1:9" x14ac:dyDescent="0.2">
      <c r="A6355" s="828">
        <v>5100155637</v>
      </c>
      <c r="B6355" s="717" t="s">
        <v>14889</v>
      </c>
      <c r="C6355" s="700">
        <f t="shared" si="100"/>
        <v>19</v>
      </c>
      <c r="D6355" s="700" t="s">
        <v>15311</v>
      </c>
      <c r="E6355" s="700" t="s">
        <v>18</v>
      </c>
      <c r="G6355" s="688">
        <v>7</v>
      </c>
      <c r="H6355" s="700" t="s">
        <v>11838</v>
      </c>
      <c r="I6355" s="700" t="s">
        <v>14234</v>
      </c>
    </row>
    <row r="6356" spans="1:9" x14ac:dyDescent="0.2">
      <c r="A6356" s="828">
        <v>5100155640</v>
      </c>
      <c r="B6356" s="717" t="s">
        <v>14890</v>
      </c>
      <c r="C6356" s="700">
        <f t="shared" si="100"/>
        <v>25</v>
      </c>
      <c r="D6356" s="700" t="s">
        <v>15311</v>
      </c>
      <c r="E6356" s="700" t="s">
        <v>18</v>
      </c>
      <c r="G6356" s="688">
        <v>7</v>
      </c>
      <c r="H6356" s="700" t="s">
        <v>11838</v>
      </c>
      <c r="I6356" s="700" t="s">
        <v>14234</v>
      </c>
    </row>
    <row r="6357" spans="1:9" x14ac:dyDescent="0.2">
      <c r="A6357" s="828">
        <v>5100155641</v>
      </c>
      <c r="B6357" s="717" t="s">
        <v>14890</v>
      </c>
      <c r="C6357" s="700">
        <f t="shared" si="100"/>
        <v>25</v>
      </c>
      <c r="D6357" s="700" t="s">
        <v>15311</v>
      </c>
      <c r="E6357" s="700" t="s">
        <v>18</v>
      </c>
      <c r="G6357" s="688">
        <v>7</v>
      </c>
      <c r="H6357" s="700" t="s">
        <v>11838</v>
      </c>
      <c r="I6357" s="700" t="s">
        <v>14234</v>
      </c>
    </row>
    <row r="6358" spans="1:9" x14ac:dyDescent="0.2">
      <c r="A6358" s="828">
        <v>5100155642</v>
      </c>
      <c r="B6358" s="717" t="s">
        <v>14890</v>
      </c>
      <c r="C6358" s="700">
        <f t="shared" si="100"/>
        <v>25</v>
      </c>
      <c r="D6358" s="700" t="s">
        <v>15311</v>
      </c>
      <c r="E6358" s="700" t="s">
        <v>18</v>
      </c>
      <c r="G6358" s="688">
        <v>7</v>
      </c>
      <c r="H6358" s="700" t="s">
        <v>11838</v>
      </c>
      <c r="I6358" s="700" t="s">
        <v>14234</v>
      </c>
    </row>
    <row r="6359" spans="1:9" x14ac:dyDescent="0.2">
      <c r="A6359" s="828">
        <v>5100155643</v>
      </c>
      <c r="B6359" s="717" t="s">
        <v>14890</v>
      </c>
      <c r="C6359" s="700">
        <f t="shared" si="100"/>
        <v>25</v>
      </c>
      <c r="D6359" s="700" t="s">
        <v>15311</v>
      </c>
      <c r="E6359" s="700" t="s">
        <v>18</v>
      </c>
      <c r="G6359" s="688">
        <v>7</v>
      </c>
      <c r="H6359" s="700" t="s">
        <v>11838</v>
      </c>
      <c r="I6359" s="700" t="s">
        <v>14234</v>
      </c>
    </row>
    <row r="6360" spans="1:9" x14ac:dyDescent="0.2">
      <c r="A6360" s="828">
        <v>5100155644</v>
      </c>
      <c r="B6360" s="717" t="s">
        <v>14890</v>
      </c>
      <c r="C6360" s="700">
        <f t="shared" si="100"/>
        <v>25</v>
      </c>
      <c r="D6360" s="700" t="s">
        <v>15311</v>
      </c>
      <c r="E6360" s="700" t="s">
        <v>18</v>
      </c>
      <c r="G6360" s="688">
        <v>7</v>
      </c>
      <c r="H6360" s="700" t="s">
        <v>11838</v>
      </c>
      <c r="I6360" s="700" t="s">
        <v>14234</v>
      </c>
    </row>
    <row r="6361" spans="1:9" x14ac:dyDescent="0.2">
      <c r="A6361" s="828">
        <v>5100155645</v>
      </c>
      <c r="B6361" s="717" t="s">
        <v>14890</v>
      </c>
      <c r="C6361" s="700">
        <f t="shared" si="100"/>
        <v>25</v>
      </c>
      <c r="D6361" s="700" t="s">
        <v>15311</v>
      </c>
      <c r="E6361" s="700" t="s">
        <v>18</v>
      </c>
      <c r="G6361" s="688">
        <v>7</v>
      </c>
      <c r="H6361" s="700" t="s">
        <v>11838</v>
      </c>
      <c r="I6361" s="700" t="s">
        <v>14234</v>
      </c>
    </row>
    <row r="6362" spans="1:9" x14ac:dyDescent="0.2">
      <c r="A6362" s="828">
        <v>5100155646</v>
      </c>
      <c r="B6362" s="717" t="s">
        <v>14890</v>
      </c>
      <c r="C6362" s="700">
        <f t="shared" si="100"/>
        <v>25</v>
      </c>
      <c r="D6362" s="700" t="s">
        <v>15311</v>
      </c>
      <c r="E6362" s="700" t="s">
        <v>18</v>
      </c>
      <c r="G6362" s="688">
        <v>7</v>
      </c>
      <c r="H6362" s="700" t="s">
        <v>11838</v>
      </c>
      <c r="I6362" s="700" t="s">
        <v>14234</v>
      </c>
    </row>
    <row r="6363" spans="1:9" x14ac:dyDescent="0.2">
      <c r="A6363" s="828">
        <v>5100155647</v>
      </c>
      <c r="B6363" s="717" t="s">
        <v>14890</v>
      </c>
      <c r="C6363" s="700">
        <f t="shared" si="100"/>
        <v>25</v>
      </c>
      <c r="D6363" s="700" t="s">
        <v>15311</v>
      </c>
      <c r="E6363" s="700" t="s">
        <v>18</v>
      </c>
      <c r="G6363" s="688">
        <v>7</v>
      </c>
      <c r="H6363" s="700" t="s">
        <v>11838</v>
      </c>
      <c r="I6363" s="700" t="s">
        <v>14234</v>
      </c>
    </row>
    <row r="6364" spans="1:9" x14ac:dyDescent="0.2">
      <c r="A6364" s="828">
        <v>5100155648</v>
      </c>
      <c r="B6364" s="717" t="s">
        <v>14891</v>
      </c>
      <c r="C6364" s="700">
        <f t="shared" si="100"/>
        <v>12</v>
      </c>
      <c r="D6364" s="700" t="s">
        <v>15311</v>
      </c>
      <c r="E6364" s="700" t="s">
        <v>18</v>
      </c>
      <c r="G6364" s="688">
        <v>7</v>
      </c>
      <c r="H6364" s="700" t="s">
        <v>11838</v>
      </c>
      <c r="I6364" s="700" t="s">
        <v>14234</v>
      </c>
    </row>
    <row r="6365" spans="1:9" x14ac:dyDescent="0.2">
      <c r="A6365" s="828">
        <v>5100155649</v>
      </c>
      <c r="B6365" s="717" t="s">
        <v>14891</v>
      </c>
      <c r="C6365" s="700">
        <f t="shared" si="100"/>
        <v>12</v>
      </c>
      <c r="D6365" s="700" t="s">
        <v>15311</v>
      </c>
      <c r="E6365" s="700" t="s">
        <v>18</v>
      </c>
      <c r="G6365" s="688">
        <v>7</v>
      </c>
      <c r="H6365" s="700" t="s">
        <v>11838</v>
      </c>
      <c r="I6365" s="700" t="s">
        <v>14234</v>
      </c>
    </row>
    <row r="6366" spans="1:9" x14ac:dyDescent="0.2">
      <c r="A6366" s="828">
        <v>5100155660</v>
      </c>
      <c r="B6366" s="717" t="s">
        <v>14893</v>
      </c>
      <c r="C6366" s="700">
        <f t="shared" si="100"/>
        <v>23</v>
      </c>
      <c r="D6366" s="700" t="s">
        <v>15311</v>
      </c>
      <c r="E6366" s="700" t="s">
        <v>18</v>
      </c>
      <c r="G6366" s="688">
        <v>7</v>
      </c>
      <c r="H6366" s="700" t="s">
        <v>11838</v>
      </c>
      <c r="I6366" s="700" t="s">
        <v>14234</v>
      </c>
    </row>
    <row r="6367" spans="1:9" x14ac:dyDescent="0.2">
      <c r="A6367" s="828">
        <v>5100155661</v>
      </c>
      <c r="B6367" s="717" t="s">
        <v>14893</v>
      </c>
      <c r="C6367" s="700">
        <f t="shared" si="100"/>
        <v>23</v>
      </c>
      <c r="D6367" s="700" t="s">
        <v>15311</v>
      </c>
      <c r="E6367" s="700" t="s">
        <v>18</v>
      </c>
      <c r="G6367" s="688">
        <v>7</v>
      </c>
      <c r="H6367" s="700" t="s">
        <v>11838</v>
      </c>
      <c r="I6367" s="700" t="s">
        <v>14234</v>
      </c>
    </row>
    <row r="6368" spans="1:9" x14ac:dyDescent="0.2">
      <c r="A6368" s="828">
        <v>5100155670</v>
      </c>
      <c r="B6368" s="717" t="s">
        <v>14897</v>
      </c>
      <c r="C6368" s="700">
        <f t="shared" si="100"/>
        <v>21</v>
      </c>
      <c r="D6368" s="700" t="s">
        <v>15311</v>
      </c>
      <c r="E6368" s="700" t="s">
        <v>18</v>
      </c>
      <c r="G6368" s="688">
        <v>7</v>
      </c>
      <c r="H6368" s="700" t="s">
        <v>11838</v>
      </c>
      <c r="I6368" s="700" t="s">
        <v>14234</v>
      </c>
    </row>
    <row r="6369" spans="1:9" x14ac:dyDescent="0.2">
      <c r="A6369" s="828">
        <v>5100155671</v>
      </c>
      <c r="B6369" s="717" t="s">
        <v>14897</v>
      </c>
      <c r="C6369" s="700">
        <f t="shared" si="100"/>
        <v>21</v>
      </c>
      <c r="D6369" s="700" t="s">
        <v>15311</v>
      </c>
      <c r="E6369" s="700" t="s">
        <v>18</v>
      </c>
      <c r="G6369" s="688">
        <v>7</v>
      </c>
      <c r="H6369" s="700" t="s">
        <v>11838</v>
      </c>
      <c r="I6369" s="700" t="s">
        <v>14234</v>
      </c>
    </row>
    <row r="6370" spans="1:9" x14ac:dyDescent="0.2">
      <c r="A6370" s="828">
        <v>5100155672</v>
      </c>
      <c r="B6370" s="717" t="s">
        <v>14897</v>
      </c>
      <c r="C6370" s="700">
        <f t="shared" si="100"/>
        <v>21</v>
      </c>
      <c r="D6370" s="700" t="s">
        <v>15311</v>
      </c>
      <c r="E6370" s="700" t="s">
        <v>18</v>
      </c>
      <c r="G6370" s="688">
        <v>7</v>
      </c>
      <c r="H6370" s="700" t="s">
        <v>11838</v>
      </c>
      <c r="I6370" s="700" t="s">
        <v>14234</v>
      </c>
    </row>
    <row r="6371" spans="1:9" x14ac:dyDescent="0.2">
      <c r="A6371" s="828">
        <v>5100155680</v>
      </c>
      <c r="B6371" s="717" t="s">
        <v>14898</v>
      </c>
      <c r="C6371" s="700">
        <f t="shared" si="100"/>
        <v>20</v>
      </c>
      <c r="D6371" s="700" t="s">
        <v>15311</v>
      </c>
      <c r="E6371" s="700" t="s">
        <v>18</v>
      </c>
      <c r="G6371" s="688">
        <v>7</v>
      </c>
      <c r="H6371" s="700" t="s">
        <v>11838</v>
      </c>
      <c r="I6371" s="700" t="s">
        <v>14234</v>
      </c>
    </row>
    <row r="6372" spans="1:9" x14ac:dyDescent="0.2">
      <c r="A6372" s="828">
        <v>5100155681</v>
      </c>
      <c r="B6372" s="717" t="s">
        <v>14898</v>
      </c>
      <c r="C6372" s="700">
        <f t="shared" si="100"/>
        <v>20</v>
      </c>
      <c r="D6372" s="700" t="s">
        <v>15311</v>
      </c>
      <c r="E6372" s="700" t="s">
        <v>18</v>
      </c>
      <c r="G6372" s="688">
        <v>7</v>
      </c>
      <c r="H6372" s="700" t="s">
        <v>11838</v>
      </c>
      <c r="I6372" s="700" t="s">
        <v>14234</v>
      </c>
    </row>
    <row r="6373" spans="1:9" x14ac:dyDescent="0.2">
      <c r="A6373" s="828">
        <v>5100155682</v>
      </c>
      <c r="B6373" s="717" t="s">
        <v>14898</v>
      </c>
      <c r="C6373" s="700">
        <f t="shared" si="100"/>
        <v>20</v>
      </c>
      <c r="D6373" s="700" t="s">
        <v>15311</v>
      </c>
      <c r="E6373" s="700" t="s">
        <v>18</v>
      </c>
      <c r="G6373" s="688">
        <v>7</v>
      </c>
      <c r="H6373" s="700" t="s">
        <v>11838</v>
      </c>
      <c r="I6373" s="700" t="s">
        <v>14234</v>
      </c>
    </row>
    <row r="6374" spans="1:9" x14ac:dyDescent="0.2">
      <c r="A6374" s="828">
        <v>5100155700</v>
      </c>
      <c r="B6374" s="698" t="s">
        <v>16053</v>
      </c>
      <c r="C6374" s="700">
        <f t="shared" si="100"/>
        <v>15</v>
      </c>
      <c r="D6374" s="700" t="s">
        <v>15311</v>
      </c>
      <c r="E6374" s="700" t="s">
        <v>18</v>
      </c>
      <c r="G6374" s="688">
        <v>7</v>
      </c>
      <c r="H6374" s="700" t="s">
        <v>11838</v>
      </c>
      <c r="I6374" s="700" t="s">
        <v>14234</v>
      </c>
    </row>
    <row r="6375" spans="1:9" x14ac:dyDescent="0.2">
      <c r="A6375" s="828">
        <v>5100155710</v>
      </c>
      <c r="B6375" s="717" t="s">
        <v>1231</v>
      </c>
      <c r="C6375" s="700">
        <f t="shared" si="100"/>
        <v>8</v>
      </c>
      <c r="D6375" s="700" t="s">
        <v>15311</v>
      </c>
      <c r="E6375" s="700" t="s">
        <v>18</v>
      </c>
      <c r="G6375" s="688">
        <v>7</v>
      </c>
      <c r="H6375" s="700" t="s">
        <v>11838</v>
      </c>
      <c r="I6375" s="700" t="s">
        <v>14234</v>
      </c>
    </row>
    <row r="6376" spans="1:9" x14ac:dyDescent="0.2">
      <c r="A6376" s="828">
        <v>5100155711</v>
      </c>
      <c r="B6376" s="717" t="s">
        <v>1231</v>
      </c>
      <c r="C6376" s="700">
        <f t="shared" si="100"/>
        <v>8</v>
      </c>
      <c r="D6376" s="700" t="s">
        <v>15311</v>
      </c>
      <c r="E6376" s="700" t="s">
        <v>18</v>
      </c>
      <c r="G6376" s="688">
        <v>7</v>
      </c>
      <c r="H6376" s="700" t="s">
        <v>11838</v>
      </c>
      <c r="I6376" s="700" t="s">
        <v>14234</v>
      </c>
    </row>
    <row r="6377" spans="1:9" x14ac:dyDescent="0.2">
      <c r="A6377" s="828">
        <v>5100155712</v>
      </c>
      <c r="B6377" s="717" t="s">
        <v>1231</v>
      </c>
      <c r="C6377" s="700">
        <f t="shared" si="100"/>
        <v>8</v>
      </c>
      <c r="D6377" s="700" t="s">
        <v>15311</v>
      </c>
      <c r="E6377" s="700" t="s">
        <v>18</v>
      </c>
      <c r="G6377" s="688">
        <v>7</v>
      </c>
      <c r="H6377" s="700" t="s">
        <v>11838</v>
      </c>
      <c r="I6377" s="700" t="s">
        <v>14234</v>
      </c>
    </row>
    <row r="6378" spans="1:9" x14ac:dyDescent="0.2">
      <c r="A6378" s="828">
        <v>5100155713</v>
      </c>
      <c r="B6378" s="717" t="s">
        <v>1231</v>
      </c>
      <c r="C6378" s="700">
        <f t="shared" si="100"/>
        <v>8</v>
      </c>
      <c r="D6378" s="700" t="s">
        <v>15311</v>
      </c>
      <c r="E6378" s="700" t="s">
        <v>18</v>
      </c>
      <c r="G6378" s="688">
        <v>7</v>
      </c>
      <c r="H6378" s="700" t="s">
        <v>11838</v>
      </c>
      <c r="I6378" s="700" t="s">
        <v>14234</v>
      </c>
    </row>
    <row r="6379" spans="1:9" x14ac:dyDescent="0.2">
      <c r="A6379" s="828">
        <v>5100155714</v>
      </c>
      <c r="B6379" s="717" t="s">
        <v>1231</v>
      </c>
      <c r="C6379" s="700">
        <f t="shared" si="100"/>
        <v>8</v>
      </c>
      <c r="D6379" s="700" t="s">
        <v>15311</v>
      </c>
      <c r="E6379" s="700" t="s">
        <v>18</v>
      </c>
      <c r="G6379" s="688">
        <v>7</v>
      </c>
      <c r="H6379" s="700" t="s">
        <v>11838</v>
      </c>
      <c r="I6379" s="700" t="s">
        <v>14234</v>
      </c>
    </row>
    <row r="6380" spans="1:9" x14ac:dyDescent="0.2">
      <c r="A6380" s="828">
        <v>5100155715</v>
      </c>
      <c r="B6380" s="717" t="s">
        <v>1231</v>
      </c>
      <c r="C6380" s="700">
        <f t="shared" si="100"/>
        <v>8</v>
      </c>
      <c r="D6380" s="700" t="s">
        <v>15311</v>
      </c>
      <c r="E6380" s="700" t="s">
        <v>18</v>
      </c>
      <c r="G6380" s="688">
        <v>7</v>
      </c>
      <c r="H6380" s="700" t="s">
        <v>11838</v>
      </c>
      <c r="I6380" s="700" t="s">
        <v>14234</v>
      </c>
    </row>
    <row r="6381" spans="1:9" x14ac:dyDescent="0.2">
      <c r="A6381" s="828">
        <v>5100155716</v>
      </c>
      <c r="B6381" s="717" t="s">
        <v>1231</v>
      </c>
      <c r="C6381" s="700">
        <f t="shared" si="100"/>
        <v>8</v>
      </c>
      <c r="D6381" s="700" t="s">
        <v>15311</v>
      </c>
      <c r="E6381" s="700" t="s">
        <v>18</v>
      </c>
      <c r="G6381" s="688">
        <v>7</v>
      </c>
      <c r="H6381" s="700" t="s">
        <v>11838</v>
      </c>
      <c r="I6381" s="700" t="s">
        <v>14234</v>
      </c>
    </row>
    <row r="6382" spans="1:9" x14ac:dyDescent="0.2">
      <c r="A6382" s="828">
        <v>5100155718</v>
      </c>
      <c r="B6382" s="717" t="s">
        <v>14926</v>
      </c>
      <c r="C6382" s="700">
        <f t="shared" si="100"/>
        <v>17</v>
      </c>
      <c r="D6382" s="700" t="s">
        <v>15311</v>
      </c>
      <c r="E6382" s="700" t="s">
        <v>18</v>
      </c>
      <c r="G6382" s="688">
        <v>7</v>
      </c>
      <c r="H6382" s="700" t="s">
        <v>11838</v>
      </c>
      <c r="I6382" s="700" t="s">
        <v>14234</v>
      </c>
    </row>
    <row r="6383" spans="1:9" x14ac:dyDescent="0.2">
      <c r="A6383" s="828">
        <v>5100155719</v>
      </c>
      <c r="B6383" s="717" t="s">
        <v>14926</v>
      </c>
      <c r="C6383" s="700">
        <f t="shared" si="100"/>
        <v>17</v>
      </c>
      <c r="D6383" s="700" t="s">
        <v>15311</v>
      </c>
      <c r="E6383" s="700" t="s">
        <v>18</v>
      </c>
      <c r="G6383" s="688">
        <v>7</v>
      </c>
      <c r="H6383" s="700" t="s">
        <v>11838</v>
      </c>
      <c r="I6383" s="700" t="s">
        <v>14234</v>
      </c>
    </row>
    <row r="6384" spans="1:9" x14ac:dyDescent="0.2">
      <c r="A6384" s="828">
        <v>5100155720</v>
      </c>
      <c r="B6384" s="698" t="s">
        <v>14906</v>
      </c>
      <c r="C6384" s="700">
        <f t="shared" si="100"/>
        <v>19</v>
      </c>
      <c r="D6384" s="700" t="s">
        <v>15311</v>
      </c>
      <c r="E6384" s="700" t="s">
        <v>18</v>
      </c>
      <c r="G6384" s="688">
        <v>7</v>
      </c>
      <c r="H6384" s="700" t="s">
        <v>11838</v>
      </c>
      <c r="I6384" s="700" t="s">
        <v>14234</v>
      </c>
    </row>
    <row r="6385" spans="1:9" x14ac:dyDescent="0.2">
      <c r="A6385" s="828">
        <v>5100155721</v>
      </c>
      <c r="B6385" s="698" t="s">
        <v>14906</v>
      </c>
      <c r="C6385" s="700">
        <f t="shared" si="100"/>
        <v>19</v>
      </c>
      <c r="D6385" s="700" t="s">
        <v>15311</v>
      </c>
      <c r="E6385" s="700" t="s">
        <v>18</v>
      </c>
      <c r="G6385" s="688">
        <v>7</v>
      </c>
      <c r="H6385" s="700" t="s">
        <v>11838</v>
      </c>
      <c r="I6385" s="700" t="s">
        <v>14234</v>
      </c>
    </row>
    <row r="6386" spans="1:9" x14ac:dyDescent="0.2">
      <c r="A6386" s="828">
        <v>5100155722</v>
      </c>
      <c r="B6386" s="698" t="s">
        <v>14906</v>
      </c>
      <c r="C6386" s="700">
        <f t="shared" si="100"/>
        <v>19</v>
      </c>
      <c r="D6386" s="700" t="s">
        <v>15311</v>
      </c>
      <c r="E6386" s="700" t="s">
        <v>18</v>
      </c>
      <c r="G6386" s="688">
        <v>7</v>
      </c>
      <c r="H6386" s="700" t="s">
        <v>11838</v>
      </c>
      <c r="I6386" s="700" t="s">
        <v>14234</v>
      </c>
    </row>
    <row r="6387" spans="1:9" x14ac:dyDescent="0.2">
      <c r="A6387" s="828">
        <v>5100155723</v>
      </c>
      <c r="B6387" s="717" t="s">
        <v>14906</v>
      </c>
      <c r="C6387" s="700">
        <f t="shared" si="100"/>
        <v>19</v>
      </c>
      <c r="D6387" s="700" t="s">
        <v>15311</v>
      </c>
      <c r="E6387" s="700" t="s">
        <v>18</v>
      </c>
      <c r="G6387" s="688">
        <v>7</v>
      </c>
      <c r="H6387" s="700" t="s">
        <v>11838</v>
      </c>
      <c r="I6387" s="700" t="s">
        <v>14234</v>
      </c>
    </row>
    <row r="6388" spans="1:9" x14ac:dyDescent="0.2">
      <c r="A6388" s="828">
        <v>5100155724</v>
      </c>
      <c r="B6388" s="708" t="s">
        <v>14906</v>
      </c>
      <c r="C6388" s="700">
        <f t="shared" si="100"/>
        <v>19</v>
      </c>
      <c r="D6388" s="700" t="s">
        <v>15311</v>
      </c>
      <c r="E6388" s="700" t="s">
        <v>18</v>
      </c>
      <c r="G6388" s="688">
        <v>7</v>
      </c>
      <c r="H6388" s="700" t="s">
        <v>11838</v>
      </c>
      <c r="I6388" s="700" t="s">
        <v>14234</v>
      </c>
    </row>
    <row r="6389" spans="1:9" x14ac:dyDescent="0.2">
      <c r="A6389" s="828">
        <v>5100155725</v>
      </c>
      <c r="B6389" s="708" t="s">
        <v>14906</v>
      </c>
      <c r="C6389" s="700">
        <f t="shared" si="100"/>
        <v>19</v>
      </c>
      <c r="D6389" s="700" t="s">
        <v>15311</v>
      </c>
      <c r="E6389" s="700" t="s">
        <v>18</v>
      </c>
      <c r="G6389" s="688">
        <v>7</v>
      </c>
      <c r="H6389" s="700" t="s">
        <v>11838</v>
      </c>
      <c r="I6389" s="700" t="s">
        <v>14234</v>
      </c>
    </row>
    <row r="6390" spans="1:9" x14ac:dyDescent="0.2">
      <c r="A6390" s="828">
        <v>5100155729</v>
      </c>
      <c r="B6390" s="717" t="s">
        <v>14927</v>
      </c>
      <c r="C6390" s="700">
        <f t="shared" si="100"/>
        <v>17</v>
      </c>
      <c r="D6390" s="700" t="s">
        <v>15311</v>
      </c>
      <c r="E6390" s="700" t="s">
        <v>18</v>
      </c>
      <c r="G6390" s="688">
        <v>7</v>
      </c>
      <c r="H6390" s="700" t="s">
        <v>11838</v>
      </c>
      <c r="I6390" s="700" t="s">
        <v>14234</v>
      </c>
    </row>
    <row r="6391" spans="1:9" x14ac:dyDescent="0.2">
      <c r="A6391" s="828">
        <v>5100155730</v>
      </c>
      <c r="B6391" s="717" t="s">
        <v>14889</v>
      </c>
      <c r="C6391" s="700">
        <f t="shared" si="100"/>
        <v>19</v>
      </c>
      <c r="D6391" s="700" t="s">
        <v>15311</v>
      </c>
      <c r="E6391" s="700" t="s">
        <v>18</v>
      </c>
      <c r="G6391" s="688">
        <v>7</v>
      </c>
      <c r="H6391" s="700" t="s">
        <v>11838</v>
      </c>
      <c r="I6391" s="700" t="s">
        <v>14234</v>
      </c>
    </row>
    <row r="6392" spans="1:9" x14ac:dyDescent="0.2">
      <c r="A6392" s="828">
        <v>5100155731</v>
      </c>
      <c r="B6392" s="717" t="s">
        <v>14889</v>
      </c>
      <c r="C6392" s="700">
        <f t="shared" si="100"/>
        <v>19</v>
      </c>
      <c r="D6392" s="700" t="s">
        <v>15311</v>
      </c>
      <c r="E6392" s="700" t="s">
        <v>18</v>
      </c>
      <c r="G6392" s="688">
        <v>7</v>
      </c>
      <c r="H6392" s="700" t="s">
        <v>11838</v>
      </c>
      <c r="I6392" s="700" t="s">
        <v>14234</v>
      </c>
    </row>
    <row r="6393" spans="1:9" x14ac:dyDescent="0.2">
      <c r="A6393" s="828">
        <v>5100155732</v>
      </c>
      <c r="B6393" s="717" t="s">
        <v>14889</v>
      </c>
      <c r="C6393" s="700">
        <f t="shared" si="100"/>
        <v>19</v>
      </c>
      <c r="D6393" s="700" t="s">
        <v>15311</v>
      </c>
      <c r="E6393" s="700" t="s">
        <v>18</v>
      </c>
      <c r="G6393" s="688">
        <v>7</v>
      </c>
      <c r="H6393" s="700" t="s">
        <v>11838</v>
      </c>
      <c r="I6393" s="700" t="s">
        <v>14234</v>
      </c>
    </row>
    <row r="6394" spans="1:9" x14ac:dyDescent="0.2">
      <c r="A6394" s="828">
        <v>5100155733</v>
      </c>
      <c r="B6394" s="717" t="s">
        <v>14889</v>
      </c>
      <c r="C6394" s="700">
        <f t="shared" si="100"/>
        <v>19</v>
      </c>
      <c r="D6394" s="700" t="s">
        <v>15311</v>
      </c>
      <c r="E6394" s="700" t="s">
        <v>18</v>
      </c>
      <c r="G6394" s="688">
        <v>7</v>
      </c>
      <c r="H6394" s="700" t="s">
        <v>11838</v>
      </c>
      <c r="I6394" s="700" t="s">
        <v>14234</v>
      </c>
    </row>
    <row r="6395" spans="1:9" x14ac:dyDescent="0.2">
      <c r="A6395" s="828">
        <v>5100155734</v>
      </c>
      <c r="B6395" s="717" t="s">
        <v>14889</v>
      </c>
      <c r="C6395" s="700">
        <f t="shared" si="100"/>
        <v>19</v>
      </c>
      <c r="D6395" s="700" t="s">
        <v>15311</v>
      </c>
      <c r="E6395" s="700" t="s">
        <v>18</v>
      </c>
      <c r="G6395" s="688">
        <v>7</v>
      </c>
      <c r="H6395" s="700" t="s">
        <v>11838</v>
      </c>
      <c r="I6395" s="700" t="s">
        <v>14234</v>
      </c>
    </row>
    <row r="6396" spans="1:9" x14ac:dyDescent="0.2">
      <c r="A6396" s="828">
        <v>5100155735</v>
      </c>
      <c r="B6396" s="717" t="s">
        <v>14889</v>
      </c>
      <c r="C6396" s="700">
        <f t="shared" si="100"/>
        <v>19</v>
      </c>
      <c r="D6396" s="700" t="s">
        <v>15311</v>
      </c>
      <c r="E6396" s="700" t="s">
        <v>18</v>
      </c>
      <c r="G6396" s="688">
        <v>7</v>
      </c>
      <c r="H6396" s="700" t="s">
        <v>11838</v>
      </c>
      <c r="I6396" s="700" t="s">
        <v>14234</v>
      </c>
    </row>
    <row r="6397" spans="1:9" x14ac:dyDescent="0.2">
      <c r="A6397" s="828">
        <v>5100155740</v>
      </c>
      <c r="B6397" s="717" t="s">
        <v>14890</v>
      </c>
      <c r="C6397" s="700">
        <f t="shared" si="100"/>
        <v>25</v>
      </c>
      <c r="D6397" s="700" t="s">
        <v>15311</v>
      </c>
      <c r="E6397" s="700" t="s">
        <v>18</v>
      </c>
      <c r="G6397" s="688">
        <v>7</v>
      </c>
      <c r="H6397" s="700" t="s">
        <v>11838</v>
      </c>
      <c r="I6397" s="700" t="s">
        <v>14234</v>
      </c>
    </row>
    <row r="6398" spans="1:9" x14ac:dyDescent="0.2">
      <c r="A6398" s="828">
        <v>5100155741</v>
      </c>
      <c r="B6398" s="717" t="s">
        <v>14890</v>
      </c>
      <c r="C6398" s="700">
        <f t="shared" si="100"/>
        <v>25</v>
      </c>
      <c r="D6398" s="700" t="s">
        <v>15311</v>
      </c>
      <c r="E6398" s="700" t="s">
        <v>18</v>
      </c>
      <c r="G6398" s="688">
        <v>7</v>
      </c>
      <c r="H6398" s="700" t="s">
        <v>11838</v>
      </c>
      <c r="I6398" s="700" t="s">
        <v>14234</v>
      </c>
    </row>
    <row r="6399" spans="1:9" x14ac:dyDescent="0.2">
      <c r="A6399" s="828">
        <v>5100155742</v>
      </c>
      <c r="B6399" s="717" t="s">
        <v>14890</v>
      </c>
      <c r="C6399" s="700">
        <f t="shared" si="100"/>
        <v>25</v>
      </c>
      <c r="D6399" s="700" t="s">
        <v>15311</v>
      </c>
      <c r="E6399" s="700" t="s">
        <v>18</v>
      </c>
      <c r="G6399" s="688">
        <v>7</v>
      </c>
      <c r="H6399" s="700" t="s">
        <v>11838</v>
      </c>
      <c r="I6399" s="700" t="s">
        <v>14234</v>
      </c>
    </row>
    <row r="6400" spans="1:9" x14ac:dyDescent="0.2">
      <c r="A6400" s="828">
        <v>5100155743</v>
      </c>
      <c r="B6400" s="717" t="s">
        <v>14890</v>
      </c>
      <c r="C6400" s="700">
        <f t="shared" si="100"/>
        <v>25</v>
      </c>
      <c r="D6400" s="700" t="s">
        <v>15311</v>
      </c>
      <c r="E6400" s="700" t="s">
        <v>18</v>
      </c>
      <c r="G6400" s="688">
        <v>7</v>
      </c>
      <c r="H6400" s="700" t="s">
        <v>11838</v>
      </c>
      <c r="I6400" s="700" t="s">
        <v>14234</v>
      </c>
    </row>
    <row r="6401" spans="1:9" x14ac:dyDescent="0.2">
      <c r="A6401" s="828">
        <v>5100155744</v>
      </c>
      <c r="B6401" s="717" t="s">
        <v>14890</v>
      </c>
      <c r="C6401" s="700">
        <f t="shared" si="100"/>
        <v>25</v>
      </c>
      <c r="D6401" s="700" t="s">
        <v>15311</v>
      </c>
      <c r="E6401" s="700" t="s">
        <v>18</v>
      </c>
      <c r="G6401" s="688">
        <v>7</v>
      </c>
      <c r="H6401" s="700" t="s">
        <v>11838</v>
      </c>
      <c r="I6401" s="700" t="s">
        <v>14234</v>
      </c>
    </row>
    <row r="6402" spans="1:9" x14ac:dyDescent="0.2">
      <c r="A6402" s="828">
        <v>5100155745</v>
      </c>
      <c r="B6402" s="717" t="s">
        <v>14890</v>
      </c>
      <c r="C6402" s="700">
        <f t="shared" si="100"/>
        <v>25</v>
      </c>
      <c r="D6402" s="700" t="s">
        <v>15311</v>
      </c>
      <c r="E6402" s="700" t="s">
        <v>18</v>
      </c>
      <c r="G6402" s="688">
        <v>7</v>
      </c>
      <c r="H6402" s="700" t="s">
        <v>11838</v>
      </c>
      <c r="I6402" s="700" t="s">
        <v>14234</v>
      </c>
    </row>
    <row r="6403" spans="1:9" x14ac:dyDescent="0.2">
      <c r="A6403" s="828">
        <v>5100155746</v>
      </c>
      <c r="B6403" s="717" t="s">
        <v>14890</v>
      </c>
      <c r="C6403" s="700">
        <f t="shared" si="100"/>
        <v>25</v>
      </c>
      <c r="D6403" s="700" t="s">
        <v>15311</v>
      </c>
      <c r="E6403" s="700" t="s">
        <v>18</v>
      </c>
      <c r="G6403" s="688">
        <v>7</v>
      </c>
      <c r="H6403" s="700" t="s">
        <v>11838</v>
      </c>
      <c r="I6403" s="700" t="s">
        <v>14234</v>
      </c>
    </row>
    <row r="6404" spans="1:9" x14ac:dyDescent="0.2">
      <c r="A6404" s="828">
        <v>5100155748</v>
      </c>
      <c r="B6404" s="717" t="s">
        <v>14891</v>
      </c>
      <c r="C6404" s="700">
        <f t="shared" ref="C6404:C6467" si="101">LEN(B6404)</f>
        <v>12</v>
      </c>
      <c r="D6404" s="700" t="s">
        <v>15311</v>
      </c>
      <c r="E6404" s="700" t="s">
        <v>18</v>
      </c>
      <c r="G6404" s="688">
        <v>7</v>
      </c>
      <c r="H6404" s="700" t="s">
        <v>11838</v>
      </c>
      <c r="I6404" s="700" t="s">
        <v>14234</v>
      </c>
    </row>
    <row r="6405" spans="1:9" x14ac:dyDescent="0.2">
      <c r="A6405" s="839">
        <v>5100155749</v>
      </c>
      <c r="B6405" s="741" t="s">
        <v>14891</v>
      </c>
      <c r="C6405" s="700">
        <f t="shared" si="101"/>
        <v>12</v>
      </c>
      <c r="D6405" s="700" t="s">
        <v>15311</v>
      </c>
      <c r="E6405" s="700" t="s">
        <v>18</v>
      </c>
      <c r="G6405" s="688">
        <v>7</v>
      </c>
      <c r="H6405" s="700" t="s">
        <v>11838</v>
      </c>
      <c r="I6405" s="700" t="s">
        <v>14234</v>
      </c>
    </row>
    <row r="6406" spans="1:9" x14ac:dyDescent="0.2">
      <c r="A6406" s="839">
        <v>5100155760</v>
      </c>
      <c r="B6406" s="741" t="s">
        <v>14893</v>
      </c>
      <c r="C6406" s="700">
        <f t="shared" si="101"/>
        <v>23</v>
      </c>
      <c r="D6406" s="700" t="s">
        <v>15311</v>
      </c>
      <c r="E6406" s="700" t="s">
        <v>18</v>
      </c>
      <c r="G6406" s="688">
        <v>7</v>
      </c>
      <c r="H6406" s="700" t="s">
        <v>11838</v>
      </c>
      <c r="I6406" s="700" t="s">
        <v>14234</v>
      </c>
    </row>
    <row r="6407" spans="1:9" x14ac:dyDescent="0.2">
      <c r="A6407" s="839">
        <v>5100155761</v>
      </c>
      <c r="B6407" s="741" t="s">
        <v>14893</v>
      </c>
      <c r="C6407" s="700">
        <f t="shared" si="101"/>
        <v>23</v>
      </c>
      <c r="D6407" s="700" t="s">
        <v>15311</v>
      </c>
      <c r="E6407" s="700" t="s">
        <v>18</v>
      </c>
      <c r="G6407" s="688">
        <v>7</v>
      </c>
      <c r="H6407" s="700" t="s">
        <v>11838</v>
      </c>
      <c r="I6407" s="700" t="s">
        <v>14234</v>
      </c>
    </row>
    <row r="6408" spans="1:9" x14ac:dyDescent="0.2">
      <c r="A6408" s="832">
        <v>5100155770</v>
      </c>
      <c r="B6408" s="698" t="s">
        <v>14897</v>
      </c>
      <c r="C6408" s="700">
        <f t="shared" si="101"/>
        <v>21</v>
      </c>
      <c r="D6408" s="700" t="s">
        <v>15311</v>
      </c>
      <c r="E6408" s="700" t="s">
        <v>18</v>
      </c>
      <c r="G6408" s="688">
        <v>7</v>
      </c>
      <c r="H6408" s="700" t="s">
        <v>11838</v>
      </c>
      <c r="I6408" s="700" t="s">
        <v>14234</v>
      </c>
    </row>
    <row r="6409" spans="1:9" x14ac:dyDescent="0.2">
      <c r="A6409" s="832">
        <v>5100155771</v>
      </c>
      <c r="B6409" s="698" t="s">
        <v>14897</v>
      </c>
      <c r="C6409" s="700">
        <f t="shared" si="101"/>
        <v>21</v>
      </c>
      <c r="D6409" s="700" t="s">
        <v>15311</v>
      </c>
      <c r="E6409" s="700" t="s">
        <v>18</v>
      </c>
      <c r="G6409" s="688">
        <v>7</v>
      </c>
      <c r="H6409" s="700" t="s">
        <v>11838</v>
      </c>
      <c r="I6409" s="700" t="s">
        <v>14234</v>
      </c>
    </row>
    <row r="6410" spans="1:9" x14ac:dyDescent="0.2">
      <c r="A6410" s="832">
        <v>5100155772</v>
      </c>
      <c r="B6410" s="698" t="s">
        <v>14897</v>
      </c>
      <c r="C6410" s="700">
        <f t="shared" si="101"/>
        <v>21</v>
      </c>
      <c r="D6410" s="700" t="s">
        <v>15311</v>
      </c>
      <c r="E6410" s="700" t="s">
        <v>18</v>
      </c>
      <c r="G6410" s="688">
        <v>7</v>
      </c>
      <c r="H6410" s="700" t="s">
        <v>11838</v>
      </c>
      <c r="I6410" s="700" t="s">
        <v>14234</v>
      </c>
    </row>
    <row r="6411" spans="1:9" x14ac:dyDescent="0.2">
      <c r="A6411" s="832">
        <v>5100155780</v>
      </c>
      <c r="B6411" s="698" t="s">
        <v>14898</v>
      </c>
      <c r="C6411" s="700">
        <f t="shared" si="101"/>
        <v>20</v>
      </c>
      <c r="D6411" s="700" t="s">
        <v>15311</v>
      </c>
      <c r="E6411" s="700" t="s">
        <v>18</v>
      </c>
      <c r="G6411" s="688">
        <v>7</v>
      </c>
      <c r="H6411" s="700" t="s">
        <v>11838</v>
      </c>
      <c r="I6411" s="700" t="s">
        <v>14234</v>
      </c>
    </row>
    <row r="6412" spans="1:9" x14ac:dyDescent="0.2">
      <c r="A6412" s="832">
        <v>5100155781</v>
      </c>
      <c r="B6412" s="698" t="s">
        <v>14898</v>
      </c>
      <c r="C6412" s="700">
        <f t="shared" si="101"/>
        <v>20</v>
      </c>
      <c r="D6412" s="700" t="s">
        <v>15311</v>
      </c>
      <c r="E6412" s="700" t="s">
        <v>18</v>
      </c>
      <c r="G6412" s="688">
        <v>7</v>
      </c>
      <c r="H6412" s="700" t="s">
        <v>11838</v>
      </c>
      <c r="I6412" s="700" t="s">
        <v>14234</v>
      </c>
    </row>
    <row r="6413" spans="1:9" x14ac:dyDescent="0.2">
      <c r="A6413" s="832">
        <v>5100155782</v>
      </c>
      <c r="B6413" s="698" t="s">
        <v>14898</v>
      </c>
      <c r="C6413" s="700">
        <f t="shared" si="101"/>
        <v>20</v>
      </c>
      <c r="D6413" s="700" t="s">
        <v>15311</v>
      </c>
      <c r="E6413" s="700" t="s">
        <v>18</v>
      </c>
      <c r="G6413" s="688">
        <v>7</v>
      </c>
      <c r="H6413" s="700" t="s">
        <v>11838</v>
      </c>
      <c r="I6413" s="700" t="s">
        <v>14234</v>
      </c>
    </row>
    <row r="6414" spans="1:9" x14ac:dyDescent="0.2">
      <c r="A6414" s="839">
        <v>5100155800</v>
      </c>
      <c r="B6414" s="741" t="s">
        <v>11118</v>
      </c>
      <c r="C6414" s="700">
        <f t="shared" si="101"/>
        <v>4</v>
      </c>
      <c r="D6414" s="700" t="s">
        <v>15311</v>
      </c>
      <c r="E6414" s="700" t="s">
        <v>18</v>
      </c>
      <c r="G6414" s="688">
        <v>7</v>
      </c>
      <c r="H6414" s="700" t="s">
        <v>11838</v>
      </c>
      <c r="I6414" s="700" t="s">
        <v>14234</v>
      </c>
    </row>
    <row r="6415" spans="1:9" x14ac:dyDescent="0.2">
      <c r="A6415" s="839">
        <v>5100155810</v>
      </c>
      <c r="B6415" s="741" t="s">
        <v>1231</v>
      </c>
      <c r="C6415" s="700">
        <f t="shared" si="101"/>
        <v>8</v>
      </c>
      <c r="D6415" s="700" t="s">
        <v>15311</v>
      </c>
      <c r="E6415" s="700" t="s">
        <v>18</v>
      </c>
      <c r="G6415" s="688">
        <v>7</v>
      </c>
      <c r="H6415" s="700" t="s">
        <v>11838</v>
      </c>
      <c r="I6415" s="700" t="s">
        <v>14234</v>
      </c>
    </row>
    <row r="6416" spans="1:9" x14ac:dyDescent="0.2">
      <c r="A6416" s="839">
        <v>5100155820</v>
      </c>
      <c r="B6416" s="789" t="s">
        <v>14906</v>
      </c>
      <c r="C6416" s="700">
        <f t="shared" si="101"/>
        <v>19</v>
      </c>
      <c r="D6416" s="700" t="s">
        <v>15311</v>
      </c>
      <c r="E6416" s="700" t="s">
        <v>18</v>
      </c>
      <c r="G6416" s="688">
        <v>7</v>
      </c>
      <c r="H6416" s="700" t="s">
        <v>11838</v>
      </c>
      <c r="I6416" s="700" t="s">
        <v>14234</v>
      </c>
    </row>
    <row r="6417" spans="1:9" x14ac:dyDescent="0.2">
      <c r="A6417" s="839">
        <v>5100155821</v>
      </c>
      <c r="B6417" s="789" t="s">
        <v>14906</v>
      </c>
      <c r="C6417" s="700">
        <f t="shared" si="101"/>
        <v>19</v>
      </c>
      <c r="D6417" s="700" t="s">
        <v>15311</v>
      </c>
      <c r="E6417" s="700" t="s">
        <v>18</v>
      </c>
      <c r="G6417" s="688">
        <v>7</v>
      </c>
      <c r="H6417" s="700" t="s">
        <v>11838</v>
      </c>
      <c r="I6417" s="700" t="s">
        <v>14234</v>
      </c>
    </row>
    <row r="6418" spans="1:9" x14ac:dyDescent="0.2">
      <c r="A6418" s="839">
        <v>5100155822</v>
      </c>
      <c r="B6418" s="789" t="s">
        <v>14906</v>
      </c>
      <c r="C6418" s="700">
        <f t="shared" si="101"/>
        <v>19</v>
      </c>
      <c r="D6418" s="700" t="s">
        <v>15311</v>
      </c>
      <c r="E6418" s="700" t="s">
        <v>18</v>
      </c>
      <c r="G6418" s="688">
        <v>7</v>
      </c>
      <c r="H6418" s="700" t="s">
        <v>11838</v>
      </c>
      <c r="I6418" s="700" t="s">
        <v>14234</v>
      </c>
    </row>
    <row r="6419" spans="1:9" x14ac:dyDescent="0.2">
      <c r="A6419" s="839">
        <v>5100155823</v>
      </c>
      <c r="B6419" s="789" t="s">
        <v>14906</v>
      </c>
      <c r="C6419" s="700">
        <f t="shared" si="101"/>
        <v>19</v>
      </c>
      <c r="D6419" s="700" t="s">
        <v>15311</v>
      </c>
      <c r="E6419" s="700" t="s">
        <v>18</v>
      </c>
      <c r="G6419" s="688">
        <v>7</v>
      </c>
      <c r="H6419" s="700" t="s">
        <v>11838</v>
      </c>
      <c r="I6419" s="700" t="s">
        <v>14234</v>
      </c>
    </row>
    <row r="6420" spans="1:9" x14ac:dyDescent="0.2">
      <c r="A6420" s="828">
        <v>5100155830</v>
      </c>
      <c r="B6420" s="717" t="s">
        <v>14889</v>
      </c>
      <c r="C6420" s="700">
        <f t="shared" si="101"/>
        <v>19</v>
      </c>
      <c r="D6420" s="700" t="s">
        <v>15311</v>
      </c>
      <c r="E6420" s="700" t="s">
        <v>18</v>
      </c>
      <c r="G6420" s="688">
        <v>7</v>
      </c>
      <c r="H6420" s="700" t="s">
        <v>11838</v>
      </c>
      <c r="I6420" s="700" t="s">
        <v>14234</v>
      </c>
    </row>
    <row r="6421" spans="1:9" x14ac:dyDescent="0.2">
      <c r="A6421" s="828">
        <v>5100155831</v>
      </c>
      <c r="B6421" s="717" t="s">
        <v>14889</v>
      </c>
      <c r="C6421" s="700">
        <f t="shared" si="101"/>
        <v>19</v>
      </c>
      <c r="D6421" s="700" t="s">
        <v>15311</v>
      </c>
      <c r="E6421" s="700" t="s">
        <v>18</v>
      </c>
      <c r="G6421" s="688">
        <v>7</v>
      </c>
      <c r="H6421" s="700" t="s">
        <v>11838</v>
      </c>
      <c r="I6421" s="700" t="s">
        <v>14234</v>
      </c>
    </row>
    <row r="6422" spans="1:9" x14ac:dyDescent="0.2">
      <c r="A6422" s="828">
        <v>5100155840</v>
      </c>
      <c r="B6422" s="717" t="s">
        <v>14890</v>
      </c>
      <c r="C6422" s="700">
        <f t="shared" si="101"/>
        <v>25</v>
      </c>
      <c r="D6422" s="700" t="s">
        <v>15311</v>
      </c>
      <c r="E6422" s="700" t="s">
        <v>18</v>
      </c>
      <c r="G6422" s="688">
        <v>7</v>
      </c>
      <c r="H6422" s="700" t="s">
        <v>11838</v>
      </c>
      <c r="I6422" s="700" t="s">
        <v>14234</v>
      </c>
    </row>
    <row r="6423" spans="1:9" x14ac:dyDescent="0.2">
      <c r="A6423" s="828">
        <v>5100155841</v>
      </c>
      <c r="B6423" s="717" t="s">
        <v>14890</v>
      </c>
      <c r="C6423" s="700">
        <f t="shared" si="101"/>
        <v>25</v>
      </c>
      <c r="D6423" s="700" t="s">
        <v>15311</v>
      </c>
      <c r="E6423" s="700" t="s">
        <v>18</v>
      </c>
      <c r="G6423" s="688">
        <v>7</v>
      </c>
      <c r="H6423" s="700" t="s">
        <v>11838</v>
      </c>
      <c r="I6423" s="700" t="s">
        <v>14234</v>
      </c>
    </row>
    <row r="6424" spans="1:9" x14ac:dyDescent="0.2">
      <c r="A6424" s="828">
        <v>5100155842</v>
      </c>
      <c r="B6424" s="717" t="s">
        <v>14890</v>
      </c>
      <c r="C6424" s="700">
        <f t="shared" si="101"/>
        <v>25</v>
      </c>
      <c r="D6424" s="700" t="s">
        <v>15313</v>
      </c>
      <c r="E6424" s="700" t="s">
        <v>18</v>
      </c>
      <c r="G6424" s="688">
        <v>7</v>
      </c>
      <c r="H6424" s="700" t="s">
        <v>11838</v>
      </c>
      <c r="I6424" s="700" t="s">
        <v>14234</v>
      </c>
    </row>
    <row r="6425" spans="1:9" x14ac:dyDescent="0.2">
      <c r="A6425" s="828">
        <v>5100155843</v>
      </c>
      <c r="B6425" s="717" t="s">
        <v>14890</v>
      </c>
      <c r="C6425" s="700">
        <f t="shared" si="101"/>
        <v>25</v>
      </c>
      <c r="D6425" s="700" t="s">
        <v>15313</v>
      </c>
      <c r="E6425" s="700" t="s">
        <v>18</v>
      </c>
      <c r="G6425" s="688">
        <v>7</v>
      </c>
      <c r="H6425" s="700" t="s">
        <v>11838</v>
      </c>
      <c r="I6425" s="700" t="s">
        <v>14234</v>
      </c>
    </row>
    <row r="6426" spans="1:9" x14ac:dyDescent="0.2">
      <c r="A6426" s="828">
        <v>5100155844</v>
      </c>
      <c r="B6426" s="717" t="s">
        <v>14890</v>
      </c>
      <c r="C6426" s="700">
        <f t="shared" si="101"/>
        <v>25</v>
      </c>
      <c r="D6426" s="700" t="s">
        <v>15313</v>
      </c>
      <c r="E6426" s="700" t="s">
        <v>18</v>
      </c>
      <c r="G6426" s="688">
        <v>7</v>
      </c>
      <c r="H6426" s="700" t="s">
        <v>11838</v>
      </c>
      <c r="I6426" s="700" t="s">
        <v>14234</v>
      </c>
    </row>
    <row r="6427" spans="1:9" x14ac:dyDescent="0.2">
      <c r="A6427" s="828">
        <v>5100155845</v>
      </c>
      <c r="B6427" s="717" t="s">
        <v>14890</v>
      </c>
      <c r="C6427" s="700">
        <f t="shared" si="101"/>
        <v>25</v>
      </c>
      <c r="D6427" s="700" t="s">
        <v>15313</v>
      </c>
      <c r="E6427" s="700" t="s">
        <v>18</v>
      </c>
      <c r="G6427" s="688">
        <v>7</v>
      </c>
      <c r="H6427" s="700" t="s">
        <v>11838</v>
      </c>
      <c r="I6427" s="700" t="s">
        <v>14234</v>
      </c>
    </row>
    <row r="6428" spans="1:9" x14ac:dyDescent="0.2">
      <c r="A6428" s="828">
        <v>5100155846</v>
      </c>
      <c r="B6428" s="717" t="s">
        <v>14890</v>
      </c>
      <c r="C6428" s="700">
        <f t="shared" si="101"/>
        <v>25</v>
      </c>
      <c r="D6428" s="700" t="s">
        <v>15313</v>
      </c>
      <c r="E6428" s="700" t="s">
        <v>18</v>
      </c>
      <c r="G6428" s="688">
        <v>7</v>
      </c>
      <c r="H6428" s="700" t="s">
        <v>11838</v>
      </c>
      <c r="I6428" s="700" t="s">
        <v>14234</v>
      </c>
    </row>
    <row r="6429" spans="1:9" x14ac:dyDescent="0.2">
      <c r="A6429" s="828">
        <v>5100155847</v>
      </c>
      <c r="B6429" s="717" t="s">
        <v>14890</v>
      </c>
      <c r="C6429" s="700">
        <f t="shared" si="101"/>
        <v>25</v>
      </c>
      <c r="D6429" s="700" t="s">
        <v>15313</v>
      </c>
      <c r="E6429" s="700" t="s">
        <v>18</v>
      </c>
      <c r="G6429" s="688">
        <v>7</v>
      </c>
      <c r="H6429" s="700" t="s">
        <v>11838</v>
      </c>
      <c r="I6429" s="700" t="s">
        <v>14234</v>
      </c>
    </row>
    <row r="6430" spans="1:9" x14ac:dyDescent="0.2">
      <c r="A6430" s="828">
        <v>5100155848</v>
      </c>
      <c r="B6430" s="717" t="s">
        <v>14890</v>
      </c>
      <c r="C6430" s="700">
        <f t="shared" si="101"/>
        <v>25</v>
      </c>
      <c r="D6430" s="700" t="s">
        <v>15313</v>
      </c>
      <c r="E6430" s="700" t="s">
        <v>18</v>
      </c>
      <c r="G6430" s="688">
        <v>7</v>
      </c>
      <c r="H6430" s="700" t="s">
        <v>11838</v>
      </c>
      <c r="I6430" s="700" t="s">
        <v>14234</v>
      </c>
    </row>
    <row r="6431" spans="1:9" x14ac:dyDescent="0.2">
      <c r="A6431" s="828">
        <v>5100155849</v>
      </c>
      <c r="B6431" s="717" t="s">
        <v>14890</v>
      </c>
      <c r="C6431" s="700">
        <f t="shared" si="101"/>
        <v>25</v>
      </c>
      <c r="D6431" s="700" t="s">
        <v>15313</v>
      </c>
      <c r="E6431" s="700" t="s">
        <v>18</v>
      </c>
      <c r="G6431" s="688">
        <v>7</v>
      </c>
      <c r="H6431" s="700" t="s">
        <v>11838</v>
      </c>
      <c r="I6431" s="700" t="s">
        <v>14234</v>
      </c>
    </row>
    <row r="6432" spans="1:9" x14ac:dyDescent="0.2">
      <c r="A6432" s="829">
        <v>5100155880</v>
      </c>
      <c r="B6432" s="789" t="s">
        <v>15970</v>
      </c>
      <c r="C6432" s="700">
        <f t="shared" si="101"/>
        <v>21</v>
      </c>
      <c r="D6432" s="700" t="s">
        <v>15311</v>
      </c>
      <c r="E6432" s="700" t="s">
        <v>18</v>
      </c>
      <c r="G6432" s="688">
        <v>7</v>
      </c>
      <c r="H6432" s="700" t="s">
        <v>11838</v>
      </c>
      <c r="I6432" s="700" t="s">
        <v>14234</v>
      </c>
    </row>
    <row r="6433" spans="1:9" x14ac:dyDescent="0.2">
      <c r="A6433" s="828">
        <v>5100155881</v>
      </c>
      <c r="B6433" s="789" t="s">
        <v>15970</v>
      </c>
      <c r="C6433" s="700">
        <f t="shared" si="101"/>
        <v>21</v>
      </c>
      <c r="D6433" s="700" t="s">
        <v>15311</v>
      </c>
      <c r="E6433" s="700" t="s">
        <v>18</v>
      </c>
      <c r="G6433" s="688">
        <v>7</v>
      </c>
      <c r="H6433" s="700" t="s">
        <v>11838</v>
      </c>
      <c r="I6433" s="700" t="s">
        <v>14234</v>
      </c>
    </row>
    <row r="6434" spans="1:9" x14ac:dyDescent="0.2">
      <c r="A6434" s="829">
        <v>5100155882</v>
      </c>
      <c r="B6434" s="789" t="s">
        <v>15970</v>
      </c>
      <c r="C6434" s="700">
        <f t="shared" si="101"/>
        <v>21</v>
      </c>
      <c r="D6434" s="700" t="s">
        <v>15311</v>
      </c>
      <c r="E6434" s="700" t="s">
        <v>18</v>
      </c>
      <c r="G6434" s="688">
        <v>7</v>
      </c>
      <c r="H6434" s="700" t="s">
        <v>11838</v>
      </c>
      <c r="I6434" s="700" t="s">
        <v>14234</v>
      </c>
    </row>
    <row r="6435" spans="1:9" x14ac:dyDescent="0.2">
      <c r="A6435" s="829">
        <v>5100155883</v>
      </c>
      <c r="B6435" s="789" t="s">
        <v>15970</v>
      </c>
      <c r="C6435" s="700">
        <f t="shared" si="101"/>
        <v>21</v>
      </c>
      <c r="D6435" s="700" t="s">
        <v>15311</v>
      </c>
      <c r="E6435" s="700" t="s">
        <v>18</v>
      </c>
      <c r="G6435" s="688">
        <v>7</v>
      </c>
      <c r="H6435" s="700" t="s">
        <v>11838</v>
      </c>
      <c r="I6435" s="700" t="s">
        <v>14234</v>
      </c>
    </row>
    <row r="6436" spans="1:9" x14ac:dyDescent="0.2">
      <c r="A6436" s="828">
        <v>5100156000</v>
      </c>
      <c r="B6436" s="698" t="s">
        <v>16055</v>
      </c>
      <c r="C6436" s="700">
        <f t="shared" si="101"/>
        <v>11</v>
      </c>
      <c r="D6436" s="700" t="s">
        <v>15311</v>
      </c>
      <c r="E6436" s="700" t="s">
        <v>18</v>
      </c>
      <c r="G6436" s="693">
        <v>6</v>
      </c>
      <c r="H6436" s="700" t="s">
        <v>11838</v>
      </c>
      <c r="I6436" s="700" t="s">
        <v>14234</v>
      </c>
    </row>
    <row r="6437" spans="1:9" x14ac:dyDescent="0.2">
      <c r="A6437" s="828">
        <v>5100156001</v>
      </c>
      <c r="B6437" s="717" t="s">
        <v>14932</v>
      </c>
      <c r="C6437" s="700">
        <f t="shared" si="101"/>
        <v>13</v>
      </c>
      <c r="D6437" s="700" t="s">
        <v>15313</v>
      </c>
      <c r="E6437" s="700" t="s">
        <v>18</v>
      </c>
      <c r="G6437" s="688">
        <v>7</v>
      </c>
      <c r="H6437" s="700" t="s">
        <v>11838</v>
      </c>
      <c r="I6437" s="700" t="s">
        <v>14234</v>
      </c>
    </row>
    <row r="6438" spans="1:9" x14ac:dyDescent="0.2">
      <c r="A6438" s="828">
        <v>5100156002</v>
      </c>
      <c r="B6438" s="717" t="s">
        <v>14932</v>
      </c>
      <c r="C6438" s="700">
        <f t="shared" si="101"/>
        <v>13</v>
      </c>
      <c r="D6438" s="700" t="s">
        <v>15313</v>
      </c>
      <c r="E6438" s="700" t="s">
        <v>18</v>
      </c>
      <c r="G6438" s="688">
        <v>7</v>
      </c>
      <c r="H6438" s="700" t="s">
        <v>11838</v>
      </c>
      <c r="I6438" s="700" t="s">
        <v>14234</v>
      </c>
    </row>
    <row r="6439" spans="1:9" x14ac:dyDescent="0.2">
      <c r="A6439" s="828">
        <v>5100156003</v>
      </c>
      <c r="B6439" s="717" t="s">
        <v>1231</v>
      </c>
      <c r="C6439" s="700">
        <f t="shared" si="101"/>
        <v>8</v>
      </c>
      <c r="D6439" s="700" t="s">
        <v>15313</v>
      </c>
      <c r="E6439" s="700" t="s">
        <v>18</v>
      </c>
      <c r="G6439" s="688">
        <v>7</v>
      </c>
      <c r="H6439" s="700" t="s">
        <v>11838</v>
      </c>
      <c r="I6439" s="700" t="s">
        <v>14234</v>
      </c>
    </row>
    <row r="6440" spans="1:9" x14ac:dyDescent="0.2">
      <c r="A6440" s="828">
        <v>5100156004</v>
      </c>
      <c r="B6440" s="717" t="s">
        <v>14922</v>
      </c>
      <c r="C6440" s="700">
        <f t="shared" si="101"/>
        <v>4</v>
      </c>
      <c r="D6440" s="700" t="s">
        <v>15313</v>
      </c>
      <c r="E6440" s="700" t="s">
        <v>18</v>
      </c>
      <c r="G6440" s="688">
        <v>7</v>
      </c>
      <c r="H6440" s="700" t="s">
        <v>11838</v>
      </c>
      <c r="I6440" s="700" t="s">
        <v>14234</v>
      </c>
    </row>
    <row r="6441" spans="1:9" x14ac:dyDescent="0.2">
      <c r="A6441" s="828">
        <v>5100156005</v>
      </c>
      <c r="B6441" s="717" t="s">
        <v>13224</v>
      </c>
      <c r="C6441" s="700">
        <f t="shared" si="101"/>
        <v>8</v>
      </c>
      <c r="D6441" s="700" t="s">
        <v>15313</v>
      </c>
      <c r="E6441" s="700" t="s">
        <v>18</v>
      </c>
      <c r="G6441" s="688">
        <v>7</v>
      </c>
      <c r="H6441" s="700" t="s">
        <v>11838</v>
      </c>
      <c r="I6441" s="700" t="s">
        <v>14234</v>
      </c>
    </row>
    <row r="6442" spans="1:9" x14ac:dyDescent="0.2">
      <c r="A6442" s="828">
        <v>5100156006</v>
      </c>
      <c r="B6442" s="717" t="s">
        <v>14933</v>
      </c>
      <c r="C6442" s="700">
        <f t="shared" si="101"/>
        <v>12</v>
      </c>
      <c r="D6442" s="700" t="s">
        <v>15313</v>
      </c>
      <c r="E6442" s="700" t="s">
        <v>18</v>
      </c>
      <c r="G6442" s="688">
        <v>7</v>
      </c>
      <c r="H6442" s="700" t="s">
        <v>11838</v>
      </c>
      <c r="I6442" s="700" t="s">
        <v>14234</v>
      </c>
    </row>
    <row r="6443" spans="1:9" x14ac:dyDescent="0.2">
      <c r="A6443" s="828">
        <v>5100156007</v>
      </c>
      <c r="B6443" s="717" t="s">
        <v>14933</v>
      </c>
      <c r="C6443" s="700">
        <f t="shared" si="101"/>
        <v>12</v>
      </c>
      <c r="D6443" s="700" t="s">
        <v>15313</v>
      </c>
      <c r="E6443" s="700" t="s">
        <v>18</v>
      </c>
      <c r="G6443" s="688">
        <v>7</v>
      </c>
      <c r="H6443" s="700" t="s">
        <v>11838</v>
      </c>
      <c r="I6443" s="700" t="s">
        <v>14234</v>
      </c>
    </row>
    <row r="6444" spans="1:9" x14ac:dyDescent="0.2">
      <c r="A6444" s="828">
        <v>5100156008</v>
      </c>
      <c r="B6444" s="717" t="s">
        <v>14932</v>
      </c>
      <c r="C6444" s="700">
        <f t="shared" si="101"/>
        <v>13</v>
      </c>
      <c r="D6444" s="700" t="s">
        <v>15313</v>
      </c>
      <c r="E6444" s="700" t="s">
        <v>18</v>
      </c>
      <c r="G6444" s="688">
        <v>7</v>
      </c>
      <c r="H6444" s="700" t="s">
        <v>11838</v>
      </c>
      <c r="I6444" s="700" t="s">
        <v>14234</v>
      </c>
    </row>
    <row r="6445" spans="1:9" x14ac:dyDescent="0.2">
      <c r="A6445" s="828">
        <v>5100156009</v>
      </c>
      <c r="B6445" s="717" t="s">
        <v>14920</v>
      </c>
      <c r="C6445" s="700">
        <f t="shared" si="101"/>
        <v>7</v>
      </c>
      <c r="D6445" s="700" t="s">
        <v>15313</v>
      </c>
      <c r="E6445" s="700" t="s">
        <v>18</v>
      </c>
      <c r="G6445" s="688">
        <v>7</v>
      </c>
      <c r="H6445" s="700" t="s">
        <v>11838</v>
      </c>
      <c r="I6445" s="700" t="s">
        <v>14234</v>
      </c>
    </row>
    <row r="6446" spans="1:9" x14ac:dyDescent="0.2">
      <c r="A6446" s="828">
        <v>5100156010</v>
      </c>
      <c r="B6446" s="717" t="s">
        <v>1231</v>
      </c>
      <c r="C6446" s="700">
        <f t="shared" si="101"/>
        <v>8</v>
      </c>
      <c r="D6446" s="700" t="s">
        <v>15313</v>
      </c>
      <c r="E6446" s="700" t="s">
        <v>18</v>
      </c>
      <c r="G6446" s="688">
        <v>7</v>
      </c>
      <c r="H6446" s="700" t="s">
        <v>11838</v>
      </c>
      <c r="I6446" s="700" t="s">
        <v>14234</v>
      </c>
    </row>
    <row r="6447" spans="1:9" x14ac:dyDescent="0.2">
      <c r="A6447" s="828">
        <v>5100156011</v>
      </c>
      <c r="B6447" s="717" t="s">
        <v>14933</v>
      </c>
      <c r="C6447" s="700">
        <f t="shared" si="101"/>
        <v>12</v>
      </c>
      <c r="D6447" s="700" t="s">
        <v>15313</v>
      </c>
      <c r="E6447" s="700" t="s">
        <v>18</v>
      </c>
      <c r="G6447" s="688">
        <v>7</v>
      </c>
      <c r="H6447" s="700" t="s">
        <v>11838</v>
      </c>
      <c r="I6447" s="700" t="s">
        <v>14234</v>
      </c>
    </row>
    <row r="6448" spans="1:9" x14ac:dyDescent="0.2">
      <c r="A6448" s="828">
        <v>5100156012</v>
      </c>
      <c r="B6448" s="717" t="s">
        <v>15541</v>
      </c>
      <c r="C6448" s="700">
        <f t="shared" si="101"/>
        <v>11</v>
      </c>
      <c r="D6448" s="700" t="s">
        <v>15313</v>
      </c>
      <c r="E6448" s="700" t="s">
        <v>18</v>
      </c>
      <c r="G6448" s="688">
        <v>7</v>
      </c>
      <c r="H6448" s="700" t="s">
        <v>11838</v>
      </c>
      <c r="I6448" s="700" t="s">
        <v>14234</v>
      </c>
    </row>
    <row r="6449" spans="1:9" x14ac:dyDescent="0.2">
      <c r="A6449" s="828">
        <v>5100156013</v>
      </c>
      <c r="B6449" s="717" t="s">
        <v>14922</v>
      </c>
      <c r="C6449" s="700">
        <f t="shared" si="101"/>
        <v>4</v>
      </c>
      <c r="D6449" s="700" t="s">
        <v>15313</v>
      </c>
      <c r="E6449" s="700" t="s">
        <v>18</v>
      </c>
      <c r="G6449" s="688">
        <v>7</v>
      </c>
      <c r="H6449" s="700" t="s">
        <v>11838</v>
      </c>
      <c r="I6449" s="700" t="s">
        <v>14234</v>
      </c>
    </row>
    <row r="6450" spans="1:9" x14ac:dyDescent="0.2">
      <c r="A6450" s="828">
        <v>5100156014</v>
      </c>
      <c r="B6450" s="717" t="s">
        <v>1223</v>
      </c>
      <c r="C6450" s="700">
        <f t="shared" si="101"/>
        <v>8</v>
      </c>
      <c r="D6450" s="700" t="s">
        <v>15313</v>
      </c>
      <c r="E6450" s="700" t="s">
        <v>18</v>
      </c>
      <c r="G6450" s="688">
        <v>7</v>
      </c>
      <c r="H6450" s="700" t="s">
        <v>11838</v>
      </c>
      <c r="I6450" s="700" t="s">
        <v>14234</v>
      </c>
    </row>
    <row r="6451" spans="1:9" x14ac:dyDescent="0.2">
      <c r="A6451" s="828">
        <v>5100156015</v>
      </c>
      <c r="B6451" s="717" t="s">
        <v>1231</v>
      </c>
      <c r="C6451" s="700">
        <f t="shared" si="101"/>
        <v>8</v>
      </c>
      <c r="D6451" s="700" t="s">
        <v>15313</v>
      </c>
      <c r="E6451" s="700" t="s">
        <v>18</v>
      </c>
      <c r="G6451" s="688">
        <v>7</v>
      </c>
      <c r="H6451" s="700" t="s">
        <v>11838</v>
      </c>
      <c r="I6451" s="700" t="s">
        <v>14234</v>
      </c>
    </row>
    <row r="6452" spans="1:9" x14ac:dyDescent="0.2">
      <c r="A6452" s="828">
        <v>5100156100</v>
      </c>
      <c r="B6452" s="717" t="s">
        <v>14934</v>
      </c>
      <c r="C6452" s="700">
        <f t="shared" si="101"/>
        <v>4</v>
      </c>
      <c r="D6452" s="700" t="s">
        <v>15311</v>
      </c>
      <c r="E6452" s="700" t="s">
        <v>18</v>
      </c>
      <c r="G6452" s="688">
        <v>7</v>
      </c>
      <c r="H6452" s="700" t="s">
        <v>11838</v>
      </c>
      <c r="I6452" s="700" t="s">
        <v>14234</v>
      </c>
    </row>
    <row r="6453" spans="1:9" x14ac:dyDescent="0.2">
      <c r="A6453" s="828">
        <v>5100156110</v>
      </c>
      <c r="B6453" s="717" t="s">
        <v>14934</v>
      </c>
      <c r="C6453" s="700">
        <f t="shared" si="101"/>
        <v>4</v>
      </c>
      <c r="D6453" s="700" t="s">
        <v>15311</v>
      </c>
      <c r="E6453" s="700" t="s">
        <v>18</v>
      </c>
      <c r="G6453" s="688">
        <v>7</v>
      </c>
      <c r="H6453" s="700" t="s">
        <v>11838</v>
      </c>
      <c r="I6453" s="700" t="s">
        <v>14234</v>
      </c>
    </row>
    <row r="6454" spans="1:9" x14ac:dyDescent="0.2">
      <c r="A6454" s="828">
        <v>5100156111</v>
      </c>
      <c r="B6454" s="717" t="s">
        <v>14934</v>
      </c>
      <c r="C6454" s="700">
        <f t="shared" si="101"/>
        <v>4</v>
      </c>
      <c r="D6454" s="700" t="s">
        <v>15311</v>
      </c>
      <c r="E6454" s="700" t="s">
        <v>18</v>
      </c>
      <c r="G6454" s="688">
        <v>7</v>
      </c>
      <c r="H6454" s="700" t="s">
        <v>11838</v>
      </c>
      <c r="I6454" s="700" t="s">
        <v>14234</v>
      </c>
    </row>
    <row r="6455" spans="1:9" x14ac:dyDescent="0.2">
      <c r="A6455" s="828">
        <v>5100156112</v>
      </c>
      <c r="B6455" s="717" t="s">
        <v>14934</v>
      </c>
      <c r="C6455" s="700">
        <f t="shared" si="101"/>
        <v>4</v>
      </c>
      <c r="D6455" s="700" t="s">
        <v>15311</v>
      </c>
      <c r="E6455" s="700" t="s">
        <v>18</v>
      </c>
      <c r="G6455" s="688">
        <v>7</v>
      </c>
      <c r="H6455" s="700" t="s">
        <v>11838</v>
      </c>
      <c r="I6455" s="700" t="s">
        <v>14234</v>
      </c>
    </row>
    <row r="6456" spans="1:9" x14ac:dyDescent="0.2">
      <c r="A6456" s="828">
        <v>5100156113</v>
      </c>
      <c r="B6456" s="717" t="s">
        <v>14934</v>
      </c>
      <c r="C6456" s="700">
        <f t="shared" si="101"/>
        <v>4</v>
      </c>
      <c r="D6456" s="700" t="s">
        <v>15311</v>
      </c>
      <c r="E6456" s="700" t="s">
        <v>18</v>
      </c>
      <c r="G6456" s="688">
        <v>7</v>
      </c>
      <c r="H6456" s="700" t="s">
        <v>11838</v>
      </c>
      <c r="I6456" s="700" t="s">
        <v>14234</v>
      </c>
    </row>
    <row r="6457" spans="1:9" x14ac:dyDescent="0.2">
      <c r="A6457" s="828">
        <v>5100156114</v>
      </c>
      <c r="B6457" s="717" t="s">
        <v>14934</v>
      </c>
      <c r="C6457" s="700">
        <f t="shared" si="101"/>
        <v>4</v>
      </c>
      <c r="D6457" s="700" t="s">
        <v>15311</v>
      </c>
      <c r="E6457" s="700" t="s">
        <v>18</v>
      </c>
      <c r="G6457" s="688">
        <v>7</v>
      </c>
      <c r="H6457" s="700" t="s">
        <v>11838</v>
      </c>
      <c r="I6457" s="700" t="s">
        <v>14234</v>
      </c>
    </row>
    <row r="6458" spans="1:9" x14ac:dyDescent="0.2">
      <c r="A6458" s="828">
        <v>5100156115</v>
      </c>
      <c r="B6458" s="717" t="s">
        <v>14934</v>
      </c>
      <c r="C6458" s="700">
        <f t="shared" si="101"/>
        <v>4</v>
      </c>
      <c r="D6458" s="700" t="s">
        <v>15311</v>
      </c>
      <c r="E6458" s="700" t="s">
        <v>18</v>
      </c>
      <c r="G6458" s="688">
        <v>7</v>
      </c>
      <c r="H6458" s="700" t="s">
        <v>11838</v>
      </c>
      <c r="I6458" s="700" t="s">
        <v>14234</v>
      </c>
    </row>
    <row r="6459" spans="1:9" x14ac:dyDescent="0.2">
      <c r="A6459" s="828">
        <v>5100156116</v>
      </c>
      <c r="B6459" s="717" t="s">
        <v>14934</v>
      </c>
      <c r="C6459" s="700">
        <f t="shared" si="101"/>
        <v>4</v>
      </c>
      <c r="D6459" s="700" t="s">
        <v>15311</v>
      </c>
      <c r="E6459" s="700" t="s">
        <v>18</v>
      </c>
      <c r="G6459" s="688">
        <v>7</v>
      </c>
      <c r="H6459" s="700" t="s">
        <v>11838</v>
      </c>
      <c r="I6459" s="700" t="s">
        <v>14234</v>
      </c>
    </row>
    <row r="6460" spans="1:9" x14ac:dyDescent="0.2">
      <c r="A6460" s="828">
        <v>5100156117</v>
      </c>
      <c r="B6460" s="717" t="s">
        <v>14934</v>
      </c>
      <c r="C6460" s="700">
        <f t="shared" si="101"/>
        <v>4</v>
      </c>
      <c r="D6460" s="700" t="s">
        <v>15311</v>
      </c>
      <c r="E6460" s="700" t="s">
        <v>18</v>
      </c>
      <c r="G6460" s="688">
        <v>7</v>
      </c>
      <c r="H6460" s="700" t="s">
        <v>11838</v>
      </c>
      <c r="I6460" s="700" t="s">
        <v>14234</v>
      </c>
    </row>
    <row r="6461" spans="1:9" x14ac:dyDescent="0.2">
      <c r="A6461" s="828">
        <v>5100156118</v>
      </c>
      <c r="B6461" s="717" t="s">
        <v>14934</v>
      </c>
      <c r="C6461" s="700">
        <f t="shared" si="101"/>
        <v>4</v>
      </c>
      <c r="D6461" s="700" t="s">
        <v>15311</v>
      </c>
      <c r="E6461" s="700" t="s">
        <v>18</v>
      </c>
      <c r="G6461" s="688">
        <v>7</v>
      </c>
      <c r="H6461" s="700" t="s">
        <v>11838</v>
      </c>
      <c r="I6461" s="700" t="s">
        <v>14234</v>
      </c>
    </row>
    <row r="6462" spans="1:9" x14ac:dyDescent="0.2">
      <c r="A6462" s="828">
        <v>5100156140</v>
      </c>
      <c r="B6462" s="717" t="s">
        <v>14890</v>
      </c>
      <c r="C6462" s="700">
        <f t="shared" si="101"/>
        <v>25</v>
      </c>
      <c r="D6462" s="700" t="s">
        <v>15311</v>
      </c>
      <c r="E6462" s="700" t="s">
        <v>18</v>
      </c>
      <c r="G6462" s="688">
        <v>7</v>
      </c>
      <c r="H6462" s="700" t="s">
        <v>11838</v>
      </c>
      <c r="I6462" s="700" t="s">
        <v>14234</v>
      </c>
    </row>
    <row r="6463" spans="1:9" x14ac:dyDescent="0.2">
      <c r="A6463" s="828">
        <v>5100156141</v>
      </c>
      <c r="B6463" s="717" t="s">
        <v>14890</v>
      </c>
      <c r="C6463" s="700">
        <f t="shared" si="101"/>
        <v>25</v>
      </c>
      <c r="D6463" s="700" t="s">
        <v>15311</v>
      </c>
      <c r="E6463" s="700" t="s">
        <v>18</v>
      </c>
      <c r="G6463" s="688">
        <v>7</v>
      </c>
      <c r="H6463" s="700" t="s">
        <v>11838</v>
      </c>
      <c r="I6463" s="700" t="s">
        <v>14234</v>
      </c>
    </row>
    <row r="6464" spans="1:9" x14ac:dyDescent="0.2">
      <c r="A6464" s="828">
        <v>5100156200</v>
      </c>
      <c r="B6464" s="717" t="s">
        <v>14912</v>
      </c>
      <c r="C6464" s="700">
        <f t="shared" si="101"/>
        <v>25</v>
      </c>
      <c r="D6464" s="700" t="s">
        <v>15311</v>
      </c>
      <c r="E6464" s="700" t="s">
        <v>18</v>
      </c>
      <c r="G6464" s="688">
        <v>7</v>
      </c>
      <c r="H6464" s="700" t="s">
        <v>11838</v>
      </c>
      <c r="I6464" s="700" t="s">
        <v>14234</v>
      </c>
    </row>
    <row r="6465" spans="1:9" x14ac:dyDescent="0.2">
      <c r="A6465" s="828">
        <v>5100156210</v>
      </c>
      <c r="B6465" s="717" t="s">
        <v>14935</v>
      </c>
      <c r="C6465" s="700">
        <f t="shared" si="101"/>
        <v>30</v>
      </c>
      <c r="D6465" s="700" t="s">
        <v>15311</v>
      </c>
      <c r="E6465" s="700" t="s">
        <v>18</v>
      </c>
      <c r="G6465" s="688">
        <v>7</v>
      </c>
      <c r="H6465" s="700" t="s">
        <v>11838</v>
      </c>
      <c r="I6465" s="700" t="s">
        <v>14234</v>
      </c>
    </row>
    <row r="6466" spans="1:9" x14ac:dyDescent="0.2">
      <c r="A6466" s="828">
        <v>5100156211</v>
      </c>
      <c r="B6466" s="717" t="s">
        <v>14935</v>
      </c>
      <c r="C6466" s="700">
        <f t="shared" si="101"/>
        <v>30</v>
      </c>
      <c r="D6466" s="700" t="s">
        <v>15311</v>
      </c>
      <c r="E6466" s="700" t="s">
        <v>18</v>
      </c>
      <c r="G6466" s="688">
        <v>7</v>
      </c>
      <c r="H6466" s="700" t="s">
        <v>11838</v>
      </c>
      <c r="I6466" s="700" t="s">
        <v>14234</v>
      </c>
    </row>
    <row r="6467" spans="1:9" x14ac:dyDescent="0.2">
      <c r="A6467" s="828">
        <v>5100156212</v>
      </c>
      <c r="B6467" s="717" t="s">
        <v>14935</v>
      </c>
      <c r="C6467" s="700">
        <f t="shared" si="101"/>
        <v>30</v>
      </c>
      <c r="D6467" s="700" t="s">
        <v>15311</v>
      </c>
      <c r="E6467" s="700" t="s">
        <v>18</v>
      </c>
      <c r="G6467" s="688">
        <v>7</v>
      </c>
      <c r="H6467" s="700" t="s">
        <v>11838</v>
      </c>
      <c r="I6467" s="700" t="s">
        <v>14234</v>
      </c>
    </row>
    <row r="6468" spans="1:9" x14ac:dyDescent="0.2">
      <c r="A6468" s="828">
        <v>5100156213</v>
      </c>
      <c r="B6468" s="717" t="s">
        <v>14935</v>
      </c>
      <c r="C6468" s="700">
        <f t="shared" ref="C6468:C6531" si="102">LEN(B6468)</f>
        <v>30</v>
      </c>
      <c r="D6468" s="700" t="s">
        <v>15311</v>
      </c>
      <c r="E6468" s="700" t="s">
        <v>18</v>
      </c>
      <c r="G6468" s="688">
        <v>7</v>
      </c>
      <c r="H6468" s="700" t="s">
        <v>11838</v>
      </c>
      <c r="I6468" s="700" t="s">
        <v>14234</v>
      </c>
    </row>
    <row r="6469" spans="1:9" x14ac:dyDescent="0.2">
      <c r="A6469" s="828">
        <v>5100156214</v>
      </c>
      <c r="B6469" s="717" t="s">
        <v>14935</v>
      </c>
      <c r="C6469" s="700">
        <f t="shared" si="102"/>
        <v>30</v>
      </c>
      <c r="D6469" s="700" t="s">
        <v>15311</v>
      </c>
      <c r="E6469" s="700" t="s">
        <v>18</v>
      </c>
      <c r="G6469" s="688">
        <v>7</v>
      </c>
      <c r="H6469" s="700" t="s">
        <v>11838</v>
      </c>
      <c r="I6469" s="700" t="s">
        <v>14234</v>
      </c>
    </row>
    <row r="6470" spans="1:9" x14ac:dyDescent="0.2">
      <c r="A6470" s="828">
        <v>5100156215</v>
      </c>
      <c r="B6470" s="717" t="s">
        <v>14935</v>
      </c>
      <c r="C6470" s="700">
        <f t="shared" si="102"/>
        <v>30</v>
      </c>
      <c r="D6470" s="700" t="s">
        <v>15311</v>
      </c>
      <c r="E6470" s="700" t="s">
        <v>18</v>
      </c>
      <c r="G6470" s="688">
        <v>7</v>
      </c>
      <c r="H6470" s="700" t="s">
        <v>11838</v>
      </c>
      <c r="I6470" s="700" t="s">
        <v>14234</v>
      </c>
    </row>
    <row r="6471" spans="1:9" x14ac:dyDescent="0.2">
      <c r="A6471" s="828">
        <v>5100156216</v>
      </c>
      <c r="B6471" s="717" t="s">
        <v>14935</v>
      </c>
      <c r="C6471" s="700">
        <f t="shared" si="102"/>
        <v>30</v>
      </c>
      <c r="D6471" s="700" t="s">
        <v>15311</v>
      </c>
      <c r="E6471" s="700" t="s">
        <v>18</v>
      </c>
      <c r="G6471" s="688">
        <v>7</v>
      </c>
      <c r="H6471" s="700" t="s">
        <v>11838</v>
      </c>
      <c r="I6471" s="700" t="s">
        <v>14234</v>
      </c>
    </row>
    <row r="6472" spans="1:9" x14ac:dyDescent="0.2">
      <c r="A6472" s="828">
        <v>5100156217</v>
      </c>
      <c r="B6472" s="717" t="s">
        <v>14935</v>
      </c>
      <c r="C6472" s="700">
        <f t="shared" si="102"/>
        <v>30</v>
      </c>
      <c r="D6472" s="700" t="s">
        <v>15311</v>
      </c>
      <c r="E6472" s="700" t="s">
        <v>18</v>
      </c>
      <c r="G6472" s="688">
        <v>7</v>
      </c>
      <c r="H6472" s="700" t="s">
        <v>11838</v>
      </c>
      <c r="I6472" s="700" t="s">
        <v>14234</v>
      </c>
    </row>
    <row r="6473" spans="1:9" x14ac:dyDescent="0.2">
      <c r="A6473" s="828">
        <v>5100156218</v>
      </c>
      <c r="B6473" s="717" t="s">
        <v>14935</v>
      </c>
      <c r="C6473" s="700">
        <f t="shared" si="102"/>
        <v>30</v>
      </c>
      <c r="D6473" s="700" t="s">
        <v>15311</v>
      </c>
      <c r="E6473" s="700" t="s">
        <v>18</v>
      </c>
      <c r="G6473" s="688">
        <v>7</v>
      </c>
      <c r="H6473" s="700" t="s">
        <v>11838</v>
      </c>
      <c r="I6473" s="700" t="s">
        <v>14234</v>
      </c>
    </row>
    <row r="6474" spans="1:9" x14ac:dyDescent="0.2">
      <c r="A6474" s="828">
        <v>5100156220</v>
      </c>
      <c r="B6474" s="717" t="s">
        <v>14935</v>
      </c>
      <c r="C6474" s="700">
        <f t="shared" si="102"/>
        <v>30</v>
      </c>
      <c r="D6474" s="700" t="s">
        <v>15311</v>
      </c>
      <c r="E6474" s="700" t="s">
        <v>18</v>
      </c>
      <c r="G6474" s="688">
        <v>7</v>
      </c>
      <c r="H6474" s="700" t="s">
        <v>11838</v>
      </c>
      <c r="I6474" s="700" t="s">
        <v>14234</v>
      </c>
    </row>
    <row r="6475" spans="1:9" x14ac:dyDescent="0.2">
      <c r="A6475" s="828">
        <v>5100156221</v>
      </c>
      <c r="B6475" s="717" t="s">
        <v>14935</v>
      </c>
      <c r="C6475" s="700">
        <f t="shared" si="102"/>
        <v>30</v>
      </c>
      <c r="D6475" s="700" t="s">
        <v>15311</v>
      </c>
      <c r="E6475" s="700" t="s">
        <v>18</v>
      </c>
      <c r="G6475" s="688">
        <v>7</v>
      </c>
      <c r="H6475" s="700" t="s">
        <v>11838</v>
      </c>
      <c r="I6475" s="700" t="s">
        <v>14234</v>
      </c>
    </row>
    <row r="6476" spans="1:9" x14ac:dyDescent="0.2">
      <c r="A6476" s="828">
        <v>5100156222</v>
      </c>
      <c r="B6476" s="717" t="s">
        <v>14935</v>
      </c>
      <c r="C6476" s="700">
        <f t="shared" si="102"/>
        <v>30</v>
      </c>
      <c r="D6476" s="700" t="s">
        <v>15311</v>
      </c>
      <c r="E6476" s="700" t="s">
        <v>18</v>
      </c>
      <c r="G6476" s="688">
        <v>7</v>
      </c>
      <c r="H6476" s="700" t="s">
        <v>11838</v>
      </c>
      <c r="I6476" s="700" t="s">
        <v>14234</v>
      </c>
    </row>
    <row r="6477" spans="1:9" x14ac:dyDescent="0.2">
      <c r="A6477" s="828">
        <v>5100156230</v>
      </c>
      <c r="B6477" s="717" t="s">
        <v>14935</v>
      </c>
      <c r="C6477" s="700">
        <f t="shared" si="102"/>
        <v>30</v>
      </c>
      <c r="D6477" s="700" t="s">
        <v>15311</v>
      </c>
      <c r="E6477" s="700" t="s">
        <v>18</v>
      </c>
      <c r="G6477" s="688">
        <v>7</v>
      </c>
      <c r="H6477" s="700" t="s">
        <v>11838</v>
      </c>
      <c r="I6477" s="700" t="s">
        <v>14234</v>
      </c>
    </row>
    <row r="6478" spans="1:9" x14ac:dyDescent="0.2">
      <c r="A6478" s="828">
        <v>5100156240</v>
      </c>
      <c r="B6478" s="717" t="s">
        <v>14890</v>
      </c>
      <c r="C6478" s="700">
        <f t="shared" si="102"/>
        <v>25</v>
      </c>
      <c r="D6478" s="700" t="s">
        <v>15311</v>
      </c>
      <c r="E6478" s="700" t="s">
        <v>18</v>
      </c>
      <c r="G6478" s="688">
        <v>7</v>
      </c>
      <c r="H6478" s="700" t="s">
        <v>11838</v>
      </c>
      <c r="I6478" s="700" t="s">
        <v>14234</v>
      </c>
    </row>
    <row r="6479" spans="1:9" x14ac:dyDescent="0.2">
      <c r="A6479" s="828">
        <v>5100156241</v>
      </c>
      <c r="B6479" s="717" t="s">
        <v>14890</v>
      </c>
      <c r="C6479" s="700">
        <f t="shared" si="102"/>
        <v>25</v>
      </c>
      <c r="D6479" s="700" t="s">
        <v>15311</v>
      </c>
      <c r="E6479" s="700" t="s">
        <v>18</v>
      </c>
      <c r="G6479" s="688">
        <v>7</v>
      </c>
      <c r="H6479" s="700" t="s">
        <v>11838</v>
      </c>
      <c r="I6479" s="700" t="s">
        <v>14234</v>
      </c>
    </row>
    <row r="6480" spans="1:9" x14ac:dyDescent="0.2">
      <c r="A6480" s="828">
        <v>5100156300</v>
      </c>
      <c r="B6480" s="717" t="s">
        <v>14936</v>
      </c>
      <c r="C6480" s="700">
        <f t="shared" si="102"/>
        <v>29</v>
      </c>
      <c r="D6480" s="700" t="s">
        <v>15311</v>
      </c>
      <c r="E6480" s="700" t="s">
        <v>18</v>
      </c>
      <c r="G6480" s="688">
        <v>7</v>
      </c>
      <c r="H6480" s="700" t="s">
        <v>11838</v>
      </c>
      <c r="I6480" s="700" t="s">
        <v>14234</v>
      </c>
    </row>
    <row r="6481" spans="1:9" x14ac:dyDescent="0.2">
      <c r="A6481" s="828">
        <v>5100156310</v>
      </c>
      <c r="B6481" s="717" t="s">
        <v>14936</v>
      </c>
      <c r="C6481" s="700">
        <f t="shared" si="102"/>
        <v>29</v>
      </c>
      <c r="D6481" s="700" t="s">
        <v>15311</v>
      </c>
      <c r="E6481" s="700" t="s">
        <v>18</v>
      </c>
      <c r="G6481" s="688">
        <v>7</v>
      </c>
      <c r="H6481" s="700" t="s">
        <v>11838</v>
      </c>
      <c r="I6481" s="700" t="s">
        <v>14234</v>
      </c>
    </row>
    <row r="6482" spans="1:9" x14ac:dyDescent="0.2">
      <c r="A6482" s="828">
        <v>5100156311</v>
      </c>
      <c r="B6482" s="717" t="s">
        <v>14936</v>
      </c>
      <c r="C6482" s="700">
        <f t="shared" si="102"/>
        <v>29</v>
      </c>
      <c r="D6482" s="700" t="s">
        <v>15311</v>
      </c>
      <c r="E6482" s="700" t="s">
        <v>18</v>
      </c>
      <c r="G6482" s="688">
        <v>7</v>
      </c>
      <c r="H6482" s="700" t="s">
        <v>11838</v>
      </c>
      <c r="I6482" s="700" t="s">
        <v>14234</v>
      </c>
    </row>
    <row r="6483" spans="1:9" x14ac:dyDescent="0.2">
      <c r="A6483" s="828">
        <v>5100156312</v>
      </c>
      <c r="B6483" s="717" t="s">
        <v>14936</v>
      </c>
      <c r="C6483" s="700">
        <f t="shared" si="102"/>
        <v>29</v>
      </c>
      <c r="D6483" s="700" t="s">
        <v>15311</v>
      </c>
      <c r="E6483" s="700" t="s">
        <v>18</v>
      </c>
      <c r="G6483" s="688">
        <v>7</v>
      </c>
      <c r="H6483" s="700" t="s">
        <v>11838</v>
      </c>
      <c r="I6483" s="700" t="s">
        <v>14234</v>
      </c>
    </row>
    <row r="6484" spans="1:9" x14ac:dyDescent="0.2">
      <c r="A6484" s="828">
        <v>5100156313</v>
      </c>
      <c r="B6484" s="717" t="s">
        <v>14936</v>
      </c>
      <c r="C6484" s="700">
        <f t="shared" si="102"/>
        <v>29</v>
      </c>
      <c r="D6484" s="700" t="s">
        <v>15311</v>
      </c>
      <c r="E6484" s="700" t="s">
        <v>18</v>
      </c>
      <c r="G6484" s="688">
        <v>7</v>
      </c>
      <c r="H6484" s="700" t="s">
        <v>11838</v>
      </c>
      <c r="I6484" s="700" t="s">
        <v>14234</v>
      </c>
    </row>
    <row r="6485" spans="1:9" x14ac:dyDescent="0.2">
      <c r="A6485" s="828">
        <v>5100156314</v>
      </c>
      <c r="B6485" s="717" t="s">
        <v>14937</v>
      </c>
      <c r="C6485" s="700">
        <f t="shared" si="102"/>
        <v>22</v>
      </c>
      <c r="D6485" s="700" t="s">
        <v>15311</v>
      </c>
      <c r="E6485" s="700" t="s">
        <v>18</v>
      </c>
      <c r="G6485" s="688">
        <v>7</v>
      </c>
      <c r="H6485" s="700" t="s">
        <v>11838</v>
      </c>
      <c r="I6485" s="700" t="s">
        <v>14234</v>
      </c>
    </row>
    <row r="6486" spans="1:9" x14ac:dyDescent="0.2">
      <c r="A6486" s="828">
        <v>5100156315</v>
      </c>
      <c r="B6486" s="717" t="s">
        <v>14938</v>
      </c>
      <c r="C6486" s="700">
        <f t="shared" si="102"/>
        <v>19</v>
      </c>
      <c r="D6486" s="700" t="s">
        <v>15311</v>
      </c>
      <c r="E6486" s="700" t="s">
        <v>18</v>
      </c>
      <c r="G6486" s="688">
        <v>7</v>
      </c>
      <c r="H6486" s="700" t="s">
        <v>11838</v>
      </c>
      <c r="I6486" s="700" t="s">
        <v>14234</v>
      </c>
    </row>
    <row r="6487" spans="1:9" x14ac:dyDescent="0.2">
      <c r="A6487" s="828">
        <v>5100156316</v>
      </c>
      <c r="B6487" s="717" t="s">
        <v>14938</v>
      </c>
      <c r="C6487" s="700">
        <f t="shared" si="102"/>
        <v>19</v>
      </c>
      <c r="D6487" s="700" t="s">
        <v>15311</v>
      </c>
      <c r="E6487" s="700" t="s">
        <v>18</v>
      </c>
      <c r="G6487" s="688">
        <v>7</v>
      </c>
      <c r="H6487" s="700" t="s">
        <v>11838</v>
      </c>
      <c r="I6487" s="700" t="s">
        <v>14234</v>
      </c>
    </row>
    <row r="6488" spans="1:9" x14ac:dyDescent="0.2">
      <c r="A6488" s="828">
        <v>5100156317</v>
      </c>
      <c r="B6488" s="717" t="s">
        <v>14938</v>
      </c>
      <c r="C6488" s="700">
        <f t="shared" si="102"/>
        <v>19</v>
      </c>
      <c r="D6488" s="700" t="s">
        <v>15311</v>
      </c>
      <c r="E6488" s="700" t="s">
        <v>18</v>
      </c>
      <c r="G6488" s="688">
        <v>7</v>
      </c>
      <c r="H6488" s="700" t="s">
        <v>11838</v>
      </c>
      <c r="I6488" s="700" t="s">
        <v>14234</v>
      </c>
    </row>
    <row r="6489" spans="1:9" x14ac:dyDescent="0.2">
      <c r="A6489" s="828">
        <v>5100156318</v>
      </c>
      <c r="B6489" s="717" t="s">
        <v>14938</v>
      </c>
      <c r="C6489" s="700">
        <f t="shared" si="102"/>
        <v>19</v>
      </c>
      <c r="D6489" s="700" t="s">
        <v>15311</v>
      </c>
      <c r="E6489" s="700" t="s">
        <v>18</v>
      </c>
      <c r="G6489" s="688">
        <v>7</v>
      </c>
      <c r="H6489" s="700" t="s">
        <v>11838</v>
      </c>
      <c r="I6489" s="700" t="s">
        <v>14234</v>
      </c>
    </row>
    <row r="6490" spans="1:9" x14ac:dyDescent="0.2">
      <c r="A6490" s="828">
        <v>5100156319</v>
      </c>
      <c r="B6490" s="717" t="s">
        <v>14938</v>
      </c>
      <c r="C6490" s="700">
        <f t="shared" si="102"/>
        <v>19</v>
      </c>
      <c r="D6490" s="700" t="s">
        <v>15311</v>
      </c>
      <c r="E6490" s="700" t="s">
        <v>18</v>
      </c>
      <c r="G6490" s="688">
        <v>7</v>
      </c>
      <c r="H6490" s="700" t="s">
        <v>11838</v>
      </c>
      <c r="I6490" s="700" t="s">
        <v>14234</v>
      </c>
    </row>
    <row r="6491" spans="1:9" x14ac:dyDescent="0.2">
      <c r="A6491" s="828">
        <v>5100156400</v>
      </c>
      <c r="B6491" s="717" t="s">
        <v>14939</v>
      </c>
      <c r="C6491" s="700">
        <f t="shared" si="102"/>
        <v>12</v>
      </c>
      <c r="D6491" s="700" t="s">
        <v>15311</v>
      </c>
      <c r="E6491" s="700" t="s">
        <v>18</v>
      </c>
      <c r="G6491" s="688">
        <v>7</v>
      </c>
      <c r="H6491" s="700" t="s">
        <v>11838</v>
      </c>
      <c r="I6491" s="700" t="s">
        <v>14234</v>
      </c>
    </row>
    <row r="6492" spans="1:9" x14ac:dyDescent="0.2">
      <c r="A6492" s="828">
        <v>5100156410</v>
      </c>
      <c r="B6492" s="717" t="s">
        <v>14939</v>
      </c>
      <c r="C6492" s="700">
        <f t="shared" si="102"/>
        <v>12</v>
      </c>
      <c r="D6492" s="700" t="s">
        <v>15311</v>
      </c>
      <c r="E6492" s="700" t="s">
        <v>18</v>
      </c>
      <c r="G6492" s="688">
        <v>7</v>
      </c>
      <c r="H6492" s="700" t="s">
        <v>11838</v>
      </c>
      <c r="I6492" s="700" t="s">
        <v>14234</v>
      </c>
    </row>
    <row r="6493" spans="1:9" x14ac:dyDescent="0.2">
      <c r="A6493" s="828">
        <v>5100156420</v>
      </c>
      <c r="B6493" s="717" t="s">
        <v>14939</v>
      </c>
      <c r="C6493" s="700">
        <f t="shared" si="102"/>
        <v>12</v>
      </c>
      <c r="D6493" s="700" t="s">
        <v>15311</v>
      </c>
      <c r="E6493" s="700" t="s">
        <v>18</v>
      </c>
      <c r="G6493" s="688">
        <v>7</v>
      </c>
      <c r="H6493" s="700" t="s">
        <v>11838</v>
      </c>
      <c r="I6493" s="700" t="s">
        <v>14234</v>
      </c>
    </row>
    <row r="6494" spans="1:9" x14ac:dyDescent="0.2">
      <c r="A6494" s="828">
        <v>5100156500</v>
      </c>
      <c r="B6494" s="717" t="s">
        <v>14940</v>
      </c>
      <c r="C6494" s="700">
        <f t="shared" si="102"/>
        <v>8</v>
      </c>
      <c r="D6494" s="700" t="s">
        <v>15311</v>
      </c>
      <c r="E6494" s="700" t="s">
        <v>18</v>
      </c>
      <c r="G6494" s="693">
        <v>6</v>
      </c>
      <c r="H6494" s="700" t="s">
        <v>11838</v>
      </c>
      <c r="I6494" s="700" t="s">
        <v>14234</v>
      </c>
    </row>
    <row r="6495" spans="1:9" x14ac:dyDescent="0.2">
      <c r="A6495" s="828">
        <v>5100156501</v>
      </c>
      <c r="B6495" s="717" t="s">
        <v>1231</v>
      </c>
      <c r="C6495" s="700">
        <f t="shared" si="102"/>
        <v>8</v>
      </c>
      <c r="D6495" s="700" t="s">
        <v>15313</v>
      </c>
      <c r="E6495" s="700" t="s">
        <v>18</v>
      </c>
      <c r="G6495" s="688">
        <v>7</v>
      </c>
      <c r="H6495" s="700" t="s">
        <v>11838</v>
      </c>
      <c r="I6495" s="700" t="s">
        <v>14234</v>
      </c>
    </row>
    <row r="6496" spans="1:9" x14ac:dyDescent="0.2">
      <c r="A6496" s="828">
        <v>5100156502</v>
      </c>
      <c r="B6496" s="717" t="s">
        <v>14932</v>
      </c>
      <c r="C6496" s="700">
        <f t="shared" si="102"/>
        <v>13</v>
      </c>
      <c r="D6496" s="700" t="s">
        <v>15313</v>
      </c>
      <c r="E6496" s="700" t="s">
        <v>18</v>
      </c>
      <c r="G6496" s="688">
        <v>7</v>
      </c>
      <c r="H6496" s="700" t="s">
        <v>11838</v>
      </c>
      <c r="I6496" s="700" t="s">
        <v>14234</v>
      </c>
    </row>
    <row r="6497" spans="1:9" x14ac:dyDescent="0.2">
      <c r="A6497" s="828">
        <v>5100156503</v>
      </c>
      <c r="B6497" s="717" t="s">
        <v>1231</v>
      </c>
      <c r="C6497" s="700">
        <f t="shared" si="102"/>
        <v>8</v>
      </c>
      <c r="D6497" s="700" t="s">
        <v>15313</v>
      </c>
      <c r="E6497" s="700" t="s">
        <v>18</v>
      </c>
      <c r="G6497" s="688">
        <v>7</v>
      </c>
      <c r="H6497" s="700" t="s">
        <v>11838</v>
      </c>
      <c r="I6497" s="700" t="s">
        <v>14234</v>
      </c>
    </row>
    <row r="6498" spans="1:9" x14ac:dyDescent="0.2">
      <c r="A6498" s="828">
        <v>5100156504</v>
      </c>
      <c r="B6498" s="717" t="s">
        <v>14932</v>
      </c>
      <c r="C6498" s="700">
        <f t="shared" si="102"/>
        <v>13</v>
      </c>
      <c r="D6498" s="700" t="s">
        <v>15313</v>
      </c>
      <c r="E6498" s="700" t="s">
        <v>18</v>
      </c>
      <c r="G6498" s="688">
        <v>7</v>
      </c>
      <c r="H6498" s="700" t="s">
        <v>11838</v>
      </c>
      <c r="I6498" s="700" t="s">
        <v>14234</v>
      </c>
    </row>
    <row r="6499" spans="1:9" x14ac:dyDescent="0.2">
      <c r="A6499" s="828">
        <v>5100156505</v>
      </c>
      <c r="B6499" s="717" t="s">
        <v>14933</v>
      </c>
      <c r="C6499" s="700">
        <f t="shared" si="102"/>
        <v>12</v>
      </c>
      <c r="D6499" s="700" t="s">
        <v>15313</v>
      </c>
      <c r="E6499" s="700" t="s">
        <v>18</v>
      </c>
      <c r="G6499" s="688">
        <v>7</v>
      </c>
      <c r="H6499" s="700" t="s">
        <v>11838</v>
      </c>
      <c r="I6499" s="700" t="s">
        <v>14234</v>
      </c>
    </row>
    <row r="6500" spans="1:9" x14ac:dyDescent="0.2">
      <c r="A6500" s="828">
        <v>5100156506</v>
      </c>
      <c r="B6500" s="717" t="s">
        <v>14933</v>
      </c>
      <c r="C6500" s="700">
        <f t="shared" si="102"/>
        <v>12</v>
      </c>
      <c r="D6500" s="700" t="s">
        <v>15313</v>
      </c>
      <c r="E6500" s="700" t="s">
        <v>18</v>
      </c>
      <c r="G6500" s="688">
        <v>7</v>
      </c>
      <c r="H6500" s="700" t="s">
        <v>11838</v>
      </c>
      <c r="I6500" s="700" t="s">
        <v>14234</v>
      </c>
    </row>
    <row r="6501" spans="1:9" x14ac:dyDescent="0.2">
      <c r="A6501" s="828">
        <v>5100156507</v>
      </c>
      <c r="B6501" s="717" t="s">
        <v>14932</v>
      </c>
      <c r="C6501" s="700">
        <f t="shared" si="102"/>
        <v>13</v>
      </c>
      <c r="D6501" s="700" t="s">
        <v>15313</v>
      </c>
      <c r="E6501" s="700" t="s">
        <v>18</v>
      </c>
      <c r="G6501" s="688">
        <v>7</v>
      </c>
      <c r="H6501" s="700" t="s">
        <v>11838</v>
      </c>
      <c r="I6501" s="700" t="s">
        <v>14234</v>
      </c>
    </row>
    <row r="6502" spans="1:9" x14ac:dyDescent="0.2">
      <c r="A6502" s="828">
        <v>5100156508</v>
      </c>
      <c r="B6502" s="717" t="s">
        <v>14932</v>
      </c>
      <c r="C6502" s="700">
        <f t="shared" si="102"/>
        <v>13</v>
      </c>
      <c r="D6502" s="700" t="s">
        <v>15313</v>
      </c>
      <c r="E6502" s="700" t="s">
        <v>18</v>
      </c>
      <c r="G6502" s="688">
        <v>7</v>
      </c>
      <c r="H6502" s="700" t="s">
        <v>11838</v>
      </c>
      <c r="I6502" s="700" t="s">
        <v>14234</v>
      </c>
    </row>
    <row r="6503" spans="1:9" x14ac:dyDescent="0.2">
      <c r="A6503" s="828">
        <v>5100156509</v>
      </c>
      <c r="B6503" s="717" t="s">
        <v>14932</v>
      </c>
      <c r="C6503" s="700">
        <f t="shared" si="102"/>
        <v>13</v>
      </c>
      <c r="D6503" s="700" t="s">
        <v>15313</v>
      </c>
      <c r="E6503" s="700" t="s">
        <v>18</v>
      </c>
      <c r="G6503" s="688">
        <v>7</v>
      </c>
      <c r="H6503" s="700" t="s">
        <v>11838</v>
      </c>
      <c r="I6503" s="700" t="s">
        <v>14234</v>
      </c>
    </row>
    <row r="6504" spans="1:9" x14ac:dyDescent="0.2">
      <c r="A6504" s="828">
        <v>5100156510</v>
      </c>
      <c r="B6504" s="717" t="s">
        <v>14940</v>
      </c>
      <c r="C6504" s="700">
        <f t="shared" si="102"/>
        <v>8</v>
      </c>
      <c r="D6504" s="700" t="s">
        <v>15311</v>
      </c>
      <c r="E6504" s="700" t="s">
        <v>18</v>
      </c>
      <c r="G6504" s="688">
        <v>7</v>
      </c>
      <c r="H6504" s="700" t="s">
        <v>11838</v>
      </c>
      <c r="I6504" s="700" t="s">
        <v>14234</v>
      </c>
    </row>
    <row r="6505" spans="1:9" x14ac:dyDescent="0.2">
      <c r="A6505" s="828">
        <v>5100156511</v>
      </c>
      <c r="B6505" s="717" t="s">
        <v>14940</v>
      </c>
      <c r="C6505" s="700">
        <f t="shared" si="102"/>
        <v>8</v>
      </c>
      <c r="D6505" s="700" t="s">
        <v>15311</v>
      </c>
      <c r="E6505" s="700" t="s">
        <v>18</v>
      </c>
      <c r="G6505" s="688">
        <v>7</v>
      </c>
      <c r="H6505" s="700" t="s">
        <v>11838</v>
      </c>
      <c r="I6505" s="700" t="s">
        <v>14234</v>
      </c>
    </row>
    <row r="6506" spans="1:9" x14ac:dyDescent="0.2">
      <c r="A6506" s="828">
        <v>5100156512</v>
      </c>
      <c r="B6506" s="717" t="s">
        <v>14940</v>
      </c>
      <c r="C6506" s="700">
        <f t="shared" si="102"/>
        <v>8</v>
      </c>
      <c r="D6506" s="700" t="s">
        <v>15311</v>
      </c>
      <c r="E6506" s="700" t="s">
        <v>18</v>
      </c>
      <c r="G6506" s="688">
        <v>7</v>
      </c>
      <c r="H6506" s="700" t="s">
        <v>11838</v>
      </c>
      <c r="I6506" s="700" t="s">
        <v>14234</v>
      </c>
    </row>
    <row r="6507" spans="1:9" x14ac:dyDescent="0.2">
      <c r="A6507" s="828">
        <v>5100156513</v>
      </c>
      <c r="B6507" s="717" t="s">
        <v>14940</v>
      </c>
      <c r="C6507" s="700">
        <f t="shared" si="102"/>
        <v>8</v>
      </c>
      <c r="D6507" s="700" t="s">
        <v>15311</v>
      </c>
      <c r="E6507" s="700" t="s">
        <v>18</v>
      </c>
      <c r="G6507" s="688">
        <v>7</v>
      </c>
      <c r="H6507" s="700" t="s">
        <v>11838</v>
      </c>
      <c r="I6507" s="700" t="s">
        <v>14234</v>
      </c>
    </row>
    <row r="6508" spans="1:9" x14ac:dyDescent="0.2">
      <c r="A6508" s="828">
        <v>5100156514</v>
      </c>
      <c r="B6508" s="717" t="s">
        <v>14940</v>
      </c>
      <c r="C6508" s="700">
        <f t="shared" si="102"/>
        <v>8</v>
      </c>
      <c r="D6508" s="700" t="s">
        <v>15311</v>
      </c>
      <c r="E6508" s="700" t="s">
        <v>18</v>
      </c>
      <c r="G6508" s="688">
        <v>7</v>
      </c>
      <c r="H6508" s="700" t="s">
        <v>11838</v>
      </c>
      <c r="I6508" s="700" t="s">
        <v>14234</v>
      </c>
    </row>
    <row r="6509" spans="1:9" x14ac:dyDescent="0.2">
      <c r="A6509" s="828">
        <v>5100156515</v>
      </c>
      <c r="B6509" s="717" t="s">
        <v>14940</v>
      </c>
      <c r="C6509" s="700">
        <f t="shared" si="102"/>
        <v>8</v>
      </c>
      <c r="D6509" s="700" t="s">
        <v>15311</v>
      </c>
      <c r="E6509" s="700" t="s">
        <v>18</v>
      </c>
      <c r="G6509" s="688">
        <v>7</v>
      </c>
      <c r="H6509" s="700" t="s">
        <v>11838</v>
      </c>
      <c r="I6509" s="700" t="s">
        <v>14234</v>
      </c>
    </row>
    <row r="6510" spans="1:9" x14ac:dyDescent="0.2">
      <c r="A6510" s="828">
        <v>5100156516</v>
      </c>
      <c r="B6510" s="717" t="s">
        <v>15541</v>
      </c>
      <c r="C6510" s="700">
        <f t="shared" si="102"/>
        <v>11</v>
      </c>
      <c r="D6510" s="700" t="s">
        <v>15313</v>
      </c>
      <c r="E6510" s="700" t="s">
        <v>18</v>
      </c>
      <c r="G6510" s="688">
        <v>7</v>
      </c>
      <c r="H6510" s="700" t="s">
        <v>11838</v>
      </c>
      <c r="I6510" s="700" t="s">
        <v>14234</v>
      </c>
    </row>
    <row r="6511" spans="1:9" x14ac:dyDescent="0.2">
      <c r="A6511" s="828">
        <v>5100156517</v>
      </c>
      <c r="B6511" s="717" t="s">
        <v>1223</v>
      </c>
      <c r="C6511" s="700">
        <f t="shared" si="102"/>
        <v>8</v>
      </c>
      <c r="D6511" s="700" t="s">
        <v>15313</v>
      </c>
      <c r="E6511" s="700" t="s">
        <v>18</v>
      </c>
      <c r="G6511" s="688">
        <v>7</v>
      </c>
      <c r="H6511" s="700" t="s">
        <v>11838</v>
      </c>
      <c r="I6511" s="700" t="s">
        <v>14234</v>
      </c>
    </row>
    <row r="6512" spans="1:9" x14ac:dyDescent="0.2">
      <c r="A6512" s="828">
        <v>5100156518</v>
      </c>
      <c r="B6512" s="717" t="s">
        <v>14941</v>
      </c>
      <c r="C6512" s="700">
        <f t="shared" si="102"/>
        <v>13</v>
      </c>
      <c r="D6512" s="700" t="s">
        <v>15313</v>
      </c>
      <c r="E6512" s="700" t="s">
        <v>18</v>
      </c>
      <c r="G6512" s="688">
        <v>7</v>
      </c>
      <c r="H6512" s="700" t="s">
        <v>11838</v>
      </c>
      <c r="I6512" s="700" t="s">
        <v>14234</v>
      </c>
    </row>
    <row r="6513" spans="1:9" x14ac:dyDescent="0.2">
      <c r="A6513" s="828">
        <v>5100156519</v>
      </c>
      <c r="B6513" s="717" t="s">
        <v>1231</v>
      </c>
      <c r="C6513" s="700">
        <f t="shared" si="102"/>
        <v>8</v>
      </c>
      <c r="D6513" s="700" t="s">
        <v>15313</v>
      </c>
      <c r="E6513" s="700" t="s">
        <v>18</v>
      </c>
      <c r="G6513" s="688">
        <v>7</v>
      </c>
      <c r="H6513" s="700" t="s">
        <v>11838</v>
      </c>
      <c r="I6513" s="700" t="s">
        <v>14234</v>
      </c>
    </row>
    <row r="6514" spans="1:9" x14ac:dyDescent="0.2">
      <c r="A6514" s="828">
        <v>5100156520</v>
      </c>
      <c r="B6514" s="717" t="s">
        <v>14933</v>
      </c>
      <c r="C6514" s="700">
        <f t="shared" si="102"/>
        <v>12</v>
      </c>
      <c r="D6514" s="700" t="s">
        <v>15313</v>
      </c>
      <c r="E6514" s="700" t="s">
        <v>18</v>
      </c>
      <c r="G6514" s="688">
        <v>7</v>
      </c>
      <c r="H6514" s="700" t="s">
        <v>11838</v>
      </c>
      <c r="I6514" s="700" t="s">
        <v>14234</v>
      </c>
    </row>
    <row r="6515" spans="1:9" x14ac:dyDescent="0.2">
      <c r="A6515" s="828">
        <v>5100156600</v>
      </c>
      <c r="B6515" s="717" t="s">
        <v>2311</v>
      </c>
      <c r="C6515" s="700">
        <f t="shared" si="102"/>
        <v>14</v>
      </c>
      <c r="D6515" s="700" t="s">
        <v>15311</v>
      </c>
      <c r="E6515" s="700" t="s">
        <v>18</v>
      </c>
      <c r="G6515" s="688">
        <v>7</v>
      </c>
      <c r="H6515" s="700" t="s">
        <v>11838</v>
      </c>
      <c r="I6515" s="700" t="s">
        <v>14234</v>
      </c>
    </row>
    <row r="6516" spans="1:9" x14ac:dyDescent="0.2">
      <c r="A6516" s="836">
        <v>5100156610</v>
      </c>
      <c r="B6516" s="779" t="s">
        <v>16098</v>
      </c>
      <c r="C6516" s="700">
        <f t="shared" si="102"/>
        <v>6</v>
      </c>
      <c r="D6516" s="700" t="s">
        <v>15311</v>
      </c>
      <c r="E6516" s="700" t="s">
        <v>18</v>
      </c>
      <c r="G6516" s="688">
        <v>7</v>
      </c>
      <c r="H6516" s="700" t="s">
        <v>11838</v>
      </c>
      <c r="I6516" s="700" t="s">
        <v>14234</v>
      </c>
    </row>
    <row r="6517" spans="1:9" x14ac:dyDescent="0.2">
      <c r="A6517" s="836">
        <v>5100156611</v>
      </c>
      <c r="B6517" s="779" t="s">
        <v>16098</v>
      </c>
      <c r="C6517" s="700">
        <f t="shared" si="102"/>
        <v>6</v>
      </c>
      <c r="D6517" s="700" t="s">
        <v>15311</v>
      </c>
      <c r="E6517" s="700" t="s">
        <v>18</v>
      </c>
      <c r="G6517" s="688">
        <v>7</v>
      </c>
      <c r="H6517" s="700" t="s">
        <v>11838</v>
      </c>
      <c r="I6517" s="700" t="s">
        <v>14234</v>
      </c>
    </row>
    <row r="6518" spans="1:9" x14ac:dyDescent="0.2">
      <c r="A6518" s="828">
        <v>5100157000</v>
      </c>
      <c r="B6518" s="698" t="s">
        <v>16039</v>
      </c>
      <c r="C6518" s="700">
        <f t="shared" si="102"/>
        <v>8</v>
      </c>
      <c r="D6518" s="700" t="s">
        <v>15311</v>
      </c>
      <c r="E6518" s="700" t="s">
        <v>18</v>
      </c>
      <c r="G6518" s="693">
        <v>6</v>
      </c>
      <c r="H6518" s="700" t="s">
        <v>11838</v>
      </c>
      <c r="I6518" s="700" t="s">
        <v>14234</v>
      </c>
    </row>
    <row r="6519" spans="1:9" x14ac:dyDescent="0.2">
      <c r="A6519" s="828">
        <v>5100157001</v>
      </c>
      <c r="B6519" s="717" t="s">
        <v>13224</v>
      </c>
      <c r="C6519" s="700">
        <f t="shared" si="102"/>
        <v>8</v>
      </c>
      <c r="D6519" s="700" t="s">
        <v>15313</v>
      </c>
      <c r="E6519" s="700" t="s">
        <v>18</v>
      </c>
      <c r="G6519" s="688">
        <v>7</v>
      </c>
      <c r="H6519" s="700" t="s">
        <v>11838</v>
      </c>
      <c r="I6519" s="700" t="s">
        <v>14234</v>
      </c>
    </row>
    <row r="6520" spans="1:9" x14ac:dyDescent="0.2">
      <c r="A6520" s="828">
        <v>5100157002</v>
      </c>
      <c r="B6520" s="717" t="s">
        <v>14933</v>
      </c>
      <c r="C6520" s="700">
        <f t="shared" si="102"/>
        <v>12</v>
      </c>
      <c r="D6520" s="700" t="s">
        <v>15313</v>
      </c>
      <c r="E6520" s="700" t="s">
        <v>18</v>
      </c>
      <c r="G6520" s="688">
        <v>7</v>
      </c>
      <c r="H6520" s="700" t="s">
        <v>11838</v>
      </c>
      <c r="I6520" s="700" t="s">
        <v>14234</v>
      </c>
    </row>
    <row r="6521" spans="1:9" x14ac:dyDescent="0.2">
      <c r="A6521" s="828">
        <v>5100157003</v>
      </c>
      <c r="B6521" s="717" t="s">
        <v>14933</v>
      </c>
      <c r="C6521" s="700">
        <f t="shared" si="102"/>
        <v>12</v>
      </c>
      <c r="D6521" s="700" t="s">
        <v>15313</v>
      </c>
      <c r="E6521" s="700" t="s">
        <v>18</v>
      </c>
      <c r="G6521" s="688">
        <v>7</v>
      </c>
      <c r="H6521" s="700" t="s">
        <v>11838</v>
      </c>
      <c r="I6521" s="700" t="s">
        <v>14234</v>
      </c>
    </row>
    <row r="6522" spans="1:9" x14ac:dyDescent="0.2">
      <c r="A6522" s="828">
        <v>5100157004</v>
      </c>
      <c r="B6522" s="717" t="s">
        <v>1231</v>
      </c>
      <c r="C6522" s="700">
        <f t="shared" si="102"/>
        <v>8</v>
      </c>
      <c r="D6522" s="700" t="s">
        <v>15313</v>
      </c>
      <c r="E6522" s="700" t="s">
        <v>18</v>
      </c>
      <c r="G6522" s="688">
        <v>7</v>
      </c>
      <c r="H6522" s="700" t="s">
        <v>11838</v>
      </c>
      <c r="I6522" s="700" t="s">
        <v>14234</v>
      </c>
    </row>
    <row r="6523" spans="1:9" x14ac:dyDescent="0.2">
      <c r="A6523" s="828">
        <v>5100157005</v>
      </c>
      <c r="B6523" s="717" t="s">
        <v>13224</v>
      </c>
      <c r="C6523" s="700">
        <f t="shared" si="102"/>
        <v>8</v>
      </c>
      <c r="D6523" s="700" t="s">
        <v>15313</v>
      </c>
      <c r="E6523" s="700" t="s">
        <v>18</v>
      </c>
      <c r="G6523" s="688">
        <v>7</v>
      </c>
      <c r="H6523" s="700" t="s">
        <v>11838</v>
      </c>
      <c r="I6523" s="700" t="s">
        <v>14234</v>
      </c>
    </row>
    <row r="6524" spans="1:9" x14ac:dyDescent="0.2">
      <c r="A6524" s="828">
        <v>5100157006</v>
      </c>
      <c r="B6524" s="717" t="s">
        <v>1223</v>
      </c>
      <c r="C6524" s="700">
        <f t="shared" si="102"/>
        <v>8</v>
      </c>
      <c r="D6524" s="700" t="s">
        <v>15313</v>
      </c>
      <c r="E6524" s="700" t="s">
        <v>18</v>
      </c>
      <c r="G6524" s="688">
        <v>7</v>
      </c>
      <c r="H6524" s="700" t="s">
        <v>11838</v>
      </c>
      <c r="I6524" s="700" t="s">
        <v>14234</v>
      </c>
    </row>
    <row r="6525" spans="1:9" x14ac:dyDescent="0.2">
      <c r="A6525" s="828">
        <v>5100157007</v>
      </c>
      <c r="B6525" s="717" t="s">
        <v>1231</v>
      </c>
      <c r="C6525" s="700">
        <f t="shared" si="102"/>
        <v>8</v>
      </c>
      <c r="D6525" s="700" t="s">
        <v>15313</v>
      </c>
      <c r="E6525" s="700" t="s">
        <v>18</v>
      </c>
      <c r="G6525" s="688">
        <v>7</v>
      </c>
      <c r="H6525" s="700" t="s">
        <v>11838</v>
      </c>
      <c r="I6525" s="700" t="s">
        <v>14234</v>
      </c>
    </row>
    <row r="6526" spans="1:9" x14ac:dyDescent="0.2">
      <c r="A6526" s="828">
        <v>5100157008</v>
      </c>
      <c r="B6526" s="717" t="s">
        <v>14943</v>
      </c>
      <c r="C6526" s="700">
        <f t="shared" si="102"/>
        <v>4</v>
      </c>
      <c r="D6526" s="700" t="s">
        <v>15313</v>
      </c>
      <c r="E6526" s="700" t="s">
        <v>18</v>
      </c>
      <c r="G6526" s="688">
        <v>7</v>
      </c>
      <c r="H6526" s="700" t="s">
        <v>11838</v>
      </c>
      <c r="I6526" s="700" t="s">
        <v>14234</v>
      </c>
    </row>
    <row r="6527" spans="1:9" x14ac:dyDescent="0.2">
      <c r="A6527" s="828">
        <v>5100157009</v>
      </c>
      <c r="B6527" s="717" t="s">
        <v>14920</v>
      </c>
      <c r="C6527" s="700">
        <f t="shared" si="102"/>
        <v>7</v>
      </c>
      <c r="D6527" s="700" t="s">
        <v>15313</v>
      </c>
      <c r="E6527" s="700" t="s">
        <v>18</v>
      </c>
      <c r="G6527" s="688">
        <v>7</v>
      </c>
      <c r="H6527" s="700" t="s">
        <v>11838</v>
      </c>
      <c r="I6527" s="700" t="s">
        <v>14234</v>
      </c>
    </row>
    <row r="6528" spans="1:9" x14ac:dyDescent="0.2">
      <c r="A6528" s="828">
        <v>5100157010</v>
      </c>
      <c r="B6528" s="717" t="s">
        <v>14942</v>
      </c>
      <c r="C6528" s="700">
        <f t="shared" si="102"/>
        <v>17</v>
      </c>
      <c r="D6528" s="700" t="s">
        <v>15311</v>
      </c>
      <c r="E6528" s="700" t="s">
        <v>18</v>
      </c>
      <c r="G6528" s="688">
        <v>7</v>
      </c>
      <c r="H6528" s="700" t="s">
        <v>11838</v>
      </c>
      <c r="I6528" s="700" t="s">
        <v>14234</v>
      </c>
    </row>
    <row r="6529" spans="1:9" x14ac:dyDescent="0.2">
      <c r="A6529" s="828">
        <v>5100157011</v>
      </c>
      <c r="B6529" s="717" t="s">
        <v>14932</v>
      </c>
      <c r="C6529" s="700">
        <f t="shared" si="102"/>
        <v>13</v>
      </c>
      <c r="D6529" s="700" t="s">
        <v>15313</v>
      </c>
      <c r="E6529" s="700" t="s">
        <v>18</v>
      </c>
      <c r="G6529" s="688">
        <v>7</v>
      </c>
      <c r="H6529" s="700" t="s">
        <v>11838</v>
      </c>
      <c r="I6529" s="700" t="s">
        <v>14234</v>
      </c>
    </row>
    <row r="6530" spans="1:9" x14ac:dyDescent="0.2">
      <c r="A6530" s="828">
        <v>5100157012</v>
      </c>
      <c r="B6530" s="717" t="s">
        <v>1223</v>
      </c>
      <c r="C6530" s="700">
        <f t="shared" si="102"/>
        <v>8</v>
      </c>
      <c r="D6530" s="700" t="s">
        <v>15313</v>
      </c>
      <c r="E6530" s="700" t="s">
        <v>18</v>
      </c>
      <c r="G6530" s="688">
        <v>7</v>
      </c>
      <c r="H6530" s="700" t="s">
        <v>11838</v>
      </c>
      <c r="I6530" s="700" t="s">
        <v>14234</v>
      </c>
    </row>
    <row r="6531" spans="1:9" x14ac:dyDescent="0.2">
      <c r="A6531" s="828">
        <v>5100157013</v>
      </c>
      <c r="B6531" s="717" t="s">
        <v>15541</v>
      </c>
      <c r="C6531" s="700">
        <f t="shared" si="102"/>
        <v>11</v>
      </c>
      <c r="D6531" s="700" t="s">
        <v>15313</v>
      </c>
      <c r="E6531" s="700" t="s">
        <v>18</v>
      </c>
      <c r="G6531" s="688">
        <v>7</v>
      </c>
      <c r="H6531" s="700" t="s">
        <v>11838</v>
      </c>
      <c r="I6531" s="700" t="s">
        <v>14234</v>
      </c>
    </row>
    <row r="6532" spans="1:9" x14ac:dyDescent="0.2">
      <c r="A6532" s="828">
        <v>5100157014</v>
      </c>
      <c r="B6532" s="717" t="s">
        <v>14944</v>
      </c>
      <c r="C6532" s="700">
        <f t="shared" ref="C6532:C6595" si="103">LEN(B6532)</f>
        <v>13</v>
      </c>
      <c r="D6532" s="700" t="s">
        <v>15313</v>
      </c>
      <c r="E6532" s="700" t="s">
        <v>18</v>
      </c>
      <c r="G6532" s="688">
        <v>7</v>
      </c>
      <c r="H6532" s="700" t="s">
        <v>11838</v>
      </c>
      <c r="I6532" s="700" t="s">
        <v>14234</v>
      </c>
    </row>
    <row r="6533" spans="1:9" x14ac:dyDescent="0.2">
      <c r="A6533" s="828">
        <v>5100157015</v>
      </c>
      <c r="B6533" s="717" t="s">
        <v>1223</v>
      </c>
      <c r="C6533" s="700">
        <f t="shared" si="103"/>
        <v>8</v>
      </c>
      <c r="D6533" s="700" t="s">
        <v>15313</v>
      </c>
      <c r="E6533" s="700" t="s">
        <v>18</v>
      </c>
      <c r="G6533" s="688">
        <v>7</v>
      </c>
      <c r="H6533" s="700" t="s">
        <v>11838</v>
      </c>
      <c r="I6533" s="700" t="s">
        <v>14234</v>
      </c>
    </row>
    <row r="6534" spans="1:9" x14ac:dyDescent="0.2">
      <c r="A6534" s="828">
        <v>5100157016</v>
      </c>
      <c r="B6534" s="717" t="s">
        <v>1231</v>
      </c>
      <c r="C6534" s="700">
        <f t="shared" si="103"/>
        <v>8</v>
      </c>
      <c r="D6534" s="700" t="s">
        <v>15313</v>
      </c>
      <c r="E6534" s="700" t="s">
        <v>18</v>
      </c>
      <c r="G6534" s="688">
        <v>7</v>
      </c>
      <c r="H6534" s="700" t="s">
        <v>11838</v>
      </c>
      <c r="I6534" s="700" t="s">
        <v>14234</v>
      </c>
    </row>
    <row r="6535" spans="1:9" x14ac:dyDescent="0.2">
      <c r="A6535" s="828">
        <v>5100157017</v>
      </c>
      <c r="B6535" s="717" t="s">
        <v>1231</v>
      </c>
      <c r="C6535" s="700">
        <f t="shared" si="103"/>
        <v>8</v>
      </c>
      <c r="D6535" s="700" t="s">
        <v>15313</v>
      </c>
      <c r="E6535" s="700" t="s">
        <v>18</v>
      </c>
      <c r="G6535" s="688">
        <v>7</v>
      </c>
      <c r="H6535" s="700" t="s">
        <v>11838</v>
      </c>
      <c r="I6535" s="700" t="s">
        <v>14234</v>
      </c>
    </row>
    <row r="6536" spans="1:9" x14ac:dyDescent="0.2">
      <c r="A6536" s="828">
        <v>5100157018</v>
      </c>
      <c r="B6536" s="717" t="s">
        <v>1231</v>
      </c>
      <c r="C6536" s="700">
        <f t="shared" si="103"/>
        <v>8</v>
      </c>
      <c r="D6536" s="700" t="s">
        <v>15313</v>
      </c>
      <c r="E6536" s="700" t="s">
        <v>18</v>
      </c>
      <c r="G6536" s="688">
        <v>7</v>
      </c>
      <c r="H6536" s="700" t="s">
        <v>11838</v>
      </c>
      <c r="I6536" s="700" t="s">
        <v>14234</v>
      </c>
    </row>
    <row r="6537" spans="1:9" x14ac:dyDescent="0.2">
      <c r="A6537" s="828">
        <v>5100157100</v>
      </c>
      <c r="B6537" s="717" t="s">
        <v>2012</v>
      </c>
      <c r="C6537" s="700">
        <f t="shared" si="103"/>
        <v>13</v>
      </c>
      <c r="D6537" s="700" t="s">
        <v>15311</v>
      </c>
      <c r="E6537" s="700" t="s">
        <v>18</v>
      </c>
      <c r="G6537" s="688">
        <v>7</v>
      </c>
      <c r="H6537" s="700" t="s">
        <v>11838</v>
      </c>
      <c r="I6537" s="700" t="s">
        <v>14234</v>
      </c>
    </row>
    <row r="6538" spans="1:9" x14ac:dyDescent="0.2">
      <c r="A6538" s="828">
        <v>5100157110</v>
      </c>
      <c r="B6538" s="717" t="s">
        <v>14905</v>
      </c>
      <c r="C6538" s="700">
        <f t="shared" si="103"/>
        <v>24</v>
      </c>
      <c r="D6538" s="700" t="s">
        <v>15311</v>
      </c>
      <c r="E6538" s="700" t="s">
        <v>18</v>
      </c>
      <c r="G6538" s="688">
        <v>7</v>
      </c>
      <c r="H6538" s="700" t="s">
        <v>11838</v>
      </c>
      <c r="I6538" s="700" t="s">
        <v>14234</v>
      </c>
    </row>
    <row r="6539" spans="1:9" x14ac:dyDescent="0.2">
      <c r="A6539" s="828">
        <v>5100157111</v>
      </c>
      <c r="B6539" s="717" t="s">
        <v>14905</v>
      </c>
      <c r="C6539" s="700">
        <f t="shared" si="103"/>
        <v>24</v>
      </c>
      <c r="D6539" s="700" t="s">
        <v>15311</v>
      </c>
      <c r="E6539" s="700" t="s">
        <v>18</v>
      </c>
      <c r="G6539" s="688">
        <v>7</v>
      </c>
      <c r="H6539" s="700" t="s">
        <v>11838</v>
      </c>
      <c r="I6539" s="700" t="s">
        <v>14234</v>
      </c>
    </row>
    <row r="6540" spans="1:9" x14ac:dyDescent="0.2">
      <c r="A6540" s="828">
        <v>5100157112</v>
      </c>
      <c r="B6540" s="717" t="s">
        <v>14905</v>
      </c>
      <c r="C6540" s="700">
        <f t="shared" si="103"/>
        <v>24</v>
      </c>
      <c r="D6540" s="700" t="s">
        <v>15311</v>
      </c>
      <c r="E6540" s="700" t="s">
        <v>18</v>
      </c>
      <c r="G6540" s="688">
        <v>7</v>
      </c>
      <c r="H6540" s="700" t="s">
        <v>11838</v>
      </c>
      <c r="I6540" s="700" t="s">
        <v>14234</v>
      </c>
    </row>
    <row r="6541" spans="1:9" x14ac:dyDescent="0.2">
      <c r="A6541" s="828">
        <v>5100157120</v>
      </c>
      <c r="B6541" s="717" t="s">
        <v>14906</v>
      </c>
      <c r="C6541" s="700">
        <f t="shared" si="103"/>
        <v>19</v>
      </c>
      <c r="D6541" s="700" t="s">
        <v>15311</v>
      </c>
      <c r="E6541" s="700" t="s">
        <v>18</v>
      </c>
      <c r="G6541" s="688">
        <v>7</v>
      </c>
      <c r="H6541" s="700" t="s">
        <v>11838</v>
      </c>
      <c r="I6541" s="700" t="s">
        <v>14234</v>
      </c>
    </row>
    <row r="6542" spans="1:9" x14ac:dyDescent="0.2">
      <c r="A6542" s="828">
        <v>5100157121</v>
      </c>
      <c r="B6542" s="717" t="s">
        <v>14906</v>
      </c>
      <c r="C6542" s="700">
        <f t="shared" si="103"/>
        <v>19</v>
      </c>
      <c r="D6542" s="700" t="s">
        <v>15311</v>
      </c>
      <c r="E6542" s="700" t="s">
        <v>18</v>
      </c>
      <c r="G6542" s="688">
        <v>7</v>
      </c>
      <c r="H6542" s="700" t="s">
        <v>11838</v>
      </c>
      <c r="I6542" s="700" t="s">
        <v>14234</v>
      </c>
    </row>
    <row r="6543" spans="1:9" x14ac:dyDescent="0.2">
      <c r="A6543" s="828">
        <v>5100157122</v>
      </c>
      <c r="B6543" s="698" t="s">
        <v>14906</v>
      </c>
      <c r="C6543" s="700">
        <f t="shared" si="103"/>
        <v>19</v>
      </c>
      <c r="D6543" s="700" t="s">
        <v>15311</v>
      </c>
      <c r="E6543" s="700" t="s">
        <v>18</v>
      </c>
      <c r="G6543" s="688">
        <v>7</v>
      </c>
      <c r="H6543" s="700" t="s">
        <v>11838</v>
      </c>
      <c r="I6543" s="700" t="s">
        <v>14234</v>
      </c>
    </row>
    <row r="6544" spans="1:9" x14ac:dyDescent="0.2">
      <c r="A6544" s="828">
        <v>5100157129</v>
      </c>
      <c r="B6544" s="717" t="s">
        <v>14945</v>
      </c>
      <c r="C6544" s="700">
        <f t="shared" si="103"/>
        <v>13</v>
      </c>
      <c r="D6544" s="700" t="s">
        <v>15311</v>
      </c>
      <c r="E6544" s="700" t="s">
        <v>18</v>
      </c>
      <c r="G6544" s="688">
        <v>7</v>
      </c>
      <c r="H6544" s="700" t="s">
        <v>11838</v>
      </c>
      <c r="I6544" s="700" t="s">
        <v>14234</v>
      </c>
    </row>
    <row r="6545" spans="1:9" x14ac:dyDescent="0.2">
      <c r="A6545" s="828">
        <v>5100157130</v>
      </c>
      <c r="B6545" s="717" t="s">
        <v>14898</v>
      </c>
      <c r="C6545" s="700">
        <f t="shared" si="103"/>
        <v>20</v>
      </c>
      <c r="D6545" s="700" t="s">
        <v>15311</v>
      </c>
      <c r="E6545" s="700" t="s">
        <v>18</v>
      </c>
      <c r="G6545" s="688">
        <v>7</v>
      </c>
      <c r="H6545" s="700" t="s">
        <v>11838</v>
      </c>
      <c r="I6545" s="700" t="s">
        <v>14234</v>
      </c>
    </row>
    <row r="6546" spans="1:9" x14ac:dyDescent="0.2">
      <c r="A6546" s="828">
        <v>5100157131</v>
      </c>
      <c r="B6546" s="717" t="s">
        <v>14898</v>
      </c>
      <c r="C6546" s="700">
        <f t="shared" si="103"/>
        <v>20</v>
      </c>
      <c r="D6546" s="700" t="s">
        <v>15311</v>
      </c>
      <c r="E6546" s="700" t="s">
        <v>18</v>
      </c>
      <c r="G6546" s="688">
        <v>7</v>
      </c>
      <c r="H6546" s="700" t="s">
        <v>11838</v>
      </c>
      <c r="I6546" s="700" t="s">
        <v>14234</v>
      </c>
    </row>
    <row r="6547" spans="1:9" x14ac:dyDescent="0.2">
      <c r="A6547" s="828">
        <v>5100157132</v>
      </c>
      <c r="B6547" s="717" t="s">
        <v>14898</v>
      </c>
      <c r="C6547" s="700">
        <f t="shared" si="103"/>
        <v>20</v>
      </c>
      <c r="D6547" s="700" t="s">
        <v>15311</v>
      </c>
      <c r="E6547" s="700" t="s">
        <v>18</v>
      </c>
      <c r="G6547" s="688">
        <v>7</v>
      </c>
      <c r="H6547" s="700" t="s">
        <v>11838</v>
      </c>
      <c r="I6547" s="700" t="s">
        <v>14234</v>
      </c>
    </row>
    <row r="6548" spans="1:9" x14ac:dyDescent="0.2">
      <c r="A6548" s="828">
        <v>5100157133</v>
      </c>
      <c r="B6548" s="717" t="s">
        <v>14898</v>
      </c>
      <c r="C6548" s="700">
        <f t="shared" si="103"/>
        <v>20</v>
      </c>
      <c r="D6548" s="700" t="s">
        <v>15311</v>
      </c>
      <c r="E6548" s="700" t="s">
        <v>18</v>
      </c>
      <c r="G6548" s="688">
        <v>7</v>
      </c>
      <c r="H6548" s="700" t="s">
        <v>11838</v>
      </c>
      <c r="I6548" s="700" t="s">
        <v>14234</v>
      </c>
    </row>
    <row r="6549" spans="1:9" x14ac:dyDescent="0.2">
      <c r="A6549" s="828">
        <v>5100157140</v>
      </c>
      <c r="B6549" s="717" t="s">
        <v>14890</v>
      </c>
      <c r="C6549" s="700">
        <f t="shared" si="103"/>
        <v>25</v>
      </c>
      <c r="D6549" s="700" t="s">
        <v>15311</v>
      </c>
      <c r="E6549" s="700" t="s">
        <v>18</v>
      </c>
      <c r="G6549" s="688">
        <v>7</v>
      </c>
      <c r="H6549" s="700" t="s">
        <v>11838</v>
      </c>
      <c r="I6549" s="700" t="s">
        <v>14234</v>
      </c>
    </row>
    <row r="6550" spans="1:9" x14ac:dyDescent="0.2">
      <c r="A6550" s="828">
        <v>5100157141</v>
      </c>
      <c r="B6550" s="717" t="s">
        <v>14890</v>
      </c>
      <c r="C6550" s="700">
        <f t="shared" si="103"/>
        <v>25</v>
      </c>
      <c r="D6550" s="700" t="s">
        <v>15311</v>
      </c>
      <c r="E6550" s="700" t="s">
        <v>18</v>
      </c>
      <c r="G6550" s="688">
        <v>7</v>
      </c>
      <c r="H6550" s="700" t="s">
        <v>11838</v>
      </c>
      <c r="I6550" s="700" t="s">
        <v>14234</v>
      </c>
    </row>
    <row r="6551" spans="1:9" x14ac:dyDescent="0.2">
      <c r="A6551" s="828">
        <v>5100157142</v>
      </c>
      <c r="B6551" s="717" t="s">
        <v>14890</v>
      </c>
      <c r="C6551" s="700">
        <f t="shared" si="103"/>
        <v>25</v>
      </c>
      <c r="D6551" s="700" t="s">
        <v>15311</v>
      </c>
      <c r="E6551" s="700" t="s">
        <v>18</v>
      </c>
      <c r="G6551" s="688">
        <v>7</v>
      </c>
      <c r="H6551" s="700" t="s">
        <v>11838</v>
      </c>
      <c r="I6551" s="700" t="s">
        <v>14234</v>
      </c>
    </row>
    <row r="6552" spans="1:9" x14ac:dyDescent="0.2">
      <c r="A6552" s="828">
        <v>5100157147</v>
      </c>
      <c r="B6552" s="717" t="s">
        <v>15543</v>
      </c>
      <c r="C6552" s="700">
        <f t="shared" si="103"/>
        <v>9</v>
      </c>
      <c r="D6552" s="700" t="s">
        <v>15313</v>
      </c>
      <c r="E6552" s="700" t="s">
        <v>18</v>
      </c>
      <c r="G6552" s="688">
        <v>7</v>
      </c>
      <c r="H6552" s="700" t="s">
        <v>11838</v>
      </c>
      <c r="I6552" s="700" t="s">
        <v>14234</v>
      </c>
    </row>
    <row r="6553" spans="1:9" x14ac:dyDescent="0.2">
      <c r="A6553" s="828">
        <v>5100157149</v>
      </c>
      <c r="B6553" s="717" t="s">
        <v>14891</v>
      </c>
      <c r="C6553" s="700">
        <f t="shared" si="103"/>
        <v>12</v>
      </c>
      <c r="D6553" s="700" t="s">
        <v>15311</v>
      </c>
      <c r="E6553" s="700" t="s">
        <v>18</v>
      </c>
      <c r="G6553" s="688">
        <v>7</v>
      </c>
      <c r="H6553" s="700" t="s">
        <v>11838</v>
      </c>
      <c r="I6553" s="700" t="s">
        <v>14234</v>
      </c>
    </row>
    <row r="6554" spans="1:9" x14ac:dyDescent="0.2">
      <c r="A6554" s="828">
        <v>5100157150</v>
      </c>
      <c r="B6554" s="717" t="s">
        <v>14892</v>
      </c>
      <c r="C6554" s="700">
        <f t="shared" si="103"/>
        <v>28</v>
      </c>
      <c r="D6554" s="700" t="s">
        <v>15311</v>
      </c>
      <c r="E6554" s="700" t="s">
        <v>18</v>
      </c>
      <c r="G6554" s="688">
        <v>7</v>
      </c>
      <c r="H6554" s="700" t="s">
        <v>11838</v>
      </c>
      <c r="I6554" s="700" t="s">
        <v>14234</v>
      </c>
    </row>
    <row r="6555" spans="1:9" x14ac:dyDescent="0.2">
      <c r="A6555" s="828">
        <v>5100157170</v>
      </c>
      <c r="B6555" s="717" t="s">
        <v>14897</v>
      </c>
      <c r="C6555" s="700">
        <f t="shared" si="103"/>
        <v>21</v>
      </c>
      <c r="D6555" s="700" t="s">
        <v>15311</v>
      </c>
      <c r="E6555" s="700" t="s">
        <v>18</v>
      </c>
      <c r="G6555" s="688">
        <v>7</v>
      </c>
      <c r="H6555" s="700" t="s">
        <v>11838</v>
      </c>
      <c r="I6555" s="700" t="s">
        <v>14234</v>
      </c>
    </row>
    <row r="6556" spans="1:9" x14ac:dyDescent="0.2">
      <c r="A6556" s="828">
        <v>5100157171</v>
      </c>
      <c r="B6556" s="717" t="s">
        <v>14897</v>
      </c>
      <c r="C6556" s="700">
        <f t="shared" si="103"/>
        <v>21</v>
      </c>
      <c r="D6556" s="700" t="s">
        <v>15311</v>
      </c>
      <c r="E6556" s="700" t="s">
        <v>18</v>
      </c>
      <c r="G6556" s="688">
        <v>7</v>
      </c>
      <c r="H6556" s="700" t="s">
        <v>11838</v>
      </c>
      <c r="I6556" s="700" t="s">
        <v>14234</v>
      </c>
    </row>
    <row r="6557" spans="1:9" x14ac:dyDescent="0.2">
      <c r="A6557" s="828">
        <v>5100157172</v>
      </c>
      <c r="B6557" s="717" t="s">
        <v>14897</v>
      </c>
      <c r="C6557" s="700">
        <f t="shared" si="103"/>
        <v>21</v>
      </c>
      <c r="D6557" s="700" t="s">
        <v>15311</v>
      </c>
      <c r="E6557" s="700" t="s">
        <v>18</v>
      </c>
      <c r="G6557" s="688">
        <v>7</v>
      </c>
      <c r="H6557" s="700" t="s">
        <v>11838</v>
      </c>
      <c r="I6557" s="700" t="s">
        <v>14234</v>
      </c>
    </row>
    <row r="6558" spans="1:9" x14ac:dyDescent="0.2">
      <c r="A6558" s="828">
        <v>5100157173</v>
      </c>
      <c r="B6558" s="717" t="s">
        <v>14897</v>
      </c>
      <c r="C6558" s="700">
        <f t="shared" si="103"/>
        <v>21</v>
      </c>
      <c r="D6558" s="700" t="s">
        <v>15311</v>
      </c>
      <c r="E6558" s="700" t="s">
        <v>18</v>
      </c>
      <c r="G6558" s="688">
        <v>7</v>
      </c>
      <c r="H6558" s="700" t="s">
        <v>11838</v>
      </c>
      <c r="I6558" s="700" t="s">
        <v>14234</v>
      </c>
    </row>
    <row r="6559" spans="1:9" x14ac:dyDescent="0.2">
      <c r="A6559" s="828">
        <v>5100157174</v>
      </c>
      <c r="B6559" s="717" t="s">
        <v>14897</v>
      </c>
      <c r="C6559" s="700">
        <f t="shared" si="103"/>
        <v>21</v>
      </c>
      <c r="D6559" s="700" t="s">
        <v>15311</v>
      </c>
      <c r="E6559" s="700" t="s">
        <v>18</v>
      </c>
      <c r="G6559" s="688">
        <v>7</v>
      </c>
      <c r="H6559" s="700" t="s">
        <v>11838</v>
      </c>
      <c r="I6559" s="700" t="s">
        <v>14234</v>
      </c>
    </row>
    <row r="6560" spans="1:9" x14ac:dyDescent="0.2">
      <c r="A6560" s="828">
        <v>5100157180</v>
      </c>
      <c r="B6560" s="717" t="s">
        <v>14898</v>
      </c>
      <c r="C6560" s="700">
        <f t="shared" si="103"/>
        <v>20</v>
      </c>
      <c r="D6560" s="700" t="s">
        <v>15311</v>
      </c>
      <c r="E6560" s="700" t="s">
        <v>18</v>
      </c>
      <c r="G6560" s="688">
        <v>7</v>
      </c>
      <c r="H6560" s="700" t="s">
        <v>11838</v>
      </c>
      <c r="I6560" s="700" t="s">
        <v>14234</v>
      </c>
    </row>
    <row r="6561" spans="1:9" x14ac:dyDescent="0.2">
      <c r="A6561" s="828">
        <v>5100157181</v>
      </c>
      <c r="B6561" s="717" t="s">
        <v>14898</v>
      </c>
      <c r="C6561" s="700">
        <f t="shared" si="103"/>
        <v>20</v>
      </c>
      <c r="D6561" s="700" t="s">
        <v>15311</v>
      </c>
      <c r="E6561" s="700" t="s">
        <v>18</v>
      </c>
      <c r="G6561" s="688">
        <v>7</v>
      </c>
      <c r="H6561" s="700" t="s">
        <v>11838</v>
      </c>
      <c r="I6561" s="700" t="s">
        <v>14234</v>
      </c>
    </row>
    <row r="6562" spans="1:9" x14ac:dyDescent="0.2">
      <c r="A6562" s="828">
        <v>5100157182</v>
      </c>
      <c r="B6562" s="717" t="s">
        <v>14898</v>
      </c>
      <c r="C6562" s="700">
        <f t="shared" si="103"/>
        <v>20</v>
      </c>
      <c r="D6562" s="700" t="s">
        <v>15311</v>
      </c>
      <c r="E6562" s="700" t="s">
        <v>18</v>
      </c>
      <c r="G6562" s="688">
        <v>7</v>
      </c>
      <c r="H6562" s="700" t="s">
        <v>11838</v>
      </c>
      <c r="I6562" s="700" t="s">
        <v>14234</v>
      </c>
    </row>
    <row r="6563" spans="1:9" x14ac:dyDescent="0.2">
      <c r="A6563" s="828">
        <v>5100157183</v>
      </c>
      <c r="B6563" s="717" t="s">
        <v>14898</v>
      </c>
      <c r="C6563" s="700">
        <f t="shared" si="103"/>
        <v>20</v>
      </c>
      <c r="D6563" s="700" t="s">
        <v>15311</v>
      </c>
      <c r="E6563" s="700" t="s">
        <v>18</v>
      </c>
      <c r="G6563" s="688">
        <v>7</v>
      </c>
      <c r="H6563" s="700" t="s">
        <v>11838</v>
      </c>
      <c r="I6563" s="700" t="s">
        <v>14234</v>
      </c>
    </row>
    <row r="6564" spans="1:9" x14ac:dyDescent="0.2">
      <c r="A6564" s="828">
        <v>5100157184</v>
      </c>
      <c r="B6564" s="717" t="s">
        <v>14898</v>
      </c>
      <c r="C6564" s="700">
        <f t="shared" si="103"/>
        <v>20</v>
      </c>
      <c r="D6564" s="700" t="s">
        <v>15311</v>
      </c>
      <c r="E6564" s="700" t="s">
        <v>18</v>
      </c>
      <c r="G6564" s="688">
        <v>7</v>
      </c>
      <c r="H6564" s="700" t="s">
        <v>11838</v>
      </c>
      <c r="I6564" s="700" t="s">
        <v>14234</v>
      </c>
    </row>
    <row r="6565" spans="1:9" x14ac:dyDescent="0.2">
      <c r="A6565" s="828">
        <v>5100157200</v>
      </c>
      <c r="B6565" s="717" t="s">
        <v>14954</v>
      </c>
      <c r="C6565" s="700">
        <f t="shared" si="103"/>
        <v>6</v>
      </c>
      <c r="D6565" s="700" t="s">
        <v>15311</v>
      </c>
      <c r="E6565" s="700" t="s">
        <v>18</v>
      </c>
      <c r="G6565" s="688">
        <v>7</v>
      </c>
      <c r="H6565" s="700" t="s">
        <v>11838</v>
      </c>
      <c r="I6565" s="700" t="s">
        <v>14234</v>
      </c>
    </row>
    <row r="6566" spans="1:9" x14ac:dyDescent="0.2">
      <c r="A6566" s="828">
        <v>5100157210</v>
      </c>
      <c r="B6566" s="717" t="s">
        <v>14905</v>
      </c>
      <c r="C6566" s="700">
        <f t="shared" si="103"/>
        <v>24</v>
      </c>
      <c r="D6566" s="700" t="s">
        <v>15311</v>
      </c>
      <c r="E6566" s="700" t="s">
        <v>18</v>
      </c>
      <c r="G6566" s="688">
        <v>7</v>
      </c>
      <c r="H6566" s="700" t="s">
        <v>11838</v>
      </c>
      <c r="I6566" s="700" t="s">
        <v>14234</v>
      </c>
    </row>
    <row r="6567" spans="1:9" x14ac:dyDescent="0.2">
      <c r="A6567" s="828">
        <v>5100157211</v>
      </c>
      <c r="B6567" s="717" t="s">
        <v>14905</v>
      </c>
      <c r="C6567" s="700">
        <f t="shared" si="103"/>
        <v>24</v>
      </c>
      <c r="D6567" s="700" t="s">
        <v>15311</v>
      </c>
      <c r="E6567" s="700" t="s">
        <v>18</v>
      </c>
      <c r="G6567" s="688">
        <v>7</v>
      </c>
      <c r="H6567" s="700" t="s">
        <v>11838</v>
      </c>
      <c r="I6567" s="700" t="s">
        <v>14234</v>
      </c>
    </row>
    <row r="6568" spans="1:9" x14ac:dyDescent="0.2">
      <c r="A6568" s="828">
        <v>5100157212</v>
      </c>
      <c r="B6568" s="717" t="s">
        <v>14905</v>
      </c>
      <c r="C6568" s="700">
        <f t="shared" si="103"/>
        <v>24</v>
      </c>
      <c r="D6568" s="700" t="s">
        <v>15311</v>
      </c>
      <c r="E6568" s="700" t="s">
        <v>18</v>
      </c>
      <c r="G6568" s="688">
        <v>7</v>
      </c>
      <c r="H6568" s="700" t="s">
        <v>11838</v>
      </c>
      <c r="I6568" s="700" t="s">
        <v>14234</v>
      </c>
    </row>
    <row r="6569" spans="1:9" x14ac:dyDescent="0.2">
      <c r="A6569" s="828">
        <v>5100157213</v>
      </c>
      <c r="B6569" s="717" t="s">
        <v>14905</v>
      </c>
      <c r="C6569" s="700">
        <f t="shared" si="103"/>
        <v>24</v>
      </c>
      <c r="D6569" s="700" t="s">
        <v>15311</v>
      </c>
      <c r="E6569" s="700" t="s">
        <v>18</v>
      </c>
      <c r="G6569" s="688">
        <v>7</v>
      </c>
      <c r="H6569" s="700" t="s">
        <v>11838</v>
      </c>
      <c r="I6569" s="700" t="s">
        <v>14234</v>
      </c>
    </row>
    <row r="6570" spans="1:9" x14ac:dyDescent="0.2">
      <c r="A6570" s="828">
        <v>5100157214</v>
      </c>
      <c r="B6570" s="717" t="s">
        <v>14905</v>
      </c>
      <c r="C6570" s="700">
        <f t="shared" si="103"/>
        <v>24</v>
      </c>
      <c r="D6570" s="700" t="s">
        <v>15311</v>
      </c>
      <c r="E6570" s="700" t="s">
        <v>18</v>
      </c>
      <c r="G6570" s="688">
        <v>7</v>
      </c>
      <c r="H6570" s="700" t="s">
        <v>11838</v>
      </c>
      <c r="I6570" s="700" t="s">
        <v>14234</v>
      </c>
    </row>
    <row r="6571" spans="1:9" x14ac:dyDescent="0.2">
      <c r="A6571" s="828">
        <v>5100157215</v>
      </c>
      <c r="B6571" s="717" t="s">
        <v>14905</v>
      </c>
      <c r="C6571" s="700">
        <f t="shared" si="103"/>
        <v>24</v>
      </c>
      <c r="D6571" s="700" t="s">
        <v>15311</v>
      </c>
      <c r="E6571" s="700" t="s">
        <v>18</v>
      </c>
      <c r="G6571" s="688">
        <v>7</v>
      </c>
      <c r="H6571" s="700" t="s">
        <v>11838</v>
      </c>
      <c r="I6571" s="700" t="s">
        <v>14234</v>
      </c>
    </row>
    <row r="6572" spans="1:9" x14ac:dyDescent="0.2">
      <c r="A6572" s="828">
        <v>5100157220</v>
      </c>
      <c r="B6572" s="698" t="s">
        <v>14906</v>
      </c>
      <c r="C6572" s="700">
        <f t="shared" si="103"/>
        <v>19</v>
      </c>
      <c r="D6572" s="700" t="s">
        <v>15311</v>
      </c>
      <c r="E6572" s="700" t="s">
        <v>18</v>
      </c>
      <c r="G6572" s="688">
        <v>7</v>
      </c>
      <c r="H6572" s="700" t="s">
        <v>11838</v>
      </c>
      <c r="I6572" s="700" t="s">
        <v>14234</v>
      </c>
    </row>
    <row r="6573" spans="1:9" x14ac:dyDescent="0.2">
      <c r="A6573" s="828">
        <v>5100157221</v>
      </c>
      <c r="B6573" s="698" t="s">
        <v>14906</v>
      </c>
      <c r="C6573" s="700">
        <f t="shared" si="103"/>
        <v>19</v>
      </c>
      <c r="D6573" s="700" t="s">
        <v>15311</v>
      </c>
      <c r="E6573" s="700" t="s">
        <v>18</v>
      </c>
      <c r="G6573" s="688">
        <v>7</v>
      </c>
      <c r="H6573" s="700" t="s">
        <v>11838</v>
      </c>
      <c r="I6573" s="700" t="s">
        <v>14234</v>
      </c>
    </row>
    <row r="6574" spans="1:9" x14ac:dyDescent="0.2">
      <c r="A6574" s="828">
        <v>5100157222</v>
      </c>
      <c r="B6574" s="698" t="s">
        <v>14906</v>
      </c>
      <c r="C6574" s="700">
        <f t="shared" si="103"/>
        <v>19</v>
      </c>
      <c r="D6574" s="700" t="s">
        <v>15311</v>
      </c>
      <c r="E6574" s="700" t="s">
        <v>18</v>
      </c>
      <c r="G6574" s="688">
        <v>7</v>
      </c>
      <c r="H6574" s="700" t="s">
        <v>11838</v>
      </c>
      <c r="I6574" s="700" t="s">
        <v>14234</v>
      </c>
    </row>
    <row r="6575" spans="1:9" x14ac:dyDescent="0.2">
      <c r="A6575" s="828">
        <v>5100157223</v>
      </c>
      <c r="B6575" s="717" t="s">
        <v>14906</v>
      </c>
      <c r="C6575" s="700">
        <f t="shared" si="103"/>
        <v>19</v>
      </c>
      <c r="D6575" s="700" t="s">
        <v>15311</v>
      </c>
      <c r="E6575" s="700" t="s">
        <v>18</v>
      </c>
      <c r="G6575" s="688">
        <v>7</v>
      </c>
      <c r="H6575" s="700" t="s">
        <v>11838</v>
      </c>
      <c r="I6575" s="700" t="s">
        <v>14234</v>
      </c>
    </row>
    <row r="6576" spans="1:9" x14ac:dyDescent="0.2">
      <c r="A6576" s="828">
        <v>5100157224</v>
      </c>
      <c r="B6576" s="717" t="s">
        <v>14906</v>
      </c>
      <c r="C6576" s="700">
        <f t="shared" si="103"/>
        <v>19</v>
      </c>
      <c r="D6576" s="700" t="s">
        <v>15311</v>
      </c>
      <c r="E6576" s="700" t="s">
        <v>18</v>
      </c>
      <c r="G6576" s="688">
        <v>7</v>
      </c>
      <c r="H6576" s="700" t="s">
        <v>11838</v>
      </c>
      <c r="I6576" s="700" t="s">
        <v>14234</v>
      </c>
    </row>
    <row r="6577" spans="1:9" x14ac:dyDescent="0.2">
      <c r="A6577" s="828">
        <v>5100157230</v>
      </c>
      <c r="B6577" s="717" t="s">
        <v>14889</v>
      </c>
      <c r="C6577" s="700">
        <f t="shared" si="103"/>
        <v>19</v>
      </c>
      <c r="D6577" s="700" t="s">
        <v>15311</v>
      </c>
      <c r="E6577" s="700" t="s">
        <v>18</v>
      </c>
      <c r="G6577" s="688">
        <v>7</v>
      </c>
      <c r="H6577" s="700" t="s">
        <v>11838</v>
      </c>
      <c r="I6577" s="700" t="s">
        <v>14234</v>
      </c>
    </row>
    <row r="6578" spans="1:9" x14ac:dyDescent="0.2">
      <c r="A6578" s="828">
        <v>5100157231</v>
      </c>
      <c r="B6578" s="717" t="s">
        <v>14889</v>
      </c>
      <c r="C6578" s="700">
        <f t="shared" si="103"/>
        <v>19</v>
      </c>
      <c r="D6578" s="700" t="s">
        <v>15311</v>
      </c>
      <c r="E6578" s="700" t="s">
        <v>18</v>
      </c>
      <c r="G6578" s="688">
        <v>7</v>
      </c>
      <c r="H6578" s="700" t="s">
        <v>11838</v>
      </c>
      <c r="I6578" s="700" t="s">
        <v>14234</v>
      </c>
    </row>
    <row r="6579" spans="1:9" x14ac:dyDescent="0.2">
      <c r="A6579" s="828">
        <v>5100157232</v>
      </c>
      <c r="B6579" s="717" t="s">
        <v>14889</v>
      </c>
      <c r="C6579" s="700">
        <f t="shared" si="103"/>
        <v>19</v>
      </c>
      <c r="D6579" s="700" t="s">
        <v>15311</v>
      </c>
      <c r="E6579" s="700" t="s">
        <v>18</v>
      </c>
      <c r="G6579" s="688">
        <v>7</v>
      </c>
      <c r="H6579" s="700" t="s">
        <v>11838</v>
      </c>
      <c r="I6579" s="700" t="s">
        <v>14234</v>
      </c>
    </row>
    <row r="6580" spans="1:9" x14ac:dyDescent="0.2">
      <c r="A6580" s="828">
        <v>5100157233</v>
      </c>
      <c r="B6580" s="717" t="s">
        <v>14889</v>
      </c>
      <c r="C6580" s="700">
        <f t="shared" si="103"/>
        <v>19</v>
      </c>
      <c r="D6580" s="700" t="s">
        <v>15311</v>
      </c>
      <c r="E6580" s="700" t="s">
        <v>18</v>
      </c>
      <c r="G6580" s="688">
        <v>7</v>
      </c>
      <c r="H6580" s="700" t="s">
        <v>11838</v>
      </c>
      <c r="I6580" s="700" t="s">
        <v>14234</v>
      </c>
    </row>
    <row r="6581" spans="1:9" x14ac:dyDescent="0.2">
      <c r="A6581" s="828">
        <v>5100157234</v>
      </c>
      <c r="B6581" s="717" t="s">
        <v>14889</v>
      </c>
      <c r="C6581" s="700">
        <f t="shared" si="103"/>
        <v>19</v>
      </c>
      <c r="D6581" s="700" t="s">
        <v>15311</v>
      </c>
      <c r="E6581" s="700" t="s">
        <v>18</v>
      </c>
      <c r="G6581" s="688">
        <v>7</v>
      </c>
      <c r="H6581" s="700" t="s">
        <v>11838</v>
      </c>
      <c r="I6581" s="700" t="s">
        <v>14234</v>
      </c>
    </row>
    <row r="6582" spans="1:9" x14ac:dyDescent="0.2">
      <c r="A6582" s="828">
        <v>5100157235</v>
      </c>
      <c r="B6582" s="717" t="s">
        <v>14889</v>
      </c>
      <c r="C6582" s="700">
        <f t="shared" si="103"/>
        <v>19</v>
      </c>
      <c r="D6582" s="700" t="s">
        <v>15311</v>
      </c>
      <c r="E6582" s="700" t="s">
        <v>18</v>
      </c>
      <c r="G6582" s="688">
        <v>7</v>
      </c>
      <c r="H6582" s="700" t="s">
        <v>11838</v>
      </c>
      <c r="I6582" s="700" t="s">
        <v>14234</v>
      </c>
    </row>
    <row r="6583" spans="1:9" x14ac:dyDescent="0.2">
      <c r="A6583" s="828">
        <v>5100157236</v>
      </c>
      <c r="B6583" s="717" t="s">
        <v>14889</v>
      </c>
      <c r="C6583" s="700">
        <f t="shared" si="103"/>
        <v>19</v>
      </c>
      <c r="D6583" s="700" t="s">
        <v>15311</v>
      </c>
      <c r="E6583" s="700" t="s">
        <v>18</v>
      </c>
      <c r="G6583" s="688">
        <v>7</v>
      </c>
      <c r="H6583" s="700" t="s">
        <v>11838</v>
      </c>
      <c r="I6583" s="700" t="s">
        <v>14234</v>
      </c>
    </row>
    <row r="6584" spans="1:9" x14ac:dyDescent="0.2">
      <c r="A6584" s="828">
        <v>5100157237</v>
      </c>
      <c r="B6584" s="717" t="s">
        <v>14889</v>
      </c>
      <c r="C6584" s="700">
        <f t="shared" si="103"/>
        <v>19</v>
      </c>
      <c r="D6584" s="700" t="s">
        <v>15311</v>
      </c>
      <c r="E6584" s="700" t="s">
        <v>18</v>
      </c>
      <c r="G6584" s="688">
        <v>7</v>
      </c>
      <c r="H6584" s="700" t="s">
        <v>11838</v>
      </c>
      <c r="I6584" s="700" t="s">
        <v>14234</v>
      </c>
    </row>
    <row r="6585" spans="1:9" x14ac:dyDescent="0.2">
      <c r="A6585" s="828">
        <v>5100157238</v>
      </c>
      <c r="B6585" s="717" t="s">
        <v>14889</v>
      </c>
      <c r="C6585" s="700">
        <f t="shared" si="103"/>
        <v>19</v>
      </c>
      <c r="D6585" s="700" t="s">
        <v>15311</v>
      </c>
      <c r="E6585" s="700" t="s">
        <v>18</v>
      </c>
      <c r="G6585" s="688">
        <v>7</v>
      </c>
      <c r="H6585" s="700" t="s">
        <v>11838</v>
      </c>
      <c r="I6585" s="700" t="s">
        <v>14234</v>
      </c>
    </row>
    <row r="6586" spans="1:9" x14ac:dyDescent="0.2">
      <c r="A6586" s="828">
        <v>5100157240</v>
      </c>
      <c r="B6586" s="717" t="s">
        <v>14890</v>
      </c>
      <c r="C6586" s="700">
        <f t="shared" si="103"/>
        <v>25</v>
      </c>
      <c r="D6586" s="700" t="s">
        <v>15311</v>
      </c>
      <c r="E6586" s="700" t="s">
        <v>18</v>
      </c>
      <c r="G6586" s="688">
        <v>7</v>
      </c>
      <c r="H6586" s="700" t="s">
        <v>11838</v>
      </c>
      <c r="I6586" s="700" t="s">
        <v>14234</v>
      </c>
    </row>
    <row r="6587" spans="1:9" x14ac:dyDescent="0.2">
      <c r="A6587" s="828">
        <v>5100157241</v>
      </c>
      <c r="B6587" s="717" t="s">
        <v>14890</v>
      </c>
      <c r="C6587" s="700">
        <f t="shared" si="103"/>
        <v>25</v>
      </c>
      <c r="D6587" s="700" t="s">
        <v>15311</v>
      </c>
      <c r="E6587" s="700" t="s">
        <v>18</v>
      </c>
      <c r="G6587" s="688">
        <v>7</v>
      </c>
      <c r="H6587" s="700" t="s">
        <v>11838</v>
      </c>
      <c r="I6587" s="700" t="s">
        <v>14234</v>
      </c>
    </row>
    <row r="6588" spans="1:9" x14ac:dyDescent="0.2">
      <c r="A6588" s="828">
        <v>5100157242</v>
      </c>
      <c r="B6588" s="717" t="s">
        <v>14890</v>
      </c>
      <c r="C6588" s="700">
        <f t="shared" si="103"/>
        <v>25</v>
      </c>
      <c r="D6588" s="700" t="s">
        <v>15311</v>
      </c>
      <c r="E6588" s="700" t="s">
        <v>18</v>
      </c>
      <c r="G6588" s="688">
        <v>7</v>
      </c>
      <c r="H6588" s="700" t="s">
        <v>11838</v>
      </c>
      <c r="I6588" s="700" t="s">
        <v>14234</v>
      </c>
    </row>
    <row r="6589" spans="1:9" x14ac:dyDescent="0.2">
      <c r="A6589" s="828">
        <v>5100157243</v>
      </c>
      <c r="B6589" s="717" t="s">
        <v>14890</v>
      </c>
      <c r="C6589" s="700">
        <f t="shared" si="103"/>
        <v>25</v>
      </c>
      <c r="D6589" s="700" t="s">
        <v>15311</v>
      </c>
      <c r="E6589" s="700" t="s">
        <v>18</v>
      </c>
      <c r="G6589" s="688">
        <v>7</v>
      </c>
      <c r="H6589" s="700" t="s">
        <v>11838</v>
      </c>
      <c r="I6589" s="700" t="s">
        <v>14234</v>
      </c>
    </row>
    <row r="6590" spans="1:9" x14ac:dyDescent="0.2">
      <c r="A6590" s="828">
        <v>5100157244</v>
      </c>
      <c r="B6590" s="717" t="s">
        <v>14890</v>
      </c>
      <c r="C6590" s="700">
        <f t="shared" si="103"/>
        <v>25</v>
      </c>
      <c r="D6590" s="700" t="s">
        <v>15311</v>
      </c>
      <c r="E6590" s="700" t="s">
        <v>18</v>
      </c>
      <c r="G6590" s="688">
        <v>7</v>
      </c>
      <c r="H6590" s="700" t="s">
        <v>11838</v>
      </c>
      <c r="I6590" s="700" t="s">
        <v>14234</v>
      </c>
    </row>
    <row r="6591" spans="1:9" x14ac:dyDescent="0.2">
      <c r="A6591" s="828">
        <v>5100157245</v>
      </c>
      <c r="B6591" s="783" t="s">
        <v>14890</v>
      </c>
      <c r="C6591" s="700">
        <f t="shared" si="103"/>
        <v>25</v>
      </c>
      <c r="D6591" s="783" t="s">
        <v>15311</v>
      </c>
      <c r="E6591" s="783" t="s">
        <v>18</v>
      </c>
      <c r="G6591" s="688">
        <v>7</v>
      </c>
      <c r="H6591" s="783" t="s">
        <v>11838</v>
      </c>
      <c r="I6591" s="783" t="s">
        <v>14234</v>
      </c>
    </row>
    <row r="6592" spans="1:9" x14ac:dyDescent="0.2">
      <c r="A6592" s="828">
        <v>5100157246</v>
      </c>
      <c r="B6592" s="783" t="s">
        <v>14890</v>
      </c>
      <c r="C6592" s="700">
        <f t="shared" si="103"/>
        <v>25</v>
      </c>
      <c r="D6592" s="783" t="s">
        <v>15311</v>
      </c>
      <c r="E6592" s="783" t="s">
        <v>18</v>
      </c>
      <c r="G6592" s="688">
        <v>7</v>
      </c>
      <c r="H6592" s="783" t="s">
        <v>11838</v>
      </c>
      <c r="I6592" s="783" t="s">
        <v>14234</v>
      </c>
    </row>
    <row r="6593" spans="1:9" x14ac:dyDescent="0.2">
      <c r="A6593" s="828">
        <v>5100157247</v>
      </c>
      <c r="B6593" s="783" t="s">
        <v>14890</v>
      </c>
      <c r="C6593" s="700">
        <f t="shared" si="103"/>
        <v>25</v>
      </c>
      <c r="D6593" s="783" t="s">
        <v>15311</v>
      </c>
      <c r="E6593" s="783" t="s">
        <v>18</v>
      </c>
      <c r="G6593" s="688">
        <v>7</v>
      </c>
      <c r="H6593" s="783" t="s">
        <v>11838</v>
      </c>
      <c r="I6593" s="783" t="s">
        <v>14234</v>
      </c>
    </row>
    <row r="6594" spans="1:9" x14ac:dyDescent="0.2">
      <c r="A6594" s="828">
        <v>5100157248</v>
      </c>
      <c r="B6594" s="783" t="s">
        <v>14890</v>
      </c>
      <c r="C6594" s="700">
        <f t="shared" si="103"/>
        <v>25</v>
      </c>
      <c r="D6594" s="783" t="s">
        <v>15311</v>
      </c>
      <c r="E6594" s="783" t="s">
        <v>18</v>
      </c>
      <c r="G6594" s="688">
        <v>7</v>
      </c>
      <c r="H6594" s="783" t="s">
        <v>11838</v>
      </c>
      <c r="I6594" s="783" t="s">
        <v>14234</v>
      </c>
    </row>
    <row r="6595" spans="1:9" x14ac:dyDescent="0.2">
      <c r="A6595" s="828">
        <v>5100157249</v>
      </c>
      <c r="B6595" s="783" t="s">
        <v>14890</v>
      </c>
      <c r="C6595" s="700">
        <f t="shared" si="103"/>
        <v>25</v>
      </c>
      <c r="D6595" s="783" t="s">
        <v>15311</v>
      </c>
      <c r="E6595" s="783" t="s">
        <v>18</v>
      </c>
      <c r="G6595" s="688">
        <v>7</v>
      </c>
      <c r="H6595" s="783" t="s">
        <v>11838</v>
      </c>
      <c r="I6595" s="783" t="s">
        <v>14234</v>
      </c>
    </row>
    <row r="6596" spans="1:9" x14ac:dyDescent="0.2">
      <c r="A6596" s="828">
        <v>5100157260</v>
      </c>
      <c r="B6596" s="717" t="s">
        <v>14893</v>
      </c>
      <c r="C6596" s="700">
        <f t="shared" ref="C6596:C6659" si="104">LEN(B6596)</f>
        <v>23</v>
      </c>
      <c r="D6596" s="700" t="s">
        <v>15311</v>
      </c>
      <c r="E6596" s="700" t="s">
        <v>18</v>
      </c>
      <c r="G6596" s="688">
        <v>7</v>
      </c>
      <c r="H6596" s="700" t="s">
        <v>11838</v>
      </c>
      <c r="I6596" s="700" t="s">
        <v>14234</v>
      </c>
    </row>
    <row r="6597" spans="1:9" x14ac:dyDescent="0.2">
      <c r="A6597" s="828">
        <v>5100157261</v>
      </c>
      <c r="B6597" s="717" t="s">
        <v>14893</v>
      </c>
      <c r="C6597" s="700">
        <f t="shared" si="104"/>
        <v>23</v>
      </c>
      <c r="D6597" s="700" t="s">
        <v>15311</v>
      </c>
      <c r="E6597" s="700" t="s">
        <v>18</v>
      </c>
      <c r="G6597" s="688">
        <v>7</v>
      </c>
      <c r="H6597" s="700" t="s">
        <v>11838</v>
      </c>
      <c r="I6597" s="700" t="s">
        <v>14234</v>
      </c>
    </row>
    <row r="6598" spans="1:9" x14ac:dyDescent="0.2">
      <c r="A6598" s="828">
        <v>5100157270</v>
      </c>
      <c r="B6598" s="783" t="s">
        <v>14897</v>
      </c>
      <c r="C6598" s="700">
        <f t="shared" si="104"/>
        <v>21</v>
      </c>
      <c r="D6598" s="783" t="s">
        <v>15311</v>
      </c>
      <c r="E6598" s="783" t="s">
        <v>18</v>
      </c>
      <c r="G6598" s="688">
        <v>7</v>
      </c>
      <c r="H6598" s="783" t="s">
        <v>11838</v>
      </c>
      <c r="I6598" s="783" t="s">
        <v>14234</v>
      </c>
    </row>
    <row r="6599" spans="1:9" x14ac:dyDescent="0.2">
      <c r="A6599" s="828">
        <v>5100157271</v>
      </c>
      <c r="B6599" s="783" t="s">
        <v>14897</v>
      </c>
      <c r="C6599" s="700">
        <f t="shared" si="104"/>
        <v>21</v>
      </c>
      <c r="D6599" s="783" t="s">
        <v>15311</v>
      </c>
      <c r="E6599" s="783" t="s">
        <v>18</v>
      </c>
      <c r="G6599" s="688">
        <v>7</v>
      </c>
      <c r="H6599" s="783" t="s">
        <v>11838</v>
      </c>
      <c r="I6599" s="783" t="s">
        <v>14234</v>
      </c>
    </row>
    <row r="6600" spans="1:9" x14ac:dyDescent="0.2">
      <c r="A6600" s="828">
        <v>5100157272</v>
      </c>
      <c r="B6600" s="783" t="s">
        <v>14897</v>
      </c>
      <c r="C6600" s="700">
        <f t="shared" si="104"/>
        <v>21</v>
      </c>
      <c r="D6600" s="783" t="s">
        <v>15311</v>
      </c>
      <c r="E6600" s="783" t="s">
        <v>18</v>
      </c>
      <c r="G6600" s="688">
        <v>7</v>
      </c>
      <c r="H6600" s="783" t="s">
        <v>11838</v>
      </c>
      <c r="I6600" s="783" t="s">
        <v>14234</v>
      </c>
    </row>
    <row r="6601" spans="1:9" x14ac:dyDescent="0.2">
      <c r="A6601" s="832">
        <v>5100157280</v>
      </c>
      <c r="B6601" s="698" t="s">
        <v>14898</v>
      </c>
      <c r="C6601" s="700">
        <f t="shared" si="104"/>
        <v>20</v>
      </c>
      <c r="D6601" s="715" t="s">
        <v>15311</v>
      </c>
      <c r="E6601" s="700" t="s">
        <v>18</v>
      </c>
      <c r="G6601" s="688">
        <v>7</v>
      </c>
      <c r="H6601" s="700" t="s">
        <v>11838</v>
      </c>
      <c r="I6601" s="700" t="s">
        <v>14234</v>
      </c>
    </row>
    <row r="6602" spans="1:9" x14ac:dyDescent="0.2">
      <c r="A6602" s="832">
        <v>5100157281</v>
      </c>
      <c r="B6602" s="698" t="s">
        <v>14898</v>
      </c>
      <c r="C6602" s="700">
        <f t="shared" si="104"/>
        <v>20</v>
      </c>
      <c r="D6602" s="715" t="s">
        <v>15311</v>
      </c>
      <c r="E6602" s="700" t="s">
        <v>18</v>
      </c>
      <c r="G6602" s="688">
        <v>7</v>
      </c>
      <c r="H6602" s="700" t="s">
        <v>11838</v>
      </c>
      <c r="I6602" s="700" t="s">
        <v>14234</v>
      </c>
    </row>
    <row r="6603" spans="1:9" x14ac:dyDescent="0.2">
      <c r="A6603" s="832">
        <v>5100157282</v>
      </c>
      <c r="B6603" s="698" t="s">
        <v>14898</v>
      </c>
      <c r="C6603" s="700">
        <f t="shared" si="104"/>
        <v>20</v>
      </c>
      <c r="D6603" s="715" t="s">
        <v>15311</v>
      </c>
      <c r="E6603" s="700" t="s">
        <v>18</v>
      </c>
      <c r="G6603" s="688">
        <v>7</v>
      </c>
      <c r="H6603" s="700" t="s">
        <v>11838</v>
      </c>
      <c r="I6603" s="700" t="s">
        <v>14234</v>
      </c>
    </row>
    <row r="6604" spans="1:9" x14ac:dyDescent="0.2">
      <c r="A6604" s="832">
        <v>5100157283</v>
      </c>
      <c r="B6604" s="698" t="s">
        <v>14898</v>
      </c>
      <c r="C6604" s="700">
        <f t="shared" si="104"/>
        <v>20</v>
      </c>
      <c r="D6604" s="715" t="s">
        <v>15311</v>
      </c>
      <c r="E6604" s="700" t="s">
        <v>18</v>
      </c>
      <c r="G6604" s="688">
        <v>7</v>
      </c>
      <c r="H6604" s="700" t="s">
        <v>11838</v>
      </c>
      <c r="I6604" s="700" t="s">
        <v>14234</v>
      </c>
    </row>
    <row r="6605" spans="1:9" x14ac:dyDescent="0.2">
      <c r="A6605" s="832">
        <v>5100157284</v>
      </c>
      <c r="B6605" s="698" t="s">
        <v>14898</v>
      </c>
      <c r="C6605" s="700">
        <f t="shared" si="104"/>
        <v>20</v>
      </c>
      <c r="D6605" s="715" t="s">
        <v>15311</v>
      </c>
      <c r="E6605" s="700" t="s">
        <v>18</v>
      </c>
      <c r="G6605" s="688">
        <v>7</v>
      </c>
      <c r="H6605" s="700" t="s">
        <v>11838</v>
      </c>
      <c r="I6605" s="700" t="s">
        <v>14234</v>
      </c>
    </row>
    <row r="6606" spans="1:9" x14ac:dyDescent="0.2">
      <c r="A6606" s="840">
        <v>5100157300</v>
      </c>
      <c r="B6606" s="717" t="s">
        <v>14954</v>
      </c>
      <c r="C6606" s="700">
        <f t="shared" si="104"/>
        <v>6</v>
      </c>
      <c r="D6606" s="700" t="s">
        <v>15311</v>
      </c>
      <c r="E6606" s="700" t="s">
        <v>18</v>
      </c>
      <c r="G6606" s="688">
        <v>7</v>
      </c>
      <c r="H6606" s="700" t="s">
        <v>11838</v>
      </c>
      <c r="I6606" s="700" t="s">
        <v>14234</v>
      </c>
    </row>
    <row r="6607" spans="1:9" x14ac:dyDescent="0.2">
      <c r="A6607" s="840">
        <v>5100157301</v>
      </c>
      <c r="B6607" s="717" t="s">
        <v>103</v>
      </c>
      <c r="C6607" s="700">
        <f t="shared" si="104"/>
        <v>8</v>
      </c>
      <c r="D6607" s="700" t="s">
        <v>15313</v>
      </c>
      <c r="E6607" s="700" t="s">
        <v>18</v>
      </c>
      <c r="G6607" s="688">
        <v>7</v>
      </c>
      <c r="H6607" s="700" t="s">
        <v>11838</v>
      </c>
      <c r="I6607" s="700" t="s">
        <v>14234</v>
      </c>
    </row>
    <row r="6608" spans="1:9" x14ac:dyDescent="0.2">
      <c r="A6608" s="840">
        <v>5100157302</v>
      </c>
      <c r="B6608" s="717" t="s">
        <v>14933</v>
      </c>
      <c r="C6608" s="700">
        <f t="shared" si="104"/>
        <v>12</v>
      </c>
      <c r="D6608" s="700" t="s">
        <v>15313</v>
      </c>
      <c r="E6608" s="700" t="s">
        <v>18</v>
      </c>
      <c r="G6608" s="688">
        <v>7</v>
      </c>
      <c r="H6608" s="700" t="s">
        <v>11838</v>
      </c>
      <c r="I6608" s="700" t="s">
        <v>14234</v>
      </c>
    </row>
    <row r="6609" spans="1:9" x14ac:dyDescent="0.2">
      <c r="A6609" s="840">
        <v>5100157303</v>
      </c>
      <c r="B6609" s="717" t="s">
        <v>1231</v>
      </c>
      <c r="C6609" s="700">
        <f t="shared" si="104"/>
        <v>8</v>
      </c>
      <c r="D6609" s="700" t="s">
        <v>15313</v>
      </c>
      <c r="E6609" s="700" t="s">
        <v>18</v>
      </c>
      <c r="G6609" s="688">
        <v>7</v>
      </c>
      <c r="H6609" s="700" t="s">
        <v>11838</v>
      </c>
      <c r="I6609" s="700" t="s">
        <v>14234</v>
      </c>
    </row>
    <row r="6610" spans="1:9" x14ac:dyDescent="0.2">
      <c r="A6610" s="828">
        <v>5100157304</v>
      </c>
      <c r="B6610" s="717" t="s">
        <v>14922</v>
      </c>
      <c r="C6610" s="700">
        <f t="shared" si="104"/>
        <v>4</v>
      </c>
      <c r="D6610" s="700" t="s">
        <v>15313</v>
      </c>
      <c r="E6610" s="700" t="s">
        <v>18</v>
      </c>
      <c r="G6610" s="688">
        <v>7</v>
      </c>
      <c r="H6610" s="700" t="s">
        <v>11838</v>
      </c>
      <c r="I6610" s="700" t="s">
        <v>14234</v>
      </c>
    </row>
    <row r="6611" spans="1:9" x14ac:dyDescent="0.2">
      <c r="A6611" s="828">
        <v>5100157310</v>
      </c>
      <c r="B6611" s="717" t="s">
        <v>14905</v>
      </c>
      <c r="C6611" s="700">
        <f t="shared" si="104"/>
        <v>24</v>
      </c>
      <c r="D6611" s="700" t="s">
        <v>15311</v>
      </c>
      <c r="E6611" s="700" t="s">
        <v>18</v>
      </c>
      <c r="G6611" s="688">
        <v>7</v>
      </c>
      <c r="H6611" s="700" t="s">
        <v>11838</v>
      </c>
      <c r="I6611" s="700" t="s">
        <v>14234</v>
      </c>
    </row>
    <row r="6612" spans="1:9" x14ac:dyDescent="0.2">
      <c r="A6612" s="828">
        <v>5100157311</v>
      </c>
      <c r="B6612" s="717" t="s">
        <v>14905</v>
      </c>
      <c r="C6612" s="700">
        <f t="shared" si="104"/>
        <v>24</v>
      </c>
      <c r="D6612" s="700" t="s">
        <v>15311</v>
      </c>
      <c r="E6612" s="700" t="s">
        <v>18</v>
      </c>
      <c r="G6612" s="688">
        <v>7</v>
      </c>
      <c r="H6612" s="700" t="s">
        <v>11838</v>
      </c>
      <c r="I6612" s="700" t="s">
        <v>14234</v>
      </c>
    </row>
    <row r="6613" spans="1:9" x14ac:dyDescent="0.2">
      <c r="A6613" s="828">
        <v>5100157312</v>
      </c>
      <c r="B6613" s="717" t="s">
        <v>14905</v>
      </c>
      <c r="C6613" s="700">
        <f t="shared" si="104"/>
        <v>24</v>
      </c>
      <c r="D6613" s="700" t="s">
        <v>15311</v>
      </c>
      <c r="E6613" s="700" t="s">
        <v>18</v>
      </c>
      <c r="G6613" s="688">
        <v>7</v>
      </c>
      <c r="H6613" s="700" t="s">
        <v>11838</v>
      </c>
      <c r="I6613" s="700" t="s">
        <v>14234</v>
      </c>
    </row>
    <row r="6614" spans="1:9" x14ac:dyDescent="0.2">
      <c r="A6614" s="828">
        <v>5100157313</v>
      </c>
      <c r="B6614" s="717" t="s">
        <v>14905</v>
      </c>
      <c r="C6614" s="700">
        <f t="shared" si="104"/>
        <v>24</v>
      </c>
      <c r="D6614" s="700" t="s">
        <v>15311</v>
      </c>
      <c r="E6614" s="700" t="s">
        <v>18</v>
      </c>
      <c r="G6614" s="688">
        <v>7</v>
      </c>
      <c r="H6614" s="700" t="s">
        <v>11838</v>
      </c>
      <c r="I6614" s="700" t="s">
        <v>14234</v>
      </c>
    </row>
    <row r="6615" spans="1:9" x14ac:dyDescent="0.2">
      <c r="A6615" s="828">
        <v>5100157314</v>
      </c>
      <c r="B6615" s="717" t="s">
        <v>14905</v>
      </c>
      <c r="C6615" s="700">
        <f t="shared" si="104"/>
        <v>24</v>
      </c>
      <c r="D6615" s="700" t="s">
        <v>15311</v>
      </c>
      <c r="E6615" s="700" t="s">
        <v>18</v>
      </c>
      <c r="G6615" s="688">
        <v>7</v>
      </c>
      <c r="H6615" s="700" t="s">
        <v>11838</v>
      </c>
      <c r="I6615" s="700" t="s">
        <v>14234</v>
      </c>
    </row>
    <row r="6616" spans="1:9" x14ac:dyDescent="0.2">
      <c r="A6616" s="828">
        <v>5100157315</v>
      </c>
      <c r="B6616" s="717" t="s">
        <v>14905</v>
      </c>
      <c r="C6616" s="700">
        <f t="shared" si="104"/>
        <v>24</v>
      </c>
      <c r="D6616" s="700" t="s">
        <v>15311</v>
      </c>
      <c r="E6616" s="700" t="s">
        <v>18</v>
      </c>
      <c r="G6616" s="688">
        <v>7</v>
      </c>
      <c r="H6616" s="700" t="s">
        <v>11838</v>
      </c>
      <c r="I6616" s="700" t="s">
        <v>14234</v>
      </c>
    </row>
    <row r="6617" spans="1:9" x14ac:dyDescent="0.2">
      <c r="A6617" s="828">
        <v>5100157316</v>
      </c>
      <c r="B6617" s="717" t="s">
        <v>14905</v>
      </c>
      <c r="C6617" s="700">
        <f t="shared" si="104"/>
        <v>24</v>
      </c>
      <c r="D6617" s="700" t="s">
        <v>15311</v>
      </c>
      <c r="E6617" s="700" t="s">
        <v>18</v>
      </c>
      <c r="G6617" s="688">
        <v>7</v>
      </c>
      <c r="H6617" s="700" t="s">
        <v>11838</v>
      </c>
      <c r="I6617" s="700" t="s">
        <v>14234</v>
      </c>
    </row>
    <row r="6618" spans="1:9" x14ac:dyDescent="0.2">
      <c r="A6618" s="828">
        <v>5100157317</v>
      </c>
      <c r="B6618" s="717" t="s">
        <v>14905</v>
      </c>
      <c r="C6618" s="700">
        <f t="shared" si="104"/>
        <v>24</v>
      </c>
      <c r="D6618" s="700" t="s">
        <v>15311</v>
      </c>
      <c r="E6618" s="700" t="s">
        <v>18</v>
      </c>
      <c r="G6618" s="688">
        <v>7</v>
      </c>
      <c r="H6618" s="700" t="s">
        <v>11838</v>
      </c>
      <c r="I6618" s="700" t="s">
        <v>14234</v>
      </c>
    </row>
    <row r="6619" spans="1:9" x14ac:dyDescent="0.2">
      <c r="A6619" s="828">
        <v>5100157318</v>
      </c>
      <c r="B6619" s="717" t="s">
        <v>14905</v>
      </c>
      <c r="C6619" s="700">
        <f t="shared" si="104"/>
        <v>24</v>
      </c>
      <c r="D6619" s="700" t="s">
        <v>15311</v>
      </c>
      <c r="E6619" s="700" t="s">
        <v>18</v>
      </c>
      <c r="G6619" s="688">
        <v>7</v>
      </c>
      <c r="H6619" s="700" t="s">
        <v>11838</v>
      </c>
      <c r="I6619" s="700" t="s">
        <v>14234</v>
      </c>
    </row>
    <row r="6620" spans="1:9" x14ac:dyDescent="0.2">
      <c r="A6620" s="828">
        <v>5100157319</v>
      </c>
      <c r="B6620" s="717" t="s">
        <v>14905</v>
      </c>
      <c r="C6620" s="700">
        <f t="shared" si="104"/>
        <v>24</v>
      </c>
      <c r="D6620" s="700" t="s">
        <v>15311</v>
      </c>
      <c r="E6620" s="700" t="s">
        <v>18</v>
      </c>
      <c r="G6620" s="688">
        <v>7</v>
      </c>
      <c r="H6620" s="700" t="s">
        <v>11838</v>
      </c>
      <c r="I6620" s="700" t="s">
        <v>14234</v>
      </c>
    </row>
    <row r="6621" spans="1:9" x14ac:dyDescent="0.2">
      <c r="A6621" s="828">
        <v>5100157320</v>
      </c>
      <c r="B6621" s="717" t="s">
        <v>14906</v>
      </c>
      <c r="C6621" s="700">
        <f t="shared" si="104"/>
        <v>19</v>
      </c>
      <c r="D6621" s="700" t="s">
        <v>15311</v>
      </c>
      <c r="E6621" s="700" t="s">
        <v>18</v>
      </c>
      <c r="G6621" s="688">
        <v>7</v>
      </c>
      <c r="H6621" s="700" t="s">
        <v>11838</v>
      </c>
      <c r="I6621" s="700" t="s">
        <v>14234</v>
      </c>
    </row>
    <row r="6622" spans="1:9" x14ac:dyDescent="0.2">
      <c r="A6622" s="828">
        <v>5100157321</v>
      </c>
      <c r="B6622" s="717" t="s">
        <v>14906</v>
      </c>
      <c r="C6622" s="700">
        <f t="shared" si="104"/>
        <v>19</v>
      </c>
      <c r="D6622" s="700" t="s">
        <v>15311</v>
      </c>
      <c r="E6622" s="700" t="s">
        <v>18</v>
      </c>
      <c r="G6622" s="688">
        <v>7</v>
      </c>
      <c r="H6622" s="700" t="s">
        <v>11838</v>
      </c>
      <c r="I6622" s="700" t="s">
        <v>14234</v>
      </c>
    </row>
    <row r="6623" spans="1:9" x14ac:dyDescent="0.2">
      <c r="A6623" s="828">
        <v>5100157322</v>
      </c>
      <c r="B6623" s="717" t="s">
        <v>14906</v>
      </c>
      <c r="C6623" s="700">
        <f t="shared" si="104"/>
        <v>19</v>
      </c>
      <c r="D6623" s="700" t="s">
        <v>15311</v>
      </c>
      <c r="E6623" s="700" t="s">
        <v>18</v>
      </c>
      <c r="G6623" s="688">
        <v>7</v>
      </c>
      <c r="H6623" s="700" t="s">
        <v>11838</v>
      </c>
      <c r="I6623" s="700" t="s">
        <v>14234</v>
      </c>
    </row>
    <row r="6624" spans="1:9" x14ac:dyDescent="0.2">
      <c r="A6624" s="828">
        <v>5100157323</v>
      </c>
      <c r="B6624" s="717" t="s">
        <v>14906</v>
      </c>
      <c r="C6624" s="700">
        <f t="shared" si="104"/>
        <v>19</v>
      </c>
      <c r="D6624" s="700" t="s">
        <v>15311</v>
      </c>
      <c r="E6624" s="700" t="s">
        <v>18</v>
      </c>
      <c r="G6624" s="688">
        <v>7</v>
      </c>
      <c r="H6624" s="700" t="s">
        <v>11838</v>
      </c>
      <c r="I6624" s="700" t="s">
        <v>14234</v>
      </c>
    </row>
    <row r="6625" spans="1:9" x14ac:dyDescent="0.2">
      <c r="A6625" s="828">
        <v>5100157330</v>
      </c>
      <c r="B6625" s="717" t="s">
        <v>14889</v>
      </c>
      <c r="C6625" s="700">
        <f t="shared" si="104"/>
        <v>19</v>
      </c>
      <c r="D6625" s="700" t="s">
        <v>15311</v>
      </c>
      <c r="E6625" s="700" t="s">
        <v>18</v>
      </c>
      <c r="G6625" s="688">
        <v>7</v>
      </c>
      <c r="H6625" s="700" t="s">
        <v>11838</v>
      </c>
      <c r="I6625" s="700" t="s">
        <v>14234</v>
      </c>
    </row>
    <row r="6626" spans="1:9" x14ac:dyDescent="0.2">
      <c r="A6626" s="828">
        <v>5100157331</v>
      </c>
      <c r="B6626" s="717" t="s">
        <v>14889</v>
      </c>
      <c r="C6626" s="700">
        <f t="shared" si="104"/>
        <v>19</v>
      </c>
      <c r="D6626" s="700" t="s">
        <v>15311</v>
      </c>
      <c r="E6626" s="700" t="s">
        <v>18</v>
      </c>
      <c r="G6626" s="688">
        <v>7</v>
      </c>
      <c r="H6626" s="700" t="s">
        <v>11838</v>
      </c>
      <c r="I6626" s="700" t="s">
        <v>14234</v>
      </c>
    </row>
    <row r="6627" spans="1:9" x14ac:dyDescent="0.2">
      <c r="A6627" s="828">
        <v>5100157332</v>
      </c>
      <c r="B6627" s="717" t="s">
        <v>14889</v>
      </c>
      <c r="C6627" s="700">
        <f t="shared" si="104"/>
        <v>19</v>
      </c>
      <c r="D6627" s="700" t="s">
        <v>15311</v>
      </c>
      <c r="E6627" s="700" t="s">
        <v>18</v>
      </c>
      <c r="G6627" s="688">
        <v>7</v>
      </c>
      <c r="H6627" s="700" t="s">
        <v>11838</v>
      </c>
      <c r="I6627" s="700" t="s">
        <v>14234</v>
      </c>
    </row>
    <row r="6628" spans="1:9" x14ac:dyDescent="0.2">
      <c r="A6628" s="828">
        <v>5100157333</v>
      </c>
      <c r="B6628" s="717" t="s">
        <v>14889</v>
      </c>
      <c r="C6628" s="700">
        <f t="shared" si="104"/>
        <v>19</v>
      </c>
      <c r="D6628" s="700" t="s">
        <v>15311</v>
      </c>
      <c r="E6628" s="700" t="s">
        <v>18</v>
      </c>
      <c r="G6628" s="688">
        <v>7</v>
      </c>
      <c r="H6628" s="700" t="s">
        <v>11838</v>
      </c>
      <c r="I6628" s="700" t="s">
        <v>14234</v>
      </c>
    </row>
    <row r="6629" spans="1:9" x14ac:dyDescent="0.2">
      <c r="A6629" s="828">
        <v>5100157334</v>
      </c>
      <c r="B6629" s="717" t="s">
        <v>14889</v>
      </c>
      <c r="C6629" s="700">
        <f t="shared" si="104"/>
        <v>19</v>
      </c>
      <c r="D6629" s="700" t="s">
        <v>15311</v>
      </c>
      <c r="E6629" s="700" t="s">
        <v>18</v>
      </c>
      <c r="G6629" s="688">
        <v>7</v>
      </c>
      <c r="H6629" s="700" t="s">
        <v>11838</v>
      </c>
      <c r="I6629" s="700" t="s">
        <v>14234</v>
      </c>
    </row>
    <row r="6630" spans="1:9" x14ac:dyDescent="0.2">
      <c r="A6630" s="828">
        <v>5100157335</v>
      </c>
      <c r="B6630" s="717" t="s">
        <v>14889</v>
      </c>
      <c r="C6630" s="700">
        <f t="shared" si="104"/>
        <v>19</v>
      </c>
      <c r="D6630" s="700" t="s">
        <v>15311</v>
      </c>
      <c r="E6630" s="700" t="s">
        <v>18</v>
      </c>
      <c r="G6630" s="688">
        <v>7</v>
      </c>
      <c r="H6630" s="700" t="s">
        <v>11838</v>
      </c>
      <c r="I6630" s="700" t="s">
        <v>14234</v>
      </c>
    </row>
    <row r="6631" spans="1:9" x14ac:dyDescent="0.2">
      <c r="A6631" s="828">
        <v>5100157336</v>
      </c>
      <c r="B6631" s="717" t="s">
        <v>14889</v>
      </c>
      <c r="C6631" s="700">
        <f t="shared" si="104"/>
        <v>19</v>
      </c>
      <c r="D6631" s="700" t="s">
        <v>15311</v>
      </c>
      <c r="E6631" s="700" t="s">
        <v>18</v>
      </c>
      <c r="G6631" s="688">
        <v>7</v>
      </c>
      <c r="H6631" s="700" t="s">
        <v>11838</v>
      </c>
      <c r="I6631" s="700" t="s">
        <v>14234</v>
      </c>
    </row>
    <row r="6632" spans="1:9" x14ac:dyDescent="0.2">
      <c r="A6632" s="828">
        <v>5100157337</v>
      </c>
      <c r="B6632" s="717" t="s">
        <v>14889</v>
      </c>
      <c r="C6632" s="700">
        <f t="shared" si="104"/>
        <v>19</v>
      </c>
      <c r="D6632" s="700" t="s">
        <v>15311</v>
      </c>
      <c r="E6632" s="700" t="s">
        <v>18</v>
      </c>
      <c r="G6632" s="688">
        <v>7</v>
      </c>
      <c r="H6632" s="700" t="s">
        <v>11838</v>
      </c>
      <c r="I6632" s="700" t="s">
        <v>14234</v>
      </c>
    </row>
    <row r="6633" spans="1:9" x14ac:dyDescent="0.2">
      <c r="A6633" s="828">
        <v>5100157338</v>
      </c>
      <c r="B6633" s="717" t="s">
        <v>14889</v>
      </c>
      <c r="C6633" s="700">
        <f t="shared" si="104"/>
        <v>19</v>
      </c>
      <c r="D6633" s="700" t="s">
        <v>15311</v>
      </c>
      <c r="E6633" s="700" t="s">
        <v>18</v>
      </c>
      <c r="G6633" s="688">
        <v>7</v>
      </c>
      <c r="H6633" s="700" t="s">
        <v>11838</v>
      </c>
      <c r="I6633" s="700" t="s">
        <v>14234</v>
      </c>
    </row>
    <row r="6634" spans="1:9" x14ac:dyDescent="0.2">
      <c r="A6634" s="828">
        <v>5100157340</v>
      </c>
      <c r="B6634" s="717" t="s">
        <v>14890</v>
      </c>
      <c r="C6634" s="700">
        <f t="shared" si="104"/>
        <v>25</v>
      </c>
      <c r="D6634" s="700" t="s">
        <v>15311</v>
      </c>
      <c r="E6634" s="700" t="s">
        <v>18</v>
      </c>
      <c r="G6634" s="688">
        <v>7</v>
      </c>
      <c r="H6634" s="700" t="s">
        <v>11838</v>
      </c>
      <c r="I6634" s="700" t="s">
        <v>14234</v>
      </c>
    </row>
    <row r="6635" spans="1:9" x14ac:dyDescent="0.2">
      <c r="A6635" s="828">
        <v>5100157341</v>
      </c>
      <c r="B6635" s="717" t="s">
        <v>14890</v>
      </c>
      <c r="C6635" s="700">
        <f t="shared" si="104"/>
        <v>25</v>
      </c>
      <c r="D6635" s="700" t="s">
        <v>15311</v>
      </c>
      <c r="E6635" s="700" t="s">
        <v>18</v>
      </c>
      <c r="G6635" s="688">
        <v>7</v>
      </c>
      <c r="H6635" s="700" t="s">
        <v>11838</v>
      </c>
      <c r="I6635" s="700" t="s">
        <v>14234</v>
      </c>
    </row>
    <row r="6636" spans="1:9" x14ac:dyDescent="0.2">
      <c r="A6636" s="828">
        <v>5100157342</v>
      </c>
      <c r="B6636" s="717" t="s">
        <v>14890</v>
      </c>
      <c r="C6636" s="700">
        <f t="shared" si="104"/>
        <v>25</v>
      </c>
      <c r="D6636" s="700" t="s">
        <v>15311</v>
      </c>
      <c r="E6636" s="700" t="s">
        <v>18</v>
      </c>
      <c r="G6636" s="688">
        <v>7</v>
      </c>
      <c r="H6636" s="700" t="s">
        <v>11838</v>
      </c>
      <c r="I6636" s="700" t="s">
        <v>14234</v>
      </c>
    </row>
    <row r="6637" spans="1:9" x14ac:dyDescent="0.2">
      <c r="A6637" s="828">
        <v>5100157343</v>
      </c>
      <c r="B6637" s="717" t="s">
        <v>14890</v>
      </c>
      <c r="C6637" s="700">
        <f t="shared" si="104"/>
        <v>25</v>
      </c>
      <c r="D6637" s="700" t="s">
        <v>15311</v>
      </c>
      <c r="E6637" s="700" t="s">
        <v>18</v>
      </c>
      <c r="G6637" s="688">
        <v>7</v>
      </c>
      <c r="H6637" s="700" t="s">
        <v>11838</v>
      </c>
      <c r="I6637" s="700" t="s">
        <v>14234</v>
      </c>
    </row>
    <row r="6638" spans="1:9" x14ac:dyDescent="0.2">
      <c r="A6638" s="828">
        <v>5100157344</v>
      </c>
      <c r="B6638" s="717" t="s">
        <v>14890</v>
      </c>
      <c r="C6638" s="700">
        <f t="shared" si="104"/>
        <v>25</v>
      </c>
      <c r="D6638" s="700" t="s">
        <v>15311</v>
      </c>
      <c r="E6638" s="700" t="s">
        <v>18</v>
      </c>
      <c r="G6638" s="688">
        <v>7</v>
      </c>
      <c r="H6638" s="700" t="s">
        <v>11838</v>
      </c>
      <c r="I6638" s="700" t="s">
        <v>14234</v>
      </c>
    </row>
    <row r="6639" spans="1:9" x14ac:dyDescent="0.2">
      <c r="A6639" s="828">
        <v>5100157345</v>
      </c>
      <c r="B6639" s="717" t="s">
        <v>14890</v>
      </c>
      <c r="C6639" s="700">
        <f t="shared" si="104"/>
        <v>25</v>
      </c>
      <c r="D6639" s="700" t="s">
        <v>15311</v>
      </c>
      <c r="E6639" s="700" t="s">
        <v>18</v>
      </c>
      <c r="G6639" s="688">
        <v>7</v>
      </c>
      <c r="H6639" s="700" t="s">
        <v>11838</v>
      </c>
      <c r="I6639" s="700" t="s">
        <v>14234</v>
      </c>
    </row>
    <row r="6640" spans="1:9" x14ac:dyDescent="0.2">
      <c r="A6640" s="828">
        <v>5100157348</v>
      </c>
      <c r="B6640" s="700" t="s">
        <v>14890</v>
      </c>
      <c r="C6640" s="700">
        <f t="shared" si="104"/>
        <v>25</v>
      </c>
      <c r="D6640" s="700" t="s">
        <v>15311</v>
      </c>
      <c r="E6640" s="700" t="s">
        <v>18</v>
      </c>
      <c r="G6640" s="688">
        <v>7</v>
      </c>
      <c r="H6640" s="700" t="s">
        <v>11838</v>
      </c>
      <c r="I6640" s="700" t="s">
        <v>14234</v>
      </c>
    </row>
    <row r="6641" spans="1:9" x14ac:dyDescent="0.2">
      <c r="A6641" s="828">
        <v>5100157349</v>
      </c>
      <c r="B6641" s="717" t="s">
        <v>14890</v>
      </c>
      <c r="C6641" s="700">
        <f t="shared" si="104"/>
        <v>25</v>
      </c>
      <c r="D6641" s="700" t="s">
        <v>15311</v>
      </c>
      <c r="E6641" s="700" t="s">
        <v>18</v>
      </c>
      <c r="G6641" s="688">
        <v>7</v>
      </c>
      <c r="H6641" s="700" t="s">
        <v>11838</v>
      </c>
      <c r="I6641" s="700" t="s">
        <v>14234</v>
      </c>
    </row>
    <row r="6642" spans="1:9" x14ac:dyDescent="0.2">
      <c r="A6642" s="828">
        <v>5100157360</v>
      </c>
      <c r="B6642" s="717" t="s">
        <v>14893</v>
      </c>
      <c r="C6642" s="700">
        <f t="shared" si="104"/>
        <v>23</v>
      </c>
      <c r="D6642" s="700" t="s">
        <v>15311</v>
      </c>
      <c r="E6642" s="700" t="s">
        <v>18</v>
      </c>
      <c r="G6642" s="688">
        <v>7</v>
      </c>
      <c r="H6642" s="700" t="s">
        <v>11838</v>
      </c>
      <c r="I6642" s="700" t="s">
        <v>14234</v>
      </c>
    </row>
    <row r="6643" spans="1:9" x14ac:dyDescent="0.2">
      <c r="A6643" s="828">
        <v>5100157361</v>
      </c>
      <c r="B6643" s="717" t="s">
        <v>14893</v>
      </c>
      <c r="C6643" s="700">
        <f t="shared" si="104"/>
        <v>23</v>
      </c>
      <c r="D6643" s="700" t="s">
        <v>15311</v>
      </c>
      <c r="E6643" s="700" t="s">
        <v>18</v>
      </c>
      <c r="G6643" s="688">
        <v>7</v>
      </c>
      <c r="H6643" s="700" t="s">
        <v>11838</v>
      </c>
      <c r="I6643" s="700" t="s">
        <v>14234</v>
      </c>
    </row>
    <row r="6644" spans="1:9" x14ac:dyDescent="0.2">
      <c r="A6644" s="684">
        <v>5100157370</v>
      </c>
      <c r="B6644" s="698" t="s">
        <v>14897</v>
      </c>
      <c r="C6644" s="819">
        <f t="shared" si="104"/>
        <v>21</v>
      </c>
      <c r="D6644" s="819" t="s">
        <v>15311</v>
      </c>
      <c r="E6644" s="819" t="s">
        <v>18</v>
      </c>
      <c r="F6644" s="819"/>
      <c r="G6644" s="688">
        <v>7</v>
      </c>
      <c r="H6644" s="819" t="s">
        <v>11838</v>
      </c>
      <c r="I6644" s="819" t="s">
        <v>14234</v>
      </c>
    </row>
    <row r="6645" spans="1:9" x14ac:dyDescent="0.2">
      <c r="A6645" s="684">
        <v>5100157371</v>
      </c>
      <c r="B6645" s="698" t="s">
        <v>14897</v>
      </c>
      <c r="C6645" s="819">
        <f t="shared" si="104"/>
        <v>21</v>
      </c>
      <c r="D6645" s="819" t="s">
        <v>15311</v>
      </c>
      <c r="E6645" s="819" t="s">
        <v>18</v>
      </c>
      <c r="F6645" s="819"/>
      <c r="G6645" s="688">
        <v>7</v>
      </c>
      <c r="H6645" s="819" t="s">
        <v>11838</v>
      </c>
      <c r="I6645" s="819" t="s">
        <v>14234</v>
      </c>
    </row>
    <row r="6646" spans="1:9" x14ac:dyDescent="0.2">
      <c r="A6646" s="684">
        <v>5100157372</v>
      </c>
      <c r="B6646" s="698" t="s">
        <v>14897</v>
      </c>
      <c r="C6646" s="819">
        <f t="shared" si="104"/>
        <v>21</v>
      </c>
      <c r="D6646" s="819" t="s">
        <v>15311</v>
      </c>
      <c r="E6646" s="819" t="s">
        <v>18</v>
      </c>
      <c r="F6646" s="819"/>
      <c r="G6646" s="688">
        <v>7</v>
      </c>
      <c r="H6646" s="819" t="s">
        <v>11838</v>
      </c>
      <c r="I6646" s="819" t="s">
        <v>14234</v>
      </c>
    </row>
    <row r="6647" spans="1:9" x14ac:dyDescent="0.2">
      <c r="A6647" s="828">
        <v>5100157380</v>
      </c>
      <c r="B6647" s="717" t="s">
        <v>14898</v>
      </c>
      <c r="C6647" s="700">
        <f t="shared" si="104"/>
        <v>20</v>
      </c>
      <c r="D6647" s="700" t="s">
        <v>15311</v>
      </c>
      <c r="E6647" s="700" t="s">
        <v>18</v>
      </c>
      <c r="G6647" s="688">
        <v>7</v>
      </c>
      <c r="H6647" s="700" t="s">
        <v>11838</v>
      </c>
      <c r="I6647" s="700" t="s">
        <v>14234</v>
      </c>
    </row>
    <row r="6648" spans="1:9" x14ac:dyDescent="0.2">
      <c r="A6648" s="684">
        <v>5100157381</v>
      </c>
      <c r="B6648" s="698" t="s">
        <v>14898</v>
      </c>
      <c r="C6648" s="819">
        <f t="shared" si="104"/>
        <v>20</v>
      </c>
      <c r="D6648" s="819" t="s">
        <v>15311</v>
      </c>
      <c r="E6648" s="819" t="s">
        <v>18</v>
      </c>
      <c r="F6648" s="819"/>
      <c r="G6648" s="688">
        <v>7</v>
      </c>
      <c r="H6648" s="819" t="s">
        <v>11838</v>
      </c>
      <c r="I6648" s="819" t="s">
        <v>14234</v>
      </c>
    </row>
    <row r="6649" spans="1:9" x14ac:dyDescent="0.2">
      <c r="A6649" s="684">
        <v>5100157382</v>
      </c>
      <c r="B6649" s="698" t="s">
        <v>14898</v>
      </c>
      <c r="C6649" s="819">
        <f t="shared" si="104"/>
        <v>20</v>
      </c>
      <c r="D6649" s="819" t="s">
        <v>15311</v>
      </c>
      <c r="E6649" s="819" t="s">
        <v>18</v>
      </c>
      <c r="F6649" s="819"/>
      <c r="G6649" s="688">
        <v>7</v>
      </c>
      <c r="H6649" s="819" t="s">
        <v>11838</v>
      </c>
      <c r="I6649" s="819" t="s">
        <v>14234</v>
      </c>
    </row>
    <row r="6650" spans="1:9" x14ac:dyDescent="0.2">
      <c r="A6650" s="684">
        <v>5100157383</v>
      </c>
      <c r="B6650" s="698" t="s">
        <v>14898</v>
      </c>
      <c r="C6650" s="819">
        <f t="shared" si="104"/>
        <v>20</v>
      </c>
      <c r="D6650" s="819" t="s">
        <v>15311</v>
      </c>
      <c r="E6650" s="819" t="s">
        <v>18</v>
      </c>
      <c r="F6650" s="819"/>
      <c r="G6650" s="688">
        <v>7</v>
      </c>
      <c r="H6650" s="819" t="s">
        <v>11838</v>
      </c>
      <c r="I6650" s="819" t="s">
        <v>14234</v>
      </c>
    </row>
    <row r="6651" spans="1:9" x14ac:dyDescent="0.2">
      <c r="A6651" s="684">
        <v>5100157384</v>
      </c>
      <c r="B6651" s="698" t="s">
        <v>14898</v>
      </c>
      <c r="C6651" s="819">
        <f t="shared" si="104"/>
        <v>20</v>
      </c>
      <c r="D6651" s="819" t="s">
        <v>15311</v>
      </c>
      <c r="E6651" s="819" t="s">
        <v>18</v>
      </c>
      <c r="F6651" s="819"/>
      <c r="G6651" s="688">
        <v>7</v>
      </c>
      <c r="H6651" s="819" t="s">
        <v>11838</v>
      </c>
      <c r="I6651" s="819" t="s">
        <v>14234</v>
      </c>
    </row>
    <row r="6652" spans="1:9" x14ac:dyDescent="0.2">
      <c r="A6652" s="684">
        <v>5100157385</v>
      </c>
      <c r="B6652" s="698" t="s">
        <v>14898</v>
      </c>
      <c r="C6652" s="819">
        <f t="shared" si="104"/>
        <v>20</v>
      </c>
      <c r="D6652" s="819" t="s">
        <v>15311</v>
      </c>
      <c r="E6652" s="819" t="s">
        <v>18</v>
      </c>
      <c r="F6652" s="819"/>
      <c r="G6652" s="688">
        <v>7</v>
      </c>
      <c r="H6652" s="819" t="s">
        <v>11838</v>
      </c>
      <c r="I6652" s="819" t="s">
        <v>14234</v>
      </c>
    </row>
    <row r="6653" spans="1:9" x14ac:dyDescent="0.2">
      <c r="A6653" s="828">
        <v>5100157400</v>
      </c>
      <c r="B6653" s="717" t="s">
        <v>15967</v>
      </c>
      <c r="C6653" s="700">
        <f t="shared" si="104"/>
        <v>8</v>
      </c>
      <c r="D6653" s="702" t="s">
        <v>15311</v>
      </c>
      <c r="E6653" s="700" t="s">
        <v>18</v>
      </c>
      <c r="G6653" s="693">
        <v>6</v>
      </c>
      <c r="H6653" s="700" t="s">
        <v>11838</v>
      </c>
      <c r="I6653" s="700" t="s">
        <v>14234</v>
      </c>
    </row>
    <row r="6654" spans="1:9" x14ac:dyDescent="0.2">
      <c r="A6654" s="828">
        <v>5100157401</v>
      </c>
      <c r="B6654" s="717" t="s">
        <v>1231</v>
      </c>
      <c r="C6654" s="700">
        <f t="shared" si="104"/>
        <v>8</v>
      </c>
      <c r="D6654" s="700" t="s">
        <v>15313</v>
      </c>
      <c r="E6654" s="700" t="s">
        <v>18</v>
      </c>
      <c r="G6654" s="688">
        <v>7</v>
      </c>
      <c r="H6654" s="700" t="s">
        <v>11838</v>
      </c>
      <c r="I6654" s="700" t="s">
        <v>14234</v>
      </c>
    </row>
    <row r="6655" spans="1:9" x14ac:dyDescent="0.2">
      <c r="A6655" s="828">
        <v>5100157402</v>
      </c>
      <c r="B6655" s="717" t="s">
        <v>14946</v>
      </c>
      <c r="C6655" s="700">
        <f t="shared" si="104"/>
        <v>12</v>
      </c>
      <c r="D6655" s="700" t="s">
        <v>15313</v>
      </c>
      <c r="E6655" s="700" t="s">
        <v>18</v>
      </c>
      <c r="G6655" s="688">
        <v>7</v>
      </c>
      <c r="H6655" s="700" t="s">
        <v>11838</v>
      </c>
      <c r="I6655" s="700" t="s">
        <v>14234</v>
      </c>
    </row>
    <row r="6656" spans="1:9" x14ac:dyDescent="0.2">
      <c r="A6656" s="828">
        <v>5100157403</v>
      </c>
      <c r="B6656" s="717" t="s">
        <v>14947</v>
      </c>
      <c r="C6656" s="700">
        <f t="shared" si="104"/>
        <v>19</v>
      </c>
      <c r="D6656" s="700" t="s">
        <v>15313</v>
      </c>
      <c r="E6656" s="700" t="s">
        <v>18</v>
      </c>
      <c r="G6656" s="688">
        <v>7</v>
      </c>
      <c r="H6656" s="700" t="s">
        <v>11838</v>
      </c>
      <c r="I6656" s="700" t="s">
        <v>14234</v>
      </c>
    </row>
    <row r="6657" spans="1:9" x14ac:dyDescent="0.2">
      <c r="A6657" s="828">
        <v>5100157404</v>
      </c>
      <c r="B6657" s="717" t="s">
        <v>14947</v>
      </c>
      <c r="C6657" s="700">
        <f t="shared" si="104"/>
        <v>19</v>
      </c>
      <c r="D6657" s="700" t="s">
        <v>15313</v>
      </c>
      <c r="E6657" s="700" t="s">
        <v>18</v>
      </c>
      <c r="G6657" s="688">
        <v>7</v>
      </c>
      <c r="H6657" s="700" t="s">
        <v>11838</v>
      </c>
      <c r="I6657" s="700" t="s">
        <v>14234</v>
      </c>
    </row>
    <row r="6658" spans="1:9" x14ac:dyDescent="0.2">
      <c r="A6658" s="828">
        <v>5100157405</v>
      </c>
      <c r="B6658" s="717" t="s">
        <v>1231</v>
      </c>
      <c r="C6658" s="700">
        <f t="shared" si="104"/>
        <v>8</v>
      </c>
      <c r="D6658" s="700" t="s">
        <v>15313</v>
      </c>
      <c r="E6658" s="700" t="s">
        <v>18</v>
      </c>
      <c r="G6658" s="688">
        <v>7</v>
      </c>
      <c r="H6658" s="700" t="s">
        <v>11838</v>
      </c>
      <c r="I6658" s="700" t="s">
        <v>14234</v>
      </c>
    </row>
    <row r="6659" spans="1:9" x14ac:dyDescent="0.2">
      <c r="A6659" s="828">
        <v>5100157411</v>
      </c>
      <c r="B6659" s="717" t="s">
        <v>1231</v>
      </c>
      <c r="C6659" s="700">
        <f t="shared" si="104"/>
        <v>8</v>
      </c>
      <c r="D6659" s="700" t="s">
        <v>15313</v>
      </c>
      <c r="E6659" s="700" t="s">
        <v>18</v>
      </c>
      <c r="G6659" s="688">
        <v>7</v>
      </c>
      <c r="H6659" s="700" t="s">
        <v>11838</v>
      </c>
      <c r="I6659" s="700" t="s">
        <v>14234</v>
      </c>
    </row>
    <row r="6660" spans="1:9" x14ac:dyDescent="0.2">
      <c r="A6660" s="828">
        <v>5100157412</v>
      </c>
      <c r="B6660" s="717" t="s">
        <v>14948</v>
      </c>
      <c r="C6660" s="700">
        <f t="shared" ref="C6660:C6723" si="105">LEN(B6660)</f>
        <v>14</v>
      </c>
      <c r="D6660" s="700" t="s">
        <v>15313</v>
      </c>
      <c r="E6660" s="700" t="s">
        <v>18</v>
      </c>
      <c r="G6660" s="688">
        <v>7</v>
      </c>
      <c r="H6660" s="700" t="s">
        <v>11838</v>
      </c>
      <c r="I6660" s="700" t="s">
        <v>14234</v>
      </c>
    </row>
    <row r="6661" spans="1:9" x14ac:dyDescent="0.2">
      <c r="A6661" s="828">
        <v>5100157413</v>
      </c>
      <c r="B6661" s="717" t="s">
        <v>1231</v>
      </c>
      <c r="C6661" s="700">
        <f t="shared" si="105"/>
        <v>8</v>
      </c>
      <c r="D6661" s="700" t="s">
        <v>15313</v>
      </c>
      <c r="E6661" s="700" t="s">
        <v>18</v>
      </c>
      <c r="G6661" s="688">
        <v>7</v>
      </c>
      <c r="H6661" s="700" t="s">
        <v>11838</v>
      </c>
      <c r="I6661" s="700" t="s">
        <v>14234</v>
      </c>
    </row>
    <row r="6662" spans="1:9" x14ac:dyDescent="0.2">
      <c r="A6662" s="828">
        <v>5100157414</v>
      </c>
      <c r="B6662" s="717" t="s">
        <v>14949</v>
      </c>
      <c r="C6662" s="700">
        <f t="shared" si="105"/>
        <v>13</v>
      </c>
      <c r="D6662" s="700" t="s">
        <v>15313</v>
      </c>
      <c r="E6662" s="700" t="s">
        <v>18</v>
      </c>
      <c r="G6662" s="688">
        <v>7</v>
      </c>
      <c r="H6662" s="700" t="s">
        <v>11838</v>
      </c>
      <c r="I6662" s="700" t="s">
        <v>14234</v>
      </c>
    </row>
    <row r="6663" spans="1:9" x14ac:dyDescent="0.2">
      <c r="A6663" s="828">
        <v>5100157415</v>
      </c>
      <c r="B6663" s="717" t="s">
        <v>14946</v>
      </c>
      <c r="C6663" s="700">
        <f t="shared" si="105"/>
        <v>12</v>
      </c>
      <c r="D6663" s="700" t="s">
        <v>15313</v>
      </c>
      <c r="E6663" s="700" t="s">
        <v>18</v>
      </c>
      <c r="G6663" s="688">
        <v>7</v>
      </c>
      <c r="H6663" s="700" t="s">
        <v>11838</v>
      </c>
      <c r="I6663" s="700" t="s">
        <v>14234</v>
      </c>
    </row>
    <row r="6664" spans="1:9" x14ac:dyDescent="0.2">
      <c r="A6664" s="828">
        <v>5100157416</v>
      </c>
      <c r="B6664" s="717" t="s">
        <v>1231</v>
      </c>
      <c r="C6664" s="700">
        <f t="shared" si="105"/>
        <v>8</v>
      </c>
      <c r="D6664" s="700" t="s">
        <v>15313</v>
      </c>
      <c r="E6664" s="700" t="s">
        <v>18</v>
      </c>
      <c r="G6664" s="688">
        <v>7</v>
      </c>
      <c r="H6664" s="700" t="s">
        <v>11838</v>
      </c>
      <c r="I6664" s="700" t="s">
        <v>14234</v>
      </c>
    </row>
    <row r="6665" spans="1:9" x14ac:dyDescent="0.2">
      <c r="A6665" s="828">
        <v>5100157417</v>
      </c>
      <c r="B6665" s="717" t="s">
        <v>1231</v>
      </c>
      <c r="C6665" s="700">
        <f t="shared" si="105"/>
        <v>8</v>
      </c>
      <c r="D6665" s="700" t="s">
        <v>15313</v>
      </c>
      <c r="E6665" s="700" t="s">
        <v>18</v>
      </c>
      <c r="G6665" s="688">
        <v>7</v>
      </c>
      <c r="H6665" s="700" t="s">
        <v>11838</v>
      </c>
      <c r="I6665" s="700" t="s">
        <v>14234</v>
      </c>
    </row>
    <row r="6666" spans="1:9" x14ac:dyDescent="0.2">
      <c r="A6666" s="828">
        <v>5100157418</v>
      </c>
      <c r="B6666" s="717" t="s">
        <v>14933</v>
      </c>
      <c r="C6666" s="700">
        <f t="shared" si="105"/>
        <v>12</v>
      </c>
      <c r="D6666" s="700" t="s">
        <v>15313</v>
      </c>
      <c r="E6666" s="700" t="s">
        <v>18</v>
      </c>
      <c r="G6666" s="688">
        <v>7</v>
      </c>
      <c r="H6666" s="700" t="s">
        <v>11838</v>
      </c>
      <c r="I6666" s="700" t="s">
        <v>14234</v>
      </c>
    </row>
    <row r="6667" spans="1:9" x14ac:dyDescent="0.2">
      <c r="A6667" s="828">
        <v>5100157419</v>
      </c>
      <c r="B6667" s="717" t="s">
        <v>1231</v>
      </c>
      <c r="C6667" s="700">
        <f t="shared" si="105"/>
        <v>8</v>
      </c>
      <c r="D6667" s="700" t="s">
        <v>15311</v>
      </c>
      <c r="E6667" s="700" t="s">
        <v>18</v>
      </c>
      <c r="G6667" s="688">
        <v>7</v>
      </c>
      <c r="H6667" s="700" t="s">
        <v>11838</v>
      </c>
      <c r="I6667" s="700" t="s">
        <v>14234</v>
      </c>
    </row>
    <row r="6668" spans="1:9" x14ac:dyDescent="0.2">
      <c r="A6668" s="828">
        <v>5100157420</v>
      </c>
      <c r="B6668" s="717" t="s">
        <v>14906</v>
      </c>
      <c r="C6668" s="700">
        <f t="shared" si="105"/>
        <v>19</v>
      </c>
      <c r="D6668" s="700" t="s">
        <v>15311</v>
      </c>
      <c r="E6668" s="700" t="s">
        <v>18</v>
      </c>
      <c r="G6668" s="688">
        <v>7</v>
      </c>
      <c r="H6668" s="700" t="s">
        <v>11838</v>
      </c>
      <c r="I6668" s="700" t="s">
        <v>14234</v>
      </c>
    </row>
    <row r="6669" spans="1:9" x14ac:dyDescent="0.2">
      <c r="A6669" s="828">
        <v>5100157430</v>
      </c>
      <c r="B6669" s="717" t="s">
        <v>14889</v>
      </c>
      <c r="C6669" s="700">
        <f t="shared" si="105"/>
        <v>19</v>
      </c>
      <c r="D6669" s="700" t="s">
        <v>15311</v>
      </c>
      <c r="E6669" s="700" t="s">
        <v>18</v>
      </c>
      <c r="G6669" s="688">
        <v>7</v>
      </c>
      <c r="H6669" s="700" t="s">
        <v>11838</v>
      </c>
      <c r="I6669" s="700" t="s">
        <v>14234</v>
      </c>
    </row>
    <row r="6670" spans="1:9" x14ac:dyDescent="0.2">
      <c r="A6670" s="828">
        <v>5100157431</v>
      </c>
      <c r="B6670" s="717" t="s">
        <v>14889</v>
      </c>
      <c r="C6670" s="700">
        <f t="shared" si="105"/>
        <v>19</v>
      </c>
      <c r="D6670" s="700" t="s">
        <v>15311</v>
      </c>
      <c r="E6670" s="700" t="s">
        <v>18</v>
      </c>
      <c r="G6670" s="688">
        <v>7</v>
      </c>
      <c r="H6670" s="700" t="s">
        <v>11838</v>
      </c>
      <c r="I6670" s="700" t="s">
        <v>14234</v>
      </c>
    </row>
    <row r="6671" spans="1:9" x14ac:dyDescent="0.2">
      <c r="A6671" s="828">
        <v>5100157432</v>
      </c>
      <c r="B6671" s="717" t="s">
        <v>14889</v>
      </c>
      <c r="C6671" s="700">
        <f t="shared" si="105"/>
        <v>19</v>
      </c>
      <c r="D6671" s="700" t="s">
        <v>15311</v>
      </c>
      <c r="E6671" s="700" t="s">
        <v>18</v>
      </c>
      <c r="G6671" s="688">
        <v>7</v>
      </c>
      <c r="H6671" s="700" t="s">
        <v>11838</v>
      </c>
      <c r="I6671" s="700" t="s">
        <v>14234</v>
      </c>
    </row>
    <row r="6672" spans="1:9" x14ac:dyDescent="0.2">
      <c r="A6672" s="828">
        <v>5100157433</v>
      </c>
      <c r="B6672" s="717" t="s">
        <v>14889</v>
      </c>
      <c r="C6672" s="700">
        <f t="shared" si="105"/>
        <v>19</v>
      </c>
      <c r="D6672" s="700" t="s">
        <v>15311</v>
      </c>
      <c r="E6672" s="700" t="s">
        <v>18</v>
      </c>
      <c r="G6672" s="688">
        <v>7</v>
      </c>
      <c r="H6672" s="700" t="s">
        <v>11838</v>
      </c>
      <c r="I6672" s="700" t="s">
        <v>14234</v>
      </c>
    </row>
    <row r="6673" spans="1:9" x14ac:dyDescent="0.2">
      <c r="A6673" s="832">
        <v>5100157434</v>
      </c>
      <c r="B6673" s="698" t="s">
        <v>15966</v>
      </c>
      <c r="C6673" s="698">
        <v>20</v>
      </c>
      <c r="D6673" s="702" t="s">
        <v>15311</v>
      </c>
      <c r="E6673" s="699" t="s">
        <v>18</v>
      </c>
      <c r="G6673" s="697">
        <v>7</v>
      </c>
      <c r="H6673" s="699" t="s">
        <v>11838</v>
      </c>
      <c r="I6673" s="699" t="s">
        <v>14234</v>
      </c>
    </row>
    <row r="6674" spans="1:9" x14ac:dyDescent="0.2">
      <c r="A6674" s="832">
        <v>5100157435</v>
      </c>
      <c r="B6674" s="698" t="s">
        <v>15966</v>
      </c>
      <c r="C6674" s="698">
        <v>20</v>
      </c>
      <c r="D6674" s="702" t="s">
        <v>15311</v>
      </c>
      <c r="E6674" s="699" t="s">
        <v>18</v>
      </c>
      <c r="G6674" s="697">
        <v>7</v>
      </c>
      <c r="H6674" s="699" t="s">
        <v>11838</v>
      </c>
      <c r="I6674" s="699" t="s">
        <v>14234</v>
      </c>
    </row>
    <row r="6675" spans="1:9" x14ac:dyDescent="0.2">
      <c r="A6675" s="684">
        <v>5100157436</v>
      </c>
      <c r="B6675" s="683" t="s">
        <v>14889</v>
      </c>
      <c r="C6675" s="819">
        <f>LEN(B6675)</f>
        <v>19</v>
      </c>
      <c r="D6675" s="819" t="s">
        <v>15311</v>
      </c>
      <c r="E6675" s="819" t="s">
        <v>18</v>
      </c>
      <c r="F6675" s="819"/>
      <c r="G6675" s="688">
        <v>7</v>
      </c>
      <c r="H6675" s="819" t="s">
        <v>11838</v>
      </c>
      <c r="I6675" s="819" t="s">
        <v>14234</v>
      </c>
    </row>
    <row r="6676" spans="1:9" x14ac:dyDescent="0.2">
      <c r="A6676" s="684">
        <v>5100157437</v>
      </c>
      <c r="B6676" s="683" t="s">
        <v>14889</v>
      </c>
      <c r="C6676" s="819">
        <f>LEN(B6676)</f>
        <v>19</v>
      </c>
      <c r="D6676" s="819" t="s">
        <v>15311</v>
      </c>
      <c r="E6676" s="819" t="s">
        <v>18</v>
      </c>
      <c r="F6676" s="819"/>
      <c r="G6676" s="688">
        <v>7</v>
      </c>
      <c r="H6676" s="819" t="s">
        <v>11838</v>
      </c>
      <c r="I6676" s="819" t="s">
        <v>14234</v>
      </c>
    </row>
    <row r="6677" spans="1:9" x14ac:dyDescent="0.2">
      <c r="A6677" s="828">
        <v>5100157440</v>
      </c>
      <c r="B6677" s="717" t="s">
        <v>14890</v>
      </c>
      <c r="C6677" s="700">
        <f>LEN(B6677)</f>
        <v>25</v>
      </c>
      <c r="D6677" s="700" t="s">
        <v>15311</v>
      </c>
      <c r="E6677" s="700" t="s">
        <v>18</v>
      </c>
      <c r="G6677" s="688">
        <v>7</v>
      </c>
      <c r="H6677" s="700" t="s">
        <v>11838</v>
      </c>
      <c r="I6677" s="700" t="s">
        <v>14234</v>
      </c>
    </row>
    <row r="6678" spans="1:9" x14ac:dyDescent="0.2">
      <c r="A6678" s="828">
        <v>5100157441</v>
      </c>
      <c r="B6678" s="717" t="s">
        <v>14890</v>
      </c>
      <c r="C6678" s="700">
        <f>LEN(B6678)</f>
        <v>25</v>
      </c>
      <c r="D6678" s="700" t="s">
        <v>15311</v>
      </c>
      <c r="E6678" s="700" t="s">
        <v>18</v>
      </c>
      <c r="G6678" s="688">
        <v>7</v>
      </c>
      <c r="H6678" s="700" t="s">
        <v>11838</v>
      </c>
      <c r="I6678" s="700" t="s">
        <v>14234</v>
      </c>
    </row>
    <row r="6679" spans="1:9" x14ac:dyDescent="0.2">
      <c r="A6679" s="828">
        <v>5100157442</v>
      </c>
      <c r="B6679" s="717" t="s">
        <v>14890</v>
      </c>
      <c r="C6679" s="700">
        <f>LEN(B6679)</f>
        <v>25</v>
      </c>
      <c r="D6679" s="700" t="s">
        <v>15311</v>
      </c>
      <c r="E6679" s="700" t="s">
        <v>18</v>
      </c>
      <c r="G6679" s="688">
        <v>7</v>
      </c>
      <c r="H6679" s="700" t="s">
        <v>11838</v>
      </c>
      <c r="I6679" s="700" t="s">
        <v>14234</v>
      </c>
    </row>
    <row r="6680" spans="1:9" x14ac:dyDescent="0.2">
      <c r="A6680" s="832">
        <v>5100157443</v>
      </c>
      <c r="B6680" s="698" t="s">
        <v>15971</v>
      </c>
      <c r="C6680" s="698">
        <v>26</v>
      </c>
      <c r="D6680" s="702" t="s">
        <v>15311</v>
      </c>
      <c r="E6680" s="699" t="s">
        <v>18</v>
      </c>
      <c r="G6680" s="697">
        <v>7</v>
      </c>
      <c r="H6680" s="699" t="s">
        <v>11838</v>
      </c>
      <c r="I6680" s="699" t="s">
        <v>14234</v>
      </c>
    </row>
    <row r="6681" spans="1:9" x14ac:dyDescent="0.2">
      <c r="A6681" s="832">
        <v>5100157444</v>
      </c>
      <c r="B6681" s="698" t="s">
        <v>15971</v>
      </c>
      <c r="C6681" s="698">
        <v>26</v>
      </c>
      <c r="D6681" s="702" t="s">
        <v>15311</v>
      </c>
      <c r="E6681" s="699" t="s">
        <v>18</v>
      </c>
      <c r="G6681" s="697">
        <v>7</v>
      </c>
      <c r="H6681" s="699" t="s">
        <v>11838</v>
      </c>
      <c r="I6681" s="699" t="s">
        <v>14234</v>
      </c>
    </row>
    <row r="6682" spans="1:9" x14ac:dyDescent="0.2">
      <c r="A6682" s="828">
        <v>5100157470</v>
      </c>
      <c r="B6682" s="717" t="s">
        <v>14897</v>
      </c>
      <c r="C6682" s="700">
        <f t="shared" ref="C6682:C6713" si="106">LEN(B6682)</f>
        <v>21</v>
      </c>
      <c r="D6682" s="700" t="s">
        <v>15311</v>
      </c>
      <c r="E6682" s="700" t="s">
        <v>18</v>
      </c>
      <c r="G6682" s="688">
        <v>7</v>
      </c>
      <c r="H6682" s="700" t="s">
        <v>11838</v>
      </c>
      <c r="I6682" s="700" t="s">
        <v>14234</v>
      </c>
    </row>
    <row r="6683" spans="1:9" x14ac:dyDescent="0.2">
      <c r="A6683" s="828">
        <v>5100157471</v>
      </c>
      <c r="B6683" s="717" t="s">
        <v>14897</v>
      </c>
      <c r="C6683" s="700">
        <f t="shared" si="106"/>
        <v>21</v>
      </c>
      <c r="D6683" s="700" t="s">
        <v>15311</v>
      </c>
      <c r="E6683" s="700" t="s">
        <v>18</v>
      </c>
      <c r="G6683" s="688">
        <v>7</v>
      </c>
      <c r="H6683" s="700" t="s">
        <v>11838</v>
      </c>
      <c r="I6683" s="700" t="s">
        <v>14234</v>
      </c>
    </row>
    <row r="6684" spans="1:9" x14ac:dyDescent="0.2">
      <c r="A6684" s="828">
        <v>5100157480</v>
      </c>
      <c r="B6684" s="717" t="s">
        <v>14898</v>
      </c>
      <c r="C6684" s="700">
        <f t="shared" si="106"/>
        <v>20</v>
      </c>
      <c r="D6684" s="700" t="s">
        <v>15311</v>
      </c>
      <c r="E6684" s="700" t="s">
        <v>18</v>
      </c>
      <c r="G6684" s="688">
        <v>7</v>
      </c>
      <c r="H6684" s="700" t="s">
        <v>11838</v>
      </c>
      <c r="I6684" s="700" t="s">
        <v>14234</v>
      </c>
    </row>
    <row r="6685" spans="1:9" x14ac:dyDescent="0.2">
      <c r="A6685" s="828">
        <v>5100157481</v>
      </c>
      <c r="B6685" s="717" t="s">
        <v>14898</v>
      </c>
      <c r="C6685" s="700">
        <f t="shared" si="106"/>
        <v>20</v>
      </c>
      <c r="D6685" s="700" t="s">
        <v>15311</v>
      </c>
      <c r="E6685" s="700" t="s">
        <v>18</v>
      </c>
      <c r="G6685" s="688">
        <v>7</v>
      </c>
      <c r="H6685" s="700" t="s">
        <v>11838</v>
      </c>
      <c r="I6685" s="700" t="s">
        <v>14234</v>
      </c>
    </row>
    <row r="6686" spans="1:9" x14ac:dyDescent="0.2">
      <c r="A6686" s="828">
        <v>5100157500</v>
      </c>
      <c r="B6686" s="717" t="s">
        <v>15967</v>
      </c>
      <c r="C6686" s="700">
        <f t="shared" si="106"/>
        <v>8</v>
      </c>
      <c r="D6686" s="702" t="s">
        <v>15311</v>
      </c>
      <c r="E6686" s="700" t="s">
        <v>18</v>
      </c>
      <c r="G6686" s="693">
        <v>6</v>
      </c>
      <c r="H6686" s="700" t="s">
        <v>11838</v>
      </c>
      <c r="I6686" s="700" t="s">
        <v>14234</v>
      </c>
    </row>
    <row r="6687" spans="1:9" x14ac:dyDescent="0.2">
      <c r="A6687" s="828">
        <v>5100157501</v>
      </c>
      <c r="B6687" s="717" t="s">
        <v>14950</v>
      </c>
      <c r="C6687" s="700">
        <f t="shared" si="106"/>
        <v>13</v>
      </c>
      <c r="D6687" s="700" t="s">
        <v>15313</v>
      </c>
      <c r="E6687" s="700" t="s">
        <v>18</v>
      </c>
      <c r="G6687" s="688">
        <v>7</v>
      </c>
      <c r="H6687" s="700" t="s">
        <v>11838</v>
      </c>
      <c r="I6687" s="700" t="s">
        <v>14234</v>
      </c>
    </row>
    <row r="6688" spans="1:9" x14ac:dyDescent="0.2">
      <c r="A6688" s="828">
        <v>5100157502</v>
      </c>
      <c r="B6688" s="717" t="s">
        <v>14950</v>
      </c>
      <c r="C6688" s="700">
        <f t="shared" si="106"/>
        <v>13</v>
      </c>
      <c r="D6688" s="700" t="s">
        <v>15313</v>
      </c>
      <c r="E6688" s="700" t="s">
        <v>18</v>
      </c>
      <c r="G6688" s="688">
        <v>7</v>
      </c>
      <c r="H6688" s="700" t="s">
        <v>11838</v>
      </c>
      <c r="I6688" s="700" t="s">
        <v>14234</v>
      </c>
    </row>
    <row r="6689" spans="1:9" x14ac:dyDescent="0.2">
      <c r="A6689" s="828">
        <v>5100157503</v>
      </c>
      <c r="B6689" s="717" t="s">
        <v>14950</v>
      </c>
      <c r="C6689" s="700">
        <f t="shared" si="106"/>
        <v>13</v>
      </c>
      <c r="D6689" s="700" t="s">
        <v>15313</v>
      </c>
      <c r="E6689" s="700" t="s">
        <v>18</v>
      </c>
      <c r="G6689" s="688">
        <v>7</v>
      </c>
      <c r="H6689" s="700" t="s">
        <v>11838</v>
      </c>
      <c r="I6689" s="700" t="s">
        <v>14234</v>
      </c>
    </row>
    <row r="6690" spans="1:9" x14ac:dyDescent="0.2">
      <c r="A6690" s="828">
        <v>5100157504</v>
      </c>
      <c r="B6690" s="717" t="s">
        <v>14950</v>
      </c>
      <c r="C6690" s="700">
        <f t="shared" si="106"/>
        <v>13</v>
      </c>
      <c r="D6690" s="700" t="s">
        <v>15313</v>
      </c>
      <c r="E6690" s="700" t="s">
        <v>18</v>
      </c>
      <c r="G6690" s="688">
        <v>7</v>
      </c>
      <c r="H6690" s="700" t="s">
        <v>11838</v>
      </c>
      <c r="I6690" s="700" t="s">
        <v>14234</v>
      </c>
    </row>
    <row r="6691" spans="1:9" x14ac:dyDescent="0.2">
      <c r="A6691" s="828">
        <v>5100157505</v>
      </c>
      <c r="B6691" s="717" t="s">
        <v>15544</v>
      </c>
      <c r="C6691" s="700">
        <f t="shared" si="106"/>
        <v>11</v>
      </c>
      <c r="D6691" s="700" t="s">
        <v>15313</v>
      </c>
      <c r="E6691" s="700" t="s">
        <v>18</v>
      </c>
      <c r="G6691" s="688">
        <v>7</v>
      </c>
      <c r="H6691" s="700" t="s">
        <v>11838</v>
      </c>
      <c r="I6691" s="700" t="s">
        <v>14234</v>
      </c>
    </row>
    <row r="6692" spans="1:9" x14ac:dyDescent="0.2">
      <c r="A6692" s="828">
        <v>5100157506</v>
      </c>
      <c r="B6692" s="717" t="s">
        <v>15544</v>
      </c>
      <c r="C6692" s="700">
        <f t="shared" si="106"/>
        <v>11</v>
      </c>
      <c r="D6692" s="700" t="s">
        <v>15313</v>
      </c>
      <c r="E6692" s="700" t="s">
        <v>18</v>
      </c>
      <c r="G6692" s="688">
        <v>7</v>
      </c>
      <c r="H6692" s="700" t="s">
        <v>11838</v>
      </c>
      <c r="I6692" s="700" t="s">
        <v>14234</v>
      </c>
    </row>
    <row r="6693" spans="1:9" x14ac:dyDescent="0.2">
      <c r="A6693" s="828">
        <v>5100157507</v>
      </c>
      <c r="B6693" s="717" t="s">
        <v>14933</v>
      </c>
      <c r="C6693" s="700">
        <f t="shared" si="106"/>
        <v>12</v>
      </c>
      <c r="D6693" s="700" t="s">
        <v>15313</v>
      </c>
      <c r="E6693" s="700" t="s">
        <v>18</v>
      </c>
      <c r="G6693" s="688">
        <v>7</v>
      </c>
      <c r="H6693" s="700" t="s">
        <v>11838</v>
      </c>
      <c r="I6693" s="700" t="s">
        <v>14234</v>
      </c>
    </row>
    <row r="6694" spans="1:9" x14ac:dyDescent="0.2">
      <c r="A6694" s="828">
        <v>5100157508</v>
      </c>
      <c r="B6694" s="717" t="s">
        <v>1231</v>
      </c>
      <c r="C6694" s="700">
        <f t="shared" si="106"/>
        <v>8</v>
      </c>
      <c r="D6694" s="700" t="s">
        <v>15313</v>
      </c>
      <c r="E6694" s="700" t="s">
        <v>18</v>
      </c>
      <c r="G6694" s="688">
        <v>7</v>
      </c>
      <c r="H6694" s="700" t="s">
        <v>11838</v>
      </c>
      <c r="I6694" s="700" t="s">
        <v>14234</v>
      </c>
    </row>
    <row r="6695" spans="1:9" x14ac:dyDescent="0.2">
      <c r="A6695" s="828">
        <v>5100157509</v>
      </c>
      <c r="B6695" s="717" t="s">
        <v>14950</v>
      </c>
      <c r="C6695" s="700">
        <f t="shared" si="106"/>
        <v>13</v>
      </c>
      <c r="D6695" s="700" t="s">
        <v>15313</v>
      </c>
      <c r="E6695" s="700" t="s">
        <v>18</v>
      </c>
      <c r="G6695" s="688">
        <v>7</v>
      </c>
      <c r="H6695" s="700" t="s">
        <v>11838</v>
      </c>
      <c r="I6695" s="700" t="s">
        <v>14234</v>
      </c>
    </row>
    <row r="6696" spans="1:9" x14ac:dyDescent="0.2">
      <c r="A6696" s="828">
        <v>5100157510</v>
      </c>
      <c r="B6696" s="717" t="s">
        <v>15968</v>
      </c>
      <c r="C6696" s="700">
        <f t="shared" si="106"/>
        <v>25</v>
      </c>
      <c r="D6696" s="702" t="s">
        <v>15311</v>
      </c>
      <c r="E6696" s="700" t="s">
        <v>18</v>
      </c>
      <c r="G6696" s="688">
        <v>7</v>
      </c>
      <c r="H6696" s="700" t="s">
        <v>11838</v>
      </c>
      <c r="I6696" s="700" t="s">
        <v>14234</v>
      </c>
    </row>
    <row r="6697" spans="1:9" x14ac:dyDescent="0.2">
      <c r="A6697" s="828">
        <v>5100157511</v>
      </c>
      <c r="B6697" s="717" t="s">
        <v>15968</v>
      </c>
      <c r="C6697" s="700">
        <f t="shared" si="106"/>
        <v>25</v>
      </c>
      <c r="D6697" s="702" t="s">
        <v>15311</v>
      </c>
      <c r="E6697" s="700" t="s">
        <v>18</v>
      </c>
      <c r="G6697" s="688">
        <v>7</v>
      </c>
      <c r="H6697" s="700" t="s">
        <v>11838</v>
      </c>
      <c r="I6697" s="700" t="s">
        <v>14234</v>
      </c>
    </row>
    <row r="6698" spans="1:9" x14ac:dyDescent="0.2">
      <c r="A6698" s="828">
        <v>5100157512</v>
      </c>
      <c r="B6698" s="717" t="s">
        <v>14950</v>
      </c>
      <c r="C6698" s="700">
        <f t="shared" si="106"/>
        <v>13</v>
      </c>
      <c r="D6698" s="700" t="s">
        <v>15313</v>
      </c>
      <c r="E6698" s="700" t="s">
        <v>18</v>
      </c>
      <c r="G6698" s="688">
        <v>7</v>
      </c>
      <c r="H6698" s="700" t="s">
        <v>11838</v>
      </c>
      <c r="I6698" s="700" t="s">
        <v>14234</v>
      </c>
    </row>
    <row r="6699" spans="1:9" x14ac:dyDescent="0.2">
      <c r="A6699" s="828">
        <v>5100157513</v>
      </c>
      <c r="B6699" s="717" t="s">
        <v>14950</v>
      </c>
      <c r="C6699" s="700">
        <f t="shared" si="106"/>
        <v>13</v>
      </c>
      <c r="D6699" s="700" t="s">
        <v>15313</v>
      </c>
      <c r="E6699" s="700" t="s">
        <v>18</v>
      </c>
      <c r="G6699" s="688">
        <v>7</v>
      </c>
      <c r="H6699" s="700" t="s">
        <v>11838</v>
      </c>
      <c r="I6699" s="700" t="s">
        <v>14234</v>
      </c>
    </row>
    <row r="6700" spans="1:9" x14ac:dyDescent="0.2">
      <c r="A6700" s="828">
        <v>5100157514</v>
      </c>
      <c r="B6700" s="717" t="s">
        <v>14950</v>
      </c>
      <c r="C6700" s="700">
        <f t="shared" si="106"/>
        <v>13</v>
      </c>
      <c r="D6700" s="700" t="s">
        <v>15313</v>
      </c>
      <c r="E6700" s="700" t="s">
        <v>18</v>
      </c>
      <c r="G6700" s="688">
        <v>7</v>
      </c>
      <c r="H6700" s="700" t="s">
        <v>11838</v>
      </c>
      <c r="I6700" s="700" t="s">
        <v>14234</v>
      </c>
    </row>
    <row r="6701" spans="1:9" x14ac:dyDescent="0.2">
      <c r="A6701" s="828">
        <v>5100157515</v>
      </c>
      <c r="B6701" s="717" t="s">
        <v>14950</v>
      </c>
      <c r="C6701" s="700">
        <f t="shared" si="106"/>
        <v>13</v>
      </c>
      <c r="D6701" s="700" t="s">
        <v>15313</v>
      </c>
      <c r="E6701" s="700" t="s">
        <v>18</v>
      </c>
      <c r="G6701" s="688">
        <v>7</v>
      </c>
      <c r="H6701" s="700" t="s">
        <v>11838</v>
      </c>
      <c r="I6701" s="700" t="s">
        <v>14234</v>
      </c>
    </row>
    <row r="6702" spans="1:9" x14ac:dyDescent="0.2">
      <c r="A6702" s="828">
        <v>5100157516</v>
      </c>
      <c r="B6702" s="717" t="s">
        <v>14950</v>
      </c>
      <c r="C6702" s="700">
        <f t="shared" si="106"/>
        <v>13</v>
      </c>
      <c r="D6702" s="700" t="s">
        <v>15313</v>
      </c>
      <c r="E6702" s="700" t="s">
        <v>18</v>
      </c>
      <c r="G6702" s="688">
        <v>7</v>
      </c>
      <c r="H6702" s="700" t="s">
        <v>11838</v>
      </c>
      <c r="I6702" s="700" t="s">
        <v>14234</v>
      </c>
    </row>
    <row r="6703" spans="1:9" x14ac:dyDescent="0.2">
      <c r="A6703" s="828">
        <v>5100157517</v>
      </c>
      <c r="B6703" s="717" t="s">
        <v>14950</v>
      </c>
      <c r="C6703" s="700">
        <f t="shared" si="106"/>
        <v>13</v>
      </c>
      <c r="D6703" s="700" t="s">
        <v>15313</v>
      </c>
      <c r="E6703" s="700" t="s">
        <v>18</v>
      </c>
      <c r="G6703" s="688">
        <v>7</v>
      </c>
      <c r="H6703" s="700" t="s">
        <v>11838</v>
      </c>
      <c r="I6703" s="700" t="s">
        <v>14234</v>
      </c>
    </row>
    <row r="6704" spans="1:9" x14ac:dyDescent="0.2">
      <c r="A6704" s="828">
        <v>5100157518</v>
      </c>
      <c r="B6704" s="717" t="s">
        <v>14951</v>
      </c>
      <c r="C6704" s="700">
        <f t="shared" si="106"/>
        <v>29</v>
      </c>
      <c r="D6704" s="700" t="s">
        <v>15313</v>
      </c>
      <c r="E6704" s="700" t="s">
        <v>18</v>
      </c>
      <c r="G6704" s="688">
        <v>7</v>
      </c>
      <c r="H6704" s="700" t="s">
        <v>11838</v>
      </c>
      <c r="I6704" s="700" t="s">
        <v>14234</v>
      </c>
    </row>
    <row r="6705" spans="1:9" x14ac:dyDescent="0.2">
      <c r="A6705" s="828">
        <v>5100157520</v>
      </c>
      <c r="B6705" s="717" t="s">
        <v>14906</v>
      </c>
      <c r="C6705" s="700">
        <f t="shared" si="106"/>
        <v>19</v>
      </c>
      <c r="D6705" s="702" t="s">
        <v>15311</v>
      </c>
      <c r="E6705" s="700" t="s">
        <v>18</v>
      </c>
      <c r="G6705" s="688">
        <v>7</v>
      </c>
      <c r="H6705" s="700" t="s">
        <v>11838</v>
      </c>
      <c r="I6705" s="700" t="s">
        <v>14234</v>
      </c>
    </row>
    <row r="6706" spans="1:9" x14ac:dyDescent="0.2">
      <c r="A6706" s="828">
        <v>5100157521</v>
      </c>
      <c r="B6706" s="717" t="s">
        <v>14906</v>
      </c>
      <c r="C6706" s="700">
        <f t="shared" si="106"/>
        <v>19</v>
      </c>
      <c r="D6706" s="702" t="s">
        <v>15311</v>
      </c>
      <c r="E6706" s="700" t="s">
        <v>18</v>
      </c>
      <c r="G6706" s="688">
        <v>7</v>
      </c>
      <c r="H6706" s="700" t="s">
        <v>11838</v>
      </c>
      <c r="I6706" s="700" t="s">
        <v>14234</v>
      </c>
    </row>
    <row r="6707" spans="1:9" x14ac:dyDescent="0.2">
      <c r="A6707" s="828">
        <v>5100157530</v>
      </c>
      <c r="B6707" s="717" t="s">
        <v>14889</v>
      </c>
      <c r="C6707" s="700">
        <f t="shared" si="106"/>
        <v>19</v>
      </c>
      <c r="D6707" s="700" t="s">
        <v>15311</v>
      </c>
      <c r="E6707" s="700" t="s">
        <v>18</v>
      </c>
      <c r="G6707" s="688">
        <v>7</v>
      </c>
      <c r="H6707" s="700" t="s">
        <v>11838</v>
      </c>
      <c r="I6707" s="700" t="s">
        <v>14234</v>
      </c>
    </row>
    <row r="6708" spans="1:9" x14ac:dyDescent="0.2">
      <c r="A6708" s="828">
        <v>5100157531</v>
      </c>
      <c r="B6708" s="717" t="s">
        <v>14889</v>
      </c>
      <c r="C6708" s="700">
        <f t="shared" si="106"/>
        <v>19</v>
      </c>
      <c r="D6708" s="700" t="s">
        <v>15311</v>
      </c>
      <c r="E6708" s="700" t="s">
        <v>18</v>
      </c>
      <c r="G6708" s="688">
        <v>7</v>
      </c>
      <c r="H6708" s="700" t="s">
        <v>11838</v>
      </c>
      <c r="I6708" s="700" t="s">
        <v>14234</v>
      </c>
    </row>
    <row r="6709" spans="1:9" x14ac:dyDescent="0.2">
      <c r="A6709" s="828">
        <v>5100157532</v>
      </c>
      <c r="B6709" s="717" t="s">
        <v>14889</v>
      </c>
      <c r="C6709" s="700">
        <f t="shared" si="106"/>
        <v>19</v>
      </c>
      <c r="D6709" s="700" t="s">
        <v>15311</v>
      </c>
      <c r="E6709" s="700" t="s">
        <v>18</v>
      </c>
      <c r="G6709" s="688">
        <v>7</v>
      </c>
      <c r="H6709" s="700" t="s">
        <v>11838</v>
      </c>
      <c r="I6709" s="700" t="s">
        <v>14234</v>
      </c>
    </row>
    <row r="6710" spans="1:9" x14ac:dyDescent="0.2">
      <c r="A6710" s="828">
        <v>5100157533</v>
      </c>
      <c r="B6710" s="717" t="s">
        <v>14889</v>
      </c>
      <c r="C6710" s="700">
        <f t="shared" si="106"/>
        <v>19</v>
      </c>
      <c r="D6710" s="700" t="s">
        <v>15311</v>
      </c>
      <c r="E6710" s="700" t="s">
        <v>18</v>
      </c>
      <c r="G6710" s="688">
        <v>7</v>
      </c>
      <c r="H6710" s="700" t="s">
        <v>11838</v>
      </c>
      <c r="I6710" s="700" t="s">
        <v>14234</v>
      </c>
    </row>
    <row r="6711" spans="1:9" x14ac:dyDescent="0.2">
      <c r="A6711" s="828">
        <v>5100157534</v>
      </c>
      <c r="B6711" s="717" t="s">
        <v>14889</v>
      </c>
      <c r="C6711" s="700">
        <f t="shared" si="106"/>
        <v>19</v>
      </c>
      <c r="D6711" s="700" t="s">
        <v>15311</v>
      </c>
      <c r="E6711" s="700" t="s">
        <v>18</v>
      </c>
      <c r="G6711" s="688">
        <v>7</v>
      </c>
      <c r="H6711" s="700" t="s">
        <v>11838</v>
      </c>
      <c r="I6711" s="700" t="s">
        <v>14234</v>
      </c>
    </row>
    <row r="6712" spans="1:9" x14ac:dyDescent="0.2">
      <c r="A6712" s="828">
        <v>5100157535</v>
      </c>
      <c r="B6712" s="717" t="s">
        <v>14889</v>
      </c>
      <c r="C6712" s="700">
        <f t="shared" si="106"/>
        <v>19</v>
      </c>
      <c r="D6712" s="700" t="s">
        <v>15311</v>
      </c>
      <c r="E6712" s="700" t="s">
        <v>18</v>
      </c>
      <c r="G6712" s="688">
        <v>7</v>
      </c>
      <c r="H6712" s="700" t="s">
        <v>11838</v>
      </c>
      <c r="I6712" s="700" t="s">
        <v>14234</v>
      </c>
    </row>
    <row r="6713" spans="1:9" x14ac:dyDescent="0.2">
      <c r="A6713" s="828">
        <v>5100157540</v>
      </c>
      <c r="B6713" s="717" t="s">
        <v>14890</v>
      </c>
      <c r="C6713" s="700">
        <f t="shared" si="106"/>
        <v>25</v>
      </c>
      <c r="D6713" s="700" t="s">
        <v>15311</v>
      </c>
      <c r="E6713" s="700" t="s">
        <v>18</v>
      </c>
      <c r="G6713" s="688">
        <v>7</v>
      </c>
      <c r="H6713" s="700" t="s">
        <v>11838</v>
      </c>
      <c r="I6713" s="700" t="s">
        <v>14234</v>
      </c>
    </row>
    <row r="6714" spans="1:9" x14ac:dyDescent="0.2">
      <c r="A6714" s="828">
        <v>5100157541</v>
      </c>
      <c r="B6714" s="717" t="s">
        <v>14890</v>
      </c>
      <c r="C6714" s="700">
        <f t="shared" ref="C6714:C6745" si="107">LEN(B6714)</f>
        <v>25</v>
      </c>
      <c r="D6714" s="700" t="s">
        <v>15311</v>
      </c>
      <c r="E6714" s="700" t="s">
        <v>18</v>
      </c>
      <c r="G6714" s="688">
        <v>7</v>
      </c>
      <c r="H6714" s="700" t="s">
        <v>11838</v>
      </c>
      <c r="I6714" s="700" t="s">
        <v>14234</v>
      </c>
    </row>
    <row r="6715" spans="1:9" x14ac:dyDescent="0.2">
      <c r="A6715" s="828">
        <v>5100157542</v>
      </c>
      <c r="B6715" s="717" t="s">
        <v>14890</v>
      </c>
      <c r="C6715" s="700">
        <f t="shared" si="107"/>
        <v>25</v>
      </c>
      <c r="D6715" s="700" t="s">
        <v>15311</v>
      </c>
      <c r="E6715" s="700" t="s">
        <v>18</v>
      </c>
      <c r="G6715" s="688">
        <v>7</v>
      </c>
      <c r="H6715" s="700" t="s">
        <v>11838</v>
      </c>
      <c r="I6715" s="700" t="s">
        <v>14234</v>
      </c>
    </row>
    <row r="6716" spans="1:9" x14ac:dyDescent="0.2">
      <c r="A6716" s="828">
        <v>5100157543</v>
      </c>
      <c r="B6716" s="717" t="s">
        <v>14890</v>
      </c>
      <c r="C6716" s="700">
        <f t="shared" si="107"/>
        <v>25</v>
      </c>
      <c r="D6716" s="700" t="s">
        <v>15311</v>
      </c>
      <c r="E6716" s="700" t="s">
        <v>18</v>
      </c>
      <c r="G6716" s="688">
        <v>7</v>
      </c>
      <c r="H6716" s="700" t="s">
        <v>11838</v>
      </c>
      <c r="I6716" s="700" t="s">
        <v>14234</v>
      </c>
    </row>
    <row r="6717" spans="1:9" x14ac:dyDescent="0.2">
      <c r="A6717" s="828">
        <v>5100157570</v>
      </c>
      <c r="B6717" s="717" t="s">
        <v>14897</v>
      </c>
      <c r="C6717" s="700">
        <f t="shared" si="107"/>
        <v>21</v>
      </c>
      <c r="D6717" s="700" t="s">
        <v>15311</v>
      </c>
      <c r="E6717" s="700" t="s">
        <v>18</v>
      </c>
      <c r="G6717" s="688">
        <v>7</v>
      </c>
      <c r="H6717" s="700" t="s">
        <v>11838</v>
      </c>
      <c r="I6717" s="700" t="s">
        <v>14234</v>
      </c>
    </row>
    <row r="6718" spans="1:9" x14ac:dyDescent="0.2">
      <c r="A6718" s="828">
        <v>5100157571</v>
      </c>
      <c r="B6718" s="717" t="s">
        <v>14897</v>
      </c>
      <c r="C6718" s="700">
        <f t="shared" si="107"/>
        <v>21</v>
      </c>
      <c r="D6718" s="700" t="s">
        <v>15311</v>
      </c>
      <c r="E6718" s="700" t="s">
        <v>18</v>
      </c>
      <c r="G6718" s="688">
        <v>7</v>
      </c>
      <c r="H6718" s="700" t="s">
        <v>11838</v>
      </c>
      <c r="I6718" s="700" t="s">
        <v>14234</v>
      </c>
    </row>
    <row r="6719" spans="1:9" x14ac:dyDescent="0.2">
      <c r="A6719" s="828">
        <v>5100157580</v>
      </c>
      <c r="B6719" s="717" t="s">
        <v>14898</v>
      </c>
      <c r="C6719" s="700">
        <f t="shared" si="107"/>
        <v>20</v>
      </c>
      <c r="D6719" s="700" t="s">
        <v>15311</v>
      </c>
      <c r="E6719" s="700" t="s">
        <v>18</v>
      </c>
      <c r="G6719" s="688">
        <v>7</v>
      </c>
      <c r="H6719" s="700" t="s">
        <v>11838</v>
      </c>
      <c r="I6719" s="700" t="s">
        <v>14234</v>
      </c>
    </row>
    <row r="6720" spans="1:9" x14ac:dyDescent="0.2">
      <c r="A6720" s="828">
        <v>5100157581</v>
      </c>
      <c r="B6720" s="717" t="s">
        <v>14898</v>
      </c>
      <c r="C6720" s="700">
        <f t="shared" si="107"/>
        <v>20</v>
      </c>
      <c r="D6720" s="700" t="s">
        <v>15311</v>
      </c>
      <c r="E6720" s="700" t="s">
        <v>18</v>
      </c>
      <c r="G6720" s="688">
        <v>7</v>
      </c>
      <c r="H6720" s="700" t="s">
        <v>11838</v>
      </c>
      <c r="I6720" s="700" t="s">
        <v>14234</v>
      </c>
    </row>
    <row r="6721" spans="1:9" x14ac:dyDescent="0.2">
      <c r="A6721" s="828">
        <v>5100157600</v>
      </c>
      <c r="B6721" s="717" t="s">
        <v>15969</v>
      </c>
      <c r="C6721" s="700">
        <f t="shared" si="107"/>
        <v>20</v>
      </c>
      <c r="D6721" s="702" t="s">
        <v>15311</v>
      </c>
      <c r="E6721" s="700" t="s">
        <v>18</v>
      </c>
      <c r="G6721" s="688">
        <v>7</v>
      </c>
      <c r="H6721" s="700" t="s">
        <v>11838</v>
      </c>
      <c r="I6721" s="700" t="s">
        <v>14234</v>
      </c>
    </row>
    <row r="6722" spans="1:9" x14ac:dyDescent="0.2">
      <c r="A6722" s="828">
        <v>5100157610</v>
      </c>
      <c r="B6722" s="717" t="s">
        <v>14905</v>
      </c>
      <c r="C6722" s="700">
        <f t="shared" si="107"/>
        <v>24</v>
      </c>
      <c r="D6722" s="700" t="s">
        <v>15311</v>
      </c>
      <c r="E6722" s="700" t="s">
        <v>18</v>
      </c>
      <c r="G6722" s="688">
        <v>7</v>
      </c>
      <c r="H6722" s="700" t="s">
        <v>11838</v>
      </c>
      <c r="I6722" s="700" t="s">
        <v>14234</v>
      </c>
    </row>
    <row r="6723" spans="1:9" x14ac:dyDescent="0.2">
      <c r="A6723" s="828">
        <v>5100157611</v>
      </c>
      <c r="B6723" s="717" t="s">
        <v>14905</v>
      </c>
      <c r="C6723" s="700">
        <f t="shared" si="107"/>
        <v>24</v>
      </c>
      <c r="D6723" s="700" t="s">
        <v>15311</v>
      </c>
      <c r="E6723" s="700" t="s">
        <v>18</v>
      </c>
      <c r="G6723" s="688">
        <v>7</v>
      </c>
      <c r="H6723" s="700" t="s">
        <v>11838</v>
      </c>
      <c r="I6723" s="700" t="s">
        <v>14234</v>
      </c>
    </row>
    <row r="6724" spans="1:9" x14ac:dyDescent="0.2">
      <c r="A6724" s="828">
        <v>5100157620</v>
      </c>
      <c r="B6724" s="717" t="s">
        <v>14906</v>
      </c>
      <c r="C6724" s="700">
        <f t="shared" si="107"/>
        <v>19</v>
      </c>
      <c r="D6724" s="700" t="s">
        <v>15311</v>
      </c>
      <c r="E6724" s="700" t="s">
        <v>18</v>
      </c>
      <c r="G6724" s="688">
        <v>7</v>
      </c>
      <c r="H6724" s="700" t="s">
        <v>11838</v>
      </c>
      <c r="I6724" s="700" t="s">
        <v>14234</v>
      </c>
    </row>
    <row r="6725" spans="1:9" x14ac:dyDescent="0.2">
      <c r="A6725" s="828">
        <v>5100157621</v>
      </c>
      <c r="B6725" s="717" t="s">
        <v>14906</v>
      </c>
      <c r="C6725" s="700">
        <f t="shared" si="107"/>
        <v>19</v>
      </c>
      <c r="D6725" s="700" t="s">
        <v>15311</v>
      </c>
      <c r="E6725" s="700" t="s">
        <v>18</v>
      </c>
      <c r="G6725" s="688">
        <v>7</v>
      </c>
      <c r="H6725" s="700" t="s">
        <v>11838</v>
      </c>
      <c r="I6725" s="700" t="s">
        <v>14234</v>
      </c>
    </row>
    <row r="6726" spans="1:9" x14ac:dyDescent="0.2">
      <c r="A6726" s="828">
        <v>5100157622</v>
      </c>
      <c r="B6726" s="717" t="s">
        <v>14906</v>
      </c>
      <c r="C6726" s="700">
        <f t="shared" si="107"/>
        <v>19</v>
      </c>
      <c r="D6726" s="700" t="s">
        <v>15311</v>
      </c>
      <c r="E6726" s="700" t="s">
        <v>18</v>
      </c>
      <c r="G6726" s="688">
        <v>7</v>
      </c>
      <c r="H6726" s="700" t="s">
        <v>11838</v>
      </c>
      <c r="I6726" s="700" t="s">
        <v>14234</v>
      </c>
    </row>
    <row r="6727" spans="1:9" x14ac:dyDescent="0.2">
      <c r="A6727" s="828">
        <v>5100157630</v>
      </c>
      <c r="B6727" s="717" t="s">
        <v>14889</v>
      </c>
      <c r="C6727" s="700">
        <f t="shared" si="107"/>
        <v>19</v>
      </c>
      <c r="D6727" s="700" t="s">
        <v>15311</v>
      </c>
      <c r="E6727" s="700" t="s">
        <v>18</v>
      </c>
      <c r="G6727" s="688">
        <v>7</v>
      </c>
      <c r="H6727" s="700" t="s">
        <v>11838</v>
      </c>
      <c r="I6727" s="700" t="s">
        <v>14234</v>
      </c>
    </row>
    <row r="6728" spans="1:9" x14ac:dyDescent="0.2">
      <c r="A6728" s="828">
        <v>5100157631</v>
      </c>
      <c r="B6728" s="717" t="s">
        <v>14889</v>
      </c>
      <c r="C6728" s="700">
        <f t="shared" si="107"/>
        <v>19</v>
      </c>
      <c r="D6728" s="700" t="s">
        <v>15311</v>
      </c>
      <c r="E6728" s="700" t="s">
        <v>18</v>
      </c>
      <c r="G6728" s="688">
        <v>7</v>
      </c>
      <c r="H6728" s="700" t="s">
        <v>11838</v>
      </c>
      <c r="I6728" s="700" t="s">
        <v>14234</v>
      </c>
    </row>
    <row r="6729" spans="1:9" x14ac:dyDescent="0.2">
      <c r="A6729" s="841">
        <v>5100157632</v>
      </c>
      <c r="B6729" s="698" t="s">
        <v>14889</v>
      </c>
      <c r="C6729" s="700">
        <f t="shared" si="107"/>
        <v>19</v>
      </c>
      <c r="D6729" s="700" t="s">
        <v>15311</v>
      </c>
      <c r="E6729" s="683" t="s">
        <v>18</v>
      </c>
      <c r="F6729" s="683"/>
      <c r="G6729" s="697">
        <v>7</v>
      </c>
      <c r="H6729" s="683" t="s">
        <v>11838</v>
      </c>
      <c r="I6729" s="683" t="s">
        <v>14234</v>
      </c>
    </row>
    <row r="6730" spans="1:9" x14ac:dyDescent="0.2">
      <c r="A6730" s="841">
        <v>5100157633</v>
      </c>
      <c r="B6730" s="698" t="s">
        <v>14889</v>
      </c>
      <c r="C6730" s="700">
        <f t="shared" si="107"/>
        <v>19</v>
      </c>
      <c r="D6730" s="700" t="s">
        <v>15311</v>
      </c>
      <c r="E6730" s="683" t="s">
        <v>18</v>
      </c>
      <c r="F6730" s="683"/>
      <c r="G6730" s="697">
        <v>7</v>
      </c>
      <c r="H6730" s="683" t="s">
        <v>11838</v>
      </c>
      <c r="I6730" s="683" t="s">
        <v>14234</v>
      </c>
    </row>
    <row r="6731" spans="1:9" x14ac:dyDescent="0.2">
      <c r="A6731" s="841">
        <v>5100157634</v>
      </c>
      <c r="B6731" s="698" t="s">
        <v>14889</v>
      </c>
      <c r="C6731" s="700">
        <f t="shared" si="107"/>
        <v>19</v>
      </c>
      <c r="D6731" s="700" t="s">
        <v>15311</v>
      </c>
      <c r="E6731" s="683" t="s">
        <v>18</v>
      </c>
      <c r="F6731" s="683"/>
      <c r="G6731" s="697">
        <v>7</v>
      </c>
      <c r="H6731" s="683" t="s">
        <v>11838</v>
      </c>
      <c r="I6731" s="683" t="s">
        <v>14234</v>
      </c>
    </row>
    <row r="6732" spans="1:9" x14ac:dyDescent="0.2">
      <c r="A6732" s="841">
        <v>5100157635</v>
      </c>
      <c r="B6732" s="698" t="s">
        <v>14889</v>
      </c>
      <c r="C6732" s="700">
        <f t="shared" si="107"/>
        <v>19</v>
      </c>
      <c r="D6732" s="700" t="s">
        <v>15311</v>
      </c>
      <c r="E6732" s="683" t="s">
        <v>18</v>
      </c>
      <c r="F6732" s="683"/>
      <c r="G6732" s="697">
        <v>7</v>
      </c>
      <c r="H6732" s="683" t="s">
        <v>11838</v>
      </c>
      <c r="I6732" s="683" t="s">
        <v>14234</v>
      </c>
    </row>
    <row r="6733" spans="1:9" x14ac:dyDescent="0.2">
      <c r="A6733" s="841">
        <v>5100157636</v>
      </c>
      <c r="B6733" s="698" t="s">
        <v>14889</v>
      </c>
      <c r="C6733" s="700">
        <f t="shared" si="107"/>
        <v>19</v>
      </c>
      <c r="D6733" s="700" t="s">
        <v>15311</v>
      </c>
      <c r="E6733" s="683" t="s">
        <v>18</v>
      </c>
      <c r="F6733" s="683"/>
      <c r="G6733" s="697">
        <v>7</v>
      </c>
      <c r="H6733" s="683" t="s">
        <v>11838</v>
      </c>
      <c r="I6733" s="683" t="s">
        <v>14234</v>
      </c>
    </row>
    <row r="6734" spans="1:9" x14ac:dyDescent="0.2">
      <c r="A6734" s="841">
        <v>5100157637</v>
      </c>
      <c r="B6734" s="698" t="s">
        <v>14889</v>
      </c>
      <c r="C6734" s="700">
        <f t="shared" si="107"/>
        <v>19</v>
      </c>
      <c r="D6734" s="700" t="s">
        <v>15311</v>
      </c>
      <c r="E6734" s="683" t="s">
        <v>18</v>
      </c>
      <c r="F6734" s="683"/>
      <c r="G6734" s="697">
        <v>7</v>
      </c>
      <c r="H6734" s="683" t="s">
        <v>11838</v>
      </c>
      <c r="I6734" s="683" t="s">
        <v>14234</v>
      </c>
    </row>
    <row r="6735" spans="1:9" x14ac:dyDescent="0.2">
      <c r="A6735" s="841">
        <v>5100157638</v>
      </c>
      <c r="B6735" s="698" t="s">
        <v>14889</v>
      </c>
      <c r="C6735" s="700">
        <f t="shared" si="107"/>
        <v>19</v>
      </c>
      <c r="D6735" s="700" t="s">
        <v>15311</v>
      </c>
      <c r="E6735" s="683" t="s">
        <v>18</v>
      </c>
      <c r="F6735" s="683"/>
      <c r="G6735" s="697">
        <v>7</v>
      </c>
      <c r="H6735" s="683" t="s">
        <v>11838</v>
      </c>
      <c r="I6735" s="683" t="s">
        <v>14234</v>
      </c>
    </row>
    <row r="6736" spans="1:9" x14ac:dyDescent="0.2">
      <c r="A6736" s="841">
        <v>5100157639</v>
      </c>
      <c r="B6736" s="698" t="s">
        <v>14889</v>
      </c>
      <c r="C6736" s="700">
        <f t="shared" si="107"/>
        <v>19</v>
      </c>
      <c r="D6736" s="700" t="s">
        <v>15311</v>
      </c>
      <c r="E6736" s="683" t="s">
        <v>18</v>
      </c>
      <c r="F6736" s="683"/>
      <c r="G6736" s="697">
        <v>7</v>
      </c>
      <c r="H6736" s="683" t="s">
        <v>11838</v>
      </c>
      <c r="I6736" s="683" t="s">
        <v>14234</v>
      </c>
    </row>
    <row r="6737" spans="1:9" x14ac:dyDescent="0.2">
      <c r="A6737" s="828">
        <v>5100157640</v>
      </c>
      <c r="B6737" s="717" t="s">
        <v>14890</v>
      </c>
      <c r="C6737" s="700">
        <f t="shared" si="107"/>
        <v>25</v>
      </c>
      <c r="D6737" s="700" t="s">
        <v>15311</v>
      </c>
      <c r="E6737" s="700" t="s">
        <v>18</v>
      </c>
      <c r="G6737" s="688">
        <v>7</v>
      </c>
      <c r="H6737" s="700" t="s">
        <v>11838</v>
      </c>
      <c r="I6737" s="700" t="s">
        <v>14234</v>
      </c>
    </row>
    <row r="6738" spans="1:9" x14ac:dyDescent="0.2">
      <c r="A6738" s="828">
        <v>5100157641</v>
      </c>
      <c r="B6738" s="717" t="s">
        <v>14890</v>
      </c>
      <c r="C6738" s="700">
        <f t="shared" si="107"/>
        <v>25</v>
      </c>
      <c r="D6738" s="700" t="s">
        <v>15311</v>
      </c>
      <c r="E6738" s="700" t="s">
        <v>18</v>
      </c>
      <c r="G6738" s="688">
        <v>7</v>
      </c>
      <c r="H6738" s="700" t="s">
        <v>11838</v>
      </c>
      <c r="I6738" s="700" t="s">
        <v>14234</v>
      </c>
    </row>
    <row r="6739" spans="1:9" x14ac:dyDescent="0.2">
      <c r="A6739" s="828">
        <v>5100157642</v>
      </c>
      <c r="B6739" s="717" t="s">
        <v>14890</v>
      </c>
      <c r="C6739" s="700">
        <f t="shared" si="107"/>
        <v>25</v>
      </c>
      <c r="D6739" s="700" t="s">
        <v>15311</v>
      </c>
      <c r="E6739" s="700" t="s">
        <v>18</v>
      </c>
      <c r="G6739" s="688">
        <v>7</v>
      </c>
      <c r="H6739" s="700" t="s">
        <v>11838</v>
      </c>
      <c r="I6739" s="700" t="s">
        <v>14234</v>
      </c>
    </row>
    <row r="6740" spans="1:9" x14ac:dyDescent="0.2">
      <c r="A6740" s="828">
        <v>5100157643</v>
      </c>
      <c r="B6740" s="717" t="s">
        <v>14890</v>
      </c>
      <c r="C6740" s="700">
        <f t="shared" si="107"/>
        <v>25</v>
      </c>
      <c r="D6740" s="700" t="s">
        <v>15311</v>
      </c>
      <c r="E6740" s="700" t="s">
        <v>18</v>
      </c>
      <c r="G6740" s="688">
        <v>7</v>
      </c>
      <c r="H6740" s="700" t="s">
        <v>11838</v>
      </c>
      <c r="I6740" s="700" t="s">
        <v>14234</v>
      </c>
    </row>
    <row r="6741" spans="1:9" x14ac:dyDescent="0.2">
      <c r="A6741" s="828">
        <v>5100157644</v>
      </c>
      <c r="B6741" s="717" t="s">
        <v>14890</v>
      </c>
      <c r="C6741" s="700">
        <f t="shared" si="107"/>
        <v>25</v>
      </c>
      <c r="D6741" s="700" t="s">
        <v>15311</v>
      </c>
      <c r="E6741" s="700" t="s">
        <v>18</v>
      </c>
      <c r="G6741" s="688">
        <v>7</v>
      </c>
      <c r="H6741" s="700" t="s">
        <v>11838</v>
      </c>
      <c r="I6741" s="700" t="s">
        <v>14234</v>
      </c>
    </row>
    <row r="6742" spans="1:9" x14ac:dyDescent="0.2">
      <c r="A6742" s="828">
        <v>5100157670</v>
      </c>
      <c r="B6742" s="717" t="s">
        <v>14897</v>
      </c>
      <c r="C6742" s="700">
        <f t="shared" si="107"/>
        <v>21</v>
      </c>
      <c r="D6742" s="700" t="s">
        <v>15311</v>
      </c>
      <c r="E6742" s="700" t="s">
        <v>18</v>
      </c>
      <c r="G6742" s="688">
        <v>7</v>
      </c>
      <c r="H6742" s="700" t="s">
        <v>11838</v>
      </c>
      <c r="I6742" s="700" t="s">
        <v>14234</v>
      </c>
    </row>
    <row r="6743" spans="1:9" x14ac:dyDescent="0.2">
      <c r="A6743" s="828">
        <v>5100157671</v>
      </c>
      <c r="B6743" s="717" t="s">
        <v>14897</v>
      </c>
      <c r="C6743" s="700">
        <f t="shared" si="107"/>
        <v>21</v>
      </c>
      <c r="D6743" s="700" t="s">
        <v>15311</v>
      </c>
      <c r="E6743" s="700" t="s">
        <v>18</v>
      </c>
      <c r="G6743" s="688">
        <v>7</v>
      </c>
      <c r="H6743" s="700" t="s">
        <v>11838</v>
      </c>
      <c r="I6743" s="700" t="s">
        <v>14234</v>
      </c>
    </row>
    <row r="6744" spans="1:9" x14ac:dyDescent="0.2">
      <c r="A6744" s="828">
        <v>5100157672</v>
      </c>
      <c r="B6744" s="717" t="s">
        <v>14897</v>
      </c>
      <c r="C6744" s="700">
        <f t="shared" si="107"/>
        <v>21</v>
      </c>
      <c r="D6744" s="700" t="s">
        <v>15311</v>
      </c>
      <c r="E6744" s="700" t="s">
        <v>18</v>
      </c>
      <c r="G6744" s="688">
        <v>7</v>
      </c>
      <c r="H6744" s="700" t="s">
        <v>11838</v>
      </c>
      <c r="I6744" s="700" t="s">
        <v>14234</v>
      </c>
    </row>
    <row r="6745" spans="1:9" x14ac:dyDescent="0.2">
      <c r="A6745" s="828">
        <v>5100157673</v>
      </c>
      <c r="B6745" s="717" t="s">
        <v>14897</v>
      </c>
      <c r="C6745" s="700">
        <f t="shared" si="107"/>
        <v>21</v>
      </c>
      <c r="D6745" s="700" t="s">
        <v>15311</v>
      </c>
      <c r="E6745" s="700" t="s">
        <v>18</v>
      </c>
      <c r="G6745" s="688">
        <v>7</v>
      </c>
      <c r="H6745" s="700" t="s">
        <v>11838</v>
      </c>
      <c r="I6745" s="700" t="s">
        <v>14234</v>
      </c>
    </row>
    <row r="6746" spans="1:9" x14ac:dyDescent="0.2">
      <c r="A6746" s="828">
        <v>5100157680</v>
      </c>
      <c r="B6746" s="717" t="s">
        <v>14898</v>
      </c>
      <c r="C6746" s="700">
        <f t="shared" ref="C6746:C6777" si="108">LEN(B6746)</f>
        <v>20</v>
      </c>
      <c r="D6746" s="700" t="s">
        <v>15311</v>
      </c>
      <c r="E6746" s="700" t="s">
        <v>18</v>
      </c>
      <c r="G6746" s="688">
        <v>7</v>
      </c>
      <c r="H6746" s="700" t="s">
        <v>11838</v>
      </c>
      <c r="I6746" s="700" t="s">
        <v>14234</v>
      </c>
    </row>
    <row r="6747" spans="1:9" x14ac:dyDescent="0.2">
      <c r="A6747" s="828">
        <v>5100157681</v>
      </c>
      <c r="B6747" s="717" t="s">
        <v>14898</v>
      </c>
      <c r="C6747" s="700">
        <f t="shared" si="108"/>
        <v>20</v>
      </c>
      <c r="D6747" s="700" t="s">
        <v>15311</v>
      </c>
      <c r="E6747" s="700" t="s">
        <v>18</v>
      </c>
      <c r="G6747" s="688">
        <v>7</v>
      </c>
      <c r="H6747" s="700" t="s">
        <v>11838</v>
      </c>
      <c r="I6747" s="700" t="s">
        <v>14234</v>
      </c>
    </row>
    <row r="6748" spans="1:9" x14ac:dyDescent="0.2">
      <c r="A6748" s="828">
        <v>5100157682</v>
      </c>
      <c r="B6748" s="717" t="s">
        <v>14898</v>
      </c>
      <c r="C6748" s="700">
        <f t="shared" si="108"/>
        <v>20</v>
      </c>
      <c r="D6748" s="700" t="s">
        <v>15311</v>
      </c>
      <c r="E6748" s="700" t="s">
        <v>18</v>
      </c>
      <c r="G6748" s="688">
        <v>7</v>
      </c>
      <c r="H6748" s="700" t="s">
        <v>11838</v>
      </c>
      <c r="I6748" s="700" t="s">
        <v>14234</v>
      </c>
    </row>
    <row r="6749" spans="1:9" x14ac:dyDescent="0.2">
      <c r="A6749" s="828">
        <v>5100157683</v>
      </c>
      <c r="B6749" s="717" t="s">
        <v>14898</v>
      </c>
      <c r="C6749" s="700">
        <f t="shared" si="108"/>
        <v>20</v>
      </c>
      <c r="D6749" s="700" t="s">
        <v>15311</v>
      </c>
      <c r="E6749" s="700" t="s">
        <v>18</v>
      </c>
      <c r="G6749" s="688">
        <v>7</v>
      </c>
      <c r="H6749" s="700" t="s">
        <v>11838</v>
      </c>
      <c r="I6749" s="700" t="s">
        <v>14234</v>
      </c>
    </row>
    <row r="6750" spans="1:9" x14ac:dyDescent="0.2">
      <c r="A6750" s="828">
        <v>5100157700</v>
      </c>
      <c r="B6750" s="717" t="s">
        <v>15969</v>
      </c>
      <c r="C6750" s="700">
        <f t="shared" si="108"/>
        <v>20</v>
      </c>
      <c r="D6750" s="702" t="s">
        <v>15311</v>
      </c>
      <c r="E6750" s="700" t="s">
        <v>18</v>
      </c>
      <c r="G6750" s="688">
        <v>7</v>
      </c>
      <c r="H6750" s="700" t="s">
        <v>11838</v>
      </c>
      <c r="I6750" s="700" t="s">
        <v>14234</v>
      </c>
    </row>
    <row r="6751" spans="1:9" x14ac:dyDescent="0.2">
      <c r="A6751" s="828">
        <v>5100157710</v>
      </c>
      <c r="B6751" s="717" t="s">
        <v>15968</v>
      </c>
      <c r="C6751" s="700">
        <f t="shared" si="108"/>
        <v>25</v>
      </c>
      <c r="D6751" s="702" t="s">
        <v>15311</v>
      </c>
      <c r="E6751" s="700" t="s">
        <v>18</v>
      </c>
      <c r="G6751" s="688">
        <v>7</v>
      </c>
      <c r="H6751" s="700" t="s">
        <v>11838</v>
      </c>
      <c r="I6751" s="700" t="s">
        <v>14234</v>
      </c>
    </row>
    <row r="6752" spans="1:9" x14ac:dyDescent="0.2">
      <c r="A6752" s="828">
        <v>5100157711</v>
      </c>
      <c r="B6752" s="717" t="s">
        <v>15968</v>
      </c>
      <c r="C6752" s="700">
        <f t="shared" si="108"/>
        <v>25</v>
      </c>
      <c r="D6752" s="702" t="s">
        <v>15311</v>
      </c>
      <c r="E6752" s="700" t="s">
        <v>18</v>
      </c>
      <c r="G6752" s="688">
        <v>7</v>
      </c>
      <c r="H6752" s="700" t="s">
        <v>11838</v>
      </c>
      <c r="I6752" s="700" t="s">
        <v>14234</v>
      </c>
    </row>
    <row r="6753" spans="1:9" x14ac:dyDescent="0.2">
      <c r="A6753" s="828">
        <v>5100157712</v>
      </c>
      <c r="B6753" s="717" t="s">
        <v>15968</v>
      </c>
      <c r="C6753" s="700">
        <f t="shared" si="108"/>
        <v>25</v>
      </c>
      <c r="D6753" s="702" t="s">
        <v>15311</v>
      </c>
      <c r="E6753" s="700" t="s">
        <v>18</v>
      </c>
      <c r="G6753" s="688">
        <v>7</v>
      </c>
      <c r="H6753" s="700" t="s">
        <v>11838</v>
      </c>
      <c r="I6753" s="700" t="s">
        <v>14234</v>
      </c>
    </row>
    <row r="6754" spans="1:9" x14ac:dyDescent="0.2">
      <c r="A6754" s="828">
        <v>5100157713</v>
      </c>
      <c r="B6754" s="717" t="s">
        <v>15968</v>
      </c>
      <c r="C6754" s="700">
        <f t="shared" si="108"/>
        <v>25</v>
      </c>
      <c r="D6754" s="702" t="s">
        <v>15311</v>
      </c>
      <c r="E6754" s="700" t="s">
        <v>18</v>
      </c>
      <c r="G6754" s="688">
        <v>7</v>
      </c>
      <c r="H6754" s="700" t="s">
        <v>11838</v>
      </c>
      <c r="I6754" s="700" t="s">
        <v>14234</v>
      </c>
    </row>
    <row r="6755" spans="1:9" x14ac:dyDescent="0.2">
      <c r="A6755" s="828">
        <v>5100157720</v>
      </c>
      <c r="B6755" s="717" t="s">
        <v>14906</v>
      </c>
      <c r="C6755" s="700">
        <f t="shared" si="108"/>
        <v>19</v>
      </c>
      <c r="D6755" s="702" t="s">
        <v>15311</v>
      </c>
      <c r="E6755" s="700" t="s">
        <v>18</v>
      </c>
      <c r="G6755" s="688">
        <v>7</v>
      </c>
      <c r="H6755" s="700" t="s">
        <v>11838</v>
      </c>
      <c r="I6755" s="700" t="s">
        <v>14234</v>
      </c>
    </row>
    <row r="6756" spans="1:9" x14ac:dyDescent="0.2">
      <c r="A6756" s="828">
        <v>5100157721</v>
      </c>
      <c r="B6756" s="717" t="s">
        <v>14906</v>
      </c>
      <c r="C6756" s="700">
        <f t="shared" si="108"/>
        <v>19</v>
      </c>
      <c r="D6756" s="702" t="s">
        <v>15311</v>
      </c>
      <c r="E6756" s="700" t="s">
        <v>18</v>
      </c>
      <c r="G6756" s="688">
        <v>7</v>
      </c>
      <c r="H6756" s="700" t="s">
        <v>11838</v>
      </c>
      <c r="I6756" s="700" t="s">
        <v>14234</v>
      </c>
    </row>
    <row r="6757" spans="1:9" x14ac:dyDescent="0.2">
      <c r="A6757" s="828">
        <v>5100157722</v>
      </c>
      <c r="B6757" s="717" t="s">
        <v>14906</v>
      </c>
      <c r="C6757" s="700">
        <f t="shared" si="108"/>
        <v>19</v>
      </c>
      <c r="D6757" s="702" t="s">
        <v>15311</v>
      </c>
      <c r="E6757" s="700" t="s">
        <v>18</v>
      </c>
      <c r="G6757" s="688">
        <v>7</v>
      </c>
      <c r="H6757" s="700" t="s">
        <v>11838</v>
      </c>
      <c r="I6757" s="700" t="s">
        <v>14234</v>
      </c>
    </row>
    <row r="6758" spans="1:9" x14ac:dyDescent="0.2">
      <c r="A6758" s="828">
        <v>5100157723</v>
      </c>
      <c r="B6758" s="717" t="s">
        <v>14906</v>
      </c>
      <c r="C6758" s="700">
        <f t="shared" si="108"/>
        <v>19</v>
      </c>
      <c r="D6758" s="702" t="s">
        <v>15311</v>
      </c>
      <c r="E6758" s="700" t="s">
        <v>18</v>
      </c>
      <c r="G6758" s="688">
        <v>7</v>
      </c>
      <c r="H6758" s="700" t="s">
        <v>11838</v>
      </c>
      <c r="I6758" s="700" t="s">
        <v>14234</v>
      </c>
    </row>
    <row r="6759" spans="1:9" x14ac:dyDescent="0.2">
      <c r="A6759" s="832">
        <v>5100157724</v>
      </c>
      <c r="B6759" s="698" t="s">
        <v>14906</v>
      </c>
      <c r="C6759" s="698">
        <v>19</v>
      </c>
      <c r="D6759" s="702" t="s">
        <v>15311</v>
      </c>
      <c r="E6759" s="699" t="s">
        <v>18</v>
      </c>
      <c r="G6759" s="697">
        <v>7</v>
      </c>
      <c r="H6759" s="699" t="s">
        <v>11838</v>
      </c>
      <c r="I6759" s="699" t="s">
        <v>14234</v>
      </c>
    </row>
    <row r="6760" spans="1:9" x14ac:dyDescent="0.2">
      <c r="A6760" s="828">
        <v>5100157725</v>
      </c>
      <c r="B6760" s="717" t="s">
        <v>14906</v>
      </c>
      <c r="C6760" s="700">
        <f t="shared" ref="C6760:C6773" si="109">LEN(B6760)</f>
        <v>19</v>
      </c>
      <c r="D6760" s="702" t="s">
        <v>15311</v>
      </c>
      <c r="E6760" s="700" t="s">
        <v>18</v>
      </c>
      <c r="G6760" s="688">
        <v>7</v>
      </c>
      <c r="H6760" s="700" t="s">
        <v>11838</v>
      </c>
      <c r="I6760" s="700" t="s">
        <v>14234</v>
      </c>
    </row>
    <row r="6761" spans="1:9" x14ac:dyDescent="0.2">
      <c r="A6761" s="828">
        <v>5100157730</v>
      </c>
      <c r="B6761" s="717" t="s">
        <v>14889</v>
      </c>
      <c r="C6761" s="700">
        <f t="shared" si="109"/>
        <v>19</v>
      </c>
      <c r="D6761" s="700" t="s">
        <v>15311</v>
      </c>
      <c r="E6761" s="700" t="s">
        <v>18</v>
      </c>
      <c r="G6761" s="688">
        <v>7</v>
      </c>
      <c r="H6761" s="700" t="s">
        <v>11838</v>
      </c>
      <c r="I6761" s="700" t="s">
        <v>14234</v>
      </c>
    </row>
    <row r="6762" spans="1:9" x14ac:dyDescent="0.2">
      <c r="A6762" s="828">
        <v>5100157731</v>
      </c>
      <c r="B6762" s="717" t="s">
        <v>14889</v>
      </c>
      <c r="C6762" s="700">
        <f t="shared" si="109"/>
        <v>19</v>
      </c>
      <c r="D6762" s="700" t="s">
        <v>15311</v>
      </c>
      <c r="E6762" s="700" t="s">
        <v>18</v>
      </c>
      <c r="G6762" s="688">
        <v>7</v>
      </c>
      <c r="H6762" s="700" t="s">
        <v>11838</v>
      </c>
      <c r="I6762" s="700" t="s">
        <v>14234</v>
      </c>
    </row>
    <row r="6763" spans="1:9" x14ac:dyDescent="0.2">
      <c r="A6763" s="828">
        <v>5100157732</v>
      </c>
      <c r="B6763" s="717" t="s">
        <v>14889</v>
      </c>
      <c r="C6763" s="700">
        <f t="shared" si="109"/>
        <v>19</v>
      </c>
      <c r="D6763" s="700" t="s">
        <v>15311</v>
      </c>
      <c r="E6763" s="700" t="s">
        <v>18</v>
      </c>
      <c r="G6763" s="688">
        <v>7</v>
      </c>
      <c r="H6763" s="700" t="s">
        <v>11838</v>
      </c>
      <c r="I6763" s="700" t="s">
        <v>14234</v>
      </c>
    </row>
    <row r="6764" spans="1:9" x14ac:dyDescent="0.2">
      <c r="A6764" s="828">
        <v>5100157733</v>
      </c>
      <c r="B6764" s="717" t="s">
        <v>14889</v>
      </c>
      <c r="C6764" s="700">
        <f t="shared" si="109"/>
        <v>19</v>
      </c>
      <c r="D6764" s="700" t="s">
        <v>15311</v>
      </c>
      <c r="E6764" s="700" t="s">
        <v>18</v>
      </c>
      <c r="G6764" s="688">
        <v>7</v>
      </c>
      <c r="H6764" s="700" t="s">
        <v>11838</v>
      </c>
      <c r="I6764" s="700" t="s">
        <v>14234</v>
      </c>
    </row>
    <row r="6765" spans="1:9" x14ac:dyDescent="0.2">
      <c r="A6765" s="828">
        <v>5100157734</v>
      </c>
      <c r="B6765" s="717" t="s">
        <v>14889</v>
      </c>
      <c r="C6765" s="700">
        <f t="shared" si="109"/>
        <v>19</v>
      </c>
      <c r="D6765" s="700" t="s">
        <v>15311</v>
      </c>
      <c r="E6765" s="700" t="s">
        <v>18</v>
      </c>
      <c r="G6765" s="688">
        <v>7</v>
      </c>
      <c r="H6765" s="700" t="s">
        <v>11838</v>
      </c>
      <c r="I6765" s="700" t="s">
        <v>14234</v>
      </c>
    </row>
    <row r="6766" spans="1:9" x14ac:dyDescent="0.2">
      <c r="A6766" s="828">
        <v>5100157735</v>
      </c>
      <c r="B6766" s="717" t="s">
        <v>14889</v>
      </c>
      <c r="C6766" s="700">
        <f t="shared" si="109"/>
        <v>19</v>
      </c>
      <c r="D6766" s="700" t="s">
        <v>15311</v>
      </c>
      <c r="E6766" s="700" t="s">
        <v>18</v>
      </c>
      <c r="G6766" s="688">
        <v>7</v>
      </c>
      <c r="H6766" s="700" t="s">
        <v>11838</v>
      </c>
      <c r="I6766" s="700" t="s">
        <v>14234</v>
      </c>
    </row>
    <row r="6767" spans="1:9" x14ac:dyDescent="0.2">
      <c r="A6767" s="828">
        <v>5100157736</v>
      </c>
      <c r="B6767" s="717" t="s">
        <v>14889</v>
      </c>
      <c r="C6767" s="700">
        <f t="shared" si="109"/>
        <v>19</v>
      </c>
      <c r="D6767" s="700" t="s">
        <v>15311</v>
      </c>
      <c r="E6767" s="700" t="s">
        <v>18</v>
      </c>
      <c r="G6767" s="688">
        <v>7</v>
      </c>
      <c r="H6767" s="700" t="s">
        <v>11838</v>
      </c>
      <c r="I6767" s="700" t="s">
        <v>14234</v>
      </c>
    </row>
    <row r="6768" spans="1:9" x14ac:dyDescent="0.2">
      <c r="A6768" s="828">
        <v>5100157740</v>
      </c>
      <c r="B6768" s="717" t="s">
        <v>14890</v>
      </c>
      <c r="C6768" s="700">
        <f t="shared" si="109"/>
        <v>25</v>
      </c>
      <c r="D6768" s="700" t="s">
        <v>15311</v>
      </c>
      <c r="E6768" s="700" t="s">
        <v>18</v>
      </c>
      <c r="G6768" s="688">
        <v>7</v>
      </c>
      <c r="H6768" s="700" t="s">
        <v>11838</v>
      </c>
      <c r="I6768" s="700" t="s">
        <v>14234</v>
      </c>
    </row>
    <row r="6769" spans="1:9" x14ac:dyDescent="0.2">
      <c r="A6769" s="828">
        <v>5100157741</v>
      </c>
      <c r="B6769" s="717" t="s">
        <v>14890</v>
      </c>
      <c r="C6769" s="700">
        <f t="shared" si="109"/>
        <v>25</v>
      </c>
      <c r="D6769" s="700" t="s">
        <v>15311</v>
      </c>
      <c r="E6769" s="700" t="s">
        <v>18</v>
      </c>
      <c r="G6769" s="688">
        <v>7</v>
      </c>
      <c r="H6769" s="700" t="s">
        <v>11838</v>
      </c>
      <c r="I6769" s="700" t="s">
        <v>14234</v>
      </c>
    </row>
    <row r="6770" spans="1:9" x14ac:dyDescent="0.2">
      <c r="A6770" s="828">
        <v>5100157742</v>
      </c>
      <c r="B6770" s="717" t="s">
        <v>14890</v>
      </c>
      <c r="C6770" s="700">
        <f t="shared" si="109"/>
        <v>25</v>
      </c>
      <c r="D6770" s="700" t="s">
        <v>15311</v>
      </c>
      <c r="E6770" s="700" t="s">
        <v>18</v>
      </c>
      <c r="G6770" s="688">
        <v>7</v>
      </c>
      <c r="H6770" s="700" t="s">
        <v>11838</v>
      </c>
      <c r="I6770" s="700" t="s">
        <v>14234</v>
      </c>
    </row>
    <row r="6771" spans="1:9" x14ac:dyDescent="0.2">
      <c r="A6771" s="828">
        <v>5100157743</v>
      </c>
      <c r="B6771" s="717" t="s">
        <v>14890</v>
      </c>
      <c r="C6771" s="700">
        <f t="shared" si="109"/>
        <v>25</v>
      </c>
      <c r="D6771" s="700" t="s">
        <v>15311</v>
      </c>
      <c r="E6771" s="700" t="s">
        <v>18</v>
      </c>
      <c r="G6771" s="688">
        <v>7</v>
      </c>
      <c r="H6771" s="700" t="s">
        <v>11838</v>
      </c>
      <c r="I6771" s="700" t="s">
        <v>14234</v>
      </c>
    </row>
    <row r="6772" spans="1:9" x14ac:dyDescent="0.2">
      <c r="A6772" s="828">
        <v>5100157744</v>
      </c>
      <c r="B6772" s="717" t="s">
        <v>14890</v>
      </c>
      <c r="C6772" s="700">
        <f t="shared" si="109"/>
        <v>25</v>
      </c>
      <c r="D6772" s="700" t="s">
        <v>15311</v>
      </c>
      <c r="E6772" s="700" t="s">
        <v>18</v>
      </c>
      <c r="G6772" s="688">
        <v>7</v>
      </c>
      <c r="H6772" s="700" t="s">
        <v>11838</v>
      </c>
      <c r="I6772" s="700" t="s">
        <v>14234</v>
      </c>
    </row>
    <row r="6773" spans="1:9" x14ac:dyDescent="0.2">
      <c r="A6773" s="841">
        <v>5100157770</v>
      </c>
      <c r="B6773" s="698" t="s">
        <v>14897</v>
      </c>
      <c r="C6773" s="700">
        <f t="shared" si="109"/>
        <v>21</v>
      </c>
      <c r="D6773" s="700" t="s">
        <v>15311</v>
      </c>
      <c r="E6773" s="683" t="s">
        <v>18</v>
      </c>
      <c r="F6773" s="683"/>
      <c r="G6773" s="697">
        <v>7</v>
      </c>
      <c r="H6773" s="683" t="s">
        <v>11838</v>
      </c>
      <c r="I6773" s="683" t="s">
        <v>14234</v>
      </c>
    </row>
    <row r="6774" spans="1:9" x14ac:dyDescent="0.2">
      <c r="A6774" s="832">
        <v>5100157780</v>
      </c>
      <c r="B6774" s="698" t="s">
        <v>15970</v>
      </c>
      <c r="C6774" s="698">
        <v>21</v>
      </c>
      <c r="D6774" s="702" t="s">
        <v>15311</v>
      </c>
      <c r="E6774" s="699" t="s">
        <v>18</v>
      </c>
      <c r="G6774" s="697">
        <v>7</v>
      </c>
      <c r="H6774" s="699" t="s">
        <v>11838</v>
      </c>
      <c r="I6774" s="699" t="s">
        <v>14234</v>
      </c>
    </row>
    <row r="6775" spans="1:9" x14ac:dyDescent="0.2">
      <c r="A6775" s="832">
        <v>5100157781</v>
      </c>
      <c r="B6775" s="698" t="s">
        <v>15970</v>
      </c>
      <c r="C6775" s="698">
        <v>21</v>
      </c>
      <c r="D6775" s="702" t="s">
        <v>15311</v>
      </c>
      <c r="E6775" s="699" t="s">
        <v>18</v>
      </c>
      <c r="G6775" s="697">
        <v>7</v>
      </c>
      <c r="H6775" s="699" t="s">
        <v>11838</v>
      </c>
      <c r="I6775" s="699" t="s">
        <v>14234</v>
      </c>
    </row>
    <row r="6776" spans="1:9" x14ac:dyDescent="0.2">
      <c r="A6776" s="832">
        <v>5100157782</v>
      </c>
      <c r="B6776" s="698" t="s">
        <v>15970</v>
      </c>
      <c r="C6776" s="698">
        <v>21</v>
      </c>
      <c r="D6776" s="702" t="s">
        <v>15311</v>
      </c>
      <c r="E6776" s="699" t="s">
        <v>18</v>
      </c>
      <c r="G6776" s="697">
        <v>7</v>
      </c>
      <c r="H6776" s="699" t="s">
        <v>11838</v>
      </c>
      <c r="I6776" s="699" t="s">
        <v>14234</v>
      </c>
    </row>
    <row r="6777" spans="1:9" x14ac:dyDescent="0.2">
      <c r="A6777" s="832">
        <v>5100157783</v>
      </c>
      <c r="B6777" s="698" t="s">
        <v>15970</v>
      </c>
      <c r="C6777" s="698">
        <v>21</v>
      </c>
      <c r="D6777" s="702" t="s">
        <v>15311</v>
      </c>
      <c r="E6777" s="699" t="s">
        <v>18</v>
      </c>
      <c r="G6777" s="697">
        <v>7</v>
      </c>
      <c r="H6777" s="699" t="s">
        <v>11838</v>
      </c>
      <c r="I6777" s="699" t="s">
        <v>14234</v>
      </c>
    </row>
    <row r="6778" spans="1:9" x14ac:dyDescent="0.2">
      <c r="A6778" s="828">
        <v>5100157800</v>
      </c>
      <c r="B6778" s="777" t="s">
        <v>16089</v>
      </c>
      <c r="C6778" s="700">
        <f t="shared" ref="C6778:C6841" si="110">LEN(B6778)</f>
        <v>16</v>
      </c>
      <c r="D6778" s="700" t="s">
        <v>15311</v>
      </c>
      <c r="E6778" s="700" t="s">
        <v>18</v>
      </c>
      <c r="G6778" s="697">
        <v>7</v>
      </c>
      <c r="H6778" s="700" t="s">
        <v>11838</v>
      </c>
      <c r="I6778" s="700" t="s">
        <v>14234</v>
      </c>
    </row>
    <row r="6779" spans="1:9" x14ac:dyDescent="0.2">
      <c r="A6779" s="828">
        <v>5100157810</v>
      </c>
      <c r="B6779" s="777" t="s">
        <v>16089</v>
      </c>
      <c r="C6779" s="700">
        <f t="shared" si="110"/>
        <v>16</v>
      </c>
      <c r="D6779" s="700" t="s">
        <v>15311</v>
      </c>
      <c r="E6779" s="700" t="s">
        <v>18</v>
      </c>
      <c r="G6779" s="697">
        <v>7</v>
      </c>
      <c r="H6779" s="700" t="s">
        <v>11838</v>
      </c>
      <c r="I6779" s="700" t="s">
        <v>14234</v>
      </c>
    </row>
    <row r="6780" spans="1:9" x14ac:dyDescent="0.2">
      <c r="A6780" s="828">
        <v>5100157811</v>
      </c>
      <c r="B6780" s="777" t="s">
        <v>16089</v>
      </c>
      <c r="C6780" s="700">
        <f t="shared" si="110"/>
        <v>16</v>
      </c>
      <c r="D6780" s="700" t="s">
        <v>15311</v>
      </c>
      <c r="E6780" s="700" t="s">
        <v>18</v>
      </c>
      <c r="G6780" s="697">
        <v>7</v>
      </c>
      <c r="H6780" s="700" t="s">
        <v>11838</v>
      </c>
      <c r="I6780" s="700" t="s">
        <v>14234</v>
      </c>
    </row>
    <row r="6781" spans="1:9" x14ac:dyDescent="0.2">
      <c r="A6781" s="828">
        <v>5100157820</v>
      </c>
      <c r="B6781" s="717" t="s">
        <v>14897</v>
      </c>
      <c r="C6781" s="700">
        <f t="shared" si="110"/>
        <v>21</v>
      </c>
      <c r="D6781" s="700" t="s">
        <v>15311</v>
      </c>
      <c r="E6781" s="700" t="s">
        <v>18</v>
      </c>
      <c r="G6781" s="688">
        <v>7</v>
      </c>
      <c r="H6781" s="700" t="s">
        <v>11838</v>
      </c>
      <c r="I6781" s="700" t="s">
        <v>14234</v>
      </c>
    </row>
    <row r="6782" spans="1:9" x14ac:dyDescent="0.2">
      <c r="A6782" s="828">
        <v>5100157830</v>
      </c>
      <c r="B6782" s="717" t="s">
        <v>14889</v>
      </c>
      <c r="C6782" s="700">
        <f t="shared" si="110"/>
        <v>19</v>
      </c>
      <c r="D6782" s="700" t="s">
        <v>15311</v>
      </c>
      <c r="E6782" s="700" t="s">
        <v>18</v>
      </c>
      <c r="G6782" s="688">
        <v>7</v>
      </c>
      <c r="H6782" s="700" t="s">
        <v>11838</v>
      </c>
      <c r="I6782" s="700" t="s">
        <v>14234</v>
      </c>
    </row>
    <row r="6783" spans="1:9" x14ac:dyDescent="0.2">
      <c r="A6783" s="828">
        <v>5100157831</v>
      </c>
      <c r="B6783" s="717" t="s">
        <v>14889</v>
      </c>
      <c r="C6783" s="700">
        <f t="shared" si="110"/>
        <v>19</v>
      </c>
      <c r="D6783" s="700" t="s">
        <v>15311</v>
      </c>
      <c r="E6783" s="700" t="s">
        <v>18</v>
      </c>
      <c r="G6783" s="688">
        <v>7</v>
      </c>
      <c r="H6783" s="700" t="s">
        <v>11838</v>
      </c>
      <c r="I6783" s="700" t="s">
        <v>14234</v>
      </c>
    </row>
    <row r="6784" spans="1:9" x14ac:dyDescent="0.2">
      <c r="A6784" s="828">
        <v>5100157832</v>
      </c>
      <c r="B6784" s="717" t="s">
        <v>14889</v>
      </c>
      <c r="C6784" s="700">
        <f t="shared" si="110"/>
        <v>19</v>
      </c>
      <c r="D6784" s="700" t="s">
        <v>15311</v>
      </c>
      <c r="E6784" s="700" t="s">
        <v>18</v>
      </c>
      <c r="G6784" s="688">
        <v>7</v>
      </c>
      <c r="H6784" s="700" t="s">
        <v>11838</v>
      </c>
      <c r="I6784" s="700" t="s">
        <v>14234</v>
      </c>
    </row>
    <row r="6785" spans="1:9" x14ac:dyDescent="0.2">
      <c r="A6785" s="828">
        <v>5100157833</v>
      </c>
      <c r="B6785" s="717" t="s">
        <v>14889</v>
      </c>
      <c r="C6785" s="700">
        <f t="shared" si="110"/>
        <v>19</v>
      </c>
      <c r="D6785" s="700" t="s">
        <v>15311</v>
      </c>
      <c r="E6785" s="700" t="s">
        <v>18</v>
      </c>
      <c r="G6785" s="688">
        <v>7</v>
      </c>
      <c r="H6785" s="700" t="s">
        <v>11838</v>
      </c>
      <c r="I6785" s="700" t="s">
        <v>14234</v>
      </c>
    </row>
    <row r="6786" spans="1:9" x14ac:dyDescent="0.2">
      <c r="A6786" s="828">
        <v>5100157834</v>
      </c>
      <c r="B6786" s="717" t="s">
        <v>14889</v>
      </c>
      <c r="C6786" s="700">
        <f t="shared" si="110"/>
        <v>19</v>
      </c>
      <c r="D6786" s="700" t="s">
        <v>15311</v>
      </c>
      <c r="E6786" s="700" t="s">
        <v>18</v>
      </c>
      <c r="G6786" s="688">
        <v>7</v>
      </c>
      <c r="H6786" s="700" t="s">
        <v>11838</v>
      </c>
      <c r="I6786" s="700" t="s">
        <v>14234</v>
      </c>
    </row>
    <row r="6787" spans="1:9" x14ac:dyDescent="0.2">
      <c r="A6787" s="828">
        <v>5100157835</v>
      </c>
      <c r="B6787" s="717" t="s">
        <v>14889</v>
      </c>
      <c r="C6787" s="700">
        <f t="shared" si="110"/>
        <v>19</v>
      </c>
      <c r="D6787" s="700" t="s">
        <v>15311</v>
      </c>
      <c r="E6787" s="700" t="s">
        <v>18</v>
      </c>
      <c r="G6787" s="688">
        <v>7</v>
      </c>
      <c r="H6787" s="700" t="s">
        <v>11838</v>
      </c>
      <c r="I6787" s="700" t="s">
        <v>14234</v>
      </c>
    </row>
    <row r="6788" spans="1:9" x14ac:dyDescent="0.2">
      <c r="A6788" s="828">
        <v>5100157836</v>
      </c>
      <c r="B6788" s="717" t="s">
        <v>14889</v>
      </c>
      <c r="C6788" s="700">
        <f t="shared" si="110"/>
        <v>19</v>
      </c>
      <c r="D6788" s="700" t="s">
        <v>15311</v>
      </c>
      <c r="E6788" s="700" t="s">
        <v>18</v>
      </c>
      <c r="G6788" s="688">
        <v>7</v>
      </c>
      <c r="H6788" s="700" t="s">
        <v>11838</v>
      </c>
      <c r="I6788" s="700" t="s">
        <v>14234</v>
      </c>
    </row>
    <row r="6789" spans="1:9" x14ac:dyDescent="0.2">
      <c r="A6789" s="828">
        <v>5100157837</v>
      </c>
      <c r="B6789" s="717" t="s">
        <v>14889</v>
      </c>
      <c r="C6789" s="700">
        <f t="shared" si="110"/>
        <v>19</v>
      </c>
      <c r="D6789" s="700" t="s">
        <v>15311</v>
      </c>
      <c r="E6789" s="700" t="s">
        <v>18</v>
      </c>
      <c r="G6789" s="688">
        <v>7</v>
      </c>
      <c r="H6789" s="700" t="s">
        <v>11838</v>
      </c>
      <c r="I6789" s="700" t="s">
        <v>14234</v>
      </c>
    </row>
    <row r="6790" spans="1:9" x14ac:dyDescent="0.2">
      <c r="A6790" s="828">
        <v>5100157840</v>
      </c>
      <c r="B6790" s="717" t="s">
        <v>14890</v>
      </c>
      <c r="C6790" s="700">
        <f t="shared" si="110"/>
        <v>25</v>
      </c>
      <c r="D6790" s="700" t="s">
        <v>15311</v>
      </c>
      <c r="E6790" s="700" t="s">
        <v>18</v>
      </c>
      <c r="G6790" s="688">
        <v>7</v>
      </c>
      <c r="H6790" s="700" t="s">
        <v>11838</v>
      </c>
      <c r="I6790" s="700" t="s">
        <v>14234</v>
      </c>
    </row>
    <row r="6791" spans="1:9" x14ac:dyDescent="0.2">
      <c r="A6791" s="828">
        <v>5100157841</v>
      </c>
      <c r="B6791" s="717" t="s">
        <v>14890</v>
      </c>
      <c r="C6791" s="700">
        <f t="shared" si="110"/>
        <v>25</v>
      </c>
      <c r="D6791" s="700" t="s">
        <v>15311</v>
      </c>
      <c r="E6791" s="700" t="s">
        <v>18</v>
      </c>
      <c r="G6791" s="688">
        <v>7</v>
      </c>
      <c r="H6791" s="700" t="s">
        <v>11838</v>
      </c>
      <c r="I6791" s="700" t="s">
        <v>14234</v>
      </c>
    </row>
    <row r="6792" spans="1:9" x14ac:dyDescent="0.2">
      <c r="A6792" s="828">
        <v>5100157842</v>
      </c>
      <c r="B6792" s="717" t="s">
        <v>14890</v>
      </c>
      <c r="C6792" s="700">
        <f t="shared" si="110"/>
        <v>25</v>
      </c>
      <c r="D6792" s="700" t="s">
        <v>15311</v>
      </c>
      <c r="E6792" s="700" t="s">
        <v>18</v>
      </c>
      <c r="G6792" s="688">
        <v>7</v>
      </c>
      <c r="H6792" s="700" t="s">
        <v>11838</v>
      </c>
      <c r="I6792" s="700" t="s">
        <v>14234</v>
      </c>
    </row>
    <row r="6793" spans="1:9" x14ac:dyDescent="0.2">
      <c r="A6793" s="828">
        <v>5100157843</v>
      </c>
      <c r="B6793" s="717" t="s">
        <v>14890</v>
      </c>
      <c r="C6793" s="700">
        <f t="shared" si="110"/>
        <v>25</v>
      </c>
      <c r="D6793" s="700" t="s">
        <v>15311</v>
      </c>
      <c r="E6793" s="700" t="s">
        <v>18</v>
      </c>
      <c r="G6793" s="688">
        <v>7</v>
      </c>
      <c r="H6793" s="700" t="s">
        <v>11838</v>
      </c>
      <c r="I6793" s="700" t="s">
        <v>14234</v>
      </c>
    </row>
    <row r="6794" spans="1:9" x14ac:dyDescent="0.2">
      <c r="A6794" s="828">
        <v>5100157880</v>
      </c>
      <c r="B6794" s="717" t="s">
        <v>14898</v>
      </c>
      <c r="C6794" s="700">
        <f t="shared" si="110"/>
        <v>20</v>
      </c>
      <c r="D6794" s="700" t="s">
        <v>15311</v>
      </c>
      <c r="E6794" s="700" t="s">
        <v>18</v>
      </c>
      <c r="G6794" s="688">
        <v>7</v>
      </c>
      <c r="H6794" s="700" t="s">
        <v>11838</v>
      </c>
      <c r="I6794" s="700" t="s">
        <v>14234</v>
      </c>
    </row>
    <row r="6795" spans="1:9" x14ac:dyDescent="0.2">
      <c r="A6795" s="828">
        <v>5100157900</v>
      </c>
      <c r="B6795" s="717" t="s">
        <v>2000</v>
      </c>
      <c r="C6795" s="700">
        <f t="shared" si="110"/>
        <v>8</v>
      </c>
      <c r="D6795" s="700" t="s">
        <v>15311</v>
      </c>
      <c r="E6795" s="700" t="s">
        <v>18</v>
      </c>
      <c r="G6795" s="688">
        <v>7</v>
      </c>
      <c r="H6795" s="700" t="s">
        <v>11838</v>
      </c>
      <c r="I6795" s="700" t="s">
        <v>14234</v>
      </c>
    </row>
    <row r="6796" spans="1:9" x14ac:dyDescent="0.2">
      <c r="A6796" s="828">
        <v>5100157910</v>
      </c>
      <c r="B6796" s="717" t="s">
        <v>14905</v>
      </c>
      <c r="C6796" s="700">
        <f t="shared" si="110"/>
        <v>24</v>
      </c>
      <c r="D6796" s="700" t="s">
        <v>15311</v>
      </c>
      <c r="E6796" s="700" t="s">
        <v>18</v>
      </c>
      <c r="G6796" s="688">
        <v>7</v>
      </c>
      <c r="H6796" s="700" t="s">
        <v>11838</v>
      </c>
      <c r="I6796" s="700" t="s">
        <v>14234</v>
      </c>
    </row>
    <row r="6797" spans="1:9" x14ac:dyDescent="0.2">
      <c r="A6797" s="828">
        <v>5100157911</v>
      </c>
      <c r="B6797" s="717" t="s">
        <v>14905</v>
      </c>
      <c r="C6797" s="700">
        <f t="shared" si="110"/>
        <v>24</v>
      </c>
      <c r="D6797" s="700" t="s">
        <v>15311</v>
      </c>
      <c r="E6797" s="700" t="s">
        <v>18</v>
      </c>
      <c r="G6797" s="688">
        <v>7</v>
      </c>
      <c r="H6797" s="700" t="s">
        <v>11838</v>
      </c>
      <c r="I6797" s="700" t="s">
        <v>14234</v>
      </c>
    </row>
    <row r="6798" spans="1:9" x14ac:dyDescent="0.2">
      <c r="A6798" s="828">
        <v>5100157920</v>
      </c>
      <c r="B6798" s="717" t="s">
        <v>14906</v>
      </c>
      <c r="C6798" s="700">
        <f t="shared" si="110"/>
        <v>19</v>
      </c>
      <c r="D6798" s="700" t="s">
        <v>15311</v>
      </c>
      <c r="E6798" s="700" t="s">
        <v>18</v>
      </c>
      <c r="G6798" s="688">
        <v>7</v>
      </c>
      <c r="H6798" s="700" t="s">
        <v>11838</v>
      </c>
      <c r="I6798" s="700" t="s">
        <v>14234</v>
      </c>
    </row>
    <row r="6799" spans="1:9" x14ac:dyDescent="0.2">
      <c r="A6799" s="828">
        <v>5100157930</v>
      </c>
      <c r="B6799" s="717" t="s">
        <v>14889</v>
      </c>
      <c r="C6799" s="700">
        <f t="shared" si="110"/>
        <v>19</v>
      </c>
      <c r="D6799" s="700" t="s">
        <v>15311</v>
      </c>
      <c r="E6799" s="700" t="s">
        <v>18</v>
      </c>
      <c r="G6799" s="688">
        <v>7</v>
      </c>
      <c r="H6799" s="700" t="s">
        <v>11838</v>
      </c>
      <c r="I6799" s="700" t="s">
        <v>14234</v>
      </c>
    </row>
    <row r="6800" spans="1:9" x14ac:dyDescent="0.2">
      <c r="A6800" s="828">
        <v>5100157931</v>
      </c>
      <c r="B6800" s="717" t="s">
        <v>14889</v>
      </c>
      <c r="C6800" s="700">
        <f t="shared" si="110"/>
        <v>19</v>
      </c>
      <c r="D6800" s="700" t="s">
        <v>15311</v>
      </c>
      <c r="E6800" s="700" t="s">
        <v>18</v>
      </c>
      <c r="G6800" s="688">
        <v>7</v>
      </c>
      <c r="H6800" s="700" t="s">
        <v>11838</v>
      </c>
      <c r="I6800" s="700" t="s">
        <v>14234</v>
      </c>
    </row>
    <row r="6801" spans="1:9" x14ac:dyDescent="0.2">
      <c r="A6801" s="828">
        <v>5100157932</v>
      </c>
      <c r="B6801" s="717" t="s">
        <v>14889</v>
      </c>
      <c r="C6801" s="700">
        <f t="shared" si="110"/>
        <v>19</v>
      </c>
      <c r="D6801" s="700" t="s">
        <v>15311</v>
      </c>
      <c r="E6801" s="700" t="s">
        <v>18</v>
      </c>
      <c r="G6801" s="688">
        <v>7</v>
      </c>
      <c r="H6801" s="700" t="s">
        <v>11838</v>
      </c>
      <c r="I6801" s="700" t="s">
        <v>14234</v>
      </c>
    </row>
    <row r="6802" spans="1:9" x14ac:dyDescent="0.2">
      <c r="A6802" s="828">
        <v>5100157940</v>
      </c>
      <c r="B6802" s="717" t="s">
        <v>14890</v>
      </c>
      <c r="C6802" s="700">
        <f t="shared" si="110"/>
        <v>25</v>
      </c>
      <c r="D6802" s="700" t="s">
        <v>15311</v>
      </c>
      <c r="E6802" s="700" t="s">
        <v>18</v>
      </c>
      <c r="G6802" s="688">
        <v>7</v>
      </c>
      <c r="H6802" s="700" t="s">
        <v>11838</v>
      </c>
      <c r="I6802" s="700" t="s">
        <v>14234</v>
      </c>
    </row>
    <row r="6803" spans="1:9" x14ac:dyDescent="0.2">
      <c r="A6803" s="828">
        <v>5100157941</v>
      </c>
      <c r="B6803" s="717" t="s">
        <v>14890</v>
      </c>
      <c r="C6803" s="700">
        <f t="shared" si="110"/>
        <v>25</v>
      </c>
      <c r="D6803" s="700" t="s">
        <v>15311</v>
      </c>
      <c r="E6803" s="700" t="s">
        <v>18</v>
      </c>
      <c r="G6803" s="688">
        <v>7</v>
      </c>
      <c r="H6803" s="700" t="s">
        <v>11838</v>
      </c>
      <c r="I6803" s="700" t="s">
        <v>14234</v>
      </c>
    </row>
    <row r="6804" spans="1:9" x14ac:dyDescent="0.2">
      <c r="A6804" s="828">
        <v>5100157970</v>
      </c>
      <c r="B6804" s="717" t="s">
        <v>14897</v>
      </c>
      <c r="C6804" s="700">
        <f t="shared" si="110"/>
        <v>21</v>
      </c>
      <c r="D6804" s="700" t="s">
        <v>15311</v>
      </c>
      <c r="E6804" s="700" t="s">
        <v>18</v>
      </c>
      <c r="G6804" s="688">
        <v>7</v>
      </c>
      <c r="H6804" s="700" t="s">
        <v>11838</v>
      </c>
      <c r="I6804" s="700" t="s">
        <v>14234</v>
      </c>
    </row>
    <row r="6805" spans="1:9" x14ac:dyDescent="0.2">
      <c r="A6805" s="828">
        <v>5100157971</v>
      </c>
      <c r="B6805" s="717" t="s">
        <v>14897</v>
      </c>
      <c r="C6805" s="700">
        <f t="shared" si="110"/>
        <v>21</v>
      </c>
      <c r="D6805" s="700" t="s">
        <v>15311</v>
      </c>
      <c r="E6805" s="700" t="s">
        <v>18</v>
      </c>
      <c r="G6805" s="688">
        <v>7</v>
      </c>
      <c r="H6805" s="700" t="s">
        <v>11838</v>
      </c>
      <c r="I6805" s="700" t="s">
        <v>14234</v>
      </c>
    </row>
    <row r="6806" spans="1:9" x14ac:dyDescent="0.2">
      <c r="A6806" s="828">
        <v>5100157980</v>
      </c>
      <c r="B6806" s="717" t="s">
        <v>14898</v>
      </c>
      <c r="C6806" s="700">
        <f t="shared" si="110"/>
        <v>20</v>
      </c>
      <c r="D6806" s="700" t="s">
        <v>15311</v>
      </c>
      <c r="E6806" s="700" t="s">
        <v>18</v>
      </c>
      <c r="G6806" s="688">
        <v>7</v>
      </c>
      <c r="H6806" s="700" t="s">
        <v>11838</v>
      </c>
      <c r="I6806" s="700" t="s">
        <v>14234</v>
      </c>
    </row>
    <row r="6807" spans="1:9" x14ac:dyDescent="0.2">
      <c r="A6807" s="828">
        <v>5100157981</v>
      </c>
      <c r="B6807" s="717" t="s">
        <v>14898</v>
      </c>
      <c r="C6807" s="700">
        <f t="shared" si="110"/>
        <v>20</v>
      </c>
      <c r="D6807" s="700" t="s">
        <v>15311</v>
      </c>
      <c r="E6807" s="700" t="s">
        <v>18</v>
      </c>
      <c r="G6807" s="688">
        <v>7</v>
      </c>
      <c r="H6807" s="700" t="s">
        <v>11838</v>
      </c>
      <c r="I6807" s="700" t="s">
        <v>14234</v>
      </c>
    </row>
    <row r="6808" spans="1:9" x14ac:dyDescent="0.2">
      <c r="A6808" s="828">
        <v>5100158000</v>
      </c>
      <c r="B6808" s="698" t="s">
        <v>16040</v>
      </c>
      <c r="C6808" s="700">
        <f t="shared" si="110"/>
        <v>8</v>
      </c>
      <c r="D6808" s="700" t="s">
        <v>15311</v>
      </c>
      <c r="E6808" s="700" t="s">
        <v>18</v>
      </c>
      <c r="G6808" s="693">
        <v>6</v>
      </c>
      <c r="H6808" s="700" t="s">
        <v>11838</v>
      </c>
      <c r="I6808" s="700" t="s">
        <v>14234</v>
      </c>
    </row>
    <row r="6809" spans="1:9" x14ac:dyDescent="0.2">
      <c r="A6809" s="828">
        <v>5100158001</v>
      </c>
      <c r="B6809" s="717" t="s">
        <v>14952</v>
      </c>
      <c r="C6809" s="700">
        <f t="shared" si="110"/>
        <v>15</v>
      </c>
      <c r="D6809" s="700" t="s">
        <v>15313</v>
      </c>
      <c r="E6809" s="700" t="s">
        <v>18</v>
      </c>
      <c r="G6809" s="688">
        <v>7</v>
      </c>
      <c r="H6809" s="700" t="s">
        <v>11838</v>
      </c>
      <c r="I6809" s="700" t="s">
        <v>14234</v>
      </c>
    </row>
    <row r="6810" spans="1:9" x14ac:dyDescent="0.2">
      <c r="A6810" s="828">
        <v>5100158002</v>
      </c>
      <c r="B6810" s="717" t="s">
        <v>14952</v>
      </c>
      <c r="C6810" s="700">
        <f t="shared" si="110"/>
        <v>15</v>
      </c>
      <c r="D6810" s="700" t="s">
        <v>15313</v>
      </c>
      <c r="E6810" s="700" t="s">
        <v>18</v>
      </c>
      <c r="G6810" s="688">
        <v>7</v>
      </c>
      <c r="H6810" s="700" t="s">
        <v>11838</v>
      </c>
      <c r="I6810" s="700" t="s">
        <v>14234</v>
      </c>
    </row>
    <row r="6811" spans="1:9" x14ac:dyDescent="0.2">
      <c r="A6811" s="828">
        <v>5100158003</v>
      </c>
      <c r="B6811" s="717" t="s">
        <v>14952</v>
      </c>
      <c r="C6811" s="700">
        <f t="shared" si="110"/>
        <v>15</v>
      </c>
      <c r="D6811" s="700" t="s">
        <v>15313</v>
      </c>
      <c r="E6811" s="700" t="s">
        <v>18</v>
      </c>
      <c r="G6811" s="688">
        <v>7</v>
      </c>
      <c r="H6811" s="700" t="s">
        <v>11838</v>
      </c>
      <c r="I6811" s="700" t="s">
        <v>14234</v>
      </c>
    </row>
    <row r="6812" spans="1:9" x14ac:dyDescent="0.2">
      <c r="A6812" s="828">
        <v>5100158004</v>
      </c>
      <c r="B6812" s="717" t="s">
        <v>14952</v>
      </c>
      <c r="C6812" s="700">
        <f t="shared" si="110"/>
        <v>15</v>
      </c>
      <c r="D6812" s="700" t="s">
        <v>15313</v>
      </c>
      <c r="E6812" s="700" t="s">
        <v>18</v>
      </c>
      <c r="G6812" s="688">
        <v>7</v>
      </c>
      <c r="H6812" s="700" t="s">
        <v>11838</v>
      </c>
      <c r="I6812" s="700" t="s">
        <v>14234</v>
      </c>
    </row>
    <row r="6813" spans="1:9" x14ac:dyDescent="0.2">
      <c r="A6813" s="828">
        <v>5100158005</v>
      </c>
      <c r="B6813" s="717" t="s">
        <v>14952</v>
      </c>
      <c r="C6813" s="700">
        <f t="shared" si="110"/>
        <v>15</v>
      </c>
      <c r="D6813" s="700" t="s">
        <v>15313</v>
      </c>
      <c r="E6813" s="700" t="s">
        <v>18</v>
      </c>
      <c r="G6813" s="688">
        <v>7</v>
      </c>
      <c r="H6813" s="700" t="s">
        <v>11838</v>
      </c>
      <c r="I6813" s="700" t="s">
        <v>14234</v>
      </c>
    </row>
    <row r="6814" spans="1:9" x14ac:dyDescent="0.2">
      <c r="A6814" s="828">
        <v>5100158006</v>
      </c>
      <c r="B6814" s="717" t="s">
        <v>14952</v>
      </c>
      <c r="C6814" s="700">
        <f t="shared" si="110"/>
        <v>15</v>
      </c>
      <c r="D6814" s="700" t="s">
        <v>15313</v>
      </c>
      <c r="E6814" s="700" t="s">
        <v>18</v>
      </c>
      <c r="G6814" s="688">
        <v>7</v>
      </c>
      <c r="H6814" s="700" t="s">
        <v>11838</v>
      </c>
      <c r="I6814" s="700" t="s">
        <v>14234</v>
      </c>
    </row>
    <row r="6815" spans="1:9" x14ac:dyDescent="0.2">
      <c r="A6815" s="828">
        <v>5100158007</v>
      </c>
      <c r="B6815" s="717" t="s">
        <v>14952</v>
      </c>
      <c r="C6815" s="700">
        <f t="shared" si="110"/>
        <v>15</v>
      </c>
      <c r="D6815" s="700" t="s">
        <v>15313</v>
      </c>
      <c r="E6815" s="700" t="s">
        <v>18</v>
      </c>
      <c r="G6815" s="688">
        <v>7</v>
      </c>
      <c r="H6815" s="700" t="s">
        <v>11838</v>
      </c>
      <c r="I6815" s="700" t="s">
        <v>14234</v>
      </c>
    </row>
    <row r="6816" spans="1:9" x14ac:dyDescent="0.2">
      <c r="A6816" s="828">
        <v>5100158008</v>
      </c>
      <c r="B6816" s="717" t="s">
        <v>14952</v>
      </c>
      <c r="C6816" s="700">
        <f t="shared" si="110"/>
        <v>15</v>
      </c>
      <c r="D6816" s="700" t="s">
        <v>15313</v>
      </c>
      <c r="E6816" s="700" t="s">
        <v>18</v>
      </c>
      <c r="G6816" s="688">
        <v>7</v>
      </c>
      <c r="H6816" s="700" t="s">
        <v>11838</v>
      </c>
      <c r="I6816" s="700" t="s">
        <v>14234</v>
      </c>
    </row>
    <row r="6817" spans="1:9" x14ac:dyDescent="0.2">
      <c r="A6817" s="828">
        <v>5100158009</v>
      </c>
      <c r="B6817" s="717" t="s">
        <v>14952</v>
      </c>
      <c r="C6817" s="700">
        <f t="shared" si="110"/>
        <v>15</v>
      </c>
      <c r="D6817" s="700" t="s">
        <v>15313</v>
      </c>
      <c r="E6817" s="700" t="s">
        <v>18</v>
      </c>
      <c r="G6817" s="688">
        <v>7</v>
      </c>
      <c r="H6817" s="700" t="s">
        <v>11838</v>
      </c>
      <c r="I6817" s="700" t="s">
        <v>14234</v>
      </c>
    </row>
    <row r="6818" spans="1:9" x14ac:dyDescent="0.2">
      <c r="A6818" s="828">
        <v>5100158010</v>
      </c>
      <c r="B6818" s="717" t="s">
        <v>14952</v>
      </c>
      <c r="C6818" s="700">
        <f t="shared" si="110"/>
        <v>15</v>
      </c>
      <c r="D6818" s="700" t="s">
        <v>15313</v>
      </c>
      <c r="E6818" s="700" t="s">
        <v>18</v>
      </c>
      <c r="G6818" s="688">
        <v>7</v>
      </c>
      <c r="H6818" s="700" t="s">
        <v>11838</v>
      </c>
      <c r="I6818" s="700" t="s">
        <v>14234</v>
      </c>
    </row>
    <row r="6819" spans="1:9" x14ac:dyDescent="0.2">
      <c r="A6819" s="828">
        <v>5100158011</v>
      </c>
      <c r="B6819" s="717" t="s">
        <v>14952</v>
      </c>
      <c r="C6819" s="700">
        <f t="shared" si="110"/>
        <v>15</v>
      </c>
      <c r="D6819" s="700" t="s">
        <v>15311</v>
      </c>
      <c r="E6819" s="700" t="s">
        <v>18</v>
      </c>
      <c r="G6819" s="688">
        <v>7</v>
      </c>
      <c r="H6819" s="700" t="s">
        <v>11838</v>
      </c>
      <c r="I6819" s="700" t="s">
        <v>14234</v>
      </c>
    </row>
    <row r="6820" spans="1:9" x14ac:dyDescent="0.2">
      <c r="A6820" s="828">
        <v>5100158012</v>
      </c>
      <c r="B6820" s="717" t="s">
        <v>14952</v>
      </c>
      <c r="C6820" s="700">
        <f t="shared" si="110"/>
        <v>15</v>
      </c>
      <c r="D6820" s="700" t="s">
        <v>15313</v>
      </c>
      <c r="E6820" s="700" t="s">
        <v>18</v>
      </c>
      <c r="G6820" s="688">
        <v>7</v>
      </c>
      <c r="H6820" s="700" t="s">
        <v>11838</v>
      </c>
      <c r="I6820" s="700" t="s">
        <v>14234</v>
      </c>
    </row>
    <row r="6821" spans="1:9" x14ac:dyDescent="0.2">
      <c r="A6821" s="828">
        <v>5100158013</v>
      </c>
      <c r="B6821" s="717" t="s">
        <v>14952</v>
      </c>
      <c r="C6821" s="700">
        <f t="shared" si="110"/>
        <v>15</v>
      </c>
      <c r="D6821" s="700" t="s">
        <v>15313</v>
      </c>
      <c r="E6821" s="700" t="s">
        <v>18</v>
      </c>
      <c r="G6821" s="688">
        <v>7</v>
      </c>
      <c r="H6821" s="700" t="s">
        <v>11838</v>
      </c>
      <c r="I6821" s="700" t="s">
        <v>14234</v>
      </c>
    </row>
    <row r="6822" spans="1:9" x14ac:dyDescent="0.2">
      <c r="A6822" s="828">
        <v>5100158014</v>
      </c>
      <c r="B6822" s="717" t="s">
        <v>14952</v>
      </c>
      <c r="C6822" s="700">
        <f t="shared" si="110"/>
        <v>15</v>
      </c>
      <c r="D6822" s="700" t="s">
        <v>15313</v>
      </c>
      <c r="E6822" s="700" t="s">
        <v>18</v>
      </c>
      <c r="G6822" s="688">
        <v>7</v>
      </c>
      <c r="H6822" s="700" t="s">
        <v>11838</v>
      </c>
      <c r="I6822" s="700" t="s">
        <v>14234</v>
      </c>
    </row>
    <row r="6823" spans="1:9" x14ac:dyDescent="0.2">
      <c r="A6823" s="828">
        <v>5100158015</v>
      </c>
      <c r="B6823" s="717" t="s">
        <v>14952</v>
      </c>
      <c r="C6823" s="700">
        <f t="shared" si="110"/>
        <v>15</v>
      </c>
      <c r="D6823" s="700" t="s">
        <v>15313</v>
      </c>
      <c r="E6823" s="700" t="s">
        <v>18</v>
      </c>
      <c r="G6823" s="688">
        <v>7</v>
      </c>
      <c r="H6823" s="700" t="s">
        <v>11838</v>
      </c>
      <c r="I6823" s="700" t="s">
        <v>14234</v>
      </c>
    </row>
    <row r="6824" spans="1:9" x14ac:dyDescent="0.2">
      <c r="A6824" s="828">
        <v>5100158016</v>
      </c>
      <c r="B6824" s="717" t="s">
        <v>14953</v>
      </c>
      <c r="C6824" s="700">
        <f t="shared" si="110"/>
        <v>22</v>
      </c>
      <c r="D6824" s="700" t="s">
        <v>15313</v>
      </c>
      <c r="E6824" s="700" t="s">
        <v>18</v>
      </c>
      <c r="G6824" s="688">
        <v>7</v>
      </c>
      <c r="H6824" s="700" t="s">
        <v>11838</v>
      </c>
      <c r="I6824" s="700" t="s">
        <v>14234</v>
      </c>
    </row>
    <row r="6825" spans="1:9" x14ac:dyDescent="0.2">
      <c r="A6825" s="828">
        <v>5100158017</v>
      </c>
      <c r="B6825" s="717" t="s">
        <v>14952</v>
      </c>
      <c r="C6825" s="700">
        <f t="shared" si="110"/>
        <v>15</v>
      </c>
      <c r="D6825" s="700" t="s">
        <v>15313</v>
      </c>
      <c r="E6825" s="700" t="s">
        <v>18</v>
      </c>
      <c r="G6825" s="688">
        <v>7</v>
      </c>
      <c r="H6825" s="700" t="s">
        <v>11838</v>
      </c>
      <c r="I6825" s="700" t="s">
        <v>14234</v>
      </c>
    </row>
    <row r="6826" spans="1:9" x14ac:dyDescent="0.2">
      <c r="A6826" s="828">
        <v>5100158100</v>
      </c>
      <c r="B6826" s="717" t="s">
        <v>14954</v>
      </c>
      <c r="C6826" s="700">
        <f t="shared" si="110"/>
        <v>6</v>
      </c>
      <c r="D6826" s="700" t="s">
        <v>15311</v>
      </c>
      <c r="E6826" s="700" t="s">
        <v>18</v>
      </c>
      <c r="G6826" s="688">
        <v>7</v>
      </c>
      <c r="H6826" s="700" t="s">
        <v>11838</v>
      </c>
      <c r="I6826" s="700" t="s">
        <v>14234</v>
      </c>
    </row>
    <row r="6827" spans="1:9" x14ac:dyDescent="0.2">
      <c r="A6827" s="828">
        <v>5100158110</v>
      </c>
      <c r="B6827" s="717" t="s">
        <v>14905</v>
      </c>
      <c r="C6827" s="700">
        <f t="shared" si="110"/>
        <v>24</v>
      </c>
      <c r="D6827" s="700" t="s">
        <v>15311</v>
      </c>
      <c r="E6827" s="700" t="s">
        <v>18</v>
      </c>
      <c r="G6827" s="688">
        <v>7</v>
      </c>
      <c r="H6827" s="700" t="s">
        <v>11838</v>
      </c>
      <c r="I6827" s="700" t="s">
        <v>14234</v>
      </c>
    </row>
    <row r="6828" spans="1:9" x14ac:dyDescent="0.2">
      <c r="A6828" s="828">
        <v>5100158111</v>
      </c>
      <c r="B6828" s="717" t="s">
        <v>14905</v>
      </c>
      <c r="C6828" s="700">
        <f t="shared" si="110"/>
        <v>24</v>
      </c>
      <c r="D6828" s="700" t="s">
        <v>15311</v>
      </c>
      <c r="E6828" s="700" t="s">
        <v>18</v>
      </c>
      <c r="G6828" s="688">
        <v>7</v>
      </c>
      <c r="H6828" s="700" t="s">
        <v>11838</v>
      </c>
      <c r="I6828" s="700" t="s">
        <v>14234</v>
      </c>
    </row>
    <row r="6829" spans="1:9" x14ac:dyDescent="0.2">
      <c r="A6829" s="828">
        <v>5100158112</v>
      </c>
      <c r="B6829" s="717" t="s">
        <v>14905</v>
      </c>
      <c r="C6829" s="700">
        <f t="shared" si="110"/>
        <v>24</v>
      </c>
      <c r="D6829" s="700" t="s">
        <v>15311</v>
      </c>
      <c r="E6829" s="700" t="s">
        <v>18</v>
      </c>
      <c r="G6829" s="688">
        <v>7</v>
      </c>
      <c r="H6829" s="700" t="s">
        <v>11838</v>
      </c>
      <c r="I6829" s="700" t="s">
        <v>14234</v>
      </c>
    </row>
    <row r="6830" spans="1:9" x14ac:dyDescent="0.2">
      <c r="A6830" s="828">
        <v>5100158113</v>
      </c>
      <c r="B6830" s="717" t="s">
        <v>14905</v>
      </c>
      <c r="C6830" s="700">
        <f t="shared" si="110"/>
        <v>24</v>
      </c>
      <c r="D6830" s="700" t="s">
        <v>15311</v>
      </c>
      <c r="E6830" s="700" t="s">
        <v>18</v>
      </c>
      <c r="G6830" s="688">
        <v>7</v>
      </c>
      <c r="H6830" s="700" t="s">
        <v>11838</v>
      </c>
      <c r="I6830" s="700" t="s">
        <v>14234</v>
      </c>
    </row>
    <row r="6831" spans="1:9" x14ac:dyDescent="0.2">
      <c r="A6831" s="828">
        <v>5100158114</v>
      </c>
      <c r="B6831" s="717" t="s">
        <v>1231</v>
      </c>
      <c r="C6831" s="700">
        <f t="shared" si="110"/>
        <v>8</v>
      </c>
      <c r="D6831" s="700" t="s">
        <v>15311</v>
      </c>
      <c r="E6831" s="700" t="s">
        <v>18</v>
      </c>
      <c r="G6831" s="688">
        <v>7</v>
      </c>
      <c r="H6831" s="700" t="s">
        <v>11838</v>
      </c>
      <c r="I6831" s="700" t="s">
        <v>14234</v>
      </c>
    </row>
    <row r="6832" spans="1:9" x14ac:dyDescent="0.2">
      <c r="A6832" s="828">
        <v>5100158115</v>
      </c>
      <c r="B6832" s="717" t="s">
        <v>1231</v>
      </c>
      <c r="C6832" s="700">
        <f t="shared" si="110"/>
        <v>8</v>
      </c>
      <c r="D6832" s="700" t="s">
        <v>15311</v>
      </c>
      <c r="E6832" s="700" t="s">
        <v>18</v>
      </c>
      <c r="G6832" s="688">
        <v>7</v>
      </c>
      <c r="H6832" s="700" t="s">
        <v>11838</v>
      </c>
      <c r="I6832" s="700" t="s">
        <v>14234</v>
      </c>
    </row>
    <row r="6833" spans="1:9" x14ac:dyDescent="0.2">
      <c r="A6833" s="828">
        <v>5100158120</v>
      </c>
      <c r="B6833" s="717" t="s">
        <v>14906</v>
      </c>
      <c r="C6833" s="700">
        <f t="shared" si="110"/>
        <v>19</v>
      </c>
      <c r="D6833" s="700" t="s">
        <v>15311</v>
      </c>
      <c r="E6833" s="700" t="s">
        <v>18</v>
      </c>
      <c r="G6833" s="688">
        <v>7</v>
      </c>
      <c r="H6833" s="700" t="s">
        <v>11838</v>
      </c>
      <c r="I6833" s="700" t="s">
        <v>14234</v>
      </c>
    </row>
    <row r="6834" spans="1:9" x14ac:dyDescent="0.2">
      <c r="A6834" s="828">
        <v>5100158121</v>
      </c>
      <c r="B6834" s="717" t="s">
        <v>14906</v>
      </c>
      <c r="C6834" s="700">
        <f t="shared" si="110"/>
        <v>19</v>
      </c>
      <c r="D6834" s="700" t="s">
        <v>15311</v>
      </c>
      <c r="E6834" s="700" t="s">
        <v>18</v>
      </c>
      <c r="G6834" s="688">
        <v>7</v>
      </c>
      <c r="H6834" s="700" t="s">
        <v>11838</v>
      </c>
      <c r="I6834" s="700" t="s">
        <v>14234</v>
      </c>
    </row>
    <row r="6835" spans="1:9" x14ac:dyDescent="0.2">
      <c r="A6835" s="828">
        <v>5100158123</v>
      </c>
      <c r="B6835" s="717" t="s">
        <v>14888</v>
      </c>
      <c r="C6835" s="700">
        <f t="shared" si="110"/>
        <v>8</v>
      </c>
      <c r="D6835" s="700" t="s">
        <v>15311</v>
      </c>
      <c r="E6835" s="700" t="s">
        <v>18</v>
      </c>
      <c r="G6835" s="688">
        <v>7</v>
      </c>
      <c r="H6835" s="700" t="s">
        <v>11838</v>
      </c>
      <c r="I6835" s="700" t="s">
        <v>14234</v>
      </c>
    </row>
    <row r="6836" spans="1:9" x14ac:dyDescent="0.2">
      <c r="A6836" s="828">
        <v>5100158124</v>
      </c>
      <c r="B6836" s="717" t="s">
        <v>14888</v>
      </c>
      <c r="C6836" s="700">
        <f t="shared" si="110"/>
        <v>8</v>
      </c>
      <c r="D6836" s="700" t="s">
        <v>15311</v>
      </c>
      <c r="E6836" s="700" t="s">
        <v>18</v>
      </c>
      <c r="G6836" s="688">
        <v>7</v>
      </c>
      <c r="H6836" s="700" t="s">
        <v>11838</v>
      </c>
      <c r="I6836" s="700" t="s">
        <v>14234</v>
      </c>
    </row>
    <row r="6837" spans="1:9" x14ac:dyDescent="0.2">
      <c r="A6837" s="828">
        <v>5100158125</v>
      </c>
      <c r="B6837" s="717" t="s">
        <v>14888</v>
      </c>
      <c r="C6837" s="700">
        <f t="shared" si="110"/>
        <v>8</v>
      </c>
      <c r="D6837" s="700" t="s">
        <v>15311</v>
      </c>
      <c r="E6837" s="700" t="s">
        <v>18</v>
      </c>
      <c r="G6837" s="688">
        <v>7</v>
      </c>
      <c r="H6837" s="700" t="s">
        <v>11838</v>
      </c>
      <c r="I6837" s="700" t="s">
        <v>14234</v>
      </c>
    </row>
    <row r="6838" spans="1:9" x14ac:dyDescent="0.2">
      <c r="A6838" s="828">
        <v>5100158130</v>
      </c>
      <c r="B6838" s="717" t="s">
        <v>14889</v>
      </c>
      <c r="C6838" s="700">
        <f t="shared" si="110"/>
        <v>19</v>
      </c>
      <c r="D6838" s="700" t="s">
        <v>15311</v>
      </c>
      <c r="E6838" s="700" t="s">
        <v>18</v>
      </c>
      <c r="G6838" s="688">
        <v>7</v>
      </c>
      <c r="H6838" s="700" t="s">
        <v>11838</v>
      </c>
      <c r="I6838" s="700" t="s">
        <v>14234</v>
      </c>
    </row>
    <row r="6839" spans="1:9" x14ac:dyDescent="0.2">
      <c r="A6839" s="828">
        <v>5100158131</v>
      </c>
      <c r="B6839" s="717" t="s">
        <v>14889</v>
      </c>
      <c r="C6839" s="700">
        <f t="shared" si="110"/>
        <v>19</v>
      </c>
      <c r="D6839" s="700" t="s">
        <v>15311</v>
      </c>
      <c r="E6839" s="700" t="s">
        <v>18</v>
      </c>
      <c r="G6839" s="688">
        <v>7</v>
      </c>
      <c r="H6839" s="700" t="s">
        <v>11838</v>
      </c>
      <c r="I6839" s="700" t="s">
        <v>14234</v>
      </c>
    </row>
    <row r="6840" spans="1:9" x14ac:dyDescent="0.2">
      <c r="A6840" s="828">
        <v>5100158132</v>
      </c>
      <c r="B6840" s="717" t="s">
        <v>14889</v>
      </c>
      <c r="C6840" s="700">
        <f t="shared" si="110"/>
        <v>19</v>
      </c>
      <c r="D6840" s="700" t="s">
        <v>15311</v>
      </c>
      <c r="E6840" s="700" t="s">
        <v>18</v>
      </c>
      <c r="G6840" s="688">
        <v>7</v>
      </c>
      <c r="H6840" s="700" t="s">
        <v>11838</v>
      </c>
      <c r="I6840" s="700" t="s">
        <v>14234</v>
      </c>
    </row>
    <row r="6841" spans="1:9" x14ac:dyDescent="0.2">
      <c r="A6841" s="828">
        <v>5100158133</v>
      </c>
      <c r="B6841" s="717" t="s">
        <v>14889</v>
      </c>
      <c r="C6841" s="700">
        <f t="shared" si="110"/>
        <v>19</v>
      </c>
      <c r="D6841" s="700" t="s">
        <v>15311</v>
      </c>
      <c r="E6841" s="700" t="s">
        <v>18</v>
      </c>
      <c r="G6841" s="688">
        <v>7</v>
      </c>
      <c r="H6841" s="700" t="s">
        <v>11838</v>
      </c>
      <c r="I6841" s="700" t="s">
        <v>14234</v>
      </c>
    </row>
    <row r="6842" spans="1:9" x14ac:dyDescent="0.2">
      <c r="A6842" s="828">
        <v>5100158134</v>
      </c>
      <c r="B6842" s="717" t="s">
        <v>14889</v>
      </c>
      <c r="C6842" s="700">
        <f t="shared" ref="C6842:C6905" si="111">LEN(B6842)</f>
        <v>19</v>
      </c>
      <c r="D6842" s="700" t="s">
        <v>15311</v>
      </c>
      <c r="E6842" s="700" t="s">
        <v>18</v>
      </c>
      <c r="G6842" s="688">
        <v>7</v>
      </c>
      <c r="H6842" s="700" t="s">
        <v>11838</v>
      </c>
      <c r="I6842" s="700" t="s">
        <v>14234</v>
      </c>
    </row>
    <row r="6843" spans="1:9" x14ac:dyDescent="0.2">
      <c r="A6843" s="684">
        <v>5100158135</v>
      </c>
      <c r="B6843" s="683" t="s">
        <v>14889</v>
      </c>
      <c r="C6843" s="700">
        <f t="shared" si="111"/>
        <v>19</v>
      </c>
      <c r="D6843" s="700" t="s">
        <v>15311</v>
      </c>
      <c r="E6843" s="700" t="s">
        <v>18</v>
      </c>
      <c r="G6843" s="688">
        <v>7</v>
      </c>
      <c r="H6843" s="700" t="s">
        <v>11838</v>
      </c>
      <c r="I6843" s="700" t="s">
        <v>14234</v>
      </c>
    </row>
    <row r="6844" spans="1:9" x14ac:dyDescent="0.2">
      <c r="A6844" s="684">
        <v>5100158136</v>
      </c>
      <c r="B6844" s="683" t="s">
        <v>14889</v>
      </c>
      <c r="C6844" s="700">
        <f t="shared" si="111"/>
        <v>19</v>
      </c>
      <c r="D6844" s="700" t="s">
        <v>15311</v>
      </c>
      <c r="E6844" s="700" t="s">
        <v>18</v>
      </c>
      <c r="G6844" s="688">
        <v>7</v>
      </c>
      <c r="H6844" s="700" t="s">
        <v>11838</v>
      </c>
      <c r="I6844" s="700" t="s">
        <v>14234</v>
      </c>
    </row>
    <row r="6845" spans="1:9" x14ac:dyDescent="0.2">
      <c r="A6845" s="684">
        <v>5100158137</v>
      </c>
      <c r="B6845" s="683" t="s">
        <v>14889</v>
      </c>
      <c r="C6845" s="700">
        <f t="shared" si="111"/>
        <v>19</v>
      </c>
      <c r="D6845" s="700" t="s">
        <v>15311</v>
      </c>
      <c r="E6845" s="700" t="s">
        <v>18</v>
      </c>
      <c r="G6845" s="688">
        <v>7</v>
      </c>
      <c r="H6845" s="700" t="s">
        <v>11838</v>
      </c>
      <c r="I6845" s="700" t="s">
        <v>14234</v>
      </c>
    </row>
    <row r="6846" spans="1:9" x14ac:dyDescent="0.2">
      <c r="A6846" s="684">
        <v>5100158138</v>
      </c>
      <c r="B6846" s="683" t="s">
        <v>14889</v>
      </c>
      <c r="C6846" s="700">
        <f t="shared" si="111"/>
        <v>19</v>
      </c>
      <c r="D6846" s="700" t="s">
        <v>15311</v>
      </c>
      <c r="E6846" s="700" t="s">
        <v>18</v>
      </c>
      <c r="G6846" s="688">
        <v>7</v>
      </c>
      <c r="H6846" s="700" t="s">
        <v>11838</v>
      </c>
      <c r="I6846" s="700" t="s">
        <v>14234</v>
      </c>
    </row>
    <row r="6847" spans="1:9" x14ac:dyDescent="0.2">
      <c r="A6847" s="828">
        <v>5100158140</v>
      </c>
      <c r="B6847" s="717" t="s">
        <v>14890</v>
      </c>
      <c r="C6847" s="700">
        <f t="shared" si="111"/>
        <v>25</v>
      </c>
      <c r="D6847" s="700" t="s">
        <v>15311</v>
      </c>
      <c r="E6847" s="700" t="s">
        <v>18</v>
      </c>
      <c r="G6847" s="688">
        <v>7</v>
      </c>
      <c r="H6847" s="700" t="s">
        <v>11838</v>
      </c>
      <c r="I6847" s="700" t="s">
        <v>14234</v>
      </c>
    </row>
    <row r="6848" spans="1:9" x14ac:dyDescent="0.2">
      <c r="A6848" s="828">
        <v>5100158141</v>
      </c>
      <c r="B6848" s="717" t="s">
        <v>14890</v>
      </c>
      <c r="C6848" s="700">
        <f t="shared" si="111"/>
        <v>25</v>
      </c>
      <c r="D6848" s="700" t="s">
        <v>15311</v>
      </c>
      <c r="E6848" s="700" t="s">
        <v>18</v>
      </c>
      <c r="G6848" s="688">
        <v>7</v>
      </c>
      <c r="H6848" s="700" t="s">
        <v>11838</v>
      </c>
      <c r="I6848" s="700" t="s">
        <v>14234</v>
      </c>
    </row>
    <row r="6849" spans="1:9" x14ac:dyDescent="0.2">
      <c r="A6849" s="828">
        <v>5100158142</v>
      </c>
      <c r="B6849" s="717" t="s">
        <v>14890</v>
      </c>
      <c r="C6849" s="700">
        <f t="shared" si="111"/>
        <v>25</v>
      </c>
      <c r="D6849" s="700" t="s">
        <v>15311</v>
      </c>
      <c r="E6849" s="700" t="s">
        <v>18</v>
      </c>
      <c r="G6849" s="688">
        <v>7</v>
      </c>
      <c r="H6849" s="700" t="s">
        <v>11838</v>
      </c>
      <c r="I6849" s="700" t="s">
        <v>14234</v>
      </c>
    </row>
    <row r="6850" spans="1:9" x14ac:dyDescent="0.2">
      <c r="A6850" s="828">
        <v>5100158143</v>
      </c>
      <c r="B6850" s="717" t="s">
        <v>14890</v>
      </c>
      <c r="C6850" s="700">
        <f t="shared" si="111"/>
        <v>25</v>
      </c>
      <c r="D6850" s="700" t="s">
        <v>15311</v>
      </c>
      <c r="E6850" s="700" t="s">
        <v>18</v>
      </c>
      <c r="G6850" s="688">
        <v>7</v>
      </c>
      <c r="H6850" s="700" t="s">
        <v>11838</v>
      </c>
      <c r="I6850" s="700" t="s">
        <v>14234</v>
      </c>
    </row>
    <row r="6851" spans="1:9" x14ac:dyDescent="0.2">
      <c r="A6851" s="828">
        <v>5100158144</v>
      </c>
      <c r="B6851" s="717" t="s">
        <v>14890</v>
      </c>
      <c r="C6851" s="700">
        <f t="shared" si="111"/>
        <v>25</v>
      </c>
      <c r="D6851" s="700" t="s">
        <v>15311</v>
      </c>
      <c r="E6851" s="700" t="s">
        <v>18</v>
      </c>
      <c r="G6851" s="688">
        <v>7</v>
      </c>
      <c r="H6851" s="700" t="s">
        <v>11838</v>
      </c>
      <c r="I6851" s="700" t="s">
        <v>14234</v>
      </c>
    </row>
    <row r="6852" spans="1:9" x14ac:dyDescent="0.2">
      <c r="A6852" s="828">
        <v>5100158148</v>
      </c>
      <c r="B6852" s="717" t="s">
        <v>14891</v>
      </c>
      <c r="C6852" s="700">
        <f t="shared" si="111"/>
        <v>12</v>
      </c>
      <c r="D6852" s="700" t="s">
        <v>15311</v>
      </c>
      <c r="E6852" s="700" t="s">
        <v>18</v>
      </c>
      <c r="G6852" s="688">
        <v>7</v>
      </c>
      <c r="H6852" s="700" t="s">
        <v>11838</v>
      </c>
      <c r="I6852" s="700" t="s">
        <v>14234</v>
      </c>
    </row>
    <row r="6853" spans="1:9" x14ac:dyDescent="0.2">
      <c r="A6853" s="828">
        <v>5100158149</v>
      </c>
      <c r="B6853" s="717" t="s">
        <v>14891</v>
      </c>
      <c r="C6853" s="700">
        <f t="shared" si="111"/>
        <v>12</v>
      </c>
      <c r="D6853" s="700" t="s">
        <v>15311</v>
      </c>
      <c r="E6853" s="700" t="s">
        <v>18</v>
      </c>
      <c r="G6853" s="688">
        <v>7</v>
      </c>
      <c r="H6853" s="700" t="s">
        <v>11838</v>
      </c>
      <c r="I6853" s="700" t="s">
        <v>14234</v>
      </c>
    </row>
    <row r="6854" spans="1:9" x14ac:dyDescent="0.2">
      <c r="A6854" s="828">
        <v>5100158160</v>
      </c>
      <c r="B6854" s="717" t="s">
        <v>14893</v>
      </c>
      <c r="C6854" s="700">
        <f t="shared" si="111"/>
        <v>23</v>
      </c>
      <c r="D6854" s="700" t="s">
        <v>15311</v>
      </c>
      <c r="E6854" s="700" t="s">
        <v>18</v>
      </c>
      <c r="G6854" s="688">
        <v>7</v>
      </c>
      <c r="H6854" s="700" t="s">
        <v>11838</v>
      </c>
      <c r="I6854" s="700" t="s">
        <v>14234</v>
      </c>
    </row>
    <row r="6855" spans="1:9" x14ac:dyDescent="0.2">
      <c r="A6855" s="828">
        <v>5100158161</v>
      </c>
      <c r="B6855" s="717" t="s">
        <v>14893</v>
      </c>
      <c r="C6855" s="700">
        <f t="shared" si="111"/>
        <v>23</v>
      </c>
      <c r="D6855" s="700" t="s">
        <v>15311</v>
      </c>
      <c r="E6855" s="700" t="s">
        <v>18</v>
      </c>
      <c r="G6855" s="688">
        <v>7</v>
      </c>
      <c r="H6855" s="700" t="s">
        <v>11838</v>
      </c>
      <c r="I6855" s="700" t="s">
        <v>14234</v>
      </c>
    </row>
    <row r="6856" spans="1:9" x14ac:dyDescent="0.2">
      <c r="A6856" s="828">
        <v>5100158170</v>
      </c>
      <c r="B6856" s="717" t="s">
        <v>14897</v>
      </c>
      <c r="C6856" s="700">
        <f t="shared" si="111"/>
        <v>21</v>
      </c>
      <c r="D6856" s="700" t="s">
        <v>15311</v>
      </c>
      <c r="E6856" s="700" t="s">
        <v>18</v>
      </c>
      <c r="G6856" s="688">
        <v>7</v>
      </c>
      <c r="H6856" s="700" t="s">
        <v>11838</v>
      </c>
      <c r="I6856" s="700" t="s">
        <v>14234</v>
      </c>
    </row>
    <row r="6857" spans="1:9" x14ac:dyDescent="0.2">
      <c r="A6857" s="828">
        <v>5100158171</v>
      </c>
      <c r="B6857" s="717" t="s">
        <v>14897</v>
      </c>
      <c r="C6857" s="700">
        <f t="shared" si="111"/>
        <v>21</v>
      </c>
      <c r="D6857" s="700" t="s">
        <v>15311</v>
      </c>
      <c r="E6857" s="700" t="s">
        <v>18</v>
      </c>
      <c r="G6857" s="688">
        <v>7</v>
      </c>
      <c r="H6857" s="700" t="s">
        <v>11838</v>
      </c>
      <c r="I6857" s="700" t="s">
        <v>14234</v>
      </c>
    </row>
    <row r="6858" spans="1:9" x14ac:dyDescent="0.2">
      <c r="A6858" s="828">
        <v>5100158180</v>
      </c>
      <c r="B6858" s="717" t="s">
        <v>14898</v>
      </c>
      <c r="C6858" s="700">
        <f t="shared" si="111"/>
        <v>20</v>
      </c>
      <c r="D6858" s="700" t="s">
        <v>15311</v>
      </c>
      <c r="E6858" s="700" t="s">
        <v>18</v>
      </c>
      <c r="G6858" s="688">
        <v>7</v>
      </c>
      <c r="H6858" s="700" t="s">
        <v>11838</v>
      </c>
      <c r="I6858" s="700" t="s">
        <v>14234</v>
      </c>
    </row>
    <row r="6859" spans="1:9" x14ac:dyDescent="0.2">
      <c r="A6859" s="828">
        <v>5100158181</v>
      </c>
      <c r="B6859" s="717" t="s">
        <v>14898</v>
      </c>
      <c r="C6859" s="700">
        <f t="shared" si="111"/>
        <v>20</v>
      </c>
      <c r="D6859" s="700" t="s">
        <v>15311</v>
      </c>
      <c r="E6859" s="700" t="s">
        <v>18</v>
      </c>
      <c r="G6859" s="688">
        <v>7</v>
      </c>
      <c r="H6859" s="700" t="s">
        <v>11838</v>
      </c>
      <c r="I6859" s="700" t="s">
        <v>14234</v>
      </c>
    </row>
    <row r="6860" spans="1:9" x14ac:dyDescent="0.2">
      <c r="A6860" s="828">
        <v>5100158182</v>
      </c>
      <c r="B6860" s="717" t="s">
        <v>14898</v>
      </c>
      <c r="C6860" s="700">
        <f t="shared" si="111"/>
        <v>20</v>
      </c>
      <c r="D6860" s="700" t="s">
        <v>15311</v>
      </c>
      <c r="E6860" s="700" t="s">
        <v>18</v>
      </c>
      <c r="G6860" s="688">
        <v>7</v>
      </c>
      <c r="H6860" s="700" t="s">
        <v>11838</v>
      </c>
      <c r="I6860" s="700" t="s">
        <v>14234</v>
      </c>
    </row>
    <row r="6861" spans="1:9" x14ac:dyDescent="0.2">
      <c r="A6861" s="828">
        <v>5100158183</v>
      </c>
      <c r="B6861" s="717" t="s">
        <v>14898</v>
      </c>
      <c r="C6861" s="700">
        <f t="shared" si="111"/>
        <v>20</v>
      </c>
      <c r="D6861" s="700" t="s">
        <v>15311</v>
      </c>
      <c r="E6861" s="700" t="s">
        <v>18</v>
      </c>
      <c r="G6861" s="688">
        <v>7</v>
      </c>
      <c r="H6861" s="700" t="s">
        <v>11838</v>
      </c>
      <c r="I6861" s="700" t="s">
        <v>14234</v>
      </c>
    </row>
    <row r="6862" spans="1:9" x14ac:dyDescent="0.2">
      <c r="A6862" s="828">
        <v>5100158200</v>
      </c>
      <c r="B6862" s="717" t="s">
        <v>14900</v>
      </c>
      <c r="C6862" s="700">
        <f t="shared" si="111"/>
        <v>13</v>
      </c>
      <c r="D6862" s="700" t="s">
        <v>15311</v>
      </c>
      <c r="E6862" s="700" t="s">
        <v>18</v>
      </c>
      <c r="G6862" s="688">
        <v>7</v>
      </c>
      <c r="H6862" s="700" t="s">
        <v>11838</v>
      </c>
      <c r="I6862" s="700" t="s">
        <v>14234</v>
      </c>
    </row>
    <row r="6863" spans="1:9" x14ac:dyDescent="0.2">
      <c r="A6863" s="828">
        <v>5100158210</v>
      </c>
      <c r="B6863" s="717" t="s">
        <v>1231</v>
      </c>
      <c r="C6863" s="700">
        <f t="shared" si="111"/>
        <v>8</v>
      </c>
      <c r="D6863" s="700" t="s">
        <v>15311</v>
      </c>
      <c r="E6863" s="700" t="s">
        <v>18</v>
      </c>
      <c r="G6863" s="688">
        <v>7</v>
      </c>
      <c r="H6863" s="700" t="s">
        <v>11838</v>
      </c>
      <c r="I6863" s="700" t="s">
        <v>14234</v>
      </c>
    </row>
    <row r="6864" spans="1:9" x14ac:dyDescent="0.2">
      <c r="A6864" s="828">
        <v>5100158211</v>
      </c>
      <c r="B6864" s="717" t="s">
        <v>1231</v>
      </c>
      <c r="C6864" s="700">
        <f t="shared" si="111"/>
        <v>8</v>
      </c>
      <c r="D6864" s="700" t="s">
        <v>15311</v>
      </c>
      <c r="E6864" s="700" t="s">
        <v>18</v>
      </c>
      <c r="G6864" s="688">
        <v>7</v>
      </c>
      <c r="H6864" s="700" t="s">
        <v>11838</v>
      </c>
      <c r="I6864" s="700" t="s">
        <v>14234</v>
      </c>
    </row>
    <row r="6865" spans="1:9" x14ac:dyDescent="0.2">
      <c r="A6865" s="828">
        <v>5100158212</v>
      </c>
      <c r="B6865" s="717" t="s">
        <v>1231</v>
      </c>
      <c r="C6865" s="700">
        <f t="shared" si="111"/>
        <v>8</v>
      </c>
      <c r="D6865" s="700" t="s">
        <v>15311</v>
      </c>
      <c r="E6865" s="700" t="s">
        <v>18</v>
      </c>
      <c r="G6865" s="688">
        <v>7</v>
      </c>
      <c r="H6865" s="700" t="s">
        <v>11838</v>
      </c>
      <c r="I6865" s="700" t="s">
        <v>14234</v>
      </c>
    </row>
    <row r="6866" spans="1:9" x14ac:dyDescent="0.2">
      <c r="A6866" s="828">
        <v>5100158220</v>
      </c>
      <c r="B6866" s="717" t="s">
        <v>14888</v>
      </c>
      <c r="C6866" s="700">
        <f t="shared" si="111"/>
        <v>8</v>
      </c>
      <c r="D6866" s="700" t="s">
        <v>15311</v>
      </c>
      <c r="E6866" s="700" t="s">
        <v>18</v>
      </c>
      <c r="G6866" s="688">
        <v>7</v>
      </c>
      <c r="H6866" s="700" t="s">
        <v>11838</v>
      </c>
      <c r="I6866" s="700" t="s">
        <v>14234</v>
      </c>
    </row>
    <row r="6867" spans="1:9" x14ac:dyDescent="0.2">
      <c r="A6867" s="828">
        <v>5100158240</v>
      </c>
      <c r="B6867" s="717" t="s">
        <v>14890</v>
      </c>
      <c r="C6867" s="700">
        <f t="shared" si="111"/>
        <v>25</v>
      </c>
      <c r="D6867" s="700" t="s">
        <v>15311</v>
      </c>
      <c r="E6867" s="700" t="s">
        <v>18</v>
      </c>
      <c r="G6867" s="688">
        <v>7</v>
      </c>
      <c r="H6867" s="700" t="s">
        <v>11838</v>
      </c>
      <c r="I6867" s="700" t="s">
        <v>14234</v>
      </c>
    </row>
    <row r="6868" spans="1:9" x14ac:dyDescent="0.2">
      <c r="A6868" s="828">
        <v>5100158241</v>
      </c>
      <c r="B6868" s="717" t="s">
        <v>14890</v>
      </c>
      <c r="C6868" s="700">
        <f t="shared" si="111"/>
        <v>25</v>
      </c>
      <c r="D6868" s="700" t="s">
        <v>15311</v>
      </c>
      <c r="E6868" s="700" t="s">
        <v>18</v>
      </c>
      <c r="G6868" s="688">
        <v>7</v>
      </c>
      <c r="H6868" s="700" t="s">
        <v>11838</v>
      </c>
      <c r="I6868" s="700" t="s">
        <v>14234</v>
      </c>
    </row>
    <row r="6869" spans="1:9" x14ac:dyDescent="0.2">
      <c r="A6869" s="828">
        <v>5100158248</v>
      </c>
      <c r="B6869" s="717" t="s">
        <v>14891</v>
      </c>
      <c r="C6869" s="700">
        <f t="shared" si="111"/>
        <v>12</v>
      </c>
      <c r="D6869" s="700" t="s">
        <v>15311</v>
      </c>
      <c r="E6869" s="700" t="s">
        <v>18</v>
      </c>
      <c r="G6869" s="688">
        <v>7</v>
      </c>
      <c r="H6869" s="700" t="s">
        <v>11838</v>
      </c>
      <c r="I6869" s="700" t="s">
        <v>14234</v>
      </c>
    </row>
    <row r="6870" spans="1:9" x14ac:dyDescent="0.2">
      <c r="A6870" s="828">
        <v>5100158249</v>
      </c>
      <c r="B6870" s="717" t="s">
        <v>14891</v>
      </c>
      <c r="C6870" s="700">
        <f t="shared" si="111"/>
        <v>12</v>
      </c>
      <c r="D6870" s="700" t="s">
        <v>15311</v>
      </c>
      <c r="E6870" s="700" t="s">
        <v>18</v>
      </c>
      <c r="G6870" s="688">
        <v>7</v>
      </c>
      <c r="H6870" s="700" t="s">
        <v>11838</v>
      </c>
      <c r="I6870" s="700" t="s">
        <v>14234</v>
      </c>
    </row>
    <row r="6871" spans="1:9" x14ac:dyDescent="0.2">
      <c r="A6871" s="828">
        <v>5100158260</v>
      </c>
      <c r="B6871" s="717" t="s">
        <v>14893</v>
      </c>
      <c r="C6871" s="700">
        <f t="shared" si="111"/>
        <v>23</v>
      </c>
      <c r="D6871" s="700" t="s">
        <v>15311</v>
      </c>
      <c r="E6871" s="700" t="s">
        <v>18</v>
      </c>
      <c r="G6871" s="688">
        <v>7</v>
      </c>
      <c r="H6871" s="700" t="s">
        <v>11838</v>
      </c>
      <c r="I6871" s="700" t="s">
        <v>14234</v>
      </c>
    </row>
    <row r="6872" spans="1:9" x14ac:dyDescent="0.2">
      <c r="A6872" s="828">
        <v>5100158261</v>
      </c>
      <c r="B6872" s="717" t="s">
        <v>14893</v>
      </c>
      <c r="C6872" s="700">
        <f t="shared" si="111"/>
        <v>23</v>
      </c>
      <c r="D6872" s="700" t="s">
        <v>15311</v>
      </c>
      <c r="E6872" s="700" t="s">
        <v>18</v>
      </c>
      <c r="G6872" s="688">
        <v>7</v>
      </c>
      <c r="H6872" s="700" t="s">
        <v>11838</v>
      </c>
      <c r="I6872" s="700" t="s">
        <v>14234</v>
      </c>
    </row>
    <row r="6873" spans="1:9" x14ac:dyDescent="0.2">
      <c r="A6873" s="828">
        <v>5100158300</v>
      </c>
      <c r="B6873" s="717" t="s">
        <v>14954</v>
      </c>
      <c r="C6873" s="700">
        <f t="shared" si="111"/>
        <v>6</v>
      </c>
      <c r="D6873" s="700" t="s">
        <v>15311</v>
      </c>
      <c r="E6873" s="700" t="s">
        <v>18</v>
      </c>
      <c r="G6873" s="688">
        <v>7</v>
      </c>
      <c r="H6873" s="700" t="s">
        <v>11838</v>
      </c>
      <c r="I6873" s="700" t="s">
        <v>14234</v>
      </c>
    </row>
    <row r="6874" spans="1:9" x14ac:dyDescent="0.2">
      <c r="A6874" s="828">
        <v>5100158310</v>
      </c>
      <c r="B6874" s="717" t="s">
        <v>14905</v>
      </c>
      <c r="C6874" s="700">
        <f t="shared" si="111"/>
        <v>24</v>
      </c>
      <c r="D6874" s="700" t="s">
        <v>15311</v>
      </c>
      <c r="E6874" s="700" t="s">
        <v>18</v>
      </c>
      <c r="G6874" s="688">
        <v>7</v>
      </c>
      <c r="H6874" s="700" t="s">
        <v>11838</v>
      </c>
      <c r="I6874" s="700" t="s">
        <v>14234</v>
      </c>
    </row>
    <row r="6875" spans="1:9" x14ac:dyDescent="0.2">
      <c r="A6875" s="828">
        <v>5100158311</v>
      </c>
      <c r="B6875" s="717" t="s">
        <v>14905</v>
      </c>
      <c r="C6875" s="700">
        <f t="shared" si="111"/>
        <v>24</v>
      </c>
      <c r="D6875" s="700" t="s">
        <v>15311</v>
      </c>
      <c r="E6875" s="700" t="s">
        <v>18</v>
      </c>
      <c r="G6875" s="688">
        <v>7</v>
      </c>
      <c r="H6875" s="700" t="s">
        <v>11838</v>
      </c>
      <c r="I6875" s="700" t="s">
        <v>14234</v>
      </c>
    </row>
    <row r="6876" spans="1:9" x14ac:dyDescent="0.2">
      <c r="A6876" s="828">
        <v>5100158312</v>
      </c>
      <c r="B6876" s="717" t="s">
        <v>14905</v>
      </c>
      <c r="C6876" s="700">
        <f t="shared" si="111"/>
        <v>24</v>
      </c>
      <c r="D6876" s="700" t="s">
        <v>15311</v>
      </c>
      <c r="E6876" s="700" t="s">
        <v>18</v>
      </c>
      <c r="G6876" s="688">
        <v>7</v>
      </c>
      <c r="H6876" s="700" t="s">
        <v>11838</v>
      </c>
      <c r="I6876" s="700" t="s">
        <v>14234</v>
      </c>
    </row>
    <row r="6877" spans="1:9" x14ac:dyDescent="0.2">
      <c r="A6877" s="828">
        <v>5100158313</v>
      </c>
      <c r="B6877" s="717" t="s">
        <v>14905</v>
      </c>
      <c r="C6877" s="700">
        <f t="shared" si="111"/>
        <v>24</v>
      </c>
      <c r="D6877" s="700" t="s">
        <v>15311</v>
      </c>
      <c r="E6877" s="700" t="s">
        <v>18</v>
      </c>
      <c r="G6877" s="688">
        <v>7</v>
      </c>
      <c r="H6877" s="700" t="s">
        <v>11838</v>
      </c>
      <c r="I6877" s="700" t="s">
        <v>14234</v>
      </c>
    </row>
    <row r="6878" spans="1:9" x14ac:dyDescent="0.2">
      <c r="A6878" s="828">
        <v>5100158314</v>
      </c>
      <c r="B6878" s="717" t="s">
        <v>14905</v>
      </c>
      <c r="C6878" s="700">
        <f t="shared" si="111"/>
        <v>24</v>
      </c>
      <c r="D6878" s="700" t="s">
        <v>15311</v>
      </c>
      <c r="E6878" s="700" t="s">
        <v>18</v>
      </c>
      <c r="G6878" s="688">
        <v>7</v>
      </c>
      <c r="H6878" s="700" t="s">
        <v>11838</v>
      </c>
      <c r="I6878" s="700" t="s">
        <v>14234</v>
      </c>
    </row>
    <row r="6879" spans="1:9" x14ac:dyDescent="0.2">
      <c r="A6879" s="828">
        <v>5100158320</v>
      </c>
      <c r="B6879" s="717" t="s">
        <v>14906</v>
      </c>
      <c r="C6879" s="700">
        <f t="shared" si="111"/>
        <v>19</v>
      </c>
      <c r="D6879" s="700" t="s">
        <v>15311</v>
      </c>
      <c r="E6879" s="700" t="s">
        <v>18</v>
      </c>
      <c r="G6879" s="688">
        <v>7</v>
      </c>
      <c r="H6879" s="700" t="s">
        <v>11838</v>
      </c>
      <c r="I6879" s="700" t="s">
        <v>14234</v>
      </c>
    </row>
    <row r="6880" spans="1:9" x14ac:dyDescent="0.2">
      <c r="A6880" s="828">
        <v>5100158321</v>
      </c>
      <c r="B6880" s="717" t="s">
        <v>14906</v>
      </c>
      <c r="C6880" s="700">
        <f t="shared" si="111"/>
        <v>19</v>
      </c>
      <c r="D6880" s="700" t="s">
        <v>15311</v>
      </c>
      <c r="E6880" s="700" t="s">
        <v>18</v>
      </c>
      <c r="G6880" s="688">
        <v>7</v>
      </c>
      <c r="H6880" s="700" t="s">
        <v>11838</v>
      </c>
      <c r="I6880" s="700" t="s">
        <v>14234</v>
      </c>
    </row>
    <row r="6881" spans="1:9" x14ac:dyDescent="0.2">
      <c r="A6881" s="828">
        <v>5100158322</v>
      </c>
      <c r="B6881" s="717" t="s">
        <v>14906</v>
      </c>
      <c r="C6881" s="700">
        <f t="shared" si="111"/>
        <v>19</v>
      </c>
      <c r="D6881" s="700" t="s">
        <v>15311</v>
      </c>
      <c r="E6881" s="700" t="s">
        <v>18</v>
      </c>
      <c r="G6881" s="688">
        <v>7</v>
      </c>
      <c r="H6881" s="700" t="s">
        <v>11838</v>
      </c>
      <c r="I6881" s="700" t="s">
        <v>14234</v>
      </c>
    </row>
    <row r="6882" spans="1:9" x14ac:dyDescent="0.2">
      <c r="A6882" s="828">
        <v>5100158323</v>
      </c>
      <c r="B6882" s="717" t="s">
        <v>14906</v>
      </c>
      <c r="C6882" s="700">
        <f t="shared" si="111"/>
        <v>19</v>
      </c>
      <c r="D6882" s="700" t="s">
        <v>15311</v>
      </c>
      <c r="E6882" s="700" t="s">
        <v>18</v>
      </c>
      <c r="G6882" s="688">
        <v>7</v>
      </c>
      <c r="H6882" s="700" t="s">
        <v>11838</v>
      </c>
      <c r="I6882" s="700" t="s">
        <v>14234</v>
      </c>
    </row>
    <row r="6883" spans="1:9" x14ac:dyDescent="0.2">
      <c r="A6883" s="828">
        <v>5100158330</v>
      </c>
      <c r="B6883" s="698" t="s">
        <v>14889</v>
      </c>
      <c r="C6883" s="700">
        <f t="shared" si="111"/>
        <v>19</v>
      </c>
      <c r="D6883" s="700" t="s">
        <v>15311</v>
      </c>
      <c r="E6883" s="700" t="s">
        <v>18</v>
      </c>
      <c r="G6883" s="688">
        <v>7</v>
      </c>
      <c r="H6883" s="700" t="s">
        <v>11838</v>
      </c>
      <c r="I6883" s="700" t="s">
        <v>14234</v>
      </c>
    </row>
    <row r="6884" spans="1:9" x14ac:dyDescent="0.2">
      <c r="A6884" s="828">
        <v>5100158331</v>
      </c>
      <c r="B6884" s="698" t="s">
        <v>14889</v>
      </c>
      <c r="C6884" s="700">
        <f t="shared" si="111"/>
        <v>19</v>
      </c>
      <c r="D6884" s="700" t="s">
        <v>15311</v>
      </c>
      <c r="E6884" s="700" t="s">
        <v>18</v>
      </c>
      <c r="G6884" s="688">
        <v>7</v>
      </c>
      <c r="H6884" s="700" t="s">
        <v>11838</v>
      </c>
      <c r="I6884" s="700" t="s">
        <v>14234</v>
      </c>
    </row>
    <row r="6885" spans="1:9" x14ac:dyDescent="0.2">
      <c r="A6885" s="828">
        <v>5100158332</v>
      </c>
      <c r="B6885" s="698" t="s">
        <v>14889</v>
      </c>
      <c r="C6885" s="700">
        <f t="shared" si="111"/>
        <v>19</v>
      </c>
      <c r="D6885" s="700" t="s">
        <v>15311</v>
      </c>
      <c r="E6885" s="700" t="s">
        <v>18</v>
      </c>
      <c r="G6885" s="688">
        <v>7</v>
      </c>
      <c r="H6885" s="700" t="s">
        <v>11838</v>
      </c>
      <c r="I6885" s="700" t="s">
        <v>14234</v>
      </c>
    </row>
    <row r="6886" spans="1:9" x14ac:dyDescent="0.2">
      <c r="A6886" s="828">
        <v>5100158333</v>
      </c>
      <c r="B6886" s="698" t="s">
        <v>14889</v>
      </c>
      <c r="C6886" s="700">
        <f t="shared" si="111"/>
        <v>19</v>
      </c>
      <c r="D6886" s="700" t="s">
        <v>15311</v>
      </c>
      <c r="E6886" s="700" t="s">
        <v>18</v>
      </c>
      <c r="G6886" s="688">
        <v>7</v>
      </c>
      <c r="H6886" s="700" t="s">
        <v>11838</v>
      </c>
      <c r="I6886" s="700" t="s">
        <v>14234</v>
      </c>
    </row>
    <row r="6887" spans="1:9" x14ac:dyDescent="0.2">
      <c r="A6887" s="828">
        <v>5100158340</v>
      </c>
      <c r="B6887" s="717" t="s">
        <v>14890</v>
      </c>
      <c r="C6887" s="700">
        <f t="shared" si="111"/>
        <v>25</v>
      </c>
      <c r="D6887" s="700" t="s">
        <v>15311</v>
      </c>
      <c r="E6887" s="700" t="s">
        <v>18</v>
      </c>
      <c r="G6887" s="688">
        <v>7</v>
      </c>
      <c r="H6887" s="700" t="s">
        <v>11838</v>
      </c>
      <c r="I6887" s="700" t="s">
        <v>14234</v>
      </c>
    </row>
    <row r="6888" spans="1:9" x14ac:dyDescent="0.2">
      <c r="A6888" s="828">
        <v>5100158341</v>
      </c>
      <c r="B6888" s="717" t="s">
        <v>14890</v>
      </c>
      <c r="C6888" s="700">
        <f t="shared" si="111"/>
        <v>25</v>
      </c>
      <c r="D6888" s="700" t="s">
        <v>15311</v>
      </c>
      <c r="E6888" s="700" t="s">
        <v>18</v>
      </c>
      <c r="G6888" s="688">
        <v>7</v>
      </c>
      <c r="H6888" s="700" t="s">
        <v>11838</v>
      </c>
      <c r="I6888" s="700" t="s">
        <v>14234</v>
      </c>
    </row>
    <row r="6889" spans="1:9" x14ac:dyDescent="0.2">
      <c r="A6889" s="828">
        <v>5100158342</v>
      </c>
      <c r="B6889" s="717" t="s">
        <v>14890</v>
      </c>
      <c r="C6889" s="700">
        <f t="shared" si="111"/>
        <v>25</v>
      </c>
      <c r="D6889" s="700" t="s">
        <v>15311</v>
      </c>
      <c r="E6889" s="700" t="s">
        <v>18</v>
      </c>
      <c r="G6889" s="688">
        <v>7</v>
      </c>
      <c r="H6889" s="700" t="s">
        <v>11838</v>
      </c>
      <c r="I6889" s="700" t="s">
        <v>14234</v>
      </c>
    </row>
    <row r="6890" spans="1:9" x14ac:dyDescent="0.2">
      <c r="A6890" s="828">
        <v>5100158343</v>
      </c>
      <c r="B6890" s="717" t="s">
        <v>14890</v>
      </c>
      <c r="C6890" s="700">
        <f t="shared" si="111"/>
        <v>25</v>
      </c>
      <c r="D6890" s="700" t="s">
        <v>15311</v>
      </c>
      <c r="E6890" s="700" t="s">
        <v>18</v>
      </c>
      <c r="G6890" s="688">
        <v>7</v>
      </c>
      <c r="H6890" s="700" t="s">
        <v>11838</v>
      </c>
      <c r="I6890" s="700" t="s">
        <v>14234</v>
      </c>
    </row>
    <row r="6891" spans="1:9" x14ac:dyDescent="0.2">
      <c r="A6891" s="828">
        <v>5100158344</v>
      </c>
      <c r="B6891" s="717" t="s">
        <v>14890</v>
      </c>
      <c r="C6891" s="700">
        <f t="shared" si="111"/>
        <v>25</v>
      </c>
      <c r="D6891" s="700" t="s">
        <v>15311</v>
      </c>
      <c r="E6891" s="700" t="s">
        <v>18</v>
      </c>
      <c r="G6891" s="688">
        <v>7</v>
      </c>
      <c r="H6891" s="700" t="s">
        <v>11838</v>
      </c>
      <c r="I6891" s="700" t="s">
        <v>14234</v>
      </c>
    </row>
    <row r="6892" spans="1:9" x14ac:dyDescent="0.2">
      <c r="A6892" s="828">
        <v>5100158349</v>
      </c>
      <c r="B6892" s="717" t="s">
        <v>14891</v>
      </c>
      <c r="C6892" s="700">
        <f t="shared" si="111"/>
        <v>12</v>
      </c>
      <c r="D6892" s="700" t="s">
        <v>15311</v>
      </c>
      <c r="E6892" s="700" t="s">
        <v>18</v>
      </c>
      <c r="G6892" s="688">
        <v>7</v>
      </c>
      <c r="H6892" s="700" t="s">
        <v>11838</v>
      </c>
      <c r="I6892" s="700" t="s">
        <v>14234</v>
      </c>
    </row>
    <row r="6893" spans="1:9" x14ac:dyDescent="0.2">
      <c r="A6893" s="828">
        <v>5100158350</v>
      </c>
      <c r="B6893" s="717" t="s">
        <v>14892</v>
      </c>
      <c r="C6893" s="700">
        <f t="shared" si="111"/>
        <v>28</v>
      </c>
      <c r="D6893" s="700" t="s">
        <v>15311</v>
      </c>
      <c r="E6893" s="700" t="s">
        <v>18</v>
      </c>
      <c r="G6893" s="688">
        <v>7</v>
      </c>
      <c r="H6893" s="700" t="s">
        <v>11838</v>
      </c>
      <c r="I6893" s="700" t="s">
        <v>14234</v>
      </c>
    </row>
    <row r="6894" spans="1:9" x14ac:dyDescent="0.2">
      <c r="A6894" s="828">
        <v>5100158360</v>
      </c>
      <c r="B6894" s="717" t="s">
        <v>14893</v>
      </c>
      <c r="C6894" s="700">
        <f t="shared" si="111"/>
        <v>23</v>
      </c>
      <c r="D6894" s="700" t="s">
        <v>15311</v>
      </c>
      <c r="E6894" s="700" t="s">
        <v>18</v>
      </c>
      <c r="G6894" s="688">
        <v>7</v>
      </c>
      <c r="H6894" s="700" t="s">
        <v>11838</v>
      </c>
      <c r="I6894" s="700" t="s">
        <v>14234</v>
      </c>
    </row>
    <row r="6895" spans="1:9" x14ac:dyDescent="0.2">
      <c r="A6895" s="828">
        <v>5100158370</v>
      </c>
      <c r="B6895" s="717" t="s">
        <v>14897</v>
      </c>
      <c r="C6895" s="700">
        <f t="shared" si="111"/>
        <v>21</v>
      </c>
      <c r="D6895" s="700" t="s">
        <v>15311</v>
      </c>
      <c r="E6895" s="700" t="s">
        <v>18</v>
      </c>
      <c r="G6895" s="688">
        <v>7</v>
      </c>
      <c r="H6895" s="700" t="s">
        <v>11838</v>
      </c>
      <c r="I6895" s="700" t="s">
        <v>14234</v>
      </c>
    </row>
    <row r="6896" spans="1:9" x14ac:dyDescent="0.2">
      <c r="A6896" s="828">
        <v>5100158371</v>
      </c>
      <c r="B6896" s="717" t="s">
        <v>14897</v>
      </c>
      <c r="C6896" s="700">
        <f t="shared" si="111"/>
        <v>21</v>
      </c>
      <c r="D6896" s="700" t="s">
        <v>15311</v>
      </c>
      <c r="E6896" s="700" t="s">
        <v>18</v>
      </c>
      <c r="G6896" s="688">
        <v>7</v>
      </c>
      <c r="H6896" s="700" t="s">
        <v>11838</v>
      </c>
      <c r="I6896" s="700" t="s">
        <v>14234</v>
      </c>
    </row>
    <row r="6897" spans="1:9" x14ac:dyDescent="0.2">
      <c r="A6897" s="828">
        <v>5100158372</v>
      </c>
      <c r="B6897" s="717" t="s">
        <v>14897</v>
      </c>
      <c r="C6897" s="700">
        <f t="shared" si="111"/>
        <v>21</v>
      </c>
      <c r="D6897" s="700" t="s">
        <v>15311</v>
      </c>
      <c r="E6897" s="700" t="s">
        <v>18</v>
      </c>
      <c r="G6897" s="688">
        <v>7</v>
      </c>
      <c r="H6897" s="700" t="s">
        <v>11838</v>
      </c>
      <c r="I6897" s="700" t="s">
        <v>14234</v>
      </c>
    </row>
    <row r="6898" spans="1:9" x14ac:dyDescent="0.2">
      <c r="A6898" s="828">
        <v>5100158373</v>
      </c>
      <c r="B6898" s="717" t="s">
        <v>14897</v>
      </c>
      <c r="C6898" s="700">
        <f t="shared" si="111"/>
        <v>21</v>
      </c>
      <c r="D6898" s="700" t="s">
        <v>15311</v>
      </c>
      <c r="E6898" s="700" t="s">
        <v>18</v>
      </c>
      <c r="G6898" s="688">
        <v>7</v>
      </c>
      <c r="H6898" s="700" t="s">
        <v>11838</v>
      </c>
      <c r="I6898" s="700" t="s">
        <v>14234</v>
      </c>
    </row>
    <row r="6899" spans="1:9" x14ac:dyDescent="0.2">
      <c r="A6899" s="828">
        <v>5100158380</v>
      </c>
      <c r="B6899" s="717" t="s">
        <v>14898</v>
      </c>
      <c r="C6899" s="700">
        <f t="shared" si="111"/>
        <v>20</v>
      </c>
      <c r="D6899" s="700" t="s">
        <v>15311</v>
      </c>
      <c r="E6899" s="700" t="s">
        <v>18</v>
      </c>
      <c r="G6899" s="688">
        <v>7</v>
      </c>
      <c r="H6899" s="700" t="s">
        <v>11838</v>
      </c>
      <c r="I6899" s="700" t="s">
        <v>14234</v>
      </c>
    </row>
    <row r="6900" spans="1:9" x14ac:dyDescent="0.2">
      <c r="A6900" s="828">
        <v>5100158381</v>
      </c>
      <c r="B6900" s="717" t="s">
        <v>14898</v>
      </c>
      <c r="C6900" s="700">
        <f t="shared" si="111"/>
        <v>20</v>
      </c>
      <c r="D6900" s="700" t="s">
        <v>15311</v>
      </c>
      <c r="E6900" s="700" t="s">
        <v>18</v>
      </c>
      <c r="G6900" s="688">
        <v>7</v>
      </c>
      <c r="H6900" s="700" t="s">
        <v>11838</v>
      </c>
      <c r="I6900" s="700" t="s">
        <v>14234</v>
      </c>
    </row>
    <row r="6901" spans="1:9" x14ac:dyDescent="0.2">
      <c r="A6901" s="828">
        <v>5100158382</v>
      </c>
      <c r="B6901" s="717" t="s">
        <v>14898</v>
      </c>
      <c r="C6901" s="700">
        <f t="shared" si="111"/>
        <v>20</v>
      </c>
      <c r="D6901" s="700" t="s">
        <v>15311</v>
      </c>
      <c r="E6901" s="700" t="s">
        <v>18</v>
      </c>
      <c r="G6901" s="688">
        <v>7</v>
      </c>
      <c r="H6901" s="700" t="s">
        <v>11838</v>
      </c>
      <c r="I6901" s="700" t="s">
        <v>14234</v>
      </c>
    </row>
    <row r="6902" spans="1:9" x14ac:dyDescent="0.2">
      <c r="A6902" s="828">
        <v>5100158383</v>
      </c>
      <c r="B6902" s="717" t="s">
        <v>14898</v>
      </c>
      <c r="C6902" s="700">
        <f t="shared" si="111"/>
        <v>20</v>
      </c>
      <c r="D6902" s="700" t="s">
        <v>15311</v>
      </c>
      <c r="E6902" s="700" t="s">
        <v>18</v>
      </c>
      <c r="G6902" s="688">
        <v>7</v>
      </c>
      <c r="H6902" s="700" t="s">
        <v>11838</v>
      </c>
      <c r="I6902" s="700" t="s">
        <v>14234</v>
      </c>
    </row>
    <row r="6903" spans="1:9" x14ac:dyDescent="0.2">
      <c r="A6903" s="828">
        <v>5100158384</v>
      </c>
      <c r="B6903" s="717" t="s">
        <v>14898</v>
      </c>
      <c r="C6903" s="700">
        <f t="shared" si="111"/>
        <v>20</v>
      </c>
      <c r="D6903" s="700" t="s">
        <v>15311</v>
      </c>
      <c r="E6903" s="700" t="s">
        <v>18</v>
      </c>
      <c r="G6903" s="688">
        <v>7</v>
      </c>
      <c r="H6903" s="700" t="s">
        <v>11838</v>
      </c>
      <c r="I6903" s="700" t="s">
        <v>14234</v>
      </c>
    </row>
    <row r="6904" spans="1:9" x14ac:dyDescent="0.2">
      <c r="A6904" s="828">
        <v>5100158400</v>
      </c>
      <c r="B6904" s="717" t="s">
        <v>14954</v>
      </c>
      <c r="C6904" s="700">
        <f t="shared" si="111"/>
        <v>6</v>
      </c>
      <c r="D6904" s="700" t="s">
        <v>15311</v>
      </c>
      <c r="E6904" s="700" t="s">
        <v>18</v>
      </c>
      <c r="G6904" s="688">
        <v>7</v>
      </c>
      <c r="H6904" s="700" t="s">
        <v>11838</v>
      </c>
      <c r="I6904" s="700" t="s">
        <v>14234</v>
      </c>
    </row>
    <row r="6905" spans="1:9" x14ac:dyDescent="0.2">
      <c r="A6905" s="828">
        <v>5100158410</v>
      </c>
      <c r="B6905" s="717" t="s">
        <v>1231</v>
      </c>
      <c r="C6905" s="700">
        <f t="shared" si="111"/>
        <v>8</v>
      </c>
      <c r="D6905" s="700" t="s">
        <v>15311</v>
      </c>
      <c r="E6905" s="700" t="s">
        <v>18</v>
      </c>
      <c r="G6905" s="688">
        <v>7</v>
      </c>
      <c r="H6905" s="700" t="s">
        <v>11838</v>
      </c>
      <c r="I6905" s="700" t="s">
        <v>14234</v>
      </c>
    </row>
    <row r="6906" spans="1:9" x14ac:dyDescent="0.2">
      <c r="A6906" s="828">
        <v>5100158411</v>
      </c>
      <c r="B6906" s="717" t="s">
        <v>1231</v>
      </c>
      <c r="C6906" s="700">
        <f t="shared" ref="C6906:C6969" si="112">LEN(B6906)</f>
        <v>8</v>
      </c>
      <c r="D6906" s="700" t="s">
        <v>15311</v>
      </c>
      <c r="E6906" s="700" t="s">
        <v>18</v>
      </c>
      <c r="G6906" s="688">
        <v>7</v>
      </c>
      <c r="H6906" s="700" t="s">
        <v>11838</v>
      </c>
      <c r="I6906" s="700" t="s">
        <v>14234</v>
      </c>
    </row>
    <row r="6907" spans="1:9" x14ac:dyDescent="0.2">
      <c r="A6907" s="828">
        <v>5100158412</v>
      </c>
      <c r="B6907" s="717" t="s">
        <v>1231</v>
      </c>
      <c r="C6907" s="700">
        <f t="shared" si="112"/>
        <v>8</v>
      </c>
      <c r="D6907" s="700" t="s">
        <v>15311</v>
      </c>
      <c r="E6907" s="700" t="s">
        <v>18</v>
      </c>
      <c r="G6907" s="688">
        <v>7</v>
      </c>
      <c r="H6907" s="700" t="s">
        <v>11838</v>
      </c>
      <c r="I6907" s="700" t="s">
        <v>14234</v>
      </c>
    </row>
    <row r="6908" spans="1:9" x14ac:dyDescent="0.2">
      <c r="A6908" s="828">
        <v>5100158413</v>
      </c>
      <c r="B6908" s="717" t="s">
        <v>1231</v>
      </c>
      <c r="C6908" s="700">
        <f t="shared" si="112"/>
        <v>8</v>
      </c>
      <c r="D6908" s="700" t="s">
        <v>15311</v>
      </c>
      <c r="E6908" s="700" t="s">
        <v>18</v>
      </c>
      <c r="G6908" s="688">
        <v>7</v>
      </c>
      <c r="H6908" s="700" t="s">
        <v>11838</v>
      </c>
      <c r="I6908" s="700" t="s">
        <v>14234</v>
      </c>
    </row>
    <row r="6909" spans="1:9" x14ac:dyDescent="0.2">
      <c r="A6909" s="828">
        <v>5100158414</v>
      </c>
      <c r="B6909" s="717" t="s">
        <v>1231</v>
      </c>
      <c r="C6909" s="700">
        <f t="shared" si="112"/>
        <v>8</v>
      </c>
      <c r="D6909" s="700" t="s">
        <v>15311</v>
      </c>
      <c r="E6909" s="700" t="s">
        <v>18</v>
      </c>
      <c r="G6909" s="688">
        <v>7</v>
      </c>
      <c r="H6909" s="700" t="s">
        <v>11838</v>
      </c>
      <c r="I6909" s="700" t="s">
        <v>14234</v>
      </c>
    </row>
    <row r="6910" spans="1:9" x14ac:dyDescent="0.2">
      <c r="A6910" s="828">
        <v>5100158415</v>
      </c>
      <c r="B6910" s="717" t="s">
        <v>1231</v>
      </c>
      <c r="C6910" s="700">
        <f t="shared" si="112"/>
        <v>8</v>
      </c>
      <c r="D6910" s="700" t="s">
        <v>15311</v>
      </c>
      <c r="E6910" s="700" t="s">
        <v>18</v>
      </c>
      <c r="G6910" s="688">
        <v>7</v>
      </c>
      <c r="H6910" s="700" t="s">
        <v>11838</v>
      </c>
      <c r="I6910" s="700" t="s">
        <v>14234</v>
      </c>
    </row>
    <row r="6911" spans="1:9" x14ac:dyDescent="0.2">
      <c r="A6911" s="828">
        <v>5100158416</v>
      </c>
      <c r="B6911" s="717" t="s">
        <v>1231</v>
      </c>
      <c r="C6911" s="700">
        <f t="shared" si="112"/>
        <v>8</v>
      </c>
      <c r="D6911" s="700" t="s">
        <v>15311</v>
      </c>
      <c r="E6911" s="700" t="s">
        <v>18</v>
      </c>
      <c r="G6911" s="688">
        <v>7</v>
      </c>
      <c r="H6911" s="700" t="s">
        <v>11838</v>
      </c>
      <c r="I6911" s="700" t="s">
        <v>14234</v>
      </c>
    </row>
    <row r="6912" spans="1:9" x14ac:dyDescent="0.2">
      <c r="A6912" s="828">
        <v>5100158417</v>
      </c>
      <c r="B6912" s="717" t="s">
        <v>1231</v>
      </c>
      <c r="C6912" s="700">
        <f t="shared" si="112"/>
        <v>8</v>
      </c>
      <c r="D6912" s="700" t="s">
        <v>15311</v>
      </c>
      <c r="E6912" s="700" t="s">
        <v>18</v>
      </c>
      <c r="G6912" s="688">
        <v>7</v>
      </c>
      <c r="H6912" s="700" t="s">
        <v>11838</v>
      </c>
      <c r="I6912" s="700" t="s">
        <v>14234</v>
      </c>
    </row>
    <row r="6913" spans="1:9" x14ac:dyDescent="0.2">
      <c r="A6913" s="828">
        <v>5100158420</v>
      </c>
      <c r="B6913" s="717" t="s">
        <v>14888</v>
      </c>
      <c r="C6913" s="700">
        <f t="shared" si="112"/>
        <v>8</v>
      </c>
      <c r="D6913" s="700" t="s">
        <v>15311</v>
      </c>
      <c r="E6913" s="700" t="s">
        <v>18</v>
      </c>
      <c r="G6913" s="688">
        <v>7</v>
      </c>
      <c r="H6913" s="700" t="s">
        <v>11838</v>
      </c>
      <c r="I6913" s="700" t="s">
        <v>14234</v>
      </c>
    </row>
    <row r="6914" spans="1:9" x14ac:dyDescent="0.2">
      <c r="A6914" s="828">
        <v>5100158421</v>
      </c>
      <c r="B6914" s="717" t="s">
        <v>14888</v>
      </c>
      <c r="C6914" s="700">
        <f t="shared" si="112"/>
        <v>8</v>
      </c>
      <c r="D6914" s="700" t="s">
        <v>15311</v>
      </c>
      <c r="E6914" s="700" t="s">
        <v>18</v>
      </c>
      <c r="G6914" s="688">
        <v>7</v>
      </c>
      <c r="H6914" s="700" t="s">
        <v>11838</v>
      </c>
      <c r="I6914" s="700" t="s">
        <v>14234</v>
      </c>
    </row>
    <row r="6915" spans="1:9" x14ac:dyDescent="0.2">
      <c r="A6915" s="828">
        <v>5100158422</v>
      </c>
      <c r="B6915" s="717" t="s">
        <v>14888</v>
      </c>
      <c r="C6915" s="700">
        <f t="shared" si="112"/>
        <v>8</v>
      </c>
      <c r="D6915" s="700" t="s">
        <v>15311</v>
      </c>
      <c r="E6915" s="700" t="s">
        <v>18</v>
      </c>
      <c r="G6915" s="688">
        <v>7</v>
      </c>
      <c r="H6915" s="700" t="s">
        <v>11838</v>
      </c>
      <c r="I6915" s="700" t="s">
        <v>14234</v>
      </c>
    </row>
    <row r="6916" spans="1:9" x14ac:dyDescent="0.2">
      <c r="A6916" s="828">
        <v>5100158423</v>
      </c>
      <c r="B6916" s="717" t="s">
        <v>14888</v>
      </c>
      <c r="C6916" s="700">
        <f t="shared" si="112"/>
        <v>8</v>
      </c>
      <c r="D6916" s="700" t="s">
        <v>15311</v>
      </c>
      <c r="E6916" s="700" t="s">
        <v>18</v>
      </c>
      <c r="G6916" s="688">
        <v>7</v>
      </c>
      <c r="H6916" s="700" t="s">
        <v>11838</v>
      </c>
      <c r="I6916" s="700" t="s">
        <v>14234</v>
      </c>
    </row>
    <row r="6917" spans="1:9" x14ac:dyDescent="0.2">
      <c r="A6917" s="828">
        <v>5100158424</v>
      </c>
      <c r="B6917" s="717" t="s">
        <v>14888</v>
      </c>
      <c r="C6917" s="700">
        <f t="shared" si="112"/>
        <v>8</v>
      </c>
      <c r="D6917" s="700" t="s">
        <v>15311</v>
      </c>
      <c r="E6917" s="700" t="s">
        <v>18</v>
      </c>
      <c r="G6917" s="688">
        <v>7</v>
      </c>
      <c r="H6917" s="700" t="s">
        <v>11838</v>
      </c>
      <c r="I6917" s="700" t="s">
        <v>14234</v>
      </c>
    </row>
    <row r="6918" spans="1:9" ht="12" customHeight="1" x14ac:dyDescent="0.2">
      <c r="A6918" s="828">
        <v>5100158425</v>
      </c>
      <c r="B6918" s="717" t="s">
        <v>14888</v>
      </c>
      <c r="C6918" s="700">
        <f t="shared" si="112"/>
        <v>8</v>
      </c>
      <c r="D6918" s="700" t="s">
        <v>15311</v>
      </c>
      <c r="E6918" s="700" t="s">
        <v>18</v>
      </c>
      <c r="G6918" s="688">
        <v>7</v>
      </c>
      <c r="H6918" s="700" t="s">
        <v>11838</v>
      </c>
      <c r="I6918" s="700" t="s">
        <v>14234</v>
      </c>
    </row>
    <row r="6919" spans="1:9" x14ac:dyDescent="0.2">
      <c r="A6919" s="828">
        <v>5100158430</v>
      </c>
      <c r="B6919" s="717" t="s">
        <v>14889</v>
      </c>
      <c r="C6919" s="700">
        <f t="shared" si="112"/>
        <v>19</v>
      </c>
      <c r="D6919" s="700" t="s">
        <v>15311</v>
      </c>
      <c r="E6919" s="700" t="s">
        <v>18</v>
      </c>
      <c r="G6919" s="688">
        <v>7</v>
      </c>
      <c r="H6919" s="700" t="s">
        <v>11838</v>
      </c>
      <c r="I6919" s="700" t="s">
        <v>14234</v>
      </c>
    </row>
    <row r="6920" spans="1:9" x14ac:dyDescent="0.2">
      <c r="A6920" s="828">
        <v>5100158431</v>
      </c>
      <c r="B6920" s="717" t="s">
        <v>14889</v>
      </c>
      <c r="C6920" s="700">
        <f t="shared" si="112"/>
        <v>19</v>
      </c>
      <c r="D6920" s="700" t="s">
        <v>15311</v>
      </c>
      <c r="E6920" s="700" t="s">
        <v>18</v>
      </c>
      <c r="G6920" s="688">
        <v>7</v>
      </c>
      <c r="H6920" s="700" t="s">
        <v>11838</v>
      </c>
      <c r="I6920" s="700" t="s">
        <v>14234</v>
      </c>
    </row>
    <row r="6921" spans="1:9" x14ac:dyDescent="0.2">
      <c r="A6921" s="828">
        <v>5100158432</v>
      </c>
      <c r="B6921" s="717" t="s">
        <v>14889</v>
      </c>
      <c r="C6921" s="700">
        <f t="shared" si="112"/>
        <v>19</v>
      </c>
      <c r="D6921" s="700" t="s">
        <v>15311</v>
      </c>
      <c r="E6921" s="700" t="s">
        <v>18</v>
      </c>
      <c r="G6921" s="688">
        <v>7</v>
      </c>
      <c r="H6921" s="700" t="s">
        <v>11838</v>
      </c>
      <c r="I6921" s="700" t="s">
        <v>14234</v>
      </c>
    </row>
    <row r="6922" spans="1:9" x14ac:dyDescent="0.2">
      <c r="A6922" s="828">
        <v>5100158433</v>
      </c>
      <c r="B6922" s="717" t="s">
        <v>14889</v>
      </c>
      <c r="C6922" s="700">
        <f t="shared" si="112"/>
        <v>19</v>
      </c>
      <c r="D6922" s="700" t="s">
        <v>15311</v>
      </c>
      <c r="E6922" s="700" t="s">
        <v>18</v>
      </c>
      <c r="G6922" s="688">
        <v>7</v>
      </c>
      <c r="H6922" s="700" t="s">
        <v>11838</v>
      </c>
      <c r="I6922" s="700" t="s">
        <v>14234</v>
      </c>
    </row>
    <row r="6923" spans="1:9" x14ac:dyDescent="0.2">
      <c r="A6923" s="828">
        <v>5100158434</v>
      </c>
      <c r="B6923" s="717" t="s">
        <v>14889</v>
      </c>
      <c r="C6923" s="700">
        <f t="shared" si="112"/>
        <v>19</v>
      </c>
      <c r="D6923" s="700" t="s">
        <v>15311</v>
      </c>
      <c r="E6923" s="700" t="s">
        <v>18</v>
      </c>
      <c r="G6923" s="688">
        <v>7</v>
      </c>
      <c r="H6923" s="700" t="s">
        <v>11838</v>
      </c>
      <c r="I6923" s="700" t="s">
        <v>14234</v>
      </c>
    </row>
    <row r="6924" spans="1:9" x14ac:dyDescent="0.2">
      <c r="A6924" s="828">
        <v>5100158435</v>
      </c>
      <c r="B6924" s="717" t="s">
        <v>14889</v>
      </c>
      <c r="C6924" s="700">
        <f t="shared" si="112"/>
        <v>19</v>
      </c>
      <c r="D6924" s="700" t="s">
        <v>15311</v>
      </c>
      <c r="E6924" s="700" t="s">
        <v>18</v>
      </c>
      <c r="G6924" s="688">
        <v>7</v>
      </c>
      <c r="H6924" s="700" t="s">
        <v>11838</v>
      </c>
      <c r="I6924" s="700" t="s">
        <v>14234</v>
      </c>
    </row>
    <row r="6925" spans="1:9" x14ac:dyDescent="0.2">
      <c r="A6925" s="828">
        <v>5100158436</v>
      </c>
      <c r="B6925" s="717" t="s">
        <v>14889</v>
      </c>
      <c r="C6925" s="700">
        <f t="shared" si="112"/>
        <v>19</v>
      </c>
      <c r="D6925" s="700" t="s">
        <v>15311</v>
      </c>
      <c r="E6925" s="700" t="s">
        <v>18</v>
      </c>
      <c r="G6925" s="688">
        <v>7</v>
      </c>
      <c r="H6925" s="700" t="s">
        <v>11838</v>
      </c>
      <c r="I6925" s="700" t="s">
        <v>14234</v>
      </c>
    </row>
    <row r="6926" spans="1:9" x14ac:dyDescent="0.2">
      <c r="A6926" s="828">
        <v>5100158437</v>
      </c>
      <c r="B6926" s="717" t="s">
        <v>14889</v>
      </c>
      <c r="C6926" s="700">
        <f t="shared" si="112"/>
        <v>19</v>
      </c>
      <c r="D6926" s="700" t="s">
        <v>15311</v>
      </c>
      <c r="E6926" s="700" t="s">
        <v>18</v>
      </c>
      <c r="G6926" s="688">
        <v>7</v>
      </c>
      <c r="H6926" s="700" t="s">
        <v>11838</v>
      </c>
      <c r="I6926" s="700" t="s">
        <v>14234</v>
      </c>
    </row>
    <row r="6927" spans="1:9" x14ac:dyDescent="0.2">
      <c r="A6927" s="828">
        <v>5100158438</v>
      </c>
      <c r="B6927" s="717" t="s">
        <v>14889</v>
      </c>
      <c r="C6927" s="700">
        <f t="shared" si="112"/>
        <v>19</v>
      </c>
      <c r="D6927" s="700" t="s">
        <v>15311</v>
      </c>
      <c r="E6927" s="700" t="s">
        <v>18</v>
      </c>
      <c r="G6927" s="688">
        <v>7</v>
      </c>
      <c r="H6927" s="700" t="s">
        <v>11838</v>
      </c>
      <c r="I6927" s="700" t="s">
        <v>14234</v>
      </c>
    </row>
    <row r="6928" spans="1:9" x14ac:dyDescent="0.2">
      <c r="A6928" s="828">
        <v>5100158439</v>
      </c>
      <c r="B6928" s="717" t="s">
        <v>14889</v>
      </c>
      <c r="C6928" s="700">
        <f t="shared" si="112"/>
        <v>19</v>
      </c>
      <c r="D6928" s="700" t="s">
        <v>15311</v>
      </c>
      <c r="E6928" s="700" t="s">
        <v>18</v>
      </c>
      <c r="G6928" s="688">
        <v>7</v>
      </c>
      <c r="H6928" s="700" t="s">
        <v>11838</v>
      </c>
      <c r="I6928" s="700" t="s">
        <v>14234</v>
      </c>
    </row>
    <row r="6929" spans="1:9" x14ac:dyDescent="0.2">
      <c r="A6929" s="828">
        <v>5100158440</v>
      </c>
      <c r="B6929" s="717" t="s">
        <v>14890</v>
      </c>
      <c r="C6929" s="700">
        <f t="shared" si="112"/>
        <v>25</v>
      </c>
      <c r="D6929" s="700" t="s">
        <v>15311</v>
      </c>
      <c r="E6929" s="700" t="s">
        <v>18</v>
      </c>
      <c r="G6929" s="688">
        <v>7</v>
      </c>
      <c r="H6929" s="700" t="s">
        <v>11838</v>
      </c>
      <c r="I6929" s="700" t="s">
        <v>14234</v>
      </c>
    </row>
    <row r="6930" spans="1:9" x14ac:dyDescent="0.2">
      <c r="A6930" s="828">
        <v>5100158441</v>
      </c>
      <c r="B6930" s="717" t="s">
        <v>14890</v>
      </c>
      <c r="C6930" s="700">
        <f t="shared" si="112"/>
        <v>25</v>
      </c>
      <c r="D6930" s="700" t="s">
        <v>15311</v>
      </c>
      <c r="E6930" s="700" t="s">
        <v>18</v>
      </c>
      <c r="G6930" s="688">
        <v>7</v>
      </c>
      <c r="H6930" s="700" t="s">
        <v>11838</v>
      </c>
      <c r="I6930" s="700" t="s">
        <v>14234</v>
      </c>
    </row>
    <row r="6931" spans="1:9" x14ac:dyDescent="0.2">
      <c r="A6931" s="828">
        <v>5100158442</v>
      </c>
      <c r="B6931" s="717" t="s">
        <v>14890</v>
      </c>
      <c r="C6931" s="700">
        <f t="shared" si="112"/>
        <v>25</v>
      </c>
      <c r="D6931" s="700" t="s">
        <v>15311</v>
      </c>
      <c r="E6931" s="700" t="s">
        <v>18</v>
      </c>
      <c r="G6931" s="688">
        <v>7</v>
      </c>
      <c r="H6931" s="700" t="s">
        <v>11838</v>
      </c>
      <c r="I6931" s="700" t="s">
        <v>14234</v>
      </c>
    </row>
    <row r="6932" spans="1:9" x14ac:dyDescent="0.2">
      <c r="A6932" s="828">
        <v>5100158443</v>
      </c>
      <c r="B6932" s="717" t="s">
        <v>14890</v>
      </c>
      <c r="C6932" s="700">
        <f t="shared" si="112"/>
        <v>25</v>
      </c>
      <c r="D6932" s="700" t="s">
        <v>15311</v>
      </c>
      <c r="E6932" s="700" t="s">
        <v>18</v>
      </c>
      <c r="G6932" s="688">
        <v>7</v>
      </c>
      <c r="H6932" s="700" t="s">
        <v>11838</v>
      </c>
      <c r="I6932" s="700" t="s">
        <v>14234</v>
      </c>
    </row>
    <row r="6933" spans="1:9" x14ac:dyDescent="0.2">
      <c r="A6933" s="828">
        <v>5100158444</v>
      </c>
      <c r="B6933" s="717" t="s">
        <v>14890</v>
      </c>
      <c r="C6933" s="700">
        <f t="shared" si="112"/>
        <v>25</v>
      </c>
      <c r="D6933" s="700" t="s">
        <v>15311</v>
      </c>
      <c r="E6933" s="700" t="s">
        <v>18</v>
      </c>
      <c r="G6933" s="688">
        <v>7</v>
      </c>
      <c r="H6933" s="700" t="s">
        <v>11838</v>
      </c>
      <c r="I6933" s="700" t="s">
        <v>14234</v>
      </c>
    </row>
    <row r="6934" spans="1:9" x14ac:dyDescent="0.2">
      <c r="A6934" s="828">
        <v>5100158448</v>
      </c>
      <c r="B6934" s="717" t="s">
        <v>14891</v>
      </c>
      <c r="C6934" s="700">
        <f t="shared" si="112"/>
        <v>12</v>
      </c>
      <c r="D6934" s="700" t="s">
        <v>15311</v>
      </c>
      <c r="E6934" s="700" t="s">
        <v>18</v>
      </c>
      <c r="G6934" s="688">
        <v>7</v>
      </c>
      <c r="H6934" s="700" t="s">
        <v>11838</v>
      </c>
      <c r="I6934" s="700" t="s">
        <v>14234</v>
      </c>
    </row>
    <row r="6935" spans="1:9" x14ac:dyDescent="0.2">
      <c r="A6935" s="828">
        <v>5100158449</v>
      </c>
      <c r="B6935" s="717" t="s">
        <v>14891</v>
      </c>
      <c r="C6935" s="700">
        <f t="shared" si="112"/>
        <v>12</v>
      </c>
      <c r="D6935" s="700" t="s">
        <v>15311</v>
      </c>
      <c r="E6935" s="700" t="s">
        <v>18</v>
      </c>
      <c r="G6935" s="688">
        <v>7</v>
      </c>
      <c r="H6935" s="700" t="s">
        <v>11838</v>
      </c>
      <c r="I6935" s="700" t="s">
        <v>14234</v>
      </c>
    </row>
    <row r="6936" spans="1:9" x14ac:dyDescent="0.2">
      <c r="A6936" s="828">
        <v>5100158460</v>
      </c>
      <c r="B6936" s="717" t="s">
        <v>14893</v>
      </c>
      <c r="C6936" s="700">
        <f t="shared" si="112"/>
        <v>23</v>
      </c>
      <c r="D6936" s="700" t="s">
        <v>15311</v>
      </c>
      <c r="E6936" s="700" t="s">
        <v>18</v>
      </c>
      <c r="G6936" s="688">
        <v>7</v>
      </c>
      <c r="H6936" s="700" t="s">
        <v>11838</v>
      </c>
      <c r="I6936" s="700" t="s">
        <v>14234</v>
      </c>
    </row>
    <row r="6937" spans="1:9" x14ac:dyDescent="0.2">
      <c r="A6937" s="828">
        <v>5100158461</v>
      </c>
      <c r="B6937" s="717" t="s">
        <v>14893</v>
      </c>
      <c r="C6937" s="700">
        <f t="shared" si="112"/>
        <v>23</v>
      </c>
      <c r="D6937" s="700" t="s">
        <v>15311</v>
      </c>
      <c r="E6937" s="700" t="s">
        <v>18</v>
      </c>
      <c r="G6937" s="688">
        <v>7</v>
      </c>
      <c r="H6937" s="700" t="s">
        <v>11838</v>
      </c>
      <c r="I6937" s="700" t="s">
        <v>14234</v>
      </c>
    </row>
    <row r="6938" spans="1:9" x14ac:dyDescent="0.2">
      <c r="A6938" s="828">
        <v>5100158480</v>
      </c>
      <c r="B6938" s="717" t="s">
        <v>14898</v>
      </c>
      <c r="C6938" s="700">
        <f t="shared" si="112"/>
        <v>20</v>
      </c>
      <c r="D6938" s="700" t="s">
        <v>15311</v>
      </c>
      <c r="E6938" s="700" t="s">
        <v>18</v>
      </c>
      <c r="G6938" s="688">
        <v>7</v>
      </c>
      <c r="H6938" s="700" t="s">
        <v>11838</v>
      </c>
      <c r="I6938" s="700" t="s">
        <v>14234</v>
      </c>
    </row>
    <row r="6939" spans="1:9" x14ac:dyDescent="0.2">
      <c r="A6939" s="828">
        <v>5100158481</v>
      </c>
      <c r="B6939" s="717" t="s">
        <v>14898</v>
      </c>
      <c r="C6939" s="700">
        <f t="shared" si="112"/>
        <v>20</v>
      </c>
      <c r="D6939" s="700" t="s">
        <v>15311</v>
      </c>
      <c r="E6939" s="700" t="s">
        <v>18</v>
      </c>
      <c r="G6939" s="688">
        <v>7</v>
      </c>
      <c r="H6939" s="700" t="s">
        <v>11838</v>
      </c>
      <c r="I6939" s="700" t="s">
        <v>14234</v>
      </c>
    </row>
    <row r="6940" spans="1:9" x14ac:dyDescent="0.2">
      <c r="A6940" s="828">
        <v>5100158500</v>
      </c>
      <c r="B6940" s="717" t="s">
        <v>1998</v>
      </c>
      <c r="C6940" s="700">
        <f t="shared" si="112"/>
        <v>5</v>
      </c>
      <c r="D6940" s="700" t="s">
        <v>15311</v>
      </c>
      <c r="E6940" s="700" t="s">
        <v>18</v>
      </c>
      <c r="G6940" s="688">
        <v>7</v>
      </c>
      <c r="H6940" s="700" t="s">
        <v>11838</v>
      </c>
      <c r="I6940" s="700" t="s">
        <v>14234</v>
      </c>
    </row>
    <row r="6941" spans="1:9" x14ac:dyDescent="0.2">
      <c r="A6941" s="828">
        <v>5100158510</v>
      </c>
      <c r="B6941" s="717" t="s">
        <v>1231</v>
      </c>
      <c r="C6941" s="700">
        <f t="shared" si="112"/>
        <v>8</v>
      </c>
      <c r="D6941" s="700" t="s">
        <v>15311</v>
      </c>
      <c r="E6941" s="700" t="s">
        <v>18</v>
      </c>
      <c r="G6941" s="688">
        <v>7</v>
      </c>
      <c r="H6941" s="700" t="s">
        <v>11838</v>
      </c>
      <c r="I6941" s="700" t="s">
        <v>14234</v>
      </c>
    </row>
    <row r="6942" spans="1:9" x14ac:dyDescent="0.2">
      <c r="A6942" s="828">
        <v>5100158511</v>
      </c>
      <c r="B6942" s="717" t="s">
        <v>1231</v>
      </c>
      <c r="C6942" s="700">
        <f t="shared" si="112"/>
        <v>8</v>
      </c>
      <c r="D6942" s="700" t="s">
        <v>15311</v>
      </c>
      <c r="E6942" s="700" t="s">
        <v>18</v>
      </c>
      <c r="G6942" s="688">
        <v>7</v>
      </c>
      <c r="H6942" s="700" t="s">
        <v>11838</v>
      </c>
      <c r="I6942" s="700" t="s">
        <v>14234</v>
      </c>
    </row>
    <row r="6943" spans="1:9" x14ac:dyDescent="0.2">
      <c r="A6943" s="828">
        <v>5100158512</v>
      </c>
      <c r="B6943" s="717" t="s">
        <v>1231</v>
      </c>
      <c r="C6943" s="700">
        <f t="shared" si="112"/>
        <v>8</v>
      </c>
      <c r="D6943" s="700" t="s">
        <v>15311</v>
      </c>
      <c r="E6943" s="700" t="s">
        <v>18</v>
      </c>
      <c r="G6943" s="688">
        <v>7</v>
      </c>
      <c r="H6943" s="700" t="s">
        <v>11838</v>
      </c>
      <c r="I6943" s="700" t="s">
        <v>14234</v>
      </c>
    </row>
    <row r="6944" spans="1:9" x14ac:dyDescent="0.2">
      <c r="A6944" s="828">
        <v>5100158513</v>
      </c>
      <c r="B6944" s="717" t="s">
        <v>1231</v>
      </c>
      <c r="C6944" s="700">
        <f t="shared" si="112"/>
        <v>8</v>
      </c>
      <c r="D6944" s="700" t="s">
        <v>15311</v>
      </c>
      <c r="E6944" s="700" t="s">
        <v>18</v>
      </c>
      <c r="G6944" s="688">
        <v>7</v>
      </c>
      <c r="H6944" s="700" t="s">
        <v>11838</v>
      </c>
      <c r="I6944" s="700" t="s">
        <v>14234</v>
      </c>
    </row>
    <row r="6945" spans="1:9" x14ac:dyDescent="0.2">
      <c r="A6945" s="828">
        <v>5100158514</v>
      </c>
      <c r="B6945" s="717" t="s">
        <v>1231</v>
      </c>
      <c r="C6945" s="700">
        <f t="shared" si="112"/>
        <v>8</v>
      </c>
      <c r="D6945" s="700" t="s">
        <v>15311</v>
      </c>
      <c r="E6945" s="700" t="s">
        <v>18</v>
      </c>
      <c r="G6945" s="688">
        <v>7</v>
      </c>
      <c r="H6945" s="700" t="s">
        <v>11838</v>
      </c>
      <c r="I6945" s="700" t="s">
        <v>14234</v>
      </c>
    </row>
    <row r="6946" spans="1:9" x14ac:dyDescent="0.2">
      <c r="A6946" s="828">
        <v>5100158515</v>
      </c>
      <c r="B6946" s="717" t="s">
        <v>1231</v>
      </c>
      <c r="C6946" s="700">
        <f t="shared" si="112"/>
        <v>8</v>
      </c>
      <c r="D6946" s="700" t="s">
        <v>15311</v>
      </c>
      <c r="E6946" s="700" t="s">
        <v>18</v>
      </c>
      <c r="G6946" s="688">
        <v>7</v>
      </c>
      <c r="H6946" s="700" t="s">
        <v>11838</v>
      </c>
      <c r="I6946" s="700" t="s">
        <v>14234</v>
      </c>
    </row>
    <row r="6947" spans="1:9" x14ac:dyDescent="0.2">
      <c r="A6947" s="828">
        <v>5100158516</v>
      </c>
      <c r="B6947" s="717" t="s">
        <v>1231</v>
      </c>
      <c r="C6947" s="700">
        <f t="shared" si="112"/>
        <v>8</v>
      </c>
      <c r="D6947" s="700" t="s">
        <v>15311</v>
      </c>
      <c r="E6947" s="700" t="s">
        <v>18</v>
      </c>
      <c r="G6947" s="688">
        <v>7</v>
      </c>
      <c r="H6947" s="700" t="s">
        <v>11838</v>
      </c>
      <c r="I6947" s="700" t="s">
        <v>14234</v>
      </c>
    </row>
    <row r="6948" spans="1:9" x14ac:dyDescent="0.2">
      <c r="A6948" s="828">
        <v>5100158520</v>
      </c>
      <c r="B6948" s="717" t="s">
        <v>14888</v>
      </c>
      <c r="C6948" s="700">
        <f t="shared" si="112"/>
        <v>8</v>
      </c>
      <c r="D6948" s="700" t="s">
        <v>15311</v>
      </c>
      <c r="E6948" s="700" t="s">
        <v>18</v>
      </c>
      <c r="G6948" s="688">
        <v>7</v>
      </c>
      <c r="H6948" s="700" t="s">
        <v>11838</v>
      </c>
      <c r="I6948" s="700" t="s">
        <v>14234</v>
      </c>
    </row>
    <row r="6949" spans="1:9" x14ac:dyDescent="0.2">
      <c r="A6949" s="828">
        <v>5100158521</v>
      </c>
      <c r="B6949" s="717" t="s">
        <v>14888</v>
      </c>
      <c r="C6949" s="700">
        <f t="shared" si="112"/>
        <v>8</v>
      </c>
      <c r="D6949" s="700" t="s">
        <v>15311</v>
      </c>
      <c r="E6949" s="700" t="s">
        <v>18</v>
      </c>
      <c r="G6949" s="688">
        <v>7</v>
      </c>
      <c r="H6949" s="700" t="s">
        <v>11838</v>
      </c>
      <c r="I6949" s="700" t="s">
        <v>14234</v>
      </c>
    </row>
    <row r="6950" spans="1:9" x14ac:dyDescent="0.2">
      <c r="A6950" s="828">
        <v>5100158522</v>
      </c>
      <c r="B6950" s="717" t="s">
        <v>14888</v>
      </c>
      <c r="C6950" s="700">
        <f t="shared" si="112"/>
        <v>8</v>
      </c>
      <c r="D6950" s="700" t="s">
        <v>15311</v>
      </c>
      <c r="E6950" s="700" t="s">
        <v>18</v>
      </c>
      <c r="G6950" s="688">
        <v>7</v>
      </c>
      <c r="H6950" s="700" t="s">
        <v>11838</v>
      </c>
      <c r="I6950" s="700" t="s">
        <v>14234</v>
      </c>
    </row>
    <row r="6951" spans="1:9" x14ac:dyDescent="0.2">
      <c r="A6951" s="828">
        <v>5100158523</v>
      </c>
      <c r="B6951" s="717" t="s">
        <v>14888</v>
      </c>
      <c r="C6951" s="700">
        <f t="shared" si="112"/>
        <v>8</v>
      </c>
      <c r="D6951" s="700" t="s">
        <v>15311</v>
      </c>
      <c r="E6951" s="700" t="s">
        <v>18</v>
      </c>
      <c r="G6951" s="688">
        <v>7</v>
      </c>
      <c r="H6951" s="700" t="s">
        <v>11838</v>
      </c>
      <c r="I6951" s="700" t="s">
        <v>14234</v>
      </c>
    </row>
    <row r="6952" spans="1:9" x14ac:dyDescent="0.2">
      <c r="A6952" s="828">
        <v>5100158524</v>
      </c>
      <c r="B6952" s="717" t="s">
        <v>14888</v>
      </c>
      <c r="C6952" s="700">
        <f t="shared" si="112"/>
        <v>8</v>
      </c>
      <c r="D6952" s="700" t="s">
        <v>15311</v>
      </c>
      <c r="E6952" s="700" t="s">
        <v>18</v>
      </c>
      <c r="G6952" s="688">
        <v>7</v>
      </c>
      <c r="H6952" s="700" t="s">
        <v>11838</v>
      </c>
      <c r="I6952" s="700" t="s">
        <v>14234</v>
      </c>
    </row>
    <row r="6953" spans="1:9" x14ac:dyDescent="0.2">
      <c r="A6953" s="828">
        <v>5100158525</v>
      </c>
      <c r="B6953" s="717" t="s">
        <v>14888</v>
      </c>
      <c r="C6953" s="700">
        <f t="shared" si="112"/>
        <v>8</v>
      </c>
      <c r="D6953" s="700" t="s">
        <v>15311</v>
      </c>
      <c r="E6953" s="700" t="s">
        <v>18</v>
      </c>
      <c r="G6953" s="688">
        <v>7</v>
      </c>
      <c r="H6953" s="700" t="s">
        <v>11838</v>
      </c>
      <c r="I6953" s="700" t="s">
        <v>14234</v>
      </c>
    </row>
    <row r="6954" spans="1:9" x14ac:dyDescent="0.2">
      <c r="A6954" s="828">
        <v>5100158530</v>
      </c>
      <c r="B6954" s="717" t="s">
        <v>14889</v>
      </c>
      <c r="C6954" s="700">
        <f t="shared" si="112"/>
        <v>19</v>
      </c>
      <c r="D6954" s="700" t="s">
        <v>15311</v>
      </c>
      <c r="E6954" s="700" t="s">
        <v>18</v>
      </c>
      <c r="G6954" s="688">
        <v>7</v>
      </c>
      <c r="H6954" s="700" t="s">
        <v>11838</v>
      </c>
      <c r="I6954" s="700" t="s">
        <v>14234</v>
      </c>
    </row>
    <row r="6955" spans="1:9" x14ac:dyDescent="0.2">
      <c r="A6955" s="828">
        <v>5100158531</v>
      </c>
      <c r="B6955" s="717" t="s">
        <v>14889</v>
      </c>
      <c r="C6955" s="700">
        <f t="shared" si="112"/>
        <v>19</v>
      </c>
      <c r="D6955" s="700" t="s">
        <v>15311</v>
      </c>
      <c r="E6955" s="700" t="s">
        <v>18</v>
      </c>
      <c r="G6955" s="688">
        <v>7</v>
      </c>
      <c r="H6955" s="700" t="s">
        <v>11838</v>
      </c>
      <c r="I6955" s="700" t="s">
        <v>14234</v>
      </c>
    </row>
    <row r="6956" spans="1:9" x14ac:dyDescent="0.2">
      <c r="A6956" s="828">
        <v>5100158532</v>
      </c>
      <c r="B6956" s="717" t="s">
        <v>14889</v>
      </c>
      <c r="C6956" s="700">
        <f t="shared" si="112"/>
        <v>19</v>
      </c>
      <c r="D6956" s="700" t="s">
        <v>15311</v>
      </c>
      <c r="E6956" s="700" t="s">
        <v>18</v>
      </c>
      <c r="G6956" s="688">
        <v>7</v>
      </c>
      <c r="H6956" s="700" t="s">
        <v>11838</v>
      </c>
      <c r="I6956" s="700" t="s">
        <v>14234</v>
      </c>
    </row>
    <row r="6957" spans="1:9" x14ac:dyDescent="0.2">
      <c r="A6957" s="828">
        <v>5100158533</v>
      </c>
      <c r="B6957" s="717" t="s">
        <v>14889</v>
      </c>
      <c r="C6957" s="700">
        <f t="shared" si="112"/>
        <v>19</v>
      </c>
      <c r="D6957" s="700" t="s">
        <v>15311</v>
      </c>
      <c r="E6957" s="700" t="s">
        <v>18</v>
      </c>
      <c r="G6957" s="688">
        <v>7</v>
      </c>
      <c r="H6957" s="700" t="s">
        <v>11838</v>
      </c>
      <c r="I6957" s="700" t="s">
        <v>14234</v>
      </c>
    </row>
    <row r="6958" spans="1:9" x14ac:dyDescent="0.2">
      <c r="A6958" s="828">
        <v>5100158534</v>
      </c>
      <c r="B6958" s="717" t="s">
        <v>14889</v>
      </c>
      <c r="C6958" s="700">
        <f t="shared" si="112"/>
        <v>19</v>
      </c>
      <c r="D6958" s="700" t="s">
        <v>15311</v>
      </c>
      <c r="E6958" s="700" t="s">
        <v>18</v>
      </c>
      <c r="G6958" s="688">
        <v>7</v>
      </c>
      <c r="H6958" s="700" t="s">
        <v>11838</v>
      </c>
      <c r="I6958" s="700" t="s">
        <v>14234</v>
      </c>
    </row>
    <row r="6959" spans="1:9" x14ac:dyDescent="0.2">
      <c r="A6959" s="828">
        <v>5100158535</v>
      </c>
      <c r="B6959" s="717" t="s">
        <v>14889</v>
      </c>
      <c r="C6959" s="700">
        <f t="shared" si="112"/>
        <v>19</v>
      </c>
      <c r="D6959" s="700" t="s">
        <v>15311</v>
      </c>
      <c r="E6959" s="700" t="s">
        <v>18</v>
      </c>
      <c r="G6959" s="688">
        <v>7</v>
      </c>
      <c r="H6959" s="700" t="s">
        <v>11838</v>
      </c>
      <c r="I6959" s="700" t="s">
        <v>14234</v>
      </c>
    </row>
    <row r="6960" spans="1:9" x14ac:dyDescent="0.2">
      <c r="A6960" s="828">
        <v>5100158536</v>
      </c>
      <c r="B6960" s="717" t="s">
        <v>14889</v>
      </c>
      <c r="C6960" s="700">
        <f t="shared" si="112"/>
        <v>19</v>
      </c>
      <c r="D6960" s="700" t="s">
        <v>15311</v>
      </c>
      <c r="E6960" s="700" t="s">
        <v>18</v>
      </c>
      <c r="G6960" s="688">
        <v>7</v>
      </c>
      <c r="H6960" s="700" t="s">
        <v>11838</v>
      </c>
      <c r="I6960" s="700" t="s">
        <v>14234</v>
      </c>
    </row>
    <row r="6961" spans="1:9" x14ac:dyDescent="0.2">
      <c r="A6961" s="828">
        <v>5100158537</v>
      </c>
      <c r="B6961" s="717" t="s">
        <v>14889</v>
      </c>
      <c r="C6961" s="700">
        <f t="shared" si="112"/>
        <v>19</v>
      </c>
      <c r="D6961" s="700" t="s">
        <v>15311</v>
      </c>
      <c r="E6961" s="700" t="s">
        <v>18</v>
      </c>
      <c r="G6961" s="688">
        <v>7</v>
      </c>
      <c r="H6961" s="700" t="s">
        <v>11838</v>
      </c>
      <c r="I6961" s="700" t="s">
        <v>14234</v>
      </c>
    </row>
    <row r="6962" spans="1:9" x14ac:dyDescent="0.2">
      <c r="A6962" s="828">
        <v>5100158538</v>
      </c>
      <c r="B6962" s="717" t="s">
        <v>14889</v>
      </c>
      <c r="C6962" s="700">
        <f t="shared" si="112"/>
        <v>19</v>
      </c>
      <c r="D6962" s="700" t="s">
        <v>15311</v>
      </c>
      <c r="E6962" s="700" t="s">
        <v>18</v>
      </c>
      <c r="G6962" s="688">
        <v>7</v>
      </c>
      <c r="H6962" s="700" t="s">
        <v>11838</v>
      </c>
      <c r="I6962" s="700" t="s">
        <v>14234</v>
      </c>
    </row>
    <row r="6963" spans="1:9" x14ac:dyDescent="0.2">
      <c r="A6963" s="828">
        <v>5100158539</v>
      </c>
      <c r="B6963" s="717" t="s">
        <v>14889</v>
      </c>
      <c r="C6963" s="700">
        <f t="shared" si="112"/>
        <v>19</v>
      </c>
      <c r="D6963" s="700" t="s">
        <v>15311</v>
      </c>
      <c r="E6963" s="700" t="s">
        <v>18</v>
      </c>
      <c r="G6963" s="688">
        <v>7</v>
      </c>
      <c r="H6963" s="700" t="s">
        <v>11838</v>
      </c>
      <c r="I6963" s="700" t="s">
        <v>14234</v>
      </c>
    </row>
    <row r="6964" spans="1:9" x14ac:dyDescent="0.2">
      <c r="A6964" s="828">
        <v>5100158540</v>
      </c>
      <c r="B6964" s="717" t="s">
        <v>14890</v>
      </c>
      <c r="C6964" s="700">
        <f t="shared" si="112"/>
        <v>25</v>
      </c>
      <c r="D6964" s="700" t="s">
        <v>15311</v>
      </c>
      <c r="E6964" s="700" t="s">
        <v>18</v>
      </c>
      <c r="G6964" s="688">
        <v>7</v>
      </c>
      <c r="H6964" s="700" t="s">
        <v>11838</v>
      </c>
      <c r="I6964" s="700" t="s">
        <v>14234</v>
      </c>
    </row>
    <row r="6965" spans="1:9" x14ac:dyDescent="0.2">
      <c r="A6965" s="828">
        <v>5100158541</v>
      </c>
      <c r="B6965" s="717" t="s">
        <v>14890</v>
      </c>
      <c r="C6965" s="700">
        <f t="shared" si="112"/>
        <v>25</v>
      </c>
      <c r="D6965" s="700" t="s">
        <v>15311</v>
      </c>
      <c r="E6965" s="700" t="s">
        <v>18</v>
      </c>
      <c r="G6965" s="688">
        <v>7</v>
      </c>
      <c r="H6965" s="700" t="s">
        <v>11838</v>
      </c>
      <c r="I6965" s="700" t="s">
        <v>14234</v>
      </c>
    </row>
    <row r="6966" spans="1:9" x14ac:dyDescent="0.2">
      <c r="A6966" s="828">
        <v>5100158542</v>
      </c>
      <c r="B6966" s="717" t="s">
        <v>14890</v>
      </c>
      <c r="C6966" s="700">
        <f t="shared" si="112"/>
        <v>25</v>
      </c>
      <c r="D6966" s="700" t="s">
        <v>15311</v>
      </c>
      <c r="E6966" s="700" t="s">
        <v>18</v>
      </c>
      <c r="G6966" s="688">
        <v>7</v>
      </c>
      <c r="H6966" s="700" t="s">
        <v>11838</v>
      </c>
      <c r="I6966" s="700" t="s">
        <v>14234</v>
      </c>
    </row>
    <row r="6967" spans="1:9" x14ac:dyDescent="0.2">
      <c r="A6967" s="828">
        <v>5100158548</v>
      </c>
      <c r="B6967" s="717" t="s">
        <v>14891</v>
      </c>
      <c r="C6967" s="700">
        <f t="shared" si="112"/>
        <v>12</v>
      </c>
      <c r="D6967" s="700" t="s">
        <v>15311</v>
      </c>
      <c r="E6967" s="700" t="s">
        <v>18</v>
      </c>
      <c r="G6967" s="688">
        <v>7</v>
      </c>
      <c r="H6967" s="700" t="s">
        <v>11838</v>
      </c>
      <c r="I6967" s="700" t="s">
        <v>14234</v>
      </c>
    </row>
    <row r="6968" spans="1:9" x14ac:dyDescent="0.2">
      <c r="A6968" s="828">
        <v>5100158549</v>
      </c>
      <c r="B6968" s="717" t="s">
        <v>14891</v>
      </c>
      <c r="C6968" s="700">
        <f t="shared" si="112"/>
        <v>12</v>
      </c>
      <c r="D6968" s="700" t="s">
        <v>15311</v>
      </c>
      <c r="E6968" s="700" t="s">
        <v>18</v>
      </c>
      <c r="G6968" s="688">
        <v>7</v>
      </c>
      <c r="H6968" s="700" t="s">
        <v>11838</v>
      </c>
      <c r="I6968" s="700" t="s">
        <v>14234</v>
      </c>
    </row>
    <row r="6969" spans="1:9" x14ac:dyDescent="0.2">
      <c r="A6969" s="828">
        <v>5100158550</v>
      </c>
      <c r="B6969" s="717" t="s">
        <v>14892</v>
      </c>
      <c r="C6969" s="700">
        <f t="shared" si="112"/>
        <v>28</v>
      </c>
      <c r="D6969" s="700" t="s">
        <v>15311</v>
      </c>
      <c r="E6969" s="700" t="s">
        <v>18</v>
      </c>
      <c r="G6969" s="688">
        <v>7</v>
      </c>
      <c r="H6969" s="700" t="s">
        <v>11838</v>
      </c>
      <c r="I6969" s="700" t="s">
        <v>14234</v>
      </c>
    </row>
    <row r="6970" spans="1:9" x14ac:dyDescent="0.2">
      <c r="A6970" s="828">
        <v>5100158560</v>
      </c>
      <c r="B6970" s="717" t="s">
        <v>14893</v>
      </c>
      <c r="C6970" s="700">
        <f t="shared" ref="C6970:C7033" si="113">LEN(B6970)</f>
        <v>23</v>
      </c>
      <c r="D6970" s="700" t="s">
        <v>15311</v>
      </c>
      <c r="E6970" s="700" t="s">
        <v>18</v>
      </c>
      <c r="G6970" s="688">
        <v>7</v>
      </c>
      <c r="H6970" s="700" t="s">
        <v>11838</v>
      </c>
      <c r="I6970" s="700" t="s">
        <v>14234</v>
      </c>
    </row>
    <row r="6971" spans="1:9" x14ac:dyDescent="0.2">
      <c r="A6971" s="828">
        <v>5100158561</v>
      </c>
      <c r="B6971" s="717" t="s">
        <v>14893</v>
      </c>
      <c r="C6971" s="700">
        <f t="shared" si="113"/>
        <v>23</v>
      </c>
      <c r="D6971" s="700" t="s">
        <v>15311</v>
      </c>
      <c r="E6971" s="700" t="s">
        <v>18</v>
      </c>
      <c r="G6971" s="688">
        <v>7</v>
      </c>
      <c r="H6971" s="700" t="s">
        <v>11838</v>
      </c>
      <c r="I6971" s="700" t="s">
        <v>14234</v>
      </c>
    </row>
    <row r="6972" spans="1:9" x14ac:dyDescent="0.2">
      <c r="A6972" s="828">
        <v>5100158600</v>
      </c>
      <c r="B6972" s="717" t="s">
        <v>1998</v>
      </c>
      <c r="C6972" s="700">
        <f t="shared" si="113"/>
        <v>5</v>
      </c>
      <c r="D6972" s="700" t="s">
        <v>15311</v>
      </c>
      <c r="E6972" s="700" t="s">
        <v>18</v>
      </c>
      <c r="G6972" s="688">
        <v>7</v>
      </c>
      <c r="H6972" s="700" t="s">
        <v>11838</v>
      </c>
      <c r="I6972" s="700" t="s">
        <v>14234</v>
      </c>
    </row>
    <row r="6973" spans="1:9" x14ac:dyDescent="0.2">
      <c r="A6973" s="828">
        <v>5100158610</v>
      </c>
      <c r="B6973" s="717" t="s">
        <v>14905</v>
      </c>
      <c r="C6973" s="700">
        <f t="shared" si="113"/>
        <v>24</v>
      </c>
      <c r="D6973" s="700" t="s">
        <v>15311</v>
      </c>
      <c r="E6973" s="700" t="s">
        <v>18</v>
      </c>
      <c r="G6973" s="688">
        <v>7</v>
      </c>
      <c r="H6973" s="700" t="s">
        <v>11838</v>
      </c>
      <c r="I6973" s="700" t="s">
        <v>14234</v>
      </c>
    </row>
    <row r="6974" spans="1:9" x14ac:dyDescent="0.2">
      <c r="A6974" s="828">
        <v>5100158611</v>
      </c>
      <c r="B6974" s="717" t="s">
        <v>14905</v>
      </c>
      <c r="C6974" s="700">
        <f t="shared" si="113"/>
        <v>24</v>
      </c>
      <c r="D6974" s="700" t="s">
        <v>15311</v>
      </c>
      <c r="E6974" s="700" t="s">
        <v>18</v>
      </c>
      <c r="G6974" s="688">
        <v>7</v>
      </c>
      <c r="H6974" s="700" t="s">
        <v>11838</v>
      </c>
      <c r="I6974" s="700" t="s">
        <v>14234</v>
      </c>
    </row>
    <row r="6975" spans="1:9" x14ac:dyDescent="0.2">
      <c r="A6975" s="828">
        <v>5100158612</v>
      </c>
      <c r="B6975" s="717" t="s">
        <v>14905</v>
      </c>
      <c r="C6975" s="700">
        <f t="shared" si="113"/>
        <v>24</v>
      </c>
      <c r="D6975" s="700" t="s">
        <v>15311</v>
      </c>
      <c r="E6975" s="700" t="s">
        <v>18</v>
      </c>
      <c r="G6975" s="688">
        <v>7</v>
      </c>
      <c r="H6975" s="700" t="s">
        <v>11838</v>
      </c>
      <c r="I6975" s="700" t="s">
        <v>14234</v>
      </c>
    </row>
    <row r="6976" spans="1:9" x14ac:dyDescent="0.2">
      <c r="A6976" s="828">
        <v>5100158613</v>
      </c>
      <c r="B6976" s="717" t="s">
        <v>14905</v>
      </c>
      <c r="C6976" s="700">
        <f t="shared" si="113"/>
        <v>24</v>
      </c>
      <c r="D6976" s="700" t="s">
        <v>15311</v>
      </c>
      <c r="E6976" s="700" t="s">
        <v>18</v>
      </c>
      <c r="G6976" s="688">
        <v>7</v>
      </c>
      <c r="H6976" s="700" t="s">
        <v>11838</v>
      </c>
      <c r="I6976" s="700" t="s">
        <v>14234</v>
      </c>
    </row>
    <row r="6977" spans="1:9" x14ac:dyDescent="0.2">
      <c r="A6977" s="828">
        <v>5100158614</v>
      </c>
      <c r="B6977" s="717" t="s">
        <v>14905</v>
      </c>
      <c r="C6977" s="700">
        <f t="shared" si="113"/>
        <v>24</v>
      </c>
      <c r="D6977" s="700" t="s">
        <v>15311</v>
      </c>
      <c r="E6977" s="700" t="s">
        <v>18</v>
      </c>
      <c r="G6977" s="688">
        <v>7</v>
      </c>
      <c r="H6977" s="700" t="s">
        <v>11838</v>
      </c>
      <c r="I6977" s="700" t="s">
        <v>14234</v>
      </c>
    </row>
    <row r="6978" spans="1:9" x14ac:dyDescent="0.2">
      <c r="A6978" s="828">
        <v>5100158615</v>
      </c>
      <c r="B6978" s="717" t="s">
        <v>14905</v>
      </c>
      <c r="C6978" s="700">
        <f t="shared" si="113"/>
        <v>24</v>
      </c>
      <c r="D6978" s="700" t="s">
        <v>15311</v>
      </c>
      <c r="E6978" s="700" t="s">
        <v>18</v>
      </c>
      <c r="G6978" s="688">
        <v>7</v>
      </c>
      <c r="H6978" s="700" t="s">
        <v>11838</v>
      </c>
      <c r="I6978" s="700" t="s">
        <v>14234</v>
      </c>
    </row>
    <row r="6979" spans="1:9" x14ac:dyDescent="0.2">
      <c r="A6979" s="828">
        <v>5100158620</v>
      </c>
      <c r="B6979" s="717" t="s">
        <v>14906</v>
      </c>
      <c r="C6979" s="700">
        <f t="shared" si="113"/>
        <v>19</v>
      </c>
      <c r="D6979" s="700" t="s">
        <v>15311</v>
      </c>
      <c r="E6979" s="700" t="s">
        <v>18</v>
      </c>
      <c r="G6979" s="688">
        <v>7</v>
      </c>
      <c r="H6979" s="700" t="s">
        <v>11838</v>
      </c>
      <c r="I6979" s="700" t="s">
        <v>14234</v>
      </c>
    </row>
    <row r="6980" spans="1:9" x14ac:dyDescent="0.2">
      <c r="A6980" s="828">
        <v>5100158621</v>
      </c>
      <c r="B6980" s="717" t="s">
        <v>14906</v>
      </c>
      <c r="C6980" s="700">
        <f t="shared" si="113"/>
        <v>19</v>
      </c>
      <c r="D6980" s="700" t="s">
        <v>15311</v>
      </c>
      <c r="E6980" s="700" t="s">
        <v>18</v>
      </c>
      <c r="G6980" s="688">
        <v>7</v>
      </c>
      <c r="H6980" s="700" t="s">
        <v>11838</v>
      </c>
      <c r="I6980" s="700" t="s">
        <v>14234</v>
      </c>
    </row>
    <row r="6981" spans="1:9" x14ac:dyDescent="0.2">
      <c r="A6981" s="828">
        <v>5100158630</v>
      </c>
      <c r="B6981" s="717" t="s">
        <v>14898</v>
      </c>
      <c r="C6981" s="700">
        <f t="shared" si="113"/>
        <v>20</v>
      </c>
      <c r="D6981" s="700" t="s">
        <v>15311</v>
      </c>
      <c r="E6981" s="700" t="s">
        <v>18</v>
      </c>
      <c r="G6981" s="688">
        <v>7</v>
      </c>
      <c r="H6981" s="700" t="s">
        <v>11838</v>
      </c>
      <c r="I6981" s="700" t="s">
        <v>14234</v>
      </c>
    </row>
    <row r="6982" spans="1:9" x14ac:dyDescent="0.2">
      <c r="A6982" s="828">
        <v>5100158631</v>
      </c>
      <c r="B6982" s="717" t="s">
        <v>14898</v>
      </c>
      <c r="C6982" s="700">
        <f t="shared" si="113"/>
        <v>20</v>
      </c>
      <c r="D6982" s="700" t="s">
        <v>15311</v>
      </c>
      <c r="E6982" s="700" t="s">
        <v>18</v>
      </c>
      <c r="G6982" s="688">
        <v>7</v>
      </c>
      <c r="H6982" s="700" t="s">
        <v>11838</v>
      </c>
      <c r="I6982" s="700" t="s">
        <v>14234</v>
      </c>
    </row>
    <row r="6983" spans="1:9" x14ac:dyDescent="0.2">
      <c r="A6983" s="828">
        <v>5100158632</v>
      </c>
      <c r="B6983" s="717" t="s">
        <v>14898</v>
      </c>
      <c r="C6983" s="700">
        <f t="shared" si="113"/>
        <v>20</v>
      </c>
      <c r="D6983" s="700" t="s">
        <v>15311</v>
      </c>
      <c r="E6983" s="700" t="s">
        <v>18</v>
      </c>
      <c r="G6983" s="688">
        <v>7</v>
      </c>
      <c r="H6983" s="700" t="s">
        <v>11838</v>
      </c>
      <c r="I6983" s="700" t="s">
        <v>14234</v>
      </c>
    </row>
    <row r="6984" spans="1:9" x14ac:dyDescent="0.2">
      <c r="A6984" s="828">
        <v>5100158633</v>
      </c>
      <c r="B6984" s="717" t="s">
        <v>14898</v>
      </c>
      <c r="C6984" s="700">
        <f t="shared" si="113"/>
        <v>20</v>
      </c>
      <c r="D6984" s="700" t="s">
        <v>15311</v>
      </c>
      <c r="E6984" s="700" t="s">
        <v>18</v>
      </c>
      <c r="G6984" s="688">
        <v>7</v>
      </c>
      <c r="H6984" s="700" t="s">
        <v>11838</v>
      </c>
      <c r="I6984" s="700" t="s">
        <v>14234</v>
      </c>
    </row>
    <row r="6985" spans="1:9" x14ac:dyDescent="0.2">
      <c r="A6985" s="828">
        <v>5100158634</v>
      </c>
      <c r="B6985" s="717" t="s">
        <v>14898</v>
      </c>
      <c r="C6985" s="700">
        <f t="shared" si="113"/>
        <v>20</v>
      </c>
      <c r="D6985" s="700" t="s">
        <v>15311</v>
      </c>
      <c r="E6985" s="700" t="s">
        <v>18</v>
      </c>
      <c r="G6985" s="688">
        <v>7</v>
      </c>
      <c r="H6985" s="700" t="s">
        <v>11838</v>
      </c>
      <c r="I6985" s="700" t="s">
        <v>14234</v>
      </c>
    </row>
    <row r="6986" spans="1:9" x14ac:dyDescent="0.2">
      <c r="A6986" s="828">
        <v>5100158640</v>
      </c>
      <c r="B6986" s="717" t="s">
        <v>14890</v>
      </c>
      <c r="C6986" s="700">
        <f t="shared" si="113"/>
        <v>25</v>
      </c>
      <c r="D6986" s="700" t="s">
        <v>15311</v>
      </c>
      <c r="E6986" s="700" t="s">
        <v>18</v>
      </c>
      <c r="G6986" s="688">
        <v>7</v>
      </c>
      <c r="H6986" s="700" t="s">
        <v>11838</v>
      </c>
      <c r="I6986" s="700" t="s">
        <v>14234</v>
      </c>
    </row>
    <row r="6987" spans="1:9" x14ac:dyDescent="0.2">
      <c r="A6987" s="828">
        <v>5100158641</v>
      </c>
      <c r="B6987" s="717" t="s">
        <v>14890</v>
      </c>
      <c r="C6987" s="700">
        <f t="shared" si="113"/>
        <v>25</v>
      </c>
      <c r="D6987" s="700" t="s">
        <v>15311</v>
      </c>
      <c r="E6987" s="700" t="s">
        <v>18</v>
      </c>
      <c r="G6987" s="688">
        <v>7</v>
      </c>
      <c r="H6987" s="700" t="s">
        <v>11838</v>
      </c>
      <c r="I6987" s="700" t="s">
        <v>14234</v>
      </c>
    </row>
    <row r="6988" spans="1:9" x14ac:dyDescent="0.2">
      <c r="A6988" s="828">
        <v>5100158642</v>
      </c>
      <c r="B6988" s="717" t="s">
        <v>14890</v>
      </c>
      <c r="C6988" s="700">
        <f t="shared" si="113"/>
        <v>25</v>
      </c>
      <c r="D6988" s="700" t="s">
        <v>15311</v>
      </c>
      <c r="E6988" s="700" t="s">
        <v>18</v>
      </c>
      <c r="G6988" s="688">
        <v>7</v>
      </c>
      <c r="H6988" s="700" t="s">
        <v>11838</v>
      </c>
      <c r="I6988" s="700" t="s">
        <v>14234</v>
      </c>
    </row>
    <row r="6989" spans="1:9" x14ac:dyDescent="0.2">
      <c r="A6989" s="828">
        <v>5100158643</v>
      </c>
      <c r="B6989" s="717" t="s">
        <v>14890</v>
      </c>
      <c r="C6989" s="700">
        <f t="shared" si="113"/>
        <v>25</v>
      </c>
      <c r="D6989" s="700" t="s">
        <v>15311</v>
      </c>
      <c r="E6989" s="700" t="s">
        <v>18</v>
      </c>
      <c r="G6989" s="688">
        <v>7</v>
      </c>
      <c r="H6989" s="700" t="s">
        <v>11838</v>
      </c>
      <c r="I6989" s="700" t="s">
        <v>14234</v>
      </c>
    </row>
    <row r="6990" spans="1:9" x14ac:dyDescent="0.2">
      <c r="A6990" s="828">
        <v>5100158644</v>
      </c>
      <c r="B6990" s="717" t="s">
        <v>14890</v>
      </c>
      <c r="C6990" s="700">
        <f t="shared" si="113"/>
        <v>25</v>
      </c>
      <c r="D6990" s="700" t="s">
        <v>15311</v>
      </c>
      <c r="E6990" s="700" t="s">
        <v>18</v>
      </c>
      <c r="G6990" s="688">
        <v>7</v>
      </c>
      <c r="H6990" s="700" t="s">
        <v>11838</v>
      </c>
      <c r="I6990" s="700" t="s">
        <v>14234</v>
      </c>
    </row>
    <row r="6991" spans="1:9" x14ac:dyDescent="0.2">
      <c r="A6991" s="828">
        <v>5100158645</v>
      </c>
      <c r="B6991" s="717" t="s">
        <v>14890</v>
      </c>
      <c r="C6991" s="700">
        <f t="shared" si="113"/>
        <v>25</v>
      </c>
      <c r="D6991" s="700" t="s">
        <v>15311</v>
      </c>
      <c r="E6991" s="700" t="s">
        <v>18</v>
      </c>
      <c r="G6991" s="688">
        <v>7</v>
      </c>
      <c r="H6991" s="700" t="s">
        <v>11838</v>
      </c>
      <c r="I6991" s="700" t="s">
        <v>14234</v>
      </c>
    </row>
    <row r="6992" spans="1:9" x14ac:dyDescent="0.2">
      <c r="A6992" s="828">
        <v>5100158646</v>
      </c>
      <c r="B6992" s="717" t="s">
        <v>14890</v>
      </c>
      <c r="C6992" s="700">
        <f t="shared" si="113"/>
        <v>25</v>
      </c>
      <c r="D6992" s="700" t="s">
        <v>15311</v>
      </c>
      <c r="E6992" s="700" t="s">
        <v>18</v>
      </c>
      <c r="G6992" s="688">
        <v>7</v>
      </c>
      <c r="H6992" s="700" t="s">
        <v>11838</v>
      </c>
      <c r="I6992" s="700" t="s">
        <v>14234</v>
      </c>
    </row>
    <row r="6993" spans="1:9" x14ac:dyDescent="0.2">
      <c r="A6993" s="828">
        <v>5100158649</v>
      </c>
      <c r="B6993" s="717" t="s">
        <v>14891</v>
      </c>
      <c r="C6993" s="700">
        <f t="shared" si="113"/>
        <v>12</v>
      </c>
      <c r="D6993" s="700" t="s">
        <v>15311</v>
      </c>
      <c r="E6993" s="700" t="s">
        <v>18</v>
      </c>
      <c r="G6993" s="688">
        <v>7</v>
      </c>
      <c r="H6993" s="700" t="s">
        <v>11838</v>
      </c>
      <c r="I6993" s="700" t="s">
        <v>14234</v>
      </c>
    </row>
    <row r="6994" spans="1:9" x14ac:dyDescent="0.2">
      <c r="A6994" s="828">
        <v>5100158650</v>
      </c>
      <c r="B6994" s="717" t="s">
        <v>14892</v>
      </c>
      <c r="C6994" s="700">
        <f t="shared" si="113"/>
        <v>28</v>
      </c>
      <c r="D6994" s="700" t="s">
        <v>15311</v>
      </c>
      <c r="E6994" s="700" t="s">
        <v>18</v>
      </c>
      <c r="G6994" s="688">
        <v>7</v>
      </c>
      <c r="H6994" s="700" t="s">
        <v>11838</v>
      </c>
      <c r="I6994" s="700" t="s">
        <v>14234</v>
      </c>
    </row>
    <row r="6995" spans="1:9" x14ac:dyDescent="0.2">
      <c r="A6995" s="828">
        <v>5100158660</v>
      </c>
      <c r="B6995" s="717" t="s">
        <v>14893</v>
      </c>
      <c r="C6995" s="700">
        <f t="shared" si="113"/>
        <v>23</v>
      </c>
      <c r="D6995" s="700" t="s">
        <v>15311</v>
      </c>
      <c r="E6995" s="700" t="s">
        <v>18</v>
      </c>
      <c r="G6995" s="688">
        <v>7</v>
      </c>
      <c r="H6995" s="700" t="s">
        <v>11838</v>
      </c>
      <c r="I6995" s="700" t="s">
        <v>14234</v>
      </c>
    </row>
    <row r="6996" spans="1:9" x14ac:dyDescent="0.2">
      <c r="A6996" s="828">
        <v>5100158670</v>
      </c>
      <c r="B6996" s="717" t="s">
        <v>14897</v>
      </c>
      <c r="C6996" s="700">
        <f t="shared" si="113"/>
        <v>21</v>
      </c>
      <c r="D6996" s="700" t="s">
        <v>15311</v>
      </c>
      <c r="E6996" s="700" t="s">
        <v>18</v>
      </c>
      <c r="G6996" s="688">
        <v>7</v>
      </c>
      <c r="H6996" s="700" t="s">
        <v>11838</v>
      </c>
      <c r="I6996" s="700" t="s">
        <v>14234</v>
      </c>
    </row>
    <row r="6997" spans="1:9" x14ac:dyDescent="0.2">
      <c r="A6997" s="828">
        <v>5100158671</v>
      </c>
      <c r="B6997" s="717" t="s">
        <v>14897</v>
      </c>
      <c r="C6997" s="700">
        <f t="shared" si="113"/>
        <v>21</v>
      </c>
      <c r="D6997" s="700" t="s">
        <v>15311</v>
      </c>
      <c r="E6997" s="700" t="s">
        <v>18</v>
      </c>
      <c r="G6997" s="688">
        <v>7</v>
      </c>
      <c r="H6997" s="700" t="s">
        <v>11838</v>
      </c>
      <c r="I6997" s="700" t="s">
        <v>14234</v>
      </c>
    </row>
    <row r="6998" spans="1:9" x14ac:dyDescent="0.2">
      <c r="A6998" s="828">
        <v>5100158672</v>
      </c>
      <c r="B6998" s="717" t="s">
        <v>14897</v>
      </c>
      <c r="C6998" s="700">
        <f t="shared" si="113"/>
        <v>21</v>
      </c>
      <c r="D6998" s="700" t="s">
        <v>15311</v>
      </c>
      <c r="E6998" s="700" t="s">
        <v>18</v>
      </c>
      <c r="G6998" s="688">
        <v>7</v>
      </c>
      <c r="H6998" s="700" t="s">
        <v>11838</v>
      </c>
      <c r="I6998" s="700" t="s">
        <v>14234</v>
      </c>
    </row>
    <row r="6999" spans="1:9" x14ac:dyDescent="0.2">
      <c r="A6999" s="828">
        <v>5100158673</v>
      </c>
      <c r="B6999" s="717" t="s">
        <v>14897</v>
      </c>
      <c r="C6999" s="700">
        <f t="shared" si="113"/>
        <v>21</v>
      </c>
      <c r="D6999" s="700" t="s">
        <v>15311</v>
      </c>
      <c r="E6999" s="700" t="s">
        <v>18</v>
      </c>
      <c r="G6999" s="688">
        <v>7</v>
      </c>
      <c r="H6999" s="700" t="s">
        <v>11838</v>
      </c>
      <c r="I6999" s="700" t="s">
        <v>14234</v>
      </c>
    </row>
    <row r="7000" spans="1:9" x14ac:dyDescent="0.2">
      <c r="A7000" s="828">
        <v>5100158674</v>
      </c>
      <c r="B7000" s="717" t="s">
        <v>14897</v>
      </c>
      <c r="C7000" s="700">
        <f t="shared" si="113"/>
        <v>21</v>
      </c>
      <c r="D7000" s="700" t="s">
        <v>15311</v>
      </c>
      <c r="E7000" s="700" t="s">
        <v>18</v>
      </c>
      <c r="G7000" s="688">
        <v>7</v>
      </c>
      <c r="H7000" s="700" t="s">
        <v>11838</v>
      </c>
      <c r="I7000" s="700" t="s">
        <v>14234</v>
      </c>
    </row>
    <row r="7001" spans="1:9" x14ac:dyDescent="0.2">
      <c r="A7001" s="828">
        <v>5100158675</v>
      </c>
      <c r="B7001" s="717" t="s">
        <v>14897</v>
      </c>
      <c r="C7001" s="700">
        <f t="shared" si="113"/>
        <v>21</v>
      </c>
      <c r="D7001" s="700" t="s">
        <v>15311</v>
      </c>
      <c r="E7001" s="700" t="s">
        <v>18</v>
      </c>
      <c r="G7001" s="688">
        <v>7</v>
      </c>
      <c r="H7001" s="700" t="s">
        <v>11838</v>
      </c>
      <c r="I7001" s="700" t="s">
        <v>14234</v>
      </c>
    </row>
    <row r="7002" spans="1:9" x14ac:dyDescent="0.2">
      <c r="A7002" s="828">
        <v>5100158680</v>
      </c>
      <c r="B7002" s="717" t="s">
        <v>14898</v>
      </c>
      <c r="C7002" s="700">
        <f t="shared" si="113"/>
        <v>20</v>
      </c>
      <c r="D7002" s="700" t="s">
        <v>15311</v>
      </c>
      <c r="E7002" s="700" t="s">
        <v>18</v>
      </c>
      <c r="G7002" s="688">
        <v>7</v>
      </c>
      <c r="H7002" s="700" t="s">
        <v>11838</v>
      </c>
      <c r="I7002" s="700" t="s">
        <v>14234</v>
      </c>
    </row>
    <row r="7003" spans="1:9" x14ac:dyDescent="0.2">
      <c r="A7003" s="828">
        <v>5100158681</v>
      </c>
      <c r="B7003" s="717" t="s">
        <v>14898</v>
      </c>
      <c r="C7003" s="700">
        <f t="shared" si="113"/>
        <v>20</v>
      </c>
      <c r="D7003" s="700" t="s">
        <v>15311</v>
      </c>
      <c r="E7003" s="700" t="s">
        <v>18</v>
      </c>
      <c r="G7003" s="688">
        <v>7</v>
      </c>
      <c r="H7003" s="700" t="s">
        <v>11838</v>
      </c>
      <c r="I7003" s="700" t="s">
        <v>14234</v>
      </c>
    </row>
    <row r="7004" spans="1:9" x14ac:dyDescent="0.2">
      <c r="A7004" s="828">
        <v>5100158682</v>
      </c>
      <c r="B7004" s="717" t="s">
        <v>14898</v>
      </c>
      <c r="C7004" s="700">
        <f t="shared" si="113"/>
        <v>20</v>
      </c>
      <c r="D7004" s="700" t="s">
        <v>15311</v>
      </c>
      <c r="E7004" s="700" t="s">
        <v>18</v>
      </c>
      <c r="G7004" s="688">
        <v>7</v>
      </c>
      <c r="H7004" s="700" t="s">
        <v>11838</v>
      </c>
      <c r="I7004" s="700" t="s">
        <v>14234</v>
      </c>
    </row>
    <row r="7005" spans="1:9" x14ac:dyDescent="0.2">
      <c r="A7005" s="828">
        <v>5100158683</v>
      </c>
      <c r="B7005" s="717" t="s">
        <v>14898</v>
      </c>
      <c r="C7005" s="700">
        <f t="shared" si="113"/>
        <v>20</v>
      </c>
      <c r="D7005" s="700" t="s">
        <v>15311</v>
      </c>
      <c r="E7005" s="700" t="s">
        <v>18</v>
      </c>
      <c r="G7005" s="688">
        <v>7</v>
      </c>
      <c r="H7005" s="700" t="s">
        <v>11838</v>
      </c>
      <c r="I7005" s="700" t="s">
        <v>14234</v>
      </c>
    </row>
    <row r="7006" spans="1:9" x14ac:dyDescent="0.2">
      <c r="A7006" s="828">
        <v>5100158684</v>
      </c>
      <c r="B7006" s="717" t="s">
        <v>14898</v>
      </c>
      <c r="C7006" s="700">
        <f t="shared" si="113"/>
        <v>20</v>
      </c>
      <c r="D7006" s="700" t="s">
        <v>15311</v>
      </c>
      <c r="E7006" s="700" t="s">
        <v>18</v>
      </c>
      <c r="G7006" s="688">
        <v>7</v>
      </c>
      <c r="H7006" s="700" t="s">
        <v>11838</v>
      </c>
      <c r="I7006" s="700" t="s">
        <v>14234</v>
      </c>
    </row>
    <row r="7007" spans="1:9" x14ac:dyDescent="0.2">
      <c r="A7007" s="828">
        <v>5100158685</v>
      </c>
      <c r="B7007" s="717" t="s">
        <v>14898</v>
      </c>
      <c r="C7007" s="700">
        <f t="shared" si="113"/>
        <v>20</v>
      </c>
      <c r="D7007" s="700" t="s">
        <v>15311</v>
      </c>
      <c r="E7007" s="700" t="s">
        <v>18</v>
      </c>
      <c r="G7007" s="688">
        <v>7</v>
      </c>
      <c r="H7007" s="700" t="s">
        <v>11838</v>
      </c>
      <c r="I7007" s="700" t="s">
        <v>14234</v>
      </c>
    </row>
    <row r="7008" spans="1:9" x14ac:dyDescent="0.2">
      <c r="A7008" s="828">
        <v>5100158700</v>
      </c>
      <c r="B7008" s="717" t="s">
        <v>1998</v>
      </c>
      <c r="C7008" s="700">
        <f t="shared" si="113"/>
        <v>5</v>
      </c>
      <c r="D7008" s="700" t="s">
        <v>15311</v>
      </c>
      <c r="E7008" s="700" t="s">
        <v>18</v>
      </c>
      <c r="G7008" s="688">
        <v>7</v>
      </c>
      <c r="H7008" s="700" t="s">
        <v>11838</v>
      </c>
      <c r="I7008" s="700" t="s">
        <v>14234</v>
      </c>
    </row>
    <row r="7009" spans="1:9" x14ac:dyDescent="0.2">
      <c r="A7009" s="828">
        <v>5100158710</v>
      </c>
      <c r="B7009" s="717" t="s">
        <v>1231</v>
      </c>
      <c r="C7009" s="700">
        <f t="shared" si="113"/>
        <v>8</v>
      </c>
      <c r="D7009" s="700" t="s">
        <v>15311</v>
      </c>
      <c r="E7009" s="700" t="s">
        <v>18</v>
      </c>
      <c r="G7009" s="688">
        <v>7</v>
      </c>
      <c r="H7009" s="700" t="s">
        <v>11838</v>
      </c>
      <c r="I7009" s="700" t="s">
        <v>14234</v>
      </c>
    </row>
    <row r="7010" spans="1:9" x14ac:dyDescent="0.2">
      <c r="A7010" s="828">
        <v>5100158711</v>
      </c>
      <c r="B7010" s="717" t="s">
        <v>1231</v>
      </c>
      <c r="C7010" s="700">
        <f t="shared" si="113"/>
        <v>8</v>
      </c>
      <c r="D7010" s="700" t="s">
        <v>15311</v>
      </c>
      <c r="E7010" s="700" t="s">
        <v>18</v>
      </c>
      <c r="G7010" s="688">
        <v>7</v>
      </c>
      <c r="H7010" s="700" t="s">
        <v>11838</v>
      </c>
      <c r="I7010" s="700" t="s">
        <v>14234</v>
      </c>
    </row>
    <row r="7011" spans="1:9" x14ac:dyDescent="0.2">
      <c r="A7011" s="828">
        <v>5100158712</v>
      </c>
      <c r="B7011" s="717" t="s">
        <v>1231</v>
      </c>
      <c r="C7011" s="700">
        <f t="shared" si="113"/>
        <v>8</v>
      </c>
      <c r="D7011" s="700" t="s">
        <v>15311</v>
      </c>
      <c r="E7011" s="700" t="s">
        <v>18</v>
      </c>
      <c r="G7011" s="688">
        <v>7</v>
      </c>
      <c r="H7011" s="700" t="s">
        <v>11838</v>
      </c>
      <c r="I7011" s="700" t="s">
        <v>14234</v>
      </c>
    </row>
    <row r="7012" spans="1:9" x14ac:dyDescent="0.2">
      <c r="A7012" s="828">
        <v>5100158713</v>
      </c>
      <c r="B7012" s="717" t="s">
        <v>1231</v>
      </c>
      <c r="C7012" s="700">
        <f t="shared" si="113"/>
        <v>8</v>
      </c>
      <c r="D7012" s="700" t="s">
        <v>15311</v>
      </c>
      <c r="E7012" s="700" t="s">
        <v>18</v>
      </c>
      <c r="G7012" s="688">
        <v>7</v>
      </c>
      <c r="H7012" s="700" t="s">
        <v>11838</v>
      </c>
      <c r="I7012" s="700" t="s">
        <v>14234</v>
      </c>
    </row>
    <row r="7013" spans="1:9" x14ac:dyDescent="0.2">
      <c r="A7013" s="828">
        <v>5100158714</v>
      </c>
      <c r="B7013" s="717" t="s">
        <v>1231</v>
      </c>
      <c r="C7013" s="700">
        <f t="shared" si="113"/>
        <v>8</v>
      </c>
      <c r="D7013" s="700" t="s">
        <v>15311</v>
      </c>
      <c r="E7013" s="700" t="s">
        <v>18</v>
      </c>
      <c r="G7013" s="688">
        <v>7</v>
      </c>
      <c r="H7013" s="700" t="s">
        <v>11838</v>
      </c>
      <c r="I7013" s="700" t="s">
        <v>14234</v>
      </c>
    </row>
    <row r="7014" spans="1:9" x14ac:dyDescent="0.2">
      <c r="A7014" s="828">
        <v>5100158720</v>
      </c>
      <c r="B7014" s="717" t="s">
        <v>14888</v>
      </c>
      <c r="C7014" s="700">
        <f t="shared" si="113"/>
        <v>8</v>
      </c>
      <c r="D7014" s="700" t="s">
        <v>15311</v>
      </c>
      <c r="E7014" s="700" t="s">
        <v>18</v>
      </c>
      <c r="G7014" s="688">
        <v>7</v>
      </c>
      <c r="H7014" s="700" t="s">
        <v>11838</v>
      </c>
      <c r="I7014" s="700" t="s">
        <v>14234</v>
      </c>
    </row>
    <row r="7015" spans="1:9" x14ac:dyDescent="0.2">
      <c r="A7015" s="828">
        <v>5100158721</v>
      </c>
      <c r="B7015" s="717" t="s">
        <v>14888</v>
      </c>
      <c r="C7015" s="700">
        <f t="shared" si="113"/>
        <v>8</v>
      </c>
      <c r="D7015" s="700" t="s">
        <v>15311</v>
      </c>
      <c r="E7015" s="700" t="s">
        <v>18</v>
      </c>
      <c r="G7015" s="688">
        <v>7</v>
      </c>
      <c r="H7015" s="700" t="s">
        <v>11838</v>
      </c>
      <c r="I7015" s="700" t="s">
        <v>14234</v>
      </c>
    </row>
    <row r="7016" spans="1:9" x14ac:dyDescent="0.2">
      <c r="A7016" s="828">
        <v>5100158722</v>
      </c>
      <c r="B7016" s="717" t="s">
        <v>14888</v>
      </c>
      <c r="C7016" s="700">
        <f t="shared" si="113"/>
        <v>8</v>
      </c>
      <c r="D7016" s="700" t="s">
        <v>15311</v>
      </c>
      <c r="E7016" s="700" t="s">
        <v>18</v>
      </c>
      <c r="G7016" s="688">
        <v>7</v>
      </c>
      <c r="H7016" s="700" t="s">
        <v>11838</v>
      </c>
      <c r="I7016" s="700" t="s">
        <v>14234</v>
      </c>
    </row>
    <row r="7017" spans="1:9" x14ac:dyDescent="0.2">
      <c r="A7017" s="828">
        <v>5100158723</v>
      </c>
      <c r="B7017" s="717" t="s">
        <v>14888</v>
      </c>
      <c r="C7017" s="700">
        <f t="shared" si="113"/>
        <v>8</v>
      </c>
      <c r="D7017" s="700" t="s">
        <v>15311</v>
      </c>
      <c r="E7017" s="700" t="s">
        <v>18</v>
      </c>
      <c r="G7017" s="688">
        <v>7</v>
      </c>
      <c r="H7017" s="700" t="s">
        <v>11838</v>
      </c>
      <c r="I7017" s="700" t="s">
        <v>14234</v>
      </c>
    </row>
    <row r="7018" spans="1:9" x14ac:dyDescent="0.2">
      <c r="A7018" s="828">
        <v>5100158724</v>
      </c>
      <c r="B7018" s="717" t="s">
        <v>14888</v>
      </c>
      <c r="C7018" s="700">
        <f t="shared" si="113"/>
        <v>8</v>
      </c>
      <c r="D7018" s="700" t="s">
        <v>15311</v>
      </c>
      <c r="E7018" s="700" t="s">
        <v>18</v>
      </c>
      <c r="G7018" s="688">
        <v>7</v>
      </c>
      <c r="H7018" s="700" t="s">
        <v>11838</v>
      </c>
      <c r="I7018" s="700" t="s">
        <v>14234</v>
      </c>
    </row>
    <row r="7019" spans="1:9" x14ac:dyDescent="0.2">
      <c r="A7019" s="828">
        <v>5100158725</v>
      </c>
      <c r="B7019" s="717" t="s">
        <v>14888</v>
      </c>
      <c r="C7019" s="700">
        <f t="shared" si="113"/>
        <v>8</v>
      </c>
      <c r="D7019" s="700" t="s">
        <v>15311</v>
      </c>
      <c r="E7019" s="700" t="s">
        <v>18</v>
      </c>
      <c r="G7019" s="688">
        <v>7</v>
      </c>
      <c r="H7019" s="700" t="s">
        <v>11838</v>
      </c>
      <c r="I7019" s="700" t="s">
        <v>14234</v>
      </c>
    </row>
    <row r="7020" spans="1:9" x14ac:dyDescent="0.2">
      <c r="A7020" s="828">
        <v>5100158730</v>
      </c>
      <c r="B7020" s="717" t="s">
        <v>14889</v>
      </c>
      <c r="C7020" s="700">
        <f t="shared" si="113"/>
        <v>19</v>
      </c>
      <c r="D7020" s="700" t="s">
        <v>15311</v>
      </c>
      <c r="E7020" s="700" t="s">
        <v>18</v>
      </c>
      <c r="G7020" s="688">
        <v>7</v>
      </c>
      <c r="H7020" s="700" t="s">
        <v>11838</v>
      </c>
      <c r="I7020" s="700" t="s">
        <v>14234</v>
      </c>
    </row>
    <row r="7021" spans="1:9" x14ac:dyDescent="0.2">
      <c r="A7021" s="828">
        <v>5100158731</v>
      </c>
      <c r="B7021" s="717" t="s">
        <v>14889</v>
      </c>
      <c r="C7021" s="700">
        <f t="shared" si="113"/>
        <v>19</v>
      </c>
      <c r="D7021" s="700" t="s">
        <v>15311</v>
      </c>
      <c r="E7021" s="700" t="s">
        <v>18</v>
      </c>
      <c r="G7021" s="688">
        <v>7</v>
      </c>
      <c r="H7021" s="700" t="s">
        <v>11838</v>
      </c>
      <c r="I7021" s="700" t="s">
        <v>14234</v>
      </c>
    </row>
    <row r="7022" spans="1:9" x14ac:dyDescent="0.2">
      <c r="A7022" s="828">
        <v>5100158732</v>
      </c>
      <c r="B7022" s="717" t="s">
        <v>14889</v>
      </c>
      <c r="C7022" s="700">
        <f t="shared" si="113"/>
        <v>19</v>
      </c>
      <c r="D7022" s="700" t="s">
        <v>15311</v>
      </c>
      <c r="E7022" s="700" t="s">
        <v>18</v>
      </c>
      <c r="G7022" s="688">
        <v>7</v>
      </c>
      <c r="H7022" s="700" t="s">
        <v>11838</v>
      </c>
      <c r="I7022" s="700" t="s">
        <v>14234</v>
      </c>
    </row>
    <row r="7023" spans="1:9" x14ac:dyDescent="0.2">
      <c r="A7023" s="828">
        <v>5100158733</v>
      </c>
      <c r="B7023" s="717" t="s">
        <v>14889</v>
      </c>
      <c r="C7023" s="700">
        <f t="shared" si="113"/>
        <v>19</v>
      </c>
      <c r="D7023" s="700" t="s">
        <v>15311</v>
      </c>
      <c r="E7023" s="700" t="s">
        <v>18</v>
      </c>
      <c r="G7023" s="688">
        <v>7</v>
      </c>
      <c r="H7023" s="700" t="s">
        <v>11838</v>
      </c>
      <c r="I7023" s="700" t="s">
        <v>14234</v>
      </c>
    </row>
    <row r="7024" spans="1:9" x14ac:dyDescent="0.2">
      <c r="A7024" s="828">
        <v>5100158734</v>
      </c>
      <c r="B7024" s="717" t="s">
        <v>14889</v>
      </c>
      <c r="C7024" s="700">
        <f t="shared" si="113"/>
        <v>19</v>
      </c>
      <c r="D7024" s="700" t="s">
        <v>15311</v>
      </c>
      <c r="E7024" s="700" t="s">
        <v>18</v>
      </c>
      <c r="G7024" s="688">
        <v>7</v>
      </c>
      <c r="H7024" s="700" t="s">
        <v>11838</v>
      </c>
      <c r="I7024" s="700" t="s">
        <v>14234</v>
      </c>
    </row>
    <row r="7025" spans="1:9" x14ac:dyDescent="0.2">
      <c r="A7025" s="828">
        <v>5100158735</v>
      </c>
      <c r="B7025" s="717" t="s">
        <v>14889</v>
      </c>
      <c r="C7025" s="700">
        <f t="shared" si="113"/>
        <v>19</v>
      </c>
      <c r="D7025" s="700" t="s">
        <v>15311</v>
      </c>
      <c r="E7025" s="700" t="s">
        <v>18</v>
      </c>
      <c r="G7025" s="688">
        <v>7</v>
      </c>
      <c r="H7025" s="700" t="s">
        <v>11838</v>
      </c>
      <c r="I7025" s="700" t="s">
        <v>14234</v>
      </c>
    </row>
    <row r="7026" spans="1:9" x14ac:dyDescent="0.2">
      <c r="A7026" s="828">
        <v>5100158740</v>
      </c>
      <c r="B7026" s="717" t="s">
        <v>14890</v>
      </c>
      <c r="C7026" s="700">
        <f t="shared" si="113"/>
        <v>25</v>
      </c>
      <c r="D7026" s="700" t="s">
        <v>15311</v>
      </c>
      <c r="E7026" s="700" t="s">
        <v>18</v>
      </c>
      <c r="G7026" s="688">
        <v>7</v>
      </c>
      <c r="H7026" s="700" t="s">
        <v>11838</v>
      </c>
      <c r="I7026" s="700" t="s">
        <v>14234</v>
      </c>
    </row>
    <row r="7027" spans="1:9" x14ac:dyDescent="0.2">
      <c r="A7027" s="828">
        <v>5100158741</v>
      </c>
      <c r="B7027" s="717" t="s">
        <v>14890</v>
      </c>
      <c r="C7027" s="700">
        <f t="shared" si="113"/>
        <v>25</v>
      </c>
      <c r="D7027" s="700" t="s">
        <v>15311</v>
      </c>
      <c r="E7027" s="700" t="s">
        <v>18</v>
      </c>
      <c r="G7027" s="688">
        <v>7</v>
      </c>
      <c r="H7027" s="700" t="s">
        <v>11838</v>
      </c>
      <c r="I7027" s="700" t="s">
        <v>14234</v>
      </c>
    </row>
    <row r="7028" spans="1:9" x14ac:dyDescent="0.2">
      <c r="A7028" s="828">
        <v>5100158742</v>
      </c>
      <c r="B7028" s="717" t="s">
        <v>14890</v>
      </c>
      <c r="C7028" s="700">
        <f t="shared" si="113"/>
        <v>25</v>
      </c>
      <c r="D7028" s="700" t="s">
        <v>15311</v>
      </c>
      <c r="E7028" s="700" t="s">
        <v>18</v>
      </c>
      <c r="G7028" s="688">
        <v>7</v>
      </c>
      <c r="H7028" s="700" t="s">
        <v>11838</v>
      </c>
      <c r="I7028" s="700" t="s">
        <v>14234</v>
      </c>
    </row>
    <row r="7029" spans="1:9" x14ac:dyDescent="0.2">
      <c r="A7029" s="828">
        <v>5100158743</v>
      </c>
      <c r="B7029" s="717" t="s">
        <v>14890</v>
      </c>
      <c r="C7029" s="700">
        <f t="shared" si="113"/>
        <v>25</v>
      </c>
      <c r="D7029" s="700" t="s">
        <v>15311</v>
      </c>
      <c r="E7029" s="700" t="s">
        <v>18</v>
      </c>
      <c r="G7029" s="688">
        <v>7</v>
      </c>
      <c r="H7029" s="700" t="s">
        <v>11838</v>
      </c>
      <c r="I7029" s="700" t="s">
        <v>14234</v>
      </c>
    </row>
    <row r="7030" spans="1:9" x14ac:dyDescent="0.2">
      <c r="A7030" s="828">
        <v>5100158744</v>
      </c>
      <c r="B7030" s="717" t="s">
        <v>14890</v>
      </c>
      <c r="C7030" s="700">
        <f t="shared" si="113"/>
        <v>25</v>
      </c>
      <c r="D7030" s="700" t="s">
        <v>15311</v>
      </c>
      <c r="E7030" s="700" t="s">
        <v>18</v>
      </c>
      <c r="G7030" s="688">
        <v>7</v>
      </c>
      <c r="H7030" s="700" t="s">
        <v>11838</v>
      </c>
      <c r="I7030" s="700" t="s">
        <v>14234</v>
      </c>
    </row>
    <row r="7031" spans="1:9" x14ac:dyDescent="0.2">
      <c r="A7031" s="828">
        <v>5100158745</v>
      </c>
      <c r="B7031" s="717" t="s">
        <v>14890</v>
      </c>
      <c r="C7031" s="700">
        <f t="shared" si="113"/>
        <v>25</v>
      </c>
      <c r="D7031" s="700" t="s">
        <v>15311</v>
      </c>
      <c r="E7031" s="700" t="s">
        <v>18</v>
      </c>
      <c r="G7031" s="688">
        <v>7</v>
      </c>
      <c r="H7031" s="700" t="s">
        <v>11838</v>
      </c>
      <c r="I7031" s="700" t="s">
        <v>14234</v>
      </c>
    </row>
    <row r="7032" spans="1:9" x14ac:dyDescent="0.2">
      <c r="A7032" s="828">
        <v>5100158746</v>
      </c>
      <c r="B7032" s="717" t="s">
        <v>14890</v>
      </c>
      <c r="C7032" s="700">
        <f t="shared" si="113"/>
        <v>25</v>
      </c>
      <c r="D7032" s="700" t="s">
        <v>15311</v>
      </c>
      <c r="E7032" s="700" t="s">
        <v>18</v>
      </c>
      <c r="G7032" s="688">
        <v>7</v>
      </c>
      <c r="H7032" s="700" t="s">
        <v>11838</v>
      </c>
      <c r="I7032" s="700" t="s">
        <v>14234</v>
      </c>
    </row>
    <row r="7033" spans="1:9" x14ac:dyDescent="0.2">
      <c r="A7033" s="828">
        <v>5100158747</v>
      </c>
      <c r="B7033" s="717" t="s">
        <v>14890</v>
      </c>
      <c r="C7033" s="700">
        <f t="shared" si="113"/>
        <v>25</v>
      </c>
      <c r="D7033" s="700" t="s">
        <v>15311</v>
      </c>
      <c r="E7033" s="700" t="s">
        <v>18</v>
      </c>
      <c r="G7033" s="688">
        <v>7</v>
      </c>
      <c r="H7033" s="700" t="s">
        <v>11838</v>
      </c>
      <c r="I7033" s="700" t="s">
        <v>14234</v>
      </c>
    </row>
    <row r="7034" spans="1:9" x14ac:dyDescent="0.2">
      <c r="A7034" s="828">
        <v>5100158748</v>
      </c>
      <c r="B7034" s="717" t="s">
        <v>14890</v>
      </c>
      <c r="C7034" s="700">
        <f t="shared" ref="C7034:C7097" si="114">LEN(B7034)</f>
        <v>25</v>
      </c>
      <c r="D7034" s="700" t="s">
        <v>15311</v>
      </c>
      <c r="E7034" s="700" t="s">
        <v>18</v>
      </c>
      <c r="G7034" s="688">
        <v>7</v>
      </c>
      <c r="H7034" s="700" t="s">
        <v>11838</v>
      </c>
      <c r="I7034" s="700" t="s">
        <v>14234</v>
      </c>
    </row>
    <row r="7035" spans="1:9" x14ac:dyDescent="0.2">
      <c r="A7035" s="828">
        <v>5100158749</v>
      </c>
      <c r="B7035" s="717" t="s">
        <v>14890</v>
      </c>
      <c r="C7035" s="700">
        <f t="shared" si="114"/>
        <v>25</v>
      </c>
      <c r="D7035" s="700" t="s">
        <v>15311</v>
      </c>
      <c r="E7035" s="700" t="s">
        <v>18</v>
      </c>
      <c r="G7035" s="688">
        <v>7</v>
      </c>
      <c r="H7035" s="700" t="s">
        <v>11838</v>
      </c>
      <c r="I7035" s="700" t="s">
        <v>14234</v>
      </c>
    </row>
    <row r="7036" spans="1:9" x14ac:dyDescent="0.2">
      <c r="A7036" s="828">
        <v>5100158750</v>
      </c>
      <c r="B7036" s="717" t="s">
        <v>14892</v>
      </c>
      <c r="C7036" s="700">
        <f t="shared" si="114"/>
        <v>28</v>
      </c>
      <c r="D7036" s="700" t="s">
        <v>15311</v>
      </c>
      <c r="E7036" s="700" t="s">
        <v>18</v>
      </c>
      <c r="G7036" s="688">
        <v>7</v>
      </c>
      <c r="H7036" s="700" t="s">
        <v>11838</v>
      </c>
      <c r="I7036" s="700" t="s">
        <v>14234</v>
      </c>
    </row>
    <row r="7037" spans="1:9" x14ac:dyDescent="0.2">
      <c r="A7037" s="828">
        <v>5100158760</v>
      </c>
      <c r="B7037" s="717" t="s">
        <v>14893</v>
      </c>
      <c r="C7037" s="700">
        <f t="shared" si="114"/>
        <v>23</v>
      </c>
      <c r="D7037" s="700" t="s">
        <v>15311</v>
      </c>
      <c r="E7037" s="700" t="s">
        <v>18</v>
      </c>
      <c r="G7037" s="688">
        <v>7</v>
      </c>
      <c r="H7037" s="700" t="s">
        <v>11838</v>
      </c>
      <c r="I7037" s="700" t="s">
        <v>14234</v>
      </c>
    </row>
    <row r="7038" spans="1:9" x14ac:dyDescent="0.2">
      <c r="A7038" s="828">
        <v>5100158761</v>
      </c>
      <c r="B7038" s="717" t="s">
        <v>14893</v>
      </c>
      <c r="C7038" s="700">
        <f t="shared" si="114"/>
        <v>23</v>
      </c>
      <c r="D7038" s="700" t="s">
        <v>15311</v>
      </c>
      <c r="E7038" s="700" t="s">
        <v>18</v>
      </c>
      <c r="G7038" s="688">
        <v>7</v>
      </c>
      <c r="H7038" s="700" t="s">
        <v>11838</v>
      </c>
      <c r="I7038" s="700" t="s">
        <v>14234</v>
      </c>
    </row>
    <row r="7039" spans="1:9" x14ac:dyDescent="0.2">
      <c r="A7039" s="841">
        <v>5100158770</v>
      </c>
      <c r="B7039" s="698" t="s">
        <v>14897</v>
      </c>
      <c r="C7039" s="700">
        <f t="shared" si="114"/>
        <v>21</v>
      </c>
      <c r="D7039" s="700" t="s">
        <v>15311</v>
      </c>
      <c r="E7039" s="683" t="s">
        <v>18</v>
      </c>
      <c r="F7039" s="683"/>
      <c r="G7039" s="697">
        <v>7</v>
      </c>
      <c r="H7039" s="683" t="s">
        <v>11838</v>
      </c>
      <c r="I7039" s="683" t="s">
        <v>14234</v>
      </c>
    </row>
    <row r="7040" spans="1:9" x14ac:dyDescent="0.2">
      <c r="A7040" s="828">
        <v>5100158780</v>
      </c>
      <c r="B7040" s="717" t="s">
        <v>14898</v>
      </c>
      <c r="C7040" s="700">
        <f t="shared" si="114"/>
        <v>20</v>
      </c>
      <c r="D7040" s="700" t="s">
        <v>15311</v>
      </c>
      <c r="E7040" s="700" t="s">
        <v>18</v>
      </c>
      <c r="G7040" s="688">
        <v>7</v>
      </c>
      <c r="H7040" s="700" t="s">
        <v>11838</v>
      </c>
      <c r="I7040" s="700" t="s">
        <v>14234</v>
      </c>
    </row>
    <row r="7041" spans="1:9" x14ac:dyDescent="0.2">
      <c r="A7041" s="828">
        <v>5100158781</v>
      </c>
      <c r="B7041" s="717" t="s">
        <v>14898</v>
      </c>
      <c r="C7041" s="700">
        <f t="shared" si="114"/>
        <v>20</v>
      </c>
      <c r="D7041" s="700" t="s">
        <v>15311</v>
      </c>
      <c r="E7041" s="700" t="s">
        <v>18</v>
      </c>
      <c r="G7041" s="688">
        <v>7</v>
      </c>
      <c r="H7041" s="700" t="s">
        <v>11838</v>
      </c>
      <c r="I7041" s="700" t="s">
        <v>14234</v>
      </c>
    </row>
    <row r="7042" spans="1:9" x14ac:dyDescent="0.2">
      <c r="A7042" s="828">
        <v>5100158800</v>
      </c>
      <c r="B7042" s="717" t="s">
        <v>1998</v>
      </c>
      <c r="C7042" s="700">
        <f t="shared" si="114"/>
        <v>5</v>
      </c>
      <c r="D7042" s="700" t="s">
        <v>15311</v>
      </c>
      <c r="E7042" s="700" t="s">
        <v>18</v>
      </c>
      <c r="G7042" s="688">
        <v>7</v>
      </c>
      <c r="H7042" s="700" t="s">
        <v>11838</v>
      </c>
      <c r="I7042" s="700" t="s">
        <v>14234</v>
      </c>
    </row>
    <row r="7043" spans="1:9" x14ac:dyDescent="0.2">
      <c r="A7043" s="828">
        <v>5100158810</v>
      </c>
      <c r="B7043" s="717" t="s">
        <v>14905</v>
      </c>
      <c r="C7043" s="700">
        <f t="shared" si="114"/>
        <v>24</v>
      </c>
      <c r="D7043" s="700" t="s">
        <v>15311</v>
      </c>
      <c r="E7043" s="700" t="s">
        <v>18</v>
      </c>
      <c r="G7043" s="688">
        <v>7</v>
      </c>
      <c r="H7043" s="700" t="s">
        <v>11838</v>
      </c>
      <c r="I7043" s="700" t="s">
        <v>14234</v>
      </c>
    </row>
    <row r="7044" spans="1:9" x14ac:dyDescent="0.2">
      <c r="A7044" s="828">
        <v>5100158811</v>
      </c>
      <c r="B7044" s="717" t="s">
        <v>14905</v>
      </c>
      <c r="C7044" s="700">
        <f t="shared" si="114"/>
        <v>24</v>
      </c>
      <c r="D7044" s="700" t="s">
        <v>15311</v>
      </c>
      <c r="E7044" s="700" t="s">
        <v>18</v>
      </c>
      <c r="G7044" s="688">
        <v>7</v>
      </c>
      <c r="H7044" s="700" t="s">
        <v>11838</v>
      </c>
      <c r="I7044" s="700" t="s">
        <v>14234</v>
      </c>
    </row>
    <row r="7045" spans="1:9" x14ac:dyDescent="0.2">
      <c r="A7045" s="828">
        <v>5100158820</v>
      </c>
      <c r="B7045" s="717" t="s">
        <v>14906</v>
      </c>
      <c r="C7045" s="700">
        <f t="shared" si="114"/>
        <v>19</v>
      </c>
      <c r="D7045" s="700" t="s">
        <v>15311</v>
      </c>
      <c r="E7045" s="700" t="s">
        <v>18</v>
      </c>
      <c r="G7045" s="688">
        <v>7</v>
      </c>
      <c r="H7045" s="700" t="s">
        <v>11838</v>
      </c>
      <c r="I7045" s="700" t="s">
        <v>14234</v>
      </c>
    </row>
    <row r="7046" spans="1:9" x14ac:dyDescent="0.2">
      <c r="A7046" s="828">
        <v>5100158821</v>
      </c>
      <c r="B7046" s="717" t="s">
        <v>14906</v>
      </c>
      <c r="C7046" s="700">
        <f t="shared" si="114"/>
        <v>19</v>
      </c>
      <c r="D7046" s="700" t="s">
        <v>15311</v>
      </c>
      <c r="E7046" s="700" t="s">
        <v>18</v>
      </c>
      <c r="G7046" s="688">
        <v>7</v>
      </c>
      <c r="H7046" s="700" t="s">
        <v>11838</v>
      </c>
      <c r="I7046" s="700" t="s">
        <v>14234</v>
      </c>
    </row>
    <row r="7047" spans="1:9" x14ac:dyDescent="0.2">
      <c r="A7047" s="828">
        <v>5100158830</v>
      </c>
      <c r="B7047" s="717" t="s">
        <v>14889</v>
      </c>
      <c r="C7047" s="700">
        <f t="shared" si="114"/>
        <v>19</v>
      </c>
      <c r="D7047" s="700" t="s">
        <v>15311</v>
      </c>
      <c r="E7047" s="700" t="s">
        <v>18</v>
      </c>
      <c r="G7047" s="688">
        <v>7</v>
      </c>
      <c r="H7047" s="700" t="s">
        <v>11838</v>
      </c>
      <c r="I7047" s="700" t="s">
        <v>14234</v>
      </c>
    </row>
    <row r="7048" spans="1:9" x14ac:dyDescent="0.2">
      <c r="A7048" s="828">
        <v>5100158831</v>
      </c>
      <c r="B7048" s="717" t="s">
        <v>14889</v>
      </c>
      <c r="C7048" s="700">
        <f t="shared" si="114"/>
        <v>19</v>
      </c>
      <c r="D7048" s="700" t="s">
        <v>15311</v>
      </c>
      <c r="E7048" s="700" t="s">
        <v>18</v>
      </c>
      <c r="G7048" s="688">
        <v>7</v>
      </c>
      <c r="H7048" s="700" t="s">
        <v>11838</v>
      </c>
      <c r="I7048" s="700" t="s">
        <v>14234</v>
      </c>
    </row>
    <row r="7049" spans="1:9" x14ac:dyDescent="0.2">
      <c r="A7049" s="828">
        <v>5100158832</v>
      </c>
      <c r="B7049" s="717" t="s">
        <v>14889</v>
      </c>
      <c r="C7049" s="700">
        <f t="shared" si="114"/>
        <v>19</v>
      </c>
      <c r="D7049" s="700" t="s">
        <v>15311</v>
      </c>
      <c r="E7049" s="700" t="s">
        <v>18</v>
      </c>
      <c r="G7049" s="688">
        <v>7</v>
      </c>
      <c r="H7049" s="700" t="s">
        <v>11838</v>
      </c>
      <c r="I7049" s="700" t="s">
        <v>14234</v>
      </c>
    </row>
    <row r="7050" spans="1:9" x14ac:dyDescent="0.2">
      <c r="A7050" s="828">
        <v>5100158840</v>
      </c>
      <c r="B7050" s="717" t="s">
        <v>14890</v>
      </c>
      <c r="C7050" s="700">
        <f t="shared" si="114"/>
        <v>25</v>
      </c>
      <c r="D7050" s="700" t="s">
        <v>15311</v>
      </c>
      <c r="E7050" s="700" t="s">
        <v>18</v>
      </c>
      <c r="G7050" s="688">
        <v>7</v>
      </c>
      <c r="H7050" s="700" t="s">
        <v>11838</v>
      </c>
      <c r="I7050" s="700" t="s">
        <v>14234</v>
      </c>
    </row>
    <row r="7051" spans="1:9" x14ac:dyDescent="0.2">
      <c r="A7051" s="828">
        <v>5100158841</v>
      </c>
      <c r="B7051" s="717" t="s">
        <v>14890</v>
      </c>
      <c r="C7051" s="700">
        <f t="shared" si="114"/>
        <v>25</v>
      </c>
      <c r="D7051" s="700" t="s">
        <v>15311</v>
      </c>
      <c r="E7051" s="700" t="s">
        <v>18</v>
      </c>
      <c r="G7051" s="688">
        <v>7</v>
      </c>
      <c r="H7051" s="700" t="s">
        <v>11838</v>
      </c>
      <c r="I7051" s="700" t="s">
        <v>14234</v>
      </c>
    </row>
    <row r="7052" spans="1:9" x14ac:dyDescent="0.2">
      <c r="A7052" s="828">
        <v>5100158842</v>
      </c>
      <c r="B7052" s="717" t="s">
        <v>14890</v>
      </c>
      <c r="C7052" s="700">
        <f t="shared" si="114"/>
        <v>25</v>
      </c>
      <c r="D7052" s="700" t="s">
        <v>15311</v>
      </c>
      <c r="E7052" s="700" t="s">
        <v>18</v>
      </c>
      <c r="G7052" s="688">
        <v>7</v>
      </c>
      <c r="H7052" s="700" t="s">
        <v>11838</v>
      </c>
      <c r="I7052" s="700" t="s">
        <v>14234</v>
      </c>
    </row>
    <row r="7053" spans="1:9" x14ac:dyDescent="0.2">
      <c r="A7053" s="828">
        <v>5100158843</v>
      </c>
      <c r="B7053" s="717" t="s">
        <v>14890</v>
      </c>
      <c r="C7053" s="700">
        <f t="shared" si="114"/>
        <v>25</v>
      </c>
      <c r="D7053" s="700" t="s">
        <v>15311</v>
      </c>
      <c r="E7053" s="700" t="s">
        <v>18</v>
      </c>
      <c r="G7053" s="688">
        <v>7</v>
      </c>
      <c r="H7053" s="700" t="s">
        <v>11838</v>
      </c>
      <c r="I7053" s="700" t="s">
        <v>14234</v>
      </c>
    </row>
    <row r="7054" spans="1:9" x14ac:dyDescent="0.2">
      <c r="A7054" s="828">
        <v>5100158844</v>
      </c>
      <c r="B7054" s="717" t="s">
        <v>14890</v>
      </c>
      <c r="C7054" s="700">
        <f t="shared" si="114"/>
        <v>25</v>
      </c>
      <c r="D7054" s="700" t="s">
        <v>15311</v>
      </c>
      <c r="E7054" s="700" t="s">
        <v>18</v>
      </c>
      <c r="G7054" s="688">
        <v>7</v>
      </c>
      <c r="H7054" s="700" t="s">
        <v>11838</v>
      </c>
      <c r="I7054" s="700" t="s">
        <v>14234</v>
      </c>
    </row>
    <row r="7055" spans="1:9" x14ac:dyDescent="0.2">
      <c r="A7055" s="828">
        <v>5100158845</v>
      </c>
      <c r="B7055" s="717" t="s">
        <v>14890</v>
      </c>
      <c r="C7055" s="700">
        <f t="shared" si="114"/>
        <v>25</v>
      </c>
      <c r="D7055" s="700" t="s">
        <v>15311</v>
      </c>
      <c r="E7055" s="700" t="s">
        <v>18</v>
      </c>
      <c r="G7055" s="688">
        <v>7</v>
      </c>
      <c r="H7055" s="700" t="s">
        <v>11838</v>
      </c>
      <c r="I7055" s="700" t="s">
        <v>14234</v>
      </c>
    </row>
    <row r="7056" spans="1:9" x14ac:dyDescent="0.2">
      <c r="A7056" s="828">
        <v>5100158846</v>
      </c>
      <c r="B7056" s="717" t="s">
        <v>14890</v>
      </c>
      <c r="C7056" s="700">
        <f t="shared" si="114"/>
        <v>25</v>
      </c>
      <c r="D7056" s="700" t="s">
        <v>15311</v>
      </c>
      <c r="E7056" s="700" t="s">
        <v>18</v>
      </c>
      <c r="G7056" s="688">
        <v>7</v>
      </c>
      <c r="H7056" s="700" t="s">
        <v>11838</v>
      </c>
      <c r="I7056" s="700" t="s">
        <v>14234</v>
      </c>
    </row>
    <row r="7057" spans="1:9" x14ac:dyDescent="0.2">
      <c r="A7057" s="828">
        <v>5100158847</v>
      </c>
      <c r="B7057" s="717" t="s">
        <v>14890</v>
      </c>
      <c r="C7057" s="700">
        <f t="shared" si="114"/>
        <v>25</v>
      </c>
      <c r="D7057" s="700" t="s">
        <v>15311</v>
      </c>
      <c r="E7057" s="700" t="s">
        <v>18</v>
      </c>
      <c r="G7057" s="688">
        <v>7</v>
      </c>
      <c r="H7057" s="700" t="s">
        <v>11838</v>
      </c>
      <c r="I7057" s="700" t="s">
        <v>14234</v>
      </c>
    </row>
    <row r="7058" spans="1:9" x14ac:dyDescent="0.2">
      <c r="A7058" s="828">
        <v>5100158848</v>
      </c>
      <c r="B7058" s="717" t="s">
        <v>14890</v>
      </c>
      <c r="C7058" s="700">
        <f t="shared" si="114"/>
        <v>25</v>
      </c>
      <c r="D7058" s="700" t="s">
        <v>15311</v>
      </c>
      <c r="E7058" s="700" t="s">
        <v>18</v>
      </c>
      <c r="G7058" s="688">
        <v>7</v>
      </c>
      <c r="H7058" s="700" t="s">
        <v>11838</v>
      </c>
      <c r="I7058" s="700" t="s">
        <v>14234</v>
      </c>
    </row>
    <row r="7059" spans="1:9" x14ac:dyDescent="0.2">
      <c r="A7059" s="828">
        <v>5100158849</v>
      </c>
      <c r="B7059" s="717" t="s">
        <v>14890</v>
      </c>
      <c r="C7059" s="700">
        <f t="shared" si="114"/>
        <v>25</v>
      </c>
      <c r="D7059" s="700" t="s">
        <v>15311</v>
      </c>
      <c r="E7059" s="700" t="s">
        <v>18</v>
      </c>
      <c r="G7059" s="688">
        <v>7</v>
      </c>
      <c r="H7059" s="700" t="s">
        <v>11838</v>
      </c>
      <c r="I7059" s="700" t="s">
        <v>14234</v>
      </c>
    </row>
    <row r="7060" spans="1:9" x14ac:dyDescent="0.2">
      <c r="A7060" s="828">
        <v>5100158850</v>
      </c>
      <c r="B7060" s="717" t="s">
        <v>14892</v>
      </c>
      <c r="C7060" s="700">
        <f t="shared" si="114"/>
        <v>28</v>
      </c>
      <c r="D7060" s="700" t="s">
        <v>15311</v>
      </c>
      <c r="E7060" s="700" t="s">
        <v>18</v>
      </c>
      <c r="G7060" s="688">
        <v>7</v>
      </c>
      <c r="H7060" s="700" t="s">
        <v>11838</v>
      </c>
      <c r="I7060" s="700" t="s">
        <v>14234</v>
      </c>
    </row>
    <row r="7061" spans="1:9" x14ac:dyDescent="0.2">
      <c r="A7061" s="828">
        <v>5100158860</v>
      </c>
      <c r="B7061" s="717" t="s">
        <v>14893</v>
      </c>
      <c r="C7061" s="700">
        <f t="shared" si="114"/>
        <v>23</v>
      </c>
      <c r="D7061" s="700" t="s">
        <v>15311</v>
      </c>
      <c r="E7061" s="700" t="s">
        <v>18</v>
      </c>
      <c r="G7061" s="688">
        <v>7</v>
      </c>
      <c r="H7061" s="700" t="s">
        <v>11838</v>
      </c>
      <c r="I7061" s="700" t="s">
        <v>14234</v>
      </c>
    </row>
    <row r="7062" spans="1:9" x14ac:dyDescent="0.2">
      <c r="A7062" s="828">
        <v>5100158870</v>
      </c>
      <c r="B7062" s="717" t="s">
        <v>14897</v>
      </c>
      <c r="C7062" s="700">
        <f t="shared" si="114"/>
        <v>21</v>
      </c>
      <c r="D7062" s="700" t="s">
        <v>15311</v>
      </c>
      <c r="E7062" s="700" t="s">
        <v>18</v>
      </c>
      <c r="G7062" s="688">
        <v>7</v>
      </c>
      <c r="H7062" s="700" t="s">
        <v>11838</v>
      </c>
      <c r="I7062" s="700" t="s">
        <v>14234</v>
      </c>
    </row>
    <row r="7063" spans="1:9" x14ac:dyDescent="0.2">
      <c r="A7063" s="828">
        <v>5100158871</v>
      </c>
      <c r="B7063" s="717" t="s">
        <v>14897</v>
      </c>
      <c r="C7063" s="700">
        <f t="shared" si="114"/>
        <v>21</v>
      </c>
      <c r="D7063" s="700" t="s">
        <v>15311</v>
      </c>
      <c r="E7063" s="700" t="s">
        <v>18</v>
      </c>
      <c r="G7063" s="688">
        <v>7</v>
      </c>
      <c r="H7063" s="700" t="s">
        <v>11838</v>
      </c>
      <c r="I7063" s="700" t="s">
        <v>14234</v>
      </c>
    </row>
    <row r="7064" spans="1:9" x14ac:dyDescent="0.2">
      <c r="A7064" s="828">
        <v>5100158880</v>
      </c>
      <c r="B7064" s="752" t="s">
        <v>14898</v>
      </c>
      <c r="C7064" s="700">
        <f t="shared" si="114"/>
        <v>20</v>
      </c>
      <c r="D7064" s="700" t="s">
        <v>15311</v>
      </c>
      <c r="E7064" s="700" t="s">
        <v>18</v>
      </c>
      <c r="G7064" s="688">
        <v>7</v>
      </c>
      <c r="H7064" s="700" t="s">
        <v>11838</v>
      </c>
      <c r="I7064" s="700" t="s">
        <v>14234</v>
      </c>
    </row>
    <row r="7065" spans="1:9" x14ac:dyDescent="0.2">
      <c r="A7065" s="828">
        <v>5100158881</v>
      </c>
      <c r="B7065" s="717" t="s">
        <v>14955</v>
      </c>
      <c r="C7065" s="700">
        <f t="shared" si="114"/>
        <v>22</v>
      </c>
      <c r="D7065" s="700" t="s">
        <v>15311</v>
      </c>
      <c r="E7065" s="700" t="s">
        <v>18</v>
      </c>
      <c r="G7065" s="688">
        <v>7</v>
      </c>
      <c r="H7065" s="700" t="s">
        <v>11838</v>
      </c>
      <c r="I7065" s="700" t="s">
        <v>14234</v>
      </c>
    </row>
    <row r="7066" spans="1:9" x14ac:dyDescent="0.2">
      <c r="A7066" s="828">
        <v>5100158882</v>
      </c>
      <c r="B7066" s="717" t="s">
        <v>14955</v>
      </c>
      <c r="C7066" s="700">
        <f t="shared" si="114"/>
        <v>22</v>
      </c>
      <c r="D7066" s="700" t="s">
        <v>15311</v>
      </c>
      <c r="E7066" s="700" t="s">
        <v>18</v>
      </c>
      <c r="G7066" s="688">
        <v>7</v>
      </c>
      <c r="H7066" s="700" t="s">
        <v>11838</v>
      </c>
      <c r="I7066" s="700" t="s">
        <v>14234</v>
      </c>
    </row>
    <row r="7067" spans="1:9" x14ac:dyDescent="0.2">
      <c r="A7067" s="828">
        <v>5100158900</v>
      </c>
      <c r="B7067" s="717" t="s">
        <v>14956</v>
      </c>
      <c r="C7067" s="700">
        <f t="shared" si="114"/>
        <v>12</v>
      </c>
      <c r="D7067" s="700" t="s">
        <v>15311</v>
      </c>
      <c r="E7067" s="700" t="s">
        <v>18</v>
      </c>
      <c r="G7067" s="688">
        <v>7</v>
      </c>
      <c r="H7067" s="700" t="s">
        <v>11838</v>
      </c>
      <c r="I7067" s="700" t="s">
        <v>14234</v>
      </c>
    </row>
    <row r="7068" spans="1:9" x14ac:dyDescent="0.2">
      <c r="A7068" s="828">
        <v>5100158920</v>
      </c>
      <c r="B7068" s="717" t="s">
        <v>14906</v>
      </c>
      <c r="C7068" s="700">
        <f t="shared" si="114"/>
        <v>19</v>
      </c>
      <c r="D7068" s="700" t="s">
        <v>15311</v>
      </c>
      <c r="E7068" s="700" t="s">
        <v>18</v>
      </c>
      <c r="G7068" s="688">
        <v>7</v>
      </c>
      <c r="H7068" s="700" t="s">
        <v>11838</v>
      </c>
      <c r="I7068" s="700" t="s">
        <v>14234</v>
      </c>
    </row>
    <row r="7069" spans="1:9" x14ac:dyDescent="0.2">
      <c r="A7069" s="828">
        <v>5100158921</v>
      </c>
      <c r="B7069" s="717" t="s">
        <v>14906</v>
      </c>
      <c r="C7069" s="700">
        <f t="shared" si="114"/>
        <v>19</v>
      </c>
      <c r="D7069" s="700" t="s">
        <v>15311</v>
      </c>
      <c r="E7069" s="700" t="s">
        <v>18</v>
      </c>
      <c r="G7069" s="688">
        <v>7</v>
      </c>
      <c r="H7069" s="700" t="s">
        <v>11838</v>
      </c>
      <c r="I7069" s="700" t="s">
        <v>14234</v>
      </c>
    </row>
    <row r="7070" spans="1:9" x14ac:dyDescent="0.2">
      <c r="A7070" s="828">
        <v>5100158929</v>
      </c>
      <c r="B7070" s="717" t="s">
        <v>14945</v>
      </c>
      <c r="C7070" s="700">
        <f t="shared" si="114"/>
        <v>13</v>
      </c>
      <c r="D7070" s="700" t="s">
        <v>15311</v>
      </c>
      <c r="E7070" s="700" t="s">
        <v>18</v>
      </c>
      <c r="G7070" s="688">
        <v>7</v>
      </c>
      <c r="H7070" s="700" t="s">
        <v>11838</v>
      </c>
      <c r="I7070" s="700" t="s">
        <v>14234</v>
      </c>
    </row>
    <row r="7071" spans="1:9" x14ac:dyDescent="0.2">
      <c r="A7071" s="828">
        <v>5100159000</v>
      </c>
      <c r="B7071" s="717" t="s">
        <v>14957</v>
      </c>
      <c r="C7071" s="700">
        <f t="shared" si="114"/>
        <v>25</v>
      </c>
      <c r="D7071" s="700" t="s">
        <v>15311</v>
      </c>
      <c r="E7071" s="700" t="s">
        <v>18</v>
      </c>
      <c r="G7071" s="693">
        <v>6</v>
      </c>
      <c r="H7071" s="700" t="s">
        <v>11838</v>
      </c>
      <c r="I7071" s="700" t="s">
        <v>14234</v>
      </c>
    </row>
    <row r="7072" spans="1:9" x14ac:dyDescent="0.2">
      <c r="A7072" s="828">
        <v>5100159010</v>
      </c>
      <c r="B7072" s="717" t="s">
        <v>14905</v>
      </c>
      <c r="C7072" s="700">
        <f t="shared" si="114"/>
        <v>24</v>
      </c>
      <c r="D7072" s="700" t="s">
        <v>15311</v>
      </c>
      <c r="E7072" s="700" t="s">
        <v>18</v>
      </c>
      <c r="G7072" s="688">
        <v>7</v>
      </c>
      <c r="H7072" s="700" t="s">
        <v>11838</v>
      </c>
      <c r="I7072" s="700" t="s">
        <v>14234</v>
      </c>
    </row>
    <row r="7073" spans="1:9" x14ac:dyDescent="0.2">
      <c r="A7073" s="839">
        <v>5100159011</v>
      </c>
      <c r="B7073" s="741" t="s">
        <v>14905</v>
      </c>
      <c r="C7073" s="700">
        <f t="shared" si="114"/>
        <v>24</v>
      </c>
      <c r="D7073" s="700" t="s">
        <v>15311</v>
      </c>
      <c r="E7073" s="700" t="s">
        <v>18</v>
      </c>
      <c r="G7073" s="688">
        <v>7</v>
      </c>
      <c r="H7073" s="700" t="s">
        <v>11838</v>
      </c>
      <c r="I7073" s="700" t="s">
        <v>14234</v>
      </c>
    </row>
    <row r="7074" spans="1:9" x14ac:dyDescent="0.2">
      <c r="A7074" s="832">
        <v>5100159030</v>
      </c>
      <c r="B7074" s="698" t="s">
        <v>14889</v>
      </c>
      <c r="C7074" s="700">
        <f t="shared" si="114"/>
        <v>19</v>
      </c>
      <c r="D7074" s="700" t="s">
        <v>15311</v>
      </c>
      <c r="E7074" s="700" t="s">
        <v>18</v>
      </c>
      <c r="G7074" s="688">
        <v>7</v>
      </c>
      <c r="H7074" s="700" t="s">
        <v>11838</v>
      </c>
      <c r="I7074" s="700" t="s">
        <v>14234</v>
      </c>
    </row>
    <row r="7075" spans="1:9" x14ac:dyDescent="0.2">
      <c r="A7075" s="832">
        <v>5100159031</v>
      </c>
      <c r="B7075" s="698" t="s">
        <v>14889</v>
      </c>
      <c r="C7075" s="700">
        <f t="shared" si="114"/>
        <v>19</v>
      </c>
      <c r="D7075" s="700" t="s">
        <v>15311</v>
      </c>
      <c r="E7075" s="700" t="s">
        <v>18</v>
      </c>
      <c r="G7075" s="688">
        <v>7</v>
      </c>
      <c r="H7075" s="700" t="s">
        <v>11838</v>
      </c>
      <c r="I7075" s="700" t="s">
        <v>14234</v>
      </c>
    </row>
    <row r="7076" spans="1:9" x14ac:dyDescent="0.2">
      <c r="A7076" s="832">
        <v>5100159040</v>
      </c>
      <c r="B7076" s="698" t="s">
        <v>14890</v>
      </c>
      <c r="C7076" s="700">
        <f t="shared" si="114"/>
        <v>25</v>
      </c>
      <c r="D7076" s="700" t="s">
        <v>15311</v>
      </c>
      <c r="E7076" s="700" t="s">
        <v>18</v>
      </c>
      <c r="G7076" s="688">
        <v>7</v>
      </c>
      <c r="H7076" s="700" t="s">
        <v>11838</v>
      </c>
      <c r="I7076" s="700" t="s">
        <v>14234</v>
      </c>
    </row>
    <row r="7077" spans="1:9" x14ac:dyDescent="0.2">
      <c r="A7077" s="832">
        <v>5100159041</v>
      </c>
      <c r="B7077" s="698" t="s">
        <v>14890</v>
      </c>
      <c r="C7077" s="700">
        <f t="shared" si="114"/>
        <v>25</v>
      </c>
      <c r="D7077" s="700" t="s">
        <v>15311</v>
      </c>
      <c r="E7077" s="700" t="s">
        <v>18</v>
      </c>
      <c r="G7077" s="688">
        <v>7</v>
      </c>
      <c r="H7077" s="700" t="s">
        <v>11838</v>
      </c>
      <c r="I7077" s="700" t="s">
        <v>14234</v>
      </c>
    </row>
    <row r="7078" spans="1:9" x14ac:dyDescent="0.2">
      <c r="A7078" s="832">
        <v>5100159080</v>
      </c>
      <c r="B7078" s="698" t="s">
        <v>14898</v>
      </c>
      <c r="C7078" s="700">
        <f t="shared" si="114"/>
        <v>20</v>
      </c>
      <c r="D7078" s="700" t="s">
        <v>15311</v>
      </c>
      <c r="E7078" s="700" t="s">
        <v>18</v>
      </c>
      <c r="G7078" s="688">
        <v>7</v>
      </c>
      <c r="H7078" s="700" t="s">
        <v>11838</v>
      </c>
      <c r="I7078" s="700" t="s">
        <v>14234</v>
      </c>
    </row>
    <row r="7079" spans="1:9" x14ac:dyDescent="0.2">
      <c r="A7079" s="832">
        <v>5100159081</v>
      </c>
      <c r="B7079" s="698" t="s">
        <v>14898</v>
      </c>
      <c r="C7079" s="700">
        <f t="shared" si="114"/>
        <v>20</v>
      </c>
      <c r="D7079" s="700" t="s">
        <v>15311</v>
      </c>
      <c r="E7079" s="700" t="s">
        <v>18</v>
      </c>
      <c r="G7079" s="688">
        <v>7</v>
      </c>
      <c r="H7079" s="700" t="s">
        <v>11838</v>
      </c>
      <c r="I7079" s="700" t="s">
        <v>14234</v>
      </c>
    </row>
    <row r="7080" spans="1:9" x14ac:dyDescent="0.2">
      <c r="A7080" s="829">
        <v>5100159100</v>
      </c>
      <c r="B7080" s="687" t="s">
        <v>11118</v>
      </c>
      <c r="C7080" s="700">
        <f t="shared" si="114"/>
        <v>4</v>
      </c>
      <c r="D7080" s="700" t="s">
        <v>15311</v>
      </c>
      <c r="E7080" s="700" t="s">
        <v>18</v>
      </c>
      <c r="G7080" s="688">
        <v>7</v>
      </c>
      <c r="H7080" s="700" t="s">
        <v>11838</v>
      </c>
      <c r="I7080" s="700" t="s">
        <v>14234</v>
      </c>
    </row>
    <row r="7081" spans="1:9" x14ac:dyDescent="0.2">
      <c r="A7081" s="829">
        <v>5100159130</v>
      </c>
      <c r="B7081" s="789" t="s">
        <v>14889</v>
      </c>
      <c r="C7081" s="700">
        <f t="shared" si="114"/>
        <v>19</v>
      </c>
      <c r="D7081" s="700" t="s">
        <v>15311</v>
      </c>
      <c r="E7081" s="700" t="s">
        <v>18</v>
      </c>
      <c r="G7081" s="688">
        <v>7</v>
      </c>
      <c r="H7081" s="700" t="s">
        <v>11838</v>
      </c>
      <c r="I7081" s="700" t="s">
        <v>14234</v>
      </c>
    </row>
    <row r="7082" spans="1:9" x14ac:dyDescent="0.2">
      <c r="A7082" s="709">
        <v>5100159140</v>
      </c>
      <c r="B7082" s="687" t="s">
        <v>14890</v>
      </c>
      <c r="C7082" s="700">
        <f t="shared" si="114"/>
        <v>25</v>
      </c>
      <c r="D7082" s="700" t="s">
        <v>15311</v>
      </c>
      <c r="E7082" s="700" t="s">
        <v>18</v>
      </c>
      <c r="G7082" s="688">
        <v>7</v>
      </c>
      <c r="H7082" s="700" t="s">
        <v>11838</v>
      </c>
      <c r="I7082" s="700" t="s">
        <v>14234</v>
      </c>
    </row>
    <row r="7083" spans="1:9" x14ac:dyDescent="0.2">
      <c r="A7083" s="709">
        <v>5100159200</v>
      </c>
      <c r="B7083" s="687" t="s">
        <v>16053</v>
      </c>
      <c r="C7083" s="700">
        <f t="shared" si="114"/>
        <v>15</v>
      </c>
      <c r="D7083" s="700" t="s">
        <v>15311</v>
      </c>
      <c r="E7083" s="700" t="s">
        <v>18</v>
      </c>
      <c r="G7083" s="688">
        <v>7</v>
      </c>
      <c r="H7083" s="700" t="s">
        <v>11838</v>
      </c>
      <c r="I7083" s="700" t="s">
        <v>14234</v>
      </c>
    </row>
    <row r="7084" spans="1:9" x14ac:dyDescent="0.2">
      <c r="A7084" s="709">
        <v>5100159230</v>
      </c>
      <c r="B7084" s="687" t="s">
        <v>14889</v>
      </c>
      <c r="C7084" s="700">
        <f t="shared" si="114"/>
        <v>19</v>
      </c>
      <c r="D7084" s="700" t="s">
        <v>15311</v>
      </c>
      <c r="E7084" s="700" t="s">
        <v>18</v>
      </c>
      <c r="G7084" s="688">
        <v>7</v>
      </c>
      <c r="H7084" s="700" t="s">
        <v>11838</v>
      </c>
      <c r="I7084" s="700" t="s">
        <v>14234</v>
      </c>
    </row>
    <row r="7085" spans="1:9" x14ac:dyDescent="0.2">
      <c r="A7085" s="709">
        <v>5100159231</v>
      </c>
      <c r="B7085" s="687" t="s">
        <v>14889</v>
      </c>
      <c r="C7085" s="700">
        <f t="shared" si="114"/>
        <v>19</v>
      </c>
      <c r="D7085" s="700" t="s">
        <v>15311</v>
      </c>
      <c r="E7085" s="700" t="s">
        <v>18</v>
      </c>
      <c r="G7085" s="688">
        <v>7</v>
      </c>
      <c r="H7085" s="700" t="s">
        <v>11838</v>
      </c>
      <c r="I7085" s="700" t="s">
        <v>14234</v>
      </c>
    </row>
    <row r="7086" spans="1:9" x14ac:dyDescent="0.2">
      <c r="A7086" s="709">
        <v>5100159240</v>
      </c>
      <c r="B7086" s="687" t="s">
        <v>14890</v>
      </c>
      <c r="C7086" s="700">
        <f t="shared" si="114"/>
        <v>25</v>
      </c>
      <c r="D7086" s="700" t="s">
        <v>15311</v>
      </c>
      <c r="E7086" s="700" t="s">
        <v>18</v>
      </c>
      <c r="G7086" s="688">
        <v>7</v>
      </c>
      <c r="H7086" s="700" t="s">
        <v>11838</v>
      </c>
      <c r="I7086" s="700" t="s">
        <v>14234</v>
      </c>
    </row>
    <row r="7087" spans="1:9" x14ac:dyDescent="0.2">
      <c r="A7087" s="709">
        <v>5100159241</v>
      </c>
      <c r="B7087" s="687" t="s">
        <v>14890</v>
      </c>
      <c r="C7087" s="700">
        <f t="shared" si="114"/>
        <v>25</v>
      </c>
      <c r="D7087" s="700" t="s">
        <v>15311</v>
      </c>
      <c r="E7087" s="700" t="s">
        <v>18</v>
      </c>
      <c r="G7087" s="688">
        <v>7</v>
      </c>
      <c r="H7087" s="700" t="s">
        <v>11838</v>
      </c>
      <c r="I7087" s="700" t="s">
        <v>14234</v>
      </c>
    </row>
    <row r="7088" spans="1:9" x14ac:dyDescent="0.2">
      <c r="A7088" s="709">
        <v>5100159242</v>
      </c>
      <c r="B7088" s="687" t="s">
        <v>14890</v>
      </c>
      <c r="C7088" s="700">
        <f t="shared" si="114"/>
        <v>25</v>
      </c>
      <c r="D7088" s="700" t="s">
        <v>15311</v>
      </c>
      <c r="E7088" s="700" t="s">
        <v>18</v>
      </c>
      <c r="G7088" s="688">
        <v>7</v>
      </c>
      <c r="H7088" s="700" t="s">
        <v>11838</v>
      </c>
      <c r="I7088" s="700" t="s">
        <v>14234</v>
      </c>
    </row>
    <row r="7089" spans="1:9" x14ac:dyDescent="0.2">
      <c r="A7089" s="709">
        <v>5100159280</v>
      </c>
      <c r="B7089" s="687" t="s">
        <v>15970</v>
      </c>
      <c r="C7089" s="700">
        <f t="shared" si="114"/>
        <v>21</v>
      </c>
      <c r="D7089" s="700" t="s">
        <v>15311</v>
      </c>
      <c r="E7089" s="700" t="s">
        <v>18</v>
      </c>
      <c r="G7089" s="688">
        <v>7</v>
      </c>
      <c r="H7089" s="700" t="s">
        <v>11838</v>
      </c>
      <c r="I7089" s="700" t="s">
        <v>14234</v>
      </c>
    </row>
    <row r="7090" spans="1:9" x14ac:dyDescent="0.2">
      <c r="A7090" s="709">
        <v>5100159281</v>
      </c>
      <c r="B7090" s="687" t="s">
        <v>15970</v>
      </c>
      <c r="C7090" s="700">
        <f t="shared" si="114"/>
        <v>21</v>
      </c>
      <c r="D7090" s="700" t="s">
        <v>15311</v>
      </c>
      <c r="E7090" s="700" t="s">
        <v>18</v>
      </c>
      <c r="G7090" s="688">
        <v>7</v>
      </c>
      <c r="H7090" s="700" t="s">
        <v>11838</v>
      </c>
      <c r="I7090" s="700" t="s">
        <v>14234</v>
      </c>
    </row>
    <row r="7091" spans="1:9" x14ac:dyDescent="0.2">
      <c r="A7091" s="829">
        <v>5100160000</v>
      </c>
      <c r="B7091" s="687" t="s">
        <v>15949</v>
      </c>
      <c r="C7091" s="687">
        <f t="shared" si="114"/>
        <v>25</v>
      </c>
      <c r="D7091" s="700" t="s">
        <v>15311</v>
      </c>
      <c r="E7091" s="700" t="s">
        <v>18</v>
      </c>
      <c r="G7091" s="694">
        <v>5</v>
      </c>
      <c r="H7091" s="700" t="s">
        <v>11838</v>
      </c>
      <c r="I7091" s="700" t="s">
        <v>14234</v>
      </c>
    </row>
    <row r="7092" spans="1:9" x14ac:dyDescent="0.2">
      <c r="A7092" s="839">
        <v>5100160100</v>
      </c>
      <c r="B7092" s="741" t="s">
        <v>14958</v>
      </c>
      <c r="C7092" s="700">
        <f t="shared" si="114"/>
        <v>29</v>
      </c>
      <c r="D7092" s="700" t="s">
        <v>15313</v>
      </c>
      <c r="E7092" s="700" t="s">
        <v>18</v>
      </c>
      <c r="G7092" s="693">
        <v>6</v>
      </c>
      <c r="H7092" s="700" t="s">
        <v>11838</v>
      </c>
      <c r="I7092" s="700" t="s">
        <v>14234</v>
      </c>
    </row>
    <row r="7093" spans="1:9" x14ac:dyDescent="0.2">
      <c r="A7093" s="839">
        <v>5100160101</v>
      </c>
      <c r="B7093" s="741" t="s">
        <v>14959</v>
      </c>
      <c r="C7093" s="700">
        <f t="shared" si="114"/>
        <v>25</v>
      </c>
      <c r="D7093" s="700" t="s">
        <v>15313</v>
      </c>
      <c r="E7093" s="700" t="s">
        <v>18</v>
      </c>
      <c r="G7093" s="688">
        <v>7</v>
      </c>
      <c r="H7093" s="700" t="s">
        <v>11838</v>
      </c>
      <c r="I7093" s="700" t="s">
        <v>14234</v>
      </c>
    </row>
    <row r="7094" spans="1:9" x14ac:dyDescent="0.2">
      <c r="A7094" s="829">
        <v>5100161000</v>
      </c>
      <c r="B7094" s="687" t="s">
        <v>15948</v>
      </c>
      <c r="C7094" s="687">
        <f t="shared" si="114"/>
        <v>15</v>
      </c>
      <c r="D7094" s="700" t="s">
        <v>15311</v>
      </c>
      <c r="E7094" s="700" t="s">
        <v>18</v>
      </c>
      <c r="G7094" s="695">
        <v>6</v>
      </c>
      <c r="H7094" s="700" t="s">
        <v>11838</v>
      </c>
      <c r="I7094" s="700" t="s">
        <v>14234</v>
      </c>
    </row>
    <row r="7095" spans="1:9" x14ac:dyDescent="0.2">
      <c r="A7095" s="828">
        <v>5100161100</v>
      </c>
      <c r="B7095" s="717" t="s">
        <v>14935</v>
      </c>
      <c r="C7095" s="700">
        <f t="shared" si="114"/>
        <v>30</v>
      </c>
      <c r="D7095" s="700" t="s">
        <v>15311</v>
      </c>
      <c r="E7095" s="700" t="s">
        <v>18</v>
      </c>
      <c r="G7095" s="700">
        <v>7</v>
      </c>
      <c r="H7095" s="691" t="s">
        <v>11838</v>
      </c>
      <c r="I7095" s="700" t="s">
        <v>14234</v>
      </c>
    </row>
    <row r="7096" spans="1:9" x14ac:dyDescent="0.2">
      <c r="A7096" s="828">
        <v>5100161110</v>
      </c>
      <c r="B7096" s="717" t="s">
        <v>16106</v>
      </c>
      <c r="C7096" s="700">
        <f t="shared" si="114"/>
        <v>9</v>
      </c>
      <c r="D7096" s="700" t="s">
        <v>15311</v>
      </c>
      <c r="E7096" s="700" t="s">
        <v>18</v>
      </c>
      <c r="G7096" s="700">
        <v>7</v>
      </c>
      <c r="H7096" s="691" t="s">
        <v>11838</v>
      </c>
      <c r="I7096" s="700" t="s">
        <v>14234</v>
      </c>
    </row>
    <row r="7097" spans="1:9" x14ac:dyDescent="0.2">
      <c r="A7097" s="828">
        <v>5100161111</v>
      </c>
      <c r="B7097" s="717" t="s">
        <v>14935</v>
      </c>
      <c r="C7097" s="700">
        <f t="shared" si="114"/>
        <v>30</v>
      </c>
      <c r="D7097" s="700" t="s">
        <v>15311</v>
      </c>
      <c r="E7097" s="700" t="s">
        <v>18</v>
      </c>
      <c r="G7097" s="700">
        <v>7</v>
      </c>
      <c r="H7097" s="691" t="s">
        <v>11838</v>
      </c>
      <c r="I7097" s="700" t="s">
        <v>14234</v>
      </c>
    </row>
    <row r="7098" spans="1:9" x14ac:dyDescent="0.2">
      <c r="A7098" s="828">
        <v>5100161112</v>
      </c>
      <c r="B7098" s="717" t="s">
        <v>14935</v>
      </c>
      <c r="C7098" s="700">
        <f t="shared" ref="C7098:C7161" si="115">LEN(B7098)</f>
        <v>30</v>
      </c>
      <c r="D7098" s="700" t="s">
        <v>15311</v>
      </c>
      <c r="E7098" s="700" t="s">
        <v>18</v>
      </c>
      <c r="G7098" s="700">
        <v>7</v>
      </c>
      <c r="H7098" s="691" t="s">
        <v>11838</v>
      </c>
      <c r="I7098" s="700" t="s">
        <v>14234</v>
      </c>
    </row>
    <row r="7099" spans="1:9" x14ac:dyDescent="0.2">
      <c r="A7099" s="828">
        <v>5100161113</v>
      </c>
      <c r="B7099" s="717" t="s">
        <v>14935</v>
      </c>
      <c r="C7099" s="700">
        <f t="shared" si="115"/>
        <v>30</v>
      </c>
      <c r="D7099" s="700" t="s">
        <v>15311</v>
      </c>
      <c r="E7099" s="700" t="s">
        <v>18</v>
      </c>
      <c r="G7099" s="700">
        <v>7</v>
      </c>
      <c r="H7099" s="691" t="s">
        <v>11838</v>
      </c>
      <c r="I7099" s="700" t="s">
        <v>14234</v>
      </c>
    </row>
    <row r="7100" spans="1:9" x14ac:dyDescent="0.2">
      <c r="A7100" s="828">
        <v>5100161114</v>
      </c>
      <c r="B7100" s="717" t="s">
        <v>14935</v>
      </c>
      <c r="C7100" s="700">
        <f t="shared" si="115"/>
        <v>30</v>
      </c>
      <c r="D7100" s="700" t="s">
        <v>15311</v>
      </c>
      <c r="E7100" s="700" t="s">
        <v>18</v>
      </c>
      <c r="G7100" s="700">
        <v>7</v>
      </c>
      <c r="H7100" s="691" t="s">
        <v>11838</v>
      </c>
      <c r="I7100" s="700" t="s">
        <v>14234</v>
      </c>
    </row>
    <row r="7101" spans="1:9" x14ac:dyDescent="0.2">
      <c r="A7101" s="828">
        <v>5100161115</v>
      </c>
      <c r="B7101" s="717" t="s">
        <v>14935</v>
      </c>
      <c r="C7101" s="700">
        <f t="shared" si="115"/>
        <v>30</v>
      </c>
      <c r="D7101" s="700" t="s">
        <v>15311</v>
      </c>
      <c r="E7101" s="700" t="s">
        <v>18</v>
      </c>
      <c r="G7101" s="700">
        <v>7</v>
      </c>
      <c r="H7101" s="691" t="s">
        <v>11838</v>
      </c>
      <c r="I7101" s="700" t="s">
        <v>14234</v>
      </c>
    </row>
    <row r="7102" spans="1:9" x14ac:dyDescent="0.2">
      <c r="A7102" s="828">
        <v>5100161116</v>
      </c>
      <c r="B7102" s="717" t="s">
        <v>14935</v>
      </c>
      <c r="C7102" s="700">
        <f t="shared" si="115"/>
        <v>30</v>
      </c>
      <c r="D7102" s="700" t="s">
        <v>15311</v>
      </c>
      <c r="E7102" s="700" t="s">
        <v>18</v>
      </c>
      <c r="G7102" s="700">
        <v>7</v>
      </c>
      <c r="H7102" s="691" t="s">
        <v>11838</v>
      </c>
      <c r="I7102" s="700" t="s">
        <v>14234</v>
      </c>
    </row>
    <row r="7103" spans="1:9" x14ac:dyDescent="0.2">
      <c r="A7103" s="828">
        <v>5100161117</v>
      </c>
      <c r="B7103" s="717" t="s">
        <v>14935</v>
      </c>
      <c r="C7103" s="700">
        <f t="shared" si="115"/>
        <v>30</v>
      </c>
      <c r="D7103" s="700" t="s">
        <v>15311</v>
      </c>
      <c r="E7103" s="700" t="s">
        <v>18</v>
      </c>
      <c r="G7103" s="700">
        <v>7</v>
      </c>
      <c r="H7103" s="691" t="s">
        <v>11838</v>
      </c>
      <c r="I7103" s="700" t="s">
        <v>14234</v>
      </c>
    </row>
    <row r="7104" spans="1:9" x14ac:dyDescent="0.2">
      <c r="A7104" s="828">
        <v>5100161140</v>
      </c>
      <c r="B7104" s="717" t="s">
        <v>15979</v>
      </c>
      <c r="C7104" s="700">
        <f t="shared" si="115"/>
        <v>24</v>
      </c>
      <c r="D7104" s="700" t="s">
        <v>15311</v>
      </c>
      <c r="E7104" s="700" t="s">
        <v>18</v>
      </c>
      <c r="G7104" s="700">
        <v>7</v>
      </c>
      <c r="H7104" s="691" t="s">
        <v>11838</v>
      </c>
      <c r="I7104" s="700" t="s">
        <v>14234</v>
      </c>
    </row>
    <row r="7105" spans="1:9" x14ac:dyDescent="0.2">
      <c r="A7105" s="828">
        <v>5100161200</v>
      </c>
      <c r="B7105" s="717" t="s">
        <v>15980</v>
      </c>
      <c r="C7105" s="700">
        <f t="shared" si="115"/>
        <v>23</v>
      </c>
      <c r="D7105" s="700" t="s">
        <v>15311</v>
      </c>
      <c r="E7105" s="700" t="s">
        <v>18</v>
      </c>
      <c r="G7105" s="700">
        <v>7</v>
      </c>
      <c r="H7105" s="691" t="s">
        <v>11838</v>
      </c>
      <c r="I7105" s="700" t="s">
        <v>14234</v>
      </c>
    </row>
    <row r="7106" spans="1:9" x14ac:dyDescent="0.2">
      <c r="A7106" s="828">
        <v>5100161210</v>
      </c>
      <c r="B7106" s="717" t="s">
        <v>15948</v>
      </c>
      <c r="C7106" s="700">
        <f t="shared" si="115"/>
        <v>15</v>
      </c>
      <c r="D7106" s="700" t="s">
        <v>15311</v>
      </c>
      <c r="E7106" s="700" t="s">
        <v>18</v>
      </c>
      <c r="G7106" s="700">
        <v>7</v>
      </c>
      <c r="H7106" s="691" t="s">
        <v>11838</v>
      </c>
      <c r="I7106" s="700" t="s">
        <v>14234</v>
      </c>
    </row>
    <row r="7107" spans="1:9" x14ac:dyDescent="0.2">
      <c r="A7107" s="828">
        <v>5100161211</v>
      </c>
      <c r="B7107" s="717" t="s">
        <v>15948</v>
      </c>
      <c r="C7107" s="700">
        <f t="shared" si="115"/>
        <v>15</v>
      </c>
      <c r="D7107" s="700" t="s">
        <v>15311</v>
      </c>
      <c r="E7107" s="700" t="s">
        <v>18</v>
      </c>
      <c r="G7107" s="700">
        <v>7</v>
      </c>
      <c r="H7107" s="691" t="s">
        <v>11838</v>
      </c>
      <c r="I7107" s="700" t="s">
        <v>14234</v>
      </c>
    </row>
    <row r="7108" spans="1:9" x14ac:dyDescent="0.2">
      <c r="A7108" s="828">
        <v>5100161212</v>
      </c>
      <c r="B7108" s="717" t="s">
        <v>15948</v>
      </c>
      <c r="C7108" s="700">
        <f t="shared" si="115"/>
        <v>15</v>
      </c>
      <c r="D7108" s="700" t="s">
        <v>15311</v>
      </c>
      <c r="E7108" s="700" t="s">
        <v>18</v>
      </c>
      <c r="G7108" s="700">
        <v>7</v>
      </c>
      <c r="H7108" s="691" t="s">
        <v>11838</v>
      </c>
      <c r="I7108" s="700" t="s">
        <v>14234</v>
      </c>
    </row>
    <row r="7109" spans="1:9" x14ac:dyDescent="0.2">
      <c r="A7109" s="828">
        <v>5100161213</v>
      </c>
      <c r="B7109" s="717" t="s">
        <v>15948</v>
      </c>
      <c r="C7109" s="700">
        <f t="shared" si="115"/>
        <v>15</v>
      </c>
      <c r="D7109" s="700" t="s">
        <v>15311</v>
      </c>
      <c r="E7109" s="700" t="s">
        <v>18</v>
      </c>
      <c r="G7109" s="700">
        <v>7</v>
      </c>
      <c r="H7109" s="691" t="s">
        <v>11838</v>
      </c>
      <c r="I7109" s="700" t="s">
        <v>14234</v>
      </c>
    </row>
    <row r="7110" spans="1:9" x14ac:dyDescent="0.2">
      <c r="A7110" s="828">
        <v>5100161214</v>
      </c>
      <c r="B7110" s="717" t="s">
        <v>15948</v>
      </c>
      <c r="C7110" s="700">
        <f t="shared" si="115"/>
        <v>15</v>
      </c>
      <c r="D7110" s="700" t="s">
        <v>15311</v>
      </c>
      <c r="E7110" s="700" t="s">
        <v>18</v>
      </c>
      <c r="G7110" s="700">
        <v>7</v>
      </c>
      <c r="H7110" s="691" t="s">
        <v>11838</v>
      </c>
      <c r="I7110" s="700" t="s">
        <v>14234</v>
      </c>
    </row>
    <row r="7111" spans="1:9" x14ac:dyDescent="0.2">
      <c r="A7111" s="828">
        <v>5100161215</v>
      </c>
      <c r="B7111" s="717" t="s">
        <v>15948</v>
      </c>
      <c r="C7111" s="700">
        <f t="shared" si="115"/>
        <v>15</v>
      </c>
      <c r="D7111" s="700" t="s">
        <v>15311</v>
      </c>
      <c r="E7111" s="700" t="s">
        <v>18</v>
      </c>
      <c r="G7111" s="700">
        <v>7</v>
      </c>
      <c r="H7111" s="691" t="s">
        <v>11838</v>
      </c>
      <c r="I7111" s="700" t="s">
        <v>14234</v>
      </c>
    </row>
    <row r="7112" spans="1:9" x14ac:dyDescent="0.2">
      <c r="A7112" s="828">
        <v>5100161216</v>
      </c>
      <c r="B7112" s="717" t="s">
        <v>15948</v>
      </c>
      <c r="C7112" s="700">
        <f t="shared" si="115"/>
        <v>15</v>
      </c>
      <c r="D7112" s="700" t="s">
        <v>15311</v>
      </c>
      <c r="E7112" s="700" t="s">
        <v>18</v>
      </c>
      <c r="G7112" s="700">
        <v>7</v>
      </c>
      <c r="H7112" s="691" t="s">
        <v>11838</v>
      </c>
      <c r="I7112" s="700" t="s">
        <v>14234</v>
      </c>
    </row>
    <row r="7113" spans="1:9" x14ac:dyDescent="0.2">
      <c r="A7113" s="828">
        <v>5100161217</v>
      </c>
      <c r="B7113" s="717" t="s">
        <v>15948</v>
      </c>
      <c r="C7113" s="700">
        <f t="shared" si="115"/>
        <v>15</v>
      </c>
      <c r="D7113" s="700" t="s">
        <v>15311</v>
      </c>
      <c r="E7113" s="700" t="s">
        <v>18</v>
      </c>
      <c r="G7113" s="700">
        <v>7</v>
      </c>
      <c r="H7113" s="691" t="s">
        <v>11838</v>
      </c>
      <c r="I7113" s="700" t="s">
        <v>14234</v>
      </c>
    </row>
    <row r="7114" spans="1:9" x14ac:dyDescent="0.2">
      <c r="A7114" s="828">
        <v>5100161218</v>
      </c>
      <c r="B7114" s="717" t="s">
        <v>15948</v>
      </c>
      <c r="C7114" s="700">
        <f t="shared" si="115"/>
        <v>15</v>
      </c>
      <c r="D7114" s="700" t="s">
        <v>15311</v>
      </c>
      <c r="E7114" s="700" t="s">
        <v>18</v>
      </c>
      <c r="G7114" s="700">
        <v>7</v>
      </c>
      <c r="H7114" s="691" t="s">
        <v>11838</v>
      </c>
      <c r="I7114" s="700" t="s">
        <v>14234</v>
      </c>
    </row>
    <row r="7115" spans="1:9" x14ac:dyDescent="0.2">
      <c r="A7115" s="828">
        <v>5100161240</v>
      </c>
      <c r="B7115" s="717" t="s">
        <v>15979</v>
      </c>
      <c r="C7115" s="700">
        <f t="shared" si="115"/>
        <v>24</v>
      </c>
      <c r="D7115" s="700" t="s">
        <v>15311</v>
      </c>
      <c r="E7115" s="700" t="s">
        <v>18</v>
      </c>
      <c r="G7115" s="700">
        <v>7</v>
      </c>
      <c r="H7115" s="691" t="s">
        <v>11838</v>
      </c>
      <c r="I7115" s="700" t="s">
        <v>14234</v>
      </c>
    </row>
    <row r="7116" spans="1:9" x14ac:dyDescent="0.2">
      <c r="A7116" s="828">
        <v>5100161300</v>
      </c>
      <c r="B7116" s="717" t="s">
        <v>15981</v>
      </c>
      <c r="C7116" s="700">
        <f t="shared" si="115"/>
        <v>26</v>
      </c>
      <c r="D7116" s="700" t="s">
        <v>15311</v>
      </c>
      <c r="E7116" s="700" t="s">
        <v>18</v>
      </c>
      <c r="G7116" s="700">
        <v>7</v>
      </c>
      <c r="H7116" s="691" t="s">
        <v>11838</v>
      </c>
      <c r="I7116" s="700" t="s">
        <v>14234</v>
      </c>
    </row>
    <row r="7117" spans="1:9" x14ac:dyDescent="0.2">
      <c r="A7117" s="828">
        <v>5100161310</v>
      </c>
      <c r="B7117" s="717" t="s">
        <v>15948</v>
      </c>
      <c r="C7117" s="700">
        <f t="shared" si="115"/>
        <v>15</v>
      </c>
      <c r="D7117" s="700" t="s">
        <v>15311</v>
      </c>
      <c r="E7117" s="700" t="s">
        <v>18</v>
      </c>
      <c r="G7117" s="700">
        <v>7</v>
      </c>
      <c r="H7117" s="691" t="s">
        <v>11838</v>
      </c>
      <c r="I7117" s="700" t="s">
        <v>14234</v>
      </c>
    </row>
    <row r="7118" spans="1:9" x14ac:dyDescent="0.2">
      <c r="A7118" s="828">
        <v>5100161311</v>
      </c>
      <c r="B7118" s="717" t="s">
        <v>15948</v>
      </c>
      <c r="C7118" s="700">
        <f t="shared" si="115"/>
        <v>15</v>
      </c>
      <c r="D7118" s="700" t="s">
        <v>15311</v>
      </c>
      <c r="E7118" s="700" t="s">
        <v>18</v>
      </c>
      <c r="G7118" s="700">
        <v>7</v>
      </c>
      <c r="H7118" s="691" t="s">
        <v>11838</v>
      </c>
      <c r="I7118" s="700" t="s">
        <v>14234</v>
      </c>
    </row>
    <row r="7119" spans="1:9" x14ac:dyDescent="0.2">
      <c r="A7119" s="828">
        <v>5100161312</v>
      </c>
      <c r="B7119" s="717" t="s">
        <v>15948</v>
      </c>
      <c r="C7119" s="700">
        <f t="shared" si="115"/>
        <v>15</v>
      </c>
      <c r="D7119" s="700" t="s">
        <v>15311</v>
      </c>
      <c r="E7119" s="700" t="s">
        <v>18</v>
      </c>
      <c r="G7119" s="700">
        <v>7</v>
      </c>
      <c r="H7119" s="691" t="s">
        <v>11838</v>
      </c>
      <c r="I7119" s="700" t="s">
        <v>14234</v>
      </c>
    </row>
    <row r="7120" spans="1:9" x14ac:dyDescent="0.2">
      <c r="A7120" s="828">
        <v>5100161313</v>
      </c>
      <c r="B7120" s="717" t="s">
        <v>15948</v>
      </c>
      <c r="C7120" s="700">
        <f t="shared" si="115"/>
        <v>15</v>
      </c>
      <c r="D7120" s="700" t="s">
        <v>15311</v>
      </c>
      <c r="E7120" s="700" t="s">
        <v>18</v>
      </c>
      <c r="G7120" s="700">
        <v>7</v>
      </c>
      <c r="H7120" s="691" t="s">
        <v>11838</v>
      </c>
      <c r="I7120" s="700" t="s">
        <v>14234</v>
      </c>
    </row>
    <row r="7121" spans="1:9" x14ac:dyDescent="0.2">
      <c r="A7121" s="828">
        <v>5100161314</v>
      </c>
      <c r="B7121" s="717" t="s">
        <v>15948</v>
      </c>
      <c r="C7121" s="700">
        <f t="shared" si="115"/>
        <v>15</v>
      </c>
      <c r="D7121" s="700" t="s">
        <v>15311</v>
      </c>
      <c r="E7121" s="700" t="s">
        <v>18</v>
      </c>
      <c r="G7121" s="700">
        <v>7</v>
      </c>
      <c r="H7121" s="691" t="s">
        <v>11838</v>
      </c>
      <c r="I7121" s="700" t="s">
        <v>14234</v>
      </c>
    </row>
    <row r="7122" spans="1:9" x14ac:dyDescent="0.2">
      <c r="A7122" s="828">
        <v>5100161315</v>
      </c>
      <c r="B7122" s="717" t="s">
        <v>15948</v>
      </c>
      <c r="C7122" s="700">
        <f t="shared" si="115"/>
        <v>15</v>
      </c>
      <c r="D7122" s="700" t="s">
        <v>15311</v>
      </c>
      <c r="E7122" s="700" t="s">
        <v>18</v>
      </c>
      <c r="G7122" s="700">
        <v>7</v>
      </c>
      <c r="H7122" s="691" t="s">
        <v>11838</v>
      </c>
      <c r="I7122" s="700" t="s">
        <v>14234</v>
      </c>
    </row>
    <row r="7123" spans="1:9" x14ac:dyDescent="0.2">
      <c r="A7123" s="828">
        <v>5100161316</v>
      </c>
      <c r="B7123" s="717" t="s">
        <v>15948</v>
      </c>
      <c r="C7123" s="700">
        <f t="shared" si="115"/>
        <v>15</v>
      </c>
      <c r="D7123" s="700" t="s">
        <v>15311</v>
      </c>
      <c r="E7123" s="700" t="s">
        <v>18</v>
      </c>
      <c r="G7123" s="700">
        <v>7</v>
      </c>
      <c r="H7123" s="691" t="s">
        <v>11838</v>
      </c>
      <c r="I7123" s="700" t="s">
        <v>14234</v>
      </c>
    </row>
    <row r="7124" spans="1:9" x14ac:dyDescent="0.2">
      <c r="A7124" s="828">
        <v>5100161317</v>
      </c>
      <c r="B7124" s="717" t="s">
        <v>15948</v>
      </c>
      <c r="C7124" s="700">
        <f t="shared" si="115"/>
        <v>15</v>
      </c>
      <c r="D7124" s="700" t="s">
        <v>15311</v>
      </c>
      <c r="E7124" s="700" t="s">
        <v>18</v>
      </c>
      <c r="G7124" s="700">
        <v>7</v>
      </c>
      <c r="H7124" s="691" t="s">
        <v>11838</v>
      </c>
      <c r="I7124" s="700" t="s">
        <v>14234</v>
      </c>
    </row>
    <row r="7125" spans="1:9" x14ac:dyDescent="0.2">
      <c r="A7125" s="828">
        <v>5100161318</v>
      </c>
      <c r="B7125" s="717" t="s">
        <v>15948</v>
      </c>
      <c r="C7125" s="700">
        <f t="shared" si="115"/>
        <v>15</v>
      </c>
      <c r="D7125" s="700" t="s">
        <v>15311</v>
      </c>
      <c r="E7125" s="700" t="s">
        <v>18</v>
      </c>
      <c r="G7125" s="700">
        <v>7</v>
      </c>
      <c r="H7125" s="691" t="s">
        <v>11838</v>
      </c>
      <c r="I7125" s="700" t="s">
        <v>14234</v>
      </c>
    </row>
    <row r="7126" spans="1:9" x14ac:dyDescent="0.2">
      <c r="A7126" s="828">
        <v>5100161319</v>
      </c>
      <c r="B7126" s="717" t="s">
        <v>15948</v>
      </c>
      <c r="C7126" s="700">
        <f t="shared" si="115"/>
        <v>15</v>
      </c>
      <c r="D7126" s="700" t="s">
        <v>15311</v>
      </c>
      <c r="E7126" s="700" t="s">
        <v>18</v>
      </c>
      <c r="G7126" s="700">
        <v>7</v>
      </c>
      <c r="H7126" s="691" t="s">
        <v>11838</v>
      </c>
      <c r="I7126" s="700" t="s">
        <v>14234</v>
      </c>
    </row>
    <row r="7127" spans="1:9" x14ac:dyDescent="0.2">
      <c r="A7127" s="828">
        <v>5100161320</v>
      </c>
      <c r="B7127" s="717" t="s">
        <v>15948</v>
      </c>
      <c r="C7127" s="700">
        <f t="shared" si="115"/>
        <v>15</v>
      </c>
      <c r="D7127" s="700" t="s">
        <v>15311</v>
      </c>
      <c r="E7127" s="700" t="s">
        <v>18</v>
      </c>
      <c r="G7127" s="700">
        <v>7</v>
      </c>
      <c r="H7127" s="691" t="s">
        <v>11838</v>
      </c>
      <c r="I7127" s="700" t="s">
        <v>14234</v>
      </c>
    </row>
    <row r="7128" spans="1:9" x14ac:dyDescent="0.2">
      <c r="A7128" s="828">
        <v>5100161340</v>
      </c>
      <c r="B7128" s="717" t="s">
        <v>15979</v>
      </c>
      <c r="C7128" s="700">
        <f t="shared" si="115"/>
        <v>24</v>
      </c>
      <c r="D7128" s="700" t="s">
        <v>15311</v>
      </c>
      <c r="E7128" s="700" t="s">
        <v>18</v>
      </c>
      <c r="G7128" s="700">
        <v>7</v>
      </c>
      <c r="H7128" s="691" t="s">
        <v>11838</v>
      </c>
      <c r="I7128" s="700" t="s">
        <v>14234</v>
      </c>
    </row>
    <row r="7129" spans="1:9" x14ac:dyDescent="0.2">
      <c r="A7129" s="828">
        <v>5100161400</v>
      </c>
      <c r="B7129" s="717" t="s">
        <v>15982</v>
      </c>
      <c r="C7129" s="700">
        <f t="shared" si="115"/>
        <v>23</v>
      </c>
      <c r="D7129" s="700" t="s">
        <v>15311</v>
      </c>
      <c r="E7129" s="700" t="s">
        <v>18</v>
      </c>
      <c r="G7129" s="700">
        <v>7</v>
      </c>
      <c r="H7129" s="691" t="s">
        <v>11838</v>
      </c>
      <c r="I7129" s="700" t="s">
        <v>14234</v>
      </c>
    </row>
    <row r="7130" spans="1:9" x14ac:dyDescent="0.2">
      <c r="A7130" s="828">
        <v>5100161410</v>
      </c>
      <c r="B7130" s="717" t="s">
        <v>15948</v>
      </c>
      <c r="C7130" s="700">
        <f t="shared" si="115"/>
        <v>15</v>
      </c>
      <c r="D7130" s="700" t="s">
        <v>15311</v>
      </c>
      <c r="E7130" s="700" t="s">
        <v>18</v>
      </c>
      <c r="G7130" s="700">
        <v>7</v>
      </c>
      <c r="H7130" s="691" t="s">
        <v>11838</v>
      </c>
      <c r="I7130" s="700" t="s">
        <v>14234</v>
      </c>
    </row>
    <row r="7131" spans="1:9" x14ac:dyDescent="0.2">
      <c r="A7131" s="828">
        <v>5100161411</v>
      </c>
      <c r="B7131" s="717" t="s">
        <v>15948</v>
      </c>
      <c r="C7131" s="700">
        <f t="shared" si="115"/>
        <v>15</v>
      </c>
      <c r="D7131" s="700" t="s">
        <v>15311</v>
      </c>
      <c r="E7131" s="700" t="s">
        <v>18</v>
      </c>
      <c r="G7131" s="700">
        <v>7</v>
      </c>
      <c r="H7131" s="691" t="s">
        <v>11838</v>
      </c>
      <c r="I7131" s="700" t="s">
        <v>14234</v>
      </c>
    </row>
    <row r="7132" spans="1:9" x14ac:dyDescent="0.2">
      <c r="A7132" s="828">
        <v>5100161412</v>
      </c>
      <c r="B7132" s="717" t="s">
        <v>15948</v>
      </c>
      <c r="C7132" s="700">
        <f t="shared" si="115"/>
        <v>15</v>
      </c>
      <c r="D7132" s="700" t="s">
        <v>15311</v>
      </c>
      <c r="E7132" s="700" t="s">
        <v>18</v>
      </c>
      <c r="G7132" s="700">
        <v>7</v>
      </c>
      <c r="H7132" s="691" t="s">
        <v>11838</v>
      </c>
      <c r="I7132" s="700" t="s">
        <v>14234</v>
      </c>
    </row>
    <row r="7133" spans="1:9" x14ac:dyDescent="0.2">
      <c r="A7133" s="828">
        <v>5100161413</v>
      </c>
      <c r="B7133" s="717" t="s">
        <v>15948</v>
      </c>
      <c r="C7133" s="700">
        <f t="shared" si="115"/>
        <v>15</v>
      </c>
      <c r="D7133" s="700" t="s">
        <v>15311</v>
      </c>
      <c r="E7133" s="700" t="s">
        <v>18</v>
      </c>
      <c r="G7133" s="700">
        <v>7</v>
      </c>
      <c r="H7133" s="691" t="s">
        <v>11838</v>
      </c>
      <c r="I7133" s="700" t="s">
        <v>14234</v>
      </c>
    </row>
    <row r="7134" spans="1:9" x14ac:dyDescent="0.2">
      <c r="A7134" s="828">
        <v>5100161414</v>
      </c>
      <c r="B7134" s="717" t="s">
        <v>15948</v>
      </c>
      <c r="C7134" s="700">
        <f t="shared" si="115"/>
        <v>15</v>
      </c>
      <c r="D7134" s="700" t="s">
        <v>15311</v>
      </c>
      <c r="E7134" s="700" t="s">
        <v>18</v>
      </c>
      <c r="G7134" s="700">
        <v>7</v>
      </c>
      <c r="H7134" s="691" t="s">
        <v>11838</v>
      </c>
      <c r="I7134" s="700" t="s">
        <v>14234</v>
      </c>
    </row>
    <row r="7135" spans="1:9" x14ac:dyDescent="0.2">
      <c r="A7135" s="828">
        <v>5100161415</v>
      </c>
      <c r="B7135" s="717" t="s">
        <v>15948</v>
      </c>
      <c r="C7135" s="700">
        <f t="shared" si="115"/>
        <v>15</v>
      </c>
      <c r="D7135" s="700" t="s">
        <v>15311</v>
      </c>
      <c r="E7135" s="700" t="s">
        <v>18</v>
      </c>
      <c r="G7135" s="700">
        <v>7</v>
      </c>
      <c r="H7135" s="691" t="s">
        <v>11838</v>
      </c>
      <c r="I7135" s="700" t="s">
        <v>14234</v>
      </c>
    </row>
    <row r="7136" spans="1:9" x14ac:dyDescent="0.2">
      <c r="A7136" s="828">
        <v>5100161416</v>
      </c>
      <c r="B7136" s="717" t="s">
        <v>15948</v>
      </c>
      <c r="C7136" s="700">
        <f t="shared" si="115"/>
        <v>15</v>
      </c>
      <c r="D7136" s="700" t="s">
        <v>15311</v>
      </c>
      <c r="E7136" s="700" t="s">
        <v>18</v>
      </c>
      <c r="G7136" s="700">
        <v>7</v>
      </c>
      <c r="H7136" s="691" t="s">
        <v>11838</v>
      </c>
      <c r="I7136" s="700" t="s">
        <v>14234</v>
      </c>
    </row>
    <row r="7137" spans="1:9" x14ac:dyDescent="0.2">
      <c r="A7137" s="828">
        <v>5100161417</v>
      </c>
      <c r="B7137" s="717" t="s">
        <v>15948</v>
      </c>
      <c r="C7137" s="700">
        <f t="shared" si="115"/>
        <v>15</v>
      </c>
      <c r="D7137" s="700" t="s">
        <v>15311</v>
      </c>
      <c r="E7137" s="700" t="s">
        <v>18</v>
      </c>
      <c r="G7137" s="700">
        <v>7</v>
      </c>
      <c r="H7137" s="691" t="s">
        <v>11838</v>
      </c>
      <c r="I7137" s="700" t="s">
        <v>14234</v>
      </c>
    </row>
    <row r="7138" spans="1:9" x14ac:dyDescent="0.2">
      <c r="A7138" s="828">
        <v>5100161418</v>
      </c>
      <c r="B7138" s="717" t="s">
        <v>15948</v>
      </c>
      <c r="C7138" s="700">
        <f t="shared" si="115"/>
        <v>15</v>
      </c>
      <c r="D7138" s="700" t="s">
        <v>15311</v>
      </c>
      <c r="E7138" s="700" t="s">
        <v>18</v>
      </c>
      <c r="G7138" s="700">
        <v>7</v>
      </c>
      <c r="H7138" s="691" t="s">
        <v>11838</v>
      </c>
      <c r="I7138" s="700" t="s">
        <v>14234</v>
      </c>
    </row>
    <row r="7139" spans="1:9" x14ac:dyDescent="0.2">
      <c r="A7139" s="828">
        <v>5100161419</v>
      </c>
      <c r="B7139" s="717" t="s">
        <v>15948</v>
      </c>
      <c r="C7139" s="700">
        <f t="shared" si="115"/>
        <v>15</v>
      </c>
      <c r="D7139" s="700" t="s">
        <v>15311</v>
      </c>
      <c r="E7139" s="700" t="s">
        <v>18</v>
      </c>
      <c r="G7139" s="700">
        <v>7</v>
      </c>
      <c r="H7139" s="691" t="s">
        <v>11838</v>
      </c>
      <c r="I7139" s="700" t="s">
        <v>14234</v>
      </c>
    </row>
    <row r="7140" spans="1:9" x14ac:dyDescent="0.2">
      <c r="A7140" s="828">
        <v>5100161420</v>
      </c>
      <c r="B7140" s="717" t="s">
        <v>15948</v>
      </c>
      <c r="C7140" s="700">
        <f t="shared" si="115"/>
        <v>15</v>
      </c>
      <c r="D7140" s="700" t="s">
        <v>15311</v>
      </c>
      <c r="E7140" s="700" t="s">
        <v>18</v>
      </c>
      <c r="G7140" s="700">
        <v>7</v>
      </c>
      <c r="H7140" s="691" t="s">
        <v>11838</v>
      </c>
      <c r="I7140" s="700" t="s">
        <v>14234</v>
      </c>
    </row>
    <row r="7141" spans="1:9" x14ac:dyDescent="0.2">
      <c r="A7141" s="828">
        <v>5100161440</v>
      </c>
      <c r="B7141" s="717" t="s">
        <v>15979</v>
      </c>
      <c r="C7141" s="700">
        <f t="shared" si="115"/>
        <v>24</v>
      </c>
      <c r="D7141" s="700" t="s">
        <v>15311</v>
      </c>
      <c r="E7141" s="700" t="s">
        <v>18</v>
      </c>
      <c r="G7141" s="700">
        <v>7</v>
      </c>
      <c r="H7141" s="691" t="s">
        <v>11838</v>
      </c>
      <c r="I7141" s="700" t="s">
        <v>14234</v>
      </c>
    </row>
    <row r="7142" spans="1:9" x14ac:dyDescent="0.2">
      <c r="A7142" s="829">
        <v>5100161500</v>
      </c>
      <c r="B7142" s="687" t="s">
        <v>15948</v>
      </c>
      <c r="C7142" s="687">
        <f t="shared" si="115"/>
        <v>15</v>
      </c>
      <c r="D7142" s="700" t="s">
        <v>15311</v>
      </c>
      <c r="E7142" s="700" t="s">
        <v>18</v>
      </c>
      <c r="G7142" s="688">
        <v>7</v>
      </c>
      <c r="H7142" s="700" t="s">
        <v>11838</v>
      </c>
      <c r="I7142" s="700" t="s">
        <v>14234</v>
      </c>
    </row>
    <row r="7143" spans="1:9" x14ac:dyDescent="0.2">
      <c r="A7143" s="829">
        <v>5100161600</v>
      </c>
      <c r="B7143" s="687" t="s">
        <v>15948</v>
      </c>
      <c r="C7143" s="687">
        <f t="shared" si="115"/>
        <v>15</v>
      </c>
      <c r="D7143" s="700" t="s">
        <v>15311</v>
      </c>
      <c r="E7143" s="700" t="s">
        <v>18</v>
      </c>
      <c r="G7143" s="688">
        <v>7</v>
      </c>
      <c r="H7143" s="700" t="s">
        <v>11838</v>
      </c>
      <c r="I7143" s="700" t="s">
        <v>14234</v>
      </c>
    </row>
    <row r="7144" spans="1:9" x14ac:dyDescent="0.2">
      <c r="A7144" s="829">
        <v>5100161700</v>
      </c>
      <c r="B7144" s="687" t="s">
        <v>15948</v>
      </c>
      <c r="C7144" s="687">
        <f t="shared" si="115"/>
        <v>15</v>
      </c>
      <c r="D7144" s="700" t="s">
        <v>15311</v>
      </c>
      <c r="E7144" s="700" t="s">
        <v>18</v>
      </c>
      <c r="G7144" s="688">
        <v>7</v>
      </c>
      <c r="H7144" s="700" t="s">
        <v>11838</v>
      </c>
      <c r="I7144" s="700" t="s">
        <v>14234</v>
      </c>
    </row>
    <row r="7145" spans="1:9" x14ac:dyDescent="0.2">
      <c r="A7145" s="829">
        <v>5100161800</v>
      </c>
      <c r="B7145" s="687" t="s">
        <v>15948</v>
      </c>
      <c r="C7145" s="687">
        <f t="shared" si="115"/>
        <v>15</v>
      </c>
      <c r="D7145" s="700" t="s">
        <v>15311</v>
      </c>
      <c r="E7145" s="700" t="s">
        <v>18</v>
      </c>
      <c r="G7145" s="688">
        <v>7</v>
      </c>
      <c r="H7145" s="700" t="s">
        <v>11838</v>
      </c>
      <c r="I7145" s="700" t="s">
        <v>14234</v>
      </c>
    </row>
    <row r="7146" spans="1:9" x14ac:dyDescent="0.2">
      <c r="A7146" s="829">
        <v>5100161900</v>
      </c>
      <c r="B7146" s="687" t="s">
        <v>15948</v>
      </c>
      <c r="C7146" s="687">
        <f t="shared" si="115"/>
        <v>15</v>
      </c>
      <c r="D7146" s="700" t="s">
        <v>15311</v>
      </c>
      <c r="E7146" s="700" t="s">
        <v>18</v>
      </c>
      <c r="G7146" s="688">
        <v>7</v>
      </c>
      <c r="H7146" s="700" t="s">
        <v>11838</v>
      </c>
      <c r="I7146" s="700" t="s">
        <v>14234</v>
      </c>
    </row>
    <row r="7147" spans="1:9" x14ac:dyDescent="0.2">
      <c r="A7147" s="829">
        <v>5100162000</v>
      </c>
      <c r="B7147" s="687" t="s">
        <v>15948</v>
      </c>
      <c r="C7147" s="687">
        <f t="shared" si="115"/>
        <v>15</v>
      </c>
      <c r="D7147" s="700" t="s">
        <v>15311</v>
      </c>
      <c r="E7147" s="700" t="s">
        <v>18</v>
      </c>
      <c r="G7147" s="695">
        <v>6</v>
      </c>
      <c r="H7147" s="700" t="s">
        <v>11838</v>
      </c>
      <c r="I7147" s="700" t="s">
        <v>14234</v>
      </c>
    </row>
    <row r="7148" spans="1:9" x14ac:dyDescent="0.2">
      <c r="A7148" s="829">
        <v>5100162100</v>
      </c>
      <c r="B7148" s="687" t="s">
        <v>15948</v>
      </c>
      <c r="C7148" s="687">
        <f t="shared" si="115"/>
        <v>15</v>
      </c>
      <c r="D7148" s="700" t="s">
        <v>15311</v>
      </c>
      <c r="E7148" s="700" t="s">
        <v>18</v>
      </c>
      <c r="G7148" s="695">
        <v>6</v>
      </c>
      <c r="H7148" s="700" t="s">
        <v>11838</v>
      </c>
      <c r="I7148" s="700" t="s">
        <v>14234</v>
      </c>
    </row>
    <row r="7149" spans="1:9" x14ac:dyDescent="0.2">
      <c r="A7149" s="829">
        <v>5100162200</v>
      </c>
      <c r="B7149" s="687" t="s">
        <v>15948</v>
      </c>
      <c r="C7149" s="687">
        <f t="shared" si="115"/>
        <v>15</v>
      </c>
      <c r="D7149" s="700" t="s">
        <v>15311</v>
      </c>
      <c r="E7149" s="700" t="s">
        <v>18</v>
      </c>
      <c r="G7149" s="695">
        <v>6</v>
      </c>
      <c r="H7149" s="700" t="s">
        <v>11838</v>
      </c>
      <c r="I7149" s="700" t="s">
        <v>14234</v>
      </c>
    </row>
    <row r="7150" spans="1:9" x14ac:dyDescent="0.2">
      <c r="A7150" s="829">
        <v>5100162300</v>
      </c>
      <c r="B7150" s="687" t="s">
        <v>15948</v>
      </c>
      <c r="C7150" s="687">
        <f t="shared" si="115"/>
        <v>15</v>
      </c>
      <c r="D7150" s="700" t="s">
        <v>15311</v>
      </c>
      <c r="E7150" s="700" t="s">
        <v>18</v>
      </c>
      <c r="G7150" s="695">
        <v>6</v>
      </c>
      <c r="H7150" s="700" t="s">
        <v>11838</v>
      </c>
      <c r="I7150" s="700" t="s">
        <v>14234</v>
      </c>
    </row>
    <row r="7151" spans="1:9" x14ac:dyDescent="0.2">
      <c r="A7151" s="829">
        <v>5100162400</v>
      </c>
      <c r="B7151" s="687" t="s">
        <v>15948</v>
      </c>
      <c r="C7151" s="687">
        <f t="shared" si="115"/>
        <v>15</v>
      </c>
      <c r="D7151" s="700" t="s">
        <v>15311</v>
      </c>
      <c r="E7151" s="700" t="s">
        <v>18</v>
      </c>
      <c r="G7151" s="695">
        <v>6</v>
      </c>
      <c r="H7151" s="700" t="s">
        <v>11838</v>
      </c>
      <c r="I7151" s="700" t="s">
        <v>14234</v>
      </c>
    </row>
    <row r="7152" spans="1:9" x14ac:dyDescent="0.2">
      <c r="A7152" s="829">
        <v>5100162500</v>
      </c>
      <c r="B7152" s="687" t="s">
        <v>15948</v>
      </c>
      <c r="C7152" s="687">
        <f t="shared" si="115"/>
        <v>15</v>
      </c>
      <c r="D7152" s="700" t="s">
        <v>15311</v>
      </c>
      <c r="E7152" s="700" t="s">
        <v>18</v>
      </c>
      <c r="G7152" s="695">
        <v>6</v>
      </c>
      <c r="H7152" s="700" t="s">
        <v>11838</v>
      </c>
      <c r="I7152" s="700" t="s">
        <v>14234</v>
      </c>
    </row>
    <row r="7153" spans="1:9" x14ac:dyDescent="0.2">
      <c r="A7153" s="829">
        <v>5100163000</v>
      </c>
      <c r="B7153" s="687" t="s">
        <v>15948</v>
      </c>
      <c r="C7153" s="687">
        <f t="shared" si="115"/>
        <v>15</v>
      </c>
      <c r="D7153" s="700" t="s">
        <v>15311</v>
      </c>
      <c r="E7153" s="700" t="s">
        <v>18</v>
      </c>
      <c r="G7153" s="695">
        <v>6</v>
      </c>
      <c r="H7153" s="700" t="s">
        <v>11838</v>
      </c>
      <c r="I7153" s="700" t="s">
        <v>14234</v>
      </c>
    </row>
    <row r="7154" spans="1:9" x14ac:dyDescent="0.2">
      <c r="A7154" s="829">
        <v>5100163100</v>
      </c>
      <c r="B7154" s="687" t="s">
        <v>15948</v>
      </c>
      <c r="C7154" s="687">
        <f t="shared" si="115"/>
        <v>15</v>
      </c>
      <c r="D7154" s="700" t="s">
        <v>15311</v>
      </c>
      <c r="E7154" s="700" t="s">
        <v>18</v>
      </c>
      <c r="G7154" s="688">
        <v>7</v>
      </c>
      <c r="H7154" s="700" t="s">
        <v>11838</v>
      </c>
      <c r="I7154" s="700" t="s">
        <v>14234</v>
      </c>
    </row>
    <row r="7155" spans="1:9" x14ac:dyDescent="0.2">
      <c r="A7155" s="829">
        <v>5100163200</v>
      </c>
      <c r="B7155" s="687" t="s">
        <v>15948</v>
      </c>
      <c r="C7155" s="687">
        <f t="shared" si="115"/>
        <v>15</v>
      </c>
      <c r="D7155" s="700" t="s">
        <v>15311</v>
      </c>
      <c r="E7155" s="700" t="s">
        <v>18</v>
      </c>
      <c r="G7155" s="688">
        <v>7</v>
      </c>
      <c r="H7155" s="700" t="s">
        <v>11838</v>
      </c>
      <c r="I7155" s="700" t="s">
        <v>14234</v>
      </c>
    </row>
    <row r="7156" spans="1:9" x14ac:dyDescent="0.2">
      <c r="A7156" s="829">
        <v>5100163300</v>
      </c>
      <c r="B7156" s="687" t="s">
        <v>15948</v>
      </c>
      <c r="C7156" s="687">
        <f t="shared" si="115"/>
        <v>15</v>
      </c>
      <c r="D7156" s="700" t="s">
        <v>15311</v>
      </c>
      <c r="E7156" s="700" t="s">
        <v>18</v>
      </c>
      <c r="G7156" s="688">
        <v>7</v>
      </c>
      <c r="H7156" s="700" t="s">
        <v>11838</v>
      </c>
      <c r="I7156" s="700" t="s">
        <v>14234</v>
      </c>
    </row>
    <row r="7157" spans="1:9" x14ac:dyDescent="0.2">
      <c r="A7157" s="829">
        <v>5100163400</v>
      </c>
      <c r="B7157" s="687" t="s">
        <v>15948</v>
      </c>
      <c r="C7157" s="687">
        <f t="shared" si="115"/>
        <v>15</v>
      </c>
      <c r="D7157" s="700" t="s">
        <v>15311</v>
      </c>
      <c r="E7157" s="700" t="s">
        <v>18</v>
      </c>
      <c r="G7157" s="688">
        <v>7</v>
      </c>
      <c r="H7157" s="700" t="s">
        <v>11838</v>
      </c>
      <c r="I7157" s="700" t="s">
        <v>14234</v>
      </c>
    </row>
    <row r="7158" spans="1:9" x14ac:dyDescent="0.2">
      <c r="A7158" s="829">
        <v>5100163500</v>
      </c>
      <c r="B7158" s="687" t="s">
        <v>15948</v>
      </c>
      <c r="C7158" s="687">
        <f t="shared" si="115"/>
        <v>15</v>
      </c>
      <c r="D7158" s="700" t="s">
        <v>15311</v>
      </c>
      <c r="E7158" s="700" t="s">
        <v>18</v>
      </c>
      <c r="G7158" s="688">
        <v>7</v>
      </c>
      <c r="H7158" s="700" t="s">
        <v>11838</v>
      </c>
      <c r="I7158" s="700" t="s">
        <v>14234</v>
      </c>
    </row>
    <row r="7159" spans="1:9" x14ac:dyDescent="0.2">
      <c r="A7159" s="829">
        <v>5100164000</v>
      </c>
      <c r="B7159" s="687" t="s">
        <v>15948</v>
      </c>
      <c r="C7159" s="687">
        <f t="shared" si="115"/>
        <v>15</v>
      </c>
      <c r="D7159" s="700" t="s">
        <v>15311</v>
      </c>
      <c r="E7159" s="700" t="s">
        <v>18</v>
      </c>
      <c r="G7159" s="695">
        <v>6</v>
      </c>
      <c r="H7159" s="700" t="s">
        <v>11838</v>
      </c>
      <c r="I7159" s="700" t="s">
        <v>14234</v>
      </c>
    </row>
    <row r="7160" spans="1:9" x14ac:dyDescent="0.2">
      <c r="A7160" s="832">
        <v>5100164100</v>
      </c>
      <c r="B7160" s="687" t="s">
        <v>15948</v>
      </c>
      <c r="C7160" s="687">
        <f t="shared" si="115"/>
        <v>15</v>
      </c>
      <c r="D7160" s="700" t="s">
        <v>15311</v>
      </c>
      <c r="E7160" s="700" t="s">
        <v>18</v>
      </c>
      <c r="G7160" s="695">
        <v>6</v>
      </c>
      <c r="H7160" s="700" t="s">
        <v>11838</v>
      </c>
      <c r="I7160" s="700" t="s">
        <v>14234</v>
      </c>
    </row>
    <row r="7161" spans="1:9" x14ac:dyDescent="0.2">
      <c r="A7161" s="832">
        <v>5100164200</v>
      </c>
      <c r="B7161" s="687" t="s">
        <v>15948</v>
      </c>
      <c r="C7161" s="687">
        <f t="shared" si="115"/>
        <v>15</v>
      </c>
      <c r="D7161" s="700" t="s">
        <v>15311</v>
      </c>
      <c r="E7161" s="700" t="s">
        <v>18</v>
      </c>
      <c r="G7161" s="695">
        <v>6</v>
      </c>
      <c r="H7161" s="700" t="s">
        <v>11838</v>
      </c>
      <c r="I7161" s="700" t="s">
        <v>14234</v>
      </c>
    </row>
    <row r="7162" spans="1:9" x14ac:dyDescent="0.2">
      <c r="A7162" s="829">
        <v>5100164300</v>
      </c>
      <c r="B7162" s="687" t="s">
        <v>15948</v>
      </c>
      <c r="C7162" s="687">
        <f t="shared" ref="C7162:C7225" si="116">LEN(B7162)</f>
        <v>15</v>
      </c>
      <c r="D7162" s="700" t="s">
        <v>15311</v>
      </c>
      <c r="E7162" s="700" t="s">
        <v>18</v>
      </c>
      <c r="G7162" s="688">
        <v>7</v>
      </c>
      <c r="H7162" s="700" t="s">
        <v>11838</v>
      </c>
      <c r="I7162" s="700" t="s">
        <v>14234</v>
      </c>
    </row>
    <row r="7163" spans="1:9" x14ac:dyDescent="0.2">
      <c r="A7163" s="829">
        <v>5100164400</v>
      </c>
      <c r="B7163" s="687" t="s">
        <v>15948</v>
      </c>
      <c r="C7163" s="687">
        <f t="shared" si="116"/>
        <v>15</v>
      </c>
      <c r="D7163" s="700" t="s">
        <v>15311</v>
      </c>
      <c r="E7163" s="700" t="s">
        <v>18</v>
      </c>
      <c r="G7163" s="688">
        <v>7</v>
      </c>
      <c r="H7163" s="700" t="s">
        <v>11838</v>
      </c>
      <c r="I7163" s="700" t="s">
        <v>14234</v>
      </c>
    </row>
    <row r="7164" spans="1:9" x14ac:dyDescent="0.2">
      <c r="A7164" s="829">
        <v>5100164500</v>
      </c>
      <c r="B7164" s="687" t="s">
        <v>15948</v>
      </c>
      <c r="C7164" s="687">
        <f t="shared" si="116"/>
        <v>15</v>
      </c>
      <c r="D7164" s="700" t="s">
        <v>15311</v>
      </c>
      <c r="E7164" s="700" t="s">
        <v>18</v>
      </c>
      <c r="G7164" s="688">
        <v>7</v>
      </c>
      <c r="H7164" s="700" t="s">
        <v>11838</v>
      </c>
      <c r="I7164" s="700" t="s">
        <v>14234</v>
      </c>
    </row>
    <row r="7165" spans="1:9" x14ac:dyDescent="0.2">
      <c r="A7165" s="829">
        <v>5100164600</v>
      </c>
      <c r="B7165" s="687" t="s">
        <v>15948</v>
      </c>
      <c r="C7165" s="687">
        <f t="shared" si="116"/>
        <v>15</v>
      </c>
      <c r="D7165" s="700" t="s">
        <v>15311</v>
      </c>
      <c r="E7165" s="700" t="s">
        <v>18</v>
      </c>
      <c r="G7165" s="688">
        <v>7</v>
      </c>
      <c r="H7165" s="700" t="s">
        <v>11838</v>
      </c>
      <c r="I7165" s="700" t="s">
        <v>14234</v>
      </c>
    </row>
    <row r="7166" spans="1:9" x14ac:dyDescent="0.2">
      <c r="A7166" s="829">
        <v>5100164700</v>
      </c>
      <c r="B7166" s="687" t="s">
        <v>15948</v>
      </c>
      <c r="C7166" s="687">
        <f t="shared" si="116"/>
        <v>15</v>
      </c>
      <c r="D7166" s="700" t="s">
        <v>15311</v>
      </c>
      <c r="E7166" s="700" t="s">
        <v>18</v>
      </c>
      <c r="G7166" s="688">
        <v>7</v>
      </c>
      <c r="H7166" s="700" t="s">
        <v>11838</v>
      </c>
      <c r="I7166" s="700" t="s">
        <v>14234</v>
      </c>
    </row>
    <row r="7167" spans="1:9" x14ac:dyDescent="0.2">
      <c r="A7167" s="829">
        <v>5100164800</v>
      </c>
      <c r="B7167" s="687" t="s">
        <v>15948</v>
      </c>
      <c r="C7167" s="687">
        <f t="shared" si="116"/>
        <v>15</v>
      </c>
      <c r="D7167" s="700" t="s">
        <v>15311</v>
      </c>
      <c r="E7167" s="700" t="s">
        <v>18</v>
      </c>
      <c r="G7167" s="688">
        <v>7</v>
      </c>
      <c r="H7167" s="700" t="s">
        <v>11838</v>
      </c>
      <c r="I7167" s="700" t="s">
        <v>14234</v>
      </c>
    </row>
    <row r="7168" spans="1:9" x14ac:dyDescent="0.2">
      <c r="A7168" s="829">
        <v>5100165000</v>
      </c>
      <c r="B7168" s="687" t="s">
        <v>15950</v>
      </c>
      <c r="C7168" s="687">
        <f t="shared" si="116"/>
        <v>28</v>
      </c>
      <c r="D7168" s="700" t="s">
        <v>15311</v>
      </c>
      <c r="E7168" s="700" t="s">
        <v>18</v>
      </c>
      <c r="G7168" s="695">
        <v>6</v>
      </c>
      <c r="H7168" s="700" t="s">
        <v>11838</v>
      </c>
      <c r="I7168" s="700" t="s">
        <v>14234</v>
      </c>
    </row>
    <row r="7169" spans="1:9" x14ac:dyDescent="0.2">
      <c r="A7169" s="829">
        <v>5100165100</v>
      </c>
      <c r="B7169" s="687" t="s">
        <v>15950</v>
      </c>
      <c r="C7169" s="687">
        <f t="shared" si="116"/>
        <v>28</v>
      </c>
      <c r="D7169" s="700" t="s">
        <v>15311</v>
      </c>
      <c r="E7169" s="700" t="s">
        <v>18</v>
      </c>
      <c r="G7169" s="688">
        <v>7</v>
      </c>
      <c r="H7169" s="700" t="s">
        <v>11838</v>
      </c>
      <c r="I7169" s="700" t="s">
        <v>14234</v>
      </c>
    </row>
    <row r="7170" spans="1:9" x14ac:dyDescent="0.2">
      <c r="A7170" s="829">
        <v>5100165200</v>
      </c>
      <c r="B7170" s="687" t="s">
        <v>15950</v>
      </c>
      <c r="C7170" s="687">
        <f t="shared" si="116"/>
        <v>28</v>
      </c>
      <c r="D7170" s="700" t="s">
        <v>15311</v>
      </c>
      <c r="E7170" s="700" t="s">
        <v>18</v>
      </c>
      <c r="G7170" s="688">
        <v>7</v>
      </c>
      <c r="H7170" s="700" t="s">
        <v>11838</v>
      </c>
      <c r="I7170" s="700" t="s">
        <v>14234</v>
      </c>
    </row>
    <row r="7171" spans="1:9" x14ac:dyDescent="0.2">
      <c r="A7171" s="829">
        <v>5100165300</v>
      </c>
      <c r="B7171" s="687" t="s">
        <v>15950</v>
      </c>
      <c r="C7171" s="687">
        <f t="shared" si="116"/>
        <v>28</v>
      </c>
      <c r="D7171" s="700" t="s">
        <v>15311</v>
      </c>
      <c r="E7171" s="700" t="s">
        <v>18</v>
      </c>
      <c r="G7171" s="688">
        <v>7</v>
      </c>
      <c r="H7171" s="700" t="s">
        <v>11838</v>
      </c>
      <c r="I7171" s="700" t="s">
        <v>14234</v>
      </c>
    </row>
    <row r="7172" spans="1:9" x14ac:dyDescent="0.2">
      <c r="A7172" s="829">
        <v>5100165400</v>
      </c>
      <c r="B7172" s="687" t="s">
        <v>15950</v>
      </c>
      <c r="C7172" s="687">
        <f t="shared" si="116"/>
        <v>28</v>
      </c>
      <c r="D7172" s="700" t="s">
        <v>15311</v>
      </c>
      <c r="E7172" s="700" t="s">
        <v>18</v>
      </c>
      <c r="G7172" s="688">
        <v>7</v>
      </c>
      <c r="H7172" s="700" t="s">
        <v>11838</v>
      </c>
      <c r="I7172" s="700" t="s">
        <v>14234</v>
      </c>
    </row>
    <row r="7173" spans="1:9" x14ac:dyDescent="0.2">
      <c r="A7173" s="829">
        <v>5100165500</v>
      </c>
      <c r="B7173" s="687" t="s">
        <v>15950</v>
      </c>
      <c r="C7173" s="687">
        <f t="shared" si="116"/>
        <v>28</v>
      </c>
      <c r="D7173" s="700" t="s">
        <v>15311</v>
      </c>
      <c r="E7173" s="700" t="s">
        <v>18</v>
      </c>
      <c r="G7173" s="688">
        <v>7</v>
      </c>
      <c r="H7173" s="700" t="s">
        <v>11838</v>
      </c>
      <c r="I7173" s="700" t="s">
        <v>14234</v>
      </c>
    </row>
    <row r="7174" spans="1:9" x14ac:dyDescent="0.2">
      <c r="A7174" s="829">
        <v>5100165600</v>
      </c>
      <c r="B7174" s="687" t="s">
        <v>15950</v>
      </c>
      <c r="C7174" s="687">
        <f t="shared" si="116"/>
        <v>28</v>
      </c>
      <c r="D7174" s="700" t="s">
        <v>15311</v>
      </c>
      <c r="E7174" s="700" t="s">
        <v>18</v>
      </c>
      <c r="G7174" s="688">
        <v>7</v>
      </c>
      <c r="H7174" s="700" t="s">
        <v>11838</v>
      </c>
      <c r="I7174" s="700" t="s">
        <v>14234</v>
      </c>
    </row>
    <row r="7175" spans="1:9" x14ac:dyDescent="0.2">
      <c r="A7175" s="828">
        <v>5100190000</v>
      </c>
      <c r="B7175" s="717" t="s">
        <v>14960</v>
      </c>
      <c r="C7175" s="700">
        <f t="shared" si="116"/>
        <v>22</v>
      </c>
      <c r="D7175" s="700" t="s">
        <v>15311</v>
      </c>
      <c r="E7175" s="700" t="s">
        <v>18</v>
      </c>
      <c r="G7175" s="692">
        <v>5</v>
      </c>
      <c r="H7175" s="700" t="s">
        <v>11838</v>
      </c>
      <c r="I7175" s="700" t="s">
        <v>14234</v>
      </c>
    </row>
    <row r="7176" spans="1:9" x14ac:dyDescent="0.2">
      <c r="A7176" s="828">
        <v>5100200000</v>
      </c>
      <c r="B7176" s="717" t="s">
        <v>14961</v>
      </c>
      <c r="C7176" s="700">
        <f t="shared" si="116"/>
        <v>24</v>
      </c>
      <c r="D7176" s="700" t="s">
        <v>15311</v>
      </c>
      <c r="E7176" s="700" t="s">
        <v>18</v>
      </c>
      <c r="F7176" s="700">
        <v>4</v>
      </c>
      <c r="G7176" s="691"/>
      <c r="H7176" s="700" t="s">
        <v>11838</v>
      </c>
      <c r="I7176" s="700" t="s">
        <v>11851</v>
      </c>
    </row>
    <row r="7177" spans="1:9" x14ac:dyDescent="0.2">
      <c r="A7177" s="828">
        <v>5100300000</v>
      </c>
      <c r="B7177" s="717" t="s">
        <v>14962</v>
      </c>
      <c r="C7177" s="700">
        <f t="shared" si="116"/>
        <v>15</v>
      </c>
      <c r="D7177" s="700" t="s">
        <v>15311</v>
      </c>
      <c r="E7177" s="700" t="s">
        <v>18</v>
      </c>
      <c r="F7177" s="700">
        <v>4</v>
      </c>
      <c r="G7177" s="691"/>
      <c r="H7177" s="700" t="s">
        <v>11838</v>
      </c>
      <c r="I7177" s="700" t="s">
        <v>11851</v>
      </c>
    </row>
    <row r="7178" spans="1:9" x14ac:dyDescent="0.2">
      <c r="A7178" s="828">
        <v>5100400000</v>
      </c>
      <c r="B7178" s="717" t="s">
        <v>14963</v>
      </c>
      <c r="C7178" s="700">
        <f t="shared" si="116"/>
        <v>14</v>
      </c>
      <c r="D7178" s="700" t="s">
        <v>15311</v>
      </c>
      <c r="E7178" s="700" t="s">
        <v>18</v>
      </c>
      <c r="F7178" s="700">
        <v>4</v>
      </c>
      <c r="G7178" s="691"/>
      <c r="H7178" s="700" t="s">
        <v>11838</v>
      </c>
      <c r="I7178" s="700" t="s">
        <v>11851</v>
      </c>
    </row>
    <row r="7179" spans="1:9" x14ac:dyDescent="0.2">
      <c r="A7179" s="828">
        <v>5100500000</v>
      </c>
      <c r="B7179" s="717" t="s">
        <v>1271</v>
      </c>
      <c r="C7179" s="700">
        <f t="shared" si="116"/>
        <v>3</v>
      </c>
      <c r="D7179" s="700" t="s">
        <v>15311</v>
      </c>
      <c r="E7179" s="700" t="s">
        <v>18</v>
      </c>
      <c r="F7179" s="700">
        <v>4</v>
      </c>
      <c r="G7179" s="691"/>
      <c r="H7179" s="700" t="s">
        <v>11838</v>
      </c>
      <c r="I7179" s="700" t="s">
        <v>11851</v>
      </c>
    </row>
    <row r="7180" spans="1:9" x14ac:dyDescent="0.2">
      <c r="A7180" s="828">
        <v>5100600000</v>
      </c>
      <c r="B7180" s="717" t="s">
        <v>14964</v>
      </c>
      <c r="C7180" s="700">
        <f t="shared" si="116"/>
        <v>15</v>
      </c>
      <c r="D7180" s="700" t="s">
        <v>15311</v>
      </c>
      <c r="E7180" s="700" t="s">
        <v>18</v>
      </c>
      <c r="F7180" s="700">
        <v>4</v>
      </c>
      <c r="G7180" s="691"/>
      <c r="H7180" s="700" t="s">
        <v>11838</v>
      </c>
      <c r="I7180" s="700" t="s">
        <v>11839</v>
      </c>
    </row>
    <row r="7181" spans="1:9" x14ac:dyDescent="0.2">
      <c r="A7181" s="828">
        <v>5200100000</v>
      </c>
      <c r="B7181" s="717" t="s">
        <v>14965</v>
      </c>
      <c r="C7181" s="700">
        <f t="shared" si="116"/>
        <v>26</v>
      </c>
      <c r="D7181" s="700" t="s">
        <v>15311</v>
      </c>
      <c r="E7181" s="700" t="s">
        <v>15545</v>
      </c>
      <c r="F7181" s="700">
        <v>4</v>
      </c>
      <c r="G7181" s="691"/>
      <c r="H7181" s="700" t="s">
        <v>11838</v>
      </c>
      <c r="I7181" s="700" t="s">
        <v>11839</v>
      </c>
    </row>
    <row r="7182" spans="1:9" x14ac:dyDescent="0.2">
      <c r="A7182" s="828">
        <v>5200200000</v>
      </c>
      <c r="B7182" s="717" t="s">
        <v>14966</v>
      </c>
      <c r="C7182" s="700">
        <f t="shared" si="116"/>
        <v>28</v>
      </c>
      <c r="D7182" s="700" t="s">
        <v>15311</v>
      </c>
      <c r="E7182" s="700" t="s">
        <v>15545</v>
      </c>
      <c r="F7182" s="700">
        <v>4</v>
      </c>
      <c r="G7182" s="691"/>
      <c r="H7182" s="700" t="s">
        <v>11838</v>
      </c>
      <c r="I7182" s="700" t="s">
        <v>11839</v>
      </c>
    </row>
    <row r="7183" spans="1:9" x14ac:dyDescent="0.2">
      <c r="A7183" s="828">
        <v>5200300000</v>
      </c>
      <c r="B7183" s="717" t="s">
        <v>14967</v>
      </c>
      <c r="C7183" s="700">
        <f t="shared" si="116"/>
        <v>18</v>
      </c>
      <c r="D7183" s="700" t="s">
        <v>15311</v>
      </c>
      <c r="E7183" s="700" t="s">
        <v>15545</v>
      </c>
      <c r="F7183" s="700">
        <v>4</v>
      </c>
      <c r="G7183" s="691"/>
      <c r="H7183" s="700" t="s">
        <v>11838</v>
      </c>
      <c r="I7183" s="700" t="s">
        <v>11839</v>
      </c>
    </row>
    <row r="7184" spans="1:9" x14ac:dyDescent="0.2">
      <c r="A7184" s="828">
        <v>5300100000</v>
      </c>
      <c r="B7184" s="717" t="s">
        <v>14970</v>
      </c>
      <c r="C7184" s="700">
        <f t="shared" si="116"/>
        <v>25</v>
      </c>
      <c r="D7184" s="700" t="s">
        <v>15311</v>
      </c>
      <c r="E7184" s="700" t="s">
        <v>15546</v>
      </c>
      <c r="F7184" s="700">
        <v>4</v>
      </c>
      <c r="G7184" s="691"/>
      <c r="H7184" s="700" t="s">
        <v>11838</v>
      </c>
      <c r="I7184" s="700" t="s">
        <v>11839</v>
      </c>
    </row>
    <row r="7185" spans="1:9" x14ac:dyDescent="0.2">
      <c r="A7185" s="828">
        <v>5300100100</v>
      </c>
      <c r="B7185" s="717" t="s">
        <v>14971</v>
      </c>
      <c r="C7185" s="700">
        <f t="shared" si="116"/>
        <v>23</v>
      </c>
      <c r="D7185" s="700" t="s">
        <v>15311</v>
      </c>
      <c r="E7185" s="700" t="s">
        <v>15546</v>
      </c>
      <c r="G7185" s="692">
        <v>5</v>
      </c>
      <c r="H7185" s="700" t="s">
        <v>11838</v>
      </c>
      <c r="I7185" s="700" t="s">
        <v>11839</v>
      </c>
    </row>
    <row r="7186" spans="1:9" x14ac:dyDescent="0.2">
      <c r="A7186" s="828">
        <v>5300100200</v>
      </c>
      <c r="B7186" s="717" t="s">
        <v>14972</v>
      </c>
      <c r="C7186" s="700">
        <f t="shared" si="116"/>
        <v>19</v>
      </c>
      <c r="D7186" s="700" t="s">
        <v>15311</v>
      </c>
      <c r="E7186" s="700" t="s">
        <v>15546</v>
      </c>
      <c r="G7186" s="692">
        <v>5</v>
      </c>
      <c r="H7186" s="700" t="s">
        <v>11838</v>
      </c>
      <c r="I7186" s="700" t="s">
        <v>11839</v>
      </c>
    </row>
    <row r="7187" spans="1:9" x14ac:dyDescent="0.2">
      <c r="A7187" s="828">
        <v>5300100300</v>
      </c>
      <c r="B7187" s="717" t="s">
        <v>14973</v>
      </c>
      <c r="C7187" s="700">
        <f t="shared" si="116"/>
        <v>26</v>
      </c>
      <c r="D7187" s="700" t="s">
        <v>15311</v>
      </c>
      <c r="E7187" s="700" t="s">
        <v>15546</v>
      </c>
      <c r="G7187" s="692">
        <v>5</v>
      </c>
      <c r="H7187" s="700" t="s">
        <v>11838</v>
      </c>
      <c r="I7187" s="700" t="s">
        <v>11839</v>
      </c>
    </row>
    <row r="7188" spans="1:9" x14ac:dyDescent="0.2">
      <c r="A7188" s="828">
        <v>5300100400</v>
      </c>
      <c r="B7188" s="717" t="s">
        <v>14974</v>
      </c>
      <c r="C7188" s="700">
        <f t="shared" si="116"/>
        <v>25</v>
      </c>
      <c r="D7188" s="700" t="s">
        <v>15311</v>
      </c>
      <c r="E7188" s="700" t="s">
        <v>15546</v>
      </c>
      <c r="G7188" s="692">
        <v>5</v>
      </c>
      <c r="H7188" s="700" t="s">
        <v>11838</v>
      </c>
      <c r="I7188" s="700" t="s">
        <v>11839</v>
      </c>
    </row>
    <row r="7189" spans="1:9" x14ac:dyDescent="0.2">
      <c r="A7189" s="828">
        <v>5300100500</v>
      </c>
      <c r="B7189" s="717" t="s">
        <v>14975</v>
      </c>
      <c r="C7189" s="700">
        <f t="shared" si="116"/>
        <v>25</v>
      </c>
      <c r="D7189" s="700" t="s">
        <v>15311</v>
      </c>
      <c r="E7189" s="700" t="s">
        <v>15546</v>
      </c>
      <c r="G7189" s="692">
        <v>5</v>
      </c>
      <c r="H7189" s="700" t="s">
        <v>11838</v>
      </c>
      <c r="I7189" s="700" t="s">
        <v>11839</v>
      </c>
    </row>
    <row r="7190" spans="1:9" x14ac:dyDescent="0.2">
      <c r="A7190" s="828">
        <v>5300100600</v>
      </c>
      <c r="B7190" s="717" t="s">
        <v>14976</v>
      </c>
      <c r="C7190" s="700">
        <f t="shared" si="116"/>
        <v>23</v>
      </c>
      <c r="D7190" s="700" t="s">
        <v>15311</v>
      </c>
      <c r="E7190" s="700" t="s">
        <v>15546</v>
      </c>
      <c r="G7190" s="692">
        <v>5</v>
      </c>
      <c r="H7190" s="700" t="s">
        <v>11838</v>
      </c>
      <c r="I7190" s="700" t="s">
        <v>11839</v>
      </c>
    </row>
    <row r="7191" spans="1:9" x14ac:dyDescent="0.2">
      <c r="A7191" s="828">
        <v>5300100700</v>
      </c>
      <c r="B7191" s="717" t="s">
        <v>14977</v>
      </c>
      <c r="C7191" s="700">
        <f t="shared" si="116"/>
        <v>30</v>
      </c>
      <c r="D7191" s="700" t="s">
        <v>15311</v>
      </c>
      <c r="E7191" s="700" t="s">
        <v>15546</v>
      </c>
      <c r="G7191" s="692">
        <v>5</v>
      </c>
      <c r="H7191" s="700" t="s">
        <v>11838</v>
      </c>
      <c r="I7191" s="700" t="s">
        <v>11839</v>
      </c>
    </row>
    <row r="7192" spans="1:9" x14ac:dyDescent="0.2">
      <c r="A7192" s="828">
        <v>5300100800</v>
      </c>
      <c r="B7192" s="717" t="s">
        <v>15547</v>
      </c>
      <c r="C7192" s="700">
        <f t="shared" si="116"/>
        <v>13</v>
      </c>
      <c r="D7192" s="700" t="s">
        <v>15313</v>
      </c>
      <c r="E7192" s="700" t="s">
        <v>15546</v>
      </c>
      <c r="G7192" s="688">
        <v>7</v>
      </c>
      <c r="H7192" s="700" t="s">
        <v>11838</v>
      </c>
      <c r="I7192" s="700" t="s">
        <v>11839</v>
      </c>
    </row>
    <row r="7193" spans="1:9" x14ac:dyDescent="0.2">
      <c r="A7193" s="828">
        <v>5400100000</v>
      </c>
      <c r="B7193" s="717" t="s">
        <v>14968</v>
      </c>
      <c r="C7193" s="700">
        <f t="shared" si="116"/>
        <v>17</v>
      </c>
      <c r="D7193" s="700" t="s">
        <v>15311</v>
      </c>
      <c r="E7193" s="700" t="s">
        <v>15548</v>
      </c>
      <c r="F7193" s="700">
        <v>4</v>
      </c>
      <c r="G7193" s="691"/>
      <c r="H7193" s="700" t="s">
        <v>11838</v>
      </c>
      <c r="I7193" s="700" t="s">
        <v>14969</v>
      </c>
    </row>
    <row r="7194" spans="1:9" x14ac:dyDescent="0.2">
      <c r="A7194" s="828">
        <v>5500100000</v>
      </c>
      <c r="B7194" s="717" t="s">
        <v>10654</v>
      </c>
      <c r="C7194" s="700">
        <f t="shared" si="116"/>
        <v>30</v>
      </c>
      <c r="D7194" s="700" t="s">
        <v>15311</v>
      </c>
      <c r="E7194" s="700" t="s">
        <v>15545</v>
      </c>
      <c r="F7194" s="700">
        <v>4</v>
      </c>
      <c r="G7194" s="691"/>
      <c r="H7194" s="700" t="s">
        <v>11838</v>
      </c>
      <c r="I7194" s="700" t="s">
        <v>14234</v>
      </c>
    </row>
    <row r="7195" spans="1:9" x14ac:dyDescent="0.2">
      <c r="A7195" s="828">
        <v>5500200000</v>
      </c>
      <c r="B7195" s="718" t="s">
        <v>16004</v>
      </c>
      <c r="C7195" s="700">
        <f t="shared" si="116"/>
        <v>29</v>
      </c>
      <c r="D7195" s="700" t="s">
        <v>15311</v>
      </c>
      <c r="E7195" s="700" t="s">
        <v>15545</v>
      </c>
      <c r="F7195" s="700">
        <v>4</v>
      </c>
      <c r="G7195" s="691"/>
      <c r="H7195" s="700" t="s">
        <v>11838</v>
      </c>
      <c r="I7195" s="700" t="s">
        <v>11851</v>
      </c>
    </row>
    <row r="7196" spans="1:9" x14ac:dyDescent="0.2">
      <c r="A7196" s="828">
        <v>5500300000</v>
      </c>
      <c r="B7196" s="717" t="s">
        <v>14978</v>
      </c>
      <c r="C7196" s="700">
        <f t="shared" si="116"/>
        <v>17</v>
      </c>
      <c r="D7196" s="700" t="s">
        <v>15311</v>
      </c>
      <c r="E7196" s="700" t="s">
        <v>15545</v>
      </c>
      <c r="F7196" s="700">
        <v>4</v>
      </c>
      <c r="G7196" s="691"/>
      <c r="H7196" s="700" t="s">
        <v>11838</v>
      </c>
      <c r="I7196" s="700" t="s">
        <v>11851</v>
      </c>
    </row>
    <row r="7197" spans="1:9" x14ac:dyDescent="0.2">
      <c r="A7197" s="828">
        <v>5500301000</v>
      </c>
      <c r="B7197" s="717" t="s">
        <v>14979</v>
      </c>
      <c r="C7197" s="700">
        <f t="shared" si="116"/>
        <v>4</v>
      </c>
      <c r="D7197" s="700" t="s">
        <v>15311</v>
      </c>
      <c r="E7197" s="700" t="s">
        <v>15545</v>
      </c>
      <c r="G7197" s="692">
        <v>5</v>
      </c>
      <c r="H7197" s="700" t="s">
        <v>11838</v>
      </c>
      <c r="I7197" s="700" t="s">
        <v>11851</v>
      </c>
    </row>
    <row r="7198" spans="1:9" x14ac:dyDescent="0.2">
      <c r="A7198" s="828">
        <v>5500302000</v>
      </c>
      <c r="B7198" s="717" t="s">
        <v>14980</v>
      </c>
      <c r="C7198" s="700">
        <f t="shared" si="116"/>
        <v>4</v>
      </c>
      <c r="D7198" s="700" t="s">
        <v>15311</v>
      </c>
      <c r="E7198" s="700" t="s">
        <v>15545</v>
      </c>
      <c r="G7198" s="692">
        <v>5</v>
      </c>
      <c r="H7198" s="700" t="s">
        <v>11838</v>
      </c>
      <c r="I7198" s="700" t="s">
        <v>11851</v>
      </c>
    </row>
    <row r="7199" spans="1:9" x14ac:dyDescent="0.2">
      <c r="A7199" s="828">
        <v>5500303000</v>
      </c>
      <c r="B7199" s="717" t="s">
        <v>14981</v>
      </c>
      <c r="C7199" s="700">
        <f t="shared" si="116"/>
        <v>21</v>
      </c>
      <c r="D7199" s="700" t="s">
        <v>15311</v>
      </c>
      <c r="E7199" s="700" t="s">
        <v>15545</v>
      </c>
      <c r="G7199" s="692">
        <v>5</v>
      </c>
      <c r="H7199" s="700" t="s">
        <v>11838</v>
      </c>
      <c r="I7199" s="700" t="s">
        <v>11851</v>
      </c>
    </row>
    <row r="7200" spans="1:9" x14ac:dyDescent="0.2">
      <c r="A7200" s="828">
        <v>5500304000</v>
      </c>
      <c r="B7200" s="717" t="s">
        <v>14982</v>
      </c>
      <c r="C7200" s="700">
        <f t="shared" si="116"/>
        <v>24</v>
      </c>
      <c r="D7200" s="700" t="s">
        <v>15311</v>
      </c>
      <c r="E7200" s="700" t="s">
        <v>15545</v>
      </c>
      <c r="G7200" s="692">
        <v>5</v>
      </c>
      <c r="H7200" s="700" t="s">
        <v>11838</v>
      </c>
      <c r="I7200" s="700" t="s">
        <v>11851</v>
      </c>
    </row>
    <row r="7201" spans="1:9" x14ac:dyDescent="0.2">
      <c r="A7201" s="828">
        <v>5500305000</v>
      </c>
      <c r="B7201" s="717" t="s">
        <v>14983</v>
      </c>
      <c r="C7201" s="700">
        <f t="shared" si="116"/>
        <v>27</v>
      </c>
      <c r="D7201" s="700" t="s">
        <v>15311</v>
      </c>
      <c r="E7201" s="700" t="s">
        <v>15545</v>
      </c>
      <c r="G7201" s="692">
        <v>5</v>
      </c>
      <c r="H7201" s="700" t="s">
        <v>11838</v>
      </c>
      <c r="I7201" s="700" t="s">
        <v>11851</v>
      </c>
    </row>
    <row r="7202" spans="1:9" x14ac:dyDescent="0.2">
      <c r="A7202" s="828">
        <v>5500306000</v>
      </c>
      <c r="B7202" s="717" t="s">
        <v>14984</v>
      </c>
      <c r="C7202" s="700">
        <f t="shared" si="116"/>
        <v>30</v>
      </c>
      <c r="D7202" s="700" t="s">
        <v>15311</v>
      </c>
      <c r="E7202" s="700" t="s">
        <v>15545</v>
      </c>
      <c r="G7202" s="692">
        <v>5</v>
      </c>
      <c r="H7202" s="700" t="s">
        <v>11838</v>
      </c>
      <c r="I7202" s="700" t="s">
        <v>11851</v>
      </c>
    </row>
    <row r="7203" spans="1:9" x14ac:dyDescent="0.2">
      <c r="A7203" s="828">
        <v>5500307000</v>
      </c>
      <c r="B7203" s="717" t="s">
        <v>14985</v>
      </c>
      <c r="C7203" s="700">
        <f t="shared" si="116"/>
        <v>3</v>
      </c>
      <c r="D7203" s="700" t="s">
        <v>15311</v>
      </c>
      <c r="E7203" s="700" t="s">
        <v>15545</v>
      </c>
      <c r="G7203" s="692">
        <v>5</v>
      </c>
      <c r="H7203" s="700" t="s">
        <v>11838</v>
      </c>
      <c r="I7203" s="700" t="s">
        <v>11851</v>
      </c>
    </row>
    <row r="7204" spans="1:9" x14ac:dyDescent="0.2">
      <c r="A7204" s="828">
        <v>5500308000</v>
      </c>
      <c r="B7204" s="717" t="s">
        <v>14986</v>
      </c>
      <c r="C7204" s="700">
        <f t="shared" si="116"/>
        <v>6</v>
      </c>
      <c r="D7204" s="700" t="s">
        <v>15311</v>
      </c>
      <c r="E7204" s="700" t="s">
        <v>15545</v>
      </c>
      <c r="G7204" s="692">
        <v>5</v>
      </c>
      <c r="H7204" s="700" t="s">
        <v>11838</v>
      </c>
      <c r="I7204" s="700" t="s">
        <v>11851</v>
      </c>
    </row>
    <row r="7205" spans="1:9" x14ac:dyDescent="0.2">
      <c r="A7205" s="828">
        <v>5500400000</v>
      </c>
      <c r="B7205" s="717" t="s">
        <v>10653</v>
      </c>
      <c r="C7205" s="700">
        <f t="shared" si="116"/>
        <v>21</v>
      </c>
      <c r="D7205" s="700" t="s">
        <v>15311</v>
      </c>
      <c r="E7205" s="700" t="s">
        <v>15545</v>
      </c>
      <c r="F7205" s="700">
        <v>4</v>
      </c>
      <c r="G7205" s="691"/>
      <c r="H7205" s="700" t="s">
        <v>11838</v>
      </c>
      <c r="I7205" s="700" t="s">
        <v>11839</v>
      </c>
    </row>
    <row r="7206" spans="1:9" x14ac:dyDescent="0.2">
      <c r="A7206" s="828">
        <v>5500500000</v>
      </c>
      <c r="B7206" s="717" t="s">
        <v>14965</v>
      </c>
      <c r="C7206" s="700">
        <f t="shared" si="116"/>
        <v>26</v>
      </c>
      <c r="D7206" s="700" t="s">
        <v>15311</v>
      </c>
      <c r="E7206" s="700" t="s">
        <v>15545</v>
      </c>
      <c r="F7206" s="700">
        <v>4</v>
      </c>
      <c r="G7206" s="691"/>
      <c r="H7206" s="700" t="s">
        <v>11838</v>
      </c>
      <c r="I7206" s="700" t="s">
        <v>11839</v>
      </c>
    </row>
    <row r="7207" spans="1:9" x14ac:dyDescent="0.2">
      <c r="A7207" s="828">
        <v>5500600000</v>
      </c>
      <c r="B7207" s="717" t="s">
        <v>14966</v>
      </c>
      <c r="C7207" s="700">
        <f t="shared" si="116"/>
        <v>28</v>
      </c>
      <c r="D7207" s="700" t="s">
        <v>15311</v>
      </c>
      <c r="E7207" s="700" t="s">
        <v>15545</v>
      </c>
      <c r="F7207" s="700">
        <v>4</v>
      </c>
      <c r="G7207" s="691"/>
      <c r="H7207" s="700" t="s">
        <v>11838</v>
      </c>
      <c r="I7207" s="700" t="s">
        <v>11839</v>
      </c>
    </row>
    <row r="7208" spans="1:9" x14ac:dyDescent="0.2">
      <c r="A7208" s="828">
        <v>5500700000</v>
      </c>
      <c r="B7208" s="717" t="s">
        <v>14967</v>
      </c>
      <c r="C7208" s="700">
        <f t="shared" si="116"/>
        <v>18</v>
      </c>
      <c r="D7208" s="700" t="s">
        <v>15311</v>
      </c>
      <c r="E7208" s="700" t="s">
        <v>15545</v>
      </c>
      <c r="F7208" s="700">
        <v>4</v>
      </c>
      <c r="G7208" s="691"/>
      <c r="H7208" s="700" t="s">
        <v>11838</v>
      </c>
      <c r="I7208" s="700" t="s">
        <v>11839</v>
      </c>
    </row>
    <row r="7209" spans="1:9" x14ac:dyDescent="0.2">
      <c r="A7209" s="828">
        <v>5500800000</v>
      </c>
      <c r="B7209" s="717" t="s">
        <v>14987</v>
      </c>
      <c r="C7209" s="700">
        <f t="shared" si="116"/>
        <v>30</v>
      </c>
      <c r="D7209" s="700" t="s">
        <v>15311</v>
      </c>
      <c r="E7209" s="700" t="s">
        <v>15545</v>
      </c>
      <c r="F7209" s="700">
        <v>4</v>
      </c>
      <c r="G7209" s="691"/>
      <c r="H7209" s="700" t="s">
        <v>11838</v>
      </c>
      <c r="I7209" s="700" t="s">
        <v>11839</v>
      </c>
    </row>
    <row r="7210" spans="1:9" x14ac:dyDescent="0.2">
      <c r="A7210" s="828">
        <v>5500900000</v>
      </c>
      <c r="B7210" s="717" t="s">
        <v>12281</v>
      </c>
      <c r="C7210" s="700">
        <f t="shared" si="116"/>
        <v>20</v>
      </c>
      <c r="D7210" s="700" t="s">
        <v>15311</v>
      </c>
      <c r="E7210" s="700" t="s">
        <v>15545</v>
      </c>
      <c r="F7210" s="700">
        <v>4</v>
      </c>
      <c r="G7210" s="691"/>
      <c r="H7210" s="700" t="s">
        <v>11838</v>
      </c>
      <c r="I7210" s="700" t="s">
        <v>11839</v>
      </c>
    </row>
    <row r="7211" spans="1:9" x14ac:dyDescent="0.2">
      <c r="A7211" s="828">
        <v>5501000000</v>
      </c>
      <c r="B7211" s="717" t="s">
        <v>14988</v>
      </c>
      <c r="C7211" s="700">
        <f t="shared" si="116"/>
        <v>21</v>
      </c>
      <c r="D7211" s="700" t="s">
        <v>15311</v>
      </c>
      <c r="E7211" s="700" t="s">
        <v>15545</v>
      </c>
      <c r="F7211" s="700">
        <v>4</v>
      </c>
      <c r="G7211" s="691"/>
      <c r="H7211" s="700" t="s">
        <v>11838</v>
      </c>
      <c r="I7211" s="700" t="s">
        <v>11851</v>
      </c>
    </row>
    <row r="7212" spans="1:9" x14ac:dyDescent="0.2">
      <c r="A7212" s="828">
        <v>5501010000</v>
      </c>
      <c r="B7212" s="717" t="s">
        <v>14989</v>
      </c>
      <c r="C7212" s="700">
        <f t="shared" si="116"/>
        <v>19</v>
      </c>
      <c r="D7212" s="700" t="s">
        <v>15311</v>
      </c>
      <c r="E7212" s="700" t="s">
        <v>15545</v>
      </c>
      <c r="G7212" s="692">
        <v>5</v>
      </c>
      <c r="H7212" s="700" t="s">
        <v>11838</v>
      </c>
      <c r="I7212" s="700" t="s">
        <v>11851</v>
      </c>
    </row>
    <row r="7213" spans="1:9" x14ac:dyDescent="0.2">
      <c r="A7213" s="828">
        <v>5501020000</v>
      </c>
      <c r="B7213" s="717" t="s">
        <v>14990</v>
      </c>
      <c r="C7213" s="700">
        <f t="shared" si="116"/>
        <v>21</v>
      </c>
      <c r="D7213" s="700" t="s">
        <v>15311</v>
      </c>
      <c r="E7213" s="700" t="s">
        <v>15545</v>
      </c>
      <c r="G7213" s="692">
        <v>5</v>
      </c>
      <c r="H7213" s="700" t="s">
        <v>11838</v>
      </c>
      <c r="I7213" s="700" t="s">
        <v>11851</v>
      </c>
    </row>
    <row r="7214" spans="1:9" x14ac:dyDescent="0.2">
      <c r="A7214" s="828">
        <v>5501030000</v>
      </c>
      <c r="B7214" s="717" t="s">
        <v>14991</v>
      </c>
      <c r="C7214" s="700">
        <f t="shared" si="116"/>
        <v>23</v>
      </c>
      <c r="D7214" s="700" t="s">
        <v>15311</v>
      </c>
      <c r="E7214" s="700" t="s">
        <v>15545</v>
      </c>
      <c r="G7214" s="692">
        <v>5</v>
      </c>
      <c r="H7214" s="700" t="s">
        <v>11838</v>
      </c>
      <c r="I7214" s="700" t="s">
        <v>11851</v>
      </c>
    </row>
    <row r="7215" spans="1:9" x14ac:dyDescent="0.2">
      <c r="A7215" s="828">
        <v>5501040000</v>
      </c>
      <c r="B7215" s="717" t="s">
        <v>14992</v>
      </c>
      <c r="C7215" s="700">
        <f t="shared" si="116"/>
        <v>27</v>
      </c>
      <c r="D7215" s="700" t="s">
        <v>15311</v>
      </c>
      <c r="E7215" s="700" t="s">
        <v>15545</v>
      </c>
      <c r="G7215" s="692">
        <v>5</v>
      </c>
      <c r="H7215" s="700" t="s">
        <v>11838</v>
      </c>
      <c r="I7215" s="700" t="s">
        <v>11851</v>
      </c>
    </row>
    <row r="7216" spans="1:9" x14ac:dyDescent="0.2">
      <c r="A7216" s="828">
        <v>5501050000</v>
      </c>
      <c r="B7216" s="717" t="s">
        <v>14993</v>
      </c>
      <c r="C7216" s="700">
        <f t="shared" si="116"/>
        <v>30</v>
      </c>
      <c r="D7216" s="700" t="s">
        <v>15311</v>
      </c>
      <c r="E7216" s="700" t="s">
        <v>15545</v>
      </c>
      <c r="G7216" s="692">
        <v>5</v>
      </c>
      <c r="H7216" s="700" t="s">
        <v>11838</v>
      </c>
      <c r="I7216" s="700" t="s">
        <v>11851</v>
      </c>
    </row>
    <row r="7217" spans="1:9" x14ac:dyDescent="0.2">
      <c r="A7217" s="828">
        <v>5501060000</v>
      </c>
      <c r="B7217" s="717" t="s">
        <v>15549</v>
      </c>
      <c r="C7217" s="700">
        <f t="shared" si="116"/>
        <v>15</v>
      </c>
      <c r="D7217" s="700" t="s">
        <v>15311</v>
      </c>
      <c r="E7217" s="700" t="s">
        <v>15545</v>
      </c>
      <c r="G7217" s="692">
        <v>5</v>
      </c>
      <c r="H7217" s="700" t="s">
        <v>11838</v>
      </c>
      <c r="I7217" s="700" t="s">
        <v>11851</v>
      </c>
    </row>
    <row r="7218" spans="1:9" x14ac:dyDescent="0.2">
      <c r="A7218" s="828">
        <v>5502000000</v>
      </c>
      <c r="B7218" s="717" t="s">
        <v>15550</v>
      </c>
      <c r="C7218" s="700">
        <f t="shared" si="116"/>
        <v>8</v>
      </c>
      <c r="D7218" s="700" t="s">
        <v>15311</v>
      </c>
      <c r="E7218" s="700" t="s">
        <v>15545</v>
      </c>
      <c r="F7218" s="700">
        <v>4</v>
      </c>
      <c r="G7218" s="691"/>
      <c r="H7218" s="700" t="s">
        <v>11838</v>
      </c>
      <c r="I7218" s="700" t="s">
        <v>11851</v>
      </c>
    </row>
    <row r="7219" spans="1:9" x14ac:dyDescent="0.2">
      <c r="A7219" s="828">
        <v>5600100000</v>
      </c>
      <c r="B7219" s="717" t="s">
        <v>6148</v>
      </c>
      <c r="C7219" s="700">
        <f t="shared" si="116"/>
        <v>17</v>
      </c>
      <c r="D7219" s="700" t="s">
        <v>15311</v>
      </c>
      <c r="E7219" s="700" t="s">
        <v>15551</v>
      </c>
      <c r="F7219" s="700">
        <v>4</v>
      </c>
      <c r="G7219" s="691"/>
      <c r="H7219" s="700" t="s">
        <v>11838</v>
      </c>
      <c r="I7219" s="700" t="s">
        <v>11851</v>
      </c>
    </row>
    <row r="7220" spans="1:9" x14ac:dyDescent="0.2">
      <c r="A7220" s="828">
        <v>6300100000</v>
      </c>
      <c r="B7220" s="717" t="s">
        <v>12439</v>
      </c>
      <c r="C7220" s="700">
        <f t="shared" si="116"/>
        <v>21</v>
      </c>
      <c r="D7220" s="700" t="s">
        <v>15311</v>
      </c>
      <c r="E7220" s="700" t="s">
        <v>15552</v>
      </c>
      <c r="F7220" s="700">
        <v>4</v>
      </c>
      <c r="G7220" s="691"/>
      <c r="H7220" s="700" t="s">
        <v>11847</v>
      </c>
      <c r="I7220" s="700" t="s">
        <v>12440</v>
      </c>
    </row>
    <row r="7221" spans="1:9" x14ac:dyDescent="0.2">
      <c r="A7221" s="828">
        <v>7200100000</v>
      </c>
      <c r="B7221" s="717" t="s">
        <v>12116</v>
      </c>
      <c r="C7221" s="700">
        <f t="shared" si="116"/>
        <v>17</v>
      </c>
      <c r="D7221" s="700" t="s">
        <v>15311</v>
      </c>
      <c r="E7221" s="700" t="s">
        <v>15553</v>
      </c>
      <c r="F7221" s="700">
        <v>4</v>
      </c>
      <c r="G7221" s="691"/>
      <c r="H7221" s="700" t="s">
        <v>11811</v>
      </c>
      <c r="I7221" s="700" t="s">
        <v>11853</v>
      </c>
    </row>
    <row r="7222" spans="1:9" x14ac:dyDescent="0.2">
      <c r="A7222" s="828">
        <v>7200100100</v>
      </c>
      <c r="B7222" s="717" t="s">
        <v>12117</v>
      </c>
      <c r="C7222" s="700">
        <f t="shared" si="116"/>
        <v>17</v>
      </c>
      <c r="D7222" s="700" t="s">
        <v>15311</v>
      </c>
      <c r="E7222" s="700" t="s">
        <v>15553</v>
      </c>
      <c r="G7222" s="692">
        <v>5</v>
      </c>
      <c r="H7222" s="700" t="s">
        <v>11811</v>
      </c>
      <c r="I7222" s="700" t="s">
        <v>11853</v>
      </c>
    </row>
    <row r="7223" spans="1:9" x14ac:dyDescent="0.2">
      <c r="A7223" s="828">
        <v>7200100200</v>
      </c>
      <c r="B7223" s="717" t="s">
        <v>12118</v>
      </c>
      <c r="C7223" s="700">
        <f t="shared" si="116"/>
        <v>6</v>
      </c>
      <c r="D7223" s="700" t="s">
        <v>15311</v>
      </c>
      <c r="E7223" s="700" t="s">
        <v>15553</v>
      </c>
      <c r="G7223" s="692">
        <v>5</v>
      </c>
      <c r="H7223" s="700" t="s">
        <v>11811</v>
      </c>
      <c r="I7223" s="700" t="s">
        <v>11853</v>
      </c>
    </row>
    <row r="7224" spans="1:9" x14ac:dyDescent="0.2">
      <c r="A7224" s="828">
        <v>7200100300</v>
      </c>
      <c r="B7224" s="717" t="s">
        <v>11174</v>
      </c>
      <c r="C7224" s="700">
        <f t="shared" si="116"/>
        <v>22</v>
      </c>
      <c r="D7224" s="700" t="s">
        <v>15311</v>
      </c>
      <c r="E7224" s="700" t="s">
        <v>15553</v>
      </c>
      <c r="G7224" s="692">
        <v>5</v>
      </c>
      <c r="H7224" s="700" t="s">
        <v>11811</v>
      </c>
      <c r="I7224" s="700" t="s">
        <v>11853</v>
      </c>
    </row>
    <row r="7225" spans="1:9" x14ac:dyDescent="0.2">
      <c r="A7225" s="828">
        <v>7200100400</v>
      </c>
      <c r="B7225" s="717" t="s">
        <v>12119</v>
      </c>
      <c r="C7225" s="700">
        <f t="shared" si="116"/>
        <v>25</v>
      </c>
      <c r="D7225" s="700" t="s">
        <v>15311</v>
      </c>
      <c r="E7225" s="700" t="s">
        <v>15553</v>
      </c>
      <c r="G7225" s="692">
        <v>5</v>
      </c>
      <c r="H7225" s="700" t="s">
        <v>11811</v>
      </c>
      <c r="I7225" s="700" t="s">
        <v>11853</v>
      </c>
    </row>
    <row r="7226" spans="1:9" x14ac:dyDescent="0.2">
      <c r="A7226" s="828">
        <v>7200100500</v>
      </c>
      <c r="B7226" s="717" t="s">
        <v>12120</v>
      </c>
      <c r="C7226" s="700">
        <f t="shared" ref="C7226:C7289" si="117">LEN(B7226)</f>
        <v>16</v>
      </c>
      <c r="D7226" s="700" t="s">
        <v>15311</v>
      </c>
      <c r="E7226" s="700" t="s">
        <v>15553</v>
      </c>
      <c r="G7226" s="692">
        <v>5</v>
      </c>
      <c r="H7226" s="700" t="s">
        <v>11811</v>
      </c>
      <c r="I7226" s="700" t="s">
        <v>11853</v>
      </c>
    </row>
    <row r="7227" spans="1:9" x14ac:dyDescent="0.2">
      <c r="A7227" s="828">
        <v>7200100501</v>
      </c>
      <c r="B7227" s="717" t="s">
        <v>2432</v>
      </c>
      <c r="C7227" s="700">
        <f t="shared" si="117"/>
        <v>19</v>
      </c>
      <c r="D7227" s="700" t="s">
        <v>15311</v>
      </c>
      <c r="E7227" s="700" t="s">
        <v>15553</v>
      </c>
      <c r="G7227" s="693">
        <v>6</v>
      </c>
      <c r="H7227" s="700" t="s">
        <v>11811</v>
      </c>
      <c r="I7227" s="700" t="s">
        <v>11853</v>
      </c>
    </row>
    <row r="7228" spans="1:9" x14ac:dyDescent="0.2">
      <c r="A7228" s="828">
        <v>7200100502</v>
      </c>
      <c r="B7228" s="717" t="s">
        <v>2433</v>
      </c>
      <c r="C7228" s="700">
        <f t="shared" si="117"/>
        <v>16</v>
      </c>
      <c r="D7228" s="700" t="s">
        <v>15311</v>
      </c>
      <c r="E7228" s="700" t="s">
        <v>15553</v>
      </c>
      <c r="G7228" s="693">
        <v>6</v>
      </c>
      <c r="H7228" s="700" t="s">
        <v>11811</v>
      </c>
      <c r="I7228" s="700" t="s">
        <v>11853</v>
      </c>
    </row>
    <row r="7229" spans="1:9" x14ac:dyDescent="0.2">
      <c r="A7229" s="828">
        <v>7200100503</v>
      </c>
      <c r="B7229" s="717" t="s">
        <v>12121</v>
      </c>
      <c r="C7229" s="700">
        <f t="shared" si="117"/>
        <v>7</v>
      </c>
      <c r="D7229" s="700" t="s">
        <v>15311</v>
      </c>
      <c r="E7229" s="700" t="s">
        <v>15553</v>
      </c>
      <c r="G7229" s="693">
        <v>6</v>
      </c>
      <c r="H7229" s="700" t="s">
        <v>11811</v>
      </c>
      <c r="I7229" s="700" t="s">
        <v>11853</v>
      </c>
    </row>
    <row r="7230" spans="1:9" x14ac:dyDescent="0.2">
      <c r="A7230" s="828">
        <v>7200100504</v>
      </c>
      <c r="B7230" s="717" t="s">
        <v>12122</v>
      </c>
      <c r="C7230" s="700">
        <f t="shared" si="117"/>
        <v>28</v>
      </c>
      <c r="D7230" s="700" t="s">
        <v>15311</v>
      </c>
      <c r="E7230" s="700" t="s">
        <v>15553</v>
      </c>
      <c r="G7230" s="693">
        <v>6</v>
      </c>
      <c r="H7230" s="700" t="s">
        <v>11811</v>
      </c>
      <c r="I7230" s="700" t="s">
        <v>11853</v>
      </c>
    </row>
    <row r="7231" spans="1:9" x14ac:dyDescent="0.2">
      <c r="A7231" s="828">
        <v>7200100505</v>
      </c>
      <c r="B7231" s="717" t="s">
        <v>15554</v>
      </c>
      <c r="C7231" s="700">
        <f t="shared" si="117"/>
        <v>23</v>
      </c>
      <c r="D7231" s="700" t="s">
        <v>15311</v>
      </c>
      <c r="E7231" s="700" t="s">
        <v>15553</v>
      </c>
      <c r="G7231" s="693">
        <v>6</v>
      </c>
      <c r="H7231" s="700" t="s">
        <v>11811</v>
      </c>
      <c r="I7231" s="700" t="s">
        <v>11853</v>
      </c>
    </row>
    <row r="7232" spans="1:9" x14ac:dyDescent="0.2">
      <c r="A7232" s="828">
        <v>7200100506</v>
      </c>
      <c r="B7232" s="717" t="s">
        <v>2356</v>
      </c>
      <c r="C7232" s="700">
        <f t="shared" si="117"/>
        <v>19</v>
      </c>
      <c r="D7232" s="700" t="s">
        <v>15311</v>
      </c>
      <c r="E7232" s="700" t="s">
        <v>15553</v>
      </c>
      <c r="G7232" s="693">
        <v>6</v>
      </c>
      <c r="H7232" s="700" t="s">
        <v>11811</v>
      </c>
      <c r="I7232" s="700" t="s">
        <v>11853</v>
      </c>
    </row>
    <row r="7233" spans="1:9" x14ac:dyDescent="0.2">
      <c r="A7233" s="828">
        <v>7200100600</v>
      </c>
      <c r="B7233" s="717" t="s">
        <v>12123</v>
      </c>
      <c r="C7233" s="700">
        <f t="shared" si="117"/>
        <v>22</v>
      </c>
      <c r="D7233" s="700" t="s">
        <v>15313</v>
      </c>
      <c r="E7233" s="700" t="s">
        <v>15553</v>
      </c>
      <c r="G7233" s="692">
        <v>5</v>
      </c>
      <c r="H7233" s="700" t="s">
        <v>11811</v>
      </c>
      <c r="I7233" s="700" t="s">
        <v>11853</v>
      </c>
    </row>
    <row r="7234" spans="1:9" x14ac:dyDescent="0.2">
      <c r="A7234" s="828">
        <v>7200100700</v>
      </c>
      <c r="B7234" s="717" t="s">
        <v>12124</v>
      </c>
      <c r="C7234" s="700">
        <f t="shared" si="117"/>
        <v>22</v>
      </c>
      <c r="D7234" s="700" t="s">
        <v>15311</v>
      </c>
      <c r="E7234" s="700" t="s">
        <v>15553</v>
      </c>
      <c r="G7234" s="692">
        <v>5</v>
      </c>
      <c r="H7234" s="700" t="s">
        <v>11811</v>
      </c>
      <c r="I7234" s="700" t="s">
        <v>11853</v>
      </c>
    </row>
    <row r="7235" spans="1:9" x14ac:dyDescent="0.2">
      <c r="A7235" s="828">
        <v>7200100800</v>
      </c>
      <c r="B7235" s="717" t="s">
        <v>12125</v>
      </c>
      <c r="C7235" s="700">
        <f t="shared" si="117"/>
        <v>24</v>
      </c>
      <c r="D7235" s="700" t="s">
        <v>15311</v>
      </c>
      <c r="E7235" s="700" t="s">
        <v>15553</v>
      </c>
      <c r="G7235" s="692">
        <v>5</v>
      </c>
      <c r="H7235" s="700" t="s">
        <v>11811</v>
      </c>
      <c r="I7235" s="700" t="s">
        <v>11853</v>
      </c>
    </row>
    <row r="7236" spans="1:9" x14ac:dyDescent="0.2">
      <c r="A7236" s="828">
        <v>7200100900</v>
      </c>
      <c r="B7236" s="717" t="s">
        <v>12116</v>
      </c>
      <c r="C7236" s="700">
        <f t="shared" si="117"/>
        <v>17</v>
      </c>
      <c r="D7236" s="700" t="s">
        <v>15313</v>
      </c>
      <c r="E7236" s="700" t="s">
        <v>15553</v>
      </c>
      <c r="G7236" s="692">
        <v>5</v>
      </c>
      <c r="H7236" s="700" t="s">
        <v>11811</v>
      </c>
      <c r="I7236" s="700" t="s">
        <v>11853</v>
      </c>
    </row>
    <row r="7237" spans="1:9" x14ac:dyDescent="0.2">
      <c r="A7237" s="828">
        <v>7200200000</v>
      </c>
      <c r="B7237" s="717" t="s">
        <v>11202</v>
      </c>
      <c r="C7237" s="700">
        <f t="shared" si="117"/>
        <v>21</v>
      </c>
      <c r="D7237" s="700" t="s">
        <v>15311</v>
      </c>
      <c r="E7237" s="700" t="s">
        <v>15553</v>
      </c>
      <c r="F7237" s="700">
        <v>4</v>
      </c>
      <c r="G7237" s="691"/>
      <c r="H7237" s="700" t="s">
        <v>11811</v>
      </c>
      <c r="I7237" s="700" t="s">
        <v>11853</v>
      </c>
    </row>
    <row r="7238" spans="1:9" x14ac:dyDescent="0.2">
      <c r="A7238" s="828">
        <v>7200200100</v>
      </c>
      <c r="B7238" s="717" t="s">
        <v>2311</v>
      </c>
      <c r="C7238" s="700">
        <f t="shared" si="117"/>
        <v>14</v>
      </c>
      <c r="D7238" s="700" t="s">
        <v>15311</v>
      </c>
      <c r="E7238" s="700" t="s">
        <v>15553</v>
      </c>
      <c r="G7238" s="692">
        <v>5</v>
      </c>
      <c r="H7238" s="700" t="s">
        <v>11811</v>
      </c>
      <c r="I7238" s="700" t="s">
        <v>11853</v>
      </c>
    </row>
    <row r="7239" spans="1:9" x14ac:dyDescent="0.2">
      <c r="A7239" s="828">
        <v>7200200200</v>
      </c>
      <c r="B7239" s="717" t="s">
        <v>2384</v>
      </c>
      <c r="C7239" s="700">
        <f t="shared" si="117"/>
        <v>18</v>
      </c>
      <c r="D7239" s="700" t="s">
        <v>15311</v>
      </c>
      <c r="E7239" s="700" t="s">
        <v>15553</v>
      </c>
      <c r="G7239" s="692">
        <v>5</v>
      </c>
      <c r="H7239" s="700" t="s">
        <v>11811</v>
      </c>
      <c r="I7239" s="700" t="s">
        <v>11853</v>
      </c>
    </row>
    <row r="7240" spans="1:9" x14ac:dyDescent="0.2">
      <c r="A7240" s="828">
        <v>7200200201</v>
      </c>
      <c r="B7240" s="717" t="s">
        <v>12126</v>
      </c>
      <c r="C7240" s="700">
        <f t="shared" si="117"/>
        <v>23</v>
      </c>
      <c r="D7240" s="700" t="s">
        <v>15311</v>
      </c>
      <c r="E7240" s="700" t="s">
        <v>15553</v>
      </c>
      <c r="G7240" s="693">
        <v>6</v>
      </c>
      <c r="H7240" s="700" t="s">
        <v>11811</v>
      </c>
      <c r="I7240" s="700" t="s">
        <v>11853</v>
      </c>
    </row>
    <row r="7241" spans="1:9" x14ac:dyDescent="0.2">
      <c r="A7241" s="828">
        <v>7200200202</v>
      </c>
      <c r="B7241" s="717" t="s">
        <v>12127</v>
      </c>
      <c r="C7241" s="700">
        <f t="shared" si="117"/>
        <v>24</v>
      </c>
      <c r="D7241" s="700" t="s">
        <v>15311</v>
      </c>
      <c r="E7241" s="700" t="s">
        <v>15553</v>
      </c>
      <c r="G7241" s="693">
        <v>6</v>
      </c>
      <c r="H7241" s="700" t="s">
        <v>11811</v>
      </c>
      <c r="I7241" s="700" t="s">
        <v>11853</v>
      </c>
    </row>
    <row r="7242" spans="1:9" x14ac:dyDescent="0.2">
      <c r="A7242" s="828">
        <v>7200200203</v>
      </c>
      <c r="B7242" s="717" t="s">
        <v>12128</v>
      </c>
      <c r="C7242" s="700">
        <f t="shared" si="117"/>
        <v>19</v>
      </c>
      <c r="D7242" s="700" t="s">
        <v>15311</v>
      </c>
      <c r="E7242" s="700" t="s">
        <v>15553</v>
      </c>
      <c r="G7242" s="693">
        <v>6</v>
      </c>
      <c r="H7242" s="700" t="s">
        <v>11811</v>
      </c>
      <c r="I7242" s="700" t="s">
        <v>11853</v>
      </c>
    </row>
    <row r="7243" spans="1:9" x14ac:dyDescent="0.2">
      <c r="A7243" s="828">
        <v>7200200204</v>
      </c>
      <c r="B7243" s="717" t="s">
        <v>12129</v>
      </c>
      <c r="C7243" s="700">
        <f t="shared" si="117"/>
        <v>9</v>
      </c>
      <c r="D7243" s="700" t="s">
        <v>15311</v>
      </c>
      <c r="E7243" s="700" t="s">
        <v>15553</v>
      </c>
      <c r="G7243" s="693">
        <v>6</v>
      </c>
      <c r="H7243" s="700" t="s">
        <v>11811</v>
      </c>
      <c r="I7243" s="700" t="s">
        <v>11853</v>
      </c>
    </row>
    <row r="7244" spans="1:9" x14ac:dyDescent="0.2">
      <c r="A7244" s="828">
        <v>7200200205</v>
      </c>
      <c r="B7244" s="717" t="s">
        <v>12130</v>
      </c>
      <c r="C7244" s="700">
        <f t="shared" si="117"/>
        <v>15</v>
      </c>
      <c r="D7244" s="700" t="s">
        <v>15311</v>
      </c>
      <c r="E7244" s="700" t="s">
        <v>15553</v>
      </c>
      <c r="G7244" s="693">
        <v>6</v>
      </c>
      <c r="H7244" s="700" t="s">
        <v>11811</v>
      </c>
      <c r="I7244" s="700" t="s">
        <v>11853</v>
      </c>
    </row>
    <row r="7245" spans="1:9" x14ac:dyDescent="0.2">
      <c r="A7245" s="828">
        <v>7200200206</v>
      </c>
      <c r="B7245" s="717" t="s">
        <v>12131</v>
      </c>
      <c r="C7245" s="700">
        <f t="shared" si="117"/>
        <v>25</v>
      </c>
      <c r="D7245" s="700" t="s">
        <v>15311</v>
      </c>
      <c r="E7245" s="700" t="s">
        <v>15553</v>
      </c>
      <c r="G7245" s="693">
        <v>6</v>
      </c>
      <c r="H7245" s="700" t="s">
        <v>11811</v>
      </c>
      <c r="I7245" s="700" t="s">
        <v>11853</v>
      </c>
    </row>
    <row r="7246" spans="1:9" x14ac:dyDescent="0.2">
      <c r="A7246" s="828">
        <v>7200200207</v>
      </c>
      <c r="B7246" s="717" t="s">
        <v>12132</v>
      </c>
      <c r="C7246" s="700">
        <f t="shared" si="117"/>
        <v>21</v>
      </c>
      <c r="D7246" s="700" t="s">
        <v>15311</v>
      </c>
      <c r="E7246" s="700" t="s">
        <v>15553</v>
      </c>
      <c r="G7246" s="693">
        <v>6</v>
      </c>
      <c r="H7246" s="700" t="s">
        <v>11811</v>
      </c>
      <c r="I7246" s="700" t="s">
        <v>11853</v>
      </c>
    </row>
    <row r="7247" spans="1:9" x14ac:dyDescent="0.2">
      <c r="A7247" s="828">
        <v>7200200208</v>
      </c>
      <c r="B7247" s="717" t="s">
        <v>12133</v>
      </c>
      <c r="C7247" s="700">
        <f t="shared" si="117"/>
        <v>21</v>
      </c>
      <c r="D7247" s="700" t="s">
        <v>15311</v>
      </c>
      <c r="E7247" s="700" t="s">
        <v>15553</v>
      </c>
      <c r="G7247" s="693">
        <v>6</v>
      </c>
      <c r="H7247" s="700" t="s">
        <v>11811</v>
      </c>
      <c r="I7247" s="700" t="s">
        <v>11853</v>
      </c>
    </row>
    <row r="7248" spans="1:9" x14ac:dyDescent="0.2">
      <c r="A7248" s="828">
        <v>7200200300</v>
      </c>
      <c r="B7248" s="717" t="s">
        <v>12134</v>
      </c>
      <c r="C7248" s="700">
        <f t="shared" si="117"/>
        <v>21</v>
      </c>
      <c r="D7248" s="700" t="s">
        <v>15311</v>
      </c>
      <c r="E7248" s="700" t="s">
        <v>15553</v>
      </c>
      <c r="G7248" s="692">
        <v>5</v>
      </c>
      <c r="H7248" s="700" t="s">
        <v>11811</v>
      </c>
      <c r="I7248" s="700" t="s">
        <v>11853</v>
      </c>
    </row>
    <row r="7249" spans="1:9" x14ac:dyDescent="0.2">
      <c r="A7249" s="828">
        <v>7200200400</v>
      </c>
      <c r="B7249" s="717" t="s">
        <v>12135</v>
      </c>
      <c r="C7249" s="700">
        <f t="shared" si="117"/>
        <v>17</v>
      </c>
      <c r="D7249" s="700" t="s">
        <v>15311</v>
      </c>
      <c r="E7249" s="700" t="s">
        <v>15553</v>
      </c>
      <c r="G7249" s="692">
        <v>5</v>
      </c>
      <c r="H7249" s="700" t="s">
        <v>11811</v>
      </c>
      <c r="I7249" s="700" t="s">
        <v>11853</v>
      </c>
    </row>
    <row r="7250" spans="1:9" x14ac:dyDescent="0.2">
      <c r="A7250" s="828">
        <v>7200200401</v>
      </c>
      <c r="B7250" s="717" t="s">
        <v>12126</v>
      </c>
      <c r="C7250" s="700">
        <f t="shared" si="117"/>
        <v>23</v>
      </c>
      <c r="D7250" s="700" t="s">
        <v>15311</v>
      </c>
      <c r="E7250" s="700" t="s">
        <v>15553</v>
      </c>
      <c r="G7250" s="693">
        <v>6</v>
      </c>
      <c r="H7250" s="700" t="s">
        <v>11811</v>
      </c>
      <c r="I7250" s="700" t="s">
        <v>11853</v>
      </c>
    </row>
    <row r="7251" spans="1:9" x14ac:dyDescent="0.2">
      <c r="A7251" s="828">
        <v>7200200402</v>
      </c>
      <c r="B7251" s="717" t="s">
        <v>12127</v>
      </c>
      <c r="C7251" s="700">
        <f t="shared" si="117"/>
        <v>24</v>
      </c>
      <c r="D7251" s="700" t="s">
        <v>15311</v>
      </c>
      <c r="E7251" s="700" t="s">
        <v>15553</v>
      </c>
      <c r="G7251" s="693">
        <v>6</v>
      </c>
      <c r="H7251" s="700" t="s">
        <v>11811</v>
      </c>
      <c r="I7251" s="700" t="s">
        <v>11853</v>
      </c>
    </row>
    <row r="7252" spans="1:9" x14ac:dyDescent="0.2">
      <c r="A7252" s="828">
        <v>7200200403</v>
      </c>
      <c r="B7252" s="717" t="s">
        <v>12128</v>
      </c>
      <c r="C7252" s="700">
        <f t="shared" si="117"/>
        <v>19</v>
      </c>
      <c r="D7252" s="700" t="s">
        <v>15311</v>
      </c>
      <c r="E7252" s="700" t="s">
        <v>15553</v>
      </c>
      <c r="G7252" s="693">
        <v>6</v>
      </c>
      <c r="H7252" s="700" t="s">
        <v>11811</v>
      </c>
      <c r="I7252" s="700" t="s">
        <v>11853</v>
      </c>
    </row>
    <row r="7253" spans="1:9" x14ac:dyDescent="0.2">
      <c r="A7253" s="828">
        <v>7200200404</v>
      </c>
      <c r="B7253" s="717" t="s">
        <v>12130</v>
      </c>
      <c r="C7253" s="700">
        <f t="shared" si="117"/>
        <v>15</v>
      </c>
      <c r="D7253" s="700" t="s">
        <v>15311</v>
      </c>
      <c r="E7253" s="700" t="s">
        <v>15553</v>
      </c>
      <c r="G7253" s="693">
        <v>6</v>
      </c>
      <c r="H7253" s="700" t="s">
        <v>11811</v>
      </c>
      <c r="I7253" s="700" t="s">
        <v>11853</v>
      </c>
    </row>
    <row r="7254" spans="1:9" x14ac:dyDescent="0.2">
      <c r="A7254" s="828">
        <v>7200200405</v>
      </c>
      <c r="B7254" s="717" t="s">
        <v>12131</v>
      </c>
      <c r="C7254" s="700">
        <f t="shared" si="117"/>
        <v>25</v>
      </c>
      <c r="D7254" s="700" t="s">
        <v>15311</v>
      </c>
      <c r="E7254" s="700" t="s">
        <v>15553</v>
      </c>
      <c r="G7254" s="693">
        <v>6</v>
      </c>
      <c r="H7254" s="700" t="s">
        <v>11811</v>
      </c>
      <c r="I7254" s="700" t="s">
        <v>11853</v>
      </c>
    </row>
    <row r="7255" spans="1:9" x14ac:dyDescent="0.2">
      <c r="A7255" s="828">
        <v>7200200406</v>
      </c>
      <c r="B7255" s="717" t="s">
        <v>12132</v>
      </c>
      <c r="C7255" s="700">
        <f t="shared" si="117"/>
        <v>21</v>
      </c>
      <c r="D7255" s="700" t="s">
        <v>15311</v>
      </c>
      <c r="E7255" s="700" t="s">
        <v>15553</v>
      </c>
      <c r="G7255" s="693">
        <v>6</v>
      </c>
      <c r="H7255" s="700" t="s">
        <v>11811</v>
      </c>
      <c r="I7255" s="700" t="s">
        <v>11853</v>
      </c>
    </row>
    <row r="7256" spans="1:9" x14ac:dyDescent="0.2">
      <c r="A7256" s="828">
        <v>7200200407</v>
      </c>
      <c r="B7256" s="717" t="s">
        <v>12133</v>
      </c>
      <c r="C7256" s="700">
        <f t="shared" si="117"/>
        <v>21</v>
      </c>
      <c r="D7256" s="700" t="s">
        <v>15311</v>
      </c>
      <c r="E7256" s="700" t="s">
        <v>15553</v>
      </c>
      <c r="G7256" s="693">
        <v>6</v>
      </c>
      <c r="H7256" s="700" t="s">
        <v>11811</v>
      </c>
      <c r="I7256" s="700" t="s">
        <v>11853</v>
      </c>
    </row>
    <row r="7257" spans="1:9" x14ac:dyDescent="0.2">
      <c r="A7257" s="828">
        <v>7200300000</v>
      </c>
      <c r="B7257" s="717" t="s">
        <v>11203</v>
      </c>
      <c r="C7257" s="700">
        <f t="shared" si="117"/>
        <v>23</v>
      </c>
      <c r="D7257" s="700" t="s">
        <v>15311</v>
      </c>
      <c r="E7257" s="700" t="s">
        <v>15553</v>
      </c>
      <c r="F7257" s="700">
        <v>4</v>
      </c>
      <c r="G7257" s="691"/>
      <c r="H7257" s="700" t="s">
        <v>11811</v>
      </c>
      <c r="I7257" s="700" t="s">
        <v>11853</v>
      </c>
    </row>
    <row r="7258" spans="1:9" x14ac:dyDescent="0.2">
      <c r="A7258" s="828">
        <v>7200300100</v>
      </c>
      <c r="B7258" s="717" t="s">
        <v>2311</v>
      </c>
      <c r="C7258" s="700">
        <f t="shared" si="117"/>
        <v>14</v>
      </c>
      <c r="D7258" s="700" t="s">
        <v>15311</v>
      </c>
      <c r="E7258" s="700" t="s">
        <v>15553</v>
      </c>
      <c r="G7258" s="692">
        <v>5</v>
      </c>
      <c r="H7258" s="700" t="s">
        <v>11811</v>
      </c>
      <c r="I7258" s="700" t="s">
        <v>11853</v>
      </c>
    </row>
    <row r="7259" spans="1:9" x14ac:dyDescent="0.2">
      <c r="A7259" s="828">
        <v>7200300200</v>
      </c>
      <c r="B7259" s="717" t="s">
        <v>12136</v>
      </c>
      <c r="C7259" s="700">
        <f t="shared" si="117"/>
        <v>21</v>
      </c>
      <c r="D7259" s="700" t="s">
        <v>15311</v>
      </c>
      <c r="E7259" s="700" t="s">
        <v>15553</v>
      </c>
      <c r="G7259" s="692">
        <v>5</v>
      </c>
      <c r="H7259" s="700" t="s">
        <v>11811</v>
      </c>
      <c r="I7259" s="700" t="s">
        <v>11853</v>
      </c>
    </row>
    <row r="7260" spans="1:9" x14ac:dyDescent="0.2">
      <c r="A7260" s="828">
        <v>7200300201</v>
      </c>
      <c r="B7260" s="717" t="s">
        <v>12126</v>
      </c>
      <c r="C7260" s="700">
        <f t="shared" si="117"/>
        <v>23</v>
      </c>
      <c r="D7260" s="700" t="s">
        <v>15311</v>
      </c>
      <c r="E7260" s="700" t="s">
        <v>15553</v>
      </c>
      <c r="G7260" s="693">
        <v>6</v>
      </c>
      <c r="H7260" s="700" t="s">
        <v>11811</v>
      </c>
      <c r="I7260" s="700" t="s">
        <v>11853</v>
      </c>
    </row>
    <row r="7261" spans="1:9" x14ac:dyDescent="0.2">
      <c r="A7261" s="828">
        <v>7200300202</v>
      </c>
      <c r="B7261" s="717" t="s">
        <v>12127</v>
      </c>
      <c r="C7261" s="700">
        <f t="shared" si="117"/>
        <v>24</v>
      </c>
      <c r="D7261" s="700" t="s">
        <v>15311</v>
      </c>
      <c r="E7261" s="700" t="s">
        <v>15553</v>
      </c>
      <c r="G7261" s="693">
        <v>6</v>
      </c>
      <c r="H7261" s="700" t="s">
        <v>11811</v>
      </c>
      <c r="I7261" s="700" t="s">
        <v>11853</v>
      </c>
    </row>
    <row r="7262" spans="1:9" x14ac:dyDescent="0.2">
      <c r="A7262" s="828">
        <v>7200300203</v>
      </c>
      <c r="B7262" s="717" t="s">
        <v>12128</v>
      </c>
      <c r="C7262" s="700">
        <f t="shared" si="117"/>
        <v>19</v>
      </c>
      <c r="D7262" s="700" t="s">
        <v>15311</v>
      </c>
      <c r="E7262" s="700" t="s">
        <v>15553</v>
      </c>
      <c r="G7262" s="693">
        <v>6</v>
      </c>
      <c r="H7262" s="700" t="s">
        <v>11811</v>
      </c>
      <c r="I7262" s="700" t="s">
        <v>11853</v>
      </c>
    </row>
    <row r="7263" spans="1:9" x14ac:dyDescent="0.2">
      <c r="A7263" s="828">
        <v>7200300204</v>
      </c>
      <c r="B7263" s="717" t="s">
        <v>12130</v>
      </c>
      <c r="C7263" s="700">
        <f t="shared" si="117"/>
        <v>15</v>
      </c>
      <c r="D7263" s="700" t="s">
        <v>15311</v>
      </c>
      <c r="E7263" s="700" t="s">
        <v>15553</v>
      </c>
      <c r="G7263" s="693">
        <v>6</v>
      </c>
      <c r="H7263" s="700" t="s">
        <v>11811</v>
      </c>
      <c r="I7263" s="700" t="s">
        <v>11853</v>
      </c>
    </row>
    <row r="7264" spans="1:9" x14ac:dyDescent="0.2">
      <c r="A7264" s="828">
        <v>7200300205</v>
      </c>
      <c r="B7264" s="717" t="s">
        <v>12131</v>
      </c>
      <c r="C7264" s="700">
        <f t="shared" si="117"/>
        <v>25</v>
      </c>
      <c r="D7264" s="700" t="s">
        <v>15311</v>
      </c>
      <c r="E7264" s="700" t="s">
        <v>15553</v>
      </c>
      <c r="G7264" s="693">
        <v>6</v>
      </c>
      <c r="H7264" s="700" t="s">
        <v>11811</v>
      </c>
      <c r="I7264" s="700" t="s">
        <v>11853</v>
      </c>
    </row>
    <row r="7265" spans="1:9" x14ac:dyDescent="0.2">
      <c r="A7265" s="828">
        <v>7200300206</v>
      </c>
      <c r="B7265" s="717" t="s">
        <v>12132</v>
      </c>
      <c r="C7265" s="700">
        <f t="shared" si="117"/>
        <v>21</v>
      </c>
      <c r="D7265" s="700" t="s">
        <v>15311</v>
      </c>
      <c r="E7265" s="700" t="s">
        <v>15553</v>
      </c>
      <c r="G7265" s="693">
        <v>6</v>
      </c>
      <c r="H7265" s="700" t="s">
        <v>11811</v>
      </c>
      <c r="I7265" s="700" t="s">
        <v>11853</v>
      </c>
    </row>
    <row r="7266" spans="1:9" x14ac:dyDescent="0.2">
      <c r="A7266" s="828">
        <v>7200300207</v>
      </c>
      <c r="B7266" s="717" t="s">
        <v>12133</v>
      </c>
      <c r="C7266" s="700">
        <f t="shared" si="117"/>
        <v>21</v>
      </c>
      <c r="D7266" s="700" t="s">
        <v>15311</v>
      </c>
      <c r="E7266" s="700" t="s">
        <v>15553</v>
      </c>
      <c r="G7266" s="693">
        <v>6</v>
      </c>
      <c r="H7266" s="700" t="s">
        <v>11811</v>
      </c>
      <c r="I7266" s="700" t="s">
        <v>11853</v>
      </c>
    </row>
    <row r="7267" spans="1:9" x14ac:dyDescent="0.2">
      <c r="A7267" s="828">
        <v>7200300300</v>
      </c>
      <c r="B7267" s="717" t="s">
        <v>12137</v>
      </c>
      <c r="C7267" s="700">
        <f t="shared" si="117"/>
        <v>21</v>
      </c>
      <c r="D7267" s="700" t="s">
        <v>15311</v>
      </c>
      <c r="E7267" s="700" t="s">
        <v>15553</v>
      </c>
      <c r="G7267" s="692">
        <v>5</v>
      </c>
      <c r="H7267" s="700" t="s">
        <v>11811</v>
      </c>
      <c r="I7267" s="700" t="s">
        <v>11853</v>
      </c>
    </row>
    <row r="7268" spans="1:9" x14ac:dyDescent="0.2">
      <c r="A7268" s="828">
        <v>7200300301</v>
      </c>
      <c r="B7268" s="717" t="s">
        <v>12126</v>
      </c>
      <c r="C7268" s="700">
        <f t="shared" si="117"/>
        <v>23</v>
      </c>
      <c r="D7268" s="700" t="s">
        <v>15311</v>
      </c>
      <c r="E7268" s="700" t="s">
        <v>15553</v>
      </c>
      <c r="G7268" s="693">
        <v>6</v>
      </c>
      <c r="H7268" s="700" t="s">
        <v>11811</v>
      </c>
      <c r="I7268" s="700" t="s">
        <v>11853</v>
      </c>
    </row>
    <row r="7269" spans="1:9" x14ac:dyDescent="0.2">
      <c r="A7269" s="828">
        <v>7200300302</v>
      </c>
      <c r="B7269" s="717" t="s">
        <v>12127</v>
      </c>
      <c r="C7269" s="700">
        <f t="shared" si="117"/>
        <v>24</v>
      </c>
      <c r="D7269" s="700" t="s">
        <v>15311</v>
      </c>
      <c r="E7269" s="700" t="s">
        <v>15553</v>
      </c>
      <c r="G7269" s="693">
        <v>6</v>
      </c>
      <c r="H7269" s="700" t="s">
        <v>11811</v>
      </c>
      <c r="I7269" s="700" t="s">
        <v>11853</v>
      </c>
    </row>
    <row r="7270" spans="1:9" x14ac:dyDescent="0.2">
      <c r="A7270" s="828">
        <v>7200300303</v>
      </c>
      <c r="B7270" s="717" t="s">
        <v>12128</v>
      </c>
      <c r="C7270" s="700">
        <f t="shared" si="117"/>
        <v>19</v>
      </c>
      <c r="D7270" s="700" t="s">
        <v>15311</v>
      </c>
      <c r="E7270" s="700" t="s">
        <v>15553</v>
      </c>
      <c r="G7270" s="693">
        <v>6</v>
      </c>
      <c r="H7270" s="700" t="s">
        <v>11811</v>
      </c>
      <c r="I7270" s="700" t="s">
        <v>11853</v>
      </c>
    </row>
    <row r="7271" spans="1:9" x14ac:dyDescent="0.2">
      <c r="A7271" s="828">
        <v>7200300304</v>
      </c>
      <c r="B7271" s="717" t="s">
        <v>12130</v>
      </c>
      <c r="C7271" s="700">
        <f t="shared" si="117"/>
        <v>15</v>
      </c>
      <c r="D7271" s="700" t="s">
        <v>15311</v>
      </c>
      <c r="E7271" s="700" t="s">
        <v>15553</v>
      </c>
      <c r="G7271" s="693">
        <v>6</v>
      </c>
      <c r="H7271" s="700" t="s">
        <v>11811</v>
      </c>
      <c r="I7271" s="700" t="s">
        <v>11853</v>
      </c>
    </row>
    <row r="7272" spans="1:9" x14ac:dyDescent="0.2">
      <c r="A7272" s="828">
        <v>7200300305</v>
      </c>
      <c r="B7272" s="717" t="s">
        <v>12131</v>
      </c>
      <c r="C7272" s="700">
        <f t="shared" si="117"/>
        <v>25</v>
      </c>
      <c r="D7272" s="700" t="s">
        <v>15313</v>
      </c>
      <c r="E7272" s="700" t="s">
        <v>15553</v>
      </c>
      <c r="G7272" s="693">
        <v>6</v>
      </c>
      <c r="H7272" s="700" t="s">
        <v>11811</v>
      </c>
      <c r="I7272" s="700" t="s">
        <v>11853</v>
      </c>
    </row>
    <row r="7273" spans="1:9" x14ac:dyDescent="0.2">
      <c r="A7273" s="828">
        <v>7200300306</v>
      </c>
      <c r="B7273" s="717" t="s">
        <v>12132</v>
      </c>
      <c r="C7273" s="700">
        <f t="shared" si="117"/>
        <v>21</v>
      </c>
      <c r="D7273" s="700" t="s">
        <v>15313</v>
      </c>
      <c r="E7273" s="700" t="s">
        <v>15553</v>
      </c>
      <c r="G7273" s="693">
        <v>6</v>
      </c>
      <c r="H7273" s="700" t="s">
        <v>11811</v>
      </c>
      <c r="I7273" s="700" t="s">
        <v>11853</v>
      </c>
    </row>
    <row r="7274" spans="1:9" x14ac:dyDescent="0.2">
      <c r="A7274" s="828">
        <v>7200300307</v>
      </c>
      <c r="B7274" s="717" t="s">
        <v>12133</v>
      </c>
      <c r="C7274" s="700">
        <f t="shared" si="117"/>
        <v>21</v>
      </c>
      <c r="D7274" s="700" t="s">
        <v>15311</v>
      </c>
      <c r="E7274" s="700" t="s">
        <v>15553</v>
      </c>
      <c r="G7274" s="693">
        <v>6</v>
      </c>
      <c r="H7274" s="700" t="s">
        <v>11811</v>
      </c>
      <c r="I7274" s="700" t="s">
        <v>11853</v>
      </c>
    </row>
    <row r="7275" spans="1:9" x14ac:dyDescent="0.2">
      <c r="A7275" s="828">
        <v>7200300400</v>
      </c>
      <c r="B7275" s="717" t="s">
        <v>12138</v>
      </c>
      <c r="C7275" s="700">
        <f t="shared" si="117"/>
        <v>21</v>
      </c>
      <c r="D7275" s="700" t="s">
        <v>15311</v>
      </c>
      <c r="E7275" s="700" t="s">
        <v>15553</v>
      </c>
      <c r="G7275" s="692">
        <v>5</v>
      </c>
      <c r="H7275" s="700" t="s">
        <v>11811</v>
      </c>
      <c r="I7275" s="700" t="s">
        <v>11853</v>
      </c>
    </row>
    <row r="7276" spans="1:9" x14ac:dyDescent="0.2">
      <c r="A7276" s="828">
        <v>7200300401</v>
      </c>
      <c r="B7276" s="717" t="s">
        <v>12126</v>
      </c>
      <c r="C7276" s="700">
        <f t="shared" si="117"/>
        <v>23</v>
      </c>
      <c r="D7276" s="700" t="s">
        <v>15311</v>
      </c>
      <c r="E7276" s="700" t="s">
        <v>15553</v>
      </c>
      <c r="G7276" s="693">
        <v>6</v>
      </c>
      <c r="H7276" s="700" t="s">
        <v>11811</v>
      </c>
      <c r="I7276" s="700" t="s">
        <v>11853</v>
      </c>
    </row>
    <row r="7277" spans="1:9" x14ac:dyDescent="0.2">
      <c r="A7277" s="828">
        <v>7200300402</v>
      </c>
      <c r="B7277" s="717" t="s">
        <v>12127</v>
      </c>
      <c r="C7277" s="700">
        <f t="shared" si="117"/>
        <v>24</v>
      </c>
      <c r="D7277" s="700" t="s">
        <v>15313</v>
      </c>
      <c r="E7277" s="700" t="s">
        <v>15553</v>
      </c>
      <c r="G7277" s="693">
        <v>6</v>
      </c>
      <c r="H7277" s="700" t="s">
        <v>11811</v>
      </c>
      <c r="I7277" s="700" t="s">
        <v>11853</v>
      </c>
    </row>
    <row r="7278" spans="1:9" x14ac:dyDescent="0.2">
      <c r="A7278" s="828">
        <v>7200300403</v>
      </c>
      <c r="B7278" s="717" t="s">
        <v>12128</v>
      </c>
      <c r="C7278" s="700">
        <f t="shared" si="117"/>
        <v>19</v>
      </c>
      <c r="D7278" s="700" t="s">
        <v>15311</v>
      </c>
      <c r="E7278" s="700" t="s">
        <v>15553</v>
      </c>
      <c r="G7278" s="693">
        <v>6</v>
      </c>
      <c r="H7278" s="700" t="s">
        <v>11811</v>
      </c>
      <c r="I7278" s="700" t="s">
        <v>11853</v>
      </c>
    </row>
    <row r="7279" spans="1:9" x14ac:dyDescent="0.2">
      <c r="A7279" s="828">
        <v>7200300404</v>
      </c>
      <c r="B7279" s="717" t="s">
        <v>12130</v>
      </c>
      <c r="C7279" s="700">
        <f t="shared" si="117"/>
        <v>15</v>
      </c>
      <c r="D7279" s="700" t="s">
        <v>15311</v>
      </c>
      <c r="E7279" s="700" t="s">
        <v>15553</v>
      </c>
      <c r="G7279" s="693">
        <v>6</v>
      </c>
      <c r="H7279" s="700" t="s">
        <v>11811</v>
      </c>
      <c r="I7279" s="700" t="s">
        <v>11853</v>
      </c>
    </row>
    <row r="7280" spans="1:9" x14ac:dyDescent="0.2">
      <c r="A7280" s="828">
        <v>7200300405</v>
      </c>
      <c r="B7280" s="717" t="s">
        <v>12131</v>
      </c>
      <c r="C7280" s="700">
        <f t="shared" si="117"/>
        <v>25</v>
      </c>
      <c r="D7280" s="700" t="s">
        <v>15311</v>
      </c>
      <c r="E7280" s="700" t="s">
        <v>15553</v>
      </c>
      <c r="G7280" s="693">
        <v>6</v>
      </c>
      <c r="H7280" s="700" t="s">
        <v>11811</v>
      </c>
      <c r="I7280" s="700" t="s">
        <v>11853</v>
      </c>
    </row>
    <row r="7281" spans="1:9" x14ac:dyDescent="0.2">
      <c r="A7281" s="828">
        <v>7200300406</v>
      </c>
      <c r="B7281" s="717" t="s">
        <v>12132</v>
      </c>
      <c r="C7281" s="700">
        <f t="shared" si="117"/>
        <v>21</v>
      </c>
      <c r="D7281" s="700" t="s">
        <v>15311</v>
      </c>
      <c r="E7281" s="700" t="s">
        <v>15553</v>
      </c>
      <c r="G7281" s="693">
        <v>6</v>
      </c>
      <c r="H7281" s="700" t="s">
        <v>11811</v>
      </c>
      <c r="I7281" s="700" t="s">
        <v>11853</v>
      </c>
    </row>
    <row r="7282" spans="1:9" x14ac:dyDescent="0.2">
      <c r="A7282" s="828">
        <v>7200300407</v>
      </c>
      <c r="B7282" s="717" t="s">
        <v>12133</v>
      </c>
      <c r="C7282" s="700">
        <f t="shared" si="117"/>
        <v>21</v>
      </c>
      <c r="D7282" s="700" t="s">
        <v>15311</v>
      </c>
      <c r="E7282" s="700" t="s">
        <v>15553</v>
      </c>
      <c r="G7282" s="693">
        <v>6</v>
      </c>
      <c r="H7282" s="700" t="s">
        <v>11811</v>
      </c>
      <c r="I7282" s="700" t="s">
        <v>11853</v>
      </c>
    </row>
    <row r="7283" spans="1:9" x14ac:dyDescent="0.2">
      <c r="A7283" s="828">
        <v>7200300500</v>
      </c>
      <c r="B7283" s="717" t="s">
        <v>12139</v>
      </c>
      <c r="C7283" s="700">
        <f t="shared" si="117"/>
        <v>21</v>
      </c>
      <c r="D7283" s="700" t="s">
        <v>15311</v>
      </c>
      <c r="E7283" s="700" t="s">
        <v>15553</v>
      </c>
      <c r="G7283" s="692">
        <v>5</v>
      </c>
      <c r="H7283" s="700" t="s">
        <v>11811</v>
      </c>
      <c r="I7283" s="700" t="s">
        <v>11853</v>
      </c>
    </row>
    <row r="7284" spans="1:9" x14ac:dyDescent="0.2">
      <c r="A7284" s="828">
        <v>7200300501</v>
      </c>
      <c r="B7284" s="717" t="s">
        <v>12126</v>
      </c>
      <c r="C7284" s="700">
        <f t="shared" si="117"/>
        <v>23</v>
      </c>
      <c r="D7284" s="700" t="s">
        <v>15311</v>
      </c>
      <c r="E7284" s="700" t="s">
        <v>15553</v>
      </c>
      <c r="G7284" s="693">
        <v>6</v>
      </c>
      <c r="H7284" s="700" t="s">
        <v>11811</v>
      </c>
      <c r="I7284" s="700" t="s">
        <v>11853</v>
      </c>
    </row>
    <row r="7285" spans="1:9" x14ac:dyDescent="0.2">
      <c r="A7285" s="828">
        <v>7200300502</v>
      </c>
      <c r="B7285" s="717" t="s">
        <v>12127</v>
      </c>
      <c r="C7285" s="700">
        <f t="shared" si="117"/>
        <v>24</v>
      </c>
      <c r="D7285" s="700" t="s">
        <v>15313</v>
      </c>
      <c r="E7285" s="700" t="s">
        <v>15553</v>
      </c>
      <c r="G7285" s="693">
        <v>6</v>
      </c>
      <c r="H7285" s="700" t="s">
        <v>11811</v>
      </c>
      <c r="I7285" s="700" t="s">
        <v>11853</v>
      </c>
    </row>
    <row r="7286" spans="1:9" x14ac:dyDescent="0.2">
      <c r="A7286" s="828">
        <v>7200300503</v>
      </c>
      <c r="B7286" s="717" t="s">
        <v>12128</v>
      </c>
      <c r="C7286" s="700">
        <f t="shared" si="117"/>
        <v>19</v>
      </c>
      <c r="D7286" s="700" t="s">
        <v>15311</v>
      </c>
      <c r="E7286" s="700" t="s">
        <v>15553</v>
      </c>
      <c r="G7286" s="693">
        <v>6</v>
      </c>
      <c r="H7286" s="700" t="s">
        <v>11811</v>
      </c>
      <c r="I7286" s="700" t="s">
        <v>11853</v>
      </c>
    </row>
    <row r="7287" spans="1:9" x14ac:dyDescent="0.2">
      <c r="A7287" s="828">
        <v>7200300504</v>
      </c>
      <c r="B7287" s="717" t="s">
        <v>12130</v>
      </c>
      <c r="C7287" s="700">
        <f t="shared" si="117"/>
        <v>15</v>
      </c>
      <c r="D7287" s="700" t="s">
        <v>15311</v>
      </c>
      <c r="E7287" s="700" t="s">
        <v>15553</v>
      </c>
      <c r="G7287" s="693">
        <v>6</v>
      </c>
      <c r="H7287" s="700" t="s">
        <v>11811</v>
      </c>
      <c r="I7287" s="700" t="s">
        <v>11853</v>
      </c>
    </row>
    <row r="7288" spans="1:9" x14ac:dyDescent="0.2">
      <c r="A7288" s="828">
        <v>7200300505</v>
      </c>
      <c r="B7288" s="717" t="s">
        <v>12131</v>
      </c>
      <c r="C7288" s="700">
        <f t="shared" si="117"/>
        <v>25</v>
      </c>
      <c r="D7288" s="700" t="s">
        <v>15311</v>
      </c>
      <c r="E7288" s="700" t="s">
        <v>15553</v>
      </c>
      <c r="G7288" s="693">
        <v>6</v>
      </c>
      <c r="H7288" s="700" t="s">
        <v>11811</v>
      </c>
      <c r="I7288" s="700" t="s">
        <v>11853</v>
      </c>
    </row>
    <row r="7289" spans="1:9" x14ac:dyDescent="0.2">
      <c r="A7289" s="828">
        <v>7200300506</v>
      </c>
      <c r="B7289" s="717" t="s">
        <v>12132</v>
      </c>
      <c r="C7289" s="700">
        <f t="shared" si="117"/>
        <v>21</v>
      </c>
      <c r="D7289" s="700" t="s">
        <v>15313</v>
      </c>
      <c r="E7289" s="700" t="s">
        <v>15553</v>
      </c>
      <c r="G7289" s="693">
        <v>6</v>
      </c>
      <c r="H7289" s="700" t="s">
        <v>11811</v>
      </c>
      <c r="I7289" s="700" t="s">
        <v>11853</v>
      </c>
    </row>
    <row r="7290" spans="1:9" x14ac:dyDescent="0.2">
      <c r="A7290" s="828">
        <v>7200300507</v>
      </c>
      <c r="B7290" s="717" t="s">
        <v>12133</v>
      </c>
      <c r="C7290" s="700">
        <f t="shared" ref="C7290:C7353" si="118">LEN(B7290)</f>
        <v>21</v>
      </c>
      <c r="D7290" s="700" t="s">
        <v>15311</v>
      </c>
      <c r="E7290" s="700" t="s">
        <v>15553</v>
      </c>
      <c r="G7290" s="693">
        <v>6</v>
      </c>
      <c r="H7290" s="700" t="s">
        <v>11811</v>
      </c>
      <c r="I7290" s="700" t="s">
        <v>11853</v>
      </c>
    </row>
    <row r="7291" spans="1:9" x14ac:dyDescent="0.2">
      <c r="A7291" s="828">
        <v>7200300600</v>
      </c>
      <c r="B7291" s="717" t="s">
        <v>12140</v>
      </c>
      <c r="C7291" s="700">
        <f t="shared" si="118"/>
        <v>21</v>
      </c>
      <c r="D7291" s="700" t="s">
        <v>15311</v>
      </c>
      <c r="E7291" s="700" t="s">
        <v>15553</v>
      </c>
      <c r="G7291" s="692">
        <v>5</v>
      </c>
      <c r="H7291" s="700" t="s">
        <v>11811</v>
      </c>
      <c r="I7291" s="700" t="s">
        <v>11853</v>
      </c>
    </row>
    <row r="7292" spans="1:9" x14ac:dyDescent="0.2">
      <c r="A7292" s="828">
        <v>7200300601</v>
      </c>
      <c r="B7292" s="717" t="s">
        <v>12126</v>
      </c>
      <c r="C7292" s="700">
        <f t="shared" si="118"/>
        <v>23</v>
      </c>
      <c r="D7292" s="700" t="s">
        <v>15311</v>
      </c>
      <c r="E7292" s="700" t="s">
        <v>15553</v>
      </c>
      <c r="G7292" s="693">
        <v>6</v>
      </c>
      <c r="H7292" s="700" t="s">
        <v>11811</v>
      </c>
      <c r="I7292" s="700" t="s">
        <v>11853</v>
      </c>
    </row>
    <row r="7293" spans="1:9" x14ac:dyDescent="0.2">
      <c r="A7293" s="828">
        <v>7200300602</v>
      </c>
      <c r="B7293" s="717" t="s">
        <v>12127</v>
      </c>
      <c r="C7293" s="700">
        <f t="shared" si="118"/>
        <v>24</v>
      </c>
      <c r="D7293" s="700" t="s">
        <v>15311</v>
      </c>
      <c r="E7293" s="700" t="s">
        <v>15553</v>
      </c>
      <c r="G7293" s="693">
        <v>6</v>
      </c>
      <c r="H7293" s="700" t="s">
        <v>11811</v>
      </c>
      <c r="I7293" s="700" t="s">
        <v>11853</v>
      </c>
    </row>
    <row r="7294" spans="1:9" x14ac:dyDescent="0.2">
      <c r="A7294" s="828">
        <v>7200300603</v>
      </c>
      <c r="B7294" s="717" t="s">
        <v>12128</v>
      </c>
      <c r="C7294" s="700">
        <f t="shared" si="118"/>
        <v>19</v>
      </c>
      <c r="D7294" s="700" t="s">
        <v>15311</v>
      </c>
      <c r="E7294" s="700" t="s">
        <v>15553</v>
      </c>
      <c r="G7294" s="693">
        <v>6</v>
      </c>
      <c r="H7294" s="700" t="s">
        <v>11811</v>
      </c>
      <c r="I7294" s="700" t="s">
        <v>11853</v>
      </c>
    </row>
    <row r="7295" spans="1:9" x14ac:dyDescent="0.2">
      <c r="A7295" s="828">
        <v>7200300604</v>
      </c>
      <c r="B7295" s="717" t="s">
        <v>12130</v>
      </c>
      <c r="C7295" s="700">
        <f t="shared" si="118"/>
        <v>15</v>
      </c>
      <c r="D7295" s="700" t="s">
        <v>15311</v>
      </c>
      <c r="E7295" s="700" t="s">
        <v>15553</v>
      </c>
      <c r="G7295" s="693">
        <v>6</v>
      </c>
      <c r="H7295" s="700" t="s">
        <v>11811</v>
      </c>
      <c r="I7295" s="700" t="s">
        <v>11853</v>
      </c>
    </row>
    <row r="7296" spans="1:9" x14ac:dyDescent="0.2">
      <c r="A7296" s="828">
        <v>7200300605</v>
      </c>
      <c r="B7296" s="717" t="s">
        <v>12131</v>
      </c>
      <c r="C7296" s="700">
        <f t="shared" si="118"/>
        <v>25</v>
      </c>
      <c r="D7296" s="700" t="s">
        <v>15313</v>
      </c>
      <c r="E7296" s="700" t="s">
        <v>15553</v>
      </c>
      <c r="G7296" s="693">
        <v>6</v>
      </c>
      <c r="H7296" s="700" t="s">
        <v>11811</v>
      </c>
      <c r="I7296" s="700" t="s">
        <v>11853</v>
      </c>
    </row>
    <row r="7297" spans="1:9" x14ac:dyDescent="0.2">
      <c r="A7297" s="828">
        <v>7200300606</v>
      </c>
      <c r="B7297" s="717" t="s">
        <v>12132</v>
      </c>
      <c r="C7297" s="700">
        <f t="shared" si="118"/>
        <v>21</v>
      </c>
      <c r="D7297" s="700" t="s">
        <v>15313</v>
      </c>
      <c r="E7297" s="700" t="s">
        <v>15553</v>
      </c>
      <c r="G7297" s="693">
        <v>6</v>
      </c>
      <c r="H7297" s="700" t="s">
        <v>11811</v>
      </c>
      <c r="I7297" s="700" t="s">
        <v>11853</v>
      </c>
    </row>
    <row r="7298" spans="1:9" x14ac:dyDescent="0.2">
      <c r="A7298" s="828">
        <v>7200300607</v>
      </c>
      <c r="B7298" s="717" t="s">
        <v>12133</v>
      </c>
      <c r="C7298" s="700">
        <f t="shared" si="118"/>
        <v>21</v>
      </c>
      <c r="D7298" s="700" t="s">
        <v>15311</v>
      </c>
      <c r="E7298" s="700" t="s">
        <v>15553</v>
      </c>
      <c r="G7298" s="693">
        <v>6</v>
      </c>
      <c r="H7298" s="700" t="s">
        <v>11811</v>
      </c>
      <c r="I7298" s="700" t="s">
        <v>11853</v>
      </c>
    </row>
    <row r="7299" spans="1:9" x14ac:dyDescent="0.2">
      <c r="A7299" s="828">
        <v>7200300700</v>
      </c>
      <c r="B7299" s="717" t="s">
        <v>12141</v>
      </c>
      <c r="C7299" s="700">
        <f t="shared" si="118"/>
        <v>21</v>
      </c>
      <c r="D7299" s="700" t="s">
        <v>15313</v>
      </c>
      <c r="E7299" s="700" t="s">
        <v>15553</v>
      </c>
      <c r="G7299" s="692">
        <v>5</v>
      </c>
      <c r="H7299" s="700" t="s">
        <v>11811</v>
      </c>
      <c r="I7299" s="700" t="s">
        <v>11853</v>
      </c>
    </row>
    <row r="7300" spans="1:9" x14ac:dyDescent="0.2">
      <c r="A7300" s="828">
        <v>7200300701</v>
      </c>
      <c r="B7300" s="717" t="s">
        <v>12126</v>
      </c>
      <c r="C7300" s="700">
        <f t="shared" si="118"/>
        <v>23</v>
      </c>
      <c r="D7300" s="700" t="s">
        <v>15313</v>
      </c>
      <c r="E7300" s="700" t="s">
        <v>15553</v>
      </c>
      <c r="G7300" s="693">
        <v>6</v>
      </c>
      <c r="H7300" s="700" t="s">
        <v>11811</v>
      </c>
      <c r="I7300" s="700" t="s">
        <v>11853</v>
      </c>
    </row>
    <row r="7301" spans="1:9" x14ac:dyDescent="0.2">
      <c r="A7301" s="828">
        <v>7200300702</v>
      </c>
      <c r="B7301" s="717" t="s">
        <v>12127</v>
      </c>
      <c r="C7301" s="700">
        <f t="shared" si="118"/>
        <v>24</v>
      </c>
      <c r="D7301" s="700" t="s">
        <v>15313</v>
      </c>
      <c r="E7301" s="700" t="s">
        <v>15553</v>
      </c>
      <c r="G7301" s="693">
        <v>6</v>
      </c>
      <c r="H7301" s="700" t="s">
        <v>11811</v>
      </c>
      <c r="I7301" s="700" t="s">
        <v>11853</v>
      </c>
    </row>
    <row r="7302" spans="1:9" x14ac:dyDescent="0.2">
      <c r="A7302" s="828">
        <v>7200300703</v>
      </c>
      <c r="B7302" s="717" t="s">
        <v>12128</v>
      </c>
      <c r="C7302" s="700">
        <f t="shared" si="118"/>
        <v>19</v>
      </c>
      <c r="D7302" s="700" t="s">
        <v>15313</v>
      </c>
      <c r="E7302" s="700" t="s">
        <v>15553</v>
      </c>
      <c r="G7302" s="693">
        <v>6</v>
      </c>
      <c r="H7302" s="700" t="s">
        <v>11811</v>
      </c>
      <c r="I7302" s="700" t="s">
        <v>11853</v>
      </c>
    </row>
    <row r="7303" spans="1:9" x14ac:dyDescent="0.2">
      <c r="A7303" s="828">
        <v>7200300704</v>
      </c>
      <c r="B7303" s="717" t="s">
        <v>12130</v>
      </c>
      <c r="C7303" s="700">
        <f t="shared" si="118"/>
        <v>15</v>
      </c>
      <c r="D7303" s="700" t="s">
        <v>15311</v>
      </c>
      <c r="E7303" s="700" t="s">
        <v>15553</v>
      </c>
      <c r="G7303" s="693">
        <v>6</v>
      </c>
      <c r="H7303" s="700" t="s">
        <v>11811</v>
      </c>
      <c r="I7303" s="700" t="s">
        <v>11853</v>
      </c>
    </row>
    <row r="7304" spans="1:9" x14ac:dyDescent="0.2">
      <c r="A7304" s="828">
        <v>7200300705</v>
      </c>
      <c r="B7304" s="717" t="s">
        <v>12131</v>
      </c>
      <c r="C7304" s="700">
        <f t="shared" si="118"/>
        <v>25</v>
      </c>
      <c r="D7304" s="700" t="s">
        <v>15313</v>
      </c>
      <c r="E7304" s="700" t="s">
        <v>15553</v>
      </c>
      <c r="G7304" s="693">
        <v>6</v>
      </c>
      <c r="H7304" s="700" t="s">
        <v>11811</v>
      </c>
      <c r="I7304" s="700" t="s">
        <v>11853</v>
      </c>
    </row>
    <row r="7305" spans="1:9" x14ac:dyDescent="0.2">
      <c r="A7305" s="828">
        <v>7200300706</v>
      </c>
      <c r="B7305" s="717" t="s">
        <v>12132</v>
      </c>
      <c r="C7305" s="700">
        <f t="shared" si="118"/>
        <v>21</v>
      </c>
      <c r="D7305" s="700" t="s">
        <v>15313</v>
      </c>
      <c r="E7305" s="700" t="s">
        <v>15553</v>
      </c>
      <c r="G7305" s="693">
        <v>6</v>
      </c>
      <c r="H7305" s="700" t="s">
        <v>11811</v>
      </c>
      <c r="I7305" s="700" t="s">
        <v>11853</v>
      </c>
    </row>
    <row r="7306" spans="1:9" x14ac:dyDescent="0.2">
      <c r="A7306" s="828">
        <v>7200300707</v>
      </c>
      <c r="B7306" s="717" t="s">
        <v>12142</v>
      </c>
      <c r="C7306" s="700">
        <f t="shared" si="118"/>
        <v>23</v>
      </c>
      <c r="D7306" s="700" t="s">
        <v>15311</v>
      </c>
      <c r="E7306" s="700" t="s">
        <v>15553</v>
      </c>
      <c r="G7306" s="693">
        <v>6</v>
      </c>
      <c r="H7306" s="700" t="s">
        <v>11811</v>
      </c>
      <c r="I7306" s="700" t="s">
        <v>11853</v>
      </c>
    </row>
    <row r="7307" spans="1:9" x14ac:dyDescent="0.2">
      <c r="A7307" s="828">
        <v>7200300800</v>
      </c>
      <c r="B7307" s="717" t="s">
        <v>12143</v>
      </c>
      <c r="C7307" s="700">
        <f t="shared" si="118"/>
        <v>20</v>
      </c>
      <c r="D7307" s="700" t="s">
        <v>15313</v>
      </c>
      <c r="E7307" s="700" t="s">
        <v>15553</v>
      </c>
      <c r="G7307" s="692">
        <v>5</v>
      </c>
      <c r="H7307" s="700" t="s">
        <v>11811</v>
      </c>
      <c r="I7307" s="700" t="s">
        <v>11853</v>
      </c>
    </row>
    <row r="7308" spans="1:9" x14ac:dyDescent="0.2">
      <c r="A7308" s="828">
        <v>7200300801</v>
      </c>
      <c r="B7308" s="717" t="s">
        <v>12144</v>
      </c>
      <c r="C7308" s="700">
        <f t="shared" si="118"/>
        <v>21</v>
      </c>
      <c r="D7308" s="700" t="s">
        <v>15313</v>
      </c>
      <c r="E7308" s="700" t="s">
        <v>15553</v>
      </c>
      <c r="G7308" s="693">
        <v>6</v>
      </c>
      <c r="H7308" s="700" t="s">
        <v>11811</v>
      </c>
      <c r="I7308" s="700" t="s">
        <v>11853</v>
      </c>
    </row>
    <row r="7309" spans="1:9" x14ac:dyDescent="0.2">
      <c r="A7309" s="828">
        <v>7200300802</v>
      </c>
      <c r="B7309" s="717" t="s">
        <v>12145</v>
      </c>
      <c r="C7309" s="700">
        <f t="shared" si="118"/>
        <v>25</v>
      </c>
      <c r="D7309" s="700" t="s">
        <v>15313</v>
      </c>
      <c r="E7309" s="700" t="s">
        <v>15553</v>
      </c>
      <c r="G7309" s="693">
        <v>6</v>
      </c>
      <c r="H7309" s="700" t="s">
        <v>11811</v>
      </c>
      <c r="I7309" s="700" t="s">
        <v>11853</v>
      </c>
    </row>
    <row r="7310" spans="1:9" x14ac:dyDescent="0.2">
      <c r="A7310" s="828">
        <v>7200300803</v>
      </c>
      <c r="B7310" s="717" t="s">
        <v>12146</v>
      </c>
      <c r="C7310" s="700">
        <f t="shared" si="118"/>
        <v>28</v>
      </c>
      <c r="D7310" s="700" t="s">
        <v>15313</v>
      </c>
      <c r="E7310" s="700" t="s">
        <v>15553</v>
      </c>
      <c r="G7310" s="693">
        <v>6</v>
      </c>
      <c r="H7310" s="700" t="s">
        <v>11811</v>
      </c>
      <c r="I7310" s="700" t="s">
        <v>11853</v>
      </c>
    </row>
    <row r="7311" spans="1:9" x14ac:dyDescent="0.2">
      <c r="A7311" s="828">
        <v>7200300900</v>
      </c>
      <c r="B7311" s="717" t="s">
        <v>15555</v>
      </c>
      <c r="C7311" s="700">
        <f t="shared" si="118"/>
        <v>20</v>
      </c>
      <c r="D7311" s="700" t="s">
        <v>15311</v>
      </c>
      <c r="E7311" s="700" t="s">
        <v>15553</v>
      </c>
      <c r="G7311" s="692">
        <v>5</v>
      </c>
      <c r="H7311" s="700" t="s">
        <v>11811</v>
      </c>
      <c r="I7311" s="700" t="s">
        <v>11853</v>
      </c>
    </row>
    <row r="7312" spans="1:9" x14ac:dyDescent="0.2">
      <c r="A7312" s="828">
        <v>7200300901</v>
      </c>
      <c r="B7312" s="717" t="s">
        <v>12147</v>
      </c>
      <c r="C7312" s="700">
        <f t="shared" si="118"/>
        <v>30</v>
      </c>
      <c r="D7312" s="700" t="s">
        <v>15311</v>
      </c>
      <c r="E7312" s="700" t="s">
        <v>15553</v>
      </c>
      <c r="G7312" s="693">
        <v>6</v>
      </c>
      <c r="H7312" s="700" t="s">
        <v>11811</v>
      </c>
      <c r="I7312" s="700" t="s">
        <v>11853</v>
      </c>
    </row>
    <row r="7313" spans="1:9" x14ac:dyDescent="0.2">
      <c r="A7313" s="828">
        <v>7200300902</v>
      </c>
      <c r="B7313" s="717" t="s">
        <v>15556</v>
      </c>
      <c r="C7313" s="700">
        <f t="shared" si="118"/>
        <v>29</v>
      </c>
      <c r="D7313" s="700" t="s">
        <v>15311</v>
      </c>
      <c r="E7313" s="700" t="s">
        <v>15553</v>
      </c>
      <c r="G7313" s="693">
        <v>6</v>
      </c>
      <c r="H7313" s="700" t="s">
        <v>11811</v>
      </c>
      <c r="I7313" s="700" t="s">
        <v>11853</v>
      </c>
    </row>
    <row r="7314" spans="1:9" x14ac:dyDescent="0.2">
      <c r="A7314" s="828">
        <v>7200300903</v>
      </c>
      <c r="B7314" s="717" t="s">
        <v>12148</v>
      </c>
      <c r="C7314" s="700">
        <f t="shared" si="118"/>
        <v>27</v>
      </c>
      <c r="D7314" s="700" t="s">
        <v>15311</v>
      </c>
      <c r="E7314" s="700" t="s">
        <v>15553</v>
      </c>
      <c r="G7314" s="693">
        <v>6</v>
      </c>
      <c r="H7314" s="700" t="s">
        <v>11811</v>
      </c>
      <c r="I7314" s="700" t="s">
        <v>11853</v>
      </c>
    </row>
    <row r="7315" spans="1:9" x14ac:dyDescent="0.2">
      <c r="A7315" s="828">
        <v>7200300904</v>
      </c>
      <c r="B7315" s="717" t="s">
        <v>12149</v>
      </c>
      <c r="C7315" s="700">
        <f t="shared" si="118"/>
        <v>13</v>
      </c>
      <c r="D7315" s="700" t="s">
        <v>15311</v>
      </c>
      <c r="E7315" s="700" t="s">
        <v>15553</v>
      </c>
      <c r="G7315" s="693">
        <v>6</v>
      </c>
      <c r="H7315" s="700" t="s">
        <v>11811</v>
      </c>
      <c r="I7315" s="700" t="s">
        <v>11853</v>
      </c>
    </row>
    <row r="7316" spans="1:9" x14ac:dyDescent="0.2">
      <c r="A7316" s="828">
        <v>7200300905</v>
      </c>
      <c r="B7316" s="717" t="s">
        <v>12150</v>
      </c>
      <c r="C7316" s="700">
        <f t="shared" si="118"/>
        <v>15</v>
      </c>
      <c r="D7316" s="700" t="s">
        <v>15311</v>
      </c>
      <c r="E7316" s="700" t="s">
        <v>15553</v>
      </c>
      <c r="G7316" s="693">
        <v>6</v>
      </c>
      <c r="H7316" s="700" t="s">
        <v>11811</v>
      </c>
      <c r="I7316" s="700" t="s">
        <v>11853</v>
      </c>
    </row>
    <row r="7317" spans="1:9" x14ac:dyDescent="0.2">
      <c r="A7317" s="828">
        <v>7200300906</v>
      </c>
      <c r="B7317" s="717" t="s">
        <v>12151</v>
      </c>
      <c r="C7317" s="700">
        <f t="shared" si="118"/>
        <v>26</v>
      </c>
      <c r="D7317" s="700" t="s">
        <v>15311</v>
      </c>
      <c r="E7317" s="700" t="s">
        <v>15553</v>
      </c>
      <c r="G7317" s="693">
        <v>6</v>
      </c>
      <c r="H7317" s="700" t="s">
        <v>11811</v>
      </c>
      <c r="I7317" s="700" t="s">
        <v>11853</v>
      </c>
    </row>
    <row r="7318" spans="1:9" x14ac:dyDescent="0.2">
      <c r="A7318" s="828">
        <v>7200300907</v>
      </c>
      <c r="B7318" s="717" t="s">
        <v>12152</v>
      </c>
      <c r="C7318" s="700">
        <f t="shared" si="118"/>
        <v>11</v>
      </c>
      <c r="D7318" s="700" t="s">
        <v>15311</v>
      </c>
      <c r="E7318" s="700" t="s">
        <v>15553</v>
      </c>
      <c r="G7318" s="693">
        <v>6</v>
      </c>
      <c r="H7318" s="700" t="s">
        <v>11811</v>
      </c>
      <c r="I7318" s="700" t="s">
        <v>11853</v>
      </c>
    </row>
    <row r="7319" spans="1:9" x14ac:dyDescent="0.2">
      <c r="A7319" s="828">
        <v>7200300908</v>
      </c>
      <c r="B7319" s="717" t="s">
        <v>12153</v>
      </c>
      <c r="C7319" s="700">
        <f t="shared" si="118"/>
        <v>11</v>
      </c>
      <c r="D7319" s="700" t="s">
        <v>15311</v>
      </c>
      <c r="E7319" s="700" t="s">
        <v>15553</v>
      </c>
      <c r="G7319" s="693">
        <v>6</v>
      </c>
      <c r="H7319" s="700" t="s">
        <v>11811</v>
      </c>
      <c r="I7319" s="700" t="s">
        <v>11853</v>
      </c>
    </row>
    <row r="7320" spans="1:9" x14ac:dyDescent="0.2">
      <c r="A7320" s="828">
        <v>7200300909</v>
      </c>
      <c r="B7320" s="717" t="s">
        <v>12154</v>
      </c>
      <c r="C7320" s="700">
        <f t="shared" si="118"/>
        <v>11</v>
      </c>
      <c r="D7320" s="700" t="s">
        <v>15311</v>
      </c>
      <c r="E7320" s="700" t="s">
        <v>15553</v>
      </c>
      <c r="G7320" s="693">
        <v>6</v>
      </c>
      <c r="H7320" s="700" t="s">
        <v>11811</v>
      </c>
      <c r="I7320" s="700" t="s">
        <v>11853</v>
      </c>
    </row>
    <row r="7321" spans="1:9" x14ac:dyDescent="0.2">
      <c r="A7321" s="828">
        <v>7200300910</v>
      </c>
      <c r="B7321" s="717" t="s">
        <v>12155</v>
      </c>
      <c r="C7321" s="700">
        <f t="shared" si="118"/>
        <v>11</v>
      </c>
      <c r="D7321" s="700" t="s">
        <v>15311</v>
      </c>
      <c r="E7321" s="700" t="s">
        <v>15553</v>
      </c>
      <c r="G7321" s="693">
        <v>6</v>
      </c>
      <c r="H7321" s="700" t="s">
        <v>11811</v>
      </c>
      <c r="I7321" s="700" t="s">
        <v>11853</v>
      </c>
    </row>
    <row r="7322" spans="1:9" x14ac:dyDescent="0.2">
      <c r="A7322" s="828">
        <v>7200400000</v>
      </c>
      <c r="B7322" s="717" t="s">
        <v>11204</v>
      </c>
      <c r="C7322" s="700">
        <f t="shared" si="118"/>
        <v>14</v>
      </c>
      <c r="D7322" s="700" t="s">
        <v>15311</v>
      </c>
      <c r="E7322" s="700" t="s">
        <v>15553</v>
      </c>
      <c r="F7322" s="700">
        <v>4</v>
      </c>
      <c r="G7322" s="691"/>
      <c r="H7322" s="700" t="s">
        <v>11811</v>
      </c>
      <c r="I7322" s="700" t="s">
        <v>11853</v>
      </c>
    </row>
    <row r="7323" spans="1:9" x14ac:dyDescent="0.2">
      <c r="A7323" s="828">
        <v>7200400100</v>
      </c>
      <c r="B7323" s="717" t="s">
        <v>2311</v>
      </c>
      <c r="C7323" s="700">
        <f t="shared" si="118"/>
        <v>14</v>
      </c>
      <c r="D7323" s="700" t="s">
        <v>15311</v>
      </c>
      <c r="E7323" s="700" t="s">
        <v>15553</v>
      </c>
      <c r="G7323" s="692">
        <v>5</v>
      </c>
      <c r="H7323" s="700" t="s">
        <v>11811</v>
      </c>
      <c r="I7323" s="700" t="s">
        <v>11853</v>
      </c>
    </row>
    <row r="7324" spans="1:9" x14ac:dyDescent="0.2">
      <c r="A7324" s="828">
        <v>7200400200</v>
      </c>
      <c r="B7324" s="717" t="s">
        <v>7074</v>
      </c>
      <c r="C7324" s="700">
        <f t="shared" si="118"/>
        <v>16</v>
      </c>
      <c r="D7324" s="700" t="s">
        <v>15311</v>
      </c>
      <c r="E7324" s="700" t="s">
        <v>15553</v>
      </c>
      <c r="G7324" s="692">
        <v>5</v>
      </c>
      <c r="H7324" s="700" t="s">
        <v>11811</v>
      </c>
      <c r="I7324" s="700" t="s">
        <v>11853</v>
      </c>
    </row>
    <row r="7325" spans="1:9" x14ac:dyDescent="0.2">
      <c r="A7325" s="828">
        <v>7200400300</v>
      </c>
      <c r="B7325" s="717" t="s">
        <v>12156</v>
      </c>
      <c r="C7325" s="700">
        <f t="shared" si="118"/>
        <v>22</v>
      </c>
      <c r="D7325" s="700" t="s">
        <v>15311</v>
      </c>
      <c r="E7325" s="700" t="s">
        <v>15553</v>
      </c>
      <c r="G7325" s="692">
        <v>5</v>
      </c>
      <c r="H7325" s="700" t="s">
        <v>11811</v>
      </c>
      <c r="I7325" s="700" t="s">
        <v>11853</v>
      </c>
    </row>
    <row r="7326" spans="1:9" x14ac:dyDescent="0.2">
      <c r="A7326" s="828">
        <v>7200400400</v>
      </c>
      <c r="B7326" s="717" t="s">
        <v>12157</v>
      </c>
      <c r="C7326" s="700">
        <f t="shared" si="118"/>
        <v>14</v>
      </c>
      <c r="D7326" s="700" t="s">
        <v>15311</v>
      </c>
      <c r="E7326" s="700" t="s">
        <v>15553</v>
      </c>
      <c r="G7326" s="692">
        <v>5</v>
      </c>
      <c r="H7326" s="700" t="s">
        <v>11811</v>
      </c>
      <c r="I7326" s="700" t="s">
        <v>11853</v>
      </c>
    </row>
    <row r="7327" spans="1:9" x14ac:dyDescent="0.2">
      <c r="A7327" s="828">
        <v>7200500000</v>
      </c>
      <c r="B7327" s="717" t="s">
        <v>12158</v>
      </c>
      <c r="C7327" s="700">
        <f t="shared" si="118"/>
        <v>28</v>
      </c>
      <c r="D7327" s="700" t="s">
        <v>15311</v>
      </c>
      <c r="E7327" s="700" t="s">
        <v>15553</v>
      </c>
      <c r="F7327" s="700">
        <v>4</v>
      </c>
      <c r="G7327" s="691"/>
      <c r="H7327" s="700" t="s">
        <v>11811</v>
      </c>
      <c r="I7327" s="700" t="s">
        <v>11853</v>
      </c>
    </row>
    <row r="7328" spans="1:9" x14ac:dyDescent="0.2">
      <c r="A7328" s="828">
        <v>7200500100</v>
      </c>
      <c r="B7328" s="717" t="s">
        <v>2311</v>
      </c>
      <c r="C7328" s="700">
        <f t="shared" si="118"/>
        <v>14</v>
      </c>
      <c r="D7328" s="700" t="s">
        <v>15311</v>
      </c>
      <c r="E7328" s="700" t="s">
        <v>15553</v>
      </c>
      <c r="G7328" s="692">
        <v>5</v>
      </c>
      <c r="H7328" s="700" t="s">
        <v>11811</v>
      </c>
      <c r="I7328" s="700" t="s">
        <v>11853</v>
      </c>
    </row>
    <row r="7329" spans="1:9" x14ac:dyDescent="0.2">
      <c r="A7329" s="828">
        <v>7200500150</v>
      </c>
      <c r="B7329" s="717" t="s">
        <v>12159</v>
      </c>
      <c r="C7329" s="700">
        <f t="shared" si="118"/>
        <v>27</v>
      </c>
      <c r="D7329" s="700" t="s">
        <v>15311</v>
      </c>
      <c r="E7329" s="700" t="s">
        <v>15553</v>
      </c>
      <c r="G7329" s="693">
        <v>6</v>
      </c>
      <c r="H7329" s="700" t="s">
        <v>11811</v>
      </c>
      <c r="I7329" s="700" t="s">
        <v>11853</v>
      </c>
    </row>
    <row r="7330" spans="1:9" x14ac:dyDescent="0.2">
      <c r="A7330" s="828">
        <v>7200500200</v>
      </c>
      <c r="B7330" s="717" t="s">
        <v>12160</v>
      </c>
      <c r="C7330" s="700">
        <f t="shared" si="118"/>
        <v>18</v>
      </c>
      <c r="D7330" s="700" t="s">
        <v>15311</v>
      </c>
      <c r="E7330" s="700" t="s">
        <v>15553</v>
      </c>
      <c r="G7330" s="692">
        <v>5</v>
      </c>
      <c r="H7330" s="700" t="s">
        <v>11811</v>
      </c>
      <c r="I7330" s="700" t="s">
        <v>11853</v>
      </c>
    </row>
    <row r="7331" spans="1:9" x14ac:dyDescent="0.2">
      <c r="A7331" s="828">
        <v>7200500300</v>
      </c>
      <c r="B7331" s="717" t="s">
        <v>2347</v>
      </c>
      <c r="C7331" s="700">
        <f t="shared" si="118"/>
        <v>8</v>
      </c>
      <c r="D7331" s="700" t="s">
        <v>15311</v>
      </c>
      <c r="E7331" s="700" t="s">
        <v>15553</v>
      </c>
      <c r="G7331" s="692">
        <v>5</v>
      </c>
      <c r="H7331" s="700" t="s">
        <v>11811</v>
      </c>
      <c r="I7331" s="700" t="s">
        <v>11853</v>
      </c>
    </row>
    <row r="7332" spans="1:9" x14ac:dyDescent="0.2">
      <c r="A7332" s="828">
        <v>7200500400</v>
      </c>
      <c r="B7332" s="717" t="s">
        <v>12161</v>
      </c>
      <c r="C7332" s="700">
        <f t="shared" si="118"/>
        <v>8</v>
      </c>
      <c r="D7332" s="700" t="s">
        <v>15311</v>
      </c>
      <c r="E7332" s="700" t="s">
        <v>15553</v>
      </c>
      <c r="G7332" s="692">
        <v>5</v>
      </c>
      <c r="H7332" s="700" t="s">
        <v>11811</v>
      </c>
      <c r="I7332" s="700" t="s">
        <v>11853</v>
      </c>
    </row>
    <row r="7333" spans="1:9" x14ac:dyDescent="0.2">
      <c r="A7333" s="828">
        <v>7200500500</v>
      </c>
      <c r="B7333" s="717" t="s">
        <v>12162</v>
      </c>
      <c r="C7333" s="700">
        <f t="shared" si="118"/>
        <v>10</v>
      </c>
      <c r="D7333" s="700" t="s">
        <v>15311</v>
      </c>
      <c r="E7333" s="700" t="s">
        <v>15553</v>
      </c>
      <c r="G7333" s="692">
        <v>5</v>
      </c>
      <c r="H7333" s="700" t="s">
        <v>11811</v>
      </c>
      <c r="I7333" s="700" t="s">
        <v>11853</v>
      </c>
    </row>
    <row r="7334" spans="1:9" ht="11.25" customHeight="1" x14ac:dyDescent="0.2">
      <c r="A7334" s="828">
        <v>7200600000</v>
      </c>
      <c r="B7334" s="717" t="s">
        <v>12163</v>
      </c>
      <c r="C7334" s="700">
        <f t="shared" si="118"/>
        <v>9</v>
      </c>
      <c r="D7334" s="700" t="s">
        <v>15311</v>
      </c>
      <c r="E7334" s="700" t="s">
        <v>15553</v>
      </c>
      <c r="F7334" s="700">
        <v>4</v>
      </c>
      <c r="G7334" s="691"/>
      <c r="H7334" s="700" t="s">
        <v>11811</v>
      </c>
      <c r="I7334" s="700" t="s">
        <v>11853</v>
      </c>
    </row>
    <row r="7335" spans="1:9" x14ac:dyDescent="0.2">
      <c r="A7335" s="828">
        <v>7200600100</v>
      </c>
      <c r="B7335" s="717" t="s">
        <v>2311</v>
      </c>
      <c r="C7335" s="700">
        <f t="shared" si="118"/>
        <v>14</v>
      </c>
      <c r="D7335" s="700" t="s">
        <v>15311</v>
      </c>
      <c r="E7335" s="700" t="s">
        <v>15553</v>
      </c>
      <c r="G7335" s="692">
        <v>5</v>
      </c>
      <c r="H7335" s="700" t="s">
        <v>11811</v>
      </c>
      <c r="I7335" s="700" t="s">
        <v>11853</v>
      </c>
    </row>
    <row r="7336" spans="1:9" x14ac:dyDescent="0.2">
      <c r="A7336" s="828">
        <v>7200600200</v>
      </c>
      <c r="B7336" s="717" t="s">
        <v>12164</v>
      </c>
      <c r="C7336" s="700">
        <f t="shared" si="118"/>
        <v>15</v>
      </c>
      <c r="D7336" s="700" t="s">
        <v>15311</v>
      </c>
      <c r="E7336" s="700" t="s">
        <v>15553</v>
      </c>
      <c r="G7336" s="692">
        <v>5</v>
      </c>
      <c r="H7336" s="700" t="s">
        <v>11811</v>
      </c>
      <c r="I7336" s="700" t="s">
        <v>11853</v>
      </c>
    </row>
    <row r="7337" spans="1:9" x14ac:dyDescent="0.2">
      <c r="A7337" s="828">
        <v>7200600300</v>
      </c>
      <c r="B7337" s="717" t="s">
        <v>12165</v>
      </c>
      <c r="C7337" s="700">
        <f t="shared" si="118"/>
        <v>17</v>
      </c>
      <c r="D7337" s="700" t="s">
        <v>15311</v>
      </c>
      <c r="E7337" s="700" t="s">
        <v>15553</v>
      </c>
      <c r="G7337" s="692">
        <v>5</v>
      </c>
      <c r="H7337" s="700" t="s">
        <v>11811</v>
      </c>
      <c r="I7337" s="700" t="s">
        <v>11853</v>
      </c>
    </row>
    <row r="7338" spans="1:9" x14ac:dyDescent="0.2">
      <c r="A7338" s="828">
        <v>7200600301</v>
      </c>
      <c r="B7338" s="717" t="s">
        <v>12126</v>
      </c>
      <c r="C7338" s="700">
        <f t="shared" si="118"/>
        <v>23</v>
      </c>
      <c r="D7338" s="700" t="s">
        <v>15311</v>
      </c>
      <c r="E7338" s="700" t="s">
        <v>15553</v>
      </c>
      <c r="G7338" s="693">
        <v>6</v>
      </c>
      <c r="H7338" s="700" t="s">
        <v>11811</v>
      </c>
      <c r="I7338" s="700" t="s">
        <v>11853</v>
      </c>
    </row>
    <row r="7339" spans="1:9" x14ac:dyDescent="0.2">
      <c r="A7339" s="828">
        <v>7200600302</v>
      </c>
      <c r="B7339" s="717" t="s">
        <v>12127</v>
      </c>
      <c r="C7339" s="700">
        <f t="shared" si="118"/>
        <v>24</v>
      </c>
      <c r="D7339" s="700" t="s">
        <v>15311</v>
      </c>
      <c r="E7339" s="700" t="s">
        <v>15553</v>
      </c>
      <c r="G7339" s="693">
        <v>6</v>
      </c>
      <c r="H7339" s="700" t="s">
        <v>11811</v>
      </c>
      <c r="I7339" s="700" t="s">
        <v>11853</v>
      </c>
    </row>
    <row r="7340" spans="1:9" x14ac:dyDescent="0.2">
      <c r="A7340" s="828">
        <v>7200600303</v>
      </c>
      <c r="B7340" s="717" t="s">
        <v>12128</v>
      </c>
      <c r="C7340" s="700">
        <f t="shared" si="118"/>
        <v>19</v>
      </c>
      <c r="D7340" s="700" t="s">
        <v>15311</v>
      </c>
      <c r="E7340" s="700" t="s">
        <v>15553</v>
      </c>
      <c r="G7340" s="693">
        <v>6</v>
      </c>
      <c r="H7340" s="700" t="s">
        <v>11811</v>
      </c>
      <c r="I7340" s="700" t="s">
        <v>11853</v>
      </c>
    </row>
    <row r="7341" spans="1:9" x14ac:dyDescent="0.2">
      <c r="A7341" s="828">
        <v>7200600304</v>
      </c>
      <c r="B7341" s="717" t="s">
        <v>12130</v>
      </c>
      <c r="C7341" s="700">
        <f t="shared" si="118"/>
        <v>15</v>
      </c>
      <c r="D7341" s="700" t="s">
        <v>15311</v>
      </c>
      <c r="E7341" s="700" t="s">
        <v>15553</v>
      </c>
      <c r="G7341" s="693">
        <v>6</v>
      </c>
      <c r="H7341" s="700" t="s">
        <v>11811</v>
      </c>
      <c r="I7341" s="700" t="s">
        <v>11853</v>
      </c>
    </row>
    <row r="7342" spans="1:9" x14ac:dyDescent="0.2">
      <c r="A7342" s="828">
        <v>7200600305</v>
      </c>
      <c r="B7342" s="717" t="s">
        <v>12131</v>
      </c>
      <c r="C7342" s="700">
        <f t="shared" si="118"/>
        <v>25</v>
      </c>
      <c r="D7342" s="700" t="s">
        <v>15311</v>
      </c>
      <c r="E7342" s="700" t="s">
        <v>15553</v>
      </c>
      <c r="G7342" s="693">
        <v>6</v>
      </c>
      <c r="H7342" s="700" t="s">
        <v>11811</v>
      </c>
      <c r="I7342" s="700" t="s">
        <v>11853</v>
      </c>
    </row>
    <row r="7343" spans="1:9" x14ac:dyDescent="0.2">
      <c r="A7343" s="828">
        <v>7200600306</v>
      </c>
      <c r="B7343" s="717" t="s">
        <v>12132</v>
      </c>
      <c r="C7343" s="700">
        <f t="shared" si="118"/>
        <v>21</v>
      </c>
      <c r="D7343" s="700" t="s">
        <v>15311</v>
      </c>
      <c r="E7343" s="700" t="s">
        <v>15553</v>
      </c>
      <c r="G7343" s="693">
        <v>6</v>
      </c>
      <c r="H7343" s="700" t="s">
        <v>11811</v>
      </c>
      <c r="I7343" s="700" t="s">
        <v>11853</v>
      </c>
    </row>
    <row r="7344" spans="1:9" x14ac:dyDescent="0.2">
      <c r="A7344" s="828">
        <v>7200600307</v>
      </c>
      <c r="B7344" s="717" t="s">
        <v>12133</v>
      </c>
      <c r="C7344" s="700">
        <f t="shared" si="118"/>
        <v>21</v>
      </c>
      <c r="D7344" s="700" t="s">
        <v>15311</v>
      </c>
      <c r="E7344" s="700" t="s">
        <v>15553</v>
      </c>
      <c r="G7344" s="693">
        <v>6</v>
      </c>
      <c r="H7344" s="700" t="s">
        <v>11811</v>
      </c>
      <c r="I7344" s="700" t="s">
        <v>11853</v>
      </c>
    </row>
    <row r="7345" spans="1:9" x14ac:dyDescent="0.2">
      <c r="A7345" s="828">
        <v>7200600400</v>
      </c>
      <c r="B7345" s="717" t="s">
        <v>12166</v>
      </c>
      <c r="C7345" s="700">
        <f t="shared" si="118"/>
        <v>16</v>
      </c>
      <c r="D7345" s="700" t="s">
        <v>15311</v>
      </c>
      <c r="E7345" s="700" t="s">
        <v>15553</v>
      </c>
      <c r="G7345" s="692">
        <v>5</v>
      </c>
      <c r="H7345" s="700" t="s">
        <v>11811</v>
      </c>
      <c r="I7345" s="700" t="s">
        <v>11853</v>
      </c>
    </row>
    <row r="7346" spans="1:9" x14ac:dyDescent="0.2">
      <c r="A7346" s="828">
        <v>7200600401</v>
      </c>
      <c r="B7346" s="717" t="s">
        <v>12126</v>
      </c>
      <c r="C7346" s="700">
        <f t="shared" si="118"/>
        <v>23</v>
      </c>
      <c r="D7346" s="700" t="s">
        <v>15311</v>
      </c>
      <c r="E7346" s="700" t="s">
        <v>15553</v>
      </c>
      <c r="G7346" s="693">
        <v>6</v>
      </c>
      <c r="H7346" s="700" t="s">
        <v>11811</v>
      </c>
      <c r="I7346" s="700" t="s">
        <v>11853</v>
      </c>
    </row>
    <row r="7347" spans="1:9" x14ac:dyDescent="0.2">
      <c r="A7347" s="828">
        <v>7200600402</v>
      </c>
      <c r="B7347" s="717" t="s">
        <v>12127</v>
      </c>
      <c r="C7347" s="700">
        <f t="shared" si="118"/>
        <v>24</v>
      </c>
      <c r="D7347" s="700" t="s">
        <v>15311</v>
      </c>
      <c r="E7347" s="700" t="s">
        <v>15553</v>
      </c>
      <c r="G7347" s="693">
        <v>6</v>
      </c>
      <c r="H7347" s="700" t="s">
        <v>11811</v>
      </c>
      <c r="I7347" s="700" t="s">
        <v>11853</v>
      </c>
    </row>
    <row r="7348" spans="1:9" x14ac:dyDescent="0.2">
      <c r="A7348" s="828">
        <v>7200600403</v>
      </c>
      <c r="B7348" s="717" t="s">
        <v>12128</v>
      </c>
      <c r="C7348" s="700">
        <f t="shared" si="118"/>
        <v>19</v>
      </c>
      <c r="D7348" s="700" t="s">
        <v>15311</v>
      </c>
      <c r="E7348" s="700" t="s">
        <v>15553</v>
      </c>
      <c r="G7348" s="693">
        <v>6</v>
      </c>
      <c r="H7348" s="700" t="s">
        <v>11811</v>
      </c>
      <c r="I7348" s="700" t="s">
        <v>11853</v>
      </c>
    </row>
    <row r="7349" spans="1:9" x14ac:dyDescent="0.2">
      <c r="A7349" s="828">
        <v>7200600404</v>
      </c>
      <c r="B7349" s="717" t="s">
        <v>12130</v>
      </c>
      <c r="C7349" s="700">
        <f t="shared" si="118"/>
        <v>15</v>
      </c>
      <c r="D7349" s="700" t="s">
        <v>15311</v>
      </c>
      <c r="E7349" s="700" t="s">
        <v>15553</v>
      </c>
      <c r="G7349" s="693">
        <v>6</v>
      </c>
      <c r="H7349" s="700" t="s">
        <v>11811</v>
      </c>
      <c r="I7349" s="700" t="s">
        <v>11853</v>
      </c>
    </row>
    <row r="7350" spans="1:9" x14ac:dyDescent="0.2">
      <c r="A7350" s="828">
        <v>7200600405</v>
      </c>
      <c r="B7350" s="717" t="s">
        <v>12131</v>
      </c>
      <c r="C7350" s="700">
        <f t="shared" si="118"/>
        <v>25</v>
      </c>
      <c r="D7350" s="700" t="s">
        <v>15311</v>
      </c>
      <c r="E7350" s="700" t="s">
        <v>15553</v>
      </c>
      <c r="G7350" s="693">
        <v>6</v>
      </c>
      <c r="H7350" s="700" t="s">
        <v>11811</v>
      </c>
      <c r="I7350" s="700" t="s">
        <v>11853</v>
      </c>
    </row>
    <row r="7351" spans="1:9" x14ac:dyDescent="0.2">
      <c r="A7351" s="828">
        <v>7200600406</v>
      </c>
      <c r="B7351" s="717" t="s">
        <v>12132</v>
      </c>
      <c r="C7351" s="700">
        <f t="shared" si="118"/>
        <v>21</v>
      </c>
      <c r="D7351" s="700" t="s">
        <v>15311</v>
      </c>
      <c r="E7351" s="700" t="s">
        <v>15553</v>
      </c>
      <c r="G7351" s="693">
        <v>6</v>
      </c>
      <c r="H7351" s="700" t="s">
        <v>11811</v>
      </c>
      <c r="I7351" s="700" t="s">
        <v>11853</v>
      </c>
    </row>
    <row r="7352" spans="1:9" x14ac:dyDescent="0.2">
      <c r="A7352" s="828">
        <v>7200600407</v>
      </c>
      <c r="B7352" s="717" t="s">
        <v>12133</v>
      </c>
      <c r="C7352" s="700">
        <f t="shared" si="118"/>
        <v>21</v>
      </c>
      <c r="D7352" s="700" t="s">
        <v>15311</v>
      </c>
      <c r="E7352" s="700" t="s">
        <v>15553</v>
      </c>
      <c r="G7352" s="693">
        <v>6</v>
      </c>
      <c r="H7352" s="700" t="s">
        <v>11811</v>
      </c>
      <c r="I7352" s="700" t="s">
        <v>11853</v>
      </c>
    </row>
    <row r="7353" spans="1:9" x14ac:dyDescent="0.2">
      <c r="A7353" s="828">
        <v>7200700000</v>
      </c>
      <c r="B7353" s="717" t="s">
        <v>12167</v>
      </c>
      <c r="C7353" s="700">
        <f t="shared" si="118"/>
        <v>10</v>
      </c>
      <c r="D7353" s="700" t="s">
        <v>15311</v>
      </c>
      <c r="E7353" s="700" t="s">
        <v>15553</v>
      </c>
      <c r="F7353" s="700">
        <v>4</v>
      </c>
      <c r="G7353" s="691"/>
      <c r="H7353" s="700" t="s">
        <v>11811</v>
      </c>
      <c r="I7353" s="700" t="s">
        <v>11853</v>
      </c>
    </row>
    <row r="7354" spans="1:9" x14ac:dyDescent="0.2">
      <c r="A7354" s="828">
        <v>7200700100</v>
      </c>
      <c r="B7354" s="717" t="s">
        <v>2311</v>
      </c>
      <c r="C7354" s="700">
        <f t="shared" ref="C7354:C7417" si="119">LEN(B7354)</f>
        <v>14</v>
      </c>
      <c r="D7354" s="700" t="s">
        <v>15311</v>
      </c>
      <c r="E7354" s="700" t="s">
        <v>15553</v>
      </c>
      <c r="G7354" s="692">
        <v>5</v>
      </c>
      <c r="H7354" s="700" t="s">
        <v>11811</v>
      </c>
      <c r="I7354" s="700" t="s">
        <v>12168</v>
      </c>
    </row>
    <row r="7355" spans="1:9" x14ac:dyDescent="0.2">
      <c r="A7355" s="828">
        <v>7200700200</v>
      </c>
      <c r="B7355" s="717" t="s">
        <v>12169</v>
      </c>
      <c r="C7355" s="700">
        <f t="shared" si="119"/>
        <v>11</v>
      </c>
      <c r="D7355" s="700" t="s">
        <v>15311</v>
      </c>
      <c r="E7355" s="700" t="s">
        <v>15553</v>
      </c>
      <c r="G7355" s="692">
        <v>5</v>
      </c>
      <c r="H7355" s="700" t="s">
        <v>11811</v>
      </c>
      <c r="I7355" s="700" t="s">
        <v>12168</v>
      </c>
    </row>
    <row r="7356" spans="1:9" x14ac:dyDescent="0.2">
      <c r="A7356" s="828">
        <v>7200700300</v>
      </c>
      <c r="B7356" s="717" t="s">
        <v>3103</v>
      </c>
      <c r="C7356" s="700">
        <f t="shared" si="119"/>
        <v>10</v>
      </c>
      <c r="D7356" s="700" t="s">
        <v>15311</v>
      </c>
      <c r="E7356" s="700" t="s">
        <v>15553</v>
      </c>
      <c r="G7356" s="692">
        <v>5</v>
      </c>
      <c r="H7356" s="700" t="s">
        <v>11811</v>
      </c>
      <c r="I7356" s="700" t="s">
        <v>12168</v>
      </c>
    </row>
    <row r="7357" spans="1:9" x14ac:dyDescent="0.2">
      <c r="A7357" s="828">
        <v>7200800000</v>
      </c>
      <c r="B7357" s="758" t="s">
        <v>16076</v>
      </c>
      <c r="C7357" s="700">
        <f t="shared" si="119"/>
        <v>23</v>
      </c>
      <c r="D7357" s="700" t="s">
        <v>15311</v>
      </c>
      <c r="E7357" s="700" t="s">
        <v>15553</v>
      </c>
      <c r="F7357" s="700">
        <v>4</v>
      </c>
      <c r="G7357" s="691"/>
      <c r="H7357" s="700" t="s">
        <v>11811</v>
      </c>
      <c r="I7357" s="700" t="s">
        <v>11828</v>
      </c>
    </row>
    <row r="7358" spans="1:9" x14ac:dyDescent="0.2">
      <c r="A7358" s="828">
        <v>7200900000</v>
      </c>
      <c r="B7358" s="717" t="s">
        <v>12170</v>
      </c>
      <c r="C7358" s="700">
        <f t="shared" si="119"/>
        <v>24</v>
      </c>
      <c r="D7358" s="700" t="s">
        <v>15313</v>
      </c>
      <c r="E7358" s="700" t="s">
        <v>15553</v>
      </c>
      <c r="F7358" s="700">
        <v>4</v>
      </c>
      <c r="G7358" s="691"/>
      <c r="H7358" s="700" t="s">
        <v>11811</v>
      </c>
      <c r="I7358" s="700" t="s">
        <v>11853</v>
      </c>
    </row>
    <row r="7359" spans="1:9" x14ac:dyDescent="0.2">
      <c r="A7359" s="828">
        <v>7201100000</v>
      </c>
      <c r="B7359" s="717" t="s">
        <v>12170</v>
      </c>
      <c r="C7359" s="700">
        <f t="shared" si="119"/>
        <v>24</v>
      </c>
      <c r="D7359" s="700" t="s">
        <v>15311</v>
      </c>
      <c r="E7359" s="700" t="s">
        <v>15553</v>
      </c>
      <c r="F7359" s="700">
        <v>4</v>
      </c>
      <c r="G7359" s="691"/>
      <c r="H7359" s="700" t="s">
        <v>11811</v>
      </c>
      <c r="I7359" s="700" t="s">
        <v>11853</v>
      </c>
    </row>
    <row r="7360" spans="1:9" x14ac:dyDescent="0.2">
      <c r="A7360" s="828">
        <v>7201100100</v>
      </c>
      <c r="B7360" s="717" t="s">
        <v>12171</v>
      </c>
      <c r="C7360" s="700">
        <f t="shared" si="119"/>
        <v>18</v>
      </c>
      <c r="D7360" s="700" t="s">
        <v>15311</v>
      </c>
      <c r="E7360" s="700" t="s">
        <v>15553</v>
      </c>
      <c r="G7360" s="692">
        <v>5</v>
      </c>
      <c r="H7360" s="700" t="s">
        <v>11811</v>
      </c>
      <c r="I7360" s="700" t="s">
        <v>11853</v>
      </c>
    </row>
    <row r="7361" spans="1:9" x14ac:dyDescent="0.2">
      <c r="A7361" s="828">
        <v>7201200000</v>
      </c>
      <c r="B7361" s="717" t="s">
        <v>12172</v>
      </c>
      <c r="C7361" s="700">
        <f t="shared" si="119"/>
        <v>29</v>
      </c>
      <c r="D7361" s="700" t="s">
        <v>15311</v>
      </c>
      <c r="E7361" s="700" t="s">
        <v>15553</v>
      </c>
      <c r="F7361" s="700">
        <v>4</v>
      </c>
      <c r="G7361" s="691"/>
      <c r="H7361" s="700" t="s">
        <v>11811</v>
      </c>
      <c r="I7361" s="700" t="s">
        <v>11853</v>
      </c>
    </row>
    <row r="7362" spans="1:9" x14ac:dyDescent="0.2">
      <c r="A7362" s="828">
        <v>7201300000</v>
      </c>
      <c r="B7362" s="717" t="s">
        <v>12174</v>
      </c>
      <c r="C7362" s="700">
        <f t="shared" si="119"/>
        <v>27</v>
      </c>
      <c r="D7362" s="700" t="s">
        <v>15311</v>
      </c>
      <c r="E7362" s="700" t="s">
        <v>15553</v>
      </c>
      <c r="F7362" s="700">
        <v>4</v>
      </c>
      <c r="G7362" s="691"/>
      <c r="H7362" s="700" t="s">
        <v>12289</v>
      </c>
      <c r="I7362" s="700" t="s">
        <v>12173</v>
      </c>
    </row>
    <row r="7363" spans="1:9" x14ac:dyDescent="0.2">
      <c r="A7363" s="828">
        <v>7201400000</v>
      </c>
      <c r="B7363" s="717" t="s">
        <v>12175</v>
      </c>
      <c r="C7363" s="700">
        <f t="shared" si="119"/>
        <v>21</v>
      </c>
      <c r="D7363" s="700" t="s">
        <v>15311</v>
      </c>
      <c r="E7363" s="700" t="s">
        <v>15553</v>
      </c>
      <c r="F7363" s="700">
        <v>4</v>
      </c>
      <c r="G7363" s="691"/>
      <c r="H7363" s="700" t="s">
        <v>11811</v>
      </c>
      <c r="I7363" s="700" t="s">
        <v>12176</v>
      </c>
    </row>
    <row r="7364" spans="1:9" x14ac:dyDescent="0.2">
      <c r="A7364" s="828">
        <v>7202000000</v>
      </c>
      <c r="B7364" s="717" t="s">
        <v>15557</v>
      </c>
      <c r="C7364" s="700">
        <f t="shared" si="119"/>
        <v>18</v>
      </c>
      <c r="D7364" s="700" t="s">
        <v>15313</v>
      </c>
      <c r="E7364" s="700" t="s">
        <v>15553</v>
      </c>
      <c r="F7364" s="700">
        <v>4</v>
      </c>
      <c r="G7364" s="691"/>
      <c r="H7364" s="700" t="s">
        <v>11811</v>
      </c>
      <c r="I7364" s="700" t="s">
        <v>12176</v>
      </c>
    </row>
    <row r="7365" spans="1:9" x14ac:dyDescent="0.2">
      <c r="A7365" s="828">
        <v>7300100000</v>
      </c>
      <c r="B7365" s="717" t="s">
        <v>2435</v>
      </c>
      <c r="C7365" s="700">
        <f t="shared" si="119"/>
        <v>10</v>
      </c>
      <c r="D7365" s="700" t="s">
        <v>15311</v>
      </c>
      <c r="E7365" s="700" t="s">
        <v>15558</v>
      </c>
      <c r="F7365" s="700">
        <v>4</v>
      </c>
      <c r="G7365" s="691"/>
      <c r="H7365" s="700" t="s">
        <v>11811</v>
      </c>
      <c r="I7365" s="700" t="s">
        <v>11925</v>
      </c>
    </row>
    <row r="7366" spans="1:9" x14ac:dyDescent="0.2">
      <c r="A7366" s="828">
        <v>7300111000</v>
      </c>
      <c r="B7366" s="717" t="s">
        <v>12045</v>
      </c>
      <c r="C7366" s="700">
        <f t="shared" si="119"/>
        <v>11</v>
      </c>
      <c r="D7366" s="700" t="s">
        <v>15311</v>
      </c>
      <c r="E7366" s="700" t="s">
        <v>15558</v>
      </c>
      <c r="G7366" s="692">
        <v>5</v>
      </c>
      <c r="H7366" s="700" t="s">
        <v>11811</v>
      </c>
      <c r="I7366" s="700" t="s">
        <v>11925</v>
      </c>
    </row>
    <row r="7367" spans="1:9" x14ac:dyDescent="0.2">
      <c r="A7367" s="828">
        <v>7300112000</v>
      </c>
      <c r="B7367" s="717" t="s">
        <v>12046</v>
      </c>
      <c r="C7367" s="700">
        <f t="shared" si="119"/>
        <v>10</v>
      </c>
      <c r="D7367" s="700" t="s">
        <v>15311</v>
      </c>
      <c r="E7367" s="700" t="s">
        <v>15558</v>
      </c>
      <c r="G7367" s="692">
        <v>5</v>
      </c>
      <c r="H7367" s="700" t="s">
        <v>11811</v>
      </c>
      <c r="I7367" s="700" t="s">
        <v>11925</v>
      </c>
    </row>
    <row r="7368" spans="1:9" x14ac:dyDescent="0.2">
      <c r="A7368" s="828">
        <v>7300113000</v>
      </c>
      <c r="B7368" s="717" t="s">
        <v>12047</v>
      </c>
      <c r="C7368" s="700">
        <f t="shared" si="119"/>
        <v>16</v>
      </c>
      <c r="D7368" s="700" t="s">
        <v>15311</v>
      </c>
      <c r="E7368" s="700" t="s">
        <v>15558</v>
      </c>
      <c r="G7368" s="692">
        <v>5</v>
      </c>
      <c r="H7368" s="700" t="s">
        <v>11811</v>
      </c>
      <c r="I7368" s="700" t="s">
        <v>11925</v>
      </c>
    </row>
    <row r="7369" spans="1:9" x14ac:dyDescent="0.2">
      <c r="A7369" s="828">
        <v>7300114000</v>
      </c>
      <c r="B7369" s="717" t="s">
        <v>12048</v>
      </c>
      <c r="C7369" s="700">
        <f t="shared" si="119"/>
        <v>9</v>
      </c>
      <c r="D7369" s="700" t="s">
        <v>15311</v>
      </c>
      <c r="E7369" s="700" t="s">
        <v>15558</v>
      </c>
      <c r="G7369" s="692">
        <v>5</v>
      </c>
      <c r="H7369" s="700" t="s">
        <v>11811</v>
      </c>
      <c r="I7369" s="700" t="s">
        <v>11925</v>
      </c>
    </row>
    <row r="7370" spans="1:9" x14ac:dyDescent="0.2">
      <c r="A7370" s="828">
        <v>7300117000</v>
      </c>
      <c r="B7370" s="717" t="s">
        <v>12049</v>
      </c>
      <c r="C7370" s="700">
        <f t="shared" si="119"/>
        <v>25</v>
      </c>
      <c r="D7370" s="700" t="s">
        <v>15311</v>
      </c>
      <c r="E7370" s="700" t="s">
        <v>15558</v>
      </c>
      <c r="G7370" s="692">
        <v>5</v>
      </c>
      <c r="H7370" s="700" t="s">
        <v>11811</v>
      </c>
      <c r="I7370" s="700" t="s">
        <v>11925</v>
      </c>
    </row>
    <row r="7371" spans="1:9" x14ac:dyDescent="0.2">
      <c r="A7371" s="828">
        <v>7300179000</v>
      </c>
      <c r="B7371" s="717" t="s">
        <v>15559</v>
      </c>
      <c r="C7371" s="700">
        <f t="shared" si="119"/>
        <v>18</v>
      </c>
      <c r="D7371" s="700" t="s">
        <v>15311</v>
      </c>
      <c r="E7371" s="700" t="s">
        <v>15558</v>
      </c>
      <c r="G7371" s="692">
        <v>5</v>
      </c>
      <c r="H7371" s="700" t="s">
        <v>11811</v>
      </c>
      <c r="I7371" s="700" t="s">
        <v>11925</v>
      </c>
    </row>
    <row r="7372" spans="1:9" x14ac:dyDescent="0.2">
      <c r="A7372" s="828">
        <v>7300189000</v>
      </c>
      <c r="B7372" s="717" t="s">
        <v>11174</v>
      </c>
      <c r="C7372" s="700">
        <f t="shared" si="119"/>
        <v>22</v>
      </c>
      <c r="D7372" s="700" t="s">
        <v>15311</v>
      </c>
      <c r="E7372" s="700" t="s">
        <v>15558</v>
      </c>
      <c r="G7372" s="692">
        <v>5</v>
      </c>
      <c r="H7372" s="700" t="s">
        <v>11811</v>
      </c>
      <c r="I7372" s="700" t="s">
        <v>11925</v>
      </c>
    </row>
    <row r="7373" spans="1:9" x14ac:dyDescent="0.2">
      <c r="A7373" s="828">
        <v>7300190000</v>
      </c>
      <c r="B7373" s="717" t="s">
        <v>12050</v>
      </c>
      <c r="C7373" s="700">
        <f t="shared" si="119"/>
        <v>22</v>
      </c>
      <c r="D7373" s="700" t="s">
        <v>15311</v>
      </c>
      <c r="E7373" s="700" t="s">
        <v>15558</v>
      </c>
      <c r="G7373" s="692">
        <v>5</v>
      </c>
      <c r="H7373" s="700" t="s">
        <v>11811</v>
      </c>
      <c r="I7373" s="700" t="s">
        <v>11925</v>
      </c>
    </row>
    <row r="7374" spans="1:9" x14ac:dyDescent="0.2">
      <c r="A7374" s="828">
        <v>7300198000</v>
      </c>
      <c r="B7374" s="717" t="s">
        <v>12050</v>
      </c>
      <c r="C7374" s="700">
        <f t="shared" si="119"/>
        <v>22</v>
      </c>
      <c r="D7374" s="700" t="s">
        <v>15311</v>
      </c>
      <c r="E7374" s="700" t="s">
        <v>15558</v>
      </c>
      <c r="G7374" s="692">
        <v>5</v>
      </c>
      <c r="H7374" s="700" t="s">
        <v>11811</v>
      </c>
      <c r="I7374" s="700" t="s">
        <v>11925</v>
      </c>
    </row>
    <row r="7375" spans="1:9" x14ac:dyDescent="0.2">
      <c r="A7375" s="828">
        <v>7300198500</v>
      </c>
      <c r="B7375" s="717" t="s">
        <v>12051</v>
      </c>
      <c r="C7375" s="700">
        <f t="shared" si="119"/>
        <v>19</v>
      </c>
      <c r="D7375" s="700" t="s">
        <v>15311</v>
      </c>
      <c r="E7375" s="700" t="s">
        <v>15558</v>
      </c>
      <c r="G7375" s="692">
        <v>5</v>
      </c>
      <c r="H7375" s="700" t="s">
        <v>11811</v>
      </c>
      <c r="I7375" s="700" t="s">
        <v>11925</v>
      </c>
    </row>
    <row r="7376" spans="1:9" x14ac:dyDescent="0.2">
      <c r="A7376" s="828">
        <v>7300199000</v>
      </c>
      <c r="B7376" s="717" t="s">
        <v>2311</v>
      </c>
      <c r="C7376" s="700">
        <f t="shared" si="119"/>
        <v>14</v>
      </c>
      <c r="D7376" s="700" t="s">
        <v>15311</v>
      </c>
      <c r="E7376" s="700" t="s">
        <v>15558</v>
      </c>
      <c r="G7376" s="692">
        <v>5</v>
      </c>
      <c r="H7376" s="700" t="s">
        <v>11811</v>
      </c>
      <c r="I7376" s="700" t="s">
        <v>11925</v>
      </c>
    </row>
    <row r="7377" spans="1:9" x14ac:dyDescent="0.2">
      <c r="A7377" s="828">
        <v>7300200000</v>
      </c>
      <c r="B7377" s="717" t="s">
        <v>12052</v>
      </c>
      <c r="C7377" s="700">
        <f t="shared" si="119"/>
        <v>12</v>
      </c>
      <c r="D7377" s="700" t="s">
        <v>15311</v>
      </c>
      <c r="E7377" s="700" t="s">
        <v>15558</v>
      </c>
      <c r="F7377" s="700">
        <v>4</v>
      </c>
      <c r="G7377" s="691"/>
      <c r="H7377" s="700" t="s">
        <v>11811</v>
      </c>
      <c r="I7377" s="700" t="s">
        <v>12053</v>
      </c>
    </row>
    <row r="7378" spans="1:9" x14ac:dyDescent="0.2">
      <c r="A7378" s="828">
        <v>7300222000</v>
      </c>
      <c r="B7378" s="717" t="s">
        <v>12054</v>
      </c>
      <c r="C7378" s="700">
        <f t="shared" si="119"/>
        <v>15</v>
      </c>
      <c r="D7378" s="700" t="s">
        <v>15313</v>
      </c>
      <c r="E7378" s="700" t="s">
        <v>15558</v>
      </c>
      <c r="G7378" s="692">
        <v>5</v>
      </c>
      <c r="H7378" s="700" t="s">
        <v>11811</v>
      </c>
      <c r="I7378" s="700" t="s">
        <v>12053</v>
      </c>
    </row>
    <row r="7379" spans="1:9" x14ac:dyDescent="0.2">
      <c r="A7379" s="828">
        <v>7300223000</v>
      </c>
      <c r="B7379" s="717" t="s">
        <v>12055</v>
      </c>
      <c r="C7379" s="700">
        <f t="shared" si="119"/>
        <v>19</v>
      </c>
      <c r="D7379" s="700" t="s">
        <v>15313</v>
      </c>
      <c r="E7379" s="700" t="s">
        <v>15558</v>
      </c>
      <c r="G7379" s="692">
        <v>5</v>
      </c>
      <c r="H7379" s="700" t="s">
        <v>11811</v>
      </c>
      <c r="I7379" s="700" t="s">
        <v>12053</v>
      </c>
    </row>
    <row r="7380" spans="1:9" x14ac:dyDescent="0.2">
      <c r="A7380" s="828">
        <v>7300279000</v>
      </c>
      <c r="B7380" s="717" t="s">
        <v>15560</v>
      </c>
      <c r="C7380" s="700">
        <f t="shared" si="119"/>
        <v>14</v>
      </c>
      <c r="D7380" s="700" t="s">
        <v>15313</v>
      </c>
      <c r="E7380" s="700" t="s">
        <v>15558</v>
      </c>
      <c r="G7380" s="692">
        <v>5</v>
      </c>
      <c r="H7380" s="700" t="s">
        <v>11811</v>
      </c>
      <c r="I7380" s="700" t="s">
        <v>12053</v>
      </c>
    </row>
    <row r="7381" spans="1:9" x14ac:dyDescent="0.2">
      <c r="A7381" s="828">
        <v>7300298500</v>
      </c>
      <c r="B7381" s="717" t="s">
        <v>12056</v>
      </c>
      <c r="C7381" s="700">
        <f t="shared" si="119"/>
        <v>21</v>
      </c>
      <c r="D7381" s="700" t="s">
        <v>15313</v>
      </c>
      <c r="E7381" s="700" t="s">
        <v>15558</v>
      </c>
      <c r="G7381" s="692">
        <v>5</v>
      </c>
      <c r="H7381" s="700" t="s">
        <v>11811</v>
      </c>
      <c r="I7381" s="700" t="s">
        <v>12053</v>
      </c>
    </row>
    <row r="7382" spans="1:9" x14ac:dyDescent="0.2">
      <c r="A7382" s="828">
        <v>7300299000</v>
      </c>
      <c r="B7382" s="717" t="s">
        <v>2311</v>
      </c>
      <c r="C7382" s="700">
        <f t="shared" si="119"/>
        <v>14</v>
      </c>
      <c r="D7382" s="700" t="s">
        <v>15313</v>
      </c>
      <c r="E7382" s="700" t="s">
        <v>15558</v>
      </c>
      <c r="G7382" s="692">
        <v>5</v>
      </c>
      <c r="H7382" s="700" t="s">
        <v>11811</v>
      </c>
      <c r="I7382" s="700" t="s">
        <v>12053</v>
      </c>
    </row>
    <row r="7383" spans="1:9" x14ac:dyDescent="0.2">
      <c r="A7383" s="828">
        <v>7300300000</v>
      </c>
      <c r="B7383" s="717" t="s">
        <v>11178</v>
      </c>
      <c r="C7383" s="700">
        <f t="shared" si="119"/>
        <v>17</v>
      </c>
      <c r="D7383" s="700" t="s">
        <v>15313</v>
      </c>
      <c r="E7383" s="700" t="s">
        <v>15558</v>
      </c>
      <c r="F7383" s="700">
        <v>4</v>
      </c>
      <c r="G7383" s="691"/>
      <c r="H7383" s="700" t="s">
        <v>11811</v>
      </c>
      <c r="I7383" s="700" t="s">
        <v>11836</v>
      </c>
    </row>
    <row r="7384" spans="1:9" x14ac:dyDescent="0.2">
      <c r="A7384" s="828">
        <v>7300332000</v>
      </c>
      <c r="B7384" s="717" t="s">
        <v>8576</v>
      </c>
      <c r="C7384" s="700">
        <f t="shared" si="119"/>
        <v>7</v>
      </c>
      <c r="D7384" s="700" t="s">
        <v>15313</v>
      </c>
      <c r="E7384" s="700" t="s">
        <v>15558</v>
      </c>
      <c r="G7384" s="692">
        <v>5</v>
      </c>
      <c r="H7384" s="700" t="s">
        <v>11811</v>
      </c>
      <c r="I7384" s="700" t="s">
        <v>11836</v>
      </c>
    </row>
    <row r="7385" spans="1:9" x14ac:dyDescent="0.2">
      <c r="A7385" s="828">
        <v>7300332010</v>
      </c>
      <c r="B7385" s="717" t="s">
        <v>12057</v>
      </c>
      <c r="C7385" s="700">
        <f t="shared" si="119"/>
        <v>12</v>
      </c>
      <c r="D7385" s="700" t="s">
        <v>15313</v>
      </c>
      <c r="E7385" s="700" t="s">
        <v>15558</v>
      </c>
      <c r="G7385" s="693">
        <v>6</v>
      </c>
      <c r="H7385" s="700" t="s">
        <v>11811</v>
      </c>
      <c r="I7385" s="700" t="s">
        <v>11836</v>
      </c>
    </row>
    <row r="7386" spans="1:9" x14ac:dyDescent="0.2">
      <c r="A7386" s="828">
        <v>7300332020</v>
      </c>
      <c r="B7386" s="717" t="s">
        <v>12058</v>
      </c>
      <c r="C7386" s="700">
        <f t="shared" si="119"/>
        <v>11</v>
      </c>
      <c r="D7386" s="700" t="s">
        <v>15313</v>
      </c>
      <c r="E7386" s="700" t="s">
        <v>15558</v>
      </c>
      <c r="G7386" s="693">
        <v>6</v>
      </c>
      <c r="H7386" s="700" t="s">
        <v>11811</v>
      </c>
      <c r="I7386" s="700" t="s">
        <v>11836</v>
      </c>
    </row>
    <row r="7387" spans="1:9" x14ac:dyDescent="0.2">
      <c r="A7387" s="828">
        <v>7300332030</v>
      </c>
      <c r="B7387" s="717" t="s">
        <v>12059</v>
      </c>
      <c r="C7387" s="700">
        <f t="shared" si="119"/>
        <v>26</v>
      </c>
      <c r="D7387" s="700" t="s">
        <v>15313</v>
      </c>
      <c r="E7387" s="700" t="s">
        <v>15558</v>
      </c>
      <c r="G7387" s="693">
        <v>6</v>
      </c>
      <c r="H7387" s="700" t="s">
        <v>11811</v>
      </c>
      <c r="I7387" s="700" t="s">
        <v>11836</v>
      </c>
    </row>
    <row r="7388" spans="1:9" x14ac:dyDescent="0.2">
      <c r="A7388" s="828">
        <v>7300332040</v>
      </c>
      <c r="B7388" s="717" t="s">
        <v>12060</v>
      </c>
      <c r="C7388" s="700">
        <f t="shared" si="119"/>
        <v>16</v>
      </c>
      <c r="D7388" s="700" t="s">
        <v>15313</v>
      </c>
      <c r="E7388" s="700" t="s">
        <v>15558</v>
      </c>
      <c r="G7388" s="693">
        <v>6</v>
      </c>
      <c r="H7388" s="700" t="s">
        <v>11811</v>
      </c>
      <c r="I7388" s="700" t="s">
        <v>11836</v>
      </c>
    </row>
    <row r="7389" spans="1:9" x14ac:dyDescent="0.2">
      <c r="A7389" s="828">
        <v>7300332050</v>
      </c>
      <c r="B7389" s="717" t="s">
        <v>12061</v>
      </c>
      <c r="C7389" s="700">
        <f t="shared" si="119"/>
        <v>23</v>
      </c>
      <c r="D7389" s="700" t="s">
        <v>15313</v>
      </c>
      <c r="E7389" s="700" t="s">
        <v>15558</v>
      </c>
      <c r="G7389" s="693">
        <v>6</v>
      </c>
      <c r="H7389" s="700" t="s">
        <v>11811</v>
      </c>
      <c r="I7389" s="700" t="s">
        <v>11836</v>
      </c>
    </row>
    <row r="7390" spans="1:9" x14ac:dyDescent="0.2">
      <c r="A7390" s="828">
        <v>7300332060</v>
      </c>
      <c r="B7390" s="717" t="s">
        <v>12062</v>
      </c>
      <c r="C7390" s="700">
        <f t="shared" si="119"/>
        <v>25</v>
      </c>
      <c r="D7390" s="700" t="s">
        <v>15313</v>
      </c>
      <c r="E7390" s="700" t="s">
        <v>15558</v>
      </c>
      <c r="G7390" s="693">
        <v>6</v>
      </c>
      <c r="H7390" s="700" t="s">
        <v>11811</v>
      </c>
      <c r="I7390" s="700" t="s">
        <v>11836</v>
      </c>
    </row>
    <row r="7391" spans="1:9" x14ac:dyDescent="0.2">
      <c r="A7391" s="828">
        <v>7300332070</v>
      </c>
      <c r="B7391" s="717" t="s">
        <v>12063</v>
      </c>
      <c r="C7391" s="700">
        <f t="shared" si="119"/>
        <v>25</v>
      </c>
      <c r="D7391" s="700" t="s">
        <v>15313</v>
      </c>
      <c r="E7391" s="700" t="s">
        <v>15558</v>
      </c>
      <c r="G7391" s="693">
        <v>6</v>
      </c>
      <c r="H7391" s="700" t="s">
        <v>11811</v>
      </c>
      <c r="I7391" s="700" t="s">
        <v>11836</v>
      </c>
    </row>
    <row r="7392" spans="1:9" x14ac:dyDescent="0.2">
      <c r="A7392" s="828">
        <v>7300332080</v>
      </c>
      <c r="B7392" s="717" t="s">
        <v>12064</v>
      </c>
      <c r="C7392" s="700">
        <f t="shared" si="119"/>
        <v>20</v>
      </c>
      <c r="D7392" s="700" t="s">
        <v>15313</v>
      </c>
      <c r="E7392" s="700" t="s">
        <v>15558</v>
      </c>
      <c r="G7392" s="693">
        <v>6</v>
      </c>
      <c r="H7392" s="700" t="s">
        <v>11811</v>
      </c>
      <c r="I7392" s="700" t="s">
        <v>11836</v>
      </c>
    </row>
    <row r="7393" spans="1:9" x14ac:dyDescent="0.2">
      <c r="A7393" s="828">
        <v>7300333000</v>
      </c>
      <c r="B7393" s="717" t="s">
        <v>12065</v>
      </c>
      <c r="C7393" s="700">
        <f t="shared" si="119"/>
        <v>11</v>
      </c>
      <c r="D7393" s="700" t="s">
        <v>15313</v>
      </c>
      <c r="E7393" s="700" t="s">
        <v>15558</v>
      </c>
      <c r="G7393" s="692">
        <v>5</v>
      </c>
      <c r="H7393" s="700" t="s">
        <v>11811</v>
      </c>
      <c r="I7393" s="700" t="s">
        <v>11836</v>
      </c>
    </row>
    <row r="7394" spans="1:9" x14ac:dyDescent="0.2">
      <c r="A7394" s="828">
        <v>7300333010</v>
      </c>
      <c r="B7394" s="717" t="s">
        <v>12066</v>
      </c>
      <c r="C7394" s="700">
        <f t="shared" si="119"/>
        <v>22</v>
      </c>
      <c r="D7394" s="700" t="s">
        <v>15313</v>
      </c>
      <c r="E7394" s="700" t="s">
        <v>15558</v>
      </c>
      <c r="G7394" s="693">
        <v>6</v>
      </c>
      <c r="H7394" s="700" t="s">
        <v>11811</v>
      </c>
      <c r="I7394" s="700" t="s">
        <v>11836</v>
      </c>
    </row>
    <row r="7395" spans="1:9" x14ac:dyDescent="0.2">
      <c r="A7395" s="828">
        <v>7300333020</v>
      </c>
      <c r="B7395" s="717" t="s">
        <v>12067</v>
      </c>
      <c r="C7395" s="700">
        <f t="shared" si="119"/>
        <v>24</v>
      </c>
      <c r="D7395" s="700" t="s">
        <v>15313</v>
      </c>
      <c r="E7395" s="700" t="s">
        <v>15558</v>
      </c>
      <c r="G7395" s="693">
        <v>6</v>
      </c>
      <c r="H7395" s="700" t="s">
        <v>11811</v>
      </c>
      <c r="I7395" s="700" t="s">
        <v>11836</v>
      </c>
    </row>
    <row r="7396" spans="1:9" x14ac:dyDescent="0.2">
      <c r="A7396" s="828">
        <v>7300333030</v>
      </c>
      <c r="B7396" s="717" t="s">
        <v>12068</v>
      </c>
      <c r="C7396" s="700">
        <f t="shared" si="119"/>
        <v>26</v>
      </c>
      <c r="D7396" s="700" t="s">
        <v>15313</v>
      </c>
      <c r="E7396" s="700" t="s">
        <v>15558</v>
      </c>
      <c r="G7396" s="693">
        <v>6</v>
      </c>
      <c r="H7396" s="700" t="s">
        <v>11811</v>
      </c>
      <c r="I7396" s="700" t="s">
        <v>11836</v>
      </c>
    </row>
    <row r="7397" spans="1:9" x14ac:dyDescent="0.2">
      <c r="A7397" s="828">
        <v>7300333040</v>
      </c>
      <c r="B7397" s="717" t="s">
        <v>12069</v>
      </c>
      <c r="C7397" s="700">
        <f t="shared" si="119"/>
        <v>30</v>
      </c>
      <c r="D7397" s="700" t="s">
        <v>15313</v>
      </c>
      <c r="E7397" s="700" t="s">
        <v>15558</v>
      </c>
      <c r="G7397" s="693">
        <v>6</v>
      </c>
      <c r="H7397" s="700" t="s">
        <v>11811</v>
      </c>
      <c r="I7397" s="700" t="s">
        <v>11836</v>
      </c>
    </row>
    <row r="7398" spans="1:9" x14ac:dyDescent="0.2">
      <c r="A7398" s="828">
        <v>7300333050</v>
      </c>
      <c r="B7398" s="717" t="s">
        <v>12070</v>
      </c>
      <c r="C7398" s="700">
        <f t="shared" si="119"/>
        <v>20</v>
      </c>
      <c r="D7398" s="700" t="s">
        <v>15313</v>
      </c>
      <c r="E7398" s="700" t="s">
        <v>15558</v>
      </c>
      <c r="G7398" s="693">
        <v>6</v>
      </c>
      <c r="H7398" s="700" t="s">
        <v>11811</v>
      </c>
      <c r="I7398" s="700" t="s">
        <v>11836</v>
      </c>
    </row>
    <row r="7399" spans="1:9" x14ac:dyDescent="0.2">
      <c r="A7399" s="828">
        <v>7300333060</v>
      </c>
      <c r="B7399" s="717" t="s">
        <v>12071</v>
      </c>
      <c r="C7399" s="700">
        <f t="shared" si="119"/>
        <v>9</v>
      </c>
      <c r="D7399" s="700" t="s">
        <v>15313</v>
      </c>
      <c r="E7399" s="700" t="s">
        <v>15558</v>
      </c>
      <c r="G7399" s="693">
        <v>6</v>
      </c>
      <c r="H7399" s="700" t="s">
        <v>11811</v>
      </c>
      <c r="I7399" s="700" t="s">
        <v>11836</v>
      </c>
    </row>
    <row r="7400" spans="1:9" x14ac:dyDescent="0.2">
      <c r="A7400" s="828">
        <v>7300334000</v>
      </c>
      <c r="B7400" s="717" t="s">
        <v>12072</v>
      </c>
      <c r="C7400" s="700">
        <f t="shared" si="119"/>
        <v>6</v>
      </c>
      <c r="D7400" s="700" t="s">
        <v>15313</v>
      </c>
      <c r="E7400" s="700" t="s">
        <v>15558</v>
      </c>
      <c r="G7400" s="692">
        <v>5</v>
      </c>
      <c r="H7400" s="700" t="s">
        <v>11811</v>
      </c>
      <c r="I7400" s="700" t="s">
        <v>11836</v>
      </c>
    </row>
    <row r="7401" spans="1:9" x14ac:dyDescent="0.2">
      <c r="A7401" s="828">
        <v>7300334010</v>
      </c>
      <c r="B7401" s="717" t="s">
        <v>12073</v>
      </c>
      <c r="C7401" s="700">
        <f t="shared" si="119"/>
        <v>27</v>
      </c>
      <c r="D7401" s="700" t="s">
        <v>15313</v>
      </c>
      <c r="E7401" s="700" t="s">
        <v>15558</v>
      </c>
      <c r="G7401" s="693">
        <v>6</v>
      </c>
      <c r="H7401" s="700" t="s">
        <v>11811</v>
      </c>
      <c r="I7401" s="700" t="s">
        <v>11836</v>
      </c>
    </row>
    <row r="7402" spans="1:9" x14ac:dyDescent="0.2">
      <c r="A7402" s="828">
        <v>7300334020</v>
      </c>
      <c r="B7402" s="717" t="s">
        <v>12074</v>
      </c>
      <c r="C7402" s="700">
        <f t="shared" si="119"/>
        <v>23</v>
      </c>
      <c r="D7402" s="700" t="s">
        <v>15313</v>
      </c>
      <c r="E7402" s="700" t="s">
        <v>15558</v>
      </c>
      <c r="G7402" s="693">
        <v>6</v>
      </c>
      <c r="H7402" s="700" t="s">
        <v>11811</v>
      </c>
      <c r="I7402" s="700" t="s">
        <v>11836</v>
      </c>
    </row>
    <row r="7403" spans="1:9" x14ac:dyDescent="0.2">
      <c r="A7403" s="828">
        <v>7300334030</v>
      </c>
      <c r="B7403" s="717" t="s">
        <v>12075</v>
      </c>
      <c r="C7403" s="700">
        <f t="shared" si="119"/>
        <v>20</v>
      </c>
      <c r="D7403" s="700" t="s">
        <v>15313</v>
      </c>
      <c r="E7403" s="700" t="s">
        <v>15558</v>
      </c>
      <c r="G7403" s="693">
        <v>6</v>
      </c>
      <c r="H7403" s="700" t="s">
        <v>11811</v>
      </c>
      <c r="I7403" s="700" t="s">
        <v>11836</v>
      </c>
    </row>
    <row r="7404" spans="1:9" x14ac:dyDescent="0.2">
      <c r="A7404" s="828">
        <v>7300334040</v>
      </c>
      <c r="B7404" s="717" t="s">
        <v>12076</v>
      </c>
      <c r="C7404" s="700">
        <f t="shared" si="119"/>
        <v>18</v>
      </c>
      <c r="D7404" s="700" t="s">
        <v>15313</v>
      </c>
      <c r="E7404" s="700" t="s">
        <v>15558</v>
      </c>
      <c r="G7404" s="693">
        <v>6</v>
      </c>
      <c r="H7404" s="700" t="s">
        <v>11811</v>
      </c>
      <c r="I7404" s="700" t="s">
        <v>11836</v>
      </c>
    </row>
    <row r="7405" spans="1:9" x14ac:dyDescent="0.2">
      <c r="A7405" s="828">
        <v>7300334050</v>
      </c>
      <c r="B7405" s="717" t="s">
        <v>12077</v>
      </c>
      <c r="C7405" s="700">
        <f t="shared" si="119"/>
        <v>15</v>
      </c>
      <c r="D7405" s="700" t="s">
        <v>15313</v>
      </c>
      <c r="E7405" s="700" t="s">
        <v>15558</v>
      </c>
      <c r="G7405" s="693">
        <v>6</v>
      </c>
      <c r="H7405" s="700" t="s">
        <v>11811</v>
      </c>
      <c r="I7405" s="700" t="s">
        <v>11836</v>
      </c>
    </row>
    <row r="7406" spans="1:9" x14ac:dyDescent="0.2">
      <c r="A7406" s="828">
        <v>7300335000</v>
      </c>
      <c r="B7406" s="717" t="s">
        <v>11797</v>
      </c>
      <c r="C7406" s="700">
        <f t="shared" si="119"/>
        <v>7</v>
      </c>
      <c r="D7406" s="700" t="s">
        <v>15313</v>
      </c>
      <c r="E7406" s="700" t="s">
        <v>15558</v>
      </c>
      <c r="G7406" s="692">
        <v>5</v>
      </c>
      <c r="H7406" s="700" t="s">
        <v>11811</v>
      </c>
      <c r="I7406" s="700" t="s">
        <v>11836</v>
      </c>
    </row>
    <row r="7407" spans="1:9" x14ac:dyDescent="0.2">
      <c r="A7407" s="828">
        <v>7300336000</v>
      </c>
      <c r="B7407" s="717" t="s">
        <v>8580</v>
      </c>
      <c r="C7407" s="700">
        <f t="shared" si="119"/>
        <v>8</v>
      </c>
      <c r="D7407" s="700" t="s">
        <v>15313</v>
      </c>
      <c r="E7407" s="700" t="s">
        <v>15558</v>
      </c>
      <c r="G7407" s="692">
        <v>5</v>
      </c>
      <c r="H7407" s="700" t="s">
        <v>11811</v>
      </c>
      <c r="I7407" s="700" t="s">
        <v>11836</v>
      </c>
    </row>
    <row r="7408" spans="1:9" x14ac:dyDescent="0.2">
      <c r="A7408" s="828">
        <v>7300336010</v>
      </c>
      <c r="B7408" s="717" t="s">
        <v>12078</v>
      </c>
      <c r="C7408" s="700">
        <f t="shared" si="119"/>
        <v>20</v>
      </c>
      <c r="D7408" s="700" t="s">
        <v>15313</v>
      </c>
      <c r="E7408" s="700" t="s">
        <v>15558</v>
      </c>
      <c r="G7408" s="693">
        <v>6</v>
      </c>
      <c r="H7408" s="700" t="s">
        <v>11811</v>
      </c>
      <c r="I7408" s="700" t="s">
        <v>11836</v>
      </c>
    </row>
    <row r="7409" spans="1:70" x14ac:dyDescent="0.2">
      <c r="A7409" s="828">
        <v>7300336020</v>
      </c>
      <c r="B7409" s="717" t="s">
        <v>12079</v>
      </c>
      <c r="C7409" s="700">
        <f t="shared" si="119"/>
        <v>16</v>
      </c>
      <c r="D7409" s="700" t="s">
        <v>15313</v>
      </c>
      <c r="E7409" s="700" t="s">
        <v>15558</v>
      </c>
      <c r="G7409" s="693">
        <v>6</v>
      </c>
      <c r="H7409" s="700" t="s">
        <v>11811</v>
      </c>
      <c r="I7409" s="700" t="s">
        <v>11836</v>
      </c>
    </row>
    <row r="7410" spans="1:70" x14ac:dyDescent="0.2">
      <c r="A7410" s="828">
        <v>7300336030</v>
      </c>
      <c r="B7410" s="717" t="s">
        <v>12080</v>
      </c>
      <c r="C7410" s="700">
        <f t="shared" si="119"/>
        <v>21</v>
      </c>
      <c r="D7410" s="700" t="s">
        <v>15313</v>
      </c>
      <c r="E7410" s="700" t="s">
        <v>15558</v>
      </c>
      <c r="G7410" s="693">
        <v>6</v>
      </c>
      <c r="H7410" s="700" t="s">
        <v>11811</v>
      </c>
      <c r="I7410" s="700" t="s">
        <v>11836</v>
      </c>
    </row>
    <row r="7411" spans="1:70" x14ac:dyDescent="0.2">
      <c r="A7411" s="828">
        <v>7300336040</v>
      </c>
      <c r="B7411" s="717" t="s">
        <v>12081</v>
      </c>
      <c r="C7411" s="700">
        <f t="shared" si="119"/>
        <v>18</v>
      </c>
      <c r="D7411" s="700" t="s">
        <v>15313</v>
      </c>
      <c r="E7411" s="700" t="s">
        <v>15558</v>
      </c>
      <c r="G7411" s="693">
        <v>6</v>
      </c>
      <c r="H7411" s="700" t="s">
        <v>11811</v>
      </c>
      <c r="I7411" s="700" t="s">
        <v>11836</v>
      </c>
    </row>
    <row r="7412" spans="1:70" x14ac:dyDescent="0.2">
      <c r="A7412" s="828">
        <v>7300336050</v>
      </c>
      <c r="B7412" s="717" t="s">
        <v>12082</v>
      </c>
      <c r="C7412" s="700">
        <f t="shared" si="119"/>
        <v>18</v>
      </c>
      <c r="D7412" s="700" t="s">
        <v>15313</v>
      </c>
      <c r="E7412" s="700" t="s">
        <v>15558</v>
      </c>
      <c r="G7412" s="693">
        <v>6</v>
      </c>
      <c r="H7412" s="700" t="s">
        <v>11811</v>
      </c>
      <c r="I7412" s="700" t="s">
        <v>11836</v>
      </c>
    </row>
    <row r="7413" spans="1:70" x14ac:dyDescent="0.2">
      <c r="A7413" s="828">
        <v>7300336060</v>
      </c>
      <c r="B7413" s="717" t="s">
        <v>12083</v>
      </c>
      <c r="C7413" s="700">
        <f t="shared" si="119"/>
        <v>21</v>
      </c>
      <c r="D7413" s="700" t="s">
        <v>15313</v>
      </c>
      <c r="E7413" s="700" t="s">
        <v>15558</v>
      </c>
      <c r="G7413" s="693">
        <v>6</v>
      </c>
      <c r="H7413" s="700" t="s">
        <v>11811</v>
      </c>
      <c r="I7413" s="700" t="s">
        <v>11836</v>
      </c>
    </row>
    <row r="7414" spans="1:70" x14ac:dyDescent="0.2">
      <c r="A7414" s="828">
        <v>7300336070</v>
      </c>
      <c r="B7414" s="717" t="s">
        <v>12084</v>
      </c>
      <c r="C7414" s="700">
        <f t="shared" si="119"/>
        <v>20</v>
      </c>
      <c r="D7414" s="700" t="s">
        <v>15313</v>
      </c>
      <c r="E7414" s="700" t="s">
        <v>15558</v>
      </c>
      <c r="G7414" s="693">
        <v>6</v>
      </c>
      <c r="H7414" s="700" t="s">
        <v>11811</v>
      </c>
      <c r="I7414" s="700" t="s">
        <v>11836</v>
      </c>
    </row>
    <row r="7415" spans="1:70" x14ac:dyDescent="0.2">
      <c r="A7415" s="828">
        <v>7300337000</v>
      </c>
      <c r="B7415" s="717" t="s">
        <v>12079</v>
      </c>
      <c r="C7415" s="700">
        <f t="shared" si="119"/>
        <v>16</v>
      </c>
      <c r="D7415" s="700" t="s">
        <v>15313</v>
      </c>
      <c r="E7415" s="700" t="s">
        <v>15558</v>
      </c>
      <c r="G7415" s="692">
        <v>5</v>
      </c>
      <c r="H7415" s="700" t="s">
        <v>11811</v>
      </c>
      <c r="I7415" s="700" t="s">
        <v>11836</v>
      </c>
    </row>
    <row r="7416" spans="1:70" s="711" customFormat="1" x14ac:dyDescent="0.2">
      <c r="A7416" s="828">
        <v>7300337010</v>
      </c>
      <c r="B7416" s="717" t="s">
        <v>12080</v>
      </c>
      <c r="C7416" s="700">
        <f t="shared" si="119"/>
        <v>21</v>
      </c>
      <c r="D7416" s="700" t="s">
        <v>15313</v>
      </c>
      <c r="E7416" s="700" t="s">
        <v>15558</v>
      </c>
      <c r="F7416" s="700"/>
      <c r="G7416" s="693">
        <v>6</v>
      </c>
      <c r="H7416" s="700" t="s">
        <v>11811</v>
      </c>
      <c r="I7416" s="700" t="s">
        <v>11836</v>
      </c>
      <c r="J7416" s="700"/>
      <c r="K7416" s="700"/>
      <c r="L7416" s="700"/>
      <c r="M7416" s="700"/>
      <c r="N7416" s="700"/>
      <c r="O7416" s="700"/>
      <c r="P7416" s="700"/>
      <c r="Q7416" s="700"/>
      <c r="R7416" s="700"/>
      <c r="S7416" s="700"/>
      <c r="T7416" s="700"/>
      <c r="U7416" s="700"/>
      <c r="V7416" s="700"/>
      <c r="W7416" s="700"/>
      <c r="X7416" s="700"/>
      <c r="Y7416" s="700"/>
      <c r="Z7416" s="700"/>
      <c r="AA7416" s="700"/>
      <c r="AB7416" s="700"/>
      <c r="AC7416" s="700"/>
      <c r="AD7416" s="700"/>
      <c r="AE7416" s="700"/>
      <c r="AF7416" s="700"/>
      <c r="AG7416" s="700"/>
      <c r="AH7416" s="700"/>
      <c r="AI7416" s="700"/>
      <c r="AJ7416" s="700"/>
      <c r="AK7416" s="700"/>
      <c r="AL7416" s="700"/>
      <c r="AM7416" s="700"/>
      <c r="AN7416" s="700"/>
      <c r="AO7416" s="700"/>
      <c r="AP7416" s="700"/>
      <c r="AQ7416" s="700"/>
      <c r="AR7416" s="700"/>
      <c r="AS7416" s="700"/>
      <c r="AT7416" s="700"/>
      <c r="AU7416" s="700"/>
      <c r="AV7416" s="700"/>
      <c r="AW7416" s="700"/>
      <c r="AX7416" s="700"/>
      <c r="AY7416" s="700"/>
      <c r="AZ7416" s="700"/>
      <c r="BA7416" s="700"/>
      <c r="BB7416" s="700"/>
      <c r="BC7416" s="700"/>
      <c r="BD7416" s="700"/>
      <c r="BE7416" s="700"/>
      <c r="BF7416" s="700"/>
      <c r="BG7416" s="700"/>
      <c r="BH7416" s="700"/>
      <c r="BI7416" s="700"/>
      <c r="BJ7416" s="700"/>
      <c r="BK7416" s="700"/>
      <c r="BL7416" s="700"/>
      <c r="BM7416" s="700"/>
      <c r="BN7416" s="700"/>
      <c r="BO7416" s="700"/>
      <c r="BP7416" s="700"/>
      <c r="BQ7416" s="700"/>
      <c r="BR7416" s="700"/>
    </row>
    <row r="7417" spans="1:70" s="711" customFormat="1" x14ac:dyDescent="0.2">
      <c r="A7417" s="828">
        <v>7300337020</v>
      </c>
      <c r="B7417" s="717" t="s">
        <v>12081</v>
      </c>
      <c r="C7417" s="700">
        <f t="shared" si="119"/>
        <v>18</v>
      </c>
      <c r="D7417" s="700" t="s">
        <v>15313</v>
      </c>
      <c r="E7417" s="700" t="s">
        <v>15558</v>
      </c>
      <c r="F7417" s="700"/>
      <c r="G7417" s="693">
        <v>6</v>
      </c>
      <c r="H7417" s="700" t="s">
        <v>11811</v>
      </c>
      <c r="I7417" s="700" t="s">
        <v>11836</v>
      </c>
      <c r="J7417" s="700"/>
      <c r="K7417" s="700"/>
      <c r="L7417" s="700"/>
      <c r="M7417" s="700"/>
      <c r="N7417" s="700"/>
      <c r="O7417" s="700"/>
      <c r="P7417" s="700"/>
      <c r="Q7417" s="700"/>
      <c r="R7417" s="700"/>
      <c r="S7417" s="700"/>
      <c r="T7417" s="700"/>
      <c r="U7417" s="700"/>
      <c r="V7417" s="700"/>
      <c r="W7417" s="700"/>
      <c r="X7417" s="700"/>
      <c r="Y7417" s="700"/>
      <c r="Z7417" s="700"/>
      <c r="AA7417" s="700"/>
      <c r="AB7417" s="700"/>
      <c r="AC7417" s="700"/>
      <c r="AD7417" s="700"/>
      <c r="AE7417" s="700"/>
      <c r="AF7417" s="700"/>
      <c r="AG7417" s="700"/>
      <c r="AH7417" s="700"/>
      <c r="AI7417" s="700"/>
      <c r="AJ7417" s="700"/>
      <c r="AK7417" s="700"/>
      <c r="AL7417" s="700"/>
      <c r="AM7417" s="700"/>
      <c r="AN7417" s="700"/>
      <c r="AO7417" s="700"/>
      <c r="AP7417" s="700"/>
      <c r="AQ7417" s="700"/>
      <c r="AR7417" s="700"/>
      <c r="AS7417" s="700"/>
      <c r="AT7417" s="700"/>
      <c r="AU7417" s="700"/>
      <c r="AV7417" s="700"/>
      <c r="AW7417" s="700"/>
      <c r="AX7417" s="700"/>
      <c r="AY7417" s="700"/>
      <c r="AZ7417" s="700"/>
      <c r="BA7417" s="700"/>
      <c r="BB7417" s="700"/>
      <c r="BC7417" s="700"/>
      <c r="BD7417" s="700"/>
      <c r="BE7417" s="700"/>
      <c r="BF7417" s="700"/>
      <c r="BG7417" s="700"/>
      <c r="BH7417" s="700"/>
      <c r="BI7417" s="700"/>
      <c r="BJ7417" s="700"/>
      <c r="BK7417" s="700"/>
      <c r="BL7417" s="700"/>
      <c r="BM7417" s="700"/>
      <c r="BN7417" s="700"/>
      <c r="BO7417" s="700"/>
      <c r="BP7417" s="700"/>
      <c r="BQ7417" s="700"/>
      <c r="BR7417" s="700"/>
    </row>
    <row r="7418" spans="1:70" s="711" customFormat="1" x14ac:dyDescent="0.2">
      <c r="A7418" s="828">
        <v>7300337030</v>
      </c>
      <c r="B7418" s="717" t="s">
        <v>12082</v>
      </c>
      <c r="C7418" s="700">
        <f t="shared" ref="C7418:C7481" si="120">LEN(B7418)</f>
        <v>18</v>
      </c>
      <c r="D7418" s="700" t="s">
        <v>15313</v>
      </c>
      <c r="E7418" s="700" t="s">
        <v>15558</v>
      </c>
      <c r="F7418" s="700"/>
      <c r="G7418" s="693">
        <v>6</v>
      </c>
      <c r="H7418" s="700" t="s">
        <v>11811</v>
      </c>
      <c r="I7418" s="700" t="s">
        <v>11836</v>
      </c>
      <c r="J7418" s="700"/>
      <c r="K7418" s="700"/>
      <c r="L7418" s="700"/>
      <c r="M7418" s="700"/>
      <c r="N7418" s="700"/>
      <c r="O7418" s="700"/>
      <c r="P7418" s="700"/>
      <c r="Q7418" s="700"/>
      <c r="R7418" s="700"/>
      <c r="S7418" s="700"/>
      <c r="T7418" s="700"/>
      <c r="U7418" s="700"/>
      <c r="V7418" s="700"/>
      <c r="W7418" s="700"/>
      <c r="X7418" s="700"/>
      <c r="Y7418" s="700"/>
      <c r="Z7418" s="700"/>
      <c r="AA7418" s="700"/>
      <c r="AB7418" s="700"/>
      <c r="AC7418" s="700"/>
      <c r="AD7418" s="700"/>
      <c r="AE7418" s="700"/>
      <c r="AF7418" s="700"/>
      <c r="AG7418" s="700"/>
      <c r="AH7418" s="700"/>
      <c r="AI7418" s="700"/>
      <c r="AJ7418" s="700"/>
      <c r="AK7418" s="700"/>
      <c r="AL7418" s="700"/>
      <c r="AM7418" s="700"/>
      <c r="AN7418" s="700"/>
      <c r="AO7418" s="700"/>
      <c r="AP7418" s="700"/>
      <c r="AQ7418" s="700"/>
      <c r="AR7418" s="700"/>
      <c r="AS7418" s="700"/>
      <c r="AT7418" s="700"/>
      <c r="AU7418" s="700"/>
      <c r="AV7418" s="700"/>
      <c r="AW7418" s="700"/>
      <c r="AX7418" s="700"/>
      <c r="AY7418" s="700"/>
      <c r="AZ7418" s="700"/>
      <c r="BA7418" s="700"/>
      <c r="BB7418" s="700"/>
      <c r="BC7418" s="700"/>
      <c r="BD7418" s="700"/>
      <c r="BE7418" s="700"/>
      <c r="BF7418" s="700"/>
      <c r="BG7418" s="700"/>
      <c r="BH7418" s="700"/>
      <c r="BI7418" s="700"/>
      <c r="BJ7418" s="700"/>
      <c r="BK7418" s="700"/>
      <c r="BL7418" s="700"/>
      <c r="BM7418" s="700"/>
      <c r="BN7418" s="700"/>
      <c r="BO7418" s="700"/>
      <c r="BP7418" s="700"/>
      <c r="BQ7418" s="700"/>
      <c r="BR7418" s="700"/>
    </row>
    <row r="7419" spans="1:70" s="711" customFormat="1" x14ac:dyDescent="0.2">
      <c r="A7419" s="828">
        <v>7300337040</v>
      </c>
      <c r="B7419" s="717" t="s">
        <v>12083</v>
      </c>
      <c r="C7419" s="700">
        <f t="shared" si="120"/>
        <v>21</v>
      </c>
      <c r="D7419" s="700" t="s">
        <v>15313</v>
      </c>
      <c r="E7419" s="700" t="s">
        <v>15558</v>
      </c>
      <c r="F7419" s="700"/>
      <c r="G7419" s="693">
        <v>6</v>
      </c>
      <c r="H7419" s="700" t="s">
        <v>11811</v>
      </c>
      <c r="I7419" s="700" t="s">
        <v>11836</v>
      </c>
      <c r="J7419" s="700"/>
      <c r="K7419" s="700"/>
      <c r="L7419" s="700"/>
      <c r="M7419" s="700"/>
      <c r="N7419" s="700"/>
      <c r="O7419" s="700"/>
      <c r="P7419" s="700"/>
      <c r="Q7419" s="700"/>
      <c r="R7419" s="700"/>
      <c r="S7419" s="700"/>
      <c r="T7419" s="700"/>
      <c r="U7419" s="700"/>
      <c r="V7419" s="700"/>
      <c r="W7419" s="700"/>
      <c r="X7419" s="700"/>
      <c r="Y7419" s="700"/>
      <c r="Z7419" s="700"/>
      <c r="AA7419" s="700"/>
      <c r="AB7419" s="700"/>
      <c r="AC7419" s="700"/>
      <c r="AD7419" s="700"/>
      <c r="AE7419" s="700"/>
      <c r="AF7419" s="700"/>
      <c r="AG7419" s="700"/>
      <c r="AH7419" s="700"/>
      <c r="AI7419" s="700"/>
      <c r="AJ7419" s="700"/>
      <c r="AK7419" s="700"/>
      <c r="AL7419" s="700"/>
      <c r="AM7419" s="700"/>
      <c r="AN7419" s="700"/>
      <c r="AO7419" s="700"/>
      <c r="AP7419" s="700"/>
      <c r="AQ7419" s="700"/>
      <c r="AR7419" s="700"/>
      <c r="AS7419" s="700"/>
      <c r="AT7419" s="700"/>
      <c r="AU7419" s="700"/>
      <c r="AV7419" s="700"/>
      <c r="AW7419" s="700"/>
      <c r="AX7419" s="700"/>
      <c r="AY7419" s="700"/>
      <c r="AZ7419" s="700"/>
      <c r="BA7419" s="700"/>
      <c r="BB7419" s="700"/>
      <c r="BC7419" s="700"/>
      <c r="BD7419" s="700"/>
      <c r="BE7419" s="700"/>
      <c r="BF7419" s="700"/>
      <c r="BG7419" s="700"/>
      <c r="BH7419" s="700"/>
      <c r="BI7419" s="700"/>
      <c r="BJ7419" s="700"/>
      <c r="BK7419" s="700"/>
      <c r="BL7419" s="700"/>
      <c r="BM7419" s="700"/>
      <c r="BN7419" s="700"/>
      <c r="BO7419" s="700"/>
      <c r="BP7419" s="700"/>
      <c r="BQ7419" s="700"/>
      <c r="BR7419" s="700"/>
    </row>
    <row r="7420" spans="1:70" s="711" customFormat="1" x14ac:dyDescent="0.2">
      <c r="A7420" s="828">
        <v>7300337050</v>
      </c>
      <c r="B7420" s="717" t="s">
        <v>12084</v>
      </c>
      <c r="C7420" s="700">
        <f t="shared" si="120"/>
        <v>20</v>
      </c>
      <c r="D7420" s="700" t="s">
        <v>15313</v>
      </c>
      <c r="E7420" s="700" t="s">
        <v>15558</v>
      </c>
      <c r="F7420" s="700"/>
      <c r="G7420" s="693">
        <v>6</v>
      </c>
      <c r="H7420" s="700" t="s">
        <v>11811</v>
      </c>
      <c r="I7420" s="700" t="s">
        <v>11836</v>
      </c>
      <c r="J7420" s="700"/>
      <c r="K7420" s="700"/>
      <c r="L7420" s="700"/>
      <c r="M7420" s="700"/>
      <c r="N7420" s="700"/>
      <c r="O7420" s="700"/>
      <c r="P7420" s="700"/>
      <c r="Q7420" s="700"/>
      <c r="R7420" s="700"/>
      <c r="S7420" s="700"/>
      <c r="T7420" s="700"/>
      <c r="U7420" s="700"/>
      <c r="V7420" s="700"/>
      <c r="W7420" s="700"/>
      <c r="X7420" s="700"/>
      <c r="Y7420" s="700"/>
      <c r="Z7420" s="700"/>
      <c r="AA7420" s="700"/>
      <c r="AB7420" s="700"/>
      <c r="AC7420" s="700"/>
      <c r="AD7420" s="700"/>
      <c r="AE7420" s="700"/>
      <c r="AF7420" s="700"/>
      <c r="AG7420" s="700"/>
      <c r="AH7420" s="700"/>
      <c r="AI7420" s="700"/>
      <c r="AJ7420" s="700"/>
      <c r="AK7420" s="700"/>
      <c r="AL7420" s="700"/>
      <c r="AM7420" s="700"/>
      <c r="AN7420" s="700"/>
      <c r="AO7420" s="700"/>
      <c r="AP7420" s="700"/>
      <c r="AQ7420" s="700"/>
      <c r="AR7420" s="700"/>
      <c r="AS7420" s="700"/>
      <c r="AT7420" s="700"/>
      <c r="AU7420" s="700"/>
      <c r="AV7420" s="700"/>
      <c r="AW7420" s="700"/>
      <c r="AX7420" s="700"/>
      <c r="AY7420" s="700"/>
      <c r="AZ7420" s="700"/>
      <c r="BA7420" s="700"/>
      <c r="BB7420" s="700"/>
      <c r="BC7420" s="700"/>
      <c r="BD7420" s="700"/>
      <c r="BE7420" s="700"/>
      <c r="BF7420" s="700"/>
      <c r="BG7420" s="700"/>
      <c r="BH7420" s="700"/>
      <c r="BI7420" s="700"/>
      <c r="BJ7420" s="700"/>
      <c r="BK7420" s="700"/>
      <c r="BL7420" s="700"/>
      <c r="BM7420" s="700"/>
      <c r="BN7420" s="700"/>
      <c r="BO7420" s="700"/>
      <c r="BP7420" s="700"/>
      <c r="BQ7420" s="700"/>
      <c r="BR7420" s="700"/>
    </row>
    <row r="7421" spans="1:70" s="711" customFormat="1" x14ac:dyDescent="0.2">
      <c r="A7421" s="828">
        <v>7300379000</v>
      </c>
      <c r="B7421" s="717" t="s">
        <v>12085</v>
      </c>
      <c r="C7421" s="700">
        <f t="shared" si="120"/>
        <v>6</v>
      </c>
      <c r="D7421" s="700" t="s">
        <v>15313</v>
      </c>
      <c r="E7421" s="700" t="s">
        <v>15558</v>
      </c>
      <c r="F7421" s="700"/>
      <c r="G7421" s="692">
        <v>5</v>
      </c>
      <c r="H7421" s="700" t="s">
        <v>11811</v>
      </c>
      <c r="I7421" s="700" t="s">
        <v>11836</v>
      </c>
      <c r="J7421" s="700"/>
      <c r="K7421" s="700"/>
      <c r="L7421" s="700"/>
      <c r="M7421" s="700"/>
      <c r="N7421" s="700"/>
      <c r="O7421" s="700"/>
      <c r="P7421" s="700"/>
      <c r="Q7421" s="700"/>
      <c r="R7421" s="700"/>
      <c r="S7421" s="700"/>
      <c r="T7421" s="700"/>
      <c r="U7421" s="700"/>
      <c r="V7421" s="700"/>
      <c r="W7421" s="700"/>
      <c r="X7421" s="700"/>
      <c r="Y7421" s="700"/>
      <c r="Z7421" s="700"/>
      <c r="AA7421" s="700"/>
      <c r="AB7421" s="700"/>
      <c r="AC7421" s="700"/>
      <c r="AD7421" s="700"/>
      <c r="AE7421" s="700"/>
      <c r="AF7421" s="700"/>
      <c r="AG7421" s="700"/>
      <c r="AH7421" s="700"/>
      <c r="AI7421" s="700"/>
      <c r="AJ7421" s="700"/>
      <c r="AK7421" s="700"/>
      <c r="AL7421" s="700"/>
      <c r="AM7421" s="700"/>
      <c r="AN7421" s="700"/>
      <c r="AO7421" s="700"/>
      <c r="AP7421" s="700"/>
      <c r="AQ7421" s="700"/>
      <c r="AR7421" s="700"/>
      <c r="AS7421" s="700"/>
      <c r="AT7421" s="700"/>
      <c r="AU7421" s="700"/>
      <c r="AV7421" s="700"/>
      <c r="AW7421" s="700"/>
      <c r="AX7421" s="700"/>
      <c r="AY7421" s="700"/>
      <c r="AZ7421" s="700"/>
      <c r="BA7421" s="700"/>
      <c r="BB7421" s="700"/>
      <c r="BC7421" s="700"/>
      <c r="BD7421" s="700"/>
      <c r="BE7421" s="700"/>
      <c r="BF7421" s="700"/>
      <c r="BG7421" s="700"/>
      <c r="BH7421" s="700"/>
      <c r="BI7421" s="700"/>
      <c r="BJ7421" s="700"/>
      <c r="BK7421" s="700"/>
      <c r="BL7421" s="700"/>
      <c r="BM7421" s="700"/>
      <c r="BN7421" s="700"/>
      <c r="BO7421" s="700"/>
      <c r="BP7421" s="700"/>
      <c r="BQ7421" s="700"/>
      <c r="BR7421" s="700"/>
    </row>
    <row r="7422" spans="1:70" s="711" customFormat="1" x14ac:dyDescent="0.2">
      <c r="A7422" s="828">
        <v>7300389000</v>
      </c>
      <c r="B7422" s="717" t="s">
        <v>11174</v>
      </c>
      <c r="C7422" s="700">
        <f t="shared" si="120"/>
        <v>22</v>
      </c>
      <c r="D7422" s="700" t="s">
        <v>15313</v>
      </c>
      <c r="E7422" s="700" t="s">
        <v>15558</v>
      </c>
      <c r="F7422" s="700"/>
      <c r="G7422" s="692">
        <v>5</v>
      </c>
      <c r="H7422" s="700" t="s">
        <v>11811</v>
      </c>
      <c r="I7422" s="700" t="s">
        <v>11836</v>
      </c>
      <c r="J7422" s="700"/>
      <c r="K7422" s="700"/>
      <c r="L7422" s="700"/>
      <c r="M7422" s="700"/>
      <c r="N7422" s="700"/>
      <c r="O7422" s="700"/>
      <c r="P7422" s="700"/>
      <c r="Q7422" s="700"/>
      <c r="R7422" s="700"/>
      <c r="S7422" s="700"/>
      <c r="T7422" s="700"/>
      <c r="U7422" s="700"/>
      <c r="V7422" s="700"/>
      <c r="W7422" s="700"/>
      <c r="X7422" s="700"/>
      <c r="Y7422" s="700"/>
      <c r="Z7422" s="700"/>
      <c r="AA7422" s="700"/>
      <c r="AB7422" s="700"/>
      <c r="AC7422" s="700"/>
      <c r="AD7422" s="700"/>
      <c r="AE7422" s="700"/>
      <c r="AF7422" s="700"/>
      <c r="AG7422" s="700"/>
      <c r="AH7422" s="700"/>
      <c r="AI7422" s="700"/>
      <c r="AJ7422" s="700"/>
      <c r="AK7422" s="700"/>
      <c r="AL7422" s="700"/>
      <c r="AM7422" s="700"/>
      <c r="AN7422" s="700"/>
      <c r="AO7422" s="700"/>
      <c r="AP7422" s="700"/>
      <c r="AQ7422" s="700"/>
      <c r="AR7422" s="700"/>
      <c r="AS7422" s="700"/>
      <c r="AT7422" s="700"/>
      <c r="AU7422" s="700"/>
      <c r="AV7422" s="700"/>
      <c r="AW7422" s="700"/>
      <c r="AX7422" s="700"/>
      <c r="AY7422" s="700"/>
      <c r="AZ7422" s="700"/>
      <c r="BA7422" s="700"/>
      <c r="BB7422" s="700"/>
      <c r="BC7422" s="700"/>
      <c r="BD7422" s="700"/>
      <c r="BE7422" s="700"/>
      <c r="BF7422" s="700"/>
      <c r="BG7422" s="700"/>
      <c r="BH7422" s="700"/>
      <c r="BI7422" s="700"/>
      <c r="BJ7422" s="700"/>
      <c r="BK7422" s="700"/>
      <c r="BL7422" s="700"/>
      <c r="BM7422" s="700"/>
      <c r="BN7422" s="700"/>
      <c r="BO7422" s="700"/>
      <c r="BP7422" s="700"/>
      <c r="BQ7422" s="700"/>
      <c r="BR7422" s="700"/>
    </row>
    <row r="7423" spans="1:70" s="711" customFormat="1" x14ac:dyDescent="0.2">
      <c r="A7423" s="828">
        <v>7300398500</v>
      </c>
      <c r="B7423" s="717" t="s">
        <v>12086</v>
      </c>
      <c r="C7423" s="700">
        <f t="shared" si="120"/>
        <v>17</v>
      </c>
      <c r="D7423" s="700" t="s">
        <v>15313</v>
      </c>
      <c r="E7423" s="700" t="s">
        <v>15558</v>
      </c>
      <c r="F7423" s="700"/>
      <c r="G7423" s="692">
        <v>5</v>
      </c>
      <c r="H7423" s="700" t="s">
        <v>11811</v>
      </c>
      <c r="I7423" s="700" t="s">
        <v>11836</v>
      </c>
      <c r="J7423" s="700"/>
      <c r="K7423" s="700"/>
      <c r="L7423" s="700"/>
      <c r="M7423" s="700"/>
      <c r="N7423" s="700"/>
      <c r="O7423" s="700"/>
      <c r="P7423" s="700"/>
      <c r="Q7423" s="700"/>
      <c r="R7423" s="700"/>
      <c r="S7423" s="700"/>
      <c r="T7423" s="700"/>
      <c r="U7423" s="700"/>
      <c r="V7423" s="700"/>
      <c r="W7423" s="700"/>
      <c r="X7423" s="700"/>
      <c r="Y7423" s="700"/>
      <c r="Z7423" s="700"/>
      <c r="AA7423" s="700"/>
      <c r="AB7423" s="700"/>
      <c r="AC7423" s="700"/>
      <c r="AD7423" s="700"/>
      <c r="AE7423" s="700"/>
      <c r="AF7423" s="700"/>
      <c r="AG7423" s="700"/>
      <c r="AH7423" s="700"/>
      <c r="AI7423" s="700"/>
      <c r="AJ7423" s="700"/>
      <c r="AK7423" s="700"/>
      <c r="AL7423" s="700"/>
      <c r="AM7423" s="700"/>
      <c r="AN7423" s="700"/>
      <c r="AO7423" s="700"/>
      <c r="AP7423" s="700"/>
      <c r="AQ7423" s="700"/>
      <c r="AR7423" s="700"/>
      <c r="AS7423" s="700"/>
      <c r="AT7423" s="700"/>
      <c r="AU7423" s="700"/>
      <c r="AV7423" s="700"/>
      <c r="AW7423" s="700"/>
      <c r="AX7423" s="700"/>
      <c r="AY7423" s="700"/>
      <c r="AZ7423" s="700"/>
      <c r="BA7423" s="700"/>
      <c r="BB7423" s="700"/>
      <c r="BC7423" s="700"/>
      <c r="BD7423" s="700"/>
      <c r="BE7423" s="700"/>
      <c r="BF7423" s="700"/>
      <c r="BG7423" s="700"/>
      <c r="BH7423" s="700"/>
      <c r="BI7423" s="700"/>
      <c r="BJ7423" s="700"/>
      <c r="BK7423" s="700"/>
      <c r="BL7423" s="700"/>
      <c r="BM7423" s="700"/>
      <c r="BN7423" s="700"/>
      <c r="BO7423" s="700"/>
      <c r="BP7423" s="700"/>
      <c r="BQ7423" s="700"/>
      <c r="BR7423" s="700"/>
    </row>
    <row r="7424" spans="1:70" s="711" customFormat="1" x14ac:dyDescent="0.2">
      <c r="A7424" s="828">
        <v>7300399000</v>
      </c>
      <c r="B7424" s="717" t="s">
        <v>2311</v>
      </c>
      <c r="C7424" s="700">
        <f t="shared" si="120"/>
        <v>14</v>
      </c>
      <c r="D7424" s="700" t="s">
        <v>15313</v>
      </c>
      <c r="E7424" s="700" t="s">
        <v>15558</v>
      </c>
      <c r="F7424" s="700"/>
      <c r="G7424" s="692">
        <v>5</v>
      </c>
      <c r="H7424" s="700" t="s">
        <v>11811</v>
      </c>
      <c r="I7424" s="700" t="s">
        <v>11836</v>
      </c>
      <c r="J7424" s="700"/>
      <c r="K7424" s="700"/>
      <c r="L7424" s="700"/>
      <c r="M7424" s="700"/>
      <c r="N7424" s="700"/>
      <c r="O7424" s="700"/>
      <c r="P7424" s="700"/>
      <c r="Q7424" s="700"/>
      <c r="R7424" s="700"/>
      <c r="S7424" s="700"/>
      <c r="T7424" s="700"/>
      <c r="U7424" s="700"/>
      <c r="V7424" s="700"/>
      <c r="W7424" s="700"/>
      <c r="X7424" s="700"/>
      <c r="Y7424" s="700"/>
      <c r="Z7424" s="700"/>
      <c r="AA7424" s="700"/>
      <c r="AB7424" s="700"/>
      <c r="AC7424" s="700"/>
      <c r="AD7424" s="700"/>
      <c r="AE7424" s="700"/>
      <c r="AF7424" s="700"/>
      <c r="AG7424" s="700"/>
      <c r="AH7424" s="700"/>
      <c r="AI7424" s="700"/>
      <c r="AJ7424" s="700"/>
      <c r="AK7424" s="700"/>
      <c r="AL7424" s="700"/>
      <c r="AM7424" s="700"/>
      <c r="AN7424" s="700"/>
      <c r="AO7424" s="700"/>
      <c r="AP7424" s="700"/>
      <c r="AQ7424" s="700"/>
      <c r="AR7424" s="700"/>
      <c r="AS7424" s="700"/>
      <c r="AT7424" s="700"/>
      <c r="AU7424" s="700"/>
      <c r="AV7424" s="700"/>
      <c r="AW7424" s="700"/>
      <c r="AX7424" s="700"/>
      <c r="AY7424" s="700"/>
      <c r="AZ7424" s="700"/>
      <c r="BA7424" s="700"/>
      <c r="BB7424" s="700"/>
      <c r="BC7424" s="700"/>
      <c r="BD7424" s="700"/>
      <c r="BE7424" s="700"/>
      <c r="BF7424" s="700"/>
      <c r="BG7424" s="700"/>
      <c r="BH7424" s="700"/>
      <c r="BI7424" s="700"/>
      <c r="BJ7424" s="700"/>
      <c r="BK7424" s="700"/>
      <c r="BL7424" s="700"/>
      <c r="BM7424" s="700"/>
      <c r="BN7424" s="700"/>
      <c r="BO7424" s="700"/>
      <c r="BP7424" s="700"/>
      <c r="BQ7424" s="700"/>
      <c r="BR7424" s="700"/>
    </row>
    <row r="7425" spans="1:70" s="711" customFormat="1" x14ac:dyDescent="0.2">
      <c r="A7425" s="828">
        <v>7300400000</v>
      </c>
      <c r="B7425" s="717" t="s">
        <v>11181</v>
      </c>
      <c r="C7425" s="700">
        <f t="shared" si="120"/>
        <v>16</v>
      </c>
      <c r="D7425" s="700" t="s">
        <v>15311</v>
      </c>
      <c r="E7425" s="700" t="s">
        <v>15558</v>
      </c>
      <c r="F7425" s="700">
        <v>4</v>
      </c>
      <c r="G7425" s="691"/>
      <c r="H7425" s="700" t="s">
        <v>11811</v>
      </c>
      <c r="I7425" s="700" t="s">
        <v>11836</v>
      </c>
      <c r="J7425" s="700"/>
      <c r="K7425" s="700"/>
      <c r="L7425" s="700"/>
      <c r="M7425" s="700"/>
      <c r="N7425" s="700"/>
      <c r="O7425" s="700"/>
      <c r="P7425" s="700"/>
      <c r="Q7425" s="700"/>
      <c r="R7425" s="700"/>
      <c r="S7425" s="700"/>
      <c r="T7425" s="700"/>
      <c r="U7425" s="700"/>
      <c r="V7425" s="700"/>
      <c r="W7425" s="700"/>
      <c r="X7425" s="700"/>
      <c r="Y7425" s="700"/>
      <c r="Z7425" s="700"/>
      <c r="AA7425" s="700"/>
      <c r="AB7425" s="700"/>
      <c r="AC7425" s="700"/>
      <c r="AD7425" s="700"/>
      <c r="AE7425" s="700"/>
      <c r="AF7425" s="700"/>
      <c r="AG7425" s="700"/>
      <c r="AH7425" s="700"/>
      <c r="AI7425" s="700"/>
      <c r="AJ7425" s="700"/>
      <c r="AK7425" s="700"/>
      <c r="AL7425" s="700"/>
      <c r="AM7425" s="700"/>
      <c r="AN7425" s="700"/>
      <c r="AO7425" s="700"/>
      <c r="AP7425" s="700"/>
      <c r="AQ7425" s="700"/>
      <c r="AR7425" s="700"/>
      <c r="AS7425" s="700"/>
      <c r="AT7425" s="700"/>
      <c r="AU7425" s="700"/>
      <c r="AV7425" s="700"/>
      <c r="AW7425" s="700"/>
      <c r="AX7425" s="700"/>
      <c r="AY7425" s="700"/>
      <c r="AZ7425" s="700"/>
      <c r="BA7425" s="700"/>
      <c r="BB7425" s="700"/>
      <c r="BC7425" s="700"/>
      <c r="BD7425" s="700"/>
      <c r="BE7425" s="700"/>
      <c r="BF7425" s="700"/>
      <c r="BG7425" s="700"/>
      <c r="BH7425" s="700"/>
      <c r="BI7425" s="700"/>
      <c r="BJ7425" s="700"/>
      <c r="BK7425" s="700"/>
      <c r="BL7425" s="700"/>
      <c r="BM7425" s="700"/>
      <c r="BN7425" s="700"/>
      <c r="BO7425" s="700"/>
      <c r="BP7425" s="700"/>
      <c r="BQ7425" s="700"/>
      <c r="BR7425" s="700"/>
    </row>
    <row r="7426" spans="1:70" s="711" customFormat="1" x14ac:dyDescent="0.2">
      <c r="A7426" s="828">
        <v>7300444000</v>
      </c>
      <c r="B7426" s="717" t="s">
        <v>2671</v>
      </c>
      <c r="C7426" s="700">
        <f t="shared" si="120"/>
        <v>9</v>
      </c>
      <c r="D7426" s="700" t="s">
        <v>15311</v>
      </c>
      <c r="E7426" s="700" t="s">
        <v>15558</v>
      </c>
      <c r="F7426" s="700"/>
      <c r="G7426" s="692">
        <v>5</v>
      </c>
      <c r="H7426" s="700" t="s">
        <v>11811</v>
      </c>
      <c r="I7426" s="700" t="s">
        <v>11836</v>
      </c>
      <c r="J7426" s="700"/>
      <c r="K7426" s="700"/>
      <c r="L7426" s="700"/>
      <c r="M7426" s="700"/>
      <c r="N7426" s="700"/>
      <c r="O7426" s="700"/>
      <c r="P7426" s="700"/>
      <c r="Q7426" s="700"/>
      <c r="R7426" s="700"/>
      <c r="S7426" s="700"/>
      <c r="T7426" s="700"/>
      <c r="U7426" s="700"/>
      <c r="V7426" s="700"/>
      <c r="W7426" s="700"/>
      <c r="X7426" s="700"/>
      <c r="Y7426" s="700"/>
      <c r="Z7426" s="700"/>
      <c r="AA7426" s="700"/>
      <c r="AB7426" s="700"/>
      <c r="AC7426" s="700"/>
      <c r="AD7426" s="700"/>
      <c r="AE7426" s="700"/>
      <c r="AF7426" s="700"/>
      <c r="AG7426" s="700"/>
      <c r="AH7426" s="700"/>
      <c r="AI7426" s="700"/>
      <c r="AJ7426" s="700"/>
      <c r="AK7426" s="700"/>
      <c r="AL7426" s="700"/>
      <c r="AM7426" s="700"/>
      <c r="AN7426" s="700"/>
      <c r="AO7426" s="700"/>
      <c r="AP7426" s="700"/>
      <c r="AQ7426" s="700"/>
      <c r="AR7426" s="700"/>
      <c r="AS7426" s="700"/>
      <c r="AT7426" s="700"/>
      <c r="AU7426" s="700"/>
      <c r="AV7426" s="700"/>
      <c r="AW7426" s="700"/>
      <c r="AX7426" s="700"/>
      <c r="AY7426" s="700"/>
      <c r="AZ7426" s="700"/>
      <c r="BA7426" s="700"/>
      <c r="BB7426" s="700"/>
      <c r="BC7426" s="700"/>
      <c r="BD7426" s="700"/>
      <c r="BE7426" s="700"/>
      <c r="BF7426" s="700"/>
      <c r="BG7426" s="700"/>
      <c r="BH7426" s="700"/>
      <c r="BI7426" s="700"/>
      <c r="BJ7426" s="700"/>
      <c r="BK7426" s="700"/>
      <c r="BL7426" s="700"/>
      <c r="BM7426" s="700"/>
      <c r="BN7426" s="700"/>
      <c r="BO7426" s="700"/>
      <c r="BP7426" s="700"/>
      <c r="BQ7426" s="700"/>
      <c r="BR7426" s="700"/>
    </row>
    <row r="7427" spans="1:70" s="711" customFormat="1" x14ac:dyDescent="0.2">
      <c r="A7427" s="828">
        <v>7300445000</v>
      </c>
      <c r="B7427" s="717" t="s">
        <v>7216</v>
      </c>
      <c r="C7427" s="700">
        <f t="shared" si="120"/>
        <v>8</v>
      </c>
      <c r="D7427" s="700" t="s">
        <v>15311</v>
      </c>
      <c r="E7427" s="700" t="s">
        <v>15558</v>
      </c>
      <c r="F7427" s="700"/>
      <c r="G7427" s="692">
        <v>5</v>
      </c>
      <c r="H7427" s="700" t="s">
        <v>11811</v>
      </c>
      <c r="I7427" s="700" t="s">
        <v>11836</v>
      </c>
      <c r="J7427" s="700"/>
      <c r="K7427" s="700"/>
      <c r="L7427" s="700"/>
      <c r="M7427" s="700"/>
      <c r="N7427" s="700"/>
      <c r="O7427" s="700"/>
      <c r="P7427" s="700"/>
      <c r="Q7427" s="700"/>
      <c r="R7427" s="700"/>
      <c r="S7427" s="700"/>
      <c r="T7427" s="700"/>
      <c r="U7427" s="700"/>
      <c r="V7427" s="700"/>
      <c r="W7427" s="700"/>
      <c r="X7427" s="700"/>
      <c r="Y7427" s="700"/>
      <c r="Z7427" s="700"/>
      <c r="AA7427" s="700"/>
      <c r="AB7427" s="700"/>
      <c r="AC7427" s="700"/>
      <c r="AD7427" s="700"/>
      <c r="AE7427" s="700"/>
      <c r="AF7427" s="700"/>
      <c r="AG7427" s="700"/>
      <c r="AH7427" s="700"/>
      <c r="AI7427" s="700"/>
      <c r="AJ7427" s="700"/>
      <c r="AK7427" s="700"/>
      <c r="AL7427" s="700"/>
      <c r="AM7427" s="700"/>
      <c r="AN7427" s="700"/>
      <c r="AO7427" s="700"/>
      <c r="AP7427" s="700"/>
      <c r="AQ7427" s="700"/>
      <c r="AR7427" s="700"/>
      <c r="AS7427" s="700"/>
      <c r="AT7427" s="700"/>
      <c r="AU7427" s="700"/>
      <c r="AV7427" s="700"/>
      <c r="AW7427" s="700"/>
      <c r="AX7427" s="700"/>
      <c r="AY7427" s="700"/>
      <c r="AZ7427" s="700"/>
      <c r="BA7427" s="700"/>
      <c r="BB7427" s="700"/>
      <c r="BC7427" s="700"/>
      <c r="BD7427" s="700"/>
      <c r="BE7427" s="700"/>
      <c r="BF7427" s="700"/>
      <c r="BG7427" s="700"/>
      <c r="BH7427" s="700"/>
      <c r="BI7427" s="700"/>
      <c r="BJ7427" s="700"/>
      <c r="BK7427" s="700"/>
      <c r="BL7427" s="700"/>
      <c r="BM7427" s="700"/>
      <c r="BN7427" s="700"/>
      <c r="BO7427" s="700"/>
      <c r="BP7427" s="700"/>
      <c r="BQ7427" s="700"/>
      <c r="BR7427" s="700"/>
    </row>
    <row r="7428" spans="1:70" s="711" customFormat="1" x14ac:dyDescent="0.2">
      <c r="A7428" s="828">
        <v>7300445010</v>
      </c>
      <c r="B7428" s="717" t="s">
        <v>7643</v>
      </c>
      <c r="C7428" s="700">
        <f t="shared" si="120"/>
        <v>17</v>
      </c>
      <c r="D7428" s="700" t="s">
        <v>15313</v>
      </c>
      <c r="E7428" s="700" t="s">
        <v>15558</v>
      </c>
      <c r="F7428" s="700"/>
      <c r="G7428" s="692">
        <v>5</v>
      </c>
      <c r="H7428" s="700" t="s">
        <v>11811</v>
      </c>
      <c r="I7428" s="700" t="s">
        <v>11836</v>
      </c>
      <c r="J7428" s="700"/>
      <c r="K7428" s="700"/>
      <c r="L7428" s="700"/>
      <c r="M7428" s="700"/>
      <c r="N7428" s="700"/>
      <c r="O7428" s="700"/>
      <c r="P7428" s="700"/>
      <c r="Q7428" s="700"/>
      <c r="R7428" s="700"/>
      <c r="S7428" s="700"/>
      <c r="T7428" s="700"/>
      <c r="U7428" s="700"/>
      <c r="V7428" s="700"/>
      <c r="W7428" s="700"/>
      <c r="X7428" s="700"/>
      <c r="Y7428" s="700"/>
      <c r="Z7428" s="700"/>
      <c r="AA7428" s="700"/>
      <c r="AB7428" s="700"/>
      <c r="AC7428" s="700"/>
      <c r="AD7428" s="700"/>
      <c r="AE7428" s="700"/>
      <c r="AF7428" s="700"/>
      <c r="AG7428" s="700"/>
      <c r="AH7428" s="700"/>
      <c r="AI7428" s="700"/>
      <c r="AJ7428" s="700"/>
      <c r="AK7428" s="700"/>
      <c r="AL7428" s="700"/>
      <c r="AM7428" s="700"/>
      <c r="AN7428" s="700"/>
      <c r="AO7428" s="700"/>
      <c r="AP7428" s="700"/>
      <c r="AQ7428" s="700"/>
      <c r="AR7428" s="700"/>
      <c r="AS7428" s="700"/>
      <c r="AT7428" s="700"/>
      <c r="AU7428" s="700"/>
      <c r="AV7428" s="700"/>
      <c r="AW7428" s="700"/>
      <c r="AX7428" s="700"/>
      <c r="AY7428" s="700"/>
      <c r="AZ7428" s="700"/>
      <c r="BA7428" s="700"/>
      <c r="BB7428" s="700"/>
      <c r="BC7428" s="700"/>
      <c r="BD7428" s="700"/>
      <c r="BE7428" s="700"/>
      <c r="BF7428" s="700"/>
      <c r="BG7428" s="700"/>
      <c r="BH7428" s="700"/>
      <c r="BI7428" s="700"/>
      <c r="BJ7428" s="700"/>
      <c r="BK7428" s="700"/>
      <c r="BL7428" s="700"/>
      <c r="BM7428" s="700"/>
      <c r="BN7428" s="700"/>
      <c r="BO7428" s="700"/>
      <c r="BP7428" s="700"/>
      <c r="BQ7428" s="700"/>
      <c r="BR7428" s="700"/>
    </row>
    <row r="7429" spans="1:70" s="711" customFormat="1" x14ac:dyDescent="0.2">
      <c r="A7429" s="828">
        <v>7300445020</v>
      </c>
      <c r="B7429" s="717" t="s">
        <v>12087</v>
      </c>
      <c r="C7429" s="700">
        <f t="shared" si="120"/>
        <v>6</v>
      </c>
      <c r="D7429" s="700" t="s">
        <v>15313</v>
      </c>
      <c r="E7429" s="700" t="s">
        <v>15558</v>
      </c>
      <c r="F7429" s="700"/>
      <c r="G7429" s="692">
        <v>5</v>
      </c>
      <c r="H7429" s="700" t="s">
        <v>11811</v>
      </c>
      <c r="I7429" s="700" t="s">
        <v>11836</v>
      </c>
      <c r="J7429" s="700"/>
      <c r="K7429" s="700"/>
      <c r="L7429" s="700"/>
      <c r="M7429" s="700"/>
      <c r="N7429" s="700"/>
      <c r="O7429" s="700"/>
      <c r="P7429" s="700"/>
      <c r="Q7429" s="700"/>
      <c r="R7429" s="700"/>
      <c r="S7429" s="700"/>
      <c r="T7429" s="700"/>
      <c r="U7429" s="700"/>
      <c r="V7429" s="700"/>
      <c r="W7429" s="700"/>
      <c r="X7429" s="700"/>
      <c r="Y7429" s="700"/>
      <c r="Z7429" s="700"/>
      <c r="AA7429" s="700"/>
      <c r="AB7429" s="700"/>
      <c r="AC7429" s="700"/>
      <c r="AD7429" s="700"/>
      <c r="AE7429" s="700"/>
      <c r="AF7429" s="700"/>
      <c r="AG7429" s="700"/>
      <c r="AH7429" s="700"/>
      <c r="AI7429" s="700"/>
      <c r="AJ7429" s="700"/>
      <c r="AK7429" s="700"/>
      <c r="AL7429" s="700"/>
      <c r="AM7429" s="700"/>
      <c r="AN7429" s="700"/>
      <c r="AO7429" s="700"/>
      <c r="AP7429" s="700"/>
      <c r="AQ7429" s="700"/>
      <c r="AR7429" s="700"/>
      <c r="AS7429" s="700"/>
      <c r="AT7429" s="700"/>
      <c r="AU7429" s="700"/>
      <c r="AV7429" s="700"/>
      <c r="AW7429" s="700"/>
      <c r="AX7429" s="700"/>
      <c r="AY7429" s="700"/>
      <c r="AZ7429" s="700"/>
      <c r="BA7429" s="700"/>
      <c r="BB7429" s="700"/>
      <c r="BC7429" s="700"/>
      <c r="BD7429" s="700"/>
      <c r="BE7429" s="700"/>
      <c r="BF7429" s="700"/>
      <c r="BG7429" s="700"/>
      <c r="BH7429" s="700"/>
      <c r="BI7429" s="700"/>
      <c r="BJ7429" s="700"/>
      <c r="BK7429" s="700"/>
      <c r="BL7429" s="700"/>
      <c r="BM7429" s="700"/>
      <c r="BN7429" s="700"/>
      <c r="BO7429" s="700"/>
      <c r="BP7429" s="700"/>
      <c r="BQ7429" s="700"/>
      <c r="BR7429" s="700"/>
    </row>
    <row r="7430" spans="1:70" s="711" customFormat="1" x14ac:dyDescent="0.2">
      <c r="A7430" s="828">
        <v>7300446000</v>
      </c>
      <c r="B7430" s="717" t="s">
        <v>7643</v>
      </c>
      <c r="C7430" s="700">
        <f t="shared" si="120"/>
        <v>17</v>
      </c>
      <c r="D7430" s="700" t="s">
        <v>15311</v>
      </c>
      <c r="E7430" s="700" t="s">
        <v>15558</v>
      </c>
      <c r="F7430" s="700"/>
      <c r="G7430" s="692">
        <v>5</v>
      </c>
      <c r="H7430" s="700" t="s">
        <v>11811</v>
      </c>
      <c r="I7430" s="700" t="s">
        <v>11836</v>
      </c>
      <c r="J7430" s="700"/>
      <c r="K7430" s="700"/>
      <c r="L7430" s="700"/>
      <c r="M7430" s="700"/>
      <c r="N7430" s="700"/>
      <c r="O7430" s="700"/>
      <c r="P7430" s="700"/>
      <c r="Q7430" s="700"/>
      <c r="R7430" s="700"/>
      <c r="S7430" s="700"/>
      <c r="T7430" s="700"/>
      <c r="U7430" s="700"/>
      <c r="V7430" s="700"/>
      <c r="W7430" s="700"/>
      <c r="X7430" s="700"/>
      <c r="Y7430" s="700"/>
      <c r="Z7430" s="700"/>
      <c r="AA7430" s="700"/>
      <c r="AB7430" s="700"/>
      <c r="AC7430" s="700"/>
      <c r="AD7430" s="700"/>
      <c r="AE7430" s="700"/>
      <c r="AF7430" s="700"/>
      <c r="AG7430" s="700"/>
      <c r="AH7430" s="700"/>
      <c r="AI7430" s="700"/>
      <c r="AJ7430" s="700"/>
      <c r="AK7430" s="700"/>
      <c r="AL7430" s="700"/>
      <c r="AM7430" s="700"/>
      <c r="AN7430" s="700"/>
      <c r="AO7430" s="700"/>
      <c r="AP7430" s="700"/>
      <c r="AQ7430" s="700"/>
      <c r="AR7430" s="700"/>
      <c r="AS7430" s="700"/>
      <c r="AT7430" s="700"/>
      <c r="AU7430" s="700"/>
      <c r="AV7430" s="700"/>
      <c r="AW7430" s="700"/>
      <c r="AX7430" s="700"/>
      <c r="AY7430" s="700"/>
      <c r="AZ7430" s="700"/>
      <c r="BA7430" s="700"/>
      <c r="BB7430" s="700"/>
      <c r="BC7430" s="700"/>
      <c r="BD7430" s="700"/>
      <c r="BE7430" s="700"/>
      <c r="BF7430" s="700"/>
      <c r="BG7430" s="700"/>
      <c r="BH7430" s="700"/>
      <c r="BI7430" s="700"/>
      <c r="BJ7430" s="700"/>
      <c r="BK7430" s="700"/>
      <c r="BL7430" s="700"/>
      <c r="BM7430" s="700"/>
      <c r="BN7430" s="700"/>
      <c r="BO7430" s="700"/>
      <c r="BP7430" s="700"/>
      <c r="BQ7430" s="700"/>
      <c r="BR7430" s="700"/>
    </row>
    <row r="7431" spans="1:70" s="711" customFormat="1" x14ac:dyDescent="0.2">
      <c r="A7431" s="828">
        <v>7300447000</v>
      </c>
      <c r="B7431" s="717" t="s">
        <v>12087</v>
      </c>
      <c r="C7431" s="700">
        <f t="shared" si="120"/>
        <v>6</v>
      </c>
      <c r="D7431" s="700" t="s">
        <v>15311</v>
      </c>
      <c r="E7431" s="700" t="s">
        <v>15558</v>
      </c>
      <c r="F7431" s="700"/>
      <c r="G7431" s="692">
        <v>5</v>
      </c>
      <c r="H7431" s="700" t="s">
        <v>11811</v>
      </c>
      <c r="I7431" s="700" t="s">
        <v>11836</v>
      </c>
      <c r="J7431" s="700"/>
      <c r="K7431" s="700"/>
      <c r="L7431" s="700"/>
      <c r="M7431" s="700"/>
      <c r="N7431" s="700"/>
      <c r="O7431" s="700"/>
      <c r="P7431" s="700"/>
      <c r="Q7431" s="700"/>
      <c r="R7431" s="700"/>
      <c r="S7431" s="700"/>
      <c r="T7431" s="700"/>
      <c r="U7431" s="700"/>
      <c r="V7431" s="700"/>
      <c r="W7431" s="700"/>
      <c r="X7431" s="700"/>
      <c r="Y7431" s="700"/>
      <c r="Z7431" s="700"/>
      <c r="AA7431" s="700"/>
      <c r="AB7431" s="700"/>
      <c r="AC7431" s="700"/>
      <c r="AD7431" s="700"/>
      <c r="AE7431" s="700"/>
      <c r="AF7431" s="700"/>
      <c r="AG7431" s="700"/>
      <c r="AH7431" s="700"/>
      <c r="AI7431" s="700"/>
      <c r="AJ7431" s="700"/>
      <c r="AK7431" s="700"/>
      <c r="AL7431" s="700"/>
      <c r="AM7431" s="700"/>
      <c r="AN7431" s="700"/>
      <c r="AO7431" s="700"/>
      <c r="AP7431" s="700"/>
      <c r="AQ7431" s="700"/>
      <c r="AR7431" s="700"/>
      <c r="AS7431" s="700"/>
      <c r="AT7431" s="700"/>
      <c r="AU7431" s="700"/>
      <c r="AV7431" s="700"/>
      <c r="AW7431" s="700"/>
      <c r="AX7431" s="700"/>
      <c r="AY7431" s="700"/>
      <c r="AZ7431" s="700"/>
      <c r="BA7431" s="700"/>
      <c r="BB7431" s="700"/>
      <c r="BC7431" s="700"/>
      <c r="BD7431" s="700"/>
      <c r="BE7431" s="700"/>
      <c r="BF7431" s="700"/>
      <c r="BG7431" s="700"/>
      <c r="BH7431" s="700"/>
      <c r="BI7431" s="700"/>
      <c r="BJ7431" s="700"/>
      <c r="BK7431" s="700"/>
      <c r="BL7431" s="700"/>
      <c r="BM7431" s="700"/>
      <c r="BN7431" s="700"/>
      <c r="BO7431" s="700"/>
      <c r="BP7431" s="700"/>
      <c r="BQ7431" s="700"/>
      <c r="BR7431" s="700"/>
    </row>
    <row r="7432" spans="1:70" s="711" customFormat="1" x14ac:dyDescent="0.2">
      <c r="A7432" s="828">
        <v>7300479000</v>
      </c>
      <c r="B7432" s="717" t="s">
        <v>12085</v>
      </c>
      <c r="C7432" s="700">
        <f t="shared" si="120"/>
        <v>6</v>
      </c>
      <c r="D7432" s="700" t="s">
        <v>15311</v>
      </c>
      <c r="E7432" s="700" t="s">
        <v>15558</v>
      </c>
      <c r="F7432" s="700"/>
      <c r="G7432" s="692">
        <v>5</v>
      </c>
      <c r="H7432" s="700" t="s">
        <v>11811</v>
      </c>
      <c r="I7432" s="700" t="s">
        <v>11836</v>
      </c>
      <c r="J7432" s="700"/>
      <c r="K7432" s="700"/>
      <c r="L7432" s="700"/>
      <c r="M7432" s="700"/>
      <c r="N7432" s="700"/>
      <c r="O7432" s="700"/>
      <c r="P7432" s="700"/>
      <c r="Q7432" s="700"/>
      <c r="R7432" s="700"/>
      <c r="S7432" s="700"/>
      <c r="T7432" s="700"/>
      <c r="U7432" s="700"/>
      <c r="V7432" s="700"/>
      <c r="W7432" s="700"/>
      <c r="X7432" s="700"/>
      <c r="Y7432" s="700"/>
      <c r="Z7432" s="700"/>
      <c r="AA7432" s="700"/>
      <c r="AB7432" s="700"/>
      <c r="AC7432" s="700"/>
      <c r="AD7432" s="700"/>
      <c r="AE7432" s="700"/>
      <c r="AF7432" s="700"/>
      <c r="AG7432" s="700"/>
      <c r="AH7432" s="700"/>
      <c r="AI7432" s="700"/>
      <c r="AJ7432" s="700"/>
      <c r="AK7432" s="700"/>
      <c r="AL7432" s="700"/>
      <c r="AM7432" s="700"/>
      <c r="AN7432" s="700"/>
      <c r="AO7432" s="700"/>
      <c r="AP7432" s="700"/>
      <c r="AQ7432" s="700"/>
      <c r="AR7432" s="700"/>
      <c r="AS7432" s="700"/>
      <c r="AT7432" s="700"/>
      <c r="AU7432" s="700"/>
      <c r="AV7432" s="700"/>
      <c r="AW7432" s="700"/>
      <c r="AX7432" s="700"/>
      <c r="AY7432" s="700"/>
      <c r="AZ7432" s="700"/>
      <c r="BA7432" s="700"/>
      <c r="BB7432" s="700"/>
      <c r="BC7432" s="700"/>
      <c r="BD7432" s="700"/>
      <c r="BE7432" s="700"/>
      <c r="BF7432" s="700"/>
      <c r="BG7432" s="700"/>
      <c r="BH7432" s="700"/>
      <c r="BI7432" s="700"/>
      <c r="BJ7432" s="700"/>
      <c r="BK7432" s="700"/>
      <c r="BL7432" s="700"/>
      <c r="BM7432" s="700"/>
      <c r="BN7432" s="700"/>
      <c r="BO7432" s="700"/>
      <c r="BP7432" s="700"/>
      <c r="BQ7432" s="700"/>
      <c r="BR7432" s="700"/>
    </row>
    <row r="7433" spans="1:70" s="711" customFormat="1" x14ac:dyDescent="0.2">
      <c r="A7433" s="828">
        <v>7300489000</v>
      </c>
      <c r="B7433" s="717" t="s">
        <v>12088</v>
      </c>
      <c r="C7433" s="700">
        <f t="shared" si="120"/>
        <v>28</v>
      </c>
      <c r="D7433" s="700" t="s">
        <v>15311</v>
      </c>
      <c r="E7433" s="700" t="s">
        <v>15558</v>
      </c>
      <c r="F7433" s="700"/>
      <c r="G7433" s="692">
        <v>5</v>
      </c>
      <c r="H7433" s="700" t="s">
        <v>11811</v>
      </c>
      <c r="I7433" s="700" t="s">
        <v>11836</v>
      </c>
      <c r="J7433" s="700"/>
      <c r="K7433" s="700"/>
      <c r="L7433" s="700"/>
      <c r="M7433" s="700"/>
      <c r="N7433" s="700"/>
      <c r="O7433" s="700"/>
      <c r="P7433" s="700"/>
      <c r="Q7433" s="700"/>
      <c r="R7433" s="700"/>
      <c r="S7433" s="700"/>
      <c r="T7433" s="700"/>
      <c r="U7433" s="700"/>
      <c r="V7433" s="700"/>
      <c r="W7433" s="700"/>
      <c r="X7433" s="700"/>
      <c r="Y7433" s="700"/>
      <c r="Z7433" s="700"/>
      <c r="AA7433" s="700"/>
      <c r="AB7433" s="700"/>
      <c r="AC7433" s="700"/>
      <c r="AD7433" s="700"/>
      <c r="AE7433" s="700"/>
      <c r="AF7433" s="700"/>
      <c r="AG7433" s="700"/>
      <c r="AH7433" s="700"/>
      <c r="AI7433" s="700"/>
      <c r="AJ7433" s="700"/>
      <c r="AK7433" s="700"/>
      <c r="AL7433" s="700"/>
      <c r="AM7433" s="700"/>
      <c r="AN7433" s="700"/>
      <c r="AO7433" s="700"/>
      <c r="AP7433" s="700"/>
      <c r="AQ7433" s="700"/>
      <c r="AR7433" s="700"/>
      <c r="AS7433" s="700"/>
      <c r="AT7433" s="700"/>
      <c r="AU7433" s="700"/>
      <c r="AV7433" s="700"/>
      <c r="AW7433" s="700"/>
      <c r="AX7433" s="700"/>
      <c r="AY7433" s="700"/>
      <c r="AZ7433" s="700"/>
      <c r="BA7433" s="700"/>
      <c r="BB7433" s="700"/>
      <c r="BC7433" s="700"/>
      <c r="BD7433" s="700"/>
      <c r="BE7433" s="700"/>
      <c r="BF7433" s="700"/>
      <c r="BG7433" s="700"/>
      <c r="BH7433" s="700"/>
      <c r="BI7433" s="700"/>
      <c r="BJ7433" s="700"/>
      <c r="BK7433" s="700"/>
      <c r="BL7433" s="700"/>
      <c r="BM7433" s="700"/>
      <c r="BN7433" s="700"/>
      <c r="BO7433" s="700"/>
      <c r="BP7433" s="700"/>
      <c r="BQ7433" s="700"/>
      <c r="BR7433" s="700"/>
    </row>
    <row r="7434" spans="1:70" s="711" customFormat="1" x14ac:dyDescent="0.2">
      <c r="A7434" s="828">
        <v>7300498500</v>
      </c>
      <c r="B7434" s="717" t="s">
        <v>12089</v>
      </c>
      <c r="C7434" s="700">
        <f t="shared" si="120"/>
        <v>15</v>
      </c>
      <c r="D7434" s="700" t="s">
        <v>15311</v>
      </c>
      <c r="E7434" s="700" t="s">
        <v>15558</v>
      </c>
      <c r="F7434" s="700"/>
      <c r="G7434" s="692">
        <v>5</v>
      </c>
      <c r="H7434" s="700" t="s">
        <v>11811</v>
      </c>
      <c r="I7434" s="700" t="s">
        <v>11836</v>
      </c>
      <c r="J7434" s="700"/>
      <c r="K7434" s="700"/>
      <c r="L7434" s="700"/>
      <c r="M7434" s="700"/>
      <c r="N7434" s="700"/>
      <c r="O7434" s="700"/>
      <c r="P7434" s="700"/>
      <c r="Q7434" s="700"/>
      <c r="R7434" s="700"/>
      <c r="S7434" s="700"/>
      <c r="T7434" s="700"/>
      <c r="U7434" s="700"/>
      <c r="V7434" s="700"/>
      <c r="W7434" s="700"/>
      <c r="X7434" s="700"/>
      <c r="Y7434" s="700"/>
      <c r="Z7434" s="700"/>
      <c r="AA7434" s="700"/>
      <c r="AB7434" s="700"/>
      <c r="AC7434" s="700"/>
      <c r="AD7434" s="700"/>
      <c r="AE7434" s="700"/>
      <c r="AF7434" s="700"/>
      <c r="AG7434" s="700"/>
      <c r="AH7434" s="700"/>
      <c r="AI7434" s="700"/>
      <c r="AJ7434" s="700"/>
      <c r="AK7434" s="700"/>
      <c r="AL7434" s="700"/>
      <c r="AM7434" s="700"/>
      <c r="AN7434" s="700"/>
      <c r="AO7434" s="700"/>
      <c r="AP7434" s="700"/>
      <c r="AQ7434" s="700"/>
      <c r="AR7434" s="700"/>
      <c r="AS7434" s="700"/>
      <c r="AT7434" s="700"/>
      <c r="AU7434" s="700"/>
      <c r="AV7434" s="700"/>
      <c r="AW7434" s="700"/>
      <c r="AX7434" s="700"/>
      <c r="AY7434" s="700"/>
      <c r="AZ7434" s="700"/>
      <c r="BA7434" s="700"/>
      <c r="BB7434" s="700"/>
      <c r="BC7434" s="700"/>
      <c r="BD7434" s="700"/>
      <c r="BE7434" s="700"/>
      <c r="BF7434" s="700"/>
      <c r="BG7434" s="700"/>
      <c r="BH7434" s="700"/>
      <c r="BI7434" s="700"/>
      <c r="BJ7434" s="700"/>
      <c r="BK7434" s="700"/>
      <c r="BL7434" s="700"/>
      <c r="BM7434" s="700"/>
      <c r="BN7434" s="700"/>
      <c r="BO7434" s="700"/>
      <c r="BP7434" s="700"/>
      <c r="BQ7434" s="700"/>
      <c r="BR7434" s="700"/>
    </row>
    <row r="7435" spans="1:70" s="711" customFormat="1" x14ac:dyDescent="0.2">
      <c r="A7435" s="828">
        <v>7300499000</v>
      </c>
      <c r="B7435" s="717" t="s">
        <v>2311</v>
      </c>
      <c r="C7435" s="700">
        <f t="shared" si="120"/>
        <v>14</v>
      </c>
      <c r="D7435" s="700" t="s">
        <v>15311</v>
      </c>
      <c r="E7435" s="700" t="s">
        <v>15558</v>
      </c>
      <c r="F7435" s="700"/>
      <c r="G7435" s="692">
        <v>5</v>
      </c>
      <c r="H7435" s="700" t="s">
        <v>11811</v>
      </c>
      <c r="I7435" s="700" t="s">
        <v>11836</v>
      </c>
      <c r="J7435" s="700"/>
      <c r="K7435" s="700"/>
      <c r="L7435" s="700"/>
      <c r="M7435" s="700"/>
      <c r="N7435" s="700"/>
      <c r="O7435" s="700"/>
      <c r="P7435" s="700"/>
      <c r="Q7435" s="700"/>
      <c r="R7435" s="700"/>
      <c r="S7435" s="700"/>
      <c r="T7435" s="700"/>
      <c r="U7435" s="700"/>
      <c r="V7435" s="700"/>
      <c r="W7435" s="700"/>
      <c r="X7435" s="700"/>
      <c r="Y7435" s="700"/>
      <c r="Z7435" s="700"/>
      <c r="AA7435" s="700"/>
      <c r="AB7435" s="700"/>
      <c r="AC7435" s="700"/>
      <c r="AD7435" s="700"/>
      <c r="AE7435" s="700"/>
      <c r="AF7435" s="700"/>
      <c r="AG7435" s="700"/>
      <c r="AH7435" s="700"/>
      <c r="AI7435" s="700"/>
      <c r="AJ7435" s="700"/>
      <c r="AK7435" s="700"/>
      <c r="AL7435" s="700"/>
      <c r="AM7435" s="700"/>
      <c r="AN7435" s="700"/>
      <c r="AO7435" s="700"/>
      <c r="AP7435" s="700"/>
      <c r="AQ7435" s="700"/>
      <c r="AR7435" s="700"/>
      <c r="AS7435" s="700"/>
      <c r="AT7435" s="700"/>
      <c r="AU7435" s="700"/>
      <c r="AV7435" s="700"/>
      <c r="AW7435" s="700"/>
      <c r="AX7435" s="700"/>
      <c r="AY7435" s="700"/>
      <c r="AZ7435" s="700"/>
      <c r="BA7435" s="700"/>
      <c r="BB7435" s="700"/>
      <c r="BC7435" s="700"/>
      <c r="BD7435" s="700"/>
      <c r="BE7435" s="700"/>
      <c r="BF7435" s="700"/>
      <c r="BG7435" s="700"/>
      <c r="BH7435" s="700"/>
      <c r="BI7435" s="700"/>
      <c r="BJ7435" s="700"/>
      <c r="BK7435" s="700"/>
      <c r="BL7435" s="700"/>
      <c r="BM7435" s="700"/>
      <c r="BN7435" s="700"/>
      <c r="BO7435" s="700"/>
      <c r="BP7435" s="700"/>
      <c r="BQ7435" s="700"/>
      <c r="BR7435" s="700"/>
    </row>
    <row r="7436" spans="1:70" s="711" customFormat="1" x14ac:dyDescent="0.2">
      <c r="A7436" s="828">
        <v>7300500000</v>
      </c>
      <c r="B7436" s="717" t="s">
        <v>11169</v>
      </c>
      <c r="C7436" s="700">
        <f t="shared" si="120"/>
        <v>14</v>
      </c>
      <c r="D7436" s="700" t="s">
        <v>15311</v>
      </c>
      <c r="E7436" s="700" t="s">
        <v>15558</v>
      </c>
      <c r="F7436" s="700">
        <v>4</v>
      </c>
      <c r="G7436" s="691"/>
      <c r="H7436" s="700" t="s">
        <v>11811</v>
      </c>
      <c r="I7436" s="700" t="s">
        <v>11836</v>
      </c>
      <c r="J7436" s="700"/>
      <c r="K7436" s="700"/>
      <c r="L7436" s="700"/>
      <c r="M7436" s="700"/>
      <c r="N7436" s="700"/>
      <c r="O7436" s="700"/>
      <c r="P7436" s="700"/>
      <c r="Q7436" s="700"/>
      <c r="R7436" s="700"/>
      <c r="S7436" s="700"/>
      <c r="T7436" s="700"/>
      <c r="U7436" s="700"/>
      <c r="V7436" s="700"/>
      <c r="W7436" s="700"/>
      <c r="X7436" s="700"/>
      <c r="Y7436" s="700"/>
      <c r="Z7436" s="700"/>
      <c r="AA7436" s="700"/>
      <c r="AB7436" s="700"/>
      <c r="AC7436" s="700"/>
      <c r="AD7436" s="700"/>
      <c r="AE7436" s="700"/>
      <c r="AF7436" s="700"/>
      <c r="AG7436" s="700"/>
      <c r="AH7436" s="700"/>
      <c r="AI7436" s="700"/>
      <c r="AJ7436" s="700"/>
      <c r="AK7436" s="700"/>
      <c r="AL7436" s="700"/>
      <c r="AM7436" s="700"/>
      <c r="AN7436" s="700"/>
      <c r="AO7436" s="700"/>
      <c r="AP7436" s="700"/>
      <c r="AQ7436" s="700"/>
      <c r="AR7436" s="700"/>
      <c r="AS7436" s="700"/>
      <c r="AT7436" s="700"/>
      <c r="AU7436" s="700"/>
      <c r="AV7436" s="700"/>
      <c r="AW7436" s="700"/>
      <c r="AX7436" s="700"/>
      <c r="AY7436" s="700"/>
      <c r="AZ7436" s="700"/>
      <c r="BA7436" s="700"/>
      <c r="BB7436" s="700"/>
      <c r="BC7436" s="700"/>
      <c r="BD7436" s="700"/>
      <c r="BE7436" s="700"/>
      <c r="BF7436" s="700"/>
      <c r="BG7436" s="700"/>
      <c r="BH7436" s="700"/>
      <c r="BI7436" s="700"/>
      <c r="BJ7436" s="700"/>
      <c r="BK7436" s="700"/>
      <c r="BL7436" s="700"/>
      <c r="BM7436" s="700"/>
      <c r="BN7436" s="700"/>
      <c r="BO7436" s="700"/>
      <c r="BP7436" s="700"/>
      <c r="BQ7436" s="700"/>
      <c r="BR7436" s="700"/>
    </row>
    <row r="7437" spans="1:70" s="711" customFormat="1" x14ac:dyDescent="0.2">
      <c r="A7437" s="828">
        <v>7300501000</v>
      </c>
      <c r="B7437" s="717" t="s">
        <v>2430</v>
      </c>
      <c r="C7437" s="700">
        <f t="shared" si="120"/>
        <v>6</v>
      </c>
      <c r="D7437" s="700" t="s">
        <v>15311</v>
      </c>
      <c r="E7437" s="700" t="s">
        <v>15558</v>
      </c>
      <c r="F7437" s="700"/>
      <c r="G7437" s="692">
        <v>5</v>
      </c>
      <c r="H7437" s="700" t="s">
        <v>11811</v>
      </c>
      <c r="I7437" s="700" t="s">
        <v>11836</v>
      </c>
      <c r="J7437" s="700"/>
      <c r="K7437" s="700"/>
      <c r="L7437" s="700"/>
      <c r="M7437" s="700"/>
      <c r="N7437" s="700"/>
      <c r="O7437" s="700"/>
      <c r="P7437" s="700"/>
      <c r="Q7437" s="700"/>
      <c r="R7437" s="700"/>
      <c r="S7437" s="700"/>
      <c r="T7437" s="700"/>
      <c r="U7437" s="700"/>
      <c r="V7437" s="700"/>
      <c r="W7437" s="700"/>
      <c r="X7437" s="700"/>
      <c r="Y7437" s="700"/>
      <c r="Z7437" s="700"/>
      <c r="AA7437" s="700"/>
      <c r="AB7437" s="700"/>
      <c r="AC7437" s="700"/>
      <c r="AD7437" s="700"/>
      <c r="AE7437" s="700"/>
      <c r="AF7437" s="700"/>
      <c r="AG7437" s="700"/>
      <c r="AH7437" s="700"/>
      <c r="AI7437" s="700"/>
      <c r="AJ7437" s="700"/>
      <c r="AK7437" s="700"/>
      <c r="AL7437" s="700"/>
      <c r="AM7437" s="700"/>
      <c r="AN7437" s="700"/>
      <c r="AO7437" s="700"/>
      <c r="AP7437" s="700"/>
      <c r="AQ7437" s="700"/>
      <c r="AR7437" s="700"/>
      <c r="AS7437" s="700"/>
      <c r="AT7437" s="700"/>
      <c r="AU7437" s="700"/>
      <c r="AV7437" s="700"/>
      <c r="AW7437" s="700"/>
      <c r="AX7437" s="700"/>
      <c r="AY7437" s="700"/>
      <c r="AZ7437" s="700"/>
      <c r="BA7437" s="700"/>
      <c r="BB7437" s="700"/>
      <c r="BC7437" s="700"/>
      <c r="BD7437" s="700"/>
      <c r="BE7437" s="700"/>
      <c r="BF7437" s="700"/>
      <c r="BG7437" s="700"/>
      <c r="BH7437" s="700"/>
      <c r="BI7437" s="700"/>
      <c r="BJ7437" s="700"/>
      <c r="BK7437" s="700"/>
      <c r="BL7437" s="700"/>
      <c r="BM7437" s="700"/>
      <c r="BN7437" s="700"/>
      <c r="BO7437" s="700"/>
      <c r="BP7437" s="700"/>
      <c r="BQ7437" s="700"/>
      <c r="BR7437" s="700"/>
    </row>
    <row r="7438" spans="1:70" s="711" customFormat="1" x14ac:dyDescent="0.2">
      <c r="A7438" s="828">
        <v>7300501100</v>
      </c>
      <c r="B7438" s="717" t="s">
        <v>12090</v>
      </c>
      <c r="C7438" s="700">
        <f t="shared" si="120"/>
        <v>23</v>
      </c>
      <c r="D7438" s="700" t="s">
        <v>15311</v>
      </c>
      <c r="E7438" s="700" t="s">
        <v>15558</v>
      </c>
      <c r="F7438" s="700"/>
      <c r="G7438" s="693">
        <v>6</v>
      </c>
      <c r="H7438" s="700" t="s">
        <v>11811</v>
      </c>
      <c r="I7438" s="700" t="s">
        <v>11836</v>
      </c>
      <c r="J7438" s="700"/>
      <c r="K7438" s="700"/>
      <c r="L7438" s="700"/>
      <c r="M7438" s="700"/>
      <c r="N7438" s="700"/>
      <c r="O7438" s="700"/>
      <c r="P7438" s="700"/>
      <c r="Q7438" s="700"/>
      <c r="R7438" s="700"/>
      <c r="S7438" s="700"/>
      <c r="T7438" s="700"/>
      <c r="U7438" s="700"/>
      <c r="V7438" s="700"/>
      <c r="W7438" s="700"/>
      <c r="X7438" s="700"/>
      <c r="Y7438" s="700"/>
      <c r="Z7438" s="700"/>
      <c r="AA7438" s="700"/>
      <c r="AB7438" s="700"/>
      <c r="AC7438" s="700"/>
      <c r="AD7438" s="700"/>
      <c r="AE7438" s="700"/>
      <c r="AF7438" s="700"/>
      <c r="AG7438" s="700"/>
      <c r="AH7438" s="700"/>
      <c r="AI7438" s="700"/>
      <c r="AJ7438" s="700"/>
      <c r="AK7438" s="700"/>
      <c r="AL7438" s="700"/>
      <c r="AM7438" s="700"/>
      <c r="AN7438" s="700"/>
      <c r="AO7438" s="700"/>
      <c r="AP7438" s="700"/>
      <c r="AQ7438" s="700"/>
      <c r="AR7438" s="700"/>
      <c r="AS7438" s="700"/>
      <c r="AT7438" s="700"/>
      <c r="AU7438" s="700"/>
      <c r="AV7438" s="700"/>
      <c r="AW7438" s="700"/>
      <c r="AX7438" s="700"/>
      <c r="AY7438" s="700"/>
      <c r="AZ7438" s="700"/>
      <c r="BA7438" s="700"/>
      <c r="BB7438" s="700"/>
      <c r="BC7438" s="700"/>
      <c r="BD7438" s="700"/>
      <c r="BE7438" s="700"/>
      <c r="BF7438" s="700"/>
      <c r="BG7438" s="700"/>
      <c r="BH7438" s="700"/>
      <c r="BI7438" s="700"/>
      <c r="BJ7438" s="700"/>
      <c r="BK7438" s="700"/>
      <c r="BL7438" s="700"/>
      <c r="BM7438" s="700"/>
      <c r="BN7438" s="700"/>
      <c r="BO7438" s="700"/>
      <c r="BP7438" s="700"/>
      <c r="BQ7438" s="700"/>
      <c r="BR7438" s="700"/>
    </row>
    <row r="7439" spans="1:70" s="711" customFormat="1" x14ac:dyDescent="0.2">
      <c r="A7439" s="828">
        <v>7300501110</v>
      </c>
      <c r="B7439" s="717" t="s">
        <v>12091</v>
      </c>
      <c r="C7439" s="700">
        <f t="shared" si="120"/>
        <v>15</v>
      </c>
      <c r="D7439" s="700" t="s">
        <v>15311</v>
      </c>
      <c r="E7439" s="700" t="s">
        <v>15558</v>
      </c>
      <c r="F7439" s="700"/>
      <c r="G7439" s="693">
        <v>6</v>
      </c>
      <c r="H7439" s="700" t="s">
        <v>11811</v>
      </c>
      <c r="I7439" s="700" t="s">
        <v>11836</v>
      </c>
      <c r="J7439" s="700"/>
      <c r="K7439" s="700"/>
      <c r="L7439" s="700"/>
      <c r="M7439" s="700"/>
      <c r="N7439" s="700"/>
      <c r="O7439" s="700"/>
      <c r="P7439" s="700"/>
      <c r="Q7439" s="700"/>
      <c r="R7439" s="700"/>
      <c r="S7439" s="700"/>
      <c r="T7439" s="700"/>
      <c r="U7439" s="700"/>
      <c r="V7439" s="700"/>
      <c r="W7439" s="700"/>
      <c r="X7439" s="700"/>
      <c r="Y7439" s="700"/>
      <c r="Z7439" s="700"/>
      <c r="AA7439" s="700"/>
      <c r="AB7439" s="700"/>
      <c r="AC7439" s="700"/>
      <c r="AD7439" s="700"/>
      <c r="AE7439" s="700"/>
      <c r="AF7439" s="700"/>
      <c r="AG7439" s="700"/>
      <c r="AH7439" s="700"/>
      <c r="AI7439" s="700"/>
      <c r="AJ7439" s="700"/>
      <c r="AK7439" s="700"/>
      <c r="AL7439" s="700"/>
      <c r="AM7439" s="700"/>
      <c r="AN7439" s="700"/>
      <c r="AO7439" s="700"/>
      <c r="AP7439" s="700"/>
      <c r="AQ7439" s="700"/>
      <c r="AR7439" s="700"/>
      <c r="AS7439" s="700"/>
      <c r="AT7439" s="700"/>
      <c r="AU7439" s="700"/>
      <c r="AV7439" s="700"/>
      <c r="AW7439" s="700"/>
      <c r="AX7439" s="700"/>
      <c r="AY7439" s="700"/>
      <c r="AZ7439" s="700"/>
      <c r="BA7439" s="700"/>
      <c r="BB7439" s="700"/>
      <c r="BC7439" s="700"/>
      <c r="BD7439" s="700"/>
      <c r="BE7439" s="700"/>
      <c r="BF7439" s="700"/>
      <c r="BG7439" s="700"/>
      <c r="BH7439" s="700"/>
      <c r="BI7439" s="700"/>
      <c r="BJ7439" s="700"/>
      <c r="BK7439" s="700"/>
      <c r="BL7439" s="700"/>
      <c r="BM7439" s="700"/>
      <c r="BN7439" s="700"/>
      <c r="BO7439" s="700"/>
      <c r="BP7439" s="700"/>
      <c r="BQ7439" s="700"/>
      <c r="BR7439" s="700"/>
    </row>
    <row r="7440" spans="1:70" s="711" customFormat="1" x14ac:dyDescent="0.2">
      <c r="A7440" s="828">
        <v>7300501200</v>
      </c>
      <c r="B7440" s="717" t="s">
        <v>12092</v>
      </c>
      <c r="C7440" s="700">
        <f t="shared" si="120"/>
        <v>30</v>
      </c>
      <c r="D7440" s="700" t="s">
        <v>15311</v>
      </c>
      <c r="E7440" s="700" t="s">
        <v>15558</v>
      </c>
      <c r="F7440" s="700"/>
      <c r="G7440" s="693">
        <v>6</v>
      </c>
      <c r="H7440" s="700" t="s">
        <v>11811</v>
      </c>
      <c r="I7440" s="700" t="s">
        <v>11836</v>
      </c>
      <c r="J7440" s="700"/>
      <c r="K7440" s="700"/>
      <c r="L7440" s="700"/>
      <c r="M7440" s="700"/>
      <c r="N7440" s="700"/>
      <c r="O7440" s="700"/>
      <c r="P7440" s="700"/>
      <c r="Q7440" s="700"/>
      <c r="R7440" s="700"/>
      <c r="S7440" s="700"/>
      <c r="T7440" s="700"/>
      <c r="U7440" s="700"/>
      <c r="V7440" s="700"/>
      <c r="W7440" s="700"/>
      <c r="X7440" s="700"/>
      <c r="Y7440" s="700"/>
      <c r="Z7440" s="700"/>
      <c r="AA7440" s="700"/>
      <c r="AB7440" s="700"/>
      <c r="AC7440" s="700"/>
      <c r="AD7440" s="700"/>
      <c r="AE7440" s="700"/>
      <c r="AF7440" s="700"/>
      <c r="AG7440" s="700"/>
      <c r="AH7440" s="700"/>
      <c r="AI7440" s="700"/>
      <c r="AJ7440" s="700"/>
      <c r="AK7440" s="700"/>
      <c r="AL7440" s="700"/>
      <c r="AM7440" s="700"/>
      <c r="AN7440" s="700"/>
      <c r="AO7440" s="700"/>
      <c r="AP7440" s="700"/>
      <c r="AQ7440" s="700"/>
      <c r="AR7440" s="700"/>
      <c r="AS7440" s="700"/>
      <c r="AT7440" s="700"/>
      <c r="AU7440" s="700"/>
      <c r="AV7440" s="700"/>
      <c r="AW7440" s="700"/>
      <c r="AX7440" s="700"/>
      <c r="AY7440" s="700"/>
      <c r="AZ7440" s="700"/>
      <c r="BA7440" s="700"/>
      <c r="BB7440" s="700"/>
      <c r="BC7440" s="700"/>
      <c r="BD7440" s="700"/>
      <c r="BE7440" s="700"/>
      <c r="BF7440" s="700"/>
      <c r="BG7440" s="700"/>
      <c r="BH7440" s="700"/>
      <c r="BI7440" s="700"/>
      <c r="BJ7440" s="700"/>
      <c r="BK7440" s="700"/>
      <c r="BL7440" s="700"/>
      <c r="BM7440" s="700"/>
      <c r="BN7440" s="700"/>
      <c r="BO7440" s="700"/>
      <c r="BP7440" s="700"/>
      <c r="BQ7440" s="700"/>
      <c r="BR7440" s="700"/>
    </row>
    <row r="7441" spans="1:70" s="711" customFormat="1" x14ac:dyDescent="0.2">
      <c r="A7441" s="828">
        <v>7300501300</v>
      </c>
      <c r="B7441" s="717" t="s">
        <v>12093</v>
      </c>
      <c r="C7441" s="700">
        <f t="shared" si="120"/>
        <v>20</v>
      </c>
      <c r="D7441" s="700" t="s">
        <v>15311</v>
      </c>
      <c r="E7441" s="700" t="s">
        <v>15558</v>
      </c>
      <c r="F7441" s="700"/>
      <c r="G7441" s="693">
        <v>6</v>
      </c>
      <c r="H7441" s="700" t="s">
        <v>11811</v>
      </c>
      <c r="I7441" s="700" t="s">
        <v>11836</v>
      </c>
      <c r="J7441" s="700"/>
      <c r="K7441" s="700"/>
      <c r="L7441" s="700"/>
      <c r="M7441" s="700"/>
      <c r="N7441" s="700"/>
      <c r="O7441" s="700"/>
      <c r="P7441" s="700"/>
      <c r="Q7441" s="700"/>
      <c r="R7441" s="700"/>
      <c r="S7441" s="700"/>
      <c r="T7441" s="700"/>
      <c r="U7441" s="700"/>
      <c r="V7441" s="700"/>
      <c r="W7441" s="700"/>
      <c r="X7441" s="700"/>
      <c r="Y7441" s="700"/>
      <c r="Z7441" s="700"/>
      <c r="AA7441" s="700"/>
      <c r="AB7441" s="700"/>
      <c r="AC7441" s="700"/>
      <c r="AD7441" s="700"/>
      <c r="AE7441" s="700"/>
      <c r="AF7441" s="700"/>
      <c r="AG7441" s="700"/>
      <c r="AH7441" s="700"/>
      <c r="AI7441" s="700"/>
      <c r="AJ7441" s="700"/>
      <c r="AK7441" s="700"/>
      <c r="AL7441" s="700"/>
      <c r="AM7441" s="700"/>
      <c r="AN7441" s="700"/>
      <c r="AO7441" s="700"/>
      <c r="AP7441" s="700"/>
      <c r="AQ7441" s="700"/>
      <c r="AR7441" s="700"/>
      <c r="AS7441" s="700"/>
      <c r="AT7441" s="700"/>
      <c r="AU7441" s="700"/>
      <c r="AV7441" s="700"/>
      <c r="AW7441" s="700"/>
      <c r="AX7441" s="700"/>
      <c r="AY7441" s="700"/>
      <c r="AZ7441" s="700"/>
      <c r="BA7441" s="700"/>
      <c r="BB7441" s="700"/>
      <c r="BC7441" s="700"/>
      <c r="BD7441" s="700"/>
      <c r="BE7441" s="700"/>
      <c r="BF7441" s="700"/>
      <c r="BG7441" s="700"/>
      <c r="BH7441" s="700"/>
      <c r="BI7441" s="700"/>
      <c r="BJ7441" s="700"/>
      <c r="BK7441" s="700"/>
      <c r="BL7441" s="700"/>
      <c r="BM7441" s="700"/>
      <c r="BN7441" s="700"/>
      <c r="BO7441" s="700"/>
      <c r="BP7441" s="700"/>
      <c r="BQ7441" s="700"/>
      <c r="BR7441" s="700"/>
    </row>
    <row r="7442" spans="1:70" s="711" customFormat="1" x14ac:dyDescent="0.2">
      <c r="A7442" s="828">
        <v>7300501400</v>
      </c>
      <c r="B7442" s="717" t="s">
        <v>12094</v>
      </c>
      <c r="C7442" s="700">
        <f t="shared" si="120"/>
        <v>12</v>
      </c>
      <c r="D7442" s="700" t="s">
        <v>15311</v>
      </c>
      <c r="E7442" s="700" t="s">
        <v>15558</v>
      </c>
      <c r="F7442" s="700"/>
      <c r="G7442" s="693">
        <v>6</v>
      </c>
      <c r="H7442" s="700" t="s">
        <v>11811</v>
      </c>
      <c r="I7442" s="700" t="s">
        <v>11836</v>
      </c>
      <c r="J7442" s="700"/>
      <c r="K7442" s="700"/>
      <c r="L7442" s="700"/>
      <c r="M7442" s="700"/>
      <c r="N7442" s="700"/>
      <c r="O7442" s="700"/>
      <c r="P7442" s="700"/>
      <c r="Q7442" s="700"/>
      <c r="R7442" s="700"/>
      <c r="S7442" s="700"/>
      <c r="T7442" s="700"/>
      <c r="U7442" s="700"/>
      <c r="V7442" s="700"/>
      <c r="W7442" s="700"/>
      <c r="X7442" s="700"/>
      <c r="Y7442" s="700"/>
      <c r="Z7442" s="700"/>
      <c r="AA7442" s="700"/>
      <c r="AB7442" s="700"/>
      <c r="AC7442" s="700"/>
      <c r="AD7442" s="700"/>
      <c r="AE7442" s="700"/>
      <c r="AF7442" s="700"/>
      <c r="AG7442" s="700"/>
      <c r="AH7442" s="700"/>
      <c r="AI7442" s="700"/>
      <c r="AJ7442" s="700"/>
      <c r="AK7442" s="700"/>
      <c r="AL7442" s="700"/>
      <c r="AM7442" s="700"/>
      <c r="AN7442" s="700"/>
      <c r="AO7442" s="700"/>
      <c r="AP7442" s="700"/>
      <c r="AQ7442" s="700"/>
      <c r="AR7442" s="700"/>
      <c r="AS7442" s="700"/>
      <c r="AT7442" s="700"/>
      <c r="AU7442" s="700"/>
      <c r="AV7442" s="700"/>
      <c r="AW7442" s="700"/>
      <c r="AX7442" s="700"/>
      <c r="AY7442" s="700"/>
      <c r="AZ7442" s="700"/>
      <c r="BA7442" s="700"/>
      <c r="BB7442" s="700"/>
      <c r="BC7442" s="700"/>
      <c r="BD7442" s="700"/>
      <c r="BE7442" s="700"/>
      <c r="BF7442" s="700"/>
      <c r="BG7442" s="700"/>
      <c r="BH7442" s="700"/>
      <c r="BI7442" s="700"/>
      <c r="BJ7442" s="700"/>
      <c r="BK7442" s="700"/>
      <c r="BL7442" s="700"/>
      <c r="BM7442" s="700"/>
      <c r="BN7442" s="700"/>
      <c r="BO7442" s="700"/>
      <c r="BP7442" s="700"/>
      <c r="BQ7442" s="700"/>
      <c r="BR7442" s="700"/>
    </row>
    <row r="7443" spans="1:70" s="711" customFormat="1" x14ac:dyDescent="0.2">
      <c r="A7443" s="828">
        <v>7300501500</v>
      </c>
      <c r="B7443" s="717" t="s">
        <v>12095</v>
      </c>
      <c r="C7443" s="700">
        <f t="shared" si="120"/>
        <v>15</v>
      </c>
      <c r="D7443" s="700" t="s">
        <v>15311</v>
      </c>
      <c r="E7443" s="700" t="s">
        <v>15558</v>
      </c>
      <c r="F7443" s="700"/>
      <c r="G7443" s="693">
        <v>6</v>
      </c>
      <c r="H7443" s="700" t="s">
        <v>11811</v>
      </c>
      <c r="I7443" s="700" t="s">
        <v>11836</v>
      </c>
      <c r="J7443" s="700"/>
      <c r="K7443" s="700"/>
      <c r="L7443" s="700"/>
      <c r="M7443" s="700"/>
      <c r="N7443" s="700"/>
      <c r="O7443" s="700"/>
      <c r="P7443" s="700"/>
      <c r="Q7443" s="700"/>
      <c r="R7443" s="700"/>
      <c r="S7443" s="700"/>
      <c r="T7443" s="700"/>
      <c r="U7443" s="700"/>
      <c r="V7443" s="700"/>
      <c r="W7443" s="700"/>
      <c r="X7443" s="700"/>
      <c r="Y7443" s="700"/>
      <c r="Z7443" s="700"/>
      <c r="AA7443" s="700"/>
      <c r="AB7443" s="700"/>
      <c r="AC7443" s="700"/>
      <c r="AD7443" s="700"/>
      <c r="AE7443" s="700"/>
      <c r="AF7443" s="700"/>
      <c r="AG7443" s="700"/>
      <c r="AH7443" s="700"/>
      <c r="AI7443" s="700"/>
      <c r="AJ7443" s="700"/>
      <c r="AK7443" s="700"/>
      <c r="AL7443" s="700"/>
      <c r="AM7443" s="700"/>
      <c r="AN7443" s="700"/>
      <c r="AO7443" s="700"/>
      <c r="AP7443" s="700"/>
      <c r="AQ7443" s="700"/>
      <c r="AR7443" s="700"/>
      <c r="AS7443" s="700"/>
      <c r="AT7443" s="700"/>
      <c r="AU7443" s="700"/>
      <c r="AV7443" s="700"/>
      <c r="AW7443" s="700"/>
      <c r="AX7443" s="700"/>
      <c r="AY7443" s="700"/>
      <c r="AZ7443" s="700"/>
      <c r="BA7443" s="700"/>
      <c r="BB7443" s="700"/>
      <c r="BC7443" s="700"/>
      <c r="BD7443" s="700"/>
      <c r="BE7443" s="700"/>
      <c r="BF7443" s="700"/>
      <c r="BG7443" s="700"/>
      <c r="BH7443" s="700"/>
      <c r="BI7443" s="700"/>
      <c r="BJ7443" s="700"/>
      <c r="BK7443" s="700"/>
      <c r="BL7443" s="700"/>
      <c r="BM7443" s="700"/>
      <c r="BN7443" s="700"/>
      <c r="BO7443" s="700"/>
      <c r="BP7443" s="700"/>
      <c r="BQ7443" s="700"/>
      <c r="BR7443" s="700"/>
    </row>
    <row r="7444" spans="1:70" s="711" customFormat="1" x14ac:dyDescent="0.2">
      <c r="A7444" s="828">
        <v>7300501600</v>
      </c>
      <c r="B7444" s="717" t="s">
        <v>12096</v>
      </c>
      <c r="C7444" s="700">
        <f t="shared" si="120"/>
        <v>14</v>
      </c>
      <c r="D7444" s="700" t="s">
        <v>15311</v>
      </c>
      <c r="E7444" s="700" t="s">
        <v>15558</v>
      </c>
      <c r="F7444" s="700"/>
      <c r="G7444" s="693">
        <v>6</v>
      </c>
      <c r="H7444" s="700" t="s">
        <v>11811</v>
      </c>
      <c r="I7444" s="700" t="s">
        <v>11836</v>
      </c>
      <c r="J7444" s="700"/>
      <c r="K7444" s="700"/>
      <c r="L7444" s="700"/>
      <c r="M7444" s="700"/>
      <c r="N7444" s="700"/>
      <c r="O7444" s="700"/>
      <c r="P7444" s="700"/>
      <c r="Q7444" s="700"/>
      <c r="R7444" s="700"/>
      <c r="S7444" s="700"/>
      <c r="T7444" s="700"/>
      <c r="U7444" s="700"/>
      <c r="V7444" s="700"/>
      <c r="W7444" s="700"/>
      <c r="X7444" s="700"/>
      <c r="Y7444" s="700"/>
      <c r="Z7444" s="700"/>
      <c r="AA7444" s="700"/>
      <c r="AB7444" s="700"/>
      <c r="AC7444" s="700"/>
      <c r="AD7444" s="700"/>
      <c r="AE7444" s="700"/>
      <c r="AF7444" s="700"/>
      <c r="AG7444" s="700"/>
      <c r="AH7444" s="700"/>
      <c r="AI7444" s="700"/>
      <c r="AJ7444" s="700"/>
      <c r="AK7444" s="700"/>
      <c r="AL7444" s="700"/>
      <c r="AM7444" s="700"/>
      <c r="AN7444" s="700"/>
      <c r="AO7444" s="700"/>
      <c r="AP7444" s="700"/>
      <c r="AQ7444" s="700"/>
      <c r="AR7444" s="700"/>
      <c r="AS7444" s="700"/>
      <c r="AT7444" s="700"/>
      <c r="AU7444" s="700"/>
      <c r="AV7444" s="700"/>
      <c r="AW7444" s="700"/>
      <c r="AX7444" s="700"/>
      <c r="AY7444" s="700"/>
      <c r="AZ7444" s="700"/>
      <c r="BA7444" s="700"/>
      <c r="BB7444" s="700"/>
      <c r="BC7444" s="700"/>
      <c r="BD7444" s="700"/>
      <c r="BE7444" s="700"/>
      <c r="BF7444" s="700"/>
      <c r="BG7444" s="700"/>
      <c r="BH7444" s="700"/>
      <c r="BI7444" s="700"/>
      <c r="BJ7444" s="700"/>
      <c r="BK7444" s="700"/>
      <c r="BL7444" s="700"/>
      <c r="BM7444" s="700"/>
      <c r="BN7444" s="700"/>
      <c r="BO7444" s="700"/>
      <c r="BP7444" s="700"/>
      <c r="BQ7444" s="700"/>
      <c r="BR7444" s="700"/>
    </row>
    <row r="7445" spans="1:70" s="711" customFormat="1" x14ac:dyDescent="0.2">
      <c r="A7445" s="828">
        <v>7300501700</v>
      </c>
      <c r="B7445" s="717" t="s">
        <v>12097</v>
      </c>
      <c r="C7445" s="700">
        <f t="shared" si="120"/>
        <v>12</v>
      </c>
      <c r="D7445" s="700" t="s">
        <v>15311</v>
      </c>
      <c r="E7445" s="700" t="s">
        <v>15558</v>
      </c>
      <c r="F7445" s="700"/>
      <c r="G7445" s="693">
        <v>6</v>
      </c>
      <c r="H7445" s="700" t="s">
        <v>11811</v>
      </c>
      <c r="I7445" s="700" t="s">
        <v>11836</v>
      </c>
      <c r="J7445" s="700"/>
      <c r="K7445" s="700"/>
      <c r="L7445" s="700"/>
      <c r="M7445" s="700"/>
      <c r="N7445" s="700"/>
      <c r="O7445" s="700"/>
      <c r="P7445" s="700"/>
      <c r="Q7445" s="700"/>
      <c r="R7445" s="700"/>
      <c r="S7445" s="700"/>
      <c r="T7445" s="700"/>
      <c r="U7445" s="700"/>
      <c r="V7445" s="700"/>
      <c r="W7445" s="700"/>
      <c r="X7445" s="700"/>
      <c r="Y7445" s="700"/>
      <c r="Z7445" s="700"/>
      <c r="AA7445" s="700"/>
      <c r="AB7445" s="700"/>
      <c r="AC7445" s="700"/>
      <c r="AD7445" s="700"/>
      <c r="AE7445" s="700"/>
      <c r="AF7445" s="700"/>
      <c r="AG7445" s="700"/>
      <c r="AH7445" s="700"/>
      <c r="AI7445" s="700"/>
      <c r="AJ7445" s="700"/>
      <c r="AK7445" s="700"/>
      <c r="AL7445" s="700"/>
      <c r="AM7445" s="700"/>
      <c r="AN7445" s="700"/>
      <c r="AO7445" s="700"/>
      <c r="AP7445" s="700"/>
      <c r="AQ7445" s="700"/>
      <c r="AR7445" s="700"/>
      <c r="AS7445" s="700"/>
      <c r="AT7445" s="700"/>
      <c r="AU7445" s="700"/>
      <c r="AV7445" s="700"/>
      <c r="AW7445" s="700"/>
      <c r="AX7445" s="700"/>
      <c r="AY7445" s="700"/>
      <c r="AZ7445" s="700"/>
      <c r="BA7445" s="700"/>
      <c r="BB7445" s="700"/>
      <c r="BC7445" s="700"/>
      <c r="BD7445" s="700"/>
      <c r="BE7445" s="700"/>
      <c r="BF7445" s="700"/>
      <c r="BG7445" s="700"/>
      <c r="BH7445" s="700"/>
      <c r="BI7445" s="700"/>
      <c r="BJ7445" s="700"/>
      <c r="BK7445" s="700"/>
      <c r="BL7445" s="700"/>
      <c r="BM7445" s="700"/>
      <c r="BN7445" s="700"/>
      <c r="BO7445" s="700"/>
      <c r="BP7445" s="700"/>
      <c r="BQ7445" s="700"/>
      <c r="BR7445" s="700"/>
    </row>
    <row r="7446" spans="1:70" s="711" customFormat="1" x14ac:dyDescent="0.2">
      <c r="A7446" s="828">
        <v>7300501750</v>
      </c>
      <c r="B7446" s="717" t="s">
        <v>12098</v>
      </c>
      <c r="C7446" s="700">
        <f t="shared" si="120"/>
        <v>23</v>
      </c>
      <c r="D7446" s="700" t="s">
        <v>15311</v>
      </c>
      <c r="E7446" s="700" t="s">
        <v>15558</v>
      </c>
      <c r="F7446" s="700"/>
      <c r="G7446" s="693">
        <v>6</v>
      </c>
      <c r="H7446" s="700" t="s">
        <v>11811</v>
      </c>
      <c r="I7446" s="700" t="s">
        <v>11836</v>
      </c>
      <c r="J7446" s="700"/>
      <c r="K7446" s="700"/>
      <c r="L7446" s="700"/>
      <c r="M7446" s="700"/>
      <c r="N7446" s="700"/>
      <c r="O7446" s="700"/>
      <c r="P7446" s="700"/>
      <c r="Q7446" s="700"/>
      <c r="R7446" s="700"/>
      <c r="S7446" s="700"/>
      <c r="T7446" s="700"/>
      <c r="U7446" s="700"/>
      <c r="V7446" s="700"/>
      <c r="W7446" s="700"/>
      <c r="X7446" s="700"/>
      <c r="Y7446" s="700"/>
      <c r="Z7446" s="700"/>
      <c r="AA7446" s="700"/>
      <c r="AB7446" s="700"/>
      <c r="AC7446" s="700"/>
      <c r="AD7446" s="700"/>
      <c r="AE7446" s="700"/>
      <c r="AF7446" s="700"/>
      <c r="AG7446" s="700"/>
      <c r="AH7446" s="700"/>
      <c r="AI7446" s="700"/>
      <c r="AJ7446" s="700"/>
      <c r="AK7446" s="700"/>
      <c r="AL7446" s="700"/>
      <c r="AM7446" s="700"/>
      <c r="AN7446" s="700"/>
      <c r="AO7446" s="700"/>
      <c r="AP7446" s="700"/>
      <c r="AQ7446" s="700"/>
      <c r="AR7446" s="700"/>
      <c r="AS7446" s="700"/>
      <c r="AT7446" s="700"/>
      <c r="AU7446" s="700"/>
      <c r="AV7446" s="700"/>
      <c r="AW7446" s="700"/>
      <c r="AX7446" s="700"/>
      <c r="AY7446" s="700"/>
      <c r="AZ7446" s="700"/>
      <c r="BA7446" s="700"/>
      <c r="BB7446" s="700"/>
      <c r="BC7446" s="700"/>
      <c r="BD7446" s="700"/>
      <c r="BE7446" s="700"/>
      <c r="BF7446" s="700"/>
      <c r="BG7446" s="700"/>
      <c r="BH7446" s="700"/>
      <c r="BI7446" s="700"/>
      <c r="BJ7446" s="700"/>
      <c r="BK7446" s="700"/>
      <c r="BL7446" s="700"/>
      <c r="BM7446" s="700"/>
      <c r="BN7446" s="700"/>
      <c r="BO7446" s="700"/>
      <c r="BP7446" s="700"/>
      <c r="BQ7446" s="700"/>
      <c r="BR7446" s="700"/>
    </row>
    <row r="7447" spans="1:70" s="711" customFormat="1" x14ac:dyDescent="0.2">
      <c r="A7447" s="828">
        <v>7300501780</v>
      </c>
      <c r="B7447" s="717" t="s">
        <v>12099</v>
      </c>
      <c r="C7447" s="700">
        <f t="shared" si="120"/>
        <v>19</v>
      </c>
      <c r="D7447" s="700" t="s">
        <v>15311</v>
      </c>
      <c r="E7447" s="700" t="s">
        <v>15558</v>
      </c>
      <c r="F7447" s="700"/>
      <c r="G7447" s="693">
        <v>6</v>
      </c>
      <c r="H7447" s="700" t="s">
        <v>11811</v>
      </c>
      <c r="I7447" s="700" t="s">
        <v>11836</v>
      </c>
      <c r="J7447" s="700"/>
      <c r="K7447" s="700"/>
      <c r="L7447" s="700"/>
      <c r="M7447" s="700"/>
      <c r="N7447" s="700"/>
      <c r="O7447" s="700"/>
      <c r="P7447" s="700"/>
      <c r="Q7447" s="700"/>
      <c r="R7447" s="700"/>
      <c r="S7447" s="700"/>
      <c r="T7447" s="700"/>
      <c r="U7447" s="700"/>
      <c r="V7447" s="700"/>
      <c r="W7447" s="700"/>
      <c r="X7447" s="700"/>
      <c r="Y7447" s="700"/>
      <c r="Z7447" s="700"/>
      <c r="AA7447" s="700"/>
      <c r="AB7447" s="700"/>
      <c r="AC7447" s="700"/>
      <c r="AD7447" s="700"/>
      <c r="AE7447" s="700"/>
      <c r="AF7447" s="700"/>
      <c r="AG7447" s="700"/>
      <c r="AH7447" s="700"/>
      <c r="AI7447" s="700"/>
      <c r="AJ7447" s="700"/>
      <c r="AK7447" s="700"/>
      <c r="AL7447" s="700"/>
      <c r="AM7447" s="700"/>
      <c r="AN7447" s="700"/>
      <c r="AO7447" s="700"/>
      <c r="AP7447" s="700"/>
      <c r="AQ7447" s="700"/>
      <c r="AR7447" s="700"/>
      <c r="AS7447" s="700"/>
      <c r="AT7447" s="700"/>
      <c r="AU7447" s="700"/>
      <c r="AV7447" s="700"/>
      <c r="AW7447" s="700"/>
      <c r="AX7447" s="700"/>
      <c r="AY7447" s="700"/>
      <c r="AZ7447" s="700"/>
      <c r="BA7447" s="700"/>
      <c r="BB7447" s="700"/>
      <c r="BC7447" s="700"/>
      <c r="BD7447" s="700"/>
      <c r="BE7447" s="700"/>
      <c r="BF7447" s="700"/>
      <c r="BG7447" s="700"/>
      <c r="BH7447" s="700"/>
      <c r="BI7447" s="700"/>
      <c r="BJ7447" s="700"/>
      <c r="BK7447" s="700"/>
      <c r="BL7447" s="700"/>
      <c r="BM7447" s="700"/>
      <c r="BN7447" s="700"/>
      <c r="BO7447" s="700"/>
      <c r="BP7447" s="700"/>
      <c r="BQ7447" s="700"/>
      <c r="BR7447" s="700"/>
    </row>
    <row r="7448" spans="1:70" s="711" customFormat="1" x14ac:dyDescent="0.2">
      <c r="A7448" s="828">
        <v>7300501800</v>
      </c>
      <c r="B7448" s="717" t="s">
        <v>12100</v>
      </c>
      <c r="C7448" s="700">
        <f t="shared" si="120"/>
        <v>14</v>
      </c>
      <c r="D7448" s="700" t="s">
        <v>15311</v>
      </c>
      <c r="E7448" s="700" t="s">
        <v>15558</v>
      </c>
      <c r="F7448" s="700"/>
      <c r="G7448" s="693">
        <v>6</v>
      </c>
      <c r="H7448" s="700" t="s">
        <v>11811</v>
      </c>
      <c r="I7448" s="700" t="s">
        <v>11836</v>
      </c>
      <c r="J7448" s="700"/>
      <c r="K7448" s="700"/>
      <c r="L7448" s="700"/>
      <c r="M7448" s="700"/>
      <c r="N7448" s="700"/>
      <c r="O7448" s="700"/>
      <c r="P7448" s="700"/>
      <c r="Q7448" s="700"/>
      <c r="R7448" s="700"/>
      <c r="S7448" s="700"/>
      <c r="T7448" s="700"/>
      <c r="U7448" s="700"/>
      <c r="V7448" s="700"/>
      <c r="W7448" s="700"/>
      <c r="X7448" s="700"/>
      <c r="Y7448" s="700"/>
      <c r="Z7448" s="700"/>
      <c r="AA7448" s="700"/>
      <c r="AB7448" s="700"/>
      <c r="AC7448" s="700"/>
      <c r="AD7448" s="700"/>
      <c r="AE7448" s="700"/>
      <c r="AF7448" s="700"/>
      <c r="AG7448" s="700"/>
      <c r="AH7448" s="700"/>
      <c r="AI7448" s="700"/>
      <c r="AJ7448" s="700"/>
      <c r="AK7448" s="700"/>
      <c r="AL7448" s="700"/>
      <c r="AM7448" s="700"/>
      <c r="AN7448" s="700"/>
      <c r="AO7448" s="700"/>
      <c r="AP7448" s="700"/>
      <c r="AQ7448" s="700"/>
      <c r="AR7448" s="700"/>
      <c r="AS7448" s="700"/>
      <c r="AT7448" s="700"/>
      <c r="AU7448" s="700"/>
      <c r="AV7448" s="700"/>
      <c r="AW7448" s="700"/>
      <c r="AX7448" s="700"/>
      <c r="AY7448" s="700"/>
      <c r="AZ7448" s="700"/>
      <c r="BA7448" s="700"/>
      <c r="BB7448" s="700"/>
      <c r="BC7448" s="700"/>
      <c r="BD7448" s="700"/>
      <c r="BE7448" s="700"/>
      <c r="BF7448" s="700"/>
      <c r="BG7448" s="700"/>
      <c r="BH7448" s="700"/>
      <c r="BI7448" s="700"/>
      <c r="BJ7448" s="700"/>
      <c r="BK7448" s="700"/>
      <c r="BL7448" s="700"/>
      <c r="BM7448" s="700"/>
      <c r="BN7448" s="700"/>
      <c r="BO7448" s="700"/>
      <c r="BP7448" s="700"/>
      <c r="BQ7448" s="700"/>
      <c r="BR7448" s="700"/>
    </row>
    <row r="7449" spans="1:70" s="711" customFormat="1" x14ac:dyDescent="0.2">
      <c r="A7449" s="828">
        <v>7300501900</v>
      </c>
      <c r="B7449" s="717" t="s">
        <v>12101</v>
      </c>
      <c r="C7449" s="700">
        <f t="shared" si="120"/>
        <v>13</v>
      </c>
      <c r="D7449" s="700" t="s">
        <v>15311</v>
      </c>
      <c r="E7449" s="700" t="s">
        <v>15558</v>
      </c>
      <c r="F7449" s="700"/>
      <c r="G7449" s="693">
        <v>6</v>
      </c>
      <c r="H7449" s="700" t="s">
        <v>11811</v>
      </c>
      <c r="I7449" s="700" t="s">
        <v>11836</v>
      </c>
      <c r="J7449" s="700"/>
      <c r="K7449" s="700"/>
      <c r="L7449" s="700"/>
      <c r="M7449" s="700"/>
      <c r="N7449" s="700"/>
      <c r="O7449" s="700"/>
      <c r="P7449" s="700"/>
      <c r="Q7449" s="700"/>
      <c r="R7449" s="700"/>
      <c r="S7449" s="700"/>
      <c r="T7449" s="700"/>
      <c r="U7449" s="700"/>
      <c r="V7449" s="700"/>
      <c r="W7449" s="700"/>
      <c r="X7449" s="700"/>
      <c r="Y7449" s="700"/>
      <c r="Z7449" s="700"/>
      <c r="AA7449" s="700"/>
      <c r="AB7449" s="700"/>
      <c r="AC7449" s="700"/>
      <c r="AD7449" s="700"/>
      <c r="AE7449" s="700"/>
      <c r="AF7449" s="700"/>
      <c r="AG7449" s="700"/>
      <c r="AH7449" s="700"/>
      <c r="AI7449" s="700"/>
      <c r="AJ7449" s="700"/>
      <c r="AK7449" s="700"/>
      <c r="AL7449" s="700"/>
      <c r="AM7449" s="700"/>
      <c r="AN7449" s="700"/>
      <c r="AO7449" s="700"/>
      <c r="AP7449" s="700"/>
      <c r="AQ7449" s="700"/>
      <c r="AR7449" s="700"/>
      <c r="AS7449" s="700"/>
      <c r="AT7449" s="700"/>
      <c r="AU7449" s="700"/>
      <c r="AV7449" s="700"/>
      <c r="AW7449" s="700"/>
      <c r="AX7449" s="700"/>
      <c r="AY7449" s="700"/>
      <c r="AZ7449" s="700"/>
      <c r="BA7449" s="700"/>
      <c r="BB7449" s="700"/>
      <c r="BC7449" s="700"/>
      <c r="BD7449" s="700"/>
      <c r="BE7449" s="700"/>
      <c r="BF7449" s="700"/>
      <c r="BG7449" s="700"/>
      <c r="BH7449" s="700"/>
      <c r="BI7449" s="700"/>
      <c r="BJ7449" s="700"/>
      <c r="BK7449" s="700"/>
      <c r="BL7449" s="700"/>
      <c r="BM7449" s="700"/>
      <c r="BN7449" s="700"/>
      <c r="BO7449" s="700"/>
      <c r="BP7449" s="700"/>
      <c r="BQ7449" s="700"/>
      <c r="BR7449" s="700"/>
    </row>
    <row r="7450" spans="1:70" s="711" customFormat="1" x14ac:dyDescent="0.2">
      <c r="A7450" s="828">
        <v>7300501950</v>
      </c>
      <c r="B7450" s="717" t="s">
        <v>12102</v>
      </c>
      <c r="C7450" s="700">
        <f t="shared" si="120"/>
        <v>13</v>
      </c>
      <c r="D7450" s="700" t="s">
        <v>15311</v>
      </c>
      <c r="E7450" s="700" t="s">
        <v>15558</v>
      </c>
      <c r="F7450" s="700"/>
      <c r="G7450" s="693">
        <v>6</v>
      </c>
      <c r="H7450" s="700" t="s">
        <v>11811</v>
      </c>
      <c r="I7450" s="700" t="s">
        <v>11836</v>
      </c>
      <c r="J7450" s="700"/>
      <c r="K7450" s="700"/>
      <c r="L7450" s="700"/>
      <c r="M7450" s="700"/>
      <c r="N7450" s="700"/>
      <c r="O7450" s="700"/>
      <c r="P7450" s="700"/>
      <c r="Q7450" s="700"/>
      <c r="R7450" s="700"/>
      <c r="S7450" s="700"/>
      <c r="T7450" s="700"/>
      <c r="U7450" s="700"/>
      <c r="V7450" s="700"/>
      <c r="W7450" s="700"/>
      <c r="X7450" s="700"/>
      <c r="Y7450" s="700"/>
      <c r="Z7450" s="700"/>
      <c r="AA7450" s="700"/>
      <c r="AB7450" s="700"/>
      <c r="AC7450" s="700"/>
      <c r="AD7450" s="700"/>
      <c r="AE7450" s="700"/>
      <c r="AF7450" s="700"/>
      <c r="AG7450" s="700"/>
      <c r="AH7450" s="700"/>
      <c r="AI7450" s="700"/>
      <c r="AJ7450" s="700"/>
      <c r="AK7450" s="700"/>
      <c r="AL7450" s="700"/>
      <c r="AM7450" s="700"/>
      <c r="AN7450" s="700"/>
      <c r="AO7450" s="700"/>
      <c r="AP7450" s="700"/>
      <c r="AQ7450" s="700"/>
      <c r="AR7450" s="700"/>
      <c r="AS7450" s="700"/>
      <c r="AT7450" s="700"/>
      <c r="AU7450" s="700"/>
      <c r="AV7450" s="700"/>
      <c r="AW7450" s="700"/>
      <c r="AX7450" s="700"/>
      <c r="AY7450" s="700"/>
      <c r="AZ7450" s="700"/>
      <c r="BA7450" s="700"/>
      <c r="BB7450" s="700"/>
      <c r="BC7450" s="700"/>
      <c r="BD7450" s="700"/>
      <c r="BE7450" s="700"/>
      <c r="BF7450" s="700"/>
      <c r="BG7450" s="700"/>
      <c r="BH7450" s="700"/>
      <c r="BI7450" s="700"/>
      <c r="BJ7450" s="700"/>
      <c r="BK7450" s="700"/>
      <c r="BL7450" s="700"/>
      <c r="BM7450" s="700"/>
      <c r="BN7450" s="700"/>
      <c r="BO7450" s="700"/>
      <c r="BP7450" s="700"/>
      <c r="BQ7450" s="700"/>
      <c r="BR7450" s="700"/>
    </row>
    <row r="7451" spans="1:70" s="711" customFormat="1" x14ac:dyDescent="0.2">
      <c r="A7451" s="828">
        <v>7300502000</v>
      </c>
      <c r="B7451" s="717" t="s">
        <v>12103</v>
      </c>
      <c r="C7451" s="700">
        <f t="shared" si="120"/>
        <v>8</v>
      </c>
      <c r="D7451" s="700" t="s">
        <v>15311</v>
      </c>
      <c r="E7451" s="700" t="s">
        <v>15558</v>
      </c>
      <c r="F7451" s="700"/>
      <c r="G7451" s="692">
        <v>5</v>
      </c>
      <c r="H7451" s="700" t="s">
        <v>11811</v>
      </c>
      <c r="I7451" s="700" t="s">
        <v>11836</v>
      </c>
      <c r="J7451" s="700"/>
      <c r="K7451" s="700"/>
      <c r="L7451" s="700"/>
      <c r="M7451" s="700"/>
      <c r="N7451" s="700"/>
      <c r="O7451" s="700"/>
      <c r="P7451" s="700"/>
      <c r="Q7451" s="700"/>
      <c r="R7451" s="700"/>
      <c r="S7451" s="700"/>
      <c r="T7451" s="700"/>
      <c r="U7451" s="700"/>
      <c r="V7451" s="700"/>
      <c r="W7451" s="700"/>
      <c r="X7451" s="700"/>
      <c r="Y7451" s="700"/>
      <c r="Z7451" s="700"/>
      <c r="AA7451" s="700"/>
      <c r="AB7451" s="700"/>
      <c r="AC7451" s="700"/>
      <c r="AD7451" s="700"/>
      <c r="AE7451" s="700"/>
      <c r="AF7451" s="700"/>
      <c r="AG7451" s="700"/>
      <c r="AH7451" s="700"/>
      <c r="AI7451" s="700"/>
      <c r="AJ7451" s="700"/>
      <c r="AK7451" s="700"/>
      <c r="AL7451" s="700"/>
      <c r="AM7451" s="700"/>
      <c r="AN7451" s="700"/>
      <c r="AO7451" s="700"/>
      <c r="AP7451" s="700"/>
      <c r="AQ7451" s="700"/>
      <c r="AR7451" s="700"/>
      <c r="AS7451" s="700"/>
      <c r="AT7451" s="700"/>
      <c r="AU7451" s="700"/>
      <c r="AV7451" s="700"/>
      <c r="AW7451" s="700"/>
      <c r="AX7451" s="700"/>
      <c r="AY7451" s="700"/>
      <c r="AZ7451" s="700"/>
      <c r="BA7451" s="700"/>
      <c r="BB7451" s="700"/>
      <c r="BC7451" s="700"/>
      <c r="BD7451" s="700"/>
      <c r="BE7451" s="700"/>
      <c r="BF7451" s="700"/>
      <c r="BG7451" s="700"/>
      <c r="BH7451" s="700"/>
      <c r="BI7451" s="700"/>
      <c r="BJ7451" s="700"/>
      <c r="BK7451" s="700"/>
      <c r="BL7451" s="700"/>
      <c r="BM7451" s="700"/>
      <c r="BN7451" s="700"/>
      <c r="BO7451" s="700"/>
      <c r="BP7451" s="700"/>
      <c r="BQ7451" s="700"/>
      <c r="BR7451" s="700"/>
    </row>
    <row r="7452" spans="1:70" s="711" customFormat="1" x14ac:dyDescent="0.2">
      <c r="A7452" s="828">
        <v>7300510000</v>
      </c>
      <c r="B7452" s="717" t="s">
        <v>12104</v>
      </c>
      <c r="C7452" s="700">
        <f t="shared" si="120"/>
        <v>17</v>
      </c>
      <c r="D7452" s="700" t="s">
        <v>15311</v>
      </c>
      <c r="E7452" s="700" t="s">
        <v>15558</v>
      </c>
      <c r="F7452" s="700"/>
      <c r="G7452" s="692">
        <v>5</v>
      </c>
      <c r="H7452" s="700" t="s">
        <v>11811</v>
      </c>
      <c r="I7452" s="700" t="s">
        <v>11836</v>
      </c>
      <c r="J7452" s="700"/>
      <c r="K7452" s="700"/>
      <c r="L7452" s="700"/>
      <c r="M7452" s="700"/>
      <c r="N7452" s="700"/>
      <c r="O7452" s="700"/>
      <c r="P7452" s="700"/>
      <c r="Q7452" s="700"/>
      <c r="R7452" s="700"/>
      <c r="S7452" s="700"/>
      <c r="T7452" s="700"/>
      <c r="U7452" s="700"/>
      <c r="V7452" s="700"/>
      <c r="W7452" s="700"/>
      <c r="X7452" s="700"/>
      <c r="Y7452" s="700"/>
      <c r="Z7452" s="700"/>
      <c r="AA7452" s="700"/>
      <c r="AB7452" s="700"/>
      <c r="AC7452" s="700"/>
      <c r="AD7452" s="700"/>
      <c r="AE7452" s="700"/>
      <c r="AF7452" s="700"/>
      <c r="AG7452" s="700"/>
      <c r="AH7452" s="700"/>
      <c r="AI7452" s="700"/>
      <c r="AJ7452" s="700"/>
      <c r="AK7452" s="700"/>
      <c r="AL7452" s="700"/>
      <c r="AM7452" s="700"/>
      <c r="AN7452" s="700"/>
      <c r="AO7452" s="700"/>
      <c r="AP7452" s="700"/>
      <c r="AQ7452" s="700"/>
      <c r="AR7452" s="700"/>
      <c r="AS7452" s="700"/>
      <c r="AT7452" s="700"/>
      <c r="AU7452" s="700"/>
      <c r="AV7452" s="700"/>
      <c r="AW7452" s="700"/>
      <c r="AX7452" s="700"/>
      <c r="AY7452" s="700"/>
      <c r="AZ7452" s="700"/>
      <c r="BA7452" s="700"/>
      <c r="BB7452" s="700"/>
      <c r="BC7452" s="700"/>
      <c r="BD7452" s="700"/>
      <c r="BE7452" s="700"/>
      <c r="BF7452" s="700"/>
      <c r="BG7452" s="700"/>
      <c r="BH7452" s="700"/>
      <c r="BI7452" s="700"/>
      <c r="BJ7452" s="700"/>
      <c r="BK7452" s="700"/>
      <c r="BL7452" s="700"/>
      <c r="BM7452" s="700"/>
      <c r="BN7452" s="700"/>
      <c r="BO7452" s="700"/>
      <c r="BP7452" s="700"/>
      <c r="BQ7452" s="700"/>
      <c r="BR7452" s="700"/>
    </row>
    <row r="7453" spans="1:70" s="711" customFormat="1" x14ac:dyDescent="0.2">
      <c r="A7453" s="828">
        <v>7300511000</v>
      </c>
      <c r="B7453" s="717" t="s">
        <v>12045</v>
      </c>
      <c r="C7453" s="700">
        <f t="shared" si="120"/>
        <v>11</v>
      </c>
      <c r="D7453" s="700" t="s">
        <v>15311</v>
      </c>
      <c r="E7453" s="700" t="s">
        <v>15558</v>
      </c>
      <c r="F7453" s="700"/>
      <c r="G7453" s="692">
        <v>5</v>
      </c>
      <c r="H7453" s="700" t="s">
        <v>11811</v>
      </c>
      <c r="I7453" s="700" t="s">
        <v>11836</v>
      </c>
      <c r="J7453" s="700"/>
      <c r="K7453" s="700"/>
      <c r="L7453" s="700"/>
      <c r="M7453" s="700"/>
      <c r="N7453" s="700"/>
      <c r="O7453" s="700"/>
      <c r="P7453" s="700"/>
      <c r="Q7453" s="700"/>
      <c r="R7453" s="700"/>
      <c r="S7453" s="700"/>
      <c r="T7453" s="700"/>
      <c r="U7453" s="700"/>
      <c r="V7453" s="700"/>
      <c r="W7453" s="700"/>
      <c r="X7453" s="700"/>
      <c r="Y7453" s="700"/>
      <c r="Z7453" s="700"/>
      <c r="AA7453" s="700"/>
      <c r="AB7453" s="700"/>
      <c r="AC7453" s="700"/>
      <c r="AD7453" s="700"/>
      <c r="AE7453" s="700"/>
      <c r="AF7453" s="700"/>
      <c r="AG7453" s="700"/>
      <c r="AH7453" s="700"/>
      <c r="AI7453" s="700"/>
      <c r="AJ7453" s="700"/>
      <c r="AK7453" s="700"/>
      <c r="AL7453" s="700"/>
      <c r="AM7453" s="700"/>
      <c r="AN7453" s="700"/>
      <c r="AO7453" s="700"/>
      <c r="AP7453" s="700"/>
      <c r="AQ7453" s="700"/>
      <c r="AR7453" s="700"/>
      <c r="AS7453" s="700"/>
      <c r="AT7453" s="700"/>
      <c r="AU7453" s="700"/>
      <c r="AV7453" s="700"/>
      <c r="AW7453" s="700"/>
      <c r="AX7453" s="700"/>
      <c r="AY7453" s="700"/>
      <c r="AZ7453" s="700"/>
      <c r="BA7453" s="700"/>
      <c r="BB7453" s="700"/>
      <c r="BC7453" s="700"/>
      <c r="BD7453" s="700"/>
      <c r="BE7453" s="700"/>
      <c r="BF7453" s="700"/>
      <c r="BG7453" s="700"/>
      <c r="BH7453" s="700"/>
      <c r="BI7453" s="700"/>
      <c r="BJ7453" s="700"/>
      <c r="BK7453" s="700"/>
      <c r="BL7453" s="700"/>
      <c r="BM7453" s="700"/>
      <c r="BN7453" s="700"/>
      <c r="BO7453" s="700"/>
      <c r="BP7453" s="700"/>
      <c r="BQ7453" s="700"/>
      <c r="BR7453" s="700"/>
    </row>
    <row r="7454" spans="1:70" s="711" customFormat="1" x14ac:dyDescent="0.2">
      <c r="A7454" s="828">
        <v>7300512000</v>
      </c>
      <c r="B7454" s="717" t="s">
        <v>12105</v>
      </c>
      <c r="C7454" s="700">
        <f t="shared" si="120"/>
        <v>14</v>
      </c>
      <c r="D7454" s="700" t="s">
        <v>15311</v>
      </c>
      <c r="E7454" s="700" t="s">
        <v>15558</v>
      </c>
      <c r="F7454" s="700"/>
      <c r="G7454" s="692">
        <v>5</v>
      </c>
      <c r="H7454" s="700" t="s">
        <v>11811</v>
      </c>
      <c r="I7454" s="700" t="s">
        <v>11836</v>
      </c>
      <c r="J7454" s="700"/>
      <c r="K7454" s="700"/>
      <c r="L7454" s="700"/>
      <c r="M7454" s="700"/>
      <c r="N7454" s="700"/>
      <c r="O7454" s="700"/>
      <c r="P7454" s="700"/>
      <c r="Q7454" s="700"/>
      <c r="R7454" s="700"/>
      <c r="S7454" s="700"/>
      <c r="T7454" s="700"/>
      <c r="U7454" s="700"/>
      <c r="V7454" s="700"/>
      <c r="W7454" s="700"/>
      <c r="X7454" s="700"/>
      <c r="Y7454" s="700"/>
      <c r="Z7454" s="700"/>
      <c r="AA7454" s="700"/>
      <c r="AB7454" s="700"/>
      <c r="AC7454" s="700"/>
      <c r="AD7454" s="700"/>
      <c r="AE7454" s="700"/>
      <c r="AF7454" s="700"/>
      <c r="AG7454" s="700"/>
      <c r="AH7454" s="700"/>
      <c r="AI7454" s="700"/>
      <c r="AJ7454" s="700"/>
      <c r="AK7454" s="700"/>
      <c r="AL7454" s="700"/>
      <c r="AM7454" s="700"/>
      <c r="AN7454" s="700"/>
      <c r="AO7454" s="700"/>
      <c r="AP7454" s="700"/>
      <c r="AQ7454" s="700"/>
      <c r="AR7454" s="700"/>
      <c r="AS7454" s="700"/>
      <c r="AT7454" s="700"/>
      <c r="AU7454" s="700"/>
      <c r="AV7454" s="700"/>
      <c r="AW7454" s="700"/>
      <c r="AX7454" s="700"/>
      <c r="AY7454" s="700"/>
      <c r="AZ7454" s="700"/>
      <c r="BA7454" s="700"/>
      <c r="BB7454" s="700"/>
      <c r="BC7454" s="700"/>
      <c r="BD7454" s="700"/>
      <c r="BE7454" s="700"/>
      <c r="BF7454" s="700"/>
      <c r="BG7454" s="700"/>
      <c r="BH7454" s="700"/>
      <c r="BI7454" s="700"/>
      <c r="BJ7454" s="700"/>
      <c r="BK7454" s="700"/>
      <c r="BL7454" s="700"/>
      <c r="BM7454" s="700"/>
      <c r="BN7454" s="700"/>
      <c r="BO7454" s="700"/>
      <c r="BP7454" s="700"/>
      <c r="BQ7454" s="700"/>
      <c r="BR7454" s="700"/>
    </row>
    <row r="7455" spans="1:70" s="711" customFormat="1" x14ac:dyDescent="0.2">
      <c r="A7455" s="828">
        <v>7300513000</v>
      </c>
      <c r="B7455" s="717" t="s">
        <v>12106</v>
      </c>
      <c r="C7455" s="700">
        <f t="shared" si="120"/>
        <v>18</v>
      </c>
      <c r="D7455" s="700" t="s">
        <v>15311</v>
      </c>
      <c r="E7455" s="700" t="s">
        <v>15558</v>
      </c>
      <c r="F7455" s="700"/>
      <c r="G7455" s="692">
        <v>5</v>
      </c>
      <c r="H7455" s="700" t="s">
        <v>11811</v>
      </c>
      <c r="I7455" s="700" t="s">
        <v>11836</v>
      </c>
      <c r="J7455" s="700"/>
      <c r="K7455" s="700"/>
      <c r="L7455" s="700"/>
      <c r="M7455" s="700"/>
      <c r="N7455" s="700"/>
      <c r="O7455" s="700"/>
      <c r="P7455" s="700"/>
      <c r="Q7455" s="700"/>
      <c r="R7455" s="700"/>
      <c r="S7455" s="700"/>
      <c r="T7455" s="700"/>
      <c r="U7455" s="700"/>
      <c r="V7455" s="700"/>
      <c r="W7455" s="700"/>
      <c r="X7455" s="700"/>
      <c r="Y7455" s="700"/>
      <c r="Z7455" s="700"/>
      <c r="AA7455" s="700"/>
      <c r="AB7455" s="700"/>
      <c r="AC7455" s="700"/>
      <c r="AD7455" s="700"/>
      <c r="AE7455" s="700"/>
      <c r="AF7455" s="700"/>
      <c r="AG7455" s="700"/>
      <c r="AH7455" s="700"/>
      <c r="AI7455" s="700"/>
      <c r="AJ7455" s="700"/>
      <c r="AK7455" s="700"/>
      <c r="AL7455" s="700"/>
      <c r="AM7455" s="700"/>
      <c r="AN7455" s="700"/>
      <c r="AO7455" s="700"/>
      <c r="AP7455" s="700"/>
      <c r="AQ7455" s="700"/>
      <c r="AR7455" s="700"/>
      <c r="AS7455" s="700"/>
      <c r="AT7455" s="700"/>
      <c r="AU7455" s="700"/>
      <c r="AV7455" s="700"/>
      <c r="AW7455" s="700"/>
      <c r="AX7455" s="700"/>
      <c r="AY7455" s="700"/>
      <c r="AZ7455" s="700"/>
      <c r="BA7455" s="700"/>
      <c r="BB7455" s="700"/>
      <c r="BC7455" s="700"/>
      <c r="BD7455" s="700"/>
      <c r="BE7455" s="700"/>
      <c r="BF7455" s="700"/>
      <c r="BG7455" s="700"/>
      <c r="BH7455" s="700"/>
      <c r="BI7455" s="700"/>
      <c r="BJ7455" s="700"/>
      <c r="BK7455" s="700"/>
      <c r="BL7455" s="700"/>
      <c r="BM7455" s="700"/>
      <c r="BN7455" s="700"/>
      <c r="BO7455" s="700"/>
      <c r="BP7455" s="700"/>
      <c r="BQ7455" s="700"/>
      <c r="BR7455" s="700"/>
    </row>
    <row r="7456" spans="1:70" s="711" customFormat="1" x14ac:dyDescent="0.2">
      <c r="A7456" s="828">
        <v>7300514000</v>
      </c>
      <c r="B7456" s="717" t="s">
        <v>12107</v>
      </c>
      <c r="C7456" s="700">
        <f t="shared" si="120"/>
        <v>12</v>
      </c>
      <c r="D7456" s="700" t="s">
        <v>15311</v>
      </c>
      <c r="E7456" s="700" t="s">
        <v>15558</v>
      </c>
      <c r="F7456" s="700"/>
      <c r="G7456" s="692">
        <v>5</v>
      </c>
      <c r="H7456" s="700" t="s">
        <v>11811</v>
      </c>
      <c r="I7456" s="700" t="s">
        <v>11836</v>
      </c>
      <c r="J7456" s="700"/>
      <c r="K7456" s="700"/>
      <c r="L7456" s="700"/>
      <c r="M7456" s="700"/>
      <c r="N7456" s="700"/>
      <c r="O7456" s="700"/>
      <c r="P7456" s="700"/>
      <c r="Q7456" s="700"/>
      <c r="R7456" s="700"/>
      <c r="S7456" s="700"/>
      <c r="T7456" s="700"/>
      <c r="U7456" s="700"/>
      <c r="V7456" s="700"/>
      <c r="W7456" s="700"/>
      <c r="X7456" s="700"/>
      <c r="Y7456" s="700"/>
      <c r="Z7456" s="700"/>
      <c r="AA7456" s="700"/>
      <c r="AB7456" s="700"/>
      <c r="AC7456" s="700"/>
      <c r="AD7456" s="700"/>
      <c r="AE7456" s="700"/>
      <c r="AF7456" s="700"/>
      <c r="AG7456" s="700"/>
      <c r="AH7456" s="700"/>
      <c r="AI7456" s="700"/>
      <c r="AJ7456" s="700"/>
      <c r="AK7456" s="700"/>
      <c r="AL7456" s="700"/>
      <c r="AM7456" s="700"/>
      <c r="AN7456" s="700"/>
      <c r="AO7456" s="700"/>
      <c r="AP7456" s="700"/>
      <c r="AQ7456" s="700"/>
      <c r="AR7456" s="700"/>
      <c r="AS7456" s="700"/>
      <c r="AT7456" s="700"/>
      <c r="AU7456" s="700"/>
      <c r="AV7456" s="700"/>
      <c r="AW7456" s="700"/>
      <c r="AX7456" s="700"/>
      <c r="AY7456" s="700"/>
      <c r="AZ7456" s="700"/>
      <c r="BA7456" s="700"/>
      <c r="BB7456" s="700"/>
      <c r="BC7456" s="700"/>
      <c r="BD7456" s="700"/>
      <c r="BE7456" s="700"/>
      <c r="BF7456" s="700"/>
      <c r="BG7456" s="700"/>
      <c r="BH7456" s="700"/>
      <c r="BI7456" s="700"/>
      <c r="BJ7456" s="700"/>
      <c r="BK7456" s="700"/>
      <c r="BL7456" s="700"/>
      <c r="BM7456" s="700"/>
      <c r="BN7456" s="700"/>
      <c r="BO7456" s="700"/>
      <c r="BP7456" s="700"/>
      <c r="BQ7456" s="700"/>
      <c r="BR7456" s="700"/>
    </row>
    <row r="7457" spans="1:70" s="711" customFormat="1" x14ac:dyDescent="0.2">
      <c r="A7457" s="828">
        <v>7300515000</v>
      </c>
      <c r="B7457" s="717" t="s">
        <v>12108</v>
      </c>
      <c r="C7457" s="700">
        <f t="shared" si="120"/>
        <v>16</v>
      </c>
      <c r="D7457" s="700" t="s">
        <v>15311</v>
      </c>
      <c r="E7457" s="700" t="s">
        <v>15558</v>
      </c>
      <c r="F7457" s="700"/>
      <c r="G7457" s="692">
        <v>5</v>
      </c>
      <c r="H7457" s="700" t="s">
        <v>11811</v>
      </c>
      <c r="I7457" s="700" t="s">
        <v>11836</v>
      </c>
      <c r="J7457" s="700"/>
      <c r="K7457" s="700"/>
      <c r="L7457" s="700"/>
      <c r="M7457" s="700"/>
      <c r="N7457" s="700"/>
      <c r="O7457" s="700"/>
      <c r="P7457" s="700"/>
      <c r="Q7457" s="700"/>
      <c r="R7457" s="700"/>
      <c r="S7457" s="700"/>
      <c r="T7457" s="700"/>
      <c r="U7457" s="700"/>
      <c r="V7457" s="700"/>
      <c r="W7457" s="700"/>
      <c r="X7457" s="700"/>
      <c r="Y7457" s="700"/>
      <c r="Z7457" s="700"/>
      <c r="AA7457" s="700"/>
      <c r="AB7457" s="700"/>
      <c r="AC7457" s="700"/>
      <c r="AD7457" s="700"/>
      <c r="AE7457" s="700"/>
      <c r="AF7457" s="700"/>
      <c r="AG7457" s="700"/>
      <c r="AH7457" s="700"/>
      <c r="AI7457" s="700"/>
      <c r="AJ7457" s="700"/>
      <c r="AK7457" s="700"/>
      <c r="AL7457" s="700"/>
      <c r="AM7457" s="700"/>
      <c r="AN7457" s="700"/>
      <c r="AO7457" s="700"/>
      <c r="AP7457" s="700"/>
      <c r="AQ7457" s="700"/>
      <c r="AR7457" s="700"/>
      <c r="AS7457" s="700"/>
      <c r="AT7457" s="700"/>
      <c r="AU7457" s="700"/>
      <c r="AV7457" s="700"/>
      <c r="AW7457" s="700"/>
      <c r="AX7457" s="700"/>
      <c r="AY7457" s="700"/>
      <c r="AZ7457" s="700"/>
      <c r="BA7457" s="700"/>
      <c r="BB7457" s="700"/>
      <c r="BC7457" s="700"/>
      <c r="BD7457" s="700"/>
      <c r="BE7457" s="700"/>
      <c r="BF7457" s="700"/>
      <c r="BG7457" s="700"/>
      <c r="BH7457" s="700"/>
      <c r="BI7457" s="700"/>
      <c r="BJ7457" s="700"/>
      <c r="BK7457" s="700"/>
      <c r="BL7457" s="700"/>
      <c r="BM7457" s="700"/>
      <c r="BN7457" s="700"/>
      <c r="BO7457" s="700"/>
      <c r="BP7457" s="700"/>
      <c r="BQ7457" s="700"/>
      <c r="BR7457" s="700"/>
    </row>
    <row r="7458" spans="1:70" s="711" customFormat="1" x14ac:dyDescent="0.2">
      <c r="A7458" s="828">
        <v>7300516000</v>
      </c>
      <c r="B7458" s="717" t="s">
        <v>12109</v>
      </c>
      <c r="C7458" s="700">
        <f t="shared" si="120"/>
        <v>13</v>
      </c>
      <c r="D7458" s="700" t="s">
        <v>15313</v>
      </c>
      <c r="E7458" s="700" t="s">
        <v>15558</v>
      </c>
      <c r="F7458" s="700"/>
      <c r="G7458" s="692">
        <v>5</v>
      </c>
      <c r="H7458" s="700" t="s">
        <v>11811</v>
      </c>
      <c r="I7458" s="700" t="s">
        <v>11836</v>
      </c>
      <c r="J7458" s="700"/>
      <c r="K7458" s="700"/>
      <c r="L7458" s="700"/>
      <c r="M7458" s="700"/>
      <c r="N7458" s="700"/>
      <c r="O7458" s="700"/>
      <c r="P7458" s="700"/>
      <c r="Q7458" s="700"/>
      <c r="R7458" s="700"/>
      <c r="S7458" s="700"/>
      <c r="T7458" s="700"/>
      <c r="U7458" s="700"/>
      <c r="V7458" s="700"/>
      <c r="W7458" s="700"/>
      <c r="X7458" s="700"/>
      <c r="Y7458" s="700"/>
      <c r="Z7458" s="700"/>
      <c r="AA7458" s="700"/>
      <c r="AB7458" s="700"/>
      <c r="AC7458" s="700"/>
      <c r="AD7458" s="700"/>
      <c r="AE7458" s="700"/>
      <c r="AF7458" s="700"/>
      <c r="AG7458" s="700"/>
      <c r="AH7458" s="700"/>
      <c r="AI7458" s="700"/>
      <c r="AJ7458" s="700"/>
      <c r="AK7458" s="700"/>
      <c r="AL7458" s="700"/>
      <c r="AM7458" s="700"/>
      <c r="AN7458" s="700"/>
      <c r="AO7458" s="700"/>
      <c r="AP7458" s="700"/>
      <c r="AQ7458" s="700"/>
      <c r="AR7458" s="700"/>
      <c r="AS7458" s="700"/>
      <c r="AT7458" s="700"/>
      <c r="AU7458" s="700"/>
      <c r="AV7458" s="700"/>
      <c r="AW7458" s="700"/>
      <c r="AX7458" s="700"/>
      <c r="AY7458" s="700"/>
      <c r="AZ7458" s="700"/>
      <c r="BA7458" s="700"/>
      <c r="BB7458" s="700"/>
      <c r="BC7458" s="700"/>
      <c r="BD7458" s="700"/>
      <c r="BE7458" s="700"/>
      <c r="BF7458" s="700"/>
      <c r="BG7458" s="700"/>
      <c r="BH7458" s="700"/>
      <c r="BI7458" s="700"/>
      <c r="BJ7458" s="700"/>
      <c r="BK7458" s="700"/>
      <c r="BL7458" s="700"/>
      <c r="BM7458" s="700"/>
      <c r="BN7458" s="700"/>
      <c r="BO7458" s="700"/>
      <c r="BP7458" s="700"/>
      <c r="BQ7458" s="700"/>
      <c r="BR7458" s="700"/>
    </row>
    <row r="7459" spans="1:70" s="711" customFormat="1" x14ac:dyDescent="0.2">
      <c r="A7459" s="828">
        <v>7300555000</v>
      </c>
      <c r="B7459" s="717" t="s">
        <v>4693</v>
      </c>
      <c r="C7459" s="700">
        <f t="shared" si="120"/>
        <v>7</v>
      </c>
      <c r="D7459" s="700" t="s">
        <v>15311</v>
      </c>
      <c r="E7459" s="700" t="s">
        <v>15558</v>
      </c>
      <c r="F7459" s="700"/>
      <c r="G7459" s="692">
        <v>5</v>
      </c>
      <c r="H7459" s="700" t="s">
        <v>11811</v>
      </c>
      <c r="I7459" s="700" t="s">
        <v>11836</v>
      </c>
      <c r="J7459" s="700"/>
      <c r="K7459" s="700"/>
      <c r="L7459" s="700"/>
      <c r="M7459" s="700"/>
      <c r="N7459" s="700"/>
      <c r="O7459" s="700"/>
      <c r="P7459" s="700"/>
      <c r="Q7459" s="700"/>
      <c r="R7459" s="700"/>
      <c r="S7459" s="700"/>
      <c r="T7459" s="700"/>
      <c r="U7459" s="700"/>
      <c r="V7459" s="700"/>
      <c r="W7459" s="700"/>
      <c r="X7459" s="700"/>
      <c r="Y7459" s="700"/>
      <c r="Z7459" s="700"/>
      <c r="AA7459" s="700"/>
      <c r="AB7459" s="700"/>
      <c r="AC7459" s="700"/>
      <c r="AD7459" s="700"/>
      <c r="AE7459" s="700"/>
      <c r="AF7459" s="700"/>
      <c r="AG7459" s="700"/>
      <c r="AH7459" s="700"/>
      <c r="AI7459" s="700"/>
      <c r="AJ7459" s="700"/>
      <c r="AK7459" s="700"/>
      <c r="AL7459" s="700"/>
      <c r="AM7459" s="700"/>
      <c r="AN7459" s="700"/>
      <c r="AO7459" s="700"/>
      <c r="AP7459" s="700"/>
      <c r="AQ7459" s="700"/>
      <c r="AR7459" s="700"/>
      <c r="AS7459" s="700"/>
      <c r="AT7459" s="700"/>
      <c r="AU7459" s="700"/>
      <c r="AV7459" s="700"/>
      <c r="AW7459" s="700"/>
      <c r="AX7459" s="700"/>
      <c r="AY7459" s="700"/>
      <c r="AZ7459" s="700"/>
      <c r="BA7459" s="700"/>
      <c r="BB7459" s="700"/>
      <c r="BC7459" s="700"/>
      <c r="BD7459" s="700"/>
      <c r="BE7459" s="700"/>
      <c r="BF7459" s="700"/>
      <c r="BG7459" s="700"/>
      <c r="BH7459" s="700"/>
      <c r="BI7459" s="700"/>
      <c r="BJ7459" s="700"/>
      <c r="BK7459" s="700"/>
      <c r="BL7459" s="700"/>
      <c r="BM7459" s="700"/>
      <c r="BN7459" s="700"/>
      <c r="BO7459" s="700"/>
      <c r="BP7459" s="700"/>
      <c r="BQ7459" s="700"/>
      <c r="BR7459" s="700"/>
    </row>
    <row r="7460" spans="1:70" s="711" customFormat="1" x14ac:dyDescent="0.2">
      <c r="A7460" s="828">
        <v>7300556000</v>
      </c>
      <c r="B7460" s="717" t="s">
        <v>12110</v>
      </c>
      <c r="C7460" s="700">
        <f t="shared" si="120"/>
        <v>5</v>
      </c>
      <c r="D7460" s="700" t="s">
        <v>15311</v>
      </c>
      <c r="E7460" s="700" t="s">
        <v>15558</v>
      </c>
      <c r="F7460" s="700"/>
      <c r="G7460" s="692">
        <v>5</v>
      </c>
      <c r="H7460" s="700" t="s">
        <v>11811</v>
      </c>
      <c r="I7460" s="700" t="s">
        <v>11836</v>
      </c>
      <c r="J7460" s="700"/>
      <c r="K7460" s="700"/>
      <c r="L7460" s="700"/>
      <c r="M7460" s="700"/>
      <c r="N7460" s="700"/>
      <c r="O7460" s="700"/>
      <c r="P7460" s="700"/>
      <c r="Q7460" s="700"/>
      <c r="R7460" s="700"/>
      <c r="S7460" s="700"/>
      <c r="T7460" s="700"/>
      <c r="U7460" s="700"/>
      <c r="V7460" s="700"/>
      <c r="W7460" s="700"/>
      <c r="X7460" s="700"/>
      <c r="Y7460" s="700"/>
      <c r="Z7460" s="700"/>
      <c r="AA7460" s="700"/>
      <c r="AB7460" s="700"/>
      <c r="AC7460" s="700"/>
      <c r="AD7460" s="700"/>
      <c r="AE7460" s="700"/>
      <c r="AF7460" s="700"/>
      <c r="AG7460" s="700"/>
      <c r="AH7460" s="700"/>
      <c r="AI7460" s="700"/>
      <c r="AJ7460" s="700"/>
      <c r="AK7460" s="700"/>
      <c r="AL7460" s="700"/>
      <c r="AM7460" s="700"/>
      <c r="AN7460" s="700"/>
      <c r="AO7460" s="700"/>
      <c r="AP7460" s="700"/>
      <c r="AQ7460" s="700"/>
      <c r="AR7460" s="700"/>
      <c r="AS7460" s="700"/>
      <c r="AT7460" s="700"/>
      <c r="AU7460" s="700"/>
      <c r="AV7460" s="700"/>
      <c r="AW7460" s="700"/>
      <c r="AX7460" s="700"/>
      <c r="AY7460" s="700"/>
      <c r="AZ7460" s="700"/>
      <c r="BA7460" s="700"/>
      <c r="BB7460" s="700"/>
      <c r="BC7460" s="700"/>
      <c r="BD7460" s="700"/>
      <c r="BE7460" s="700"/>
      <c r="BF7460" s="700"/>
      <c r="BG7460" s="700"/>
      <c r="BH7460" s="700"/>
      <c r="BI7460" s="700"/>
      <c r="BJ7460" s="700"/>
      <c r="BK7460" s="700"/>
      <c r="BL7460" s="700"/>
      <c r="BM7460" s="700"/>
      <c r="BN7460" s="700"/>
      <c r="BO7460" s="700"/>
      <c r="BP7460" s="700"/>
      <c r="BQ7460" s="700"/>
      <c r="BR7460" s="700"/>
    </row>
    <row r="7461" spans="1:70" s="711" customFormat="1" x14ac:dyDescent="0.2">
      <c r="A7461" s="828">
        <v>7300557000</v>
      </c>
      <c r="B7461" s="717" t="s">
        <v>15561</v>
      </c>
      <c r="C7461" s="700">
        <f t="shared" si="120"/>
        <v>13</v>
      </c>
      <c r="D7461" s="700" t="s">
        <v>15311</v>
      </c>
      <c r="E7461" s="700" t="s">
        <v>15558</v>
      </c>
      <c r="F7461" s="700"/>
      <c r="G7461" s="692">
        <v>5</v>
      </c>
      <c r="H7461" s="700" t="s">
        <v>11811</v>
      </c>
      <c r="I7461" s="700" t="s">
        <v>11836</v>
      </c>
      <c r="J7461" s="700"/>
      <c r="K7461" s="700"/>
      <c r="L7461" s="700"/>
      <c r="M7461" s="700"/>
      <c r="N7461" s="700"/>
      <c r="O7461" s="700"/>
      <c r="P7461" s="700"/>
      <c r="Q7461" s="700"/>
      <c r="R7461" s="700"/>
      <c r="S7461" s="700"/>
      <c r="T7461" s="700"/>
      <c r="U7461" s="700"/>
      <c r="V7461" s="700"/>
      <c r="W7461" s="700"/>
      <c r="X7461" s="700"/>
      <c r="Y7461" s="700"/>
      <c r="Z7461" s="700"/>
      <c r="AA7461" s="700"/>
      <c r="AB7461" s="700"/>
      <c r="AC7461" s="700"/>
      <c r="AD7461" s="700"/>
      <c r="AE7461" s="700"/>
      <c r="AF7461" s="700"/>
      <c r="AG7461" s="700"/>
      <c r="AH7461" s="700"/>
      <c r="AI7461" s="700"/>
      <c r="AJ7461" s="700"/>
      <c r="AK7461" s="700"/>
      <c r="AL7461" s="700"/>
      <c r="AM7461" s="700"/>
      <c r="AN7461" s="700"/>
      <c r="AO7461" s="700"/>
      <c r="AP7461" s="700"/>
      <c r="AQ7461" s="700"/>
      <c r="AR7461" s="700"/>
      <c r="AS7461" s="700"/>
      <c r="AT7461" s="700"/>
      <c r="AU7461" s="700"/>
      <c r="AV7461" s="700"/>
      <c r="AW7461" s="700"/>
      <c r="AX7461" s="700"/>
      <c r="AY7461" s="700"/>
      <c r="AZ7461" s="700"/>
      <c r="BA7461" s="700"/>
      <c r="BB7461" s="700"/>
      <c r="BC7461" s="700"/>
      <c r="BD7461" s="700"/>
      <c r="BE7461" s="700"/>
      <c r="BF7461" s="700"/>
      <c r="BG7461" s="700"/>
      <c r="BH7461" s="700"/>
      <c r="BI7461" s="700"/>
      <c r="BJ7461" s="700"/>
      <c r="BK7461" s="700"/>
      <c r="BL7461" s="700"/>
      <c r="BM7461" s="700"/>
      <c r="BN7461" s="700"/>
      <c r="BO7461" s="700"/>
      <c r="BP7461" s="700"/>
      <c r="BQ7461" s="700"/>
      <c r="BR7461" s="700"/>
    </row>
    <row r="7462" spans="1:70" x14ac:dyDescent="0.2">
      <c r="A7462" s="828">
        <v>7300559000</v>
      </c>
      <c r="B7462" s="717" t="s">
        <v>12107</v>
      </c>
      <c r="C7462" s="700">
        <f t="shared" si="120"/>
        <v>12</v>
      </c>
      <c r="D7462" s="700" t="s">
        <v>15311</v>
      </c>
      <c r="E7462" s="700" t="s">
        <v>15558</v>
      </c>
      <c r="G7462" s="692">
        <v>5</v>
      </c>
      <c r="H7462" s="700" t="s">
        <v>11811</v>
      </c>
      <c r="I7462" s="700" t="s">
        <v>11836</v>
      </c>
    </row>
    <row r="7463" spans="1:70" x14ac:dyDescent="0.2">
      <c r="A7463" s="828">
        <v>7300579000</v>
      </c>
      <c r="B7463" s="717" t="s">
        <v>12085</v>
      </c>
      <c r="C7463" s="700">
        <f t="shared" si="120"/>
        <v>6</v>
      </c>
      <c r="D7463" s="700" t="s">
        <v>15311</v>
      </c>
      <c r="E7463" s="700" t="s">
        <v>15558</v>
      </c>
      <c r="G7463" s="692">
        <v>5</v>
      </c>
      <c r="H7463" s="700" t="s">
        <v>11811</v>
      </c>
      <c r="I7463" s="700" t="s">
        <v>11836</v>
      </c>
    </row>
    <row r="7464" spans="1:70" x14ac:dyDescent="0.2">
      <c r="A7464" s="828">
        <v>7300589000</v>
      </c>
      <c r="B7464" s="717" t="s">
        <v>11174</v>
      </c>
      <c r="C7464" s="700">
        <f t="shared" si="120"/>
        <v>22</v>
      </c>
      <c r="D7464" s="700" t="s">
        <v>15311</v>
      </c>
      <c r="E7464" s="700" t="s">
        <v>15558</v>
      </c>
      <c r="G7464" s="692">
        <v>5</v>
      </c>
      <c r="H7464" s="700" t="s">
        <v>11811</v>
      </c>
      <c r="I7464" s="700" t="s">
        <v>11836</v>
      </c>
    </row>
    <row r="7465" spans="1:70" x14ac:dyDescent="0.2">
      <c r="A7465" s="828">
        <v>7300598000</v>
      </c>
      <c r="B7465" s="717" t="s">
        <v>12050</v>
      </c>
      <c r="C7465" s="700">
        <f t="shared" si="120"/>
        <v>22</v>
      </c>
      <c r="D7465" s="700" t="s">
        <v>15311</v>
      </c>
      <c r="E7465" s="700" t="s">
        <v>15558</v>
      </c>
      <c r="G7465" s="692">
        <v>5</v>
      </c>
      <c r="H7465" s="700" t="s">
        <v>11811</v>
      </c>
      <c r="I7465" s="700" t="s">
        <v>11836</v>
      </c>
    </row>
    <row r="7466" spans="1:70" x14ac:dyDescent="0.2">
      <c r="A7466" s="828">
        <v>7300598500</v>
      </c>
      <c r="B7466" s="717" t="s">
        <v>12111</v>
      </c>
      <c r="C7466" s="700">
        <f t="shared" si="120"/>
        <v>14</v>
      </c>
      <c r="D7466" s="700" t="s">
        <v>15311</v>
      </c>
      <c r="E7466" s="700" t="s">
        <v>15558</v>
      </c>
      <c r="G7466" s="692">
        <v>5</v>
      </c>
      <c r="H7466" s="700" t="s">
        <v>11811</v>
      </c>
      <c r="I7466" s="700" t="s">
        <v>11836</v>
      </c>
    </row>
    <row r="7467" spans="1:70" x14ac:dyDescent="0.2">
      <c r="A7467" s="828">
        <v>7300599000</v>
      </c>
      <c r="B7467" s="717" t="s">
        <v>12112</v>
      </c>
      <c r="C7467" s="700">
        <f t="shared" si="120"/>
        <v>5</v>
      </c>
      <c r="D7467" s="700" t="s">
        <v>15311</v>
      </c>
      <c r="E7467" s="700" t="s">
        <v>15558</v>
      </c>
      <c r="G7467" s="692">
        <v>5</v>
      </c>
      <c r="H7467" s="700" t="s">
        <v>11811</v>
      </c>
      <c r="I7467" s="700" t="s">
        <v>11836</v>
      </c>
    </row>
    <row r="7468" spans="1:70" x14ac:dyDescent="0.2">
      <c r="A7468" s="828">
        <v>7300600000</v>
      </c>
      <c r="B7468" s="717" t="s">
        <v>12113</v>
      </c>
      <c r="C7468" s="700">
        <f t="shared" si="120"/>
        <v>21</v>
      </c>
      <c r="D7468" s="700" t="s">
        <v>15311</v>
      </c>
      <c r="E7468" s="700" t="s">
        <v>15558</v>
      </c>
      <c r="F7468" s="700">
        <v>4</v>
      </c>
      <c r="G7468" s="691"/>
      <c r="H7468" s="700" t="s">
        <v>11811</v>
      </c>
      <c r="I7468" s="700" t="s">
        <v>12053</v>
      </c>
    </row>
    <row r="7469" spans="1:70" x14ac:dyDescent="0.2">
      <c r="A7469" s="828">
        <v>7300624000</v>
      </c>
      <c r="B7469" s="717" t="s">
        <v>15562</v>
      </c>
      <c r="C7469" s="700">
        <f t="shared" si="120"/>
        <v>12</v>
      </c>
      <c r="D7469" s="700" t="s">
        <v>15311</v>
      </c>
      <c r="E7469" s="700" t="s">
        <v>15558</v>
      </c>
      <c r="G7469" s="692">
        <v>5</v>
      </c>
      <c r="H7469" s="700" t="s">
        <v>11811</v>
      </c>
      <c r="I7469" s="700" t="s">
        <v>12053</v>
      </c>
    </row>
    <row r="7470" spans="1:70" x14ac:dyDescent="0.2">
      <c r="A7470" s="828">
        <v>7300628000</v>
      </c>
      <c r="B7470" s="717" t="s">
        <v>15563</v>
      </c>
      <c r="C7470" s="700">
        <f t="shared" si="120"/>
        <v>16</v>
      </c>
      <c r="D7470" s="700" t="s">
        <v>15311</v>
      </c>
      <c r="E7470" s="700" t="s">
        <v>15558</v>
      </c>
      <c r="G7470" s="692">
        <v>5</v>
      </c>
      <c r="H7470" s="700" t="s">
        <v>11811</v>
      </c>
      <c r="I7470" s="700" t="s">
        <v>12053</v>
      </c>
    </row>
    <row r="7471" spans="1:70" x14ac:dyDescent="0.2">
      <c r="A7471" s="828">
        <v>7300630000</v>
      </c>
      <c r="B7471" s="717" t="s">
        <v>15564</v>
      </c>
      <c r="C7471" s="700">
        <f t="shared" si="120"/>
        <v>15</v>
      </c>
      <c r="D7471" s="700" t="s">
        <v>15311</v>
      </c>
      <c r="E7471" s="700" t="s">
        <v>15558</v>
      </c>
      <c r="G7471" s="692">
        <v>5</v>
      </c>
      <c r="H7471" s="700" t="s">
        <v>11811</v>
      </c>
      <c r="I7471" s="700" t="s">
        <v>12053</v>
      </c>
    </row>
    <row r="7472" spans="1:70" x14ac:dyDescent="0.2">
      <c r="A7472" s="828">
        <v>7300640000</v>
      </c>
      <c r="B7472" s="717" t="s">
        <v>15565</v>
      </c>
      <c r="C7472" s="700">
        <f t="shared" si="120"/>
        <v>16</v>
      </c>
      <c r="D7472" s="700" t="s">
        <v>15311</v>
      </c>
      <c r="E7472" s="700" t="s">
        <v>15558</v>
      </c>
      <c r="G7472" s="692">
        <v>5</v>
      </c>
      <c r="H7472" s="700" t="s">
        <v>11811</v>
      </c>
      <c r="I7472" s="700" t="s">
        <v>12053</v>
      </c>
    </row>
    <row r="7473" spans="1:9" x14ac:dyDescent="0.2">
      <c r="A7473" s="828">
        <v>7300670000</v>
      </c>
      <c r="B7473" s="717" t="s">
        <v>15566</v>
      </c>
      <c r="C7473" s="700">
        <f t="shared" si="120"/>
        <v>29</v>
      </c>
      <c r="D7473" s="700" t="s">
        <v>15311</v>
      </c>
      <c r="E7473" s="700" t="s">
        <v>15558</v>
      </c>
      <c r="G7473" s="692">
        <v>5</v>
      </c>
      <c r="H7473" s="700" t="s">
        <v>11811</v>
      </c>
      <c r="I7473" s="700" t="s">
        <v>12053</v>
      </c>
    </row>
    <row r="7474" spans="1:9" x14ac:dyDescent="0.2">
      <c r="A7474" s="828">
        <v>7300679000</v>
      </c>
      <c r="B7474" s="717" t="s">
        <v>15560</v>
      </c>
      <c r="C7474" s="700">
        <f t="shared" si="120"/>
        <v>14</v>
      </c>
      <c r="D7474" s="700" t="s">
        <v>15311</v>
      </c>
      <c r="E7474" s="700" t="s">
        <v>15558</v>
      </c>
      <c r="G7474" s="692">
        <v>5</v>
      </c>
      <c r="H7474" s="700" t="s">
        <v>11811</v>
      </c>
      <c r="I7474" s="700" t="s">
        <v>12053</v>
      </c>
    </row>
    <row r="7475" spans="1:9" x14ac:dyDescent="0.2">
      <c r="A7475" s="828">
        <v>7300689000</v>
      </c>
      <c r="B7475" s="717" t="s">
        <v>15567</v>
      </c>
      <c r="C7475" s="700">
        <f t="shared" si="120"/>
        <v>23</v>
      </c>
      <c r="D7475" s="700" t="s">
        <v>15311</v>
      </c>
      <c r="E7475" s="700" t="s">
        <v>15558</v>
      </c>
      <c r="G7475" s="692">
        <v>5</v>
      </c>
      <c r="H7475" s="700" t="s">
        <v>11811</v>
      </c>
      <c r="I7475" s="700" t="s">
        <v>12053</v>
      </c>
    </row>
    <row r="7476" spans="1:9" x14ac:dyDescent="0.2">
      <c r="A7476" s="828">
        <v>7300699000</v>
      </c>
      <c r="B7476" s="717" t="s">
        <v>15568</v>
      </c>
      <c r="C7476" s="700">
        <f t="shared" si="120"/>
        <v>22</v>
      </c>
      <c r="D7476" s="700" t="s">
        <v>15311</v>
      </c>
      <c r="E7476" s="700" t="s">
        <v>15558</v>
      </c>
      <c r="G7476" s="692">
        <v>5</v>
      </c>
      <c r="H7476" s="700" t="s">
        <v>11811</v>
      </c>
      <c r="I7476" s="700" t="s">
        <v>12053</v>
      </c>
    </row>
    <row r="7477" spans="1:9" x14ac:dyDescent="0.2">
      <c r="A7477" s="828">
        <v>7300700000</v>
      </c>
      <c r="B7477" s="717" t="s">
        <v>12114</v>
      </c>
      <c r="C7477" s="700">
        <f t="shared" si="120"/>
        <v>18</v>
      </c>
      <c r="D7477" s="700" t="s">
        <v>15311</v>
      </c>
      <c r="E7477" s="700" t="s">
        <v>15558</v>
      </c>
      <c r="F7477" s="700">
        <v>4</v>
      </c>
      <c r="G7477" s="691"/>
      <c r="H7477" s="700" t="s">
        <v>11834</v>
      </c>
      <c r="I7477" s="700" t="s">
        <v>11861</v>
      </c>
    </row>
    <row r="7478" spans="1:9" x14ac:dyDescent="0.2">
      <c r="A7478" s="828">
        <v>7300800000</v>
      </c>
      <c r="B7478" s="717" t="s">
        <v>12115</v>
      </c>
      <c r="C7478" s="700">
        <f t="shared" si="120"/>
        <v>26</v>
      </c>
      <c r="D7478" s="700" t="s">
        <v>15311</v>
      </c>
      <c r="E7478" s="700" t="s">
        <v>15558</v>
      </c>
      <c r="F7478" s="700">
        <v>4</v>
      </c>
      <c r="G7478" s="691"/>
      <c r="H7478" s="700" t="s">
        <v>11834</v>
      </c>
      <c r="I7478" s="700" t="s">
        <v>11861</v>
      </c>
    </row>
    <row r="7479" spans="1:9" x14ac:dyDescent="0.2">
      <c r="A7479" s="828">
        <v>7330337020</v>
      </c>
      <c r="B7479" s="717" t="s">
        <v>12081</v>
      </c>
      <c r="C7479" s="700">
        <f t="shared" si="120"/>
        <v>18</v>
      </c>
      <c r="D7479" s="700" t="s">
        <v>15313</v>
      </c>
      <c r="E7479" s="700" t="s">
        <v>15558</v>
      </c>
      <c r="G7479" s="688">
        <v>7</v>
      </c>
      <c r="H7479" s="700" t="s">
        <v>11811</v>
      </c>
      <c r="I7479" s="700" t="s">
        <v>11836</v>
      </c>
    </row>
    <row r="7480" spans="1:9" x14ac:dyDescent="0.2">
      <c r="A7480" s="828">
        <v>7330337040</v>
      </c>
      <c r="B7480" s="717" t="s">
        <v>12083</v>
      </c>
      <c r="C7480" s="700">
        <f t="shared" si="120"/>
        <v>21</v>
      </c>
      <c r="D7480" s="700" t="s">
        <v>15313</v>
      </c>
      <c r="E7480" s="700" t="s">
        <v>15558</v>
      </c>
      <c r="G7480" s="688">
        <v>7</v>
      </c>
      <c r="H7480" s="700" t="s">
        <v>11811</v>
      </c>
      <c r="I7480" s="700" t="s">
        <v>11836</v>
      </c>
    </row>
    <row r="7481" spans="1:9" x14ac:dyDescent="0.2">
      <c r="A7481" s="828">
        <v>7400100000</v>
      </c>
      <c r="B7481" s="717" t="s">
        <v>11174</v>
      </c>
      <c r="C7481" s="700">
        <f t="shared" si="120"/>
        <v>22</v>
      </c>
      <c r="D7481" s="700" t="s">
        <v>15311</v>
      </c>
      <c r="E7481" s="700" t="s">
        <v>15569</v>
      </c>
      <c r="F7481" s="700">
        <v>4</v>
      </c>
      <c r="G7481" s="691"/>
      <c r="H7481" s="700" t="s">
        <v>11811</v>
      </c>
      <c r="I7481" s="700" t="s">
        <v>11836</v>
      </c>
    </row>
    <row r="7482" spans="1:9" x14ac:dyDescent="0.2">
      <c r="A7482" s="828">
        <v>7400101000</v>
      </c>
      <c r="B7482" s="717" t="s">
        <v>12177</v>
      </c>
      <c r="C7482" s="700">
        <f t="shared" ref="C7482:C7545" si="121">LEN(B7482)</f>
        <v>13</v>
      </c>
      <c r="D7482" s="700" t="s">
        <v>15311</v>
      </c>
      <c r="E7482" s="700" t="s">
        <v>15569</v>
      </c>
      <c r="G7482" s="692">
        <v>5</v>
      </c>
      <c r="H7482" s="700" t="s">
        <v>11811</v>
      </c>
      <c r="I7482" s="700" t="s">
        <v>11836</v>
      </c>
    </row>
    <row r="7483" spans="1:9" x14ac:dyDescent="0.2">
      <c r="A7483" s="828">
        <v>7400101100</v>
      </c>
      <c r="B7483" s="717" t="s">
        <v>12178</v>
      </c>
      <c r="C7483" s="700">
        <f t="shared" si="121"/>
        <v>24</v>
      </c>
      <c r="D7483" s="700" t="s">
        <v>15311</v>
      </c>
      <c r="E7483" s="700" t="s">
        <v>15569</v>
      </c>
      <c r="G7483" s="692">
        <v>5</v>
      </c>
      <c r="H7483" s="700" t="s">
        <v>11811</v>
      </c>
      <c r="I7483" s="700" t="s">
        <v>11836</v>
      </c>
    </row>
    <row r="7484" spans="1:9" x14ac:dyDescent="0.2">
      <c r="A7484" s="828">
        <v>7400101110</v>
      </c>
      <c r="B7484" s="717" t="s">
        <v>12179</v>
      </c>
      <c r="C7484" s="700">
        <f t="shared" si="121"/>
        <v>14</v>
      </c>
      <c r="D7484" s="700" t="s">
        <v>15311</v>
      </c>
      <c r="E7484" s="700" t="s">
        <v>15569</v>
      </c>
      <c r="G7484" s="693">
        <v>6</v>
      </c>
      <c r="H7484" s="700" t="s">
        <v>11811</v>
      </c>
      <c r="I7484" s="700" t="s">
        <v>11836</v>
      </c>
    </row>
    <row r="7485" spans="1:9" x14ac:dyDescent="0.2">
      <c r="A7485" s="828">
        <v>7400101120</v>
      </c>
      <c r="B7485" s="717" t="s">
        <v>12180</v>
      </c>
      <c r="C7485" s="700">
        <f t="shared" si="121"/>
        <v>20</v>
      </c>
      <c r="D7485" s="700" t="s">
        <v>15311</v>
      </c>
      <c r="E7485" s="700" t="s">
        <v>15569</v>
      </c>
      <c r="G7485" s="693">
        <v>6</v>
      </c>
      <c r="H7485" s="700" t="s">
        <v>11811</v>
      </c>
      <c r="I7485" s="700" t="s">
        <v>11836</v>
      </c>
    </row>
    <row r="7486" spans="1:9" x14ac:dyDescent="0.2">
      <c r="A7486" s="828">
        <v>7400101200</v>
      </c>
      <c r="B7486" s="717" t="s">
        <v>12181</v>
      </c>
      <c r="C7486" s="700">
        <f t="shared" si="121"/>
        <v>23</v>
      </c>
      <c r="D7486" s="700" t="s">
        <v>15311</v>
      </c>
      <c r="E7486" s="700" t="s">
        <v>15569</v>
      </c>
      <c r="G7486" s="693">
        <v>6</v>
      </c>
      <c r="H7486" s="700" t="s">
        <v>11811</v>
      </c>
      <c r="I7486" s="700" t="s">
        <v>11836</v>
      </c>
    </row>
    <row r="7487" spans="1:9" x14ac:dyDescent="0.2">
      <c r="A7487" s="828">
        <v>7400101210</v>
      </c>
      <c r="B7487" s="717" t="s">
        <v>2649</v>
      </c>
      <c r="C7487" s="700">
        <f t="shared" si="121"/>
        <v>10</v>
      </c>
      <c r="D7487" s="700" t="s">
        <v>15311</v>
      </c>
      <c r="E7487" s="700" t="s">
        <v>15569</v>
      </c>
      <c r="G7487" s="688">
        <v>7</v>
      </c>
      <c r="H7487" s="700" t="s">
        <v>11811</v>
      </c>
      <c r="I7487" s="700" t="s">
        <v>11836</v>
      </c>
    </row>
    <row r="7488" spans="1:9" x14ac:dyDescent="0.2">
      <c r="A7488" s="828">
        <v>7400101220</v>
      </c>
      <c r="B7488" s="717" t="s">
        <v>12182</v>
      </c>
      <c r="C7488" s="700">
        <f t="shared" si="121"/>
        <v>19</v>
      </c>
      <c r="D7488" s="700" t="s">
        <v>15311</v>
      </c>
      <c r="E7488" s="700" t="s">
        <v>15569</v>
      </c>
      <c r="G7488" s="688">
        <v>7</v>
      </c>
      <c r="H7488" s="700" t="s">
        <v>11811</v>
      </c>
      <c r="I7488" s="700" t="s">
        <v>11836</v>
      </c>
    </row>
    <row r="7489" spans="1:9" x14ac:dyDescent="0.2">
      <c r="A7489" s="828">
        <v>7400101230</v>
      </c>
      <c r="B7489" s="717" t="s">
        <v>12183</v>
      </c>
      <c r="C7489" s="700">
        <f t="shared" si="121"/>
        <v>20</v>
      </c>
      <c r="D7489" s="700" t="s">
        <v>15311</v>
      </c>
      <c r="E7489" s="700" t="s">
        <v>15569</v>
      </c>
      <c r="G7489" s="688">
        <v>7</v>
      </c>
      <c r="H7489" s="700" t="s">
        <v>11811</v>
      </c>
      <c r="I7489" s="700" t="s">
        <v>11836</v>
      </c>
    </row>
    <row r="7490" spans="1:9" x14ac:dyDescent="0.2">
      <c r="A7490" s="828">
        <v>7400101240</v>
      </c>
      <c r="B7490" s="717" t="s">
        <v>12184</v>
      </c>
      <c r="C7490" s="700">
        <f t="shared" si="121"/>
        <v>21</v>
      </c>
      <c r="D7490" s="700" t="s">
        <v>15311</v>
      </c>
      <c r="E7490" s="700" t="s">
        <v>15569</v>
      </c>
      <c r="G7490" s="688">
        <v>7</v>
      </c>
      <c r="H7490" s="700" t="s">
        <v>11811</v>
      </c>
      <c r="I7490" s="700" t="s">
        <v>11836</v>
      </c>
    </row>
    <row r="7491" spans="1:9" x14ac:dyDescent="0.2">
      <c r="A7491" s="828">
        <v>7400101250</v>
      </c>
      <c r="B7491" s="717" t="s">
        <v>12185</v>
      </c>
      <c r="C7491" s="700">
        <f t="shared" si="121"/>
        <v>20</v>
      </c>
      <c r="D7491" s="700" t="s">
        <v>15311</v>
      </c>
      <c r="E7491" s="700" t="s">
        <v>15569</v>
      </c>
      <c r="G7491" s="688">
        <v>7</v>
      </c>
      <c r="H7491" s="700" t="s">
        <v>11811</v>
      </c>
      <c r="I7491" s="700" t="s">
        <v>11836</v>
      </c>
    </row>
    <row r="7492" spans="1:9" x14ac:dyDescent="0.2">
      <c r="A7492" s="828">
        <v>7400101260</v>
      </c>
      <c r="B7492" s="717" t="s">
        <v>12186</v>
      </c>
      <c r="C7492" s="700">
        <f t="shared" si="121"/>
        <v>26</v>
      </c>
      <c r="D7492" s="700" t="s">
        <v>15311</v>
      </c>
      <c r="E7492" s="700" t="s">
        <v>15569</v>
      </c>
      <c r="G7492" s="688">
        <v>7</v>
      </c>
      <c r="H7492" s="700" t="s">
        <v>11811</v>
      </c>
      <c r="I7492" s="700" t="s">
        <v>11836</v>
      </c>
    </row>
    <row r="7493" spans="1:9" x14ac:dyDescent="0.2">
      <c r="A7493" s="828">
        <v>7400101300</v>
      </c>
      <c r="B7493" s="717" t="s">
        <v>12187</v>
      </c>
      <c r="C7493" s="700">
        <f t="shared" si="121"/>
        <v>26</v>
      </c>
      <c r="D7493" s="700" t="s">
        <v>15311</v>
      </c>
      <c r="E7493" s="700" t="s">
        <v>15569</v>
      </c>
      <c r="G7493" s="693">
        <v>6</v>
      </c>
      <c r="H7493" s="700" t="s">
        <v>11811</v>
      </c>
      <c r="I7493" s="700" t="s">
        <v>11836</v>
      </c>
    </row>
    <row r="7494" spans="1:9" x14ac:dyDescent="0.2">
      <c r="A7494" s="828">
        <v>7400101400</v>
      </c>
      <c r="B7494" s="717" t="s">
        <v>12188</v>
      </c>
      <c r="C7494" s="700">
        <f t="shared" si="121"/>
        <v>25</v>
      </c>
      <c r="D7494" s="700" t="s">
        <v>15311</v>
      </c>
      <c r="E7494" s="700" t="s">
        <v>15569</v>
      </c>
      <c r="G7494" s="693">
        <v>6</v>
      </c>
      <c r="H7494" s="700" t="s">
        <v>11811</v>
      </c>
      <c r="I7494" s="700" t="s">
        <v>11836</v>
      </c>
    </row>
    <row r="7495" spans="1:9" x14ac:dyDescent="0.2">
      <c r="A7495" s="828">
        <v>7400102000</v>
      </c>
      <c r="B7495" s="717" t="s">
        <v>12189</v>
      </c>
      <c r="C7495" s="700">
        <f t="shared" si="121"/>
        <v>23</v>
      </c>
      <c r="D7495" s="700" t="s">
        <v>15311</v>
      </c>
      <c r="E7495" s="700" t="s">
        <v>15569</v>
      </c>
      <c r="G7495" s="692">
        <v>5</v>
      </c>
      <c r="H7495" s="700" t="s">
        <v>11811</v>
      </c>
      <c r="I7495" s="700" t="s">
        <v>11836</v>
      </c>
    </row>
    <row r="7496" spans="1:9" x14ac:dyDescent="0.2">
      <c r="A7496" s="828">
        <v>7400103000</v>
      </c>
      <c r="B7496" s="717" t="s">
        <v>9489</v>
      </c>
      <c r="C7496" s="700">
        <f t="shared" si="121"/>
        <v>15</v>
      </c>
      <c r="D7496" s="700" t="s">
        <v>15311</v>
      </c>
      <c r="E7496" s="700" t="s">
        <v>15569</v>
      </c>
      <c r="G7496" s="692">
        <v>5</v>
      </c>
      <c r="H7496" s="700" t="s">
        <v>11811</v>
      </c>
      <c r="I7496" s="700" t="s">
        <v>11836</v>
      </c>
    </row>
    <row r="7497" spans="1:9" x14ac:dyDescent="0.2">
      <c r="A7497" s="828">
        <v>7400104000</v>
      </c>
      <c r="B7497" s="717" t="s">
        <v>12190</v>
      </c>
      <c r="C7497" s="700">
        <f t="shared" si="121"/>
        <v>18</v>
      </c>
      <c r="D7497" s="700" t="s">
        <v>15311</v>
      </c>
      <c r="E7497" s="700" t="s">
        <v>15569</v>
      </c>
      <c r="G7497" s="692">
        <v>5</v>
      </c>
      <c r="H7497" s="700" t="s">
        <v>11811</v>
      </c>
      <c r="I7497" s="700" t="s">
        <v>11836</v>
      </c>
    </row>
    <row r="7498" spans="1:9" x14ac:dyDescent="0.2">
      <c r="A7498" s="828">
        <v>7400105000</v>
      </c>
      <c r="B7498" s="717" t="s">
        <v>15570</v>
      </c>
      <c r="C7498" s="700">
        <f t="shared" si="121"/>
        <v>5</v>
      </c>
      <c r="D7498" s="700" t="s">
        <v>15311</v>
      </c>
      <c r="E7498" s="700" t="s">
        <v>15569</v>
      </c>
      <c r="G7498" s="692">
        <v>5</v>
      </c>
      <c r="H7498" s="700" t="s">
        <v>11811</v>
      </c>
      <c r="I7498" s="700" t="s">
        <v>11836</v>
      </c>
    </row>
    <row r="7499" spans="1:9" x14ac:dyDescent="0.2">
      <c r="A7499" s="828">
        <v>7400106000</v>
      </c>
      <c r="B7499" s="717" t="s">
        <v>12191</v>
      </c>
      <c r="C7499" s="700">
        <f t="shared" si="121"/>
        <v>30</v>
      </c>
      <c r="D7499" s="700" t="s">
        <v>15311</v>
      </c>
      <c r="E7499" s="700" t="s">
        <v>15569</v>
      </c>
      <c r="G7499" s="692">
        <v>5</v>
      </c>
      <c r="H7499" s="700" t="s">
        <v>11811</v>
      </c>
      <c r="I7499" s="700" t="s">
        <v>11836</v>
      </c>
    </row>
    <row r="7500" spans="1:9" x14ac:dyDescent="0.2">
      <c r="A7500" s="828">
        <v>7400107000</v>
      </c>
      <c r="B7500" s="717" t="s">
        <v>12192</v>
      </c>
      <c r="C7500" s="700">
        <f t="shared" si="121"/>
        <v>17</v>
      </c>
      <c r="D7500" s="700" t="s">
        <v>15311</v>
      </c>
      <c r="E7500" s="700" t="s">
        <v>15569</v>
      </c>
      <c r="G7500" s="692">
        <v>5</v>
      </c>
      <c r="H7500" s="700" t="s">
        <v>11811</v>
      </c>
      <c r="I7500" s="700" t="s">
        <v>11836</v>
      </c>
    </row>
    <row r="7501" spans="1:9" x14ac:dyDescent="0.2">
      <c r="A7501" s="828">
        <v>7400108000</v>
      </c>
      <c r="B7501" s="717" t="s">
        <v>12193</v>
      </c>
      <c r="C7501" s="700">
        <f t="shared" si="121"/>
        <v>21</v>
      </c>
      <c r="D7501" s="700" t="s">
        <v>15311</v>
      </c>
      <c r="E7501" s="700" t="s">
        <v>15569</v>
      </c>
      <c r="G7501" s="692">
        <v>5</v>
      </c>
      <c r="H7501" s="700" t="s">
        <v>11811</v>
      </c>
      <c r="I7501" s="700" t="s">
        <v>11836</v>
      </c>
    </row>
    <row r="7502" spans="1:9" x14ac:dyDescent="0.2">
      <c r="A7502" s="828">
        <v>7400109000</v>
      </c>
      <c r="B7502" s="717" t="s">
        <v>12194</v>
      </c>
      <c r="C7502" s="700">
        <f t="shared" si="121"/>
        <v>20</v>
      </c>
      <c r="D7502" s="700" t="s">
        <v>15311</v>
      </c>
      <c r="E7502" s="700" t="s">
        <v>15569</v>
      </c>
      <c r="G7502" s="692">
        <v>5</v>
      </c>
      <c r="H7502" s="700" t="s">
        <v>11811</v>
      </c>
      <c r="I7502" s="700" t="s">
        <v>11836</v>
      </c>
    </row>
    <row r="7503" spans="1:9" x14ac:dyDescent="0.2">
      <c r="A7503" s="828">
        <v>7400110000</v>
      </c>
      <c r="B7503" s="717" t="s">
        <v>12195</v>
      </c>
      <c r="C7503" s="700">
        <f t="shared" si="121"/>
        <v>9</v>
      </c>
      <c r="D7503" s="700" t="s">
        <v>15311</v>
      </c>
      <c r="E7503" s="700" t="s">
        <v>15569</v>
      </c>
      <c r="G7503" s="692">
        <v>5</v>
      </c>
      <c r="H7503" s="700" t="s">
        <v>11811</v>
      </c>
      <c r="I7503" s="700" t="s">
        <v>11836</v>
      </c>
    </row>
    <row r="7504" spans="1:9" x14ac:dyDescent="0.2">
      <c r="A7504" s="828">
        <v>7400111000</v>
      </c>
      <c r="B7504" s="717" t="s">
        <v>12196</v>
      </c>
      <c r="C7504" s="700">
        <f t="shared" si="121"/>
        <v>22</v>
      </c>
      <c r="D7504" s="700" t="s">
        <v>15311</v>
      </c>
      <c r="E7504" s="700" t="s">
        <v>15569</v>
      </c>
      <c r="G7504" s="692">
        <v>5</v>
      </c>
      <c r="H7504" s="700" t="s">
        <v>11811</v>
      </c>
      <c r="I7504" s="700" t="s">
        <v>11836</v>
      </c>
    </row>
    <row r="7505" spans="1:9" x14ac:dyDescent="0.2">
      <c r="A7505" s="828">
        <v>7400120000</v>
      </c>
      <c r="B7505" s="717" t="s">
        <v>12197</v>
      </c>
      <c r="C7505" s="700">
        <f t="shared" si="121"/>
        <v>28</v>
      </c>
      <c r="D7505" s="700" t="s">
        <v>15311</v>
      </c>
      <c r="E7505" s="700" t="s">
        <v>15569</v>
      </c>
      <c r="G7505" s="692">
        <v>5</v>
      </c>
      <c r="H7505" s="700" t="s">
        <v>11811</v>
      </c>
      <c r="I7505" s="700" t="s">
        <v>11836</v>
      </c>
    </row>
    <row r="7506" spans="1:9" x14ac:dyDescent="0.2">
      <c r="A7506" s="828">
        <v>7400121000</v>
      </c>
      <c r="B7506" s="717" t="s">
        <v>12198</v>
      </c>
      <c r="C7506" s="700">
        <f t="shared" si="121"/>
        <v>29</v>
      </c>
      <c r="D7506" s="700" t="s">
        <v>15311</v>
      </c>
      <c r="E7506" s="700" t="s">
        <v>15569</v>
      </c>
      <c r="G7506" s="693">
        <v>6</v>
      </c>
      <c r="H7506" s="700" t="s">
        <v>11811</v>
      </c>
      <c r="I7506" s="700" t="s">
        <v>11836</v>
      </c>
    </row>
    <row r="7507" spans="1:9" x14ac:dyDescent="0.2">
      <c r="A7507" s="828">
        <v>7400121100</v>
      </c>
      <c r="B7507" s="717" t="s">
        <v>12199</v>
      </c>
      <c r="C7507" s="700">
        <f t="shared" si="121"/>
        <v>24</v>
      </c>
      <c r="D7507" s="700" t="s">
        <v>15311</v>
      </c>
      <c r="E7507" s="700" t="s">
        <v>15569</v>
      </c>
      <c r="G7507" s="693">
        <v>6</v>
      </c>
      <c r="H7507" s="700" t="s">
        <v>11811</v>
      </c>
      <c r="I7507" s="700" t="s">
        <v>11836</v>
      </c>
    </row>
    <row r="7508" spans="1:9" x14ac:dyDescent="0.2">
      <c r="A7508" s="828">
        <v>7400122000</v>
      </c>
      <c r="B7508" s="717" t="s">
        <v>12200</v>
      </c>
      <c r="C7508" s="700">
        <f t="shared" si="121"/>
        <v>18</v>
      </c>
      <c r="D7508" s="700" t="s">
        <v>15311</v>
      </c>
      <c r="E7508" s="700" t="s">
        <v>15569</v>
      </c>
      <c r="G7508" s="693">
        <v>6</v>
      </c>
      <c r="H7508" s="700" t="s">
        <v>11811</v>
      </c>
      <c r="I7508" s="700" t="s">
        <v>11836</v>
      </c>
    </row>
    <row r="7509" spans="1:9" x14ac:dyDescent="0.2">
      <c r="A7509" s="828">
        <v>7400122100</v>
      </c>
      <c r="B7509" s="717" t="s">
        <v>12201</v>
      </c>
      <c r="C7509" s="700">
        <f t="shared" si="121"/>
        <v>30</v>
      </c>
      <c r="D7509" s="700" t="s">
        <v>15311</v>
      </c>
      <c r="E7509" s="700" t="s">
        <v>15569</v>
      </c>
      <c r="G7509" s="693">
        <v>6</v>
      </c>
      <c r="H7509" s="700" t="s">
        <v>11811</v>
      </c>
      <c r="I7509" s="700" t="s">
        <v>11836</v>
      </c>
    </row>
    <row r="7510" spans="1:9" x14ac:dyDescent="0.2">
      <c r="A7510" s="828">
        <v>7400122110</v>
      </c>
      <c r="B7510" s="717" t="s">
        <v>12202</v>
      </c>
      <c r="C7510" s="700">
        <f t="shared" si="121"/>
        <v>22</v>
      </c>
      <c r="D7510" s="700" t="s">
        <v>15311</v>
      </c>
      <c r="E7510" s="700" t="s">
        <v>15569</v>
      </c>
      <c r="G7510" s="693">
        <v>6</v>
      </c>
      <c r="H7510" s="700" t="s">
        <v>11811</v>
      </c>
      <c r="I7510" s="700" t="s">
        <v>11836</v>
      </c>
    </row>
    <row r="7511" spans="1:9" x14ac:dyDescent="0.2">
      <c r="A7511" s="828">
        <v>7400122120</v>
      </c>
      <c r="B7511" s="717" t="s">
        <v>12203</v>
      </c>
      <c r="C7511" s="700">
        <f t="shared" si="121"/>
        <v>26</v>
      </c>
      <c r="D7511" s="700" t="s">
        <v>15311</v>
      </c>
      <c r="E7511" s="700" t="s">
        <v>15569</v>
      </c>
      <c r="G7511" s="693">
        <v>6</v>
      </c>
      <c r="H7511" s="700" t="s">
        <v>11811</v>
      </c>
      <c r="I7511" s="700" t="s">
        <v>11836</v>
      </c>
    </row>
    <row r="7512" spans="1:9" x14ac:dyDescent="0.2">
      <c r="A7512" s="828">
        <v>7400122121</v>
      </c>
      <c r="B7512" s="717" t="s">
        <v>12204</v>
      </c>
      <c r="C7512" s="700">
        <f t="shared" si="121"/>
        <v>25</v>
      </c>
      <c r="D7512" s="700" t="s">
        <v>15311</v>
      </c>
      <c r="E7512" s="700" t="s">
        <v>15569</v>
      </c>
      <c r="G7512" s="693">
        <v>6</v>
      </c>
      <c r="H7512" s="700" t="s">
        <v>11811</v>
      </c>
      <c r="I7512" s="700" t="s">
        <v>11836</v>
      </c>
    </row>
    <row r="7513" spans="1:9" x14ac:dyDescent="0.2">
      <c r="A7513" s="828">
        <v>7400122122</v>
      </c>
      <c r="B7513" s="717" t="s">
        <v>12205</v>
      </c>
      <c r="C7513" s="700">
        <f t="shared" si="121"/>
        <v>13</v>
      </c>
      <c r="D7513" s="700" t="s">
        <v>15311</v>
      </c>
      <c r="E7513" s="700" t="s">
        <v>15569</v>
      </c>
      <c r="G7513" s="693">
        <v>6</v>
      </c>
      <c r="H7513" s="700" t="s">
        <v>11811</v>
      </c>
      <c r="I7513" s="700" t="s">
        <v>11836</v>
      </c>
    </row>
    <row r="7514" spans="1:9" x14ac:dyDescent="0.2">
      <c r="A7514" s="828">
        <v>7400122123</v>
      </c>
      <c r="B7514" s="717" t="s">
        <v>12206</v>
      </c>
      <c r="C7514" s="700">
        <f t="shared" si="121"/>
        <v>14</v>
      </c>
      <c r="D7514" s="700" t="s">
        <v>15311</v>
      </c>
      <c r="E7514" s="700" t="s">
        <v>15569</v>
      </c>
      <c r="G7514" s="693">
        <v>6</v>
      </c>
      <c r="H7514" s="700" t="s">
        <v>11811</v>
      </c>
      <c r="I7514" s="700" t="s">
        <v>11836</v>
      </c>
    </row>
    <row r="7515" spans="1:9" x14ac:dyDescent="0.2">
      <c r="A7515" s="828">
        <v>7400122130</v>
      </c>
      <c r="B7515" s="717" t="s">
        <v>12207</v>
      </c>
      <c r="C7515" s="700">
        <f t="shared" si="121"/>
        <v>8</v>
      </c>
      <c r="D7515" s="700" t="s">
        <v>15311</v>
      </c>
      <c r="E7515" s="700" t="s">
        <v>15569</v>
      </c>
      <c r="G7515" s="693">
        <v>6</v>
      </c>
      <c r="H7515" s="700" t="s">
        <v>11811</v>
      </c>
      <c r="I7515" s="700" t="s">
        <v>11836</v>
      </c>
    </row>
    <row r="7516" spans="1:9" x14ac:dyDescent="0.2">
      <c r="A7516" s="828">
        <v>7400122200</v>
      </c>
      <c r="B7516" s="717" t="s">
        <v>12189</v>
      </c>
      <c r="C7516" s="700">
        <f t="shared" si="121"/>
        <v>23</v>
      </c>
      <c r="D7516" s="700" t="s">
        <v>15311</v>
      </c>
      <c r="E7516" s="700" t="s">
        <v>15569</v>
      </c>
      <c r="G7516" s="693">
        <v>6</v>
      </c>
      <c r="H7516" s="700" t="s">
        <v>11811</v>
      </c>
      <c r="I7516" s="700" t="s">
        <v>11836</v>
      </c>
    </row>
    <row r="7517" spans="1:9" x14ac:dyDescent="0.2">
      <c r="A7517" s="828">
        <v>7400122210</v>
      </c>
      <c r="B7517" s="717" t="s">
        <v>12208</v>
      </c>
      <c r="C7517" s="700">
        <f t="shared" si="121"/>
        <v>26</v>
      </c>
      <c r="D7517" s="700" t="s">
        <v>15311</v>
      </c>
      <c r="E7517" s="700" t="s">
        <v>15569</v>
      </c>
      <c r="G7517" s="693">
        <v>6</v>
      </c>
      <c r="H7517" s="700" t="s">
        <v>11811</v>
      </c>
      <c r="I7517" s="700" t="s">
        <v>11836</v>
      </c>
    </row>
    <row r="7518" spans="1:9" x14ac:dyDescent="0.2">
      <c r="A7518" s="828">
        <v>7400122220</v>
      </c>
      <c r="B7518" s="717" t="s">
        <v>12209</v>
      </c>
      <c r="C7518" s="700">
        <f t="shared" si="121"/>
        <v>26</v>
      </c>
      <c r="D7518" s="700" t="s">
        <v>15311</v>
      </c>
      <c r="E7518" s="700" t="s">
        <v>15569</v>
      </c>
      <c r="G7518" s="693">
        <v>6</v>
      </c>
      <c r="H7518" s="700" t="s">
        <v>11811</v>
      </c>
      <c r="I7518" s="700" t="s">
        <v>11836</v>
      </c>
    </row>
    <row r="7519" spans="1:9" x14ac:dyDescent="0.2">
      <c r="A7519" s="828">
        <v>7400122230</v>
      </c>
      <c r="B7519" s="717" t="s">
        <v>12210</v>
      </c>
      <c r="C7519" s="700">
        <f t="shared" si="121"/>
        <v>24</v>
      </c>
      <c r="D7519" s="700" t="s">
        <v>15311</v>
      </c>
      <c r="E7519" s="700" t="s">
        <v>15569</v>
      </c>
      <c r="G7519" s="693">
        <v>6</v>
      </c>
      <c r="H7519" s="700" t="s">
        <v>11811</v>
      </c>
      <c r="I7519" s="700" t="s">
        <v>11836</v>
      </c>
    </row>
    <row r="7520" spans="1:9" x14ac:dyDescent="0.2">
      <c r="A7520" s="828">
        <v>7400122300</v>
      </c>
      <c r="B7520" s="717" t="s">
        <v>12211</v>
      </c>
      <c r="C7520" s="700">
        <f t="shared" si="121"/>
        <v>14</v>
      </c>
      <c r="D7520" s="700" t="s">
        <v>15311</v>
      </c>
      <c r="E7520" s="700" t="s">
        <v>15569</v>
      </c>
      <c r="G7520" s="693">
        <v>6</v>
      </c>
      <c r="H7520" s="700" t="s">
        <v>11811</v>
      </c>
      <c r="I7520" s="700" t="s">
        <v>11836</v>
      </c>
    </row>
    <row r="7521" spans="1:9" x14ac:dyDescent="0.2">
      <c r="A7521" s="828">
        <v>7400122310</v>
      </c>
      <c r="B7521" s="717" t="s">
        <v>12212</v>
      </c>
      <c r="C7521" s="700">
        <f t="shared" si="121"/>
        <v>26</v>
      </c>
      <c r="D7521" s="700" t="s">
        <v>15311</v>
      </c>
      <c r="E7521" s="700" t="s">
        <v>15569</v>
      </c>
      <c r="G7521" s="693">
        <v>6</v>
      </c>
      <c r="H7521" s="700" t="s">
        <v>11811</v>
      </c>
      <c r="I7521" s="700" t="s">
        <v>11836</v>
      </c>
    </row>
    <row r="7522" spans="1:9" x14ac:dyDescent="0.2">
      <c r="A7522" s="828">
        <v>7400122320</v>
      </c>
      <c r="B7522" s="717" t="s">
        <v>12213</v>
      </c>
      <c r="C7522" s="700">
        <f t="shared" si="121"/>
        <v>6</v>
      </c>
      <c r="D7522" s="700" t="s">
        <v>15311</v>
      </c>
      <c r="E7522" s="700" t="s">
        <v>15569</v>
      </c>
      <c r="G7522" s="693">
        <v>6</v>
      </c>
      <c r="H7522" s="700" t="s">
        <v>11811</v>
      </c>
      <c r="I7522" s="700" t="s">
        <v>11836</v>
      </c>
    </row>
    <row r="7523" spans="1:9" x14ac:dyDescent="0.2">
      <c r="A7523" s="828">
        <v>7400123000</v>
      </c>
      <c r="B7523" s="717" t="s">
        <v>12214</v>
      </c>
      <c r="C7523" s="700">
        <f t="shared" si="121"/>
        <v>25</v>
      </c>
      <c r="D7523" s="700" t="s">
        <v>15311</v>
      </c>
      <c r="E7523" s="700" t="s">
        <v>15569</v>
      </c>
      <c r="G7523" s="693">
        <v>6</v>
      </c>
      <c r="H7523" s="700" t="s">
        <v>11811</v>
      </c>
      <c r="I7523" s="700" t="s">
        <v>11836</v>
      </c>
    </row>
    <row r="7524" spans="1:9" x14ac:dyDescent="0.2">
      <c r="A7524" s="828">
        <v>7400124000</v>
      </c>
      <c r="B7524" s="717" t="s">
        <v>12215</v>
      </c>
      <c r="C7524" s="700">
        <f t="shared" si="121"/>
        <v>30</v>
      </c>
      <c r="D7524" s="700" t="s">
        <v>15311</v>
      </c>
      <c r="E7524" s="700" t="s">
        <v>15569</v>
      </c>
      <c r="G7524" s="693">
        <v>6</v>
      </c>
      <c r="H7524" s="700" t="s">
        <v>11811</v>
      </c>
      <c r="I7524" s="700" t="s">
        <v>11836</v>
      </c>
    </row>
    <row r="7525" spans="1:9" x14ac:dyDescent="0.2">
      <c r="A7525" s="828">
        <v>7400130000</v>
      </c>
      <c r="B7525" s="717" t="s">
        <v>12216</v>
      </c>
      <c r="C7525" s="700">
        <f t="shared" si="121"/>
        <v>18</v>
      </c>
      <c r="D7525" s="700" t="s">
        <v>15311</v>
      </c>
      <c r="E7525" s="700" t="s">
        <v>15569</v>
      </c>
      <c r="G7525" s="692">
        <v>5</v>
      </c>
      <c r="H7525" s="700" t="s">
        <v>11811</v>
      </c>
      <c r="I7525" s="700" t="s">
        <v>11836</v>
      </c>
    </row>
    <row r="7526" spans="1:9" x14ac:dyDescent="0.2">
      <c r="A7526" s="828">
        <v>7400140000</v>
      </c>
      <c r="B7526" s="717" t="s">
        <v>12217</v>
      </c>
      <c r="C7526" s="700">
        <f t="shared" si="121"/>
        <v>9</v>
      </c>
      <c r="D7526" s="700" t="s">
        <v>15311</v>
      </c>
      <c r="E7526" s="700" t="s">
        <v>15569</v>
      </c>
      <c r="G7526" s="692">
        <v>5</v>
      </c>
      <c r="H7526" s="700" t="s">
        <v>11811</v>
      </c>
      <c r="I7526" s="700" t="s">
        <v>11836</v>
      </c>
    </row>
    <row r="7527" spans="1:9" x14ac:dyDescent="0.2">
      <c r="A7527" s="828">
        <v>7400150000</v>
      </c>
      <c r="B7527" s="717" t="s">
        <v>12218</v>
      </c>
      <c r="C7527" s="700">
        <f t="shared" si="121"/>
        <v>30</v>
      </c>
      <c r="D7527" s="700" t="s">
        <v>15311</v>
      </c>
      <c r="E7527" s="700" t="s">
        <v>15569</v>
      </c>
      <c r="G7527" s="692">
        <v>5</v>
      </c>
      <c r="H7527" s="700" t="s">
        <v>11811</v>
      </c>
      <c r="I7527" s="700" t="s">
        <v>11836</v>
      </c>
    </row>
    <row r="7528" spans="1:9" x14ac:dyDescent="0.2">
      <c r="A7528" s="828">
        <v>7400151000</v>
      </c>
      <c r="B7528" s="717" t="s">
        <v>12219</v>
      </c>
      <c r="C7528" s="700">
        <f t="shared" si="121"/>
        <v>30</v>
      </c>
      <c r="D7528" s="700" t="s">
        <v>15311</v>
      </c>
      <c r="E7528" s="700" t="s">
        <v>15569</v>
      </c>
      <c r="G7528" s="693">
        <v>6</v>
      </c>
      <c r="H7528" s="700" t="s">
        <v>11811</v>
      </c>
      <c r="I7528" s="700" t="s">
        <v>11836</v>
      </c>
    </row>
    <row r="7529" spans="1:9" x14ac:dyDescent="0.2">
      <c r="A7529" s="828">
        <v>7400151100</v>
      </c>
      <c r="B7529" s="717" t="s">
        <v>12220</v>
      </c>
      <c r="C7529" s="700">
        <f t="shared" si="121"/>
        <v>21</v>
      </c>
      <c r="D7529" s="700" t="s">
        <v>15311</v>
      </c>
      <c r="E7529" s="700" t="s">
        <v>15569</v>
      </c>
      <c r="G7529" s="688">
        <v>7</v>
      </c>
      <c r="H7529" s="700" t="s">
        <v>11811</v>
      </c>
      <c r="I7529" s="700" t="s">
        <v>11836</v>
      </c>
    </row>
    <row r="7530" spans="1:9" x14ac:dyDescent="0.2">
      <c r="A7530" s="828">
        <v>7400151200</v>
      </c>
      <c r="B7530" s="717" t="s">
        <v>12221</v>
      </c>
      <c r="C7530" s="700">
        <f t="shared" si="121"/>
        <v>24</v>
      </c>
      <c r="D7530" s="700" t="s">
        <v>15311</v>
      </c>
      <c r="E7530" s="700" t="s">
        <v>15569</v>
      </c>
      <c r="G7530" s="688">
        <v>7</v>
      </c>
      <c r="H7530" s="700" t="s">
        <v>11811</v>
      </c>
      <c r="I7530" s="700" t="s">
        <v>11836</v>
      </c>
    </row>
    <row r="7531" spans="1:9" x14ac:dyDescent="0.2">
      <c r="A7531" s="828">
        <v>7400151210</v>
      </c>
      <c r="B7531" s="717" t="s">
        <v>12222</v>
      </c>
      <c r="C7531" s="700">
        <f t="shared" si="121"/>
        <v>22</v>
      </c>
      <c r="D7531" s="700" t="s">
        <v>15311</v>
      </c>
      <c r="E7531" s="700" t="s">
        <v>15569</v>
      </c>
      <c r="G7531" s="688">
        <v>7</v>
      </c>
      <c r="H7531" s="700" t="s">
        <v>11811</v>
      </c>
      <c r="I7531" s="700" t="s">
        <v>11836</v>
      </c>
    </row>
    <row r="7532" spans="1:9" x14ac:dyDescent="0.2">
      <c r="A7532" s="828">
        <v>7400151220</v>
      </c>
      <c r="B7532" s="717" t="s">
        <v>12223</v>
      </c>
      <c r="C7532" s="700">
        <f t="shared" si="121"/>
        <v>19</v>
      </c>
      <c r="D7532" s="700" t="s">
        <v>15311</v>
      </c>
      <c r="E7532" s="700" t="s">
        <v>15569</v>
      </c>
      <c r="G7532" s="688">
        <v>7</v>
      </c>
      <c r="H7532" s="700" t="s">
        <v>11811</v>
      </c>
      <c r="I7532" s="700" t="s">
        <v>11836</v>
      </c>
    </row>
    <row r="7533" spans="1:9" x14ac:dyDescent="0.2">
      <c r="A7533" s="828">
        <v>7400151300</v>
      </c>
      <c r="B7533" s="717" t="s">
        <v>12224</v>
      </c>
      <c r="C7533" s="700">
        <f t="shared" si="121"/>
        <v>22</v>
      </c>
      <c r="D7533" s="700" t="s">
        <v>15311</v>
      </c>
      <c r="E7533" s="700" t="s">
        <v>15569</v>
      </c>
      <c r="G7533" s="688">
        <v>7</v>
      </c>
      <c r="H7533" s="700" t="s">
        <v>11811</v>
      </c>
      <c r="I7533" s="700" t="s">
        <v>11836</v>
      </c>
    </row>
    <row r="7534" spans="1:9" x14ac:dyDescent="0.2">
      <c r="A7534" s="828">
        <v>7400151400</v>
      </c>
      <c r="B7534" s="717" t="s">
        <v>12225</v>
      </c>
      <c r="C7534" s="700">
        <f t="shared" si="121"/>
        <v>20</v>
      </c>
      <c r="D7534" s="700" t="s">
        <v>15311</v>
      </c>
      <c r="E7534" s="700" t="s">
        <v>15569</v>
      </c>
      <c r="G7534" s="688">
        <v>7</v>
      </c>
      <c r="H7534" s="700" t="s">
        <v>11811</v>
      </c>
      <c r="I7534" s="700" t="s">
        <v>11836</v>
      </c>
    </row>
    <row r="7535" spans="1:9" x14ac:dyDescent="0.2">
      <c r="A7535" s="828">
        <v>7400152000</v>
      </c>
      <c r="B7535" s="717" t="s">
        <v>12226</v>
      </c>
      <c r="C7535" s="700">
        <f t="shared" si="121"/>
        <v>26</v>
      </c>
      <c r="D7535" s="700" t="s">
        <v>15311</v>
      </c>
      <c r="E7535" s="700" t="s">
        <v>15569</v>
      </c>
      <c r="G7535" s="693">
        <v>6</v>
      </c>
      <c r="H7535" s="700" t="s">
        <v>11811</v>
      </c>
      <c r="I7535" s="700" t="s">
        <v>11836</v>
      </c>
    </row>
    <row r="7536" spans="1:9" x14ac:dyDescent="0.2">
      <c r="A7536" s="828">
        <v>7400152100</v>
      </c>
      <c r="B7536" s="717" t="s">
        <v>12227</v>
      </c>
      <c r="C7536" s="700">
        <f t="shared" si="121"/>
        <v>29</v>
      </c>
      <c r="D7536" s="700" t="s">
        <v>15311</v>
      </c>
      <c r="E7536" s="700" t="s">
        <v>15569</v>
      </c>
      <c r="G7536" s="688">
        <v>7</v>
      </c>
      <c r="H7536" s="700" t="s">
        <v>11811</v>
      </c>
      <c r="I7536" s="700" t="s">
        <v>11836</v>
      </c>
    </row>
    <row r="7537" spans="1:70" x14ac:dyDescent="0.2">
      <c r="A7537" s="828">
        <v>7400152110</v>
      </c>
      <c r="B7537" s="717" t="s">
        <v>12228</v>
      </c>
      <c r="C7537" s="700">
        <f t="shared" si="121"/>
        <v>26</v>
      </c>
      <c r="D7537" s="700" t="s">
        <v>15311</v>
      </c>
      <c r="E7537" s="700" t="s">
        <v>15569</v>
      </c>
      <c r="G7537" s="688">
        <v>7</v>
      </c>
      <c r="H7537" s="700" t="s">
        <v>11811</v>
      </c>
      <c r="I7537" s="700" t="s">
        <v>11836</v>
      </c>
    </row>
    <row r="7538" spans="1:70" x14ac:dyDescent="0.2">
      <c r="A7538" s="828">
        <v>7400152200</v>
      </c>
      <c r="B7538" s="717" t="s">
        <v>12229</v>
      </c>
      <c r="C7538" s="700">
        <f t="shared" si="121"/>
        <v>17</v>
      </c>
      <c r="D7538" s="700" t="s">
        <v>15311</v>
      </c>
      <c r="E7538" s="700" t="s">
        <v>15569</v>
      </c>
      <c r="G7538" s="688">
        <v>7</v>
      </c>
      <c r="H7538" s="700" t="s">
        <v>11811</v>
      </c>
      <c r="I7538" s="700" t="s">
        <v>11836</v>
      </c>
    </row>
    <row r="7539" spans="1:70" x14ac:dyDescent="0.2">
      <c r="A7539" s="828">
        <v>7400152300</v>
      </c>
      <c r="B7539" s="717" t="s">
        <v>12230</v>
      </c>
      <c r="C7539" s="700">
        <f t="shared" si="121"/>
        <v>26</v>
      </c>
      <c r="D7539" s="700" t="s">
        <v>15311</v>
      </c>
      <c r="E7539" s="700" t="s">
        <v>15569</v>
      </c>
      <c r="G7539" s="688">
        <v>7</v>
      </c>
      <c r="H7539" s="700" t="s">
        <v>11811</v>
      </c>
      <c r="I7539" s="700" t="s">
        <v>11836</v>
      </c>
    </row>
    <row r="7540" spans="1:70" x14ac:dyDescent="0.2">
      <c r="A7540" s="828">
        <v>7400152400</v>
      </c>
      <c r="B7540" s="717" t="s">
        <v>12231</v>
      </c>
      <c r="C7540" s="700">
        <f t="shared" si="121"/>
        <v>21</v>
      </c>
      <c r="D7540" s="700" t="s">
        <v>15311</v>
      </c>
      <c r="E7540" s="700" t="s">
        <v>15569</v>
      </c>
      <c r="G7540" s="688">
        <v>7</v>
      </c>
      <c r="H7540" s="700" t="s">
        <v>11811</v>
      </c>
      <c r="I7540" s="700" t="s">
        <v>11836</v>
      </c>
    </row>
    <row r="7541" spans="1:70" x14ac:dyDescent="0.2">
      <c r="A7541" s="828">
        <v>7400153000</v>
      </c>
      <c r="B7541" s="717" t="s">
        <v>12232</v>
      </c>
      <c r="C7541" s="700">
        <f t="shared" si="121"/>
        <v>27</v>
      </c>
      <c r="D7541" s="700" t="s">
        <v>15311</v>
      </c>
      <c r="E7541" s="700" t="s">
        <v>15569</v>
      </c>
      <c r="G7541" s="693">
        <v>6</v>
      </c>
      <c r="H7541" s="700" t="s">
        <v>11811</v>
      </c>
      <c r="I7541" s="700" t="s">
        <v>11836</v>
      </c>
    </row>
    <row r="7542" spans="1:70" x14ac:dyDescent="0.2">
      <c r="A7542" s="828">
        <v>7400154000</v>
      </c>
      <c r="B7542" s="717" t="s">
        <v>12233</v>
      </c>
      <c r="C7542" s="700">
        <f t="shared" si="121"/>
        <v>26</v>
      </c>
      <c r="D7542" s="700" t="s">
        <v>15311</v>
      </c>
      <c r="E7542" s="700" t="s">
        <v>15569</v>
      </c>
      <c r="G7542" s="693">
        <v>6</v>
      </c>
      <c r="H7542" s="700" t="s">
        <v>11811</v>
      </c>
      <c r="I7542" s="700" t="s">
        <v>11836</v>
      </c>
    </row>
    <row r="7543" spans="1:70" x14ac:dyDescent="0.2">
      <c r="A7543" s="828">
        <v>7400160000</v>
      </c>
      <c r="B7543" s="717" t="s">
        <v>12234</v>
      </c>
      <c r="C7543" s="700">
        <f t="shared" si="121"/>
        <v>26</v>
      </c>
      <c r="D7543" s="700" t="s">
        <v>15311</v>
      </c>
      <c r="E7543" s="700" t="s">
        <v>15569</v>
      </c>
      <c r="G7543" s="692">
        <v>5</v>
      </c>
      <c r="H7543" s="700" t="s">
        <v>11811</v>
      </c>
      <c r="I7543" s="700" t="s">
        <v>11836</v>
      </c>
    </row>
    <row r="7544" spans="1:70" x14ac:dyDescent="0.2">
      <c r="A7544" s="828">
        <v>7400161000</v>
      </c>
      <c r="B7544" s="717" t="s">
        <v>12235</v>
      </c>
      <c r="C7544" s="700">
        <f t="shared" si="121"/>
        <v>23</v>
      </c>
      <c r="D7544" s="700" t="s">
        <v>15311</v>
      </c>
      <c r="E7544" s="700" t="s">
        <v>15569</v>
      </c>
      <c r="G7544" s="693">
        <v>6</v>
      </c>
      <c r="H7544" s="700" t="s">
        <v>11811</v>
      </c>
      <c r="I7544" s="700" t="s">
        <v>11836</v>
      </c>
    </row>
    <row r="7545" spans="1:70" x14ac:dyDescent="0.2">
      <c r="A7545" s="828">
        <v>7400161100</v>
      </c>
      <c r="B7545" s="717" t="s">
        <v>12236</v>
      </c>
      <c r="C7545" s="700">
        <f t="shared" si="121"/>
        <v>22</v>
      </c>
      <c r="D7545" s="700" t="s">
        <v>15311</v>
      </c>
      <c r="E7545" s="700" t="s">
        <v>15569</v>
      </c>
      <c r="G7545" s="688">
        <v>7</v>
      </c>
      <c r="H7545" s="700" t="s">
        <v>11811</v>
      </c>
      <c r="I7545" s="700" t="s">
        <v>11836</v>
      </c>
    </row>
    <row r="7546" spans="1:70" x14ac:dyDescent="0.2">
      <c r="A7546" s="828">
        <v>7400161200</v>
      </c>
      <c r="B7546" s="717" t="s">
        <v>12237</v>
      </c>
      <c r="C7546" s="700">
        <f t="shared" ref="C7546:C7609" si="122">LEN(B7546)</f>
        <v>19</v>
      </c>
      <c r="D7546" s="700" t="s">
        <v>15311</v>
      </c>
      <c r="E7546" s="700" t="s">
        <v>15569</v>
      </c>
      <c r="G7546" s="688">
        <v>7</v>
      </c>
      <c r="H7546" s="700" t="s">
        <v>11811</v>
      </c>
      <c r="I7546" s="700" t="s">
        <v>11836</v>
      </c>
    </row>
    <row r="7547" spans="1:70" x14ac:dyDescent="0.2">
      <c r="A7547" s="828">
        <v>7400161300</v>
      </c>
      <c r="B7547" s="717" t="s">
        <v>12238</v>
      </c>
      <c r="C7547" s="700">
        <f t="shared" si="122"/>
        <v>30</v>
      </c>
      <c r="D7547" s="700" t="s">
        <v>15311</v>
      </c>
      <c r="E7547" s="700" t="s">
        <v>15569</v>
      </c>
      <c r="G7547" s="688">
        <v>7</v>
      </c>
      <c r="H7547" s="700" t="s">
        <v>11811</v>
      </c>
      <c r="I7547" s="700" t="s">
        <v>11836</v>
      </c>
    </row>
    <row r="7548" spans="1:70" x14ac:dyDescent="0.2">
      <c r="A7548" s="828">
        <v>7400161400</v>
      </c>
      <c r="B7548" s="717" t="s">
        <v>12239</v>
      </c>
      <c r="C7548" s="700">
        <f t="shared" si="122"/>
        <v>26</v>
      </c>
      <c r="D7548" s="700" t="s">
        <v>15311</v>
      </c>
      <c r="E7548" s="700" t="s">
        <v>15569</v>
      </c>
      <c r="G7548" s="688">
        <v>7</v>
      </c>
      <c r="H7548" s="700" t="s">
        <v>11811</v>
      </c>
      <c r="I7548" s="700" t="s">
        <v>11836</v>
      </c>
    </row>
    <row r="7549" spans="1:70" s="819" customFormat="1" x14ac:dyDescent="0.2">
      <c r="A7549" s="828">
        <v>7400161500</v>
      </c>
      <c r="B7549" s="717" t="s">
        <v>12240</v>
      </c>
      <c r="C7549" s="700">
        <f t="shared" si="122"/>
        <v>27</v>
      </c>
      <c r="D7549" s="700" t="s">
        <v>15311</v>
      </c>
      <c r="E7549" s="700" t="s">
        <v>15569</v>
      </c>
      <c r="F7549" s="700"/>
      <c r="G7549" s="688">
        <v>7</v>
      </c>
      <c r="H7549" s="700" t="s">
        <v>11811</v>
      </c>
      <c r="I7549" s="700" t="s">
        <v>11836</v>
      </c>
      <c r="J7549" s="700"/>
      <c r="K7549" s="700"/>
      <c r="L7549" s="700"/>
      <c r="M7549" s="700"/>
      <c r="N7549" s="700"/>
      <c r="O7549" s="700"/>
      <c r="P7549" s="700"/>
      <c r="Q7549" s="700"/>
      <c r="R7549" s="700"/>
      <c r="S7549" s="700"/>
      <c r="T7549" s="700"/>
      <c r="U7549" s="700"/>
      <c r="V7549" s="700"/>
      <c r="W7549" s="700"/>
      <c r="X7549" s="700"/>
      <c r="Y7549" s="700"/>
      <c r="Z7549" s="700"/>
      <c r="AA7549" s="700"/>
      <c r="AB7549" s="700"/>
      <c r="AC7549" s="700"/>
      <c r="AD7549" s="700"/>
      <c r="AE7549" s="700"/>
      <c r="AF7549" s="700"/>
      <c r="AG7549" s="700"/>
      <c r="AH7549" s="700"/>
      <c r="AI7549" s="700"/>
      <c r="AJ7549" s="700"/>
      <c r="AK7549" s="700"/>
      <c r="AL7549" s="700"/>
      <c r="AM7549" s="700"/>
      <c r="AN7549" s="700"/>
      <c r="AO7549" s="700"/>
      <c r="AP7549" s="700"/>
      <c r="AQ7549" s="700"/>
      <c r="AR7549" s="700"/>
      <c r="AS7549" s="700"/>
      <c r="AT7549" s="700"/>
      <c r="AU7549" s="700"/>
      <c r="AV7549" s="700"/>
      <c r="AW7549" s="700"/>
      <c r="AX7549" s="700"/>
      <c r="AY7549" s="700"/>
      <c r="AZ7549" s="700"/>
      <c r="BA7549" s="700"/>
      <c r="BB7549" s="700"/>
      <c r="BC7549" s="700"/>
      <c r="BD7549" s="700"/>
      <c r="BE7549" s="700"/>
      <c r="BF7549" s="700"/>
      <c r="BG7549" s="700"/>
      <c r="BH7549" s="700"/>
      <c r="BI7549" s="700"/>
      <c r="BJ7549" s="700"/>
      <c r="BK7549" s="700"/>
      <c r="BL7549" s="700"/>
      <c r="BM7549" s="700"/>
      <c r="BN7549" s="700"/>
      <c r="BO7549" s="700"/>
      <c r="BP7549" s="700"/>
      <c r="BQ7549" s="700"/>
      <c r="BR7549" s="700"/>
    </row>
    <row r="7550" spans="1:70" s="819" customFormat="1" x14ac:dyDescent="0.2">
      <c r="A7550" s="828">
        <v>7400162000</v>
      </c>
      <c r="B7550" s="717" t="s">
        <v>12241</v>
      </c>
      <c r="C7550" s="700">
        <f t="shared" si="122"/>
        <v>13</v>
      </c>
      <c r="D7550" s="700" t="s">
        <v>15311</v>
      </c>
      <c r="E7550" s="700" t="s">
        <v>15569</v>
      </c>
      <c r="F7550" s="700"/>
      <c r="G7550" s="693">
        <v>6</v>
      </c>
      <c r="H7550" s="700" t="s">
        <v>11811</v>
      </c>
      <c r="I7550" s="700" t="s">
        <v>11836</v>
      </c>
      <c r="J7550" s="700"/>
      <c r="K7550" s="700"/>
      <c r="L7550" s="700"/>
      <c r="M7550" s="700"/>
      <c r="N7550" s="700"/>
      <c r="O7550" s="700"/>
      <c r="P7550" s="700"/>
      <c r="Q7550" s="700"/>
      <c r="R7550" s="700"/>
      <c r="S7550" s="700"/>
      <c r="T7550" s="700"/>
      <c r="U7550" s="700"/>
      <c r="V7550" s="700"/>
      <c r="W7550" s="700"/>
      <c r="X7550" s="700"/>
      <c r="Y7550" s="700"/>
      <c r="Z7550" s="700"/>
      <c r="AA7550" s="700"/>
      <c r="AB7550" s="700"/>
      <c r="AC7550" s="700"/>
      <c r="AD7550" s="700"/>
      <c r="AE7550" s="700"/>
      <c r="AF7550" s="700"/>
      <c r="AG7550" s="700"/>
      <c r="AH7550" s="700"/>
      <c r="AI7550" s="700"/>
      <c r="AJ7550" s="700"/>
      <c r="AK7550" s="700"/>
      <c r="AL7550" s="700"/>
      <c r="AM7550" s="700"/>
      <c r="AN7550" s="700"/>
      <c r="AO7550" s="700"/>
      <c r="AP7550" s="700"/>
      <c r="AQ7550" s="700"/>
      <c r="AR7550" s="700"/>
      <c r="AS7550" s="700"/>
      <c r="AT7550" s="700"/>
      <c r="AU7550" s="700"/>
      <c r="AV7550" s="700"/>
      <c r="AW7550" s="700"/>
      <c r="AX7550" s="700"/>
      <c r="AY7550" s="700"/>
      <c r="AZ7550" s="700"/>
      <c r="BA7550" s="700"/>
      <c r="BB7550" s="700"/>
      <c r="BC7550" s="700"/>
      <c r="BD7550" s="700"/>
      <c r="BE7550" s="700"/>
      <c r="BF7550" s="700"/>
      <c r="BG7550" s="700"/>
      <c r="BH7550" s="700"/>
      <c r="BI7550" s="700"/>
      <c r="BJ7550" s="700"/>
      <c r="BK7550" s="700"/>
      <c r="BL7550" s="700"/>
      <c r="BM7550" s="700"/>
      <c r="BN7550" s="700"/>
      <c r="BO7550" s="700"/>
      <c r="BP7550" s="700"/>
      <c r="BQ7550" s="700"/>
      <c r="BR7550" s="700"/>
    </row>
    <row r="7551" spans="1:70" s="819" customFormat="1" x14ac:dyDescent="0.2">
      <c r="A7551" s="828">
        <v>7400162100</v>
      </c>
      <c r="B7551" s="717" t="s">
        <v>15571</v>
      </c>
      <c r="C7551" s="700">
        <f t="shared" si="122"/>
        <v>28</v>
      </c>
      <c r="D7551" s="700" t="s">
        <v>15311</v>
      </c>
      <c r="E7551" s="700" t="s">
        <v>15569</v>
      </c>
      <c r="F7551" s="700"/>
      <c r="G7551" s="688">
        <v>7</v>
      </c>
      <c r="H7551" s="700" t="s">
        <v>11811</v>
      </c>
      <c r="I7551" s="700" t="s">
        <v>11836</v>
      </c>
      <c r="J7551" s="700"/>
      <c r="K7551" s="700"/>
      <c r="L7551" s="700"/>
      <c r="M7551" s="700"/>
      <c r="N7551" s="700"/>
      <c r="O7551" s="700"/>
      <c r="P7551" s="700"/>
      <c r="Q7551" s="700"/>
      <c r="R7551" s="700"/>
      <c r="S7551" s="700"/>
      <c r="T7551" s="700"/>
      <c r="U7551" s="700"/>
      <c r="V7551" s="700"/>
      <c r="W7551" s="700"/>
      <c r="X7551" s="700"/>
      <c r="Y7551" s="700"/>
      <c r="Z7551" s="700"/>
      <c r="AA7551" s="700"/>
      <c r="AB7551" s="700"/>
      <c r="AC7551" s="700"/>
      <c r="AD7551" s="700"/>
      <c r="AE7551" s="700"/>
      <c r="AF7551" s="700"/>
      <c r="AG7551" s="700"/>
      <c r="AH7551" s="700"/>
      <c r="AI7551" s="700"/>
      <c r="AJ7551" s="700"/>
      <c r="AK7551" s="700"/>
      <c r="AL7551" s="700"/>
      <c r="AM7551" s="700"/>
      <c r="AN7551" s="700"/>
      <c r="AO7551" s="700"/>
      <c r="AP7551" s="700"/>
      <c r="AQ7551" s="700"/>
      <c r="AR7551" s="700"/>
      <c r="AS7551" s="700"/>
      <c r="AT7551" s="700"/>
      <c r="AU7551" s="700"/>
      <c r="AV7551" s="700"/>
      <c r="AW7551" s="700"/>
      <c r="AX7551" s="700"/>
      <c r="AY7551" s="700"/>
      <c r="AZ7551" s="700"/>
      <c r="BA7551" s="700"/>
      <c r="BB7551" s="700"/>
      <c r="BC7551" s="700"/>
      <c r="BD7551" s="700"/>
      <c r="BE7551" s="700"/>
      <c r="BF7551" s="700"/>
      <c r="BG7551" s="700"/>
      <c r="BH7551" s="700"/>
      <c r="BI7551" s="700"/>
      <c r="BJ7551" s="700"/>
      <c r="BK7551" s="700"/>
      <c r="BL7551" s="700"/>
      <c r="BM7551" s="700"/>
      <c r="BN7551" s="700"/>
      <c r="BO7551" s="700"/>
      <c r="BP7551" s="700"/>
      <c r="BQ7551" s="700"/>
      <c r="BR7551" s="700"/>
    </row>
    <row r="7552" spans="1:70" s="819" customFormat="1" x14ac:dyDescent="0.2">
      <c r="A7552" s="828">
        <v>7400162200</v>
      </c>
      <c r="B7552" s="717" t="s">
        <v>12242</v>
      </c>
      <c r="C7552" s="700">
        <f t="shared" si="122"/>
        <v>11</v>
      </c>
      <c r="D7552" s="700" t="s">
        <v>15311</v>
      </c>
      <c r="E7552" s="700" t="s">
        <v>15569</v>
      </c>
      <c r="F7552" s="700"/>
      <c r="G7552" s="688">
        <v>7</v>
      </c>
      <c r="H7552" s="700" t="s">
        <v>11811</v>
      </c>
      <c r="I7552" s="700" t="s">
        <v>11836</v>
      </c>
      <c r="J7552" s="700"/>
      <c r="K7552" s="700"/>
      <c r="L7552" s="700"/>
      <c r="M7552" s="700"/>
      <c r="N7552" s="700"/>
      <c r="O7552" s="700"/>
      <c r="P7552" s="700"/>
      <c r="Q7552" s="700"/>
      <c r="R7552" s="700"/>
      <c r="S7552" s="700"/>
      <c r="T7552" s="700"/>
      <c r="U7552" s="700"/>
      <c r="V7552" s="700"/>
      <c r="W7552" s="700"/>
      <c r="X7552" s="700"/>
      <c r="Y7552" s="700"/>
      <c r="Z7552" s="700"/>
      <c r="AA7552" s="700"/>
      <c r="AB7552" s="700"/>
      <c r="AC7552" s="700"/>
      <c r="AD7552" s="700"/>
      <c r="AE7552" s="700"/>
      <c r="AF7552" s="700"/>
      <c r="AG7552" s="700"/>
      <c r="AH7552" s="700"/>
      <c r="AI7552" s="700"/>
      <c r="AJ7552" s="700"/>
      <c r="AK7552" s="700"/>
      <c r="AL7552" s="700"/>
      <c r="AM7552" s="700"/>
      <c r="AN7552" s="700"/>
      <c r="AO7552" s="700"/>
      <c r="AP7552" s="700"/>
      <c r="AQ7552" s="700"/>
      <c r="AR7552" s="700"/>
      <c r="AS7552" s="700"/>
      <c r="AT7552" s="700"/>
      <c r="AU7552" s="700"/>
      <c r="AV7552" s="700"/>
      <c r="AW7552" s="700"/>
      <c r="AX7552" s="700"/>
      <c r="AY7552" s="700"/>
      <c r="AZ7552" s="700"/>
      <c r="BA7552" s="700"/>
      <c r="BB7552" s="700"/>
      <c r="BC7552" s="700"/>
      <c r="BD7552" s="700"/>
      <c r="BE7552" s="700"/>
      <c r="BF7552" s="700"/>
      <c r="BG7552" s="700"/>
      <c r="BH7552" s="700"/>
      <c r="BI7552" s="700"/>
      <c r="BJ7552" s="700"/>
      <c r="BK7552" s="700"/>
      <c r="BL7552" s="700"/>
      <c r="BM7552" s="700"/>
      <c r="BN7552" s="700"/>
      <c r="BO7552" s="700"/>
      <c r="BP7552" s="700"/>
      <c r="BQ7552" s="700"/>
      <c r="BR7552" s="700"/>
    </row>
    <row r="7553" spans="1:70" s="819" customFormat="1" x14ac:dyDescent="0.2">
      <c r="A7553" s="828">
        <v>7400162400</v>
      </c>
      <c r="B7553" s="717" t="s">
        <v>12243</v>
      </c>
      <c r="C7553" s="700">
        <f t="shared" si="122"/>
        <v>30</v>
      </c>
      <c r="D7553" s="700" t="s">
        <v>15311</v>
      </c>
      <c r="E7553" s="700" t="s">
        <v>15569</v>
      </c>
      <c r="F7553" s="700"/>
      <c r="G7553" s="688">
        <v>7</v>
      </c>
      <c r="H7553" s="700" t="s">
        <v>11811</v>
      </c>
      <c r="I7553" s="700" t="s">
        <v>11836</v>
      </c>
      <c r="J7553" s="700"/>
      <c r="K7553" s="700"/>
      <c r="L7553" s="700"/>
      <c r="M7553" s="700"/>
      <c r="N7553" s="700"/>
      <c r="O7553" s="700"/>
      <c r="P7553" s="700"/>
      <c r="Q7553" s="700"/>
      <c r="R7553" s="700"/>
      <c r="S7553" s="700"/>
      <c r="T7553" s="700"/>
      <c r="U7553" s="700"/>
      <c r="V7553" s="700"/>
      <c r="W7553" s="700"/>
      <c r="X7553" s="700"/>
      <c r="Y7553" s="700"/>
      <c r="Z7553" s="700"/>
      <c r="AA7553" s="700"/>
      <c r="AB7553" s="700"/>
      <c r="AC7553" s="700"/>
      <c r="AD7553" s="700"/>
      <c r="AE7553" s="700"/>
      <c r="AF7553" s="700"/>
      <c r="AG7553" s="700"/>
      <c r="AH7553" s="700"/>
      <c r="AI7553" s="700"/>
      <c r="AJ7553" s="700"/>
      <c r="AK7553" s="700"/>
      <c r="AL7553" s="700"/>
      <c r="AM7553" s="700"/>
      <c r="AN7553" s="700"/>
      <c r="AO7553" s="700"/>
      <c r="AP7553" s="700"/>
      <c r="AQ7553" s="700"/>
      <c r="AR7553" s="700"/>
      <c r="AS7553" s="700"/>
      <c r="AT7553" s="700"/>
      <c r="AU7553" s="700"/>
      <c r="AV7553" s="700"/>
      <c r="AW7553" s="700"/>
      <c r="AX7553" s="700"/>
      <c r="AY7553" s="700"/>
      <c r="AZ7553" s="700"/>
      <c r="BA7553" s="700"/>
      <c r="BB7553" s="700"/>
      <c r="BC7553" s="700"/>
      <c r="BD7553" s="700"/>
      <c r="BE7553" s="700"/>
      <c r="BF7553" s="700"/>
      <c r="BG7553" s="700"/>
      <c r="BH7553" s="700"/>
      <c r="BI7553" s="700"/>
      <c r="BJ7553" s="700"/>
      <c r="BK7553" s="700"/>
      <c r="BL7553" s="700"/>
      <c r="BM7553" s="700"/>
      <c r="BN7553" s="700"/>
      <c r="BO7553" s="700"/>
      <c r="BP7553" s="700"/>
      <c r="BQ7553" s="700"/>
      <c r="BR7553" s="700"/>
    </row>
    <row r="7554" spans="1:70" s="819" customFormat="1" x14ac:dyDescent="0.2">
      <c r="A7554" s="828">
        <v>7400163000</v>
      </c>
      <c r="B7554" s="717" t="s">
        <v>12244</v>
      </c>
      <c r="C7554" s="700">
        <f t="shared" si="122"/>
        <v>20</v>
      </c>
      <c r="D7554" s="700" t="s">
        <v>15311</v>
      </c>
      <c r="E7554" s="700" t="s">
        <v>15569</v>
      </c>
      <c r="F7554" s="700"/>
      <c r="G7554" s="693">
        <v>6</v>
      </c>
      <c r="H7554" s="700" t="s">
        <v>11811</v>
      </c>
      <c r="I7554" s="700" t="s">
        <v>11836</v>
      </c>
      <c r="J7554" s="700"/>
      <c r="K7554" s="700"/>
      <c r="L7554" s="700"/>
      <c r="M7554" s="700"/>
      <c r="N7554" s="700"/>
      <c r="O7554" s="700"/>
      <c r="P7554" s="700"/>
      <c r="Q7554" s="700"/>
      <c r="R7554" s="700"/>
      <c r="S7554" s="700"/>
      <c r="T7554" s="700"/>
      <c r="U7554" s="700"/>
      <c r="V7554" s="700"/>
      <c r="W7554" s="700"/>
      <c r="X7554" s="700"/>
      <c r="Y7554" s="700"/>
      <c r="Z7554" s="700"/>
      <c r="AA7554" s="700"/>
      <c r="AB7554" s="700"/>
      <c r="AC7554" s="700"/>
      <c r="AD7554" s="700"/>
      <c r="AE7554" s="700"/>
      <c r="AF7554" s="700"/>
      <c r="AG7554" s="700"/>
      <c r="AH7554" s="700"/>
      <c r="AI7554" s="700"/>
      <c r="AJ7554" s="700"/>
      <c r="AK7554" s="700"/>
      <c r="AL7554" s="700"/>
      <c r="AM7554" s="700"/>
      <c r="AN7554" s="700"/>
      <c r="AO7554" s="700"/>
      <c r="AP7554" s="700"/>
      <c r="AQ7554" s="700"/>
      <c r="AR7554" s="700"/>
      <c r="AS7554" s="700"/>
      <c r="AT7554" s="700"/>
      <c r="AU7554" s="700"/>
      <c r="AV7554" s="700"/>
      <c r="AW7554" s="700"/>
      <c r="AX7554" s="700"/>
      <c r="AY7554" s="700"/>
      <c r="AZ7554" s="700"/>
      <c r="BA7554" s="700"/>
      <c r="BB7554" s="700"/>
      <c r="BC7554" s="700"/>
      <c r="BD7554" s="700"/>
      <c r="BE7554" s="700"/>
      <c r="BF7554" s="700"/>
      <c r="BG7554" s="700"/>
      <c r="BH7554" s="700"/>
      <c r="BI7554" s="700"/>
      <c r="BJ7554" s="700"/>
      <c r="BK7554" s="700"/>
      <c r="BL7554" s="700"/>
      <c r="BM7554" s="700"/>
      <c r="BN7554" s="700"/>
      <c r="BO7554" s="700"/>
      <c r="BP7554" s="700"/>
      <c r="BQ7554" s="700"/>
      <c r="BR7554" s="700"/>
    </row>
    <row r="7555" spans="1:70" s="819" customFormat="1" x14ac:dyDescent="0.2">
      <c r="A7555" s="828">
        <v>7400163100</v>
      </c>
      <c r="B7555" s="717" t="s">
        <v>15572</v>
      </c>
      <c r="C7555" s="700">
        <f t="shared" si="122"/>
        <v>20</v>
      </c>
      <c r="D7555" s="700" t="s">
        <v>15311</v>
      </c>
      <c r="E7555" s="700" t="s">
        <v>15569</v>
      </c>
      <c r="F7555" s="700"/>
      <c r="G7555" s="688">
        <v>7</v>
      </c>
      <c r="H7555" s="700" t="s">
        <v>11811</v>
      </c>
      <c r="I7555" s="700" t="s">
        <v>11836</v>
      </c>
      <c r="J7555" s="700"/>
      <c r="K7555" s="700"/>
      <c r="L7555" s="700"/>
      <c r="M7555" s="700"/>
      <c r="N7555" s="700"/>
      <c r="O7555" s="700"/>
      <c r="P7555" s="700"/>
      <c r="Q7555" s="700"/>
      <c r="R7555" s="700"/>
      <c r="S7555" s="700"/>
      <c r="T7555" s="700"/>
      <c r="U7555" s="700"/>
      <c r="V7555" s="700"/>
      <c r="W7555" s="700"/>
      <c r="X7555" s="700"/>
      <c r="Y7555" s="700"/>
      <c r="Z7555" s="700"/>
      <c r="AA7555" s="700"/>
      <c r="AB7555" s="700"/>
      <c r="AC7555" s="700"/>
      <c r="AD7555" s="700"/>
      <c r="AE7555" s="700"/>
      <c r="AF7555" s="700"/>
      <c r="AG7555" s="700"/>
      <c r="AH7555" s="700"/>
      <c r="AI7555" s="700"/>
      <c r="AJ7555" s="700"/>
      <c r="AK7555" s="700"/>
      <c r="AL7555" s="700"/>
      <c r="AM7555" s="700"/>
      <c r="AN7555" s="700"/>
      <c r="AO7555" s="700"/>
      <c r="AP7555" s="700"/>
      <c r="AQ7555" s="700"/>
      <c r="AR7555" s="700"/>
      <c r="AS7555" s="700"/>
      <c r="AT7555" s="700"/>
      <c r="AU7555" s="700"/>
      <c r="AV7555" s="700"/>
      <c r="AW7555" s="700"/>
      <c r="AX7555" s="700"/>
      <c r="AY7555" s="700"/>
      <c r="AZ7555" s="700"/>
      <c r="BA7555" s="700"/>
      <c r="BB7555" s="700"/>
      <c r="BC7555" s="700"/>
      <c r="BD7555" s="700"/>
      <c r="BE7555" s="700"/>
      <c r="BF7555" s="700"/>
      <c r="BG7555" s="700"/>
      <c r="BH7555" s="700"/>
      <c r="BI7555" s="700"/>
      <c r="BJ7555" s="700"/>
      <c r="BK7555" s="700"/>
      <c r="BL7555" s="700"/>
      <c r="BM7555" s="700"/>
      <c r="BN7555" s="700"/>
      <c r="BO7555" s="700"/>
      <c r="BP7555" s="700"/>
      <c r="BQ7555" s="700"/>
      <c r="BR7555" s="700"/>
    </row>
    <row r="7556" spans="1:70" s="819" customFormat="1" x14ac:dyDescent="0.2">
      <c r="A7556" s="828">
        <v>7400163200</v>
      </c>
      <c r="B7556" s="717" t="s">
        <v>15573</v>
      </c>
      <c r="C7556" s="700">
        <f t="shared" si="122"/>
        <v>27</v>
      </c>
      <c r="D7556" s="700" t="s">
        <v>15311</v>
      </c>
      <c r="E7556" s="700" t="s">
        <v>15569</v>
      </c>
      <c r="F7556" s="700"/>
      <c r="G7556" s="688">
        <v>7</v>
      </c>
      <c r="H7556" s="700" t="s">
        <v>11811</v>
      </c>
      <c r="I7556" s="700" t="s">
        <v>11836</v>
      </c>
      <c r="J7556" s="700"/>
      <c r="K7556" s="700"/>
      <c r="L7556" s="700"/>
      <c r="M7556" s="700"/>
      <c r="N7556" s="700"/>
      <c r="O7556" s="700"/>
      <c r="P7556" s="700"/>
      <c r="Q7556" s="700"/>
      <c r="R7556" s="700"/>
      <c r="S7556" s="700"/>
      <c r="T7556" s="700"/>
      <c r="U7556" s="700"/>
      <c r="V7556" s="700"/>
      <c r="W7556" s="700"/>
      <c r="X7556" s="700"/>
      <c r="Y7556" s="700"/>
      <c r="Z7556" s="700"/>
      <c r="AA7556" s="700"/>
      <c r="AB7556" s="700"/>
      <c r="AC7556" s="700"/>
      <c r="AD7556" s="700"/>
      <c r="AE7556" s="700"/>
      <c r="AF7556" s="700"/>
      <c r="AG7556" s="700"/>
      <c r="AH7556" s="700"/>
      <c r="AI7556" s="700"/>
      <c r="AJ7556" s="700"/>
      <c r="AK7556" s="700"/>
      <c r="AL7556" s="700"/>
      <c r="AM7556" s="700"/>
      <c r="AN7556" s="700"/>
      <c r="AO7556" s="700"/>
      <c r="AP7556" s="700"/>
      <c r="AQ7556" s="700"/>
      <c r="AR7556" s="700"/>
      <c r="AS7556" s="700"/>
      <c r="AT7556" s="700"/>
      <c r="AU7556" s="700"/>
      <c r="AV7556" s="700"/>
      <c r="AW7556" s="700"/>
      <c r="AX7556" s="700"/>
      <c r="AY7556" s="700"/>
      <c r="AZ7556" s="700"/>
      <c r="BA7556" s="700"/>
      <c r="BB7556" s="700"/>
      <c r="BC7556" s="700"/>
      <c r="BD7556" s="700"/>
      <c r="BE7556" s="700"/>
      <c r="BF7556" s="700"/>
      <c r="BG7556" s="700"/>
      <c r="BH7556" s="700"/>
      <c r="BI7556" s="700"/>
      <c r="BJ7556" s="700"/>
      <c r="BK7556" s="700"/>
      <c r="BL7556" s="700"/>
      <c r="BM7556" s="700"/>
      <c r="BN7556" s="700"/>
      <c r="BO7556" s="700"/>
      <c r="BP7556" s="700"/>
      <c r="BQ7556" s="700"/>
      <c r="BR7556" s="700"/>
    </row>
    <row r="7557" spans="1:70" s="819" customFormat="1" x14ac:dyDescent="0.2">
      <c r="A7557" s="828">
        <v>7400164000</v>
      </c>
      <c r="B7557" s="717" t="s">
        <v>12245</v>
      </c>
      <c r="C7557" s="700">
        <f t="shared" si="122"/>
        <v>23</v>
      </c>
      <c r="D7557" s="700" t="s">
        <v>15311</v>
      </c>
      <c r="E7557" s="700" t="s">
        <v>15569</v>
      </c>
      <c r="F7557" s="700"/>
      <c r="G7557" s="693">
        <v>6</v>
      </c>
      <c r="H7557" s="700" t="s">
        <v>11811</v>
      </c>
      <c r="I7557" s="700" t="s">
        <v>11836</v>
      </c>
      <c r="J7557" s="700"/>
      <c r="K7557" s="700"/>
      <c r="L7557" s="700"/>
      <c r="M7557" s="700"/>
      <c r="N7557" s="700"/>
      <c r="O7557" s="700"/>
      <c r="P7557" s="700"/>
      <c r="Q7557" s="700"/>
      <c r="R7557" s="700"/>
      <c r="S7557" s="700"/>
      <c r="T7557" s="700"/>
      <c r="U7557" s="700"/>
      <c r="V7557" s="700"/>
      <c r="W7557" s="700"/>
      <c r="X7557" s="700"/>
      <c r="Y7557" s="700"/>
      <c r="Z7557" s="700"/>
      <c r="AA7557" s="700"/>
      <c r="AB7557" s="700"/>
      <c r="AC7557" s="700"/>
      <c r="AD7557" s="700"/>
      <c r="AE7557" s="700"/>
      <c r="AF7557" s="700"/>
      <c r="AG7557" s="700"/>
      <c r="AH7557" s="700"/>
      <c r="AI7557" s="700"/>
      <c r="AJ7557" s="700"/>
      <c r="AK7557" s="700"/>
      <c r="AL7557" s="700"/>
      <c r="AM7557" s="700"/>
      <c r="AN7557" s="700"/>
      <c r="AO7557" s="700"/>
      <c r="AP7557" s="700"/>
      <c r="AQ7557" s="700"/>
      <c r="AR7557" s="700"/>
      <c r="AS7557" s="700"/>
      <c r="AT7557" s="700"/>
      <c r="AU7557" s="700"/>
      <c r="AV7557" s="700"/>
      <c r="AW7557" s="700"/>
      <c r="AX7557" s="700"/>
      <c r="AY7557" s="700"/>
      <c r="AZ7557" s="700"/>
      <c r="BA7557" s="700"/>
      <c r="BB7557" s="700"/>
      <c r="BC7557" s="700"/>
      <c r="BD7557" s="700"/>
      <c r="BE7557" s="700"/>
      <c r="BF7557" s="700"/>
      <c r="BG7557" s="700"/>
      <c r="BH7557" s="700"/>
      <c r="BI7557" s="700"/>
      <c r="BJ7557" s="700"/>
      <c r="BK7557" s="700"/>
      <c r="BL7557" s="700"/>
      <c r="BM7557" s="700"/>
      <c r="BN7557" s="700"/>
      <c r="BO7557" s="700"/>
      <c r="BP7557" s="700"/>
      <c r="BQ7557" s="700"/>
      <c r="BR7557" s="700"/>
    </row>
    <row r="7558" spans="1:70" s="819" customFormat="1" x14ac:dyDescent="0.2">
      <c r="A7558" s="828">
        <v>7400164101</v>
      </c>
      <c r="B7558" s="717" t="s">
        <v>12246</v>
      </c>
      <c r="C7558" s="700">
        <f t="shared" si="122"/>
        <v>23</v>
      </c>
      <c r="D7558" s="700" t="s">
        <v>15311</v>
      </c>
      <c r="E7558" s="700" t="s">
        <v>15569</v>
      </c>
      <c r="F7558" s="700"/>
      <c r="G7558" s="688">
        <v>7</v>
      </c>
      <c r="H7558" s="700" t="s">
        <v>11811</v>
      </c>
      <c r="I7558" s="700" t="s">
        <v>11836</v>
      </c>
      <c r="J7558" s="700"/>
      <c r="K7558" s="700"/>
      <c r="L7558" s="700"/>
      <c r="M7558" s="700"/>
      <c r="N7558" s="700"/>
      <c r="O7558" s="700"/>
      <c r="P7558" s="700"/>
      <c r="Q7558" s="700"/>
      <c r="R7558" s="700"/>
      <c r="S7558" s="700"/>
      <c r="T7558" s="700"/>
      <c r="U7558" s="700"/>
      <c r="V7558" s="700"/>
      <c r="W7558" s="700"/>
      <c r="X7558" s="700"/>
      <c r="Y7558" s="700"/>
      <c r="Z7558" s="700"/>
      <c r="AA7558" s="700"/>
      <c r="AB7558" s="700"/>
      <c r="AC7558" s="700"/>
      <c r="AD7558" s="700"/>
      <c r="AE7558" s="700"/>
      <c r="AF7558" s="700"/>
      <c r="AG7558" s="700"/>
      <c r="AH7558" s="700"/>
      <c r="AI7558" s="700"/>
      <c r="AJ7558" s="700"/>
      <c r="AK7558" s="700"/>
      <c r="AL7558" s="700"/>
      <c r="AM7558" s="700"/>
      <c r="AN7558" s="700"/>
      <c r="AO7558" s="700"/>
      <c r="AP7558" s="700"/>
      <c r="AQ7558" s="700"/>
      <c r="AR7558" s="700"/>
      <c r="AS7558" s="700"/>
      <c r="AT7558" s="700"/>
      <c r="AU7558" s="700"/>
      <c r="AV7558" s="700"/>
      <c r="AW7558" s="700"/>
      <c r="AX7558" s="700"/>
      <c r="AY7558" s="700"/>
      <c r="AZ7558" s="700"/>
      <c r="BA7558" s="700"/>
      <c r="BB7558" s="700"/>
      <c r="BC7558" s="700"/>
      <c r="BD7558" s="700"/>
      <c r="BE7558" s="700"/>
      <c r="BF7558" s="700"/>
      <c r="BG7558" s="700"/>
      <c r="BH7558" s="700"/>
      <c r="BI7558" s="700"/>
      <c r="BJ7558" s="700"/>
      <c r="BK7558" s="700"/>
      <c r="BL7558" s="700"/>
      <c r="BM7558" s="700"/>
      <c r="BN7558" s="700"/>
      <c r="BO7558" s="700"/>
      <c r="BP7558" s="700"/>
      <c r="BQ7558" s="700"/>
      <c r="BR7558" s="700"/>
    </row>
    <row r="7559" spans="1:70" s="819" customFormat="1" x14ac:dyDescent="0.2">
      <c r="A7559" s="828">
        <v>7400165000</v>
      </c>
      <c r="B7559" s="717" t="s">
        <v>12247</v>
      </c>
      <c r="C7559" s="700">
        <f t="shared" si="122"/>
        <v>17</v>
      </c>
      <c r="D7559" s="700" t="s">
        <v>15311</v>
      </c>
      <c r="E7559" s="700" t="s">
        <v>15569</v>
      </c>
      <c r="F7559" s="700"/>
      <c r="G7559" s="692">
        <v>5</v>
      </c>
      <c r="H7559" s="700" t="s">
        <v>11811</v>
      </c>
      <c r="I7559" s="700" t="s">
        <v>11836</v>
      </c>
      <c r="J7559" s="700"/>
      <c r="K7559" s="700"/>
      <c r="L7559" s="700"/>
      <c r="M7559" s="700"/>
      <c r="N7559" s="700"/>
      <c r="O7559" s="700"/>
      <c r="P7559" s="700"/>
      <c r="Q7559" s="700"/>
      <c r="R7559" s="700"/>
      <c r="S7559" s="700"/>
      <c r="T7559" s="700"/>
      <c r="U7559" s="700"/>
      <c r="V7559" s="700"/>
      <c r="W7559" s="700"/>
      <c r="X7559" s="700"/>
      <c r="Y7559" s="700"/>
      <c r="Z7559" s="700"/>
      <c r="AA7559" s="700"/>
      <c r="AB7559" s="700"/>
      <c r="AC7559" s="700"/>
      <c r="AD7559" s="700"/>
      <c r="AE7559" s="700"/>
      <c r="AF7559" s="700"/>
      <c r="AG7559" s="700"/>
      <c r="AH7559" s="700"/>
      <c r="AI7559" s="700"/>
      <c r="AJ7559" s="700"/>
      <c r="AK7559" s="700"/>
      <c r="AL7559" s="700"/>
      <c r="AM7559" s="700"/>
      <c r="AN7559" s="700"/>
      <c r="AO7559" s="700"/>
      <c r="AP7559" s="700"/>
      <c r="AQ7559" s="700"/>
      <c r="AR7559" s="700"/>
      <c r="AS7559" s="700"/>
      <c r="AT7559" s="700"/>
      <c r="AU7559" s="700"/>
      <c r="AV7559" s="700"/>
      <c r="AW7559" s="700"/>
      <c r="AX7559" s="700"/>
      <c r="AY7559" s="700"/>
      <c r="AZ7559" s="700"/>
      <c r="BA7559" s="700"/>
      <c r="BB7559" s="700"/>
      <c r="BC7559" s="700"/>
      <c r="BD7559" s="700"/>
      <c r="BE7559" s="700"/>
      <c r="BF7559" s="700"/>
      <c r="BG7559" s="700"/>
      <c r="BH7559" s="700"/>
      <c r="BI7559" s="700"/>
      <c r="BJ7559" s="700"/>
      <c r="BK7559" s="700"/>
      <c r="BL7559" s="700"/>
      <c r="BM7559" s="700"/>
      <c r="BN7559" s="700"/>
      <c r="BO7559" s="700"/>
      <c r="BP7559" s="700"/>
      <c r="BQ7559" s="700"/>
      <c r="BR7559" s="700"/>
    </row>
    <row r="7560" spans="1:70" s="819" customFormat="1" x14ac:dyDescent="0.2">
      <c r="A7560" s="828">
        <v>7400170000</v>
      </c>
      <c r="B7560" s="717" t="s">
        <v>12248</v>
      </c>
      <c r="C7560" s="700">
        <f t="shared" si="122"/>
        <v>29</v>
      </c>
      <c r="D7560" s="700" t="s">
        <v>15311</v>
      </c>
      <c r="E7560" s="700" t="s">
        <v>15569</v>
      </c>
      <c r="F7560" s="700"/>
      <c r="G7560" s="692">
        <v>5</v>
      </c>
      <c r="H7560" s="700" t="s">
        <v>11811</v>
      </c>
      <c r="I7560" s="700" t="s">
        <v>11836</v>
      </c>
      <c r="J7560" s="700"/>
      <c r="K7560" s="700"/>
      <c r="L7560" s="700"/>
      <c r="M7560" s="700"/>
      <c r="N7560" s="700"/>
      <c r="O7560" s="700"/>
      <c r="P7560" s="700"/>
      <c r="Q7560" s="700"/>
      <c r="R7560" s="700"/>
      <c r="S7560" s="700"/>
      <c r="T7560" s="700"/>
      <c r="U7560" s="700"/>
      <c r="V7560" s="700"/>
      <c r="W7560" s="700"/>
      <c r="X7560" s="700"/>
      <c r="Y7560" s="700"/>
      <c r="Z7560" s="700"/>
      <c r="AA7560" s="700"/>
      <c r="AB7560" s="700"/>
      <c r="AC7560" s="700"/>
      <c r="AD7560" s="700"/>
      <c r="AE7560" s="700"/>
      <c r="AF7560" s="700"/>
      <c r="AG7560" s="700"/>
      <c r="AH7560" s="700"/>
      <c r="AI7560" s="700"/>
      <c r="AJ7560" s="700"/>
      <c r="AK7560" s="700"/>
      <c r="AL7560" s="700"/>
      <c r="AM7560" s="700"/>
      <c r="AN7560" s="700"/>
      <c r="AO7560" s="700"/>
      <c r="AP7560" s="700"/>
      <c r="AQ7560" s="700"/>
      <c r="AR7560" s="700"/>
      <c r="AS7560" s="700"/>
      <c r="AT7560" s="700"/>
      <c r="AU7560" s="700"/>
      <c r="AV7560" s="700"/>
      <c r="AW7560" s="700"/>
      <c r="AX7560" s="700"/>
      <c r="AY7560" s="700"/>
      <c r="AZ7560" s="700"/>
      <c r="BA7560" s="700"/>
      <c r="BB7560" s="700"/>
      <c r="BC7560" s="700"/>
      <c r="BD7560" s="700"/>
      <c r="BE7560" s="700"/>
      <c r="BF7560" s="700"/>
      <c r="BG7560" s="700"/>
      <c r="BH7560" s="700"/>
      <c r="BI7560" s="700"/>
      <c r="BJ7560" s="700"/>
      <c r="BK7560" s="700"/>
      <c r="BL7560" s="700"/>
      <c r="BM7560" s="700"/>
      <c r="BN7560" s="700"/>
      <c r="BO7560" s="700"/>
      <c r="BP7560" s="700"/>
      <c r="BQ7560" s="700"/>
      <c r="BR7560" s="700"/>
    </row>
    <row r="7561" spans="1:70" s="819" customFormat="1" x14ac:dyDescent="0.2">
      <c r="A7561" s="828">
        <v>7400171000</v>
      </c>
      <c r="B7561" s="717" t="s">
        <v>12249</v>
      </c>
      <c r="C7561" s="700">
        <f t="shared" si="122"/>
        <v>22</v>
      </c>
      <c r="D7561" s="700" t="s">
        <v>15311</v>
      </c>
      <c r="E7561" s="700" t="s">
        <v>15569</v>
      </c>
      <c r="F7561" s="700"/>
      <c r="G7561" s="693">
        <v>6</v>
      </c>
      <c r="H7561" s="700" t="s">
        <v>11811</v>
      </c>
      <c r="I7561" s="700" t="s">
        <v>11836</v>
      </c>
      <c r="J7561" s="700"/>
      <c r="K7561" s="700"/>
      <c r="L7561" s="700"/>
      <c r="M7561" s="700"/>
      <c r="N7561" s="700"/>
      <c r="O7561" s="700"/>
      <c r="P7561" s="700"/>
      <c r="Q7561" s="700"/>
      <c r="R7561" s="700"/>
      <c r="S7561" s="700"/>
      <c r="T7561" s="700"/>
      <c r="U7561" s="700"/>
      <c r="V7561" s="700"/>
      <c r="W7561" s="700"/>
      <c r="X7561" s="700"/>
      <c r="Y7561" s="700"/>
      <c r="Z7561" s="700"/>
      <c r="AA7561" s="700"/>
      <c r="AB7561" s="700"/>
      <c r="AC7561" s="700"/>
      <c r="AD7561" s="700"/>
      <c r="AE7561" s="700"/>
      <c r="AF7561" s="700"/>
      <c r="AG7561" s="700"/>
      <c r="AH7561" s="700"/>
      <c r="AI7561" s="700"/>
      <c r="AJ7561" s="700"/>
      <c r="AK7561" s="700"/>
      <c r="AL7561" s="700"/>
      <c r="AM7561" s="700"/>
      <c r="AN7561" s="700"/>
      <c r="AO7561" s="700"/>
      <c r="AP7561" s="700"/>
      <c r="AQ7561" s="700"/>
      <c r="AR7561" s="700"/>
      <c r="AS7561" s="700"/>
      <c r="AT7561" s="700"/>
      <c r="AU7561" s="700"/>
      <c r="AV7561" s="700"/>
      <c r="AW7561" s="700"/>
      <c r="AX7561" s="700"/>
      <c r="AY7561" s="700"/>
      <c r="AZ7561" s="700"/>
      <c r="BA7561" s="700"/>
      <c r="BB7561" s="700"/>
      <c r="BC7561" s="700"/>
      <c r="BD7561" s="700"/>
      <c r="BE7561" s="700"/>
      <c r="BF7561" s="700"/>
      <c r="BG7561" s="700"/>
      <c r="BH7561" s="700"/>
      <c r="BI7561" s="700"/>
      <c r="BJ7561" s="700"/>
      <c r="BK7561" s="700"/>
      <c r="BL7561" s="700"/>
      <c r="BM7561" s="700"/>
      <c r="BN7561" s="700"/>
      <c r="BO7561" s="700"/>
      <c r="BP7561" s="700"/>
      <c r="BQ7561" s="700"/>
      <c r="BR7561" s="700"/>
    </row>
    <row r="7562" spans="1:70" s="819" customFormat="1" x14ac:dyDescent="0.2">
      <c r="A7562" s="828">
        <v>7400171100</v>
      </c>
      <c r="B7562" s="717" t="s">
        <v>12250</v>
      </c>
      <c r="C7562" s="700">
        <f t="shared" si="122"/>
        <v>27</v>
      </c>
      <c r="D7562" s="700" t="s">
        <v>15311</v>
      </c>
      <c r="E7562" s="700" t="s">
        <v>15569</v>
      </c>
      <c r="F7562" s="700"/>
      <c r="G7562" s="688">
        <v>7</v>
      </c>
      <c r="H7562" s="700" t="s">
        <v>11811</v>
      </c>
      <c r="I7562" s="700" t="s">
        <v>11836</v>
      </c>
      <c r="J7562" s="700"/>
      <c r="K7562" s="700"/>
      <c r="L7562" s="700"/>
      <c r="M7562" s="700"/>
      <c r="N7562" s="700"/>
      <c r="O7562" s="700"/>
      <c r="P7562" s="700"/>
      <c r="Q7562" s="700"/>
      <c r="R7562" s="700"/>
      <c r="S7562" s="700"/>
      <c r="T7562" s="700"/>
      <c r="U7562" s="700"/>
      <c r="V7562" s="700"/>
      <c r="W7562" s="700"/>
      <c r="X7562" s="700"/>
      <c r="Y7562" s="700"/>
      <c r="Z7562" s="700"/>
      <c r="AA7562" s="700"/>
      <c r="AB7562" s="700"/>
      <c r="AC7562" s="700"/>
      <c r="AD7562" s="700"/>
      <c r="AE7562" s="700"/>
      <c r="AF7562" s="700"/>
      <c r="AG7562" s="700"/>
      <c r="AH7562" s="700"/>
      <c r="AI7562" s="700"/>
      <c r="AJ7562" s="700"/>
      <c r="AK7562" s="700"/>
      <c r="AL7562" s="700"/>
      <c r="AM7562" s="700"/>
      <c r="AN7562" s="700"/>
      <c r="AO7562" s="700"/>
      <c r="AP7562" s="700"/>
      <c r="AQ7562" s="700"/>
      <c r="AR7562" s="700"/>
      <c r="AS7562" s="700"/>
      <c r="AT7562" s="700"/>
      <c r="AU7562" s="700"/>
      <c r="AV7562" s="700"/>
      <c r="AW7562" s="700"/>
      <c r="AX7562" s="700"/>
      <c r="AY7562" s="700"/>
      <c r="AZ7562" s="700"/>
      <c r="BA7562" s="700"/>
      <c r="BB7562" s="700"/>
      <c r="BC7562" s="700"/>
      <c r="BD7562" s="700"/>
      <c r="BE7562" s="700"/>
      <c r="BF7562" s="700"/>
      <c r="BG7562" s="700"/>
      <c r="BH7562" s="700"/>
      <c r="BI7562" s="700"/>
      <c r="BJ7562" s="700"/>
      <c r="BK7562" s="700"/>
      <c r="BL7562" s="700"/>
      <c r="BM7562" s="700"/>
      <c r="BN7562" s="700"/>
      <c r="BO7562" s="700"/>
      <c r="BP7562" s="700"/>
      <c r="BQ7562" s="700"/>
      <c r="BR7562" s="700"/>
    </row>
    <row r="7563" spans="1:70" s="819" customFormat="1" x14ac:dyDescent="0.2">
      <c r="A7563" s="828">
        <v>7400172000</v>
      </c>
      <c r="B7563" s="717" t="s">
        <v>12251</v>
      </c>
      <c r="C7563" s="700">
        <f t="shared" si="122"/>
        <v>18</v>
      </c>
      <c r="D7563" s="700" t="s">
        <v>15311</v>
      </c>
      <c r="E7563" s="700" t="s">
        <v>15569</v>
      </c>
      <c r="F7563" s="700"/>
      <c r="G7563" s="693">
        <v>6</v>
      </c>
      <c r="H7563" s="700" t="s">
        <v>11811</v>
      </c>
      <c r="I7563" s="700" t="s">
        <v>11836</v>
      </c>
      <c r="J7563" s="700"/>
      <c r="K7563" s="700"/>
      <c r="L7563" s="700"/>
      <c r="M7563" s="700"/>
      <c r="N7563" s="700"/>
      <c r="O7563" s="700"/>
      <c r="P7563" s="700"/>
      <c r="Q7563" s="700"/>
      <c r="R7563" s="700"/>
      <c r="S7563" s="700"/>
      <c r="T7563" s="700"/>
      <c r="U7563" s="700"/>
      <c r="V7563" s="700"/>
      <c r="W7563" s="700"/>
      <c r="X7563" s="700"/>
      <c r="Y7563" s="700"/>
      <c r="Z7563" s="700"/>
      <c r="AA7563" s="700"/>
      <c r="AB7563" s="700"/>
      <c r="AC7563" s="700"/>
      <c r="AD7563" s="700"/>
      <c r="AE7563" s="700"/>
      <c r="AF7563" s="700"/>
      <c r="AG7563" s="700"/>
      <c r="AH7563" s="700"/>
      <c r="AI7563" s="700"/>
      <c r="AJ7563" s="700"/>
      <c r="AK7563" s="700"/>
      <c r="AL7563" s="700"/>
      <c r="AM7563" s="700"/>
      <c r="AN7563" s="700"/>
      <c r="AO7563" s="700"/>
      <c r="AP7563" s="700"/>
      <c r="AQ7563" s="700"/>
      <c r="AR7563" s="700"/>
      <c r="AS7563" s="700"/>
      <c r="AT7563" s="700"/>
      <c r="AU7563" s="700"/>
      <c r="AV7563" s="700"/>
      <c r="AW7563" s="700"/>
      <c r="AX7563" s="700"/>
      <c r="AY7563" s="700"/>
      <c r="AZ7563" s="700"/>
      <c r="BA7563" s="700"/>
      <c r="BB7563" s="700"/>
      <c r="BC7563" s="700"/>
      <c r="BD7563" s="700"/>
      <c r="BE7563" s="700"/>
      <c r="BF7563" s="700"/>
      <c r="BG7563" s="700"/>
      <c r="BH7563" s="700"/>
      <c r="BI7563" s="700"/>
      <c r="BJ7563" s="700"/>
      <c r="BK7563" s="700"/>
      <c r="BL7563" s="700"/>
      <c r="BM7563" s="700"/>
      <c r="BN7563" s="700"/>
      <c r="BO7563" s="700"/>
      <c r="BP7563" s="700"/>
      <c r="BQ7563" s="700"/>
      <c r="BR7563" s="700"/>
    </row>
    <row r="7564" spans="1:70" s="819" customFormat="1" x14ac:dyDescent="0.2">
      <c r="A7564" s="828">
        <v>7400173000</v>
      </c>
      <c r="B7564" s="717" t="s">
        <v>12252</v>
      </c>
      <c r="C7564" s="700">
        <f t="shared" si="122"/>
        <v>20</v>
      </c>
      <c r="D7564" s="700" t="s">
        <v>15311</v>
      </c>
      <c r="E7564" s="700" t="s">
        <v>15569</v>
      </c>
      <c r="F7564" s="700"/>
      <c r="G7564" s="692">
        <v>5</v>
      </c>
      <c r="H7564" s="700" t="s">
        <v>11811</v>
      </c>
      <c r="I7564" s="700" t="s">
        <v>11836</v>
      </c>
      <c r="J7564" s="700"/>
      <c r="K7564" s="700"/>
      <c r="L7564" s="700"/>
      <c r="M7564" s="700"/>
      <c r="N7564" s="700"/>
      <c r="O7564" s="700"/>
      <c r="P7564" s="700"/>
      <c r="Q7564" s="700"/>
      <c r="R7564" s="700"/>
      <c r="S7564" s="700"/>
      <c r="T7564" s="700"/>
      <c r="U7564" s="700"/>
      <c r="V7564" s="700"/>
      <c r="W7564" s="700"/>
      <c r="X7564" s="700"/>
      <c r="Y7564" s="700"/>
      <c r="Z7564" s="700"/>
      <c r="AA7564" s="700"/>
      <c r="AB7564" s="700"/>
      <c r="AC7564" s="700"/>
      <c r="AD7564" s="700"/>
      <c r="AE7564" s="700"/>
      <c r="AF7564" s="700"/>
      <c r="AG7564" s="700"/>
      <c r="AH7564" s="700"/>
      <c r="AI7564" s="700"/>
      <c r="AJ7564" s="700"/>
      <c r="AK7564" s="700"/>
      <c r="AL7564" s="700"/>
      <c r="AM7564" s="700"/>
      <c r="AN7564" s="700"/>
      <c r="AO7564" s="700"/>
      <c r="AP7564" s="700"/>
      <c r="AQ7564" s="700"/>
      <c r="AR7564" s="700"/>
      <c r="AS7564" s="700"/>
      <c r="AT7564" s="700"/>
      <c r="AU7564" s="700"/>
      <c r="AV7564" s="700"/>
      <c r="AW7564" s="700"/>
      <c r="AX7564" s="700"/>
      <c r="AY7564" s="700"/>
      <c r="AZ7564" s="700"/>
      <c r="BA7564" s="700"/>
      <c r="BB7564" s="700"/>
      <c r="BC7564" s="700"/>
      <c r="BD7564" s="700"/>
      <c r="BE7564" s="700"/>
      <c r="BF7564" s="700"/>
      <c r="BG7564" s="700"/>
      <c r="BH7564" s="700"/>
      <c r="BI7564" s="700"/>
      <c r="BJ7564" s="700"/>
      <c r="BK7564" s="700"/>
      <c r="BL7564" s="700"/>
      <c r="BM7564" s="700"/>
      <c r="BN7564" s="700"/>
      <c r="BO7564" s="700"/>
      <c r="BP7564" s="700"/>
      <c r="BQ7564" s="700"/>
      <c r="BR7564" s="700"/>
    </row>
    <row r="7565" spans="1:70" s="819" customFormat="1" x14ac:dyDescent="0.2">
      <c r="A7565" s="828">
        <v>7400175000</v>
      </c>
      <c r="B7565" s="717" t="s">
        <v>12253</v>
      </c>
      <c r="C7565" s="700">
        <f t="shared" si="122"/>
        <v>13</v>
      </c>
      <c r="D7565" s="700" t="s">
        <v>15311</v>
      </c>
      <c r="E7565" s="700" t="s">
        <v>15569</v>
      </c>
      <c r="F7565" s="700"/>
      <c r="G7565" s="693">
        <v>6</v>
      </c>
      <c r="H7565" s="700" t="s">
        <v>11811</v>
      </c>
      <c r="I7565" s="700" t="s">
        <v>11836</v>
      </c>
      <c r="J7565" s="700"/>
      <c r="K7565" s="700"/>
      <c r="L7565" s="700"/>
      <c r="M7565" s="700"/>
      <c r="N7565" s="700"/>
      <c r="O7565" s="700"/>
      <c r="P7565" s="700"/>
      <c r="Q7565" s="700"/>
      <c r="R7565" s="700"/>
      <c r="S7565" s="700"/>
      <c r="T7565" s="700"/>
      <c r="U7565" s="700"/>
      <c r="V7565" s="700"/>
      <c r="W7565" s="700"/>
      <c r="X7565" s="700"/>
      <c r="Y7565" s="700"/>
      <c r="Z7565" s="700"/>
      <c r="AA7565" s="700"/>
      <c r="AB7565" s="700"/>
      <c r="AC7565" s="700"/>
      <c r="AD7565" s="700"/>
      <c r="AE7565" s="700"/>
      <c r="AF7565" s="700"/>
      <c r="AG7565" s="700"/>
      <c r="AH7565" s="700"/>
      <c r="AI7565" s="700"/>
      <c r="AJ7565" s="700"/>
      <c r="AK7565" s="700"/>
      <c r="AL7565" s="700"/>
      <c r="AM7565" s="700"/>
      <c r="AN7565" s="700"/>
      <c r="AO7565" s="700"/>
      <c r="AP7565" s="700"/>
      <c r="AQ7565" s="700"/>
      <c r="AR7565" s="700"/>
      <c r="AS7565" s="700"/>
      <c r="AT7565" s="700"/>
      <c r="AU7565" s="700"/>
      <c r="AV7565" s="700"/>
      <c r="AW7565" s="700"/>
      <c r="AX7565" s="700"/>
      <c r="AY7565" s="700"/>
      <c r="AZ7565" s="700"/>
      <c r="BA7565" s="700"/>
      <c r="BB7565" s="700"/>
      <c r="BC7565" s="700"/>
      <c r="BD7565" s="700"/>
      <c r="BE7565" s="700"/>
      <c r="BF7565" s="700"/>
      <c r="BG7565" s="700"/>
      <c r="BH7565" s="700"/>
      <c r="BI7565" s="700"/>
      <c r="BJ7565" s="700"/>
      <c r="BK7565" s="700"/>
      <c r="BL7565" s="700"/>
      <c r="BM7565" s="700"/>
      <c r="BN7565" s="700"/>
      <c r="BO7565" s="700"/>
      <c r="BP7565" s="700"/>
      <c r="BQ7565" s="700"/>
      <c r="BR7565" s="700"/>
    </row>
    <row r="7566" spans="1:70" s="819" customFormat="1" x14ac:dyDescent="0.2">
      <c r="A7566" s="828">
        <v>7400175100</v>
      </c>
      <c r="B7566" s="717" t="s">
        <v>12254</v>
      </c>
      <c r="C7566" s="700">
        <f t="shared" si="122"/>
        <v>28</v>
      </c>
      <c r="D7566" s="700" t="s">
        <v>15311</v>
      </c>
      <c r="E7566" s="700" t="s">
        <v>15569</v>
      </c>
      <c r="F7566" s="700"/>
      <c r="G7566" s="688">
        <v>7</v>
      </c>
      <c r="H7566" s="700" t="s">
        <v>11811</v>
      </c>
      <c r="I7566" s="700" t="s">
        <v>11836</v>
      </c>
      <c r="J7566" s="700"/>
      <c r="K7566" s="700"/>
      <c r="L7566" s="700"/>
      <c r="M7566" s="700"/>
      <c r="N7566" s="700"/>
      <c r="O7566" s="700"/>
      <c r="P7566" s="700"/>
      <c r="Q7566" s="700"/>
      <c r="R7566" s="700"/>
      <c r="S7566" s="700"/>
      <c r="T7566" s="700"/>
      <c r="U7566" s="700"/>
      <c r="V7566" s="700"/>
      <c r="W7566" s="700"/>
      <c r="X7566" s="700"/>
      <c r="Y7566" s="700"/>
      <c r="Z7566" s="700"/>
      <c r="AA7566" s="700"/>
      <c r="AB7566" s="700"/>
      <c r="AC7566" s="700"/>
      <c r="AD7566" s="700"/>
      <c r="AE7566" s="700"/>
      <c r="AF7566" s="700"/>
      <c r="AG7566" s="700"/>
      <c r="AH7566" s="700"/>
      <c r="AI7566" s="700"/>
      <c r="AJ7566" s="700"/>
      <c r="AK7566" s="700"/>
      <c r="AL7566" s="700"/>
      <c r="AM7566" s="700"/>
      <c r="AN7566" s="700"/>
      <c r="AO7566" s="700"/>
      <c r="AP7566" s="700"/>
      <c r="AQ7566" s="700"/>
      <c r="AR7566" s="700"/>
      <c r="AS7566" s="700"/>
      <c r="AT7566" s="700"/>
      <c r="AU7566" s="700"/>
      <c r="AV7566" s="700"/>
      <c r="AW7566" s="700"/>
      <c r="AX7566" s="700"/>
      <c r="AY7566" s="700"/>
      <c r="AZ7566" s="700"/>
      <c r="BA7566" s="700"/>
      <c r="BB7566" s="700"/>
      <c r="BC7566" s="700"/>
      <c r="BD7566" s="700"/>
      <c r="BE7566" s="700"/>
      <c r="BF7566" s="700"/>
      <c r="BG7566" s="700"/>
      <c r="BH7566" s="700"/>
      <c r="BI7566" s="700"/>
      <c r="BJ7566" s="700"/>
      <c r="BK7566" s="700"/>
      <c r="BL7566" s="700"/>
      <c r="BM7566" s="700"/>
      <c r="BN7566" s="700"/>
      <c r="BO7566" s="700"/>
      <c r="BP7566" s="700"/>
      <c r="BQ7566" s="700"/>
      <c r="BR7566" s="700"/>
    </row>
    <row r="7567" spans="1:70" s="819" customFormat="1" x14ac:dyDescent="0.2">
      <c r="A7567" s="828">
        <v>7400175200</v>
      </c>
      <c r="B7567" s="717" t="s">
        <v>12255</v>
      </c>
      <c r="C7567" s="700">
        <f t="shared" si="122"/>
        <v>21</v>
      </c>
      <c r="D7567" s="700" t="s">
        <v>15311</v>
      </c>
      <c r="E7567" s="700" t="s">
        <v>15569</v>
      </c>
      <c r="F7567" s="700"/>
      <c r="G7567" s="688">
        <v>7</v>
      </c>
      <c r="H7567" s="700" t="s">
        <v>11811</v>
      </c>
      <c r="I7567" s="700" t="s">
        <v>11836</v>
      </c>
      <c r="J7567" s="700"/>
      <c r="K7567" s="700"/>
      <c r="L7567" s="700"/>
      <c r="M7567" s="700"/>
      <c r="N7567" s="700"/>
      <c r="O7567" s="700"/>
      <c r="P7567" s="700"/>
      <c r="Q7567" s="700"/>
      <c r="R7567" s="700"/>
      <c r="S7567" s="700"/>
      <c r="T7567" s="700"/>
      <c r="U7567" s="700"/>
      <c r="V7567" s="700"/>
      <c r="W7567" s="700"/>
      <c r="X7567" s="700"/>
      <c r="Y7567" s="700"/>
      <c r="Z7567" s="700"/>
      <c r="AA7567" s="700"/>
      <c r="AB7567" s="700"/>
      <c r="AC7567" s="700"/>
      <c r="AD7567" s="700"/>
      <c r="AE7567" s="700"/>
      <c r="AF7567" s="700"/>
      <c r="AG7567" s="700"/>
      <c r="AH7567" s="700"/>
      <c r="AI7567" s="700"/>
      <c r="AJ7567" s="700"/>
      <c r="AK7567" s="700"/>
      <c r="AL7567" s="700"/>
      <c r="AM7567" s="700"/>
      <c r="AN7567" s="700"/>
      <c r="AO7567" s="700"/>
      <c r="AP7567" s="700"/>
      <c r="AQ7567" s="700"/>
      <c r="AR7567" s="700"/>
      <c r="AS7567" s="700"/>
      <c r="AT7567" s="700"/>
      <c r="AU7567" s="700"/>
      <c r="AV7567" s="700"/>
      <c r="AW7567" s="700"/>
      <c r="AX7567" s="700"/>
      <c r="AY7567" s="700"/>
      <c r="AZ7567" s="700"/>
      <c r="BA7567" s="700"/>
      <c r="BB7567" s="700"/>
      <c r="BC7567" s="700"/>
      <c r="BD7567" s="700"/>
      <c r="BE7567" s="700"/>
      <c r="BF7567" s="700"/>
      <c r="BG7567" s="700"/>
      <c r="BH7567" s="700"/>
      <c r="BI7567" s="700"/>
      <c r="BJ7567" s="700"/>
      <c r="BK7567" s="700"/>
      <c r="BL7567" s="700"/>
      <c r="BM7567" s="700"/>
      <c r="BN7567" s="700"/>
      <c r="BO7567" s="700"/>
      <c r="BP7567" s="700"/>
      <c r="BQ7567" s="700"/>
      <c r="BR7567" s="700"/>
    </row>
    <row r="7568" spans="1:70" s="819" customFormat="1" x14ac:dyDescent="0.2">
      <c r="A7568" s="828">
        <v>7400175300</v>
      </c>
      <c r="B7568" s="717" t="s">
        <v>12256</v>
      </c>
      <c r="C7568" s="700">
        <f t="shared" si="122"/>
        <v>29</v>
      </c>
      <c r="D7568" s="700" t="s">
        <v>15311</v>
      </c>
      <c r="E7568" s="700" t="s">
        <v>15569</v>
      </c>
      <c r="F7568" s="700"/>
      <c r="G7568" s="688">
        <v>7</v>
      </c>
      <c r="H7568" s="700" t="s">
        <v>11811</v>
      </c>
      <c r="I7568" s="700" t="s">
        <v>11836</v>
      </c>
      <c r="J7568" s="700"/>
      <c r="K7568" s="700"/>
      <c r="L7568" s="700"/>
      <c r="M7568" s="700"/>
      <c r="N7568" s="700"/>
      <c r="O7568" s="700"/>
      <c r="P7568" s="700"/>
      <c r="Q7568" s="700"/>
      <c r="R7568" s="700"/>
      <c r="S7568" s="700"/>
      <c r="T7568" s="700"/>
      <c r="U7568" s="700"/>
      <c r="V7568" s="700"/>
      <c r="W7568" s="700"/>
      <c r="X7568" s="700"/>
      <c r="Y7568" s="700"/>
      <c r="Z7568" s="700"/>
      <c r="AA7568" s="700"/>
      <c r="AB7568" s="700"/>
      <c r="AC7568" s="700"/>
      <c r="AD7568" s="700"/>
      <c r="AE7568" s="700"/>
      <c r="AF7568" s="700"/>
      <c r="AG7568" s="700"/>
      <c r="AH7568" s="700"/>
      <c r="AI7568" s="700"/>
      <c r="AJ7568" s="700"/>
      <c r="AK7568" s="700"/>
      <c r="AL7568" s="700"/>
      <c r="AM7568" s="700"/>
      <c r="AN7568" s="700"/>
      <c r="AO7568" s="700"/>
      <c r="AP7568" s="700"/>
      <c r="AQ7568" s="700"/>
      <c r="AR7568" s="700"/>
      <c r="AS7568" s="700"/>
      <c r="AT7568" s="700"/>
      <c r="AU7568" s="700"/>
      <c r="AV7568" s="700"/>
      <c r="AW7568" s="700"/>
      <c r="AX7568" s="700"/>
      <c r="AY7568" s="700"/>
      <c r="AZ7568" s="700"/>
      <c r="BA7568" s="700"/>
      <c r="BB7568" s="700"/>
      <c r="BC7568" s="700"/>
      <c r="BD7568" s="700"/>
      <c r="BE7568" s="700"/>
      <c r="BF7568" s="700"/>
      <c r="BG7568" s="700"/>
      <c r="BH7568" s="700"/>
      <c r="BI7568" s="700"/>
      <c r="BJ7568" s="700"/>
      <c r="BK7568" s="700"/>
      <c r="BL7568" s="700"/>
      <c r="BM7568" s="700"/>
      <c r="BN7568" s="700"/>
      <c r="BO7568" s="700"/>
      <c r="BP7568" s="700"/>
      <c r="BQ7568" s="700"/>
      <c r="BR7568" s="700"/>
    </row>
    <row r="7569" spans="1:70" s="819" customFormat="1" x14ac:dyDescent="0.2">
      <c r="A7569" s="828">
        <v>7400180000</v>
      </c>
      <c r="B7569" s="717" t="s">
        <v>12232</v>
      </c>
      <c r="C7569" s="700">
        <f t="shared" si="122"/>
        <v>27</v>
      </c>
      <c r="D7569" s="700" t="s">
        <v>15311</v>
      </c>
      <c r="E7569" s="700" t="s">
        <v>15569</v>
      </c>
      <c r="F7569" s="700"/>
      <c r="G7569" s="692">
        <v>5</v>
      </c>
      <c r="H7569" s="700" t="s">
        <v>11811</v>
      </c>
      <c r="I7569" s="700" t="s">
        <v>11836</v>
      </c>
      <c r="J7569" s="700"/>
      <c r="K7569" s="700"/>
      <c r="L7569" s="700"/>
      <c r="M7569" s="700"/>
      <c r="N7569" s="700"/>
      <c r="O7569" s="700"/>
      <c r="P7569" s="700"/>
      <c r="Q7569" s="700"/>
      <c r="R7569" s="700"/>
      <c r="S7569" s="700"/>
      <c r="T7569" s="700"/>
      <c r="U7569" s="700"/>
      <c r="V7569" s="700"/>
      <c r="W7569" s="700"/>
      <c r="X7569" s="700"/>
      <c r="Y7569" s="700"/>
      <c r="Z7569" s="700"/>
      <c r="AA7569" s="700"/>
      <c r="AB7569" s="700"/>
      <c r="AC7569" s="700"/>
      <c r="AD7569" s="700"/>
      <c r="AE7569" s="700"/>
      <c r="AF7569" s="700"/>
      <c r="AG7569" s="700"/>
      <c r="AH7569" s="700"/>
      <c r="AI7569" s="700"/>
      <c r="AJ7569" s="700"/>
      <c r="AK7569" s="700"/>
      <c r="AL7569" s="700"/>
      <c r="AM7569" s="700"/>
      <c r="AN7569" s="700"/>
      <c r="AO7569" s="700"/>
      <c r="AP7569" s="700"/>
      <c r="AQ7569" s="700"/>
      <c r="AR7569" s="700"/>
      <c r="AS7569" s="700"/>
      <c r="AT7569" s="700"/>
      <c r="AU7569" s="700"/>
      <c r="AV7569" s="700"/>
      <c r="AW7569" s="700"/>
      <c r="AX7569" s="700"/>
      <c r="AY7569" s="700"/>
      <c r="AZ7569" s="700"/>
      <c r="BA7569" s="700"/>
      <c r="BB7569" s="700"/>
      <c r="BC7569" s="700"/>
      <c r="BD7569" s="700"/>
      <c r="BE7569" s="700"/>
      <c r="BF7569" s="700"/>
      <c r="BG7569" s="700"/>
      <c r="BH7569" s="700"/>
      <c r="BI7569" s="700"/>
      <c r="BJ7569" s="700"/>
      <c r="BK7569" s="700"/>
      <c r="BL7569" s="700"/>
      <c r="BM7569" s="700"/>
      <c r="BN7569" s="700"/>
      <c r="BO7569" s="700"/>
      <c r="BP7569" s="700"/>
      <c r="BQ7569" s="700"/>
      <c r="BR7569" s="700"/>
    </row>
    <row r="7570" spans="1:70" s="819" customFormat="1" x14ac:dyDescent="0.2">
      <c r="A7570" s="828">
        <v>7400181000</v>
      </c>
      <c r="B7570" s="717" t="s">
        <v>12257</v>
      </c>
      <c r="C7570" s="700">
        <f t="shared" si="122"/>
        <v>22</v>
      </c>
      <c r="D7570" s="700" t="s">
        <v>15311</v>
      </c>
      <c r="E7570" s="700" t="s">
        <v>15569</v>
      </c>
      <c r="F7570" s="700"/>
      <c r="G7570" s="693">
        <v>6</v>
      </c>
      <c r="H7570" s="700" t="s">
        <v>11811</v>
      </c>
      <c r="I7570" s="700" t="s">
        <v>11836</v>
      </c>
      <c r="J7570" s="700"/>
      <c r="K7570" s="700"/>
      <c r="L7570" s="700"/>
      <c r="M7570" s="700"/>
      <c r="N7570" s="700"/>
      <c r="O7570" s="700"/>
      <c r="P7570" s="700"/>
      <c r="Q7570" s="700"/>
      <c r="R7570" s="700"/>
      <c r="S7570" s="700"/>
      <c r="T7570" s="700"/>
      <c r="U7570" s="700"/>
      <c r="V7570" s="700"/>
      <c r="W7570" s="700"/>
      <c r="X7570" s="700"/>
      <c r="Y7570" s="700"/>
      <c r="Z7570" s="700"/>
      <c r="AA7570" s="700"/>
      <c r="AB7570" s="700"/>
      <c r="AC7570" s="700"/>
      <c r="AD7570" s="700"/>
      <c r="AE7570" s="700"/>
      <c r="AF7570" s="700"/>
      <c r="AG7570" s="700"/>
      <c r="AH7570" s="700"/>
      <c r="AI7570" s="700"/>
      <c r="AJ7570" s="700"/>
      <c r="AK7570" s="700"/>
      <c r="AL7570" s="700"/>
      <c r="AM7570" s="700"/>
      <c r="AN7570" s="700"/>
      <c r="AO7570" s="700"/>
      <c r="AP7570" s="700"/>
      <c r="AQ7570" s="700"/>
      <c r="AR7570" s="700"/>
      <c r="AS7570" s="700"/>
      <c r="AT7570" s="700"/>
      <c r="AU7570" s="700"/>
      <c r="AV7570" s="700"/>
      <c r="AW7570" s="700"/>
      <c r="AX7570" s="700"/>
      <c r="AY7570" s="700"/>
      <c r="AZ7570" s="700"/>
      <c r="BA7570" s="700"/>
      <c r="BB7570" s="700"/>
      <c r="BC7570" s="700"/>
      <c r="BD7570" s="700"/>
      <c r="BE7570" s="700"/>
      <c r="BF7570" s="700"/>
      <c r="BG7570" s="700"/>
      <c r="BH7570" s="700"/>
      <c r="BI7570" s="700"/>
      <c r="BJ7570" s="700"/>
      <c r="BK7570" s="700"/>
      <c r="BL7570" s="700"/>
      <c r="BM7570" s="700"/>
      <c r="BN7570" s="700"/>
      <c r="BO7570" s="700"/>
      <c r="BP7570" s="700"/>
      <c r="BQ7570" s="700"/>
      <c r="BR7570" s="700"/>
    </row>
    <row r="7571" spans="1:70" s="819" customFormat="1" x14ac:dyDescent="0.2">
      <c r="A7571" s="828">
        <v>7400182000</v>
      </c>
      <c r="B7571" s="717" t="s">
        <v>12258</v>
      </c>
      <c r="C7571" s="700">
        <f t="shared" si="122"/>
        <v>12</v>
      </c>
      <c r="D7571" s="700" t="s">
        <v>15311</v>
      </c>
      <c r="E7571" s="700" t="s">
        <v>15569</v>
      </c>
      <c r="F7571" s="700"/>
      <c r="G7571" s="693">
        <v>6</v>
      </c>
      <c r="H7571" s="700" t="s">
        <v>11811</v>
      </c>
      <c r="I7571" s="700" t="s">
        <v>11836</v>
      </c>
      <c r="J7571" s="700"/>
      <c r="K7571" s="700"/>
      <c r="L7571" s="700"/>
      <c r="M7571" s="700"/>
      <c r="N7571" s="700"/>
      <c r="O7571" s="700"/>
      <c r="P7571" s="700"/>
      <c r="Q7571" s="700"/>
      <c r="R7571" s="700"/>
      <c r="S7571" s="700"/>
      <c r="T7571" s="700"/>
      <c r="U7571" s="700"/>
      <c r="V7571" s="700"/>
      <c r="W7571" s="700"/>
      <c r="X7571" s="700"/>
      <c r="Y7571" s="700"/>
      <c r="Z7571" s="700"/>
      <c r="AA7571" s="700"/>
      <c r="AB7571" s="700"/>
      <c r="AC7571" s="700"/>
      <c r="AD7571" s="700"/>
      <c r="AE7571" s="700"/>
      <c r="AF7571" s="700"/>
      <c r="AG7571" s="700"/>
      <c r="AH7571" s="700"/>
      <c r="AI7571" s="700"/>
      <c r="AJ7571" s="700"/>
      <c r="AK7571" s="700"/>
      <c r="AL7571" s="700"/>
      <c r="AM7571" s="700"/>
      <c r="AN7571" s="700"/>
      <c r="AO7571" s="700"/>
      <c r="AP7571" s="700"/>
      <c r="AQ7571" s="700"/>
      <c r="AR7571" s="700"/>
      <c r="AS7571" s="700"/>
      <c r="AT7571" s="700"/>
      <c r="AU7571" s="700"/>
      <c r="AV7571" s="700"/>
      <c r="AW7571" s="700"/>
      <c r="AX7571" s="700"/>
      <c r="AY7571" s="700"/>
      <c r="AZ7571" s="700"/>
      <c r="BA7571" s="700"/>
      <c r="BB7571" s="700"/>
      <c r="BC7571" s="700"/>
      <c r="BD7571" s="700"/>
      <c r="BE7571" s="700"/>
      <c r="BF7571" s="700"/>
      <c r="BG7571" s="700"/>
      <c r="BH7571" s="700"/>
      <c r="BI7571" s="700"/>
      <c r="BJ7571" s="700"/>
      <c r="BK7571" s="700"/>
      <c r="BL7571" s="700"/>
      <c r="BM7571" s="700"/>
      <c r="BN7571" s="700"/>
      <c r="BO7571" s="700"/>
      <c r="BP7571" s="700"/>
      <c r="BQ7571" s="700"/>
      <c r="BR7571" s="700"/>
    </row>
    <row r="7572" spans="1:70" s="819" customFormat="1" x14ac:dyDescent="0.2">
      <c r="A7572" s="828">
        <v>7400183000</v>
      </c>
      <c r="B7572" s="717" t="s">
        <v>12259</v>
      </c>
      <c r="C7572" s="700">
        <f t="shared" si="122"/>
        <v>17</v>
      </c>
      <c r="D7572" s="700" t="s">
        <v>15311</v>
      </c>
      <c r="E7572" s="700" t="s">
        <v>15569</v>
      </c>
      <c r="F7572" s="700"/>
      <c r="G7572" s="693">
        <v>6</v>
      </c>
      <c r="H7572" s="700" t="s">
        <v>11811</v>
      </c>
      <c r="I7572" s="700" t="s">
        <v>11836</v>
      </c>
      <c r="J7572" s="700"/>
      <c r="K7572" s="700"/>
      <c r="L7572" s="700"/>
      <c r="M7572" s="700"/>
      <c r="N7572" s="700"/>
      <c r="O7572" s="700"/>
      <c r="P7572" s="700"/>
      <c r="Q7572" s="700"/>
      <c r="R7572" s="700"/>
      <c r="S7572" s="700"/>
      <c r="T7572" s="700"/>
      <c r="U7572" s="700"/>
      <c r="V7572" s="700"/>
      <c r="W7572" s="700"/>
      <c r="X7572" s="700"/>
      <c r="Y7572" s="700"/>
      <c r="Z7572" s="700"/>
      <c r="AA7572" s="700"/>
      <c r="AB7572" s="700"/>
      <c r="AC7572" s="700"/>
      <c r="AD7572" s="700"/>
      <c r="AE7572" s="700"/>
      <c r="AF7572" s="700"/>
      <c r="AG7572" s="700"/>
      <c r="AH7572" s="700"/>
      <c r="AI7572" s="700"/>
      <c r="AJ7572" s="700"/>
      <c r="AK7572" s="700"/>
      <c r="AL7572" s="700"/>
      <c r="AM7572" s="700"/>
      <c r="AN7572" s="700"/>
      <c r="AO7572" s="700"/>
      <c r="AP7572" s="700"/>
      <c r="AQ7572" s="700"/>
      <c r="AR7572" s="700"/>
      <c r="AS7572" s="700"/>
      <c r="AT7572" s="700"/>
      <c r="AU7572" s="700"/>
      <c r="AV7572" s="700"/>
      <c r="AW7572" s="700"/>
      <c r="AX7572" s="700"/>
      <c r="AY7572" s="700"/>
      <c r="AZ7572" s="700"/>
      <c r="BA7572" s="700"/>
      <c r="BB7572" s="700"/>
      <c r="BC7572" s="700"/>
      <c r="BD7572" s="700"/>
      <c r="BE7572" s="700"/>
      <c r="BF7572" s="700"/>
      <c r="BG7572" s="700"/>
      <c r="BH7572" s="700"/>
      <c r="BI7572" s="700"/>
      <c r="BJ7572" s="700"/>
      <c r="BK7572" s="700"/>
      <c r="BL7572" s="700"/>
      <c r="BM7572" s="700"/>
      <c r="BN7572" s="700"/>
      <c r="BO7572" s="700"/>
      <c r="BP7572" s="700"/>
      <c r="BQ7572" s="700"/>
      <c r="BR7572" s="700"/>
    </row>
    <row r="7573" spans="1:70" s="819" customFormat="1" x14ac:dyDescent="0.2">
      <c r="A7573" s="828">
        <v>7400184000</v>
      </c>
      <c r="B7573" s="717" t="s">
        <v>2347</v>
      </c>
      <c r="C7573" s="700">
        <f t="shared" si="122"/>
        <v>8</v>
      </c>
      <c r="D7573" s="700" t="s">
        <v>15311</v>
      </c>
      <c r="E7573" s="700" t="s">
        <v>15569</v>
      </c>
      <c r="F7573" s="700"/>
      <c r="G7573" s="693">
        <v>6</v>
      </c>
      <c r="H7573" s="700" t="s">
        <v>11811</v>
      </c>
      <c r="I7573" s="700" t="s">
        <v>11836</v>
      </c>
      <c r="J7573" s="700"/>
      <c r="K7573" s="700"/>
      <c r="L7573" s="700"/>
      <c r="M7573" s="700"/>
      <c r="N7573" s="700"/>
      <c r="O7573" s="700"/>
      <c r="P7573" s="700"/>
      <c r="Q7573" s="700"/>
      <c r="R7573" s="700"/>
      <c r="S7573" s="700"/>
      <c r="T7573" s="700"/>
      <c r="U7573" s="700"/>
      <c r="V7573" s="700"/>
      <c r="W7573" s="700"/>
      <c r="X7573" s="700"/>
      <c r="Y7573" s="700"/>
      <c r="Z7573" s="700"/>
      <c r="AA7573" s="700"/>
      <c r="AB7573" s="700"/>
      <c r="AC7573" s="700"/>
      <c r="AD7573" s="700"/>
      <c r="AE7573" s="700"/>
      <c r="AF7573" s="700"/>
      <c r="AG7573" s="700"/>
      <c r="AH7573" s="700"/>
      <c r="AI7573" s="700"/>
      <c r="AJ7573" s="700"/>
      <c r="AK7573" s="700"/>
      <c r="AL7573" s="700"/>
      <c r="AM7573" s="700"/>
      <c r="AN7573" s="700"/>
      <c r="AO7573" s="700"/>
      <c r="AP7573" s="700"/>
      <c r="AQ7573" s="700"/>
      <c r="AR7573" s="700"/>
      <c r="AS7573" s="700"/>
      <c r="AT7573" s="700"/>
      <c r="AU7573" s="700"/>
      <c r="AV7573" s="700"/>
      <c r="AW7573" s="700"/>
      <c r="AX7573" s="700"/>
      <c r="AY7573" s="700"/>
      <c r="AZ7573" s="700"/>
      <c r="BA7573" s="700"/>
      <c r="BB7573" s="700"/>
      <c r="BC7573" s="700"/>
      <c r="BD7573" s="700"/>
      <c r="BE7573" s="700"/>
      <c r="BF7573" s="700"/>
      <c r="BG7573" s="700"/>
      <c r="BH7573" s="700"/>
      <c r="BI7573" s="700"/>
      <c r="BJ7573" s="700"/>
      <c r="BK7573" s="700"/>
      <c r="BL7573" s="700"/>
      <c r="BM7573" s="700"/>
      <c r="BN7573" s="700"/>
      <c r="BO7573" s="700"/>
      <c r="BP7573" s="700"/>
      <c r="BQ7573" s="700"/>
      <c r="BR7573" s="700"/>
    </row>
    <row r="7574" spans="1:70" x14ac:dyDescent="0.2">
      <c r="A7574" s="828">
        <v>7400185000</v>
      </c>
      <c r="B7574" s="717" t="s">
        <v>12260</v>
      </c>
      <c r="C7574" s="700">
        <f t="shared" si="122"/>
        <v>25</v>
      </c>
      <c r="D7574" s="700" t="s">
        <v>15311</v>
      </c>
      <c r="E7574" s="700" t="s">
        <v>15569</v>
      </c>
      <c r="G7574" s="693">
        <v>6</v>
      </c>
      <c r="H7574" s="700" t="s">
        <v>11811</v>
      </c>
      <c r="I7574" s="700" t="s">
        <v>11836</v>
      </c>
    </row>
    <row r="7575" spans="1:70" x14ac:dyDescent="0.2">
      <c r="A7575" s="828">
        <v>7400186000</v>
      </c>
      <c r="B7575" s="717" t="s">
        <v>12261</v>
      </c>
      <c r="C7575" s="700">
        <f t="shared" si="122"/>
        <v>27</v>
      </c>
      <c r="D7575" s="700" t="s">
        <v>15311</v>
      </c>
      <c r="E7575" s="700" t="s">
        <v>15569</v>
      </c>
      <c r="G7575" s="693">
        <v>6</v>
      </c>
      <c r="H7575" s="700" t="s">
        <v>11811</v>
      </c>
      <c r="I7575" s="700" t="s">
        <v>11836</v>
      </c>
    </row>
    <row r="7576" spans="1:70" x14ac:dyDescent="0.2">
      <c r="A7576" s="828">
        <v>7400189000</v>
      </c>
      <c r="B7576" s="717" t="s">
        <v>12262</v>
      </c>
      <c r="C7576" s="700">
        <f t="shared" si="122"/>
        <v>24</v>
      </c>
      <c r="D7576" s="700" t="s">
        <v>15311</v>
      </c>
      <c r="E7576" s="700" t="s">
        <v>15569</v>
      </c>
      <c r="G7576" s="693">
        <v>6</v>
      </c>
      <c r="H7576" s="700" t="s">
        <v>11811</v>
      </c>
      <c r="I7576" s="700" t="s">
        <v>11836</v>
      </c>
    </row>
    <row r="7577" spans="1:70" x14ac:dyDescent="0.2">
      <c r="A7577" s="828">
        <v>7400190000</v>
      </c>
      <c r="B7577" s="717" t="s">
        <v>12263</v>
      </c>
      <c r="C7577" s="700">
        <f t="shared" si="122"/>
        <v>25</v>
      </c>
      <c r="D7577" s="700" t="s">
        <v>15311</v>
      </c>
      <c r="E7577" s="700" t="s">
        <v>15569</v>
      </c>
      <c r="G7577" s="692">
        <v>5</v>
      </c>
      <c r="H7577" s="700" t="s">
        <v>11811</v>
      </c>
      <c r="I7577" s="700" t="s">
        <v>11836</v>
      </c>
    </row>
    <row r="7578" spans="1:70" x14ac:dyDescent="0.2">
      <c r="A7578" s="828">
        <v>7400191000</v>
      </c>
      <c r="B7578" s="717" t="s">
        <v>12264</v>
      </c>
      <c r="C7578" s="700">
        <f t="shared" si="122"/>
        <v>30</v>
      </c>
      <c r="D7578" s="700" t="s">
        <v>15311</v>
      </c>
      <c r="E7578" s="700" t="s">
        <v>15569</v>
      </c>
      <c r="G7578" s="693">
        <v>6</v>
      </c>
      <c r="H7578" s="700" t="s">
        <v>11811</v>
      </c>
      <c r="I7578" s="700" t="s">
        <v>11836</v>
      </c>
    </row>
    <row r="7579" spans="1:70" x14ac:dyDescent="0.2">
      <c r="A7579" s="828">
        <v>7400192000</v>
      </c>
      <c r="B7579" s="717" t="s">
        <v>15574</v>
      </c>
      <c r="C7579" s="700">
        <f t="shared" si="122"/>
        <v>29</v>
      </c>
      <c r="D7579" s="700" t="s">
        <v>15311</v>
      </c>
      <c r="E7579" s="700" t="s">
        <v>15569</v>
      </c>
      <c r="G7579" s="693">
        <v>6</v>
      </c>
      <c r="H7579" s="700" t="s">
        <v>11811</v>
      </c>
      <c r="I7579" s="700" t="s">
        <v>11836</v>
      </c>
    </row>
    <row r="7580" spans="1:70" x14ac:dyDescent="0.2">
      <c r="A7580" s="828">
        <v>7400192500</v>
      </c>
      <c r="B7580" s="717" t="s">
        <v>15543</v>
      </c>
      <c r="C7580" s="700">
        <f t="shared" si="122"/>
        <v>9</v>
      </c>
      <c r="D7580" s="700" t="s">
        <v>15313</v>
      </c>
      <c r="E7580" s="700" t="s">
        <v>15569</v>
      </c>
      <c r="G7580" s="688">
        <v>7</v>
      </c>
      <c r="H7580" s="700" t="s">
        <v>11811</v>
      </c>
      <c r="I7580" s="700" t="s">
        <v>11836</v>
      </c>
    </row>
    <row r="7581" spans="1:70" x14ac:dyDescent="0.2">
      <c r="A7581" s="828">
        <v>7400193000</v>
      </c>
      <c r="B7581" s="717" t="s">
        <v>12265</v>
      </c>
      <c r="C7581" s="700">
        <f t="shared" si="122"/>
        <v>19</v>
      </c>
      <c r="D7581" s="700" t="s">
        <v>15311</v>
      </c>
      <c r="E7581" s="700" t="s">
        <v>15569</v>
      </c>
      <c r="G7581" s="693">
        <v>6</v>
      </c>
      <c r="H7581" s="700" t="s">
        <v>11811</v>
      </c>
      <c r="I7581" s="700" t="s">
        <v>11836</v>
      </c>
    </row>
    <row r="7582" spans="1:70" x14ac:dyDescent="0.2">
      <c r="A7582" s="828">
        <v>7400194000</v>
      </c>
      <c r="B7582" s="717" t="s">
        <v>12266</v>
      </c>
      <c r="C7582" s="700">
        <f t="shared" si="122"/>
        <v>28</v>
      </c>
      <c r="D7582" s="700" t="s">
        <v>15311</v>
      </c>
      <c r="E7582" s="700" t="s">
        <v>15569</v>
      </c>
      <c r="G7582" s="693">
        <v>6</v>
      </c>
      <c r="H7582" s="700" t="s">
        <v>11811</v>
      </c>
      <c r="I7582" s="700" t="s">
        <v>11836</v>
      </c>
    </row>
    <row r="7583" spans="1:70" x14ac:dyDescent="0.2">
      <c r="A7583" s="828">
        <v>7400195000</v>
      </c>
      <c r="B7583" s="717" t="s">
        <v>12267</v>
      </c>
      <c r="C7583" s="700">
        <f t="shared" si="122"/>
        <v>26</v>
      </c>
      <c r="D7583" s="700" t="s">
        <v>15311</v>
      </c>
      <c r="E7583" s="700" t="s">
        <v>15569</v>
      </c>
      <c r="G7583" s="693">
        <v>6</v>
      </c>
      <c r="H7583" s="700" t="s">
        <v>11811</v>
      </c>
      <c r="I7583" s="700" t="s">
        <v>11836</v>
      </c>
    </row>
    <row r="7584" spans="1:70" x14ac:dyDescent="0.2">
      <c r="A7584" s="828">
        <v>7400195100</v>
      </c>
      <c r="B7584" s="717" t="s">
        <v>12268</v>
      </c>
      <c r="C7584" s="700">
        <f t="shared" si="122"/>
        <v>25</v>
      </c>
      <c r="D7584" s="700" t="s">
        <v>15311</v>
      </c>
      <c r="E7584" s="700" t="s">
        <v>15569</v>
      </c>
      <c r="G7584" s="688">
        <v>7</v>
      </c>
      <c r="H7584" s="700" t="s">
        <v>11811</v>
      </c>
      <c r="I7584" s="700" t="s">
        <v>11836</v>
      </c>
    </row>
    <row r="7585" spans="1:70" x14ac:dyDescent="0.2">
      <c r="A7585" s="828">
        <v>7400195200</v>
      </c>
      <c r="B7585" s="717" t="s">
        <v>12269</v>
      </c>
      <c r="C7585" s="700">
        <f t="shared" si="122"/>
        <v>27</v>
      </c>
      <c r="D7585" s="700" t="s">
        <v>15311</v>
      </c>
      <c r="E7585" s="700" t="s">
        <v>15569</v>
      </c>
      <c r="G7585" s="688">
        <v>7</v>
      </c>
      <c r="H7585" s="700" t="s">
        <v>11811</v>
      </c>
      <c r="I7585" s="700" t="s">
        <v>11836</v>
      </c>
    </row>
    <row r="7586" spans="1:70" x14ac:dyDescent="0.2">
      <c r="A7586" s="828">
        <v>7400200000</v>
      </c>
      <c r="B7586" s="717" t="s">
        <v>12270</v>
      </c>
      <c r="C7586" s="700">
        <f t="shared" si="122"/>
        <v>23</v>
      </c>
      <c r="D7586" s="700" t="s">
        <v>15313</v>
      </c>
      <c r="E7586" s="700" t="s">
        <v>15569</v>
      </c>
      <c r="F7586" s="700">
        <v>4</v>
      </c>
      <c r="G7586" s="691"/>
      <c r="H7586" s="700" t="s">
        <v>11811</v>
      </c>
      <c r="I7586" s="700" t="s">
        <v>11836</v>
      </c>
    </row>
    <row r="7587" spans="1:70" x14ac:dyDescent="0.2">
      <c r="A7587" s="828">
        <v>7400300000</v>
      </c>
      <c r="B7587" s="717" t="s">
        <v>12271</v>
      </c>
      <c r="C7587" s="700">
        <f t="shared" si="122"/>
        <v>26</v>
      </c>
      <c r="D7587" s="700" t="s">
        <v>15311</v>
      </c>
      <c r="E7587" s="700" t="s">
        <v>15569</v>
      </c>
      <c r="F7587" s="700">
        <v>4</v>
      </c>
      <c r="G7587" s="691"/>
      <c r="H7587" s="700" t="s">
        <v>11834</v>
      </c>
      <c r="I7587" s="700" t="s">
        <v>11861</v>
      </c>
    </row>
    <row r="7588" spans="1:70" x14ac:dyDescent="0.2">
      <c r="A7588" s="828">
        <v>7400400000</v>
      </c>
      <c r="B7588" s="717" t="s">
        <v>12272</v>
      </c>
      <c r="C7588" s="700">
        <f t="shared" si="122"/>
        <v>14</v>
      </c>
      <c r="D7588" s="700" t="s">
        <v>15311</v>
      </c>
      <c r="E7588" s="700" t="s">
        <v>15569</v>
      </c>
      <c r="F7588" s="700">
        <v>4</v>
      </c>
      <c r="G7588" s="691"/>
      <c r="H7588" s="700" t="s">
        <v>11811</v>
      </c>
      <c r="I7588" s="700" t="s">
        <v>11836</v>
      </c>
    </row>
    <row r="7589" spans="1:70" x14ac:dyDescent="0.2">
      <c r="A7589" s="828">
        <v>7400500000</v>
      </c>
      <c r="B7589" s="717" t="s">
        <v>12273</v>
      </c>
      <c r="C7589" s="700">
        <f t="shared" si="122"/>
        <v>30</v>
      </c>
      <c r="D7589" s="700" t="s">
        <v>15311</v>
      </c>
      <c r="E7589" s="700" t="s">
        <v>15569</v>
      </c>
      <c r="F7589" s="700">
        <v>4</v>
      </c>
      <c r="G7589" s="691"/>
      <c r="H7589" s="700" t="s">
        <v>11811</v>
      </c>
      <c r="I7589" s="700" t="s">
        <v>11836</v>
      </c>
    </row>
    <row r="7590" spans="1:70" x14ac:dyDescent="0.2">
      <c r="A7590" s="828">
        <v>7400510000</v>
      </c>
      <c r="B7590" s="717" t="s">
        <v>12274</v>
      </c>
      <c r="C7590" s="700">
        <f t="shared" si="122"/>
        <v>28</v>
      </c>
      <c r="D7590" s="700" t="s">
        <v>15311</v>
      </c>
      <c r="E7590" s="700" t="s">
        <v>15569</v>
      </c>
      <c r="G7590" s="692">
        <v>5</v>
      </c>
      <c r="H7590" s="700" t="s">
        <v>11811</v>
      </c>
      <c r="I7590" s="700" t="s">
        <v>11836</v>
      </c>
    </row>
    <row r="7591" spans="1:70" x14ac:dyDescent="0.2">
      <c r="A7591" s="828">
        <v>7400520000</v>
      </c>
      <c r="B7591" s="717" t="s">
        <v>12275</v>
      </c>
      <c r="C7591" s="700">
        <f t="shared" si="122"/>
        <v>30</v>
      </c>
      <c r="D7591" s="700" t="s">
        <v>15311</v>
      </c>
      <c r="E7591" s="700" t="s">
        <v>15569</v>
      </c>
      <c r="G7591" s="692">
        <v>5</v>
      </c>
      <c r="H7591" s="700" t="s">
        <v>11811</v>
      </c>
      <c r="I7591" s="700" t="s">
        <v>11836</v>
      </c>
    </row>
    <row r="7592" spans="1:70" x14ac:dyDescent="0.2">
      <c r="A7592" s="828">
        <v>7400600000</v>
      </c>
      <c r="B7592" s="698" t="s">
        <v>16030</v>
      </c>
      <c r="C7592" s="700">
        <f t="shared" si="122"/>
        <v>16</v>
      </c>
      <c r="D7592" s="700" t="s">
        <v>15311</v>
      </c>
      <c r="E7592" s="712" t="s">
        <v>15983</v>
      </c>
      <c r="F7592" s="700">
        <v>4</v>
      </c>
      <c r="G7592" s="691"/>
      <c r="H7592" s="700" t="s">
        <v>11811</v>
      </c>
      <c r="I7592" s="700" t="s">
        <v>12053</v>
      </c>
    </row>
    <row r="7593" spans="1:70" x14ac:dyDescent="0.2">
      <c r="A7593" s="828">
        <v>7400610000</v>
      </c>
      <c r="B7593" s="698" t="s">
        <v>16032</v>
      </c>
      <c r="C7593" s="700">
        <f t="shared" si="122"/>
        <v>29</v>
      </c>
      <c r="D7593" s="700" t="s">
        <v>15311</v>
      </c>
      <c r="E7593" s="712" t="s">
        <v>15983</v>
      </c>
      <c r="G7593" s="692">
        <v>5</v>
      </c>
      <c r="H7593" s="700" t="s">
        <v>11811</v>
      </c>
      <c r="I7593" s="700" t="s">
        <v>12053</v>
      </c>
    </row>
    <row r="7594" spans="1:70" s="819" customFormat="1" x14ac:dyDescent="0.2">
      <c r="A7594" s="828">
        <v>7400620000</v>
      </c>
      <c r="B7594" s="698" t="s">
        <v>16033</v>
      </c>
      <c r="C7594" s="700">
        <f t="shared" si="122"/>
        <v>27</v>
      </c>
      <c r="D7594" s="700" t="s">
        <v>15311</v>
      </c>
      <c r="E7594" s="712" t="s">
        <v>15983</v>
      </c>
      <c r="F7594" s="700"/>
      <c r="G7594" s="692">
        <v>5</v>
      </c>
      <c r="H7594" s="700" t="s">
        <v>11811</v>
      </c>
      <c r="I7594" s="700" t="s">
        <v>12053</v>
      </c>
      <c r="J7594" s="700"/>
      <c r="K7594" s="700"/>
      <c r="L7594" s="700"/>
      <c r="M7594" s="700"/>
      <c r="N7594" s="700"/>
      <c r="O7594" s="700"/>
      <c r="P7594" s="700"/>
      <c r="Q7594" s="700"/>
      <c r="R7594" s="700"/>
      <c r="S7594" s="700"/>
      <c r="T7594" s="700"/>
      <c r="U7594" s="700"/>
      <c r="V7594" s="700"/>
      <c r="W7594" s="700"/>
      <c r="X7594" s="700"/>
      <c r="Y7594" s="700"/>
      <c r="Z7594" s="700"/>
      <c r="AA7594" s="700"/>
      <c r="AB7594" s="700"/>
      <c r="AC7594" s="700"/>
      <c r="AD7594" s="700"/>
      <c r="AE7594" s="700"/>
      <c r="AF7594" s="700"/>
      <c r="AG7594" s="700"/>
      <c r="AH7594" s="700"/>
      <c r="AI7594" s="700"/>
      <c r="AJ7594" s="700"/>
      <c r="AK7594" s="700"/>
      <c r="AL7594" s="700"/>
      <c r="AM7594" s="700"/>
      <c r="AN7594" s="700"/>
      <c r="AO7594" s="700"/>
      <c r="AP7594" s="700"/>
      <c r="AQ7594" s="700"/>
      <c r="AR7594" s="700"/>
      <c r="AS7594" s="700"/>
      <c r="AT7594" s="700"/>
      <c r="AU7594" s="700"/>
      <c r="AV7594" s="700"/>
      <c r="AW7594" s="700"/>
      <c r="AX7594" s="700"/>
      <c r="AY7594" s="700"/>
      <c r="AZ7594" s="700"/>
      <c r="BA7594" s="700"/>
      <c r="BB7594" s="700"/>
      <c r="BC7594" s="700"/>
      <c r="BD7594" s="700"/>
      <c r="BE7594" s="700"/>
      <c r="BF7594" s="700"/>
      <c r="BG7594" s="700"/>
      <c r="BH7594" s="700"/>
      <c r="BI7594" s="700"/>
      <c r="BJ7594" s="700"/>
      <c r="BK7594" s="700"/>
      <c r="BL7594" s="700"/>
      <c r="BM7594" s="700"/>
      <c r="BN7594" s="700"/>
      <c r="BO7594" s="700"/>
      <c r="BP7594" s="700"/>
      <c r="BQ7594" s="700"/>
      <c r="BR7594" s="700"/>
    </row>
    <row r="7595" spans="1:70" s="819" customFormat="1" x14ac:dyDescent="0.2">
      <c r="A7595" s="828">
        <v>7400630000</v>
      </c>
      <c r="B7595" s="698" t="s">
        <v>16034</v>
      </c>
      <c r="C7595" s="700">
        <f t="shared" si="122"/>
        <v>30</v>
      </c>
      <c r="D7595" s="700" t="s">
        <v>15311</v>
      </c>
      <c r="E7595" s="712" t="s">
        <v>15983</v>
      </c>
      <c r="F7595" s="700"/>
      <c r="G7595" s="692">
        <v>5</v>
      </c>
      <c r="H7595" s="700" t="s">
        <v>11811</v>
      </c>
      <c r="I7595" s="700" t="s">
        <v>12053</v>
      </c>
      <c r="J7595" s="700"/>
      <c r="K7595" s="700"/>
      <c r="L7595" s="700"/>
      <c r="M7595" s="700"/>
      <c r="N7595" s="700"/>
      <c r="O7595" s="700"/>
      <c r="P7595" s="700"/>
      <c r="Q7595" s="700"/>
      <c r="R7595" s="700"/>
      <c r="S7595" s="700"/>
      <c r="T7595" s="700"/>
      <c r="U7595" s="700"/>
      <c r="V7595" s="700"/>
      <c r="W7595" s="700"/>
      <c r="X7595" s="700"/>
      <c r="Y7595" s="700"/>
      <c r="Z7595" s="700"/>
      <c r="AA7595" s="700"/>
      <c r="AB7595" s="700"/>
      <c r="AC7595" s="700"/>
      <c r="AD7595" s="700"/>
      <c r="AE7595" s="700"/>
      <c r="AF7595" s="700"/>
      <c r="AG7595" s="700"/>
      <c r="AH7595" s="700"/>
      <c r="AI7595" s="700"/>
      <c r="AJ7595" s="700"/>
      <c r="AK7595" s="700"/>
      <c r="AL7595" s="700"/>
      <c r="AM7595" s="700"/>
      <c r="AN7595" s="700"/>
      <c r="AO7595" s="700"/>
      <c r="AP7595" s="700"/>
      <c r="AQ7595" s="700"/>
      <c r="AR7595" s="700"/>
      <c r="AS7595" s="700"/>
      <c r="AT7595" s="700"/>
      <c r="AU7595" s="700"/>
      <c r="AV7595" s="700"/>
      <c r="AW7595" s="700"/>
      <c r="AX7595" s="700"/>
      <c r="AY7595" s="700"/>
      <c r="AZ7595" s="700"/>
      <c r="BA7595" s="700"/>
      <c r="BB7595" s="700"/>
      <c r="BC7595" s="700"/>
      <c r="BD7595" s="700"/>
      <c r="BE7595" s="700"/>
      <c r="BF7595" s="700"/>
      <c r="BG7595" s="700"/>
      <c r="BH7595" s="700"/>
      <c r="BI7595" s="700"/>
      <c r="BJ7595" s="700"/>
      <c r="BK7595" s="700"/>
      <c r="BL7595" s="700"/>
      <c r="BM7595" s="700"/>
      <c r="BN7595" s="700"/>
      <c r="BO7595" s="700"/>
      <c r="BP7595" s="700"/>
      <c r="BQ7595" s="700"/>
      <c r="BR7595" s="700"/>
    </row>
    <row r="7596" spans="1:70" s="819" customFormat="1" x14ac:dyDescent="0.2">
      <c r="A7596" s="828">
        <v>7400640000</v>
      </c>
      <c r="B7596" s="698" t="s">
        <v>16035</v>
      </c>
      <c r="C7596" s="700">
        <f t="shared" si="122"/>
        <v>28</v>
      </c>
      <c r="D7596" s="700" t="s">
        <v>15311</v>
      </c>
      <c r="E7596" s="712" t="s">
        <v>15983</v>
      </c>
      <c r="F7596" s="700"/>
      <c r="G7596" s="692">
        <v>5</v>
      </c>
      <c r="H7596" s="700" t="s">
        <v>11811</v>
      </c>
      <c r="I7596" s="700" t="s">
        <v>12053</v>
      </c>
      <c r="J7596" s="700"/>
      <c r="K7596" s="700"/>
      <c r="L7596" s="700"/>
      <c r="M7596" s="700"/>
      <c r="N7596" s="700"/>
      <c r="O7596" s="700"/>
      <c r="P7596" s="700"/>
      <c r="Q7596" s="700"/>
      <c r="R7596" s="700"/>
      <c r="S7596" s="700"/>
      <c r="T7596" s="700"/>
      <c r="U7596" s="700"/>
      <c r="V7596" s="700"/>
      <c r="W7596" s="700"/>
      <c r="X7596" s="700"/>
      <c r="Y7596" s="700"/>
      <c r="Z7596" s="700"/>
      <c r="AA7596" s="700"/>
      <c r="AB7596" s="700"/>
      <c r="AC7596" s="700"/>
      <c r="AD7596" s="700"/>
      <c r="AE7596" s="700"/>
      <c r="AF7596" s="700"/>
      <c r="AG7596" s="700"/>
      <c r="AH7596" s="700"/>
      <c r="AI7596" s="700"/>
      <c r="AJ7596" s="700"/>
      <c r="AK7596" s="700"/>
      <c r="AL7596" s="700"/>
      <c r="AM7596" s="700"/>
      <c r="AN7596" s="700"/>
      <c r="AO7596" s="700"/>
      <c r="AP7596" s="700"/>
      <c r="AQ7596" s="700"/>
      <c r="AR7596" s="700"/>
      <c r="AS7596" s="700"/>
      <c r="AT7596" s="700"/>
      <c r="AU7596" s="700"/>
      <c r="AV7596" s="700"/>
      <c r="AW7596" s="700"/>
      <c r="AX7596" s="700"/>
      <c r="AY7596" s="700"/>
      <c r="AZ7596" s="700"/>
      <c r="BA7596" s="700"/>
      <c r="BB7596" s="700"/>
      <c r="BC7596" s="700"/>
      <c r="BD7596" s="700"/>
      <c r="BE7596" s="700"/>
      <c r="BF7596" s="700"/>
      <c r="BG7596" s="700"/>
      <c r="BH7596" s="700"/>
      <c r="BI7596" s="700"/>
      <c r="BJ7596" s="700"/>
      <c r="BK7596" s="700"/>
      <c r="BL7596" s="700"/>
      <c r="BM7596" s="700"/>
      <c r="BN7596" s="700"/>
      <c r="BO7596" s="700"/>
      <c r="BP7596" s="700"/>
      <c r="BQ7596" s="700"/>
      <c r="BR7596" s="700"/>
    </row>
    <row r="7597" spans="1:70" s="819" customFormat="1" x14ac:dyDescent="0.2">
      <c r="A7597" s="828">
        <v>7400650000</v>
      </c>
      <c r="B7597" s="698" t="s">
        <v>16031</v>
      </c>
      <c r="C7597" s="700">
        <f t="shared" si="122"/>
        <v>24</v>
      </c>
      <c r="D7597" s="700" t="s">
        <v>15311</v>
      </c>
      <c r="E7597" s="712" t="s">
        <v>15983</v>
      </c>
      <c r="F7597" s="700"/>
      <c r="G7597" s="692">
        <v>5</v>
      </c>
      <c r="H7597" s="700" t="s">
        <v>11811</v>
      </c>
      <c r="I7597" s="700" t="s">
        <v>12053</v>
      </c>
      <c r="J7597" s="700"/>
      <c r="K7597" s="700"/>
      <c r="L7597" s="700"/>
      <c r="M7597" s="700"/>
      <c r="N7597" s="700"/>
      <c r="O7597" s="700"/>
      <c r="P7597" s="700"/>
      <c r="Q7597" s="700"/>
      <c r="R7597" s="700"/>
      <c r="S7597" s="700"/>
      <c r="T7597" s="700"/>
      <c r="U7597" s="700"/>
      <c r="V7597" s="700"/>
      <c r="W7597" s="700"/>
      <c r="X7597" s="700"/>
      <c r="Y7597" s="700"/>
      <c r="Z7597" s="700"/>
      <c r="AA7597" s="700"/>
      <c r="AB7597" s="700"/>
      <c r="AC7597" s="700"/>
      <c r="AD7597" s="700"/>
      <c r="AE7597" s="700"/>
      <c r="AF7597" s="700"/>
      <c r="AG7597" s="700"/>
      <c r="AH7597" s="700"/>
      <c r="AI7597" s="700"/>
      <c r="AJ7597" s="700"/>
      <c r="AK7597" s="700"/>
      <c r="AL7597" s="700"/>
      <c r="AM7597" s="700"/>
      <c r="AN7597" s="700"/>
      <c r="AO7597" s="700"/>
      <c r="AP7597" s="700"/>
      <c r="AQ7597" s="700"/>
      <c r="AR7597" s="700"/>
      <c r="AS7597" s="700"/>
      <c r="AT7597" s="700"/>
      <c r="AU7597" s="700"/>
      <c r="AV7597" s="700"/>
      <c r="AW7597" s="700"/>
      <c r="AX7597" s="700"/>
      <c r="AY7597" s="700"/>
      <c r="AZ7597" s="700"/>
      <c r="BA7597" s="700"/>
      <c r="BB7597" s="700"/>
      <c r="BC7597" s="700"/>
      <c r="BD7597" s="700"/>
      <c r="BE7597" s="700"/>
      <c r="BF7597" s="700"/>
      <c r="BG7597" s="700"/>
      <c r="BH7597" s="700"/>
      <c r="BI7597" s="700"/>
      <c r="BJ7597" s="700"/>
      <c r="BK7597" s="700"/>
      <c r="BL7597" s="700"/>
      <c r="BM7597" s="700"/>
      <c r="BN7597" s="700"/>
      <c r="BO7597" s="700"/>
      <c r="BP7597" s="700"/>
      <c r="BQ7597" s="700"/>
      <c r="BR7597" s="700"/>
    </row>
    <row r="7598" spans="1:70" s="819" customFormat="1" x14ac:dyDescent="0.2">
      <c r="A7598" s="828">
        <v>7400700000</v>
      </c>
      <c r="B7598" s="717" t="s">
        <v>15575</v>
      </c>
      <c r="C7598" s="700">
        <f t="shared" si="122"/>
        <v>10</v>
      </c>
      <c r="D7598" s="700" t="s">
        <v>15311</v>
      </c>
      <c r="E7598" s="700" t="s">
        <v>15569</v>
      </c>
      <c r="F7598" s="700">
        <v>4</v>
      </c>
      <c r="G7598" s="691"/>
      <c r="H7598" s="700" t="s">
        <v>11811</v>
      </c>
      <c r="I7598" s="700" t="s">
        <v>12053</v>
      </c>
      <c r="J7598" s="700"/>
      <c r="K7598" s="700"/>
      <c r="L7598" s="700"/>
      <c r="M7598" s="700"/>
      <c r="N7598" s="700"/>
      <c r="O7598" s="700"/>
      <c r="P7598" s="700"/>
      <c r="Q7598" s="700"/>
      <c r="R7598" s="700"/>
      <c r="S7598" s="700"/>
      <c r="T7598" s="700"/>
      <c r="U7598" s="700"/>
      <c r="V7598" s="700"/>
      <c r="W7598" s="700"/>
      <c r="X7598" s="700"/>
      <c r="Y7598" s="700"/>
      <c r="Z7598" s="700"/>
      <c r="AA7598" s="700"/>
      <c r="AB7598" s="700"/>
      <c r="AC7598" s="700"/>
      <c r="AD7598" s="700"/>
      <c r="AE7598" s="700"/>
      <c r="AF7598" s="700"/>
      <c r="AG7598" s="700"/>
      <c r="AH7598" s="700"/>
      <c r="AI7598" s="700"/>
      <c r="AJ7598" s="700"/>
      <c r="AK7598" s="700"/>
      <c r="AL7598" s="700"/>
      <c r="AM7598" s="700"/>
      <c r="AN7598" s="700"/>
      <c r="AO7598" s="700"/>
      <c r="AP7598" s="700"/>
      <c r="AQ7598" s="700"/>
      <c r="AR7598" s="700"/>
      <c r="AS7598" s="700"/>
      <c r="AT7598" s="700"/>
      <c r="AU7598" s="700"/>
      <c r="AV7598" s="700"/>
      <c r="AW7598" s="700"/>
      <c r="AX7598" s="700"/>
      <c r="AY7598" s="700"/>
      <c r="AZ7598" s="700"/>
      <c r="BA7598" s="700"/>
      <c r="BB7598" s="700"/>
      <c r="BC7598" s="700"/>
      <c r="BD7598" s="700"/>
      <c r="BE7598" s="700"/>
      <c r="BF7598" s="700"/>
      <c r="BG7598" s="700"/>
      <c r="BH7598" s="700"/>
      <c r="BI7598" s="700"/>
      <c r="BJ7598" s="700"/>
      <c r="BK7598" s="700"/>
      <c r="BL7598" s="700"/>
      <c r="BM7598" s="700"/>
      <c r="BN7598" s="700"/>
      <c r="BO7598" s="700"/>
      <c r="BP7598" s="700"/>
      <c r="BQ7598" s="700"/>
      <c r="BR7598" s="700"/>
    </row>
    <row r="7599" spans="1:70" s="819" customFormat="1" x14ac:dyDescent="0.2">
      <c r="A7599" s="828">
        <v>7400710000</v>
      </c>
      <c r="B7599" s="717" t="s">
        <v>12276</v>
      </c>
      <c r="C7599" s="700">
        <f t="shared" si="122"/>
        <v>15</v>
      </c>
      <c r="D7599" s="700" t="s">
        <v>15311</v>
      </c>
      <c r="E7599" s="700" t="s">
        <v>15569</v>
      </c>
      <c r="F7599" s="700"/>
      <c r="G7599" s="692">
        <v>5</v>
      </c>
      <c r="H7599" s="700" t="s">
        <v>11811</v>
      </c>
      <c r="I7599" s="700" t="s">
        <v>12053</v>
      </c>
      <c r="J7599" s="700"/>
      <c r="K7599" s="700"/>
      <c r="L7599" s="700"/>
      <c r="M7599" s="700"/>
      <c r="N7599" s="700"/>
      <c r="O7599" s="700"/>
      <c r="P7599" s="700"/>
      <c r="Q7599" s="700"/>
      <c r="R7599" s="700"/>
      <c r="S7599" s="700"/>
      <c r="T7599" s="700"/>
      <c r="U7599" s="700"/>
      <c r="V7599" s="700"/>
      <c r="W7599" s="700"/>
      <c r="X7599" s="700"/>
      <c r="Y7599" s="700"/>
      <c r="Z7599" s="700"/>
      <c r="AA7599" s="700"/>
      <c r="AB7599" s="700"/>
      <c r="AC7599" s="700"/>
      <c r="AD7599" s="700"/>
      <c r="AE7599" s="700"/>
      <c r="AF7599" s="700"/>
      <c r="AG7599" s="700"/>
      <c r="AH7599" s="700"/>
      <c r="AI7599" s="700"/>
      <c r="AJ7599" s="700"/>
      <c r="AK7599" s="700"/>
      <c r="AL7599" s="700"/>
      <c r="AM7599" s="700"/>
      <c r="AN7599" s="700"/>
      <c r="AO7599" s="700"/>
      <c r="AP7599" s="700"/>
      <c r="AQ7599" s="700"/>
      <c r="AR7599" s="700"/>
      <c r="AS7599" s="700"/>
      <c r="AT7599" s="700"/>
      <c r="AU7599" s="700"/>
      <c r="AV7599" s="700"/>
      <c r="AW7599" s="700"/>
      <c r="AX7599" s="700"/>
      <c r="AY7599" s="700"/>
      <c r="AZ7599" s="700"/>
      <c r="BA7599" s="700"/>
      <c r="BB7599" s="700"/>
      <c r="BC7599" s="700"/>
      <c r="BD7599" s="700"/>
      <c r="BE7599" s="700"/>
      <c r="BF7599" s="700"/>
      <c r="BG7599" s="700"/>
      <c r="BH7599" s="700"/>
      <c r="BI7599" s="700"/>
      <c r="BJ7599" s="700"/>
      <c r="BK7599" s="700"/>
      <c r="BL7599" s="700"/>
      <c r="BM7599" s="700"/>
      <c r="BN7599" s="700"/>
      <c r="BO7599" s="700"/>
      <c r="BP7599" s="700"/>
      <c r="BQ7599" s="700"/>
      <c r="BR7599" s="700"/>
    </row>
    <row r="7600" spans="1:70" s="819" customFormat="1" x14ac:dyDescent="0.2">
      <c r="A7600" s="828">
        <v>7400720000</v>
      </c>
      <c r="B7600" s="717" t="s">
        <v>12277</v>
      </c>
      <c r="C7600" s="700">
        <f t="shared" si="122"/>
        <v>9</v>
      </c>
      <c r="D7600" s="700" t="s">
        <v>15311</v>
      </c>
      <c r="E7600" s="700" t="s">
        <v>15569</v>
      </c>
      <c r="F7600" s="700"/>
      <c r="G7600" s="692">
        <v>5</v>
      </c>
      <c r="H7600" s="700" t="s">
        <v>11811</v>
      </c>
      <c r="I7600" s="700" t="s">
        <v>12053</v>
      </c>
      <c r="J7600" s="700"/>
      <c r="K7600" s="700"/>
      <c r="L7600" s="700"/>
      <c r="M7600" s="700"/>
      <c r="N7600" s="700"/>
      <c r="O7600" s="700"/>
      <c r="P7600" s="700"/>
      <c r="Q7600" s="700"/>
      <c r="R7600" s="700"/>
      <c r="S7600" s="700"/>
      <c r="T7600" s="700"/>
      <c r="U7600" s="700"/>
      <c r="V7600" s="700"/>
      <c r="W7600" s="700"/>
      <c r="X7600" s="700"/>
      <c r="Y7600" s="700"/>
      <c r="Z7600" s="700"/>
      <c r="AA7600" s="700"/>
      <c r="AB7600" s="700"/>
      <c r="AC7600" s="700"/>
      <c r="AD7600" s="700"/>
      <c r="AE7600" s="700"/>
      <c r="AF7600" s="700"/>
      <c r="AG7600" s="700"/>
      <c r="AH7600" s="700"/>
      <c r="AI7600" s="700"/>
      <c r="AJ7600" s="700"/>
      <c r="AK7600" s="700"/>
      <c r="AL7600" s="700"/>
      <c r="AM7600" s="700"/>
      <c r="AN7600" s="700"/>
      <c r="AO7600" s="700"/>
      <c r="AP7600" s="700"/>
      <c r="AQ7600" s="700"/>
      <c r="AR7600" s="700"/>
      <c r="AS7600" s="700"/>
      <c r="AT7600" s="700"/>
      <c r="AU7600" s="700"/>
      <c r="AV7600" s="700"/>
      <c r="AW7600" s="700"/>
      <c r="AX7600" s="700"/>
      <c r="AY7600" s="700"/>
      <c r="AZ7600" s="700"/>
      <c r="BA7600" s="700"/>
      <c r="BB7600" s="700"/>
      <c r="BC7600" s="700"/>
      <c r="BD7600" s="700"/>
      <c r="BE7600" s="700"/>
      <c r="BF7600" s="700"/>
      <c r="BG7600" s="700"/>
      <c r="BH7600" s="700"/>
      <c r="BI7600" s="700"/>
      <c r="BJ7600" s="700"/>
      <c r="BK7600" s="700"/>
      <c r="BL7600" s="700"/>
      <c r="BM7600" s="700"/>
      <c r="BN7600" s="700"/>
      <c r="BO7600" s="700"/>
      <c r="BP7600" s="700"/>
      <c r="BQ7600" s="700"/>
      <c r="BR7600" s="700"/>
    </row>
    <row r="7601" spans="1:70" s="819" customFormat="1" x14ac:dyDescent="0.2">
      <c r="A7601" s="828">
        <v>7400800000</v>
      </c>
      <c r="B7601" s="717" t="s">
        <v>12278</v>
      </c>
      <c r="C7601" s="700">
        <f t="shared" si="122"/>
        <v>17</v>
      </c>
      <c r="D7601" s="700" t="s">
        <v>15311</v>
      </c>
      <c r="E7601" s="700" t="s">
        <v>15569</v>
      </c>
      <c r="F7601" s="700">
        <v>4</v>
      </c>
      <c r="G7601" s="691"/>
      <c r="H7601" s="700" t="s">
        <v>11811</v>
      </c>
      <c r="I7601" s="700" t="s">
        <v>12053</v>
      </c>
      <c r="J7601" s="700"/>
      <c r="K7601" s="700"/>
      <c r="L7601" s="700"/>
      <c r="M7601" s="700"/>
      <c r="N7601" s="700"/>
      <c r="O7601" s="700"/>
      <c r="P7601" s="700"/>
      <c r="Q7601" s="700"/>
      <c r="R7601" s="700"/>
      <c r="S7601" s="700"/>
      <c r="T7601" s="700"/>
      <c r="U7601" s="700"/>
      <c r="V7601" s="700"/>
      <c r="W7601" s="700"/>
      <c r="X7601" s="700"/>
      <c r="Y7601" s="700"/>
      <c r="Z7601" s="700"/>
      <c r="AA7601" s="700"/>
      <c r="AB7601" s="700"/>
      <c r="AC7601" s="700"/>
      <c r="AD7601" s="700"/>
      <c r="AE7601" s="700"/>
      <c r="AF7601" s="700"/>
      <c r="AG7601" s="700"/>
      <c r="AH7601" s="700"/>
      <c r="AI7601" s="700"/>
      <c r="AJ7601" s="700"/>
      <c r="AK7601" s="700"/>
      <c r="AL7601" s="700"/>
      <c r="AM7601" s="700"/>
      <c r="AN7601" s="700"/>
      <c r="AO7601" s="700"/>
      <c r="AP7601" s="700"/>
      <c r="AQ7601" s="700"/>
      <c r="AR7601" s="700"/>
      <c r="AS7601" s="700"/>
      <c r="AT7601" s="700"/>
      <c r="AU7601" s="700"/>
      <c r="AV7601" s="700"/>
      <c r="AW7601" s="700"/>
      <c r="AX7601" s="700"/>
      <c r="AY7601" s="700"/>
      <c r="AZ7601" s="700"/>
      <c r="BA7601" s="700"/>
      <c r="BB7601" s="700"/>
      <c r="BC7601" s="700"/>
      <c r="BD7601" s="700"/>
      <c r="BE7601" s="700"/>
      <c r="BF7601" s="700"/>
      <c r="BG7601" s="700"/>
      <c r="BH7601" s="700"/>
      <c r="BI7601" s="700"/>
      <c r="BJ7601" s="700"/>
      <c r="BK7601" s="700"/>
      <c r="BL7601" s="700"/>
      <c r="BM7601" s="700"/>
      <c r="BN7601" s="700"/>
      <c r="BO7601" s="700"/>
      <c r="BP7601" s="700"/>
      <c r="BQ7601" s="700"/>
      <c r="BR7601" s="700"/>
    </row>
    <row r="7602" spans="1:70" s="819" customFormat="1" x14ac:dyDescent="0.2">
      <c r="A7602" s="828">
        <v>7400900000</v>
      </c>
      <c r="B7602" s="717" t="s">
        <v>15576</v>
      </c>
      <c r="C7602" s="700">
        <f t="shared" si="122"/>
        <v>29</v>
      </c>
      <c r="D7602" s="700" t="s">
        <v>15311</v>
      </c>
      <c r="E7602" s="700" t="s">
        <v>15569</v>
      </c>
      <c r="F7602" s="700">
        <v>4</v>
      </c>
      <c r="G7602" s="691"/>
      <c r="H7602" s="700" t="s">
        <v>11811</v>
      </c>
      <c r="I7602" s="700" t="s">
        <v>11836</v>
      </c>
      <c r="J7602" s="700"/>
      <c r="K7602" s="700"/>
      <c r="L7602" s="700"/>
      <c r="M7602" s="700"/>
      <c r="N7602" s="700"/>
      <c r="O7602" s="700"/>
      <c r="P7602" s="700"/>
      <c r="Q7602" s="700"/>
      <c r="R7602" s="700"/>
      <c r="S7602" s="700"/>
      <c r="T7602" s="700"/>
      <c r="U7602" s="700"/>
      <c r="V7602" s="700"/>
      <c r="W7602" s="700"/>
      <c r="X7602" s="700"/>
      <c r="Y7602" s="700"/>
      <c r="Z7602" s="700"/>
      <c r="AA7602" s="700"/>
      <c r="AB7602" s="700"/>
      <c r="AC7602" s="700"/>
      <c r="AD7602" s="700"/>
      <c r="AE7602" s="700"/>
      <c r="AF7602" s="700"/>
      <c r="AG7602" s="700"/>
      <c r="AH7602" s="700"/>
      <c r="AI7602" s="700"/>
      <c r="AJ7602" s="700"/>
      <c r="AK7602" s="700"/>
      <c r="AL7602" s="700"/>
      <c r="AM7602" s="700"/>
      <c r="AN7602" s="700"/>
      <c r="AO7602" s="700"/>
      <c r="AP7602" s="700"/>
      <c r="AQ7602" s="700"/>
      <c r="AR7602" s="700"/>
      <c r="AS7602" s="700"/>
      <c r="AT7602" s="700"/>
      <c r="AU7602" s="700"/>
      <c r="AV7602" s="700"/>
      <c r="AW7602" s="700"/>
      <c r="AX7602" s="700"/>
      <c r="AY7602" s="700"/>
      <c r="AZ7602" s="700"/>
      <c r="BA7602" s="700"/>
      <c r="BB7602" s="700"/>
      <c r="BC7602" s="700"/>
      <c r="BD7602" s="700"/>
      <c r="BE7602" s="700"/>
      <c r="BF7602" s="700"/>
      <c r="BG7602" s="700"/>
      <c r="BH7602" s="700"/>
      <c r="BI7602" s="700"/>
      <c r="BJ7602" s="700"/>
      <c r="BK7602" s="700"/>
      <c r="BL7602" s="700"/>
      <c r="BM7602" s="700"/>
      <c r="BN7602" s="700"/>
      <c r="BO7602" s="700"/>
      <c r="BP7602" s="700"/>
      <c r="BQ7602" s="700"/>
      <c r="BR7602" s="700"/>
    </row>
    <row r="7603" spans="1:70" s="819" customFormat="1" x14ac:dyDescent="0.2">
      <c r="A7603" s="828">
        <v>7401000000</v>
      </c>
      <c r="B7603" s="717" t="s">
        <v>12279</v>
      </c>
      <c r="C7603" s="700">
        <f t="shared" si="122"/>
        <v>20</v>
      </c>
      <c r="D7603" s="700" t="s">
        <v>15311</v>
      </c>
      <c r="E7603" s="700" t="s">
        <v>15569</v>
      </c>
      <c r="F7603" s="700">
        <v>4</v>
      </c>
      <c r="G7603" s="691"/>
      <c r="H7603" s="700" t="s">
        <v>11811</v>
      </c>
      <c r="I7603" s="700" t="s">
        <v>11836</v>
      </c>
      <c r="J7603" s="700"/>
      <c r="K7603" s="700"/>
      <c r="L7603" s="700"/>
      <c r="M7603" s="700"/>
      <c r="N7603" s="700"/>
      <c r="O7603" s="700"/>
      <c r="P7603" s="700"/>
      <c r="Q7603" s="700"/>
      <c r="R7603" s="700"/>
      <c r="S7603" s="700"/>
      <c r="T7603" s="700"/>
      <c r="U7603" s="700"/>
      <c r="V7603" s="700"/>
      <c r="W7603" s="700"/>
      <c r="X7603" s="700"/>
      <c r="Y7603" s="700"/>
      <c r="Z7603" s="700"/>
      <c r="AA7603" s="700"/>
      <c r="AB7603" s="700"/>
      <c r="AC7603" s="700"/>
      <c r="AD7603" s="700"/>
      <c r="AE7603" s="700"/>
      <c r="AF7603" s="700"/>
      <c r="AG7603" s="700"/>
      <c r="AH7603" s="700"/>
      <c r="AI7603" s="700"/>
      <c r="AJ7603" s="700"/>
      <c r="AK7603" s="700"/>
      <c r="AL7603" s="700"/>
      <c r="AM7603" s="700"/>
      <c r="AN7603" s="700"/>
      <c r="AO7603" s="700"/>
      <c r="AP7603" s="700"/>
      <c r="AQ7603" s="700"/>
      <c r="AR7603" s="700"/>
      <c r="AS7603" s="700"/>
      <c r="AT7603" s="700"/>
      <c r="AU7603" s="700"/>
      <c r="AV7603" s="700"/>
      <c r="AW7603" s="700"/>
      <c r="AX7603" s="700"/>
      <c r="AY7603" s="700"/>
      <c r="AZ7603" s="700"/>
      <c r="BA7603" s="700"/>
      <c r="BB7603" s="700"/>
      <c r="BC7603" s="700"/>
      <c r="BD7603" s="700"/>
      <c r="BE7603" s="700"/>
      <c r="BF7603" s="700"/>
      <c r="BG7603" s="700"/>
      <c r="BH7603" s="700"/>
      <c r="BI7603" s="700"/>
      <c r="BJ7603" s="700"/>
      <c r="BK7603" s="700"/>
      <c r="BL7603" s="700"/>
      <c r="BM7603" s="700"/>
      <c r="BN7603" s="700"/>
      <c r="BO7603" s="700"/>
      <c r="BP7603" s="700"/>
      <c r="BQ7603" s="700"/>
      <c r="BR7603" s="700"/>
    </row>
    <row r="7604" spans="1:70" x14ac:dyDescent="0.2">
      <c r="A7604" s="828">
        <v>900101</v>
      </c>
      <c r="B7604" s="717" t="s">
        <v>15012</v>
      </c>
      <c r="C7604" s="700">
        <f t="shared" ref="C7604:C7609" si="123">LEN(B7604)</f>
        <v>25</v>
      </c>
      <c r="D7604" s="700" t="s">
        <v>15311</v>
      </c>
      <c r="E7604" s="700" t="s">
        <v>15577</v>
      </c>
      <c r="F7604" s="700">
        <v>4</v>
      </c>
      <c r="G7604" s="691"/>
      <c r="H7604" s="700" t="s">
        <v>12305</v>
      </c>
      <c r="I7604" s="700" t="s">
        <v>12503</v>
      </c>
    </row>
    <row r="7605" spans="1:70" x14ac:dyDescent="0.2">
      <c r="A7605" s="828">
        <v>900201</v>
      </c>
      <c r="B7605" s="717" t="s">
        <v>15578</v>
      </c>
      <c r="C7605" s="700">
        <f t="shared" si="123"/>
        <v>5</v>
      </c>
      <c r="D7605" s="700" t="s">
        <v>15313</v>
      </c>
      <c r="E7605" s="700" t="s">
        <v>15577</v>
      </c>
      <c r="F7605" s="700">
        <v>4</v>
      </c>
      <c r="G7605" s="691"/>
      <c r="H7605" s="700" t="s">
        <v>11834</v>
      </c>
      <c r="I7605" s="700" t="s">
        <v>11907</v>
      </c>
    </row>
    <row r="7606" spans="1:70" x14ac:dyDescent="0.2">
      <c r="A7606" s="828">
        <v>901201</v>
      </c>
      <c r="B7606" s="717" t="s">
        <v>15579</v>
      </c>
      <c r="C7606" s="700">
        <f t="shared" si="123"/>
        <v>6</v>
      </c>
      <c r="D7606" s="700" t="s">
        <v>15313</v>
      </c>
      <c r="E7606" s="700" t="s">
        <v>15577</v>
      </c>
      <c r="F7606" s="700">
        <v>4</v>
      </c>
      <c r="G7606" s="691"/>
      <c r="H7606" s="700" t="s">
        <v>11834</v>
      </c>
      <c r="I7606" s="700" t="s">
        <v>11907</v>
      </c>
    </row>
    <row r="7607" spans="1:70" x14ac:dyDescent="0.2">
      <c r="A7607" s="828">
        <v>901301</v>
      </c>
      <c r="B7607" s="717" t="s">
        <v>15060</v>
      </c>
      <c r="C7607" s="700">
        <f t="shared" si="123"/>
        <v>30</v>
      </c>
      <c r="D7607" s="700" t="s">
        <v>15311</v>
      </c>
      <c r="E7607" s="700" t="s">
        <v>15577</v>
      </c>
      <c r="F7607" s="700">
        <v>4</v>
      </c>
      <c r="G7607" s="691"/>
      <c r="H7607" s="700" t="s">
        <v>12305</v>
      </c>
      <c r="I7607" s="700" t="s">
        <v>12503</v>
      </c>
    </row>
    <row r="7608" spans="1:70" x14ac:dyDescent="0.2">
      <c r="A7608" s="828">
        <v>901501</v>
      </c>
      <c r="B7608" s="717" t="s">
        <v>15013</v>
      </c>
      <c r="C7608" s="700">
        <f t="shared" si="123"/>
        <v>28</v>
      </c>
      <c r="D7608" s="700" t="s">
        <v>15311</v>
      </c>
      <c r="E7608" s="700" t="s">
        <v>15577</v>
      </c>
      <c r="F7608" s="700">
        <v>4</v>
      </c>
      <c r="G7608" s="691"/>
      <c r="H7608" s="700" t="s">
        <v>12305</v>
      </c>
      <c r="I7608" s="700" t="s">
        <v>12503</v>
      </c>
    </row>
    <row r="7609" spans="1:70" x14ac:dyDescent="0.2">
      <c r="A7609" s="828">
        <v>901701</v>
      </c>
      <c r="B7609" s="717" t="s">
        <v>15580</v>
      </c>
      <c r="C7609" s="700">
        <f t="shared" si="123"/>
        <v>6</v>
      </c>
      <c r="D7609" s="700" t="s">
        <v>15313</v>
      </c>
      <c r="E7609" s="700" t="s">
        <v>15577</v>
      </c>
      <c r="F7609" s="700">
        <v>4</v>
      </c>
      <c r="G7609" s="691"/>
      <c r="H7609" s="700" t="s">
        <v>11834</v>
      </c>
      <c r="I7609" s="700" t="s">
        <v>11907</v>
      </c>
    </row>
    <row r="7610" spans="1:70" x14ac:dyDescent="0.2">
      <c r="A7610" s="828">
        <v>902001</v>
      </c>
      <c r="B7610" s="717" t="s">
        <v>15581</v>
      </c>
      <c r="C7610" s="700">
        <f t="shared" ref="C7610:C7673" si="124">LEN(B7610)</f>
        <v>7</v>
      </c>
      <c r="D7610" s="700" t="s">
        <v>15313</v>
      </c>
      <c r="E7610" s="700" t="s">
        <v>15577</v>
      </c>
      <c r="F7610" s="700">
        <v>4</v>
      </c>
      <c r="G7610" s="691"/>
      <c r="H7610" s="700" t="s">
        <v>11811</v>
      </c>
      <c r="I7610" s="700" t="s">
        <v>11907</v>
      </c>
    </row>
    <row r="7611" spans="1:70" x14ac:dyDescent="0.2">
      <c r="A7611" s="828">
        <v>902101</v>
      </c>
      <c r="B7611" s="717" t="s">
        <v>15014</v>
      </c>
      <c r="C7611" s="700">
        <f t="shared" si="124"/>
        <v>30</v>
      </c>
      <c r="D7611" s="700" t="s">
        <v>15311</v>
      </c>
      <c r="E7611" s="700" t="s">
        <v>15577</v>
      </c>
      <c r="F7611" s="700">
        <v>4</v>
      </c>
      <c r="G7611" s="691"/>
      <c r="H7611" s="700" t="s">
        <v>12305</v>
      </c>
      <c r="I7611" s="700" t="s">
        <v>12503</v>
      </c>
    </row>
    <row r="7612" spans="1:70" x14ac:dyDescent="0.2">
      <c r="A7612" s="828">
        <v>902201</v>
      </c>
      <c r="B7612" s="717" t="s">
        <v>15015</v>
      </c>
      <c r="C7612" s="700">
        <f t="shared" si="124"/>
        <v>26</v>
      </c>
      <c r="D7612" s="700" t="s">
        <v>15311</v>
      </c>
      <c r="E7612" s="700" t="s">
        <v>15577</v>
      </c>
      <c r="F7612" s="700">
        <v>4</v>
      </c>
      <c r="G7612" s="691"/>
      <c r="H7612" s="700" t="s">
        <v>12305</v>
      </c>
      <c r="I7612" s="700" t="s">
        <v>12503</v>
      </c>
    </row>
    <row r="7613" spans="1:70" x14ac:dyDescent="0.2">
      <c r="A7613" s="828">
        <v>902301</v>
      </c>
      <c r="B7613" s="717" t="s">
        <v>15582</v>
      </c>
      <c r="C7613" s="700">
        <f t="shared" si="124"/>
        <v>6</v>
      </c>
      <c r="D7613" s="700" t="s">
        <v>15313</v>
      </c>
      <c r="E7613" s="700" t="s">
        <v>15577</v>
      </c>
      <c r="F7613" s="700">
        <v>4</v>
      </c>
      <c r="G7613" s="691"/>
      <c r="H7613" s="700" t="s">
        <v>11834</v>
      </c>
      <c r="I7613" s="700" t="s">
        <v>11907</v>
      </c>
    </row>
    <row r="7614" spans="1:70" x14ac:dyDescent="0.2">
      <c r="A7614" s="828">
        <v>902401</v>
      </c>
      <c r="B7614" s="717" t="s">
        <v>15583</v>
      </c>
      <c r="C7614" s="700">
        <f t="shared" si="124"/>
        <v>6</v>
      </c>
      <c r="D7614" s="700" t="s">
        <v>15313</v>
      </c>
      <c r="E7614" s="700" t="s">
        <v>15577</v>
      </c>
      <c r="F7614" s="700">
        <v>4</v>
      </c>
      <c r="G7614" s="691"/>
      <c r="H7614" s="700" t="s">
        <v>11834</v>
      </c>
      <c r="I7614" s="700" t="s">
        <v>11907</v>
      </c>
    </row>
    <row r="7615" spans="1:70" x14ac:dyDescent="0.2">
      <c r="A7615" s="828">
        <v>902601</v>
      </c>
      <c r="B7615" s="717" t="s">
        <v>15016</v>
      </c>
      <c r="C7615" s="700">
        <f t="shared" si="124"/>
        <v>27</v>
      </c>
      <c r="D7615" s="700" t="s">
        <v>15313</v>
      </c>
      <c r="E7615" s="700" t="s">
        <v>15577</v>
      </c>
      <c r="F7615" s="700">
        <v>4</v>
      </c>
      <c r="G7615" s="691"/>
      <c r="H7615" s="700" t="s">
        <v>12305</v>
      </c>
      <c r="I7615" s="700" t="s">
        <v>12503</v>
      </c>
    </row>
    <row r="7616" spans="1:70" x14ac:dyDescent="0.2">
      <c r="A7616" s="828">
        <v>902701</v>
      </c>
      <c r="B7616" s="717" t="s">
        <v>15017</v>
      </c>
      <c r="C7616" s="700">
        <f t="shared" si="124"/>
        <v>30</v>
      </c>
      <c r="D7616" s="700" t="s">
        <v>15311</v>
      </c>
      <c r="E7616" s="700" t="s">
        <v>15577</v>
      </c>
      <c r="F7616" s="700">
        <v>4</v>
      </c>
      <c r="G7616" s="691"/>
      <c r="H7616" s="700" t="s">
        <v>12305</v>
      </c>
      <c r="I7616" s="700" t="s">
        <v>12503</v>
      </c>
    </row>
    <row r="7617" spans="1:9" x14ac:dyDescent="0.2">
      <c r="A7617" s="828">
        <v>903001</v>
      </c>
      <c r="B7617" s="717" t="s">
        <v>15018</v>
      </c>
      <c r="C7617" s="700">
        <f t="shared" si="124"/>
        <v>23</v>
      </c>
      <c r="D7617" s="700" t="s">
        <v>15313</v>
      </c>
      <c r="E7617" s="700" t="s">
        <v>15577</v>
      </c>
      <c r="F7617" s="700">
        <v>4</v>
      </c>
      <c r="G7617" s="691"/>
      <c r="H7617" s="700" t="s">
        <v>12305</v>
      </c>
      <c r="I7617" s="700" t="s">
        <v>12503</v>
      </c>
    </row>
    <row r="7618" spans="1:9" x14ac:dyDescent="0.2">
      <c r="A7618" s="828">
        <v>903301</v>
      </c>
      <c r="B7618" s="717" t="s">
        <v>15584</v>
      </c>
      <c r="C7618" s="700">
        <f t="shared" si="124"/>
        <v>25</v>
      </c>
      <c r="D7618" s="700" t="s">
        <v>15313</v>
      </c>
      <c r="E7618" s="700" t="s">
        <v>15577</v>
      </c>
      <c r="F7618" s="700">
        <v>4</v>
      </c>
      <c r="G7618" s="691"/>
      <c r="H7618" s="700" t="s">
        <v>12289</v>
      </c>
      <c r="I7618" s="700" t="s">
        <v>12173</v>
      </c>
    </row>
    <row r="7619" spans="1:9" x14ac:dyDescent="0.2">
      <c r="A7619" s="828">
        <v>903601</v>
      </c>
      <c r="B7619" s="717" t="s">
        <v>15585</v>
      </c>
      <c r="C7619" s="700">
        <f t="shared" si="124"/>
        <v>26</v>
      </c>
      <c r="D7619" s="700" t="s">
        <v>15311</v>
      </c>
      <c r="E7619" s="700" t="s">
        <v>15577</v>
      </c>
      <c r="F7619" s="700">
        <v>4</v>
      </c>
      <c r="G7619" s="691"/>
      <c r="H7619" s="700" t="s">
        <v>12305</v>
      </c>
      <c r="I7619" s="700" t="s">
        <v>12503</v>
      </c>
    </row>
    <row r="7620" spans="1:9" x14ac:dyDescent="0.2">
      <c r="A7620" s="828">
        <v>903801</v>
      </c>
      <c r="B7620" s="717" t="s">
        <v>15019</v>
      </c>
      <c r="C7620" s="700">
        <f t="shared" si="124"/>
        <v>27</v>
      </c>
      <c r="D7620" s="700" t="s">
        <v>15311</v>
      </c>
      <c r="E7620" s="700" t="s">
        <v>15577</v>
      </c>
      <c r="F7620" s="700">
        <v>4</v>
      </c>
      <c r="G7620" s="691"/>
      <c r="H7620" s="700" t="s">
        <v>11834</v>
      </c>
      <c r="I7620" s="700" t="s">
        <v>15316</v>
      </c>
    </row>
    <row r="7621" spans="1:9" x14ac:dyDescent="0.2">
      <c r="A7621" s="828">
        <v>904101</v>
      </c>
      <c r="B7621" s="717" t="s">
        <v>15020</v>
      </c>
      <c r="C7621" s="700">
        <f t="shared" si="124"/>
        <v>26</v>
      </c>
      <c r="D7621" s="700" t="s">
        <v>15313</v>
      </c>
      <c r="E7621" s="700" t="s">
        <v>15577</v>
      </c>
      <c r="F7621" s="700">
        <v>4</v>
      </c>
      <c r="G7621" s="691"/>
      <c r="H7621" s="700" t="s">
        <v>12305</v>
      </c>
      <c r="I7621" s="700" t="s">
        <v>12503</v>
      </c>
    </row>
    <row r="7622" spans="1:9" x14ac:dyDescent="0.2">
      <c r="A7622" s="828">
        <v>904301</v>
      </c>
      <c r="B7622" s="717" t="s">
        <v>15021</v>
      </c>
      <c r="C7622" s="700">
        <f t="shared" si="124"/>
        <v>25</v>
      </c>
      <c r="D7622" s="700" t="s">
        <v>15311</v>
      </c>
      <c r="E7622" s="700" t="s">
        <v>15577</v>
      </c>
      <c r="F7622" s="700">
        <v>4</v>
      </c>
      <c r="G7622" s="691"/>
      <c r="H7622" s="700" t="s">
        <v>12305</v>
      </c>
      <c r="I7622" s="700" t="s">
        <v>12503</v>
      </c>
    </row>
    <row r="7623" spans="1:9" x14ac:dyDescent="0.2">
      <c r="A7623" s="828">
        <v>904601</v>
      </c>
      <c r="B7623" s="717" t="s">
        <v>15586</v>
      </c>
      <c r="C7623" s="700">
        <f t="shared" si="124"/>
        <v>25</v>
      </c>
      <c r="D7623" s="700" t="s">
        <v>15313</v>
      </c>
      <c r="E7623" s="700" t="s">
        <v>15577</v>
      </c>
      <c r="F7623" s="700">
        <v>4</v>
      </c>
      <c r="G7623" s="691"/>
      <c r="H7623" s="700" t="s">
        <v>12305</v>
      </c>
      <c r="I7623" s="700" t="s">
        <v>12503</v>
      </c>
    </row>
    <row r="7624" spans="1:9" x14ac:dyDescent="0.2">
      <c r="A7624" s="828">
        <v>904701</v>
      </c>
      <c r="B7624" s="717" t="s">
        <v>15022</v>
      </c>
      <c r="C7624" s="700">
        <f t="shared" si="124"/>
        <v>28</v>
      </c>
      <c r="D7624" s="700" t="s">
        <v>15311</v>
      </c>
      <c r="E7624" s="700" t="s">
        <v>15577</v>
      </c>
      <c r="F7624" s="700">
        <v>4</v>
      </c>
      <c r="G7624" s="691"/>
      <c r="H7624" s="700" t="s">
        <v>12305</v>
      </c>
      <c r="I7624" s="700" t="s">
        <v>12503</v>
      </c>
    </row>
    <row r="7625" spans="1:9" x14ac:dyDescent="0.2">
      <c r="A7625" s="828">
        <v>905101</v>
      </c>
      <c r="B7625" s="717" t="s">
        <v>15587</v>
      </c>
      <c r="C7625" s="700">
        <f t="shared" si="124"/>
        <v>11</v>
      </c>
      <c r="D7625" s="700" t="s">
        <v>15313</v>
      </c>
      <c r="E7625" s="700" t="s">
        <v>15577</v>
      </c>
      <c r="F7625" s="700">
        <v>4</v>
      </c>
      <c r="G7625" s="691"/>
      <c r="H7625" s="700" t="s">
        <v>11811</v>
      </c>
      <c r="I7625" s="700" t="s">
        <v>11907</v>
      </c>
    </row>
    <row r="7626" spans="1:9" x14ac:dyDescent="0.2">
      <c r="A7626" s="828">
        <v>905102</v>
      </c>
      <c r="B7626" s="717" t="s">
        <v>15023</v>
      </c>
      <c r="C7626" s="700">
        <f t="shared" si="124"/>
        <v>27</v>
      </c>
      <c r="D7626" s="700" t="s">
        <v>15311</v>
      </c>
      <c r="E7626" s="700" t="s">
        <v>15577</v>
      </c>
      <c r="F7626" s="700">
        <v>4</v>
      </c>
      <c r="G7626" s="691"/>
      <c r="H7626" s="700" t="s">
        <v>12289</v>
      </c>
      <c r="I7626" s="700" t="s">
        <v>12173</v>
      </c>
    </row>
    <row r="7627" spans="1:9" x14ac:dyDescent="0.2">
      <c r="A7627" s="828">
        <v>905201</v>
      </c>
      <c r="B7627" s="717" t="s">
        <v>15024</v>
      </c>
      <c r="C7627" s="700">
        <f t="shared" si="124"/>
        <v>29</v>
      </c>
      <c r="D7627" s="700" t="s">
        <v>15313</v>
      </c>
      <c r="E7627" s="700" t="s">
        <v>15577</v>
      </c>
      <c r="F7627" s="700">
        <v>4</v>
      </c>
      <c r="G7627" s="691"/>
      <c r="H7627" s="700" t="s">
        <v>12305</v>
      </c>
      <c r="I7627" s="700" t="s">
        <v>12503</v>
      </c>
    </row>
    <row r="7628" spans="1:9" x14ac:dyDescent="0.2">
      <c r="A7628" s="828">
        <v>905301</v>
      </c>
      <c r="B7628" s="717" t="s">
        <v>15025</v>
      </c>
      <c r="C7628" s="700">
        <f t="shared" si="124"/>
        <v>27</v>
      </c>
      <c r="D7628" s="700" t="s">
        <v>15313</v>
      </c>
      <c r="E7628" s="700" t="s">
        <v>15577</v>
      </c>
      <c r="F7628" s="700">
        <v>4</v>
      </c>
      <c r="G7628" s="691"/>
      <c r="H7628" s="700" t="s">
        <v>12305</v>
      </c>
      <c r="I7628" s="700" t="s">
        <v>12503</v>
      </c>
    </row>
    <row r="7629" spans="1:9" x14ac:dyDescent="0.2">
      <c r="A7629" s="828">
        <v>905901</v>
      </c>
      <c r="B7629" s="717" t="s">
        <v>15026</v>
      </c>
      <c r="C7629" s="700">
        <f t="shared" si="124"/>
        <v>27</v>
      </c>
      <c r="D7629" s="700" t="s">
        <v>15311</v>
      </c>
      <c r="E7629" s="700" t="s">
        <v>15577</v>
      </c>
      <c r="F7629" s="700">
        <v>4</v>
      </c>
      <c r="G7629" s="691"/>
      <c r="H7629" s="700" t="s">
        <v>12305</v>
      </c>
      <c r="I7629" s="700" t="s">
        <v>12503</v>
      </c>
    </row>
    <row r="7630" spans="1:9" x14ac:dyDescent="0.2">
      <c r="A7630" s="828">
        <v>906001</v>
      </c>
      <c r="B7630" s="717" t="s">
        <v>15027</v>
      </c>
      <c r="C7630" s="700">
        <f t="shared" si="124"/>
        <v>30</v>
      </c>
      <c r="D7630" s="700" t="s">
        <v>15311</v>
      </c>
      <c r="E7630" s="700" t="s">
        <v>15577</v>
      </c>
      <c r="F7630" s="700">
        <v>4</v>
      </c>
      <c r="G7630" s="691"/>
      <c r="H7630" s="700" t="s">
        <v>12305</v>
      </c>
      <c r="I7630" s="700" t="s">
        <v>12503</v>
      </c>
    </row>
    <row r="7631" spans="1:9" x14ac:dyDescent="0.2">
      <c r="A7631" s="828">
        <v>906101</v>
      </c>
      <c r="B7631" s="717" t="s">
        <v>15588</v>
      </c>
      <c r="C7631" s="700">
        <f t="shared" si="124"/>
        <v>7</v>
      </c>
      <c r="D7631" s="700" t="s">
        <v>15313</v>
      </c>
      <c r="E7631" s="700" t="s">
        <v>15577</v>
      </c>
      <c r="F7631" s="700">
        <v>4</v>
      </c>
      <c r="G7631" s="691"/>
      <c r="H7631" s="700" t="s">
        <v>11811</v>
      </c>
      <c r="I7631" s="700" t="s">
        <v>11907</v>
      </c>
    </row>
    <row r="7632" spans="1:9" x14ac:dyDescent="0.2">
      <c r="A7632" s="828">
        <v>906201</v>
      </c>
      <c r="B7632" s="717" t="s">
        <v>15028</v>
      </c>
      <c r="C7632" s="700">
        <f t="shared" si="124"/>
        <v>15</v>
      </c>
      <c r="D7632" s="700" t="s">
        <v>15313</v>
      </c>
      <c r="E7632" s="700" t="s">
        <v>15577</v>
      </c>
      <c r="F7632" s="700">
        <v>4</v>
      </c>
      <c r="G7632" s="691"/>
      <c r="H7632" s="700" t="s">
        <v>12305</v>
      </c>
      <c r="I7632" s="700" t="s">
        <v>12503</v>
      </c>
    </row>
    <row r="7633" spans="1:9" x14ac:dyDescent="0.2">
      <c r="A7633" s="828">
        <v>906202</v>
      </c>
      <c r="B7633" s="717" t="s">
        <v>15029</v>
      </c>
      <c r="C7633" s="700">
        <f t="shared" si="124"/>
        <v>27</v>
      </c>
      <c r="D7633" s="700" t="s">
        <v>15313</v>
      </c>
      <c r="E7633" s="700" t="s">
        <v>15577</v>
      </c>
      <c r="F7633" s="700">
        <v>4</v>
      </c>
      <c r="G7633" s="691"/>
      <c r="H7633" s="700" t="s">
        <v>12305</v>
      </c>
      <c r="I7633" s="700" t="s">
        <v>12503</v>
      </c>
    </row>
    <row r="7634" spans="1:9" x14ac:dyDescent="0.2">
      <c r="A7634" s="828">
        <v>906203</v>
      </c>
      <c r="B7634" s="717" t="s">
        <v>15030</v>
      </c>
      <c r="C7634" s="700">
        <f t="shared" si="124"/>
        <v>27</v>
      </c>
      <c r="D7634" s="700" t="s">
        <v>15311</v>
      </c>
      <c r="E7634" s="700" t="s">
        <v>15577</v>
      </c>
      <c r="F7634" s="700">
        <v>4</v>
      </c>
      <c r="G7634" s="691"/>
      <c r="H7634" s="700" t="s">
        <v>12305</v>
      </c>
      <c r="I7634" s="700" t="s">
        <v>12503</v>
      </c>
    </row>
    <row r="7635" spans="1:9" x14ac:dyDescent="0.2">
      <c r="A7635" s="828">
        <v>906204</v>
      </c>
      <c r="B7635" s="717" t="s">
        <v>15031</v>
      </c>
      <c r="C7635" s="700">
        <f t="shared" si="124"/>
        <v>16</v>
      </c>
      <c r="D7635" s="700" t="s">
        <v>15313</v>
      </c>
      <c r="E7635" s="700" t="s">
        <v>15577</v>
      </c>
      <c r="F7635" s="700">
        <v>4</v>
      </c>
      <c r="G7635" s="691"/>
      <c r="H7635" s="700" t="s">
        <v>12305</v>
      </c>
      <c r="I7635" s="700" t="s">
        <v>12503</v>
      </c>
    </row>
    <row r="7636" spans="1:9" x14ac:dyDescent="0.2">
      <c r="A7636" s="828">
        <v>906301</v>
      </c>
      <c r="B7636" s="717" t="s">
        <v>15589</v>
      </c>
      <c r="C7636" s="700">
        <f t="shared" si="124"/>
        <v>7</v>
      </c>
      <c r="D7636" s="700" t="s">
        <v>15313</v>
      </c>
      <c r="E7636" s="700" t="s">
        <v>15577</v>
      </c>
      <c r="F7636" s="700">
        <v>4</v>
      </c>
      <c r="G7636" s="691"/>
      <c r="H7636" s="700" t="s">
        <v>11811</v>
      </c>
      <c r="I7636" s="700" t="s">
        <v>11907</v>
      </c>
    </row>
    <row r="7637" spans="1:9" x14ac:dyDescent="0.2">
      <c r="A7637" s="828">
        <v>906701</v>
      </c>
      <c r="B7637" s="717" t="s">
        <v>15032</v>
      </c>
      <c r="C7637" s="700">
        <f t="shared" si="124"/>
        <v>22</v>
      </c>
      <c r="D7637" s="700" t="s">
        <v>15313</v>
      </c>
      <c r="E7637" s="700" t="s">
        <v>15577</v>
      </c>
      <c r="F7637" s="700">
        <v>4</v>
      </c>
      <c r="G7637" s="691"/>
      <c r="H7637" s="700" t="s">
        <v>12305</v>
      </c>
      <c r="I7637" s="700" t="s">
        <v>12503</v>
      </c>
    </row>
    <row r="7638" spans="1:9" x14ac:dyDescent="0.2">
      <c r="A7638" s="828">
        <v>906901</v>
      </c>
      <c r="B7638" s="717" t="s">
        <v>15033</v>
      </c>
      <c r="C7638" s="700">
        <f t="shared" si="124"/>
        <v>29</v>
      </c>
      <c r="D7638" s="700" t="s">
        <v>15311</v>
      </c>
      <c r="E7638" s="700" t="s">
        <v>15577</v>
      </c>
      <c r="F7638" s="700">
        <v>4</v>
      </c>
      <c r="G7638" s="691"/>
      <c r="H7638" s="700" t="s">
        <v>12305</v>
      </c>
      <c r="I7638" s="700" t="s">
        <v>12503</v>
      </c>
    </row>
    <row r="7639" spans="1:9" x14ac:dyDescent="0.2">
      <c r="A7639" s="828">
        <v>907001</v>
      </c>
      <c r="B7639" s="717" t="s">
        <v>15034</v>
      </c>
      <c r="C7639" s="700">
        <f t="shared" si="124"/>
        <v>28</v>
      </c>
      <c r="D7639" s="700" t="s">
        <v>15311</v>
      </c>
      <c r="E7639" s="700" t="s">
        <v>15577</v>
      </c>
      <c r="F7639" s="700">
        <v>4</v>
      </c>
      <c r="G7639" s="691"/>
      <c r="H7639" s="700" t="s">
        <v>12305</v>
      </c>
      <c r="I7639" s="700" t="s">
        <v>12503</v>
      </c>
    </row>
    <row r="7640" spans="1:9" x14ac:dyDescent="0.2">
      <c r="A7640" s="828">
        <v>907201</v>
      </c>
      <c r="B7640" s="717" t="s">
        <v>15035</v>
      </c>
      <c r="C7640" s="700">
        <f t="shared" si="124"/>
        <v>25</v>
      </c>
      <c r="D7640" s="700" t="s">
        <v>15313</v>
      </c>
      <c r="E7640" s="700" t="s">
        <v>15577</v>
      </c>
      <c r="F7640" s="700">
        <v>4</v>
      </c>
      <c r="G7640" s="691"/>
      <c r="H7640" s="700" t="s">
        <v>12305</v>
      </c>
      <c r="I7640" s="700" t="s">
        <v>12503</v>
      </c>
    </row>
    <row r="7641" spans="1:9" x14ac:dyDescent="0.2">
      <c r="A7641" s="828">
        <v>907301</v>
      </c>
      <c r="B7641" s="717" t="s">
        <v>15590</v>
      </c>
      <c r="C7641" s="700">
        <f t="shared" si="124"/>
        <v>25</v>
      </c>
      <c r="D7641" s="700" t="s">
        <v>15313</v>
      </c>
      <c r="E7641" s="700" t="s">
        <v>15577</v>
      </c>
      <c r="F7641" s="700">
        <v>4</v>
      </c>
      <c r="G7641" s="691"/>
      <c r="H7641" s="700" t="s">
        <v>12305</v>
      </c>
      <c r="I7641" s="700" t="s">
        <v>12503</v>
      </c>
    </row>
    <row r="7642" spans="1:9" x14ac:dyDescent="0.2">
      <c r="A7642" s="828">
        <v>907401</v>
      </c>
      <c r="B7642" s="717" t="s">
        <v>15591</v>
      </c>
      <c r="C7642" s="700">
        <f t="shared" si="124"/>
        <v>25</v>
      </c>
      <c r="D7642" s="700" t="s">
        <v>15313</v>
      </c>
      <c r="E7642" s="700" t="s">
        <v>15577</v>
      </c>
      <c r="F7642" s="700">
        <v>4</v>
      </c>
      <c r="G7642" s="691"/>
      <c r="H7642" s="700" t="s">
        <v>12289</v>
      </c>
      <c r="I7642" s="700" t="s">
        <v>12173</v>
      </c>
    </row>
    <row r="7643" spans="1:9" x14ac:dyDescent="0.2">
      <c r="A7643" s="828">
        <v>907501</v>
      </c>
      <c r="B7643" s="717" t="s">
        <v>15592</v>
      </c>
      <c r="C7643" s="700">
        <f t="shared" si="124"/>
        <v>7</v>
      </c>
      <c r="D7643" s="700" t="s">
        <v>15313</v>
      </c>
      <c r="E7643" s="700" t="s">
        <v>15577</v>
      </c>
      <c r="F7643" s="700">
        <v>4</v>
      </c>
      <c r="G7643" s="691"/>
      <c r="H7643" s="700" t="s">
        <v>12305</v>
      </c>
      <c r="I7643" s="700" t="s">
        <v>12503</v>
      </c>
    </row>
    <row r="7644" spans="1:9" x14ac:dyDescent="0.2">
      <c r="A7644" s="828">
        <v>908001</v>
      </c>
      <c r="B7644" s="717" t="s">
        <v>15036</v>
      </c>
      <c r="C7644" s="700">
        <f t="shared" si="124"/>
        <v>25</v>
      </c>
      <c r="D7644" s="700" t="s">
        <v>15311</v>
      </c>
      <c r="E7644" s="700" t="s">
        <v>15577</v>
      </c>
      <c r="F7644" s="700">
        <v>4</v>
      </c>
      <c r="G7644" s="691"/>
      <c r="H7644" s="700" t="s">
        <v>12305</v>
      </c>
      <c r="I7644" s="700" t="s">
        <v>12503</v>
      </c>
    </row>
    <row r="7645" spans="1:9" x14ac:dyDescent="0.2">
      <c r="A7645" s="828">
        <v>908201</v>
      </c>
      <c r="B7645" s="717" t="s">
        <v>15037</v>
      </c>
      <c r="C7645" s="700">
        <f t="shared" si="124"/>
        <v>27</v>
      </c>
      <c r="D7645" s="700" t="s">
        <v>15313</v>
      </c>
      <c r="E7645" s="700" t="s">
        <v>15577</v>
      </c>
      <c r="F7645" s="700">
        <v>4</v>
      </c>
      <c r="G7645" s="691"/>
      <c r="H7645" s="700" t="s">
        <v>12305</v>
      </c>
      <c r="I7645" s="700" t="s">
        <v>12503</v>
      </c>
    </row>
    <row r="7646" spans="1:9" x14ac:dyDescent="0.2">
      <c r="A7646" s="828">
        <v>908401</v>
      </c>
      <c r="B7646" s="717" t="s">
        <v>15038</v>
      </c>
      <c r="C7646" s="700">
        <f t="shared" si="124"/>
        <v>25</v>
      </c>
      <c r="D7646" s="700" t="s">
        <v>15311</v>
      </c>
      <c r="E7646" s="700" t="s">
        <v>15577</v>
      </c>
      <c r="F7646" s="700">
        <v>4</v>
      </c>
      <c r="G7646" s="691"/>
      <c r="H7646" s="700" t="s">
        <v>12305</v>
      </c>
      <c r="I7646" s="700" t="s">
        <v>12503</v>
      </c>
    </row>
    <row r="7647" spans="1:9" x14ac:dyDescent="0.2">
      <c r="A7647" s="828">
        <v>908501</v>
      </c>
      <c r="B7647" s="717" t="s">
        <v>15593</v>
      </c>
      <c r="C7647" s="700">
        <f t="shared" si="124"/>
        <v>24</v>
      </c>
      <c r="D7647" s="700" t="s">
        <v>15311</v>
      </c>
      <c r="E7647" s="700" t="s">
        <v>15577</v>
      </c>
      <c r="F7647" s="700">
        <v>4</v>
      </c>
      <c r="G7647" s="691"/>
      <c r="H7647" s="700" t="s">
        <v>12289</v>
      </c>
      <c r="I7647" s="700" t="s">
        <v>12173</v>
      </c>
    </row>
    <row r="7648" spans="1:9" x14ac:dyDescent="0.2">
      <c r="A7648" s="828">
        <v>908601</v>
      </c>
      <c r="B7648" s="717" t="s">
        <v>15039</v>
      </c>
      <c r="C7648" s="700">
        <f t="shared" si="124"/>
        <v>29</v>
      </c>
      <c r="D7648" s="700" t="s">
        <v>15313</v>
      </c>
      <c r="E7648" s="700" t="s">
        <v>15577</v>
      </c>
      <c r="F7648" s="700">
        <v>4</v>
      </c>
      <c r="G7648" s="691"/>
      <c r="H7648" s="700" t="s">
        <v>12305</v>
      </c>
      <c r="I7648" s="700" t="s">
        <v>12503</v>
      </c>
    </row>
    <row r="7649" spans="1:9" x14ac:dyDescent="0.2">
      <c r="A7649" s="828">
        <v>908701</v>
      </c>
      <c r="B7649" s="717" t="s">
        <v>15040</v>
      </c>
      <c r="C7649" s="700">
        <f t="shared" si="124"/>
        <v>26</v>
      </c>
      <c r="D7649" s="700" t="s">
        <v>15311</v>
      </c>
      <c r="E7649" s="700" t="s">
        <v>15577</v>
      </c>
      <c r="F7649" s="700">
        <v>4</v>
      </c>
      <c r="G7649" s="691"/>
      <c r="H7649" s="700" t="s">
        <v>12305</v>
      </c>
      <c r="I7649" s="700" t="s">
        <v>12503</v>
      </c>
    </row>
    <row r="7650" spans="1:9" x14ac:dyDescent="0.2">
      <c r="A7650" s="828">
        <v>908801</v>
      </c>
      <c r="B7650" s="717" t="s">
        <v>15594</v>
      </c>
      <c r="C7650" s="700">
        <f t="shared" si="124"/>
        <v>7</v>
      </c>
      <c r="D7650" s="700" t="s">
        <v>15313</v>
      </c>
      <c r="E7650" s="700" t="s">
        <v>15577</v>
      </c>
      <c r="F7650" s="700">
        <v>4</v>
      </c>
      <c r="G7650" s="691"/>
      <c r="H7650" s="700" t="s">
        <v>12305</v>
      </c>
      <c r="I7650" s="700" t="s">
        <v>12503</v>
      </c>
    </row>
    <row r="7651" spans="1:9" x14ac:dyDescent="0.2">
      <c r="A7651" s="828">
        <v>908901</v>
      </c>
      <c r="B7651" s="717" t="s">
        <v>15041</v>
      </c>
      <c r="C7651" s="700">
        <f t="shared" si="124"/>
        <v>30</v>
      </c>
      <c r="D7651" s="700" t="s">
        <v>15311</v>
      </c>
      <c r="E7651" s="700" t="s">
        <v>15577</v>
      </c>
      <c r="F7651" s="700">
        <v>4</v>
      </c>
      <c r="G7651" s="691"/>
      <c r="H7651" s="700" t="s">
        <v>12305</v>
      </c>
      <c r="I7651" s="700" t="s">
        <v>12503</v>
      </c>
    </row>
    <row r="7652" spans="1:9" x14ac:dyDescent="0.2">
      <c r="A7652" s="828">
        <v>909101</v>
      </c>
      <c r="B7652" s="717" t="s">
        <v>15042</v>
      </c>
      <c r="C7652" s="700">
        <f t="shared" si="124"/>
        <v>29</v>
      </c>
      <c r="D7652" s="700" t="s">
        <v>15311</v>
      </c>
      <c r="E7652" s="700" t="s">
        <v>15577</v>
      </c>
      <c r="F7652" s="700">
        <v>4</v>
      </c>
      <c r="G7652" s="691"/>
      <c r="H7652" s="700" t="s">
        <v>12305</v>
      </c>
      <c r="I7652" s="700" t="s">
        <v>12503</v>
      </c>
    </row>
    <row r="7653" spans="1:9" x14ac:dyDescent="0.2">
      <c r="A7653" s="828">
        <v>909201</v>
      </c>
      <c r="B7653" s="717" t="s">
        <v>15043</v>
      </c>
      <c r="C7653" s="700">
        <f t="shared" si="124"/>
        <v>28</v>
      </c>
      <c r="D7653" s="700" t="s">
        <v>15313</v>
      </c>
      <c r="E7653" s="700" t="s">
        <v>15577</v>
      </c>
      <c r="F7653" s="700">
        <v>4</v>
      </c>
      <c r="G7653" s="691"/>
      <c r="H7653" s="700" t="s">
        <v>12305</v>
      </c>
      <c r="I7653" s="700" t="s">
        <v>12503</v>
      </c>
    </row>
    <row r="7654" spans="1:9" x14ac:dyDescent="0.2">
      <c r="A7654" s="828">
        <v>909301</v>
      </c>
      <c r="B7654" s="717" t="s">
        <v>15044</v>
      </c>
      <c r="C7654" s="700">
        <f t="shared" si="124"/>
        <v>30</v>
      </c>
      <c r="D7654" s="700" t="s">
        <v>15313</v>
      </c>
      <c r="E7654" s="700" t="s">
        <v>15577</v>
      </c>
      <c r="F7654" s="700">
        <v>4</v>
      </c>
      <c r="G7654" s="691"/>
      <c r="H7654" s="700" t="s">
        <v>12289</v>
      </c>
      <c r="I7654" s="700" t="s">
        <v>12173</v>
      </c>
    </row>
    <row r="7655" spans="1:9" x14ac:dyDescent="0.2">
      <c r="A7655" s="828">
        <v>909401</v>
      </c>
      <c r="B7655" s="717" t="s">
        <v>15045</v>
      </c>
      <c r="C7655" s="700">
        <f t="shared" si="124"/>
        <v>28</v>
      </c>
      <c r="D7655" s="700" t="s">
        <v>15311</v>
      </c>
      <c r="E7655" s="700" t="s">
        <v>15577</v>
      </c>
      <c r="F7655" s="700">
        <v>4</v>
      </c>
      <c r="G7655" s="691"/>
      <c r="H7655" s="700" t="s">
        <v>12305</v>
      </c>
      <c r="I7655" s="700" t="s">
        <v>12503</v>
      </c>
    </row>
    <row r="7656" spans="1:9" x14ac:dyDescent="0.2">
      <c r="A7656" s="828">
        <v>909701</v>
      </c>
      <c r="B7656" s="717" t="s">
        <v>15046</v>
      </c>
      <c r="C7656" s="700">
        <f t="shared" si="124"/>
        <v>22</v>
      </c>
      <c r="D7656" s="700" t="s">
        <v>15311</v>
      </c>
      <c r="E7656" s="700" t="s">
        <v>15577</v>
      </c>
      <c r="F7656" s="700">
        <v>4</v>
      </c>
      <c r="G7656" s="691"/>
      <c r="H7656" s="700" t="s">
        <v>12305</v>
      </c>
      <c r="I7656" s="700" t="s">
        <v>12503</v>
      </c>
    </row>
    <row r="7657" spans="1:9" x14ac:dyDescent="0.2">
      <c r="A7657" s="828">
        <v>910201</v>
      </c>
      <c r="B7657" s="717" t="s">
        <v>15047</v>
      </c>
      <c r="C7657" s="700">
        <f t="shared" si="124"/>
        <v>30</v>
      </c>
      <c r="D7657" s="700" t="s">
        <v>15313</v>
      </c>
      <c r="E7657" s="700" t="s">
        <v>15577</v>
      </c>
      <c r="F7657" s="700">
        <v>4</v>
      </c>
      <c r="G7657" s="691"/>
      <c r="H7657" s="700" t="s">
        <v>12305</v>
      </c>
      <c r="I7657" s="700" t="s">
        <v>12503</v>
      </c>
    </row>
    <row r="7658" spans="1:9" x14ac:dyDescent="0.2">
      <c r="A7658" s="828">
        <v>910301</v>
      </c>
      <c r="B7658" s="717" t="s">
        <v>15048</v>
      </c>
      <c r="C7658" s="700">
        <f t="shared" si="124"/>
        <v>26</v>
      </c>
      <c r="D7658" s="700" t="s">
        <v>15311</v>
      </c>
      <c r="E7658" s="700" t="s">
        <v>15577</v>
      </c>
      <c r="F7658" s="700">
        <v>4</v>
      </c>
      <c r="G7658" s="691"/>
      <c r="H7658" s="700" t="s">
        <v>12305</v>
      </c>
      <c r="I7658" s="700" t="s">
        <v>12503</v>
      </c>
    </row>
    <row r="7659" spans="1:9" x14ac:dyDescent="0.2">
      <c r="A7659" s="828">
        <v>910401</v>
      </c>
      <c r="B7659" s="717" t="s">
        <v>15049</v>
      </c>
      <c r="C7659" s="700">
        <f t="shared" si="124"/>
        <v>17</v>
      </c>
      <c r="D7659" s="700" t="s">
        <v>15311</v>
      </c>
      <c r="E7659" s="700" t="s">
        <v>15577</v>
      </c>
      <c r="F7659" s="700">
        <v>4</v>
      </c>
      <c r="G7659" s="691"/>
      <c r="H7659" s="700" t="s">
        <v>11834</v>
      </c>
      <c r="I7659" s="700" t="s">
        <v>15316</v>
      </c>
    </row>
    <row r="7660" spans="1:9" x14ac:dyDescent="0.2">
      <c r="A7660" s="828">
        <v>910501</v>
      </c>
      <c r="B7660" s="717" t="s">
        <v>15050</v>
      </c>
      <c r="C7660" s="700">
        <f t="shared" si="124"/>
        <v>29</v>
      </c>
      <c r="D7660" s="700" t="s">
        <v>15311</v>
      </c>
      <c r="E7660" s="700" t="s">
        <v>15577</v>
      </c>
      <c r="F7660" s="700">
        <v>4</v>
      </c>
      <c r="G7660" s="691"/>
      <c r="H7660" s="700" t="s">
        <v>12305</v>
      </c>
      <c r="I7660" s="700" t="s">
        <v>12503</v>
      </c>
    </row>
    <row r="7661" spans="1:9" x14ac:dyDescent="0.2">
      <c r="A7661" s="828">
        <v>910801</v>
      </c>
      <c r="B7661" s="717" t="s">
        <v>15051</v>
      </c>
      <c r="C7661" s="700">
        <f t="shared" si="124"/>
        <v>30</v>
      </c>
      <c r="D7661" s="700" t="s">
        <v>15311</v>
      </c>
      <c r="E7661" s="700" t="s">
        <v>15577</v>
      </c>
      <c r="F7661" s="700">
        <v>4</v>
      </c>
      <c r="G7661" s="691"/>
      <c r="H7661" s="700" t="s">
        <v>12305</v>
      </c>
      <c r="I7661" s="700" t="s">
        <v>12503</v>
      </c>
    </row>
    <row r="7662" spans="1:9" x14ac:dyDescent="0.2">
      <c r="A7662" s="828">
        <v>911301</v>
      </c>
      <c r="B7662" s="717" t="s">
        <v>15052</v>
      </c>
      <c r="C7662" s="700">
        <f t="shared" si="124"/>
        <v>26</v>
      </c>
      <c r="D7662" s="700" t="s">
        <v>15311</v>
      </c>
      <c r="E7662" s="700" t="s">
        <v>15577</v>
      </c>
      <c r="F7662" s="700">
        <v>4</v>
      </c>
      <c r="G7662" s="691"/>
      <c r="H7662" s="700" t="s">
        <v>12305</v>
      </c>
      <c r="I7662" s="700" t="s">
        <v>12503</v>
      </c>
    </row>
    <row r="7663" spans="1:9" x14ac:dyDescent="0.2">
      <c r="A7663" s="828">
        <v>911501</v>
      </c>
      <c r="B7663" s="717" t="s">
        <v>15595</v>
      </c>
      <c r="C7663" s="700">
        <f t="shared" si="124"/>
        <v>26</v>
      </c>
      <c r="D7663" s="700" t="s">
        <v>15311</v>
      </c>
      <c r="E7663" s="700" t="s">
        <v>15577</v>
      </c>
      <c r="F7663" s="700">
        <v>4</v>
      </c>
      <c r="G7663" s="691"/>
      <c r="H7663" s="700" t="s">
        <v>12305</v>
      </c>
      <c r="I7663" s="700" t="s">
        <v>12503</v>
      </c>
    </row>
    <row r="7664" spans="1:9" x14ac:dyDescent="0.2">
      <c r="A7664" s="828">
        <v>911701</v>
      </c>
      <c r="B7664" s="717" t="s">
        <v>15053</v>
      </c>
      <c r="C7664" s="700">
        <f t="shared" si="124"/>
        <v>30</v>
      </c>
      <c r="D7664" s="700" t="s">
        <v>15311</v>
      </c>
      <c r="E7664" s="700" t="s">
        <v>15577</v>
      </c>
      <c r="F7664" s="700">
        <v>4</v>
      </c>
      <c r="G7664" s="691"/>
      <c r="H7664" s="700" t="s">
        <v>12289</v>
      </c>
      <c r="I7664" s="700" t="s">
        <v>12173</v>
      </c>
    </row>
    <row r="7665" spans="1:9" x14ac:dyDescent="0.2">
      <c r="A7665" s="828">
        <v>912101</v>
      </c>
      <c r="B7665" s="717" t="s">
        <v>15054</v>
      </c>
      <c r="C7665" s="700">
        <f t="shared" si="124"/>
        <v>30</v>
      </c>
      <c r="D7665" s="700" t="s">
        <v>15311</v>
      </c>
      <c r="E7665" s="700" t="s">
        <v>15577</v>
      </c>
      <c r="F7665" s="700">
        <v>4</v>
      </c>
      <c r="G7665" s="691"/>
      <c r="H7665" s="700" t="s">
        <v>12305</v>
      </c>
      <c r="I7665" s="700" t="s">
        <v>12503</v>
      </c>
    </row>
    <row r="7666" spans="1:9" x14ac:dyDescent="0.2">
      <c r="A7666" s="828">
        <v>912201</v>
      </c>
      <c r="B7666" s="717" t="s">
        <v>15596</v>
      </c>
      <c r="C7666" s="700">
        <f t="shared" si="124"/>
        <v>7</v>
      </c>
      <c r="D7666" s="700" t="s">
        <v>15313</v>
      </c>
      <c r="E7666" s="700" t="s">
        <v>15577</v>
      </c>
      <c r="F7666" s="700">
        <v>4</v>
      </c>
      <c r="G7666" s="691"/>
      <c r="H7666" s="700" t="s">
        <v>12305</v>
      </c>
      <c r="I7666" s="700" t="s">
        <v>12503</v>
      </c>
    </row>
    <row r="7667" spans="1:9" x14ac:dyDescent="0.2">
      <c r="A7667" s="828">
        <v>912211</v>
      </c>
      <c r="B7667" s="717" t="s">
        <v>15055</v>
      </c>
      <c r="C7667" s="700">
        <f t="shared" si="124"/>
        <v>27</v>
      </c>
      <c r="D7667" s="700" t="s">
        <v>15311</v>
      </c>
      <c r="E7667" s="700" t="s">
        <v>15577</v>
      </c>
      <c r="F7667" s="700">
        <v>4</v>
      </c>
      <c r="G7667" s="691"/>
      <c r="H7667" s="700" t="s">
        <v>12305</v>
      </c>
      <c r="I7667" s="700" t="s">
        <v>12503</v>
      </c>
    </row>
    <row r="7668" spans="1:9" x14ac:dyDescent="0.2">
      <c r="A7668" s="828">
        <v>912401</v>
      </c>
      <c r="B7668" s="717" t="s">
        <v>15056</v>
      </c>
      <c r="C7668" s="700">
        <f t="shared" si="124"/>
        <v>30</v>
      </c>
      <c r="D7668" s="700" t="s">
        <v>15313</v>
      </c>
      <c r="E7668" s="700" t="s">
        <v>15577</v>
      </c>
      <c r="F7668" s="700">
        <v>4</v>
      </c>
      <c r="G7668" s="691"/>
      <c r="H7668" s="700" t="s">
        <v>12305</v>
      </c>
      <c r="I7668" s="700" t="s">
        <v>12503</v>
      </c>
    </row>
    <row r="7669" spans="1:9" x14ac:dyDescent="0.2">
      <c r="A7669" s="828">
        <v>912411</v>
      </c>
      <c r="B7669" s="717" t="s">
        <v>15080</v>
      </c>
      <c r="C7669" s="700">
        <f t="shared" si="124"/>
        <v>30</v>
      </c>
      <c r="D7669" s="700" t="s">
        <v>15311</v>
      </c>
      <c r="E7669" s="700" t="s">
        <v>15577</v>
      </c>
      <c r="F7669" s="700">
        <v>4</v>
      </c>
      <c r="G7669" s="691"/>
      <c r="H7669" s="700" t="s">
        <v>12305</v>
      </c>
      <c r="I7669" s="700" t="s">
        <v>11907</v>
      </c>
    </row>
    <row r="7670" spans="1:9" x14ac:dyDescent="0.2">
      <c r="A7670" s="828">
        <v>912501</v>
      </c>
      <c r="B7670" s="717" t="s">
        <v>15057</v>
      </c>
      <c r="C7670" s="700">
        <f t="shared" si="124"/>
        <v>29</v>
      </c>
      <c r="D7670" s="700" t="s">
        <v>15311</v>
      </c>
      <c r="E7670" s="700" t="s">
        <v>15577</v>
      </c>
      <c r="F7670" s="700">
        <v>4</v>
      </c>
      <c r="G7670" s="691"/>
      <c r="H7670" s="700" t="s">
        <v>12305</v>
      </c>
      <c r="I7670" s="700" t="s">
        <v>12503</v>
      </c>
    </row>
    <row r="7671" spans="1:9" x14ac:dyDescent="0.2">
      <c r="A7671" s="828">
        <v>912601</v>
      </c>
      <c r="B7671" s="717" t="s">
        <v>15058</v>
      </c>
      <c r="C7671" s="700">
        <f t="shared" si="124"/>
        <v>28</v>
      </c>
      <c r="D7671" s="700" t="s">
        <v>15311</v>
      </c>
      <c r="E7671" s="700" t="s">
        <v>15577</v>
      </c>
      <c r="F7671" s="700">
        <v>4</v>
      </c>
      <c r="G7671" s="691"/>
      <c r="H7671" s="700" t="s">
        <v>12305</v>
      </c>
      <c r="I7671" s="700" t="s">
        <v>12503</v>
      </c>
    </row>
    <row r="7672" spans="1:9" x14ac:dyDescent="0.2">
      <c r="A7672" s="828">
        <v>912602</v>
      </c>
      <c r="B7672" s="717" t="s">
        <v>10762</v>
      </c>
      <c r="C7672" s="700">
        <f t="shared" si="124"/>
        <v>12</v>
      </c>
      <c r="D7672" s="700" t="s">
        <v>15313</v>
      </c>
      <c r="E7672" s="700" t="s">
        <v>15577</v>
      </c>
      <c r="F7672" s="700">
        <v>4</v>
      </c>
      <c r="G7672" s="691"/>
      <c r="H7672" s="700" t="s">
        <v>12305</v>
      </c>
      <c r="I7672" s="700" t="s">
        <v>12503</v>
      </c>
    </row>
    <row r="7673" spans="1:9" x14ac:dyDescent="0.2">
      <c r="A7673" s="828">
        <v>912801</v>
      </c>
      <c r="B7673" s="717" t="s">
        <v>15059</v>
      </c>
      <c r="C7673" s="700">
        <f t="shared" si="124"/>
        <v>29</v>
      </c>
      <c r="D7673" s="700" t="s">
        <v>15311</v>
      </c>
      <c r="E7673" s="700" t="s">
        <v>15577</v>
      </c>
      <c r="F7673" s="700">
        <v>4</v>
      </c>
      <c r="G7673" s="691"/>
      <c r="H7673" s="700" t="s">
        <v>12305</v>
      </c>
      <c r="I7673" s="700" t="s">
        <v>12503</v>
      </c>
    </row>
    <row r="7674" spans="1:9" x14ac:dyDescent="0.2">
      <c r="A7674" s="828">
        <v>912901</v>
      </c>
      <c r="B7674" s="717" t="s">
        <v>15597</v>
      </c>
      <c r="C7674" s="700">
        <f t="shared" ref="C7674:C7737" si="125">LEN(B7674)</f>
        <v>7</v>
      </c>
      <c r="D7674" s="700" t="s">
        <v>15313</v>
      </c>
      <c r="E7674" s="700" t="s">
        <v>15577</v>
      </c>
      <c r="F7674" s="700">
        <v>4</v>
      </c>
      <c r="G7674" s="691"/>
      <c r="H7674" s="700" t="s">
        <v>12305</v>
      </c>
      <c r="I7674" s="700" t="s">
        <v>12503</v>
      </c>
    </row>
    <row r="7675" spans="1:9" x14ac:dyDescent="0.2">
      <c r="A7675" s="828">
        <v>913001</v>
      </c>
      <c r="B7675" s="717" t="s">
        <v>15598</v>
      </c>
      <c r="C7675" s="700">
        <f t="shared" si="125"/>
        <v>7</v>
      </c>
      <c r="D7675" s="700" t="s">
        <v>15313</v>
      </c>
      <c r="E7675" s="700" t="s">
        <v>15577</v>
      </c>
      <c r="F7675" s="700">
        <v>4</v>
      </c>
      <c r="G7675" s="691"/>
      <c r="H7675" s="700" t="s">
        <v>12305</v>
      </c>
      <c r="I7675" s="700" t="s">
        <v>12503</v>
      </c>
    </row>
    <row r="7676" spans="1:9" x14ac:dyDescent="0.2">
      <c r="A7676" s="828">
        <v>913101</v>
      </c>
      <c r="B7676" s="717" t="s">
        <v>15061</v>
      </c>
      <c r="C7676" s="700">
        <f t="shared" si="125"/>
        <v>27</v>
      </c>
      <c r="D7676" s="700" t="s">
        <v>15313</v>
      </c>
      <c r="E7676" s="700" t="s">
        <v>15577</v>
      </c>
      <c r="F7676" s="700">
        <v>4</v>
      </c>
      <c r="G7676" s="691"/>
      <c r="H7676" s="700" t="s">
        <v>12305</v>
      </c>
      <c r="I7676" s="700" t="s">
        <v>12503</v>
      </c>
    </row>
    <row r="7677" spans="1:9" x14ac:dyDescent="0.2">
      <c r="A7677" s="828">
        <v>913201</v>
      </c>
      <c r="B7677" s="717" t="s">
        <v>15062</v>
      </c>
      <c r="C7677" s="700">
        <f t="shared" si="125"/>
        <v>29</v>
      </c>
      <c r="D7677" s="700" t="s">
        <v>15311</v>
      </c>
      <c r="E7677" s="700" t="s">
        <v>15577</v>
      </c>
      <c r="F7677" s="700">
        <v>4</v>
      </c>
      <c r="G7677" s="691"/>
      <c r="H7677" s="700" t="s">
        <v>12305</v>
      </c>
      <c r="I7677" s="700" t="s">
        <v>12503</v>
      </c>
    </row>
    <row r="7678" spans="1:9" x14ac:dyDescent="0.2">
      <c r="A7678" s="828">
        <v>913301</v>
      </c>
      <c r="B7678" s="717" t="s">
        <v>15063</v>
      </c>
      <c r="C7678" s="700">
        <f t="shared" si="125"/>
        <v>30</v>
      </c>
      <c r="D7678" s="700" t="s">
        <v>15313</v>
      </c>
      <c r="E7678" s="700" t="s">
        <v>15577</v>
      </c>
      <c r="F7678" s="700">
        <v>4</v>
      </c>
      <c r="G7678" s="691"/>
      <c r="H7678" s="700" t="s">
        <v>12305</v>
      </c>
      <c r="I7678" s="700" t="s">
        <v>12503</v>
      </c>
    </row>
    <row r="7679" spans="1:9" x14ac:dyDescent="0.2">
      <c r="A7679" s="828">
        <v>913401</v>
      </c>
      <c r="B7679" s="717" t="s">
        <v>15064</v>
      </c>
      <c r="C7679" s="700">
        <f t="shared" si="125"/>
        <v>29</v>
      </c>
      <c r="D7679" s="700" t="s">
        <v>15311</v>
      </c>
      <c r="E7679" s="700" t="s">
        <v>15577</v>
      </c>
      <c r="F7679" s="700">
        <v>4</v>
      </c>
      <c r="G7679" s="691"/>
      <c r="H7679" s="700" t="s">
        <v>12305</v>
      </c>
      <c r="I7679" s="700" t="s">
        <v>12503</v>
      </c>
    </row>
    <row r="7680" spans="1:9" x14ac:dyDescent="0.2">
      <c r="A7680" s="828">
        <v>913501</v>
      </c>
      <c r="B7680" s="717" t="s">
        <v>15065</v>
      </c>
      <c r="C7680" s="700">
        <f t="shared" si="125"/>
        <v>29</v>
      </c>
      <c r="D7680" s="700" t="s">
        <v>15311</v>
      </c>
      <c r="E7680" s="700" t="s">
        <v>15577</v>
      </c>
      <c r="F7680" s="700">
        <v>4</v>
      </c>
      <c r="G7680" s="691"/>
      <c r="H7680" s="700" t="s">
        <v>12305</v>
      </c>
      <c r="I7680" s="700" t="s">
        <v>12503</v>
      </c>
    </row>
    <row r="7681" spans="1:9" x14ac:dyDescent="0.2">
      <c r="A7681" s="828">
        <v>913801</v>
      </c>
      <c r="B7681" s="717" t="s">
        <v>15066</v>
      </c>
      <c r="C7681" s="700">
        <f t="shared" si="125"/>
        <v>29</v>
      </c>
      <c r="D7681" s="700" t="s">
        <v>15313</v>
      </c>
      <c r="E7681" s="700" t="s">
        <v>15577</v>
      </c>
      <c r="F7681" s="700">
        <v>4</v>
      </c>
      <c r="G7681" s="691"/>
      <c r="H7681" s="700" t="s">
        <v>12305</v>
      </c>
      <c r="I7681" s="700" t="s">
        <v>11907</v>
      </c>
    </row>
    <row r="7682" spans="1:9" x14ac:dyDescent="0.2">
      <c r="A7682" s="828">
        <v>913901</v>
      </c>
      <c r="B7682" s="717" t="s">
        <v>15067</v>
      </c>
      <c r="C7682" s="700">
        <f t="shared" si="125"/>
        <v>28</v>
      </c>
      <c r="D7682" s="700" t="s">
        <v>15313</v>
      </c>
      <c r="E7682" s="700" t="s">
        <v>15577</v>
      </c>
      <c r="F7682" s="700">
        <v>4</v>
      </c>
      <c r="G7682" s="691"/>
      <c r="H7682" s="700" t="s">
        <v>12305</v>
      </c>
      <c r="I7682" s="700" t="s">
        <v>11907</v>
      </c>
    </row>
    <row r="7683" spans="1:9" x14ac:dyDescent="0.2">
      <c r="A7683" s="828">
        <v>914101</v>
      </c>
      <c r="B7683" s="717" t="s">
        <v>15068</v>
      </c>
      <c r="C7683" s="700">
        <f t="shared" si="125"/>
        <v>28</v>
      </c>
      <c r="D7683" s="700" t="s">
        <v>15313</v>
      </c>
      <c r="E7683" s="700" t="s">
        <v>15577</v>
      </c>
      <c r="F7683" s="700">
        <v>4</v>
      </c>
      <c r="G7683" s="691"/>
      <c r="H7683" s="700" t="s">
        <v>12305</v>
      </c>
      <c r="I7683" s="700" t="s">
        <v>11907</v>
      </c>
    </row>
    <row r="7684" spans="1:9" x14ac:dyDescent="0.2">
      <c r="A7684" s="828">
        <v>914201</v>
      </c>
      <c r="B7684" s="717" t="s">
        <v>15069</v>
      </c>
      <c r="C7684" s="700">
        <f t="shared" si="125"/>
        <v>25</v>
      </c>
      <c r="D7684" s="700" t="s">
        <v>15311</v>
      </c>
      <c r="E7684" s="700" t="s">
        <v>15577</v>
      </c>
      <c r="F7684" s="700">
        <v>4</v>
      </c>
      <c r="G7684" s="691"/>
      <c r="H7684" s="700" t="s">
        <v>12305</v>
      </c>
      <c r="I7684" s="700" t="s">
        <v>11907</v>
      </c>
    </row>
    <row r="7685" spans="1:9" x14ac:dyDescent="0.2">
      <c r="A7685" s="828">
        <v>914301</v>
      </c>
      <c r="B7685" s="717" t="s">
        <v>15070</v>
      </c>
      <c r="C7685" s="700">
        <f t="shared" si="125"/>
        <v>29</v>
      </c>
      <c r="D7685" s="700" t="s">
        <v>15311</v>
      </c>
      <c r="E7685" s="700" t="s">
        <v>15577</v>
      </c>
      <c r="F7685" s="700">
        <v>4</v>
      </c>
      <c r="G7685" s="691"/>
      <c r="H7685" s="700" t="s">
        <v>12305</v>
      </c>
      <c r="I7685" s="700" t="s">
        <v>11907</v>
      </c>
    </row>
    <row r="7686" spans="1:9" x14ac:dyDescent="0.2">
      <c r="A7686" s="828">
        <v>914401</v>
      </c>
      <c r="B7686" s="717" t="s">
        <v>15071</v>
      </c>
      <c r="C7686" s="700">
        <f t="shared" si="125"/>
        <v>29</v>
      </c>
      <c r="D7686" s="700" t="s">
        <v>15313</v>
      </c>
      <c r="E7686" s="700" t="s">
        <v>15577</v>
      </c>
      <c r="F7686" s="700">
        <v>4</v>
      </c>
      <c r="G7686" s="691"/>
      <c r="H7686" s="700" t="s">
        <v>12305</v>
      </c>
      <c r="I7686" s="700" t="s">
        <v>11907</v>
      </c>
    </row>
    <row r="7687" spans="1:9" x14ac:dyDescent="0.2">
      <c r="A7687" s="828">
        <v>914501</v>
      </c>
      <c r="B7687" s="717" t="s">
        <v>15072</v>
      </c>
      <c r="C7687" s="700">
        <f t="shared" si="125"/>
        <v>28</v>
      </c>
      <c r="D7687" s="700" t="s">
        <v>15311</v>
      </c>
      <c r="E7687" s="700" t="s">
        <v>15577</v>
      </c>
      <c r="F7687" s="700">
        <v>4</v>
      </c>
      <c r="G7687" s="691"/>
      <c r="H7687" s="700" t="s">
        <v>12305</v>
      </c>
      <c r="I7687" s="700" t="s">
        <v>11907</v>
      </c>
    </row>
    <row r="7688" spans="1:9" x14ac:dyDescent="0.2">
      <c r="A7688" s="828">
        <v>914601</v>
      </c>
      <c r="B7688" s="717" t="s">
        <v>15073</v>
      </c>
      <c r="C7688" s="700">
        <f t="shared" si="125"/>
        <v>28</v>
      </c>
      <c r="D7688" s="700" t="s">
        <v>15311</v>
      </c>
      <c r="E7688" s="700" t="s">
        <v>15577</v>
      </c>
      <c r="F7688" s="700">
        <v>4</v>
      </c>
      <c r="G7688" s="691"/>
      <c r="H7688" s="700" t="s">
        <v>12305</v>
      </c>
      <c r="I7688" s="700" t="s">
        <v>11907</v>
      </c>
    </row>
    <row r="7689" spans="1:9" x14ac:dyDescent="0.2">
      <c r="A7689" s="828">
        <v>914701</v>
      </c>
      <c r="B7689" s="717" t="s">
        <v>15599</v>
      </c>
      <c r="C7689" s="700">
        <f t="shared" si="125"/>
        <v>7</v>
      </c>
      <c r="D7689" s="700" t="s">
        <v>15313</v>
      </c>
      <c r="E7689" s="700" t="s">
        <v>15577</v>
      </c>
      <c r="F7689" s="700">
        <v>4</v>
      </c>
      <c r="G7689" s="691"/>
      <c r="H7689" s="700" t="s">
        <v>12305</v>
      </c>
      <c r="I7689" s="700" t="s">
        <v>11907</v>
      </c>
    </row>
    <row r="7690" spans="1:9" x14ac:dyDescent="0.2">
      <c r="A7690" s="828">
        <v>914801</v>
      </c>
      <c r="B7690" s="717" t="s">
        <v>15074</v>
      </c>
      <c r="C7690" s="700">
        <f t="shared" si="125"/>
        <v>20</v>
      </c>
      <c r="D7690" s="700" t="s">
        <v>15313</v>
      </c>
      <c r="E7690" s="700" t="s">
        <v>15577</v>
      </c>
      <c r="F7690" s="700">
        <v>4</v>
      </c>
      <c r="G7690" s="691"/>
      <c r="H7690" s="700" t="s">
        <v>12305</v>
      </c>
      <c r="I7690" s="700" t="s">
        <v>11907</v>
      </c>
    </row>
    <row r="7691" spans="1:9" x14ac:dyDescent="0.2">
      <c r="A7691" s="828">
        <v>914901</v>
      </c>
      <c r="B7691" s="717" t="s">
        <v>15600</v>
      </c>
      <c r="C7691" s="700">
        <f t="shared" si="125"/>
        <v>7</v>
      </c>
      <c r="D7691" s="700" t="s">
        <v>15311</v>
      </c>
      <c r="E7691" s="700" t="s">
        <v>15577</v>
      </c>
      <c r="F7691" s="700">
        <v>4</v>
      </c>
      <c r="G7691" s="691"/>
      <c r="H7691" s="700" t="s">
        <v>12289</v>
      </c>
      <c r="I7691" s="700" t="s">
        <v>11907</v>
      </c>
    </row>
    <row r="7692" spans="1:9" x14ac:dyDescent="0.2">
      <c r="A7692" s="828">
        <v>914902</v>
      </c>
      <c r="B7692" s="717" t="s">
        <v>15075</v>
      </c>
      <c r="C7692" s="700">
        <f t="shared" si="125"/>
        <v>27</v>
      </c>
      <c r="D7692" s="700" t="s">
        <v>15313</v>
      </c>
      <c r="E7692" s="700" t="s">
        <v>15577</v>
      </c>
      <c r="F7692" s="700">
        <v>4</v>
      </c>
      <c r="G7692" s="691"/>
      <c r="H7692" s="700" t="s">
        <v>12305</v>
      </c>
      <c r="I7692" s="700" t="s">
        <v>11907</v>
      </c>
    </row>
    <row r="7693" spans="1:9" x14ac:dyDescent="0.2">
      <c r="A7693" s="828">
        <v>915201</v>
      </c>
      <c r="B7693" s="717" t="s">
        <v>15601</v>
      </c>
      <c r="C7693" s="700">
        <f t="shared" si="125"/>
        <v>13</v>
      </c>
      <c r="D7693" s="700" t="s">
        <v>15311</v>
      </c>
      <c r="E7693" s="700" t="s">
        <v>15577</v>
      </c>
      <c r="F7693" s="700">
        <v>4</v>
      </c>
      <c r="G7693" s="691"/>
      <c r="H7693" s="700" t="s">
        <v>12305</v>
      </c>
      <c r="I7693" s="700" t="s">
        <v>11907</v>
      </c>
    </row>
    <row r="7694" spans="1:9" x14ac:dyDescent="0.2">
      <c r="A7694" s="828">
        <v>915202</v>
      </c>
      <c r="B7694" s="717" t="s">
        <v>15078</v>
      </c>
      <c r="C7694" s="700">
        <f t="shared" si="125"/>
        <v>28</v>
      </c>
      <c r="D7694" s="700" t="s">
        <v>15311</v>
      </c>
      <c r="E7694" s="700" t="s">
        <v>15577</v>
      </c>
      <c r="F7694" s="700">
        <v>4</v>
      </c>
      <c r="G7694" s="691"/>
      <c r="H7694" s="700" t="s">
        <v>12305</v>
      </c>
      <c r="I7694" s="700" t="s">
        <v>11907</v>
      </c>
    </row>
    <row r="7695" spans="1:9" x14ac:dyDescent="0.2">
      <c r="A7695" s="828">
        <v>915203</v>
      </c>
      <c r="B7695" s="717" t="s">
        <v>15076</v>
      </c>
      <c r="C7695" s="700">
        <f t="shared" si="125"/>
        <v>22</v>
      </c>
      <c r="D7695" s="700" t="s">
        <v>15311</v>
      </c>
      <c r="E7695" s="700" t="s">
        <v>15577</v>
      </c>
      <c r="G7695" s="692">
        <v>5</v>
      </c>
      <c r="H7695" s="700" t="s">
        <v>12305</v>
      </c>
      <c r="I7695" s="700" t="s">
        <v>11907</v>
      </c>
    </row>
    <row r="7696" spans="1:9" x14ac:dyDescent="0.2">
      <c r="A7696" s="828">
        <v>915204</v>
      </c>
      <c r="B7696" s="717" t="s">
        <v>15077</v>
      </c>
      <c r="C7696" s="700">
        <f t="shared" si="125"/>
        <v>22</v>
      </c>
      <c r="D7696" s="700" t="s">
        <v>15311</v>
      </c>
      <c r="E7696" s="700" t="s">
        <v>15577</v>
      </c>
      <c r="G7696" s="692">
        <v>5</v>
      </c>
      <c r="H7696" s="700" t="s">
        <v>11834</v>
      </c>
      <c r="I7696" s="700" t="s">
        <v>11907</v>
      </c>
    </row>
    <row r="7697" spans="1:9" x14ac:dyDescent="0.2">
      <c r="A7697" s="828">
        <v>915301</v>
      </c>
      <c r="B7697" s="717" t="s">
        <v>15079</v>
      </c>
      <c r="C7697" s="700">
        <f t="shared" si="125"/>
        <v>18</v>
      </c>
      <c r="D7697" s="700" t="s">
        <v>15313</v>
      </c>
      <c r="E7697" s="700" t="s">
        <v>15577</v>
      </c>
      <c r="F7697" s="700">
        <v>4</v>
      </c>
      <c r="G7697" s="691"/>
      <c r="H7697" s="700" t="s">
        <v>11845</v>
      </c>
      <c r="I7697" s="700" t="s">
        <v>11907</v>
      </c>
    </row>
    <row r="7698" spans="1:9" x14ac:dyDescent="0.2">
      <c r="A7698" s="828">
        <v>920001</v>
      </c>
      <c r="B7698" s="717" t="s">
        <v>15218</v>
      </c>
      <c r="C7698" s="700">
        <f t="shared" si="125"/>
        <v>29</v>
      </c>
      <c r="D7698" s="700" t="s">
        <v>15311</v>
      </c>
      <c r="E7698" s="700" t="s">
        <v>15218</v>
      </c>
      <c r="F7698" s="700">
        <v>4</v>
      </c>
      <c r="G7698" s="691"/>
      <c r="H7698" s="700" t="s">
        <v>11834</v>
      </c>
      <c r="I7698" s="700" t="s">
        <v>11907</v>
      </c>
    </row>
    <row r="7699" spans="1:9" x14ac:dyDescent="0.2">
      <c r="A7699" s="828">
        <v>920002</v>
      </c>
      <c r="B7699" s="717" t="s">
        <v>15219</v>
      </c>
      <c r="C7699" s="700">
        <f t="shared" si="125"/>
        <v>24</v>
      </c>
      <c r="D7699" s="700" t="s">
        <v>15311</v>
      </c>
      <c r="E7699" s="700" t="s">
        <v>15218</v>
      </c>
      <c r="F7699" s="700">
        <v>4</v>
      </c>
      <c r="G7699" s="691"/>
      <c r="H7699" s="700" t="s">
        <v>11907</v>
      </c>
      <c r="I7699" s="700" t="s">
        <v>11907</v>
      </c>
    </row>
    <row r="7700" spans="1:9" x14ac:dyDescent="0.2">
      <c r="A7700" s="828">
        <v>920003</v>
      </c>
      <c r="B7700" s="717" t="s">
        <v>15220</v>
      </c>
      <c r="C7700" s="700">
        <f t="shared" si="125"/>
        <v>16</v>
      </c>
      <c r="D7700" s="700" t="s">
        <v>15311</v>
      </c>
      <c r="E7700" s="700" t="s">
        <v>15218</v>
      </c>
      <c r="F7700" s="700">
        <v>4</v>
      </c>
      <c r="G7700" s="691"/>
      <c r="H7700" s="700" t="s">
        <v>11907</v>
      </c>
      <c r="I7700" s="700" t="s">
        <v>11907</v>
      </c>
    </row>
    <row r="7701" spans="1:9" x14ac:dyDescent="0.2">
      <c r="A7701" s="828">
        <v>920100</v>
      </c>
      <c r="B7701" s="717" t="s">
        <v>11289</v>
      </c>
      <c r="C7701" s="700">
        <f t="shared" si="125"/>
        <v>26</v>
      </c>
      <c r="D7701" s="700" t="s">
        <v>15311</v>
      </c>
      <c r="E7701" s="700" t="s">
        <v>15602</v>
      </c>
      <c r="F7701" s="700">
        <v>4</v>
      </c>
      <c r="G7701" s="691"/>
      <c r="H7701" s="700" t="s">
        <v>11907</v>
      </c>
      <c r="I7701" s="700" t="s">
        <v>11907</v>
      </c>
    </row>
    <row r="7702" spans="1:9" x14ac:dyDescent="0.2">
      <c r="A7702" s="828">
        <v>920200</v>
      </c>
      <c r="B7702" s="717" t="s">
        <v>11493</v>
      </c>
      <c r="C7702" s="700">
        <f t="shared" si="125"/>
        <v>30</v>
      </c>
      <c r="D7702" s="700" t="s">
        <v>15311</v>
      </c>
      <c r="E7702" s="700" t="s">
        <v>15603</v>
      </c>
      <c r="F7702" s="700">
        <v>4</v>
      </c>
      <c r="G7702" s="691"/>
      <c r="H7702" s="700" t="s">
        <v>11907</v>
      </c>
      <c r="I7702" s="700" t="s">
        <v>11907</v>
      </c>
    </row>
    <row r="7703" spans="1:9" x14ac:dyDescent="0.2">
      <c r="A7703" s="828">
        <v>920210</v>
      </c>
      <c r="B7703" s="717" t="s">
        <v>11356</v>
      </c>
      <c r="C7703" s="700">
        <f t="shared" si="125"/>
        <v>21</v>
      </c>
      <c r="D7703" s="700" t="s">
        <v>15311</v>
      </c>
      <c r="E7703" s="700" t="s">
        <v>15604</v>
      </c>
      <c r="F7703" s="700">
        <v>4</v>
      </c>
      <c r="G7703" s="691"/>
      <c r="H7703" s="700" t="s">
        <v>11907</v>
      </c>
      <c r="I7703" s="700" t="s">
        <v>11907</v>
      </c>
    </row>
    <row r="7704" spans="1:9" x14ac:dyDescent="0.2">
      <c r="A7704" s="828">
        <v>921001</v>
      </c>
      <c r="B7704" s="717" t="s">
        <v>15221</v>
      </c>
      <c r="C7704" s="700">
        <f t="shared" si="125"/>
        <v>16</v>
      </c>
      <c r="D7704" s="700" t="s">
        <v>15311</v>
      </c>
      <c r="E7704" s="700" t="s">
        <v>15605</v>
      </c>
      <c r="F7704" s="700">
        <v>4</v>
      </c>
      <c r="G7704" s="691"/>
      <c r="H7704" s="700" t="s">
        <v>11907</v>
      </c>
      <c r="I7704" s="700" t="s">
        <v>11907</v>
      </c>
    </row>
    <row r="7705" spans="1:9" x14ac:dyDescent="0.2">
      <c r="A7705" s="828">
        <v>921002</v>
      </c>
      <c r="B7705" s="717" t="s">
        <v>15606</v>
      </c>
      <c r="C7705" s="700">
        <f t="shared" si="125"/>
        <v>8</v>
      </c>
      <c r="D7705" s="700" t="s">
        <v>15311</v>
      </c>
      <c r="E7705" s="700" t="s">
        <v>15607</v>
      </c>
      <c r="F7705" s="700">
        <v>4</v>
      </c>
      <c r="G7705" s="691"/>
      <c r="H7705" s="700" t="s">
        <v>11907</v>
      </c>
      <c r="I7705" s="700" t="s">
        <v>11907</v>
      </c>
    </row>
    <row r="7706" spans="1:9" x14ac:dyDescent="0.2">
      <c r="A7706" s="828">
        <v>921003</v>
      </c>
      <c r="B7706" s="717" t="s">
        <v>15608</v>
      </c>
      <c r="C7706" s="700">
        <f t="shared" si="125"/>
        <v>8</v>
      </c>
      <c r="D7706" s="700" t="s">
        <v>15311</v>
      </c>
      <c r="E7706" s="700" t="s">
        <v>15607</v>
      </c>
      <c r="F7706" s="700">
        <v>4</v>
      </c>
      <c r="G7706" s="691"/>
      <c r="H7706" s="700" t="s">
        <v>11907</v>
      </c>
      <c r="I7706" s="700" t="s">
        <v>11907</v>
      </c>
    </row>
    <row r="7707" spans="1:9" x14ac:dyDescent="0.2">
      <c r="A7707" s="828">
        <v>921004</v>
      </c>
      <c r="B7707" s="717" t="s">
        <v>15222</v>
      </c>
      <c r="C7707" s="700">
        <f t="shared" si="125"/>
        <v>30</v>
      </c>
      <c r="D7707" s="700" t="s">
        <v>15311</v>
      </c>
      <c r="E7707" s="700" t="s">
        <v>15607</v>
      </c>
      <c r="F7707" s="700">
        <v>4</v>
      </c>
      <c r="G7707" s="691"/>
      <c r="H7707" s="700" t="s">
        <v>11907</v>
      </c>
      <c r="I7707" s="700" t="s">
        <v>11907</v>
      </c>
    </row>
    <row r="7708" spans="1:9" x14ac:dyDescent="0.2">
      <c r="A7708" s="828">
        <v>921005</v>
      </c>
      <c r="B7708" s="717" t="s">
        <v>15223</v>
      </c>
      <c r="C7708" s="700">
        <f t="shared" si="125"/>
        <v>30</v>
      </c>
      <c r="D7708" s="700" t="s">
        <v>15311</v>
      </c>
      <c r="E7708" s="700" t="s">
        <v>15607</v>
      </c>
      <c r="F7708" s="700">
        <v>4</v>
      </c>
      <c r="G7708" s="691"/>
      <c r="H7708" s="700" t="s">
        <v>11907</v>
      </c>
      <c r="I7708" s="700" t="s">
        <v>11907</v>
      </c>
    </row>
    <row r="7709" spans="1:9" x14ac:dyDescent="0.2">
      <c r="A7709" s="828">
        <v>921006</v>
      </c>
      <c r="B7709" s="717" t="s">
        <v>15224</v>
      </c>
      <c r="C7709" s="700">
        <f t="shared" si="125"/>
        <v>22</v>
      </c>
      <c r="D7709" s="700" t="s">
        <v>15311</v>
      </c>
      <c r="E7709" s="700" t="s">
        <v>15607</v>
      </c>
      <c r="F7709" s="700">
        <v>4</v>
      </c>
      <c r="G7709" s="691"/>
      <c r="H7709" s="700" t="s">
        <v>11907</v>
      </c>
      <c r="I7709" s="700" t="s">
        <v>11907</v>
      </c>
    </row>
    <row r="7710" spans="1:9" x14ac:dyDescent="0.2">
      <c r="A7710" s="828">
        <v>921007</v>
      </c>
      <c r="B7710" s="717" t="s">
        <v>15225</v>
      </c>
      <c r="C7710" s="700">
        <f t="shared" si="125"/>
        <v>15</v>
      </c>
      <c r="D7710" s="700" t="s">
        <v>15311</v>
      </c>
      <c r="E7710" s="700" t="s">
        <v>15607</v>
      </c>
      <c r="F7710" s="700">
        <v>4</v>
      </c>
      <c r="G7710" s="691"/>
      <c r="H7710" s="700" t="s">
        <v>11907</v>
      </c>
      <c r="I7710" s="700" t="s">
        <v>11907</v>
      </c>
    </row>
    <row r="7711" spans="1:9" x14ac:dyDescent="0.2">
      <c r="A7711" s="828">
        <v>921008</v>
      </c>
      <c r="B7711" s="717" t="s">
        <v>15226</v>
      </c>
      <c r="C7711" s="700">
        <f t="shared" si="125"/>
        <v>28</v>
      </c>
      <c r="D7711" s="700" t="s">
        <v>15311</v>
      </c>
      <c r="E7711" s="700" t="s">
        <v>15607</v>
      </c>
      <c r="F7711" s="700">
        <v>4</v>
      </c>
      <c r="G7711" s="691"/>
      <c r="H7711" s="700" t="s">
        <v>11907</v>
      </c>
      <c r="I7711" s="700" t="s">
        <v>11907</v>
      </c>
    </row>
    <row r="7712" spans="1:9" x14ac:dyDescent="0.2">
      <c r="A7712" s="828">
        <v>921009</v>
      </c>
      <c r="B7712" s="717" t="s">
        <v>15609</v>
      </c>
      <c r="C7712" s="700">
        <f t="shared" si="125"/>
        <v>8</v>
      </c>
      <c r="D7712" s="700" t="s">
        <v>15311</v>
      </c>
      <c r="E7712" s="700" t="s">
        <v>15607</v>
      </c>
      <c r="F7712" s="700">
        <v>4</v>
      </c>
      <c r="G7712" s="691"/>
      <c r="H7712" s="700" t="s">
        <v>11907</v>
      </c>
      <c r="I7712" s="700" t="s">
        <v>11907</v>
      </c>
    </row>
    <row r="7713" spans="1:9" x14ac:dyDescent="0.2">
      <c r="A7713" s="828">
        <v>921010</v>
      </c>
      <c r="B7713" s="717" t="s">
        <v>15227</v>
      </c>
      <c r="C7713" s="700">
        <f t="shared" si="125"/>
        <v>28</v>
      </c>
      <c r="D7713" s="700" t="s">
        <v>15311</v>
      </c>
      <c r="E7713" s="700" t="s">
        <v>15607</v>
      </c>
      <c r="F7713" s="700">
        <v>4</v>
      </c>
      <c r="G7713" s="691"/>
      <c r="H7713" s="700" t="s">
        <v>11907</v>
      </c>
      <c r="I7713" s="700" t="s">
        <v>11907</v>
      </c>
    </row>
    <row r="7714" spans="1:9" x14ac:dyDescent="0.2">
      <c r="A7714" s="828">
        <v>921011</v>
      </c>
      <c r="B7714" s="717" t="s">
        <v>15228</v>
      </c>
      <c r="C7714" s="700">
        <f t="shared" si="125"/>
        <v>19</v>
      </c>
      <c r="D7714" s="700" t="s">
        <v>15311</v>
      </c>
      <c r="E7714" s="700" t="s">
        <v>15607</v>
      </c>
      <c r="F7714" s="700">
        <v>4</v>
      </c>
      <c r="G7714" s="691"/>
      <c r="H7714" s="700" t="s">
        <v>11907</v>
      </c>
      <c r="I7714" s="700" t="s">
        <v>11907</v>
      </c>
    </row>
    <row r="7715" spans="1:9" x14ac:dyDescent="0.2">
      <c r="A7715" s="828">
        <v>921012</v>
      </c>
      <c r="B7715" s="717" t="s">
        <v>15229</v>
      </c>
      <c r="C7715" s="700">
        <f t="shared" si="125"/>
        <v>25</v>
      </c>
      <c r="D7715" s="700" t="s">
        <v>15311</v>
      </c>
      <c r="E7715" s="700" t="s">
        <v>15607</v>
      </c>
      <c r="F7715" s="700">
        <v>4</v>
      </c>
      <c r="G7715" s="691"/>
      <c r="H7715" s="700" t="s">
        <v>11907</v>
      </c>
      <c r="I7715" s="700" t="s">
        <v>11907</v>
      </c>
    </row>
    <row r="7716" spans="1:9" x14ac:dyDescent="0.2">
      <c r="A7716" s="828">
        <v>921013</v>
      </c>
      <c r="B7716" s="717" t="s">
        <v>15230</v>
      </c>
      <c r="C7716" s="700">
        <f t="shared" si="125"/>
        <v>19</v>
      </c>
      <c r="D7716" s="700" t="s">
        <v>15311</v>
      </c>
      <c r="E7716" s="700" t="s">
        <v>15607</v>
      </c>
      <c r="F7716" s="700">
        <v>4</v>
      </c>
      <c r="G7716" s="691"/>
      <c r="H7716" s="700" t="s">
        <v>11907</v>
      </c>
      <c r="I7716" s="700" t="s">
        <v>11907</v>
      </c>
    </row>
    <row r="7717" spans="1:9" x14ac:dyDescent="0.2">
      <c r="A7717" s="828">
        <v>921014</v>
      </c>
      <c r="B7717" s="717" t="s">
        <v>15231</v>
      </c>
      <c r="C7717" s="700">
        <f t="shared" si="125"/>
        <v>23</v>
      </c>
      <c r="D7717" s="700" t="s">
        <v>15311</v>
      </c>
      <c r="E7717" s="700" t="s">
        <v>15607</v>
      </c>
      <c r="F7717" s="700">
        <v>4</v>
      </c>
      <c r="G7717" s="691"/>
      <c r="H7717" s="700" t="s">
        <v>11907</v>
      </c>
      <c r="I7717" s="700" t="s">
        <v>11907</v>
      </c>
    </row>
    <row r="7718" spans="1:9" x14ac:dyDescent="0.2">
      <c r="A7718" s="828">
        <v>921100</v>
      </c>
      <c r="B7718" s="717" t="s">
        <v>15232</v>
      </c>
      <c r="C7718" s="700">
        <f t="shared" si="125"/>
        <v>25</v>
      </c>
      <c r="D7718" s="700" t="s">
        <v>15311</v>
      </c>
      <c r="E7718" s="700" t="s">
        <v>15610</v>
      </c>
      <c r="F7718" s="700">
        <v>4</v>
      </c>
      <c r="G7718" s="691"/>
      <c r="H7718" s="700" t="s">
        <v>11907</v>
      </c>
      <c r="I7718" s="700" t="s">
        <v>11907</v>
      </c>
    </row>
    <row r="7719" spans="1:9" x14ac:dyDescent="0.2">
      <c r="A7719" s="828">
        <v>921120</v>
      </c>
      <c r="B7719" s="717" t="s">
        <v>15233</v>
      </c>
      <c r="C7719" s="700">
        <f t="shared" si="125"/>
        <v>26</v>
      </c>
      <c r="D7719" s="700" t="s">
        <v>15311</v>
      </c>
      <c r="E7719" s="700" t="s">
        <v>15611</v>
      </c>
      <c r="F7719" s="700">
        <v>4</v>
      </c>
      <c r="G7719" s="691"/>
      <c r="H7719" s="700" t="s">
        <v>11907</v>
      </c>
      <c r="I7719" s="700" t="s">
        <v>11907</v>
      </c>
    </row>
    <row r="7720" spans="1:9" x14ac:dyDescent="0.2">
      <c r="A7720" s="828">
        <v>921130</v>
      </c>
      <c r="B7720" s="717" t="s">
        <v>15612</v>
      </c>
      <c r="C7720" s="700">
        <f t="shared" si="125"/>
        <v>27</v>
      </c>
      <c r="D7720" s="700" t="s">
        <v>15311</v>
      </c>
      <c r="E7720" s="700" t="s">
        <v>15613</v>
      </c>
      <c r="F7720" s="700">
        <v>4</v>
      </c>
      <c r="G7720" s="691"/>
      <c r="H7720" s="700" t="s">
        <v>11907</v>
      </c>
      <c r="I7720" s="700" t="s">
        <v>11907</v>
      </c>
    </row>
    <row r="7721" spans="1:9" x14ac:dyDescent="0.2">
      <c r="A7721" s="828">
        <v>921140</v>
      </c>
      <c r="B7721" s="717" t="s">
        <v>15234</v>
      </c>
      <c r="C7721" s="700">
        <f t="shared" si="125"/>
        <v>29</v>
      </c>
      <c r="D7721" s="700" t="s">
        <v>15311</v>
      </c>
      <c r="E7721" s="700" t="s">
        <v>15614</v>
      </c>
      <c r="F7721" s="700">
        <v>4</v>
      </c>
      <c r="G7721" s="691"/>
      <c r="H7721" s="700" t="s">
        <v>11907</v>
      </c>
      <c r="I7721" s="700" t="s">
        <v>11907</v>
      </c>
    </row>
    <row r="7722" spans="1:9" x14ac:dyDescent="0.2">
      <c r="A7722" s="828">
        <v>921200</v>
      </c>
      <c r="B7722" s="717" t="s">
        <v>11489</v>
      </c>
      <c r="C7722" s="700">
        <f t="shared" si="125"/>
        <v>19</v>
      </c>
      <c r="D7722" s="700" t="s">
        <v>15311</v>
      </c>
      <c r="E7722" s="700" t="s">
        <v>15615</v>
      </c>
      <c r="F7722" s="700">
        <v>4</v>
      </c>
      <c r="G7722" s="691"/>
      <c r="H7722" s="700" t="s">
        <v>11907</v>
      </c>
      <c r="I7722" s="700" t="s">
        <v>11907</v>
      </c>
    </row>
    <row r="7723" spans="1:9" x14ac:dyDescent="0.2">
      <c r="A7723" s="828">
        <v>921210</v>
      </c>
      <c r="B7723" s="717" t="s">
        <v>15235</v>
      </c>
      <c r="C7723" s="700">
        <f t="shared" si="125"/>
        <v>30</v>
      </c>
      <c r="D7723" s="700" t="s">
        <v>15311</v>
      </c>
      <c r="E7723" s="700" t="s">
        <v>15616</v>
      </c>
      <c r="F7723" s="700">
        <v>4</v>
      </c>
      <c r="G7723" s="691"/>
      <c r="H7723" s="700" t="s">
        <v>11907</v>
      </c>
      <c r="I7723" s="700" t="s">
        <v>11907</v>
      </c>
    </row>
    <row r="7724" spans="1:9" x14ac:dyDescent="0.2">
      <c r="A7724" s="828">
        <v>922001</v>
      </c>
      <c r="B7724" s="717" t="s">
        <v>15617</v>
      </c>
      <c r="C7724" s="700">
        <f t="shared" si="125"/>
        <v>5</v>
      </c>
      <c r="D7724" s="700" t="s">
        <v>15311</v>
      </c>
      <c r="E7724" s="700" t="s">
        <v>15618</v>
      </c>
      <c r="F7724" s="700">
        <v>4</v>
      </c>
      <c r="G7724" s="691"/>
      <c r="H7724" s="700" t="s">
        <v>11907</v>
      </c>
      <c r="I7724" s="700" t="s">
        <v>11907</v>
      </c>
    </row>
    <row r="7725" spans="1:9" x14ac:dyDescent="0.2">
      <c r="A7725" s="828">
        <v>922002</v>
      </c>
      <c r="B7725" s="717" t="s">
        <v>15619</v>
      </c>
      <c r="C7725" s="700">
        <f t="shared" si="125"/>
        <v>12</v>
      </c>
      <c r="D7725" s="700" t="s">
        <v>15311</v>
      </c>
      <c r="E7725" s="700" t="s">
        <v>15618</v>
      </c>
      <c r="F7725" s="700">
        <v>4</v>
      </c>
      <c r="G7725" s="691"/>
      <c r="H7725" s="700" t="s">
        <v>11907</v>
      </c>
      <c r="I7725" s="700" t="s">
        <v>11907</v>
      </c>
    </row>
    <row r="7726" spans="1:9" x14ac:dyDescent="0.2">
      <c r="A7726" s="828">
        <v>922003</v>
      </c>
      <c r="B7726" s="717" t="s">
        <v>15236</v>
      </c>
      <c r="C7726" s="700">
        <f t="shared" si="125"/>
        <v>22</v>
      </c>
      <c r="D7726" s="700" t="s">
        <v>15311</v>
      </c>
      <c r="E7726" s="700" t="s">
        <v>15618</v>
      </c>
      <c r="F7726" s="700">
        <v>4</v>
      </c>
      <c r="G7726" s="691"/>
      <c r="H7726" s="700" t="s">
        <v>11907</v>
      </c>
      <c r="I7726" s="700" t="s">
        <v>11907</v>
      </c>
    </row>
    <row r="7727" spans="1:9" x14ac:dyDescent="0.2">
      <c r="A7727" s="828">
        <v>922004</v>
      </c>
      <c r="B7727" s="717" t="s">
        <v>15237</v>
      </c>
      <c r="C7727" s="700">
        <f t="shared" si="125"/>
        <v>21</v>
      </c>
      <c r="D7727" s="700" t="s">
        <v>15311</v>
      </c>
      <c r="E7727" s="700" t="s">
        <v>15618</v>
      </c>
      <c r="F7727" s="700">
        <v>4</v>
      </c>
      <c r="G7727" s="691"/>
      <c r="H7727" s="700" t="s">
        <v>11907</v>
      </c>
      <c r="I7727" s="700" t="s">
        <v>11907</v>
      </c>
    </row>
    <row r="7728" spans="1:9" x14ac:dyDescent="0.2">
      <c r="A7728" s="828">
        <v>922005</v>
      </c>
      <c r="B7728" s="717" t="s">
        <v>15238</v>
      </c>
      <c r="C7728" s="700">
        <f t="shared" si="125"/>
        <v>24</v>
      </c>
      <c r="D7728" s="700" t="s">
        <v>15311</v>
      </c>
      <c r="E7728" s="700" t="s">
        <v>15618</v>
      </c>
      <c r="F7728" s="700">
        <v>4</v>
      </c>
      <c r="G7728" s="691"/>
      <c r="H7728" s="700" t="s">
        <v>11907</v>
      </c>
      <c r="I7728" s="700" t="s">
        <v>11907</v>
      </c>
    </row>
    <row r="7729" spans="1:9" x14ac:dyDescent="0.2">
      <c r="A7729" s="828">
        <v>922006</v>
      </c>
      <c r="B7729" s="717" t="s">
        <v>15239</v>
      </c>
      <c r="C7729" s="700">
        <f t="shared" si="125"/>
        <v>17</v>
      </c>
      <c r="D7729" s="700" t="s">
        <v>15311</v>
      </c>
      <c r="E7729" s="700" t="s">
        <v>15618</v>
      </c>
      <c r="F7729" s="700">
        <v>4</v>
      </c>
      <c r="G7729" s="691"/>
      <c r="H7729" s="700" t="s">
        <v>11907</v>
      </c>
      <c r="I7729" s="700" t="s">
        <v>11907</v>
      </c>
    </row>
    <row r="7730" spans="1:9" x14ac:dyDescent="0.2">
      <c r="A7730" s="828">
        <v>922007</v>
      </c>
      <c r="B7730" s="717" t="s">
        <v>15620</v>
      </c>
      <c r="C7730" s="700">
        <f t="shared" si="125"/>
        <v>18</v>
      </c>
      <c r="D7730" s="700" t="s">
        <v>15311</v>
      </c>
      <c r="E7730" s="700" t="s">
        <v>15618</v>
      </c>
      <c r="F7730" s="700">
        <v>4</v>
      </c>
      <c r="G7730" s="691"/>
      <c r="H7730" s="700" t="s">
        <v>11907</v>
      </c>
      <c r="I7730" s="700" t="s">
        <v>11907</v>
      </c>
    </row>
    <row r="7731" spans="1:9" x14ac:dyDescent="0.2">
      <c r="A7731" s="828">
        <v>922008</v>
      </c>
      <c r="B7731" s="717" t="s">
        <v>15240</v>
      </c>
      <c r="C7731" s="700">
        <f t="shared" si="125"/>
        <v>26</v>
      </c>
      <c r="D7731" s="700" t="s">
        <v>15311</v>
      </c>
      <c r="E7731" s="700" t="s">
        <v>15618</v>
      </c>
      <c r="F7731" s="700">
        <v>4</v>
      </c>
      <c r="G7731" s="691"/>
      <c r="H7731" s="700" t="s">
        <v>11907</v>
      </c>
      <c r="I7731" s="700" t="s">
        <v>11907</v>
      </c>
    </row>
    <row r="7732" spans="1:9" x14ac:dyDescent="0.2">
      <c r="A7732" s="828">
        <v>922009</v>
      </c>
      <c r="B7732" s="717" t="s">
        <v>15241</v>
      </c>
      <c r="C7732" s="700">
        <f t="shared" si="125"/>
        <v>27</v>
      </c>
      <c r="D7732" s="700" t="s">
        <v>15311</v>
      </c>
      <c r="E7732" s="700" t="s">
        <v>15618</v>
      </c>
      <c r="F7732" s="700">
        <v>4</v>
      </c>
      <c r="G7732" s="691"/>
      <c r="H7732" s="700" t="s">
        <v>11907</v>
      </c>
      <c r="I7732" s="700" t="s">
        <v>11907</v>
      </c>
    </row>
    <row r="7733" spans="1:9" x14ac:dyDescent="0.2">
      <c r="A7733" s="828">
        <v>922010</v>
      </c>
      <c r="B7733" s="717" t="s">
        <v>15242</v>
      </c>
      <c r="C7733" s="700">
        <f t="shared" si="125"/>
        <v>30</v>
      </c>
      <c r="D7733" s="700" t="s">
        <v>15311</v>
      </c>
      <c r="E7733" s="700" t="s">
        <v>15618</v>
      </c>
      <c r="F7733" s="700">
        <v>4</v>
      </c>
      <c r="G7733" s="691"/>
      <c r="H7733" s="700" t="s">
        <v>11907</v>
      </c>
      <c r="I7733" s="700" t="s">
        <v>11907</v>
      </c>
    </row>
    <row r="7734" spans="1:9" x14ac:dyDescent="0.2">
      <c r="A7734" s="828">
        <v>922011</v>
      </c>
      <c r="B7734" s="717" t="s">
        <v>15243</v>
      </c>
      <c r="C7734" s="700">
        <f t="shared" si="125"/>
        <v>20</v>
      </c>
      <c r="D7734" s="700" t="s">
        <v>15311</v>
      </c>
      <c r="E7734" s="700" t="s">
        <v>15618</v>
      </c>
      <c r="F7734" s="700">
        <v>4</v>
      </c>
      <c r="G7734" s="691"/>
      <c r="H7734" s="700" t="s">
        <v>11907</v>
      </c>
      <c r="I7734" s="700" t="s">
        <v>11907</v>
      </c>
    </row>
    <row r="7735" spans="1:9" x14ac:dyDescent="0.2">
      <c r="A7735" s="828">
        <v>922012</v>
      </c>
      <c r="B7735" s="717" t="s">
        <v>15621</v>
      </c>
      <c r="C7735" s="700">
        <f t="shared" si="125"/>
        <v>12</v>
      </c>
      <c r="D7735" s="700" t="s">
        <v>15311</v>
      </c>
      <c r="E7735" s="700" t="s">
        <v>15618</v>
      </c>
      <c r="F7735" s="700">
        <v>4</v>
      </c>
      <c r="G7735" s="691"/>
      <c r="H7735" s="700" t="s">
        <v>11907</v>
      </c>
      <c r="I7735" s="700" t="s">
        <v>11907</v>
      </c>
    </row>
    <row r="7736" spans="1:9" x14ac:dyDescent="0.2">
      <c r="A7736" s="828">
        <v>922013</v>
      </c>
      <c r="B7736" s="717" t="s">
        <v>15244</v>
      </c>
      <c r="C7736" s="700">
        <f t="shared" si="125"/>
        <v>29</v>
      </c>
      <c r="D7736" s="700" t="s">
        <v>15311</v>
      </c>
      <c r="E7736" s="700" t="s">
        <v>15618</v>
      </c>
      <c r="F7736" s="700">
        <v>4</v>
      </c>
      <c r="G7736" s="691"/>
      <c r="H7736" s="700" t="s">
        <v>11907</v>
      </c>
      <c r="I7736" s="700" t="s">
        <v>11907</v>
      </c>
    </row>
    <row r="7737" spans="1:9" x14ac:dyDescent="0.2">
      <c r="A7737" s="828">
        <v>922014</v>
      </c>
      <c r="B7737" s="717" t="s">
        <v>15245</v>
      </c>
      <c r="C7737" s="700">
        <f t="shared" si="125"/>
        <v>23</v>
      </c>
      <c r="D7737" s="700" t="s">
        <v>15311</v>
      </c>
      <c r="E7737" s="700" t="s">
        <v>15618</v>
      </c>
      <c r="F7737" s="700">
        <v>4</v>
      </c>
      <c r="G7737" s="691"/>
      <c r="H7737" s="700" t="s">
        <v>11907</v>
      </c>
      <c r="I7737" s="700" t="s">
        <v>11907</v>
      </c>
    </row>
    <row r="7738" spans="1:9" x14ac:dyDescent="0.2">
      <c r="A7738" s="828">
        <v>922015</v>
      </c>
      <c r="B7738" s="717" t="s">
        <v>15246</v>
      </c>
      <c r="C7738" s="700">
        <f t="shared" ref="C7738:C7801" si="126">LEN(B7738)</f>
        <v>23</v>
      </c>
      <c r="D7738" s="700" t="s">
        <v>15311</v>
      </c>
      <c r="E7738" s="700" t="s">
        <v>15618</v>
      </c>
      <c r="F7738" s="700">
        <v>4</v>
      </c>
      <c r="G7738" s="691"/>
      <c r="H7738" s="700" t="s">
        <v>11907</v>
      </c>
      <c r="I7738" s="700" t="s">
        <v>11907</v>
      </c>
    </row>
    <row r="7739" spans="1:9" x14ac:dyDescent="0.2">
      <c r="A7739" s="828">
        <v>922016</v>
      </c>
      <c r="B7739" s="717" t="s">
        <v>15622</v>
      </c>
      <c r="C7739" s="700">
        <f t="shared" si="126"/>
        <v>10</v>
      </c>
      <c r="D7739" s="700" t="s">
        <v>15311</v>
      </c>
      <c r="E7739" s="700" t="s">
        <v>15618</v>
      </c>
      <c r="F7739" s="700">
        <v>4</v>
      </c>
      <c r="G7739" s="691"/>
      <c r="H7739" s="700" t="s">
        <v>11907</v>
      </c>
      <c r="I7739" s="700" t="s">
        <v>11907</v>
      </c>
    </row>
    <row r="7740" spans="1:9" x14ac:dyDescent="0.2">
      <c r="A7740" s="828">
        <v>922017</v>
      </c>
      <c r="B7740" s="717" t="s">
        <v>15247</v>
      </c>
      <c r="C7740" s="700">
        <f t="shared" si="126"/>
        <v>20</v>
      </c>
      <c r="D7740" s="700" t="s">
        <v>15311</v>
      </c>
      <c r="E7740" s="700" t="s">
        <v>15618</v>
      </c>
      <c r="F7740" s="700">
        <v>4</v>
      </c>
      <c r="G7740" s="691"/>
      <c r="H7740" s="700" t="s">
        <v>11907</v>
      </c>
      <c r="I7740" s="700" t="s">
        <v>11907</v>
      </c>
    </row>
    <row r="7741" spans="1:9" x14ac:dyDescent="0.2">
      <c r="A7741" s="828">
        <v>922018</v>
      </c>
      <c r="B7741" s="717" t="s">
        <v>15248</v>
      </c>
      <c r="C7741" s="700">
        <f t="shared" si="126"/>
        <v>24</v>
      </c>
      <c r="D7741" s="700" t="s">
        <v>15311</v>
      </c>
      <c r="E7741" s="700" t="s">
        <v>15618</v>
      </c>
      <c r="F7741" s="700">
        <v>4</v>
      </c>
      <c r="G7741" s="691"/>
      <c r="H7741" s="700" t="s">
        <v>11907</v>
      </c>
      <c r="I7741" s="700" t="s">
        <v>11907</v>
      </c>
    </row>
    <row r="7742" spans="1:9" x14ac:dyDescent="0.2">
      <c r="A7742" s="828">
        <v>922019</v>
      </c>
      <c r="B7742" s="717" t="s">
        <v>15249</v>
      </c>
      <c r="C7742" s="700">
        <f t="shared" si="126"/>
        <v>25</v>
      </c>
      <c r="D7742" s="700" t="s">
        <v>15311</v>
      </c>
      <c r="E7742" s="700" t="s">
        <v>15618</v>
      </c>
      <c r="F7742" s="700">
        <v>4</v>
      </c>
      <c r="G7742" s="691"/>
      <c r="H7742" s="700" t="s">
        <v>11907</v>
      </c>
      <c r="I7742" s="700" t="s">
        <v>11907</v>
      </c>
    </row>
    <row r="7743" spans="1:9" x14ac:dyDescent="0.2">
      <c r="A7743" s="828">
        <v>922020</v>
      </c>
      <c r="B7743" s="717" t="s">
        <v>15250</v>
      </c>
      <c r="C7743" s="700">
        <f t="shared" si="126"/>
        <v>30</v>
      </c>
      <c r="D7743" s="700" t="s">
        <v>15311</v>
      </c>
      <c r="E7743" s="700" t="s">
        <v>15618</v>
      </c>
      <c r="F7743" s="700">
        <v>4</v>
      </c>
      <c r="G7743" s="691"/>
      <c r="H7743" s="700" t="s">
        <v>11907</v>
      </c>
      <c r="I7743" s="700" t="s">
        <v>11907</v>
      </c>
    </row>
    <row r="7744" spans="1:9" x14ac:dyDescent="0.2">
      <c r="A7744" s="828">
        <v>922021</v>
      </c>
      <c r="B7744" s="717" t="s">
        <v>15251</v>
      </c>
      <c r="C7744" s="700">
        <f t="shared" si="126"/>
        <v>30</v>
      </c>
      <c r="D7744" s="700" t="s">
        <v>15311</v>
      </c>
      <c r="E7744" s="700" t="s">
        <v>15618</v>
      </c>
      <c r="F7744" s="700">
        <v>4</v>
      </c>
      <c r="G7744" s="691"/>
      <c r="H7744" s="700" t="s">
        <v>11907</v>
      </c>
      <c r="I7744" s="700" t="s">
        <v>11907</v>
      </c>
    </row>
    <row r="7745" spans="1:9" x14ac:dyDescent="0.2">
      <c r="A7745" s="828">
        <v>922022</v>
      </c>
      <c r="B7745" s="717" t="s">
        <v>15252</v>
      </c>
      <c r="C7745" s="700">
        <f t="shared" si="126"/>
        <v>19</v>
      </c>
      <c r="D7745" s="700" t="s">
        <v>15311</v>
      </c>
      <c r="E7745" s="700" t="s">
        <v>15618</v>
      </c>
      <c r="F7745" s="700">
        <v>4</v>
      </c>
      <c r="G7745" s="691"/>
      <c r="H7745" s="700" t="s">
        <v>11907</v>
      </c>
      <c r="I7745" s="700" t="s">
        <v>11907</v>
      </c>
    </row>
    <row r="7746" spans="1:9" x14ac:dyDescent="0.2">
      <c r="A7746" s="828">
        <v>923001</v>
      </c>
      <c r="B7746" s="717" t="s">
        <v>15275</v>
      </c>
      <c r="C7746" s="700">
        <f t="shared" si="126"/>
        <v>22</v>
      </c>
      <c r="D7746" s="700" t="s">
        <v>15311</v>
      </c>
      <c r="E7746" s="700" t="s">
        <v>15275</v>
      </c>
      <c r="F7746" s="700">
        <v>4</v>
      </c>
      <c r="G7746" s="691"/>
      <c r="H7746" s="700" t="s">
        <v>11907</v>
      </c>
      <c r="I7746" s="700" t="s">
        <v>11907</v>
      </c>
    </row>
    <row r="7747" spans="1:9" x14ac:dyDescent="0.2">
      <c r="A7747" s="828">
        <v>924001</v>
      </c>
      <c r="B7747" s="717" t="s">
        <v>15623</v>
      </c>
      <c r="C7747" s="700">
        <f t="shared" si="126"/>
        <v>28</v>
      </c>
      <c r="D7747" s="700" t="s">
        <v>15311</v>
      </c>
      <c r="E7747" s="700" t="s">
        <v>15624</v>
      </c>
      <c r="F7747" s="700">
        <v>4</v>
      </c>
      <c r="G7747" s="691"/>
      <c r="H7747" s="700" t="s">
        <v>11834</v>
      </c>
      <c r="I7747" s="700" t="s">
        <v>11835</v>
      </c>
    </row>
    <row r="7748" spans="1:9" x14ac:dyDescent="0.2">
      <c r="A7748" s="828">
        <v>924002</v>
      </c>
      <c r="B7748" s="717" t="s">
        <v>14995</v>
      </c>
      <c r="C7748" s="700">
        <f t="shared" si="126"/>
        <v>27</v>
      </c>
      <c r="D7748" s="700" t="s">
        <v>15311</v>
      </c>
      <c r="E7748" s="700" t="s">
        <v>15624</v>
      </c>
      <c r="F7748" s="700">
        <v>4</v>
      </c>
      <c r="G7748" s="691"/>
      <c r="H7748" s="700" t="s">
        <v>11834</v>
      </c>
      <c r="I7748" s="700" t="s">
        <v>11835</v>
      </c>
    </row>
    <row r="7749" spans="1:9" x14ac:dyDescent="0.2">
      <c r="A7749" s="828">
        <v>924003</v>
      </c>
      <c r="B7749" s="717" t="s">
        <v>14994</v>
      </c>
      <c r="C7749" s="700">
        <f t="shared" si="126"/>
        <v>30</v>
      </c>
      <c r="D7749" s="700" t="s">
        <v>15311</v>
      </c>
      <c r="E7749" s="700" t="s">
        <v>15624</v>
      </c>
      <c r="F7749" s="700">
        <v>4</v>
      </c>
      <c r="G7749" s="691"/>
      <c r="H7749" s="700" t="s">
        <v>11834</v>
      </c>
      <c r="I7749" s="700" t="s">
        <v>11835</v>
      </c>
    </row>
    <row r="7750" spans="1:9" x14ac:dyDescent="0.2">
      <c r="A7750" s="828">
        <v>924005</v>
      </c>
      <c r="B7750" s="717" t="s">
        <v>11339</v>
      </c>
      <c r="C7750" s="700">
        <f t="shared" si="126"/>
        <v>30</v>
      </c>
      <c r="D7750" s="700" t="s">
        <v>15311</v>
      </c>
      <c r="E7750" s="700" t="s">
        <v>15624</v>
      </c>
      <c r="F7750" s="700">
        <v>4</v>
      </c>
      <c r="G7750" s="691"/>
      <c r="H7750" s="700" t="s">
        <v>11834</v>
      </c>
      <c r="I7750" s="700" t="s">
        <v>11835</v>
      </c>
    </row>
    <row r="7751" spans="1:9" x14ac:dyDescent="0.2">
      <c r="A7751" s="828">
        <v>924006</v>
      </c>
      <c r="B7751" s="717" t="s">
        <v>14996</v>
      </c>
      <c r="C7751" s="700">
        <f t="shared" si="126"/>
        <v>20</v>
      </c>
      <c r="D7751" s="700" t="s">
        <v>15311</v>
      </c>
      <c r="E7751" s="700" t="s">
        <v>15624</v>
      </c>
      <c r="F7751" s="700">
        <v>4</v>
      </c>
      <c r="G7751" s="691"/>
      <c r="H7751" s="700" t="s">
        <v>11834</v>
      </c>
      <c r="I7751" s="700" t="s">
        <v>11835</v>
      </c>
    </row>
    <row r="7752" spans="1:9" x14ac:dyDescent="0.2">
      <c r="A7752" s="828">
        <v>924007</v>
      </c>
      <c r="B7752" s="717" t="s">
        <v>11350</v>
      </c>
      <c r="C7752" s="700">
        <f t="shared" si="126"/>
        <v>10</v>
      </c>
      <c r="D7752" s="700" t="s">
        <v>15311</v>
      </c>
      <c r="E7752" s="700" t="s">
        <v>15624</v>
      </c>
      <c r="F7752" s="700">
        <v>4</v>
      </c>
      <c r="G7752" s="691"/>
      <c r="H7752" s="700" t="s">
        <v>11834</v>
      </c>
      <c r="I7752" s="700" t="s">
        <v>11835</v>
      </c>
    </row>
    <row r="7753" spans="1:9" x14ac:dyDescent="0.2">
      <c r="A7753" s="828">
        <v>924008</v>
      </c>
      <c r="B7753" s="717" t="s">
        <v>14997</v>
      </c>
      <c r="C7753" s="700">
        <f t="shared" si="126"/>
        <v>9</v>
      </c>
      <c r="D7753" s="700" t="s">
        <v>15311</v>
      </c>
      <c r="E7753" s="700" t="s">
        <v>15624</v>
      </c>
      <c r="F7753" s="700">
        <v>4</v>
      </c>
      <c r="G7753" s="691"/>
      <c r="H7753" s="700" t="s">
        <v>11834</v>
      </c>
      <c r="I7753" s="700" t="s">
        <v>11835</v>
      </c>
    </row>
    <row r="7754" spans="1:9" x14ac:dyDescent="0.2">
      <c r="A7754" s="828">
        <v>924009</v>
      </c>
      <c r="B7754" s="717" t="s">
        <v>14998</v>
      </c>
      <c r="C7754" s="700">
        <f t="shared" si="126"/>
        <v>20</v>
      </c>
      <c r="D7754" s="700" t="s">
        <v>15311</v>
      </c>
      <c r="E7754" s="700" t="s">
        <v>15624</v>
      </c>
      <c r="F7754" s="700">
        <v>4</v>
      </c>
      <c r="G7754" s="691"/>
      <c r="H7754" s="700" t="s">
        <v>11834</v>
      </c>
      <c r="I7754" s="700" t="s">
        <v>11835</v>
      </c>
    </row>
    <row r="7755" spans="1:9" x14ac:dyDescent="0.2">
      <c r="A7755" s="828">
        <v>925001</v>
      </c>
      <c r="B7755" s="717" t="s">
        <v>11086</v>
      </c>
      <c r="C7755" s="700">
        <f t="shared" si="126"/>
        <v>30</v>
      </c>
      <c r="D7755" s="700" t="s">
        <v>15311</v>
      </c>
      <c r="E7755" s="700" t="s">
        <v>10837</v>
      </c>
      <c r="F7755" s="700">
        <v>4</v>
      </c>
      <c r="G7755" s="691"/>
      <c r="H7755" s="700" t="s">
        <v>11843</v>
      </c>
      <c r="I7755" s="700" t="s">
        <v>11855</v>
      </c>
    </row>
    <row r="7756" spans="1:9" x14ac:dyDescent="0.2">
      <c r="A7756" s="828">
        <v>925002</v>
      </c>
      <c r="B7756" s="717" t="s">
        <v>15170</v>
      </c>
      <c r="C7756" s="700">
        <f t="shared" si="126"/>
        <v>18</v>
      </c>
      <c r="D7756" s="700" t="s">
        <v>15311</v>
      </c>
      <c r="E7756" s="700" t="s">
        <v>10837</v>
      </c>
      <c r="F7756" s="700">
        <v>4</v>
      </c>
      <c r="G7756" s="691"/>
      <c r="H7756" s="700" t="s">
        <v>11843</v>
      </c>
      <c r="I7756" s="700" t="s">
        <v>11841</v>
      </c>
    </row>
    <row r="7757" spans="1:9" x14ac:dyDescent="0.2">
      <c r="A7757" s="828">
        <v>925003</v>
      </c>
      <c r="B7757" s="717" t="s">
        <v>9520</v>
      </c>
      <c r="C7757" s="700">
        <f t="shared" si="126"/>
        <v>15</v>
      </c>
      <c r="D7757" s="700" t="s">
        <v>15311</v>
      </c>
      <c r="E7757" s="700" t="s">
        <v>10837</v>
      </c>
      <c r="F7757" s="700">
        <v>4</v>
      </c>
      <c r="G7757" s="691"/>
      <c r="H7757" s="700" t="s">
        <v>15171</v>
      </c>
      <c r="I7757" s="700" t="s">
        <v>15172</v>
      </c>
    </row>
    <row r="7758" spans="1:9" x14ac:dyDescent="0.2">
      <c r="A7758" s="828">
        <v>925004</v>
      </c>
      <c r="B7758" s="717" t="s">
        <v>9596</v>
      </c>
      <c r="C7758" s="700">
        <f t="shared" si="126"/>
        <v>14</v>
      </c>
      <c r="D7758" s="700" t="s">
        <v>15311</v>
      </c>
      <c r="E7758" s="700" t="s">
        <v>10837</v>
      </c>
      <c r="F7758" s="700">
        <v>4</v>
      </c>
      <c r="G7758" s="691"/>
      <c r="H7758" s="700" t="s">
        <v>11855</v>
      </c>
      <c r="I7758" s="700" t="s">
        <v>11855</v>
      </c>
    </row>
    <row r="7759" spans="1:9" x14ac:dyDescent="0.2">
      <c r="A7759" s="828">
        <v>925005</v>
      </c>
      <c r="B7759" s="717" t="s">
        <v>15173</v>
      </c>
      <c r="C7759" s="700">
        <f t="shared" si="126"/>
        <v>20</v>
      </c>
      <c r="D7759" s="700" t="s">
        <v>15311</v>
      </c>
      <c r="E7759" s="700" t="s">
        <v>10837</v>
      </c>
      <c r="F7759" s="700">
        <v>4</v>
      </c>
      <c r="G7759" s="691"/>
      <c r="H7759" s="700" t="s">
        <v>15174</v>
      </c>
      <c r="I7759" s="700" t="s">
        <v>15174</v>
      </c>
    </row>
    <row r="7760" spans="1:9" x14ac:dyDescent="0.2">
      <c r="A7760" s="828">
        <v>926001</v>
      </c>
      <c r="B7760" s="717" t="s">
        <v>15177</v>
      </c>
      <c r="C7760" s="700">
        <f t="shared" si="126"/>
        <v>27</v>
      </c>
      <c r="D7760" s="700" t="s">
        <v>15311</v>
      </c>
      <c r="E7760" s="700" t="s">
        <v>15177</v>
      </c>
      <c r="F7760" s="700">
        <v>4</v>
      </c>
      <c r="G7760" s="691"/>
      <c r="H7760" s="700" t="s">
        <v>11843</v>
      </c>
      <c r="I7760" s="700" t="s">
        <v>11855</v>
      </c>
    </row>
    <row r="7761" spans="1:9" x14ac:dyDescent="0.2">
      <c r="A7761" s="828">
        <v>927001</v>
      </c>
      <c r="B7761" s="717" t="s">
        <v>11060</v>
      </c>
      <c r="C7761" s="700">
        <f t="shared" si="126"/>
        <v>27</v>
      </c>
      <c r="D7761" s="700" t="s">
        <v>15311</v>
      </c>
      <c r="E7761" s="700" t="s">
        <v>15625</v>
      </c>
      <c r="F7761" s="700">
        <v>4</v>
      </c>
      <c r="G7761" s="691"/>
      <c r="H7761" s="700" t="s">
        <v>11843</v>
      </c>
      <c r="I7761" s="700" t="s">
        <v>11855</v>
      </c>
    </row>
    <row r="7762" spans="1:9" x14ac:dyDescent="0.2">
      <c r="A7762" s="828">
        <v>927002</v>
      </c>
      <c r="B7762" s="717" t="s">
        <v>15178</v>
      </c>
      <c r="C7762" s="700">
        <f t="shared" si="126"/>
        <v>26</v>
      </c>
      <c r="D7762" s="700" t="s">
        <v>15311</v>
      </c>
      <c r="E7762" s="700" t="s">
        <v>15178</v>
      </c>
      <c r="F7762" s="700">
        <v>4</v>
      </c>
      <c r="G7762" s="691"/>
      <c r="H7762" s="700" t="s">
        <v>11843</v>
      </c>
      <c r="I7762" s="700" t="s">
        <v>11855</v>
      </c>
    </row>
    <row r="7763" spans="1:9" x14ac:dyDescent="0.2">
      <c r="A7763" s="828">
        <v>927003</v>
      </c>
      <c r="B7763" s="717" t="s">
        <v>15179</v>
      </c>
      <c r="C7763" s="700">
        <f t="shared" si="126"/>
        <v>29</v>
      </c>
      <c r="D7763" s="700" t="s">
        <v>15311</v>
      </c>
      <c r="E7763" s="700" t="s">
        <v>15626</v>
      </c>
      <c r="F7763" s="700">
        <v>4</v>
      </c>
      <c r="G7763" s="691"/>
      <c r="H7763" s="700" t="s">
        <v>11843</v>
      </c>
      <c r="I7763" s="700" t="s">
        <v>11855</v>
      </c>
    </row>
    <row r="7764" spans="1:9" x14ac:dyDescent="0.2">
      <c r="A7764" s="828">
        <v>928001</v>
      </c>
      <c r="B7764" s="717" t="s">
        <v>11061</v>
      </c>
      <c r="C7764" s="700">
        <f t="shared" si="126"/>
        <v>28</v>
      </c>
      <c r="D7764" s="700" t="s">
        <v>15311</v>
      </c>
      <c r="E7764" s="700" t="s">
        <v>15627</v>
      </c>
      <c r="F7764" s="700">
        <v>4</v>
      </c>
      <c r="G7764" s="691"/>
      <c r="H7764" s="700" t="s">
        <v>11843</v>
      </c>
      <c r="I7764" s="700" t="s">
        <v>11855</v>
      </c>
    </row>
    <row r="7765" spans="1:9" x14ac:dyDescent="0.2">
      <c r="A7765" s="828">
        <v>929001</v>
      </c>
      <c r="B7765" s="717" t="s">
        <v>15176</v>
      </c>
      <c r="C7765" s="700">
        <f t="shared" si="126"/>
        <v>22</v>
      </c>
      <c r="D7765" s="700" t="s">
        <v>15311</v>
      </c>
      <c r="E7765" s="700" t="s">
        <v>15628</v>
      </c>
      <c r="F7765" s="700">
        <v>4</v>
      </c>
      <c r="G7765" s="691"/>
      <c r="H7765" s="700" t="s">
        <v>11843</v>
      </c>
      <c r="I7765" s="700" t="s">
        <v>11841</v>
      </c>
    </row>
    <row r="7766" spans="1:9" x14ac:dyDescent="0.2">
      <c r="A7766" s="828">
        <v>930001</v>
      </c>
      <c r="B7766" s="717" t="s">
        <v>15180</v>
      </c>
      <c r="C7766" s="700">
        <f t="shared" si="126"/>
        <v>30</v>
      </c>
      <c r="D7766" s="700" t="s">
        <v>15311</v>
      </c>
      <c r="E7766" s="700" t="s">
        <v>15629</v>
      </c>
      <c r="F7766" s="700">
        <v>4</v>
      </c>
      <c r="G7766" s="691"/>
      <c r="H7766" s="700" t="s">
        <v>11843</v>
      </c>
      <c r="I7766" s="700" t="s">
        <v>11855</v>
      </c>
    </row>
    <row r="7767" spans="1:9" x14ac:dyDescent="0.2">
      <c r="A7767" s="828">
        <v>930101</v>
      </c>
      <c r="B7767" s="717" t="s">
        <v>11242</v>
      </c>
      <c r="C7767" s="700">
        <f t="shared" si="126"/>
        <v>27</v>
      </c>
      <c r="D7767" s="700" t="s">
        <v>15311</v>
      </c>
      <c r="E7767" s="700" t="s">
        <v>15630</v>
      </c>
      <c r="F7767" s="700">
        <v>4</v>
      </c>
      <c r="G7767" s="691"/>
      <c r="H7767" s="700" t="s">
        <v>11834</v>
      </c>
      <c r="I7767" s="700" t="s">
        <v>11907</v>
      </c>
    </row>
    <row r="7768" spans="1:9" x14ac:dyDescent="0.2">
      <c r="A7768" s="828">
        <v>930102</v>
      </c>
      <c r="B7768" s="717" t="s">
        <v>15206</v>
      </c>
      <c r="C7768" s="700">
        <f t="shared" si="126"/>
        <v>26</v>
      </c>
      <c r="D7768" s="700" t="s">
        <v>15311</v>
      </c>
      <c r="E7768" s="700" t="s">
        <v>15630</v>
      </c>
      <c r="F7768" s="700">
        <v>4</v>
      </c>
      <c r="G7768" s="691"/>
      <c r="H7768" s="700" t="s">
        <v>11834</v>
      </c>
      <c r="I7768" s="700" t="s">
        <v>11907</v>
      </c>
    </row>
    <row r="7769" spans="1:9" x14ac:dyDescent="0.2">
      <c r="A7769" s="828">
        <v>930103</v>
      </c>
      <c r="B7769" s="717" t="s">
        <v>15207</v>
      </c>
      <c r="C7769" s="700">
        <f t="shared" si="126"/>
        <v>30</v>
      </c>
      <c r="D7769" s="700" t="s">
        <v>15311</v>
      </c>
      <c r="E7769" s="700" t="s">
        <v>15630</v>
      </c>
      <c r="F7769" s="700">
        <v>4</v>
      </c>
      <c r="G7769" s="691"/>
      <c r="H7769" s="700" t="s">
        <v>11834</v>
      </c>
      <c r="I7769" s="700" t="s">
        <v>11907</v>
      </c>
    </row>
    <row r="7770" spans="1:9" x14ac:dyDescent="0.2">
      <c r="A7770" s="828">
        <v>930104</v>
      </c>
      <c r="B7770" s="717" t="s">
        <v>15208</v>
      </c>
      <c r="C7770" s="700">
        <f t="shared" si="126"/>
        <v>30</v>
      </c>
      <c r="D7770" s="700" t="s">
        <v>15311</v>
      </c>
      <c r="E7770" s="700" t="s">
        <v>15630</v>
      </c>
      <c r="F7770" s="700">
        <v>4</v>
      </c>
      <c r="G7770" s="691"/>
      <c r="H7770" s="700" t="s">
        <v>11834</v>
      </c>
      <c r="I7770" s="700" t="s">
        <v>11907</v>
      </c>
    </row>
    <row r="7771" spans="1:9" x14ac:dyDescent="0.2">
      <c r="A7771" s="828">
        <v>930201</v>
      </c>
      <c r="B7771" s="717" t="s">
        <v>15209</v>
      </c>
      <c r="C7771" s="700">
        <f t="shared" si="126"/>
        <v>23</v>
      </c>
      <c r="D7771" s="700" t="s">
        <v>15311</v>
      </c>
      <c r="E7771" s="700" t="s">
        <v>15210</v>
      </c>
      <c r="F7771" s="700">
        <v>4</v>
      </c>
      <c r="G7771" s="691"/>
      <c r="H7771" s="700" t="s">
        <v>11834</v>
      </c>
      <c r="I7771" s="700" t="s">
        <v>11907</v>
      </c>
    </row>
    <row r="7772" spans="1:9" x14ac:dyDescent="0.2">
      <c r="A7772" s="828">
        <v>930301</v>
      </c>
      <c r="B7772" s="717" t="s">
        <v>15210</v>
      </c>
      <c r="C7772" s="700">
        <f t="shared" si="126"/>
        <v>15</v>
      </c>
      <c r="D7772" s="700" t="s">
        <v>15311</v>
      </c>
      <c r="E7772" s="700" t="s">
        <v>15631</v>
      </c>
      <c r="F7772" s="700">
        <v>4</v>
      </c>
      <c r="G7772" s="691"/>
      <c r="H7772" s="700" t="s">
        <v>11834</v>
      </c>
      <c r="I7772" s="700" t="s">
        <v>11907</v>
      </c>
    </row>
    <row r="7773" spans="1:9" x14ac:dyDescent="0.2">
      <c r="A7773" s="828">
        <v>930302</v>
      </c>
      <c r="B7773" s="717" t="s">
        <v>15211</v>
      </c>
      <c r="C7773" s="700">
        <f t="shared" si="126"/>
        <v>12</v>
      </c>
      <c r="D7773" s="700" t="s">
        <v>15311</v>
      </c>
      <c r="E7773" s="700" t="s">
        <v>15631</v>
      </c>
      <c r="F7773" s="700">
        <v>4</v>
      </c>
      <c r="G7773" s="691"/>
      <c r="H7773" s="700" t="s">
        <v>11834</v>
      </c>
      <c r="I7773" s="700" t="s">
        <v>11907</v>
      </c>
    </row>
    <row r="7774" spans="1:9" x14ac:dyDescent="0.2">
      <c r="A7774" s="828">
        <v>930401</v>
      </c>
      <c r="B7774" s="717" t="s">
        <v>15212</v>
      </c>
      <c r="C7774" s="700">
        <f t="shared" si="126"/>
        <v>22</v>
      </c>
      <c r="D7774" s="700" t="s">
        <v>15311</v>
      </c>
      <c r="E7774" s="700" t="s">
        <v>15632</v>
      </c>
      <c r="F7774" s="700">
        <v>4</v>
      </c>
      <c r="G7774" s="691"/>
      <c r="H7774" s="700" t="s">
        <v>11843</v>
      </c>
      <c r="I7774" s="700" t="s">
        <v>11907</v>
      </c>
    </row>
    <row r="7775" spans="1:9" x14ac:dyDescent="0.2">
      <c r="A7775" s="828">
        <v>930501</v>
      </c>
      <c r="B7775" s="717" t="s">
        <v>15271</v>
      </c>
      <c r="C7775" s="700">
        <f t="shared" si="126"/>
        <v>27</v>
      </c>
      <c r="D7775" s="700" t="s">
        <v>15311</v>
      </c>
      <c r="E7775" s="700" t="s">
        <v>15271</v>
      </c>
      <c r="F7775" s="700">
        <v>4</v>
      </c>
      <c r="G7775" s="691"/>
      <c r="H7775" s="700" t="s">
        <v>11907</v>
      </c>
      <c r="I7775" s="700" t="s">
        <v>11907</v>
      </c>
    </row>
    <row r="7776" spans="1:9" x14ac:dyDescent="0.2">
      <c r="A7776" s="828">
        <v>931001</v>
      </c>
      <c r="B7776" s="717" t="s">
        <v>15167</v>
      </c>
      <c r="C7776" s="700">
        <f t="shared" si="126"/>
        <v>23</v>
      </c>
      <c r="D7776" s="700" t="s">
        <v>15311</v>
      </c>
      <c r="E7776" s="700" t="s">
        <v>15167</v>
      </c>
      <c r="F7776" s="700">
        <v>4</v>
      </c>
      <c r="G7776" s="691"/>
      <c r="H7776" s="700" t="s">
        <v>12305</v>
      </c>
      <c r="I7776" s="700" t="s">
        <v>12306</v>
      </c>
    </row>
    <row r="7777" spans="1:9" x14ac:dyDescent="0.2">
      <c r="A7777" s="828">
        <v>931002</v>
      </c>
      <c r="B7777" s="717" t="s">
        <v>10826</v>
      </c>
      <c r="C7777" s="700">
        <f t="shared" si="126"/>
        <v>18</v>
      </c>
      <c r="D7777" s="700" t="s">
        <v>15311</v>
      </c>
      <c r="E7777" s="700" t="s">
        <v>10826</v>
      </c>
      <c r="F7777" s="700">
        <v>4</v>
      </c>
      <c r="G7777" s="691"/>
      <c r="H7777" s="700" t="s">
        <v>12289</v>
      </c>
      <c r="I7777" s="700" t="s">
        <v>11907</v>
      </c>
    </row>
    <row r="7778" spans="1:9" x14ac:dyDescent="0.2">
      <c r="A7778" s="828">
        <v>931003</v>
      </c>
      <c r="B7778" s="717" t="s">
        <v>15168</v>
      </c>
      <c r="C7778" s="700">
        <f t="shared" si="126"/>
        <v>29</v>
      </c>
      <c r="D7778" s="700" t="s">
        <v>15311</v>
      </c>
      <c r="E7778" s="700" t="s">
        <v>15168</v>
      </c>
      <c r="F7778" s="700">
        <v>4</v>
      </c>
      <c r="G7778" s="691"/>
      <c r="H7778" s="700" t="s">
        <v>12289</v>
      </c>
      <c r="I7778" s="700" t="s">
        <v>11907</v>
      </c>
    </row>
    <row r="7779" spans="1:9" x14ac:dyDescent="0.2">
      <c r="A7779" s="828">
        <v>931101</v>
      </c>
      <c r="B7779" s="717" t="s">
        <v>15132</v>
      </c>
      <c r="C7779" s="700">
        <f t="shared" si="126"/>
        <v>26</v>
      </c>
      <c r="D7779" s="700" t="s">
        <v>15311</v>
      </c>
      <c r="E7779" s="700" t="s">
        <v>15633</v>
      </c>
      <c r="F7779" s="700">
        <v>4</v>
      </c>
      <c r="G7779" s="691"/>
      <c r="H7779" s="700" t="s">
        <v>12289</v>
      </c>
      <c r="I7779" s="700" t="s">
        <v>11907</v>
      </c>
    </row>
    <row r="7780" spans="1:9" x14ac:dyDescent="0.2">
      <c r="A7780" s="828">
        <v>931102</v>
      </c>
      <c r="B7780" s="717" t="s">
        <v>15133</v>
      </c>
      <c r="C7780" s="700">
        <f t="shared" si="126"/>
        <v>22</v>
      </c>
      <c r="D7780" s="700" t="s">
        <v>15311</v>
      </c>
      <c r="E7780" s="700" t="s">
        <v>15633</v>
      </c>
      <c r="F7780" s="700">
        <v>4</v>
      </c>
      <c r="G7780" s="691"/>
      <c r="H7780" s="700" t="s">
        <v>12289</v>
      </c>
      <c r="I7780" s="700" t="s">
        <v>11907</v>
      </c>
    </row>
    <row r="7781" spans="1:9" x14ac:dyDescent="0.2">
      <c r="A7781" s="828">
        <v>931103</v>
      </c>
      <c r="B7781" s="717" t="s">
        <v>15162</v>
      </c>
      <c r="C7781" s="700">
        <f t="shared" si="126"/>
        <v>24</v>
      </c>
      <c r="D7781" s="700" t="s">
        <v>15311</v>
      </c>
      <c r="E7781" s="700" t="s">
        <v>15633</v>
      </c>
      <c r="F7781" s="700">
        <v>4</v>
      </c>
      <c r="G7781" s="691"/>
      <c r="H7781" s="700" t="s">
        <v>11834</v>
      </c>
      <c r="I7781" s="700" t="s">
        <v>11861</v>
      </c>
    </row>
    <row r="7782" spans="1:9" x14ac:dyDescent="0.2">
      <c r="A7782" s="828">
        <v>931104</v>
      </c>
      <c r="B7782" s="717" t="s">
        <v>15095</v>
      </c>
      <c r="C7782" s="700">
        <f t="shared" si="126"/>
        <v>29</v>
      </c>
      <c r="D7782" s="700" t="s">
        <v>15311</v>
      </c>
      <c r="E7782" s="700" t="s">
        <v>15633</v>
      </c>
      <c r="F7782" s="700">
        <v>4</v>
      </c>
      <c r="G7782" s="691"/>
      <c r="H7782" s="700" t="s">
        <v>12289</v>
      </c>
      <c r="I7782" s="700" t="s">
        <v>12173</v>
      </c>
    </row>
    <row r="7783" spans="1:9" x14ac:dyDescent="0.2">
      <c r="A7783" s="828">
        <v>931105</v>
      </c>
      <c r="B7783" s="717" t="s">
        <v>11065</v>
      </c>
      <c r="C7783" s="700">
        <f t="shared" si="126"/>
        <v>24</v>
      </c>
      <c r="D7783" s="700" t="s">
        <v>15311</v>
      </c>
      <c r="E7783" s="700" t="s">
        <v>15633</v>
      </c>
      <c r="F7783" s="700">
        <v>4</v>
      </c>
      <c r="G7783" s="691"/>
      <c r="H7783" s="700" t="s">
        <v>12289</v>
      </c>
      <c r="I7783" s="700" t="s">
        <v>12173</v>
      </c>
    </row>
    <row r="7784" spans="1:9" x14ac:dyDescent="0.2">
      <c r="A7784" s="828">
        <v>931106</v>
      </c>
      <c r="B7784" s="717" t="s">
        <v>15134</v>
      </c>
      <c r="C7784" s="700">
        <f t="shared" si="126"/>
        <v>27</v>
      </c>
      <c r="D7784" s="700" t="s">
        <v>15313</v>
      </c>
      <c r="E7784" s="700" t="s">
        <v>15633</v>
      </c>
      <c r="F7784" s="700">
        <v>4</v>
      </c>
      <c r="G7784" s="691"/>
      <c r="H7784" s="700" t="s">
        <v>12289</v>
      </c>
      <c r="I7784" s="700" t="s">
        <v>12173</v>
      </c>
    </row>
    <row r="7785" spans="1:9" x14ac:dyDescent="0.2">
      <c r="A7785" s="828">
        <v>931107</v>
      </c>
      <c r="B7785" s="717" t="s">
        <v>15135</v>
      </c>
      <c r="C7785" s="700">
        <f t="shared" si="126"/>
        <v>28</v>
      </c>
      <c r="D7785" s="700" t="s">
        <v>15311</v>
      </c>
      <c r="E7785" s="700" t="s">
        <v>15633</v>
      </c>
      <c r="F7785" s="700">
        <v>4</v>
      </c>
      <c r="G7785" s="691"/>
      <c r="H7785" s="700" t="s">
        <v>12289</v>
      </c>
      <c r="I7785" s="700" t="s">
        <v>12173</v>
      </c>
    </row>
    <row r="7786" spans="1:9" x14ac:dyDescent="0.2">
      <c r="A7786" s="828">
        <v>931108</v>
      </c>
      <c r="B7786" s="717" t="s">
        <v>10812</v>
      </c>
      <c r="C7786" s="700">
        <f t="shared" si="126"/>
        <v>28</v>
      </c>
      <c r="D7786" s="700" t="s">
        <v>15311</v>
      </c>
      <c r="E7786" s="700" t="s">
        <v>15633</v>
      </c>
      <c r="F7786" s="700">
        <v>4</v>
      </c>
      <c r="G7786" s="691"/>
      <c r="H7786" s="700" t="s">
        <v>12289</v>
      </c>
      <c r="I7786" s="700" t="s">
        <v>12173</v>
      </c>
    </row>
    <row r="7787" spans="1:9" x14ac:dyDescent="0.2">
      <c r="A7787" s="828">
        <v>931109</v>
      </c>
      <c r="B7787" s="717" t="s">
        <v>15096</v>
      </c>
      <c r="C7787" s="700">
        <f t="shared" si="126"/>
        <v>29</v>
      </c>
      <c r="D7787" s="700" t="s">
        <v>15311</v>
      </c>
      <c r="E7787" s="700" t="s">
        <v>15633</v>
      </c>
      <c r="G7787" s="692">
        <v>5</v>
      </c>
      <c r="H7787" s="700" t="s">
        <v>12289</v>
      </c>
      <c r="I7787" s="700" t="s">
        <v>12173</v>
      </c>
    </row>
    <row r="7788" spans="1:9" x14ac:dyDescent="0.2">
      <c r="A7788" s="828">
        <v>931110</v>
      </c>
      <c r="B7788" s="717" t="s">
        <v>15097</v>
      </c>
      <c r="C7788" s="700">
        <f t="shared" si="126"/>
        <v>27</v>
      </c>
      <c r="D7788" s="700" t="s">
        <v>15311</v>
      </c>
      <c r="E7788" s="700" t="s">
        <v>15633</v>
      </c>
      <c r="G7788" s="692">
        <v>5</v>
      </c>
      <c r="H7788" s="700" t="s">
        <v>12289</v>
      </c>
      <c r="I7788" s="700" t="s">
        <v>12173</v>
      </c>
    </row>
    <row r="7789" spans="1:9" x14ac:dyDescent="0.2">
      <c r="A7789" s="828">
        <v>931111</v>
      </c>
      <c r="B7789" s="717" t="s">
        <v>15165</v>
      </c>
      <c r="C7789" s="700">
        <f t="shared" si="126"/>
        <v>27</v>
      </c>
      <c r="D7789" s="700" t="s">
        <v>15311</v>
      </c>
      <c r="E7789" s="700" t="s">
        <v>15633</v>
      </c>
      <c r="F7789" s="700">
        <v>4</v>
      </c>
      <c r="G7789" s="691"/>
      <c r="H7789" s="700" t="s">
        <v>12289</v>
      </c>
      <c r="I7789" s="700" t="s">
        <v>12173</v>
      </c>
    </row>
    <row r="7790" spans="1:9" x14ac:dyDescent="0.2">
      <c r="A7790" s="828">
        <v>931112</v>
      </c>
      <c r="B7790" s="717" t="s">
        <v>15166</v>
      </c>
      <c r="C7790" s="700">
        <f t="shared" si="126"/>
        <v>27</v>
      </c>
      <c r="D7790" s="700" t="s">
        <v>15313</v>
      </c>
      <c r="E7790" s="700" t="s">
        <v>15633</v>
      </c>
      <c r="F7790" s="700">
        <v>4</v>
      </c>
      <c r="G7790" s="691"/>
      <c r="H7790" s="700" t="s">
        <v>12289</v>
      </c>
      <c r="I7790" s="700" t="s">
        <v>12173</v>
      </c>
    </row>
    <row r="7791" spans="1:9" x14ac:dyDescent="0.2">
      <c r="A7791" s="828">
        <v>931113</v>
      </c>
      <c r="B7791" s="717" t="s">
        <v>15140</v>
      </c>
      <c r="C7791" s="700">
        <f t="shared" si="126"/>
        <v>23</v>
      </c>
      <c r="D7791" s="700" t="s">
        <v>15313</v>
      </c>
      <c r="E7791" s="700" t="s">
        <v>15633</v>
      </c>
      <c r="F7791" s="700">
        <v>4</v>
      </c>
      <c r="G7791" s="691"/>
      <c r="H7791" s="700" t="s">
        <v>12289</v>
      </c>
      <c r="I7791" s="700" t="s">
        <v>12173</v>
      </c>
    </row>
    <row r="7792" spans="1:9" x14ac:dyDescent="0.2">
      <c r="A7792" s="828">
        <v>931114</v>
      </c>
      <c r="B7792" s="717" t="s">
        <v>15141</v>
      </c>
      <c r="C7792" s="700">
        <f t="shared" si="126"/>
        <v>21</v>
      </c>
      <c r="D7792" s="700" t="s">
        <v>15313</v>
      </c>
      <c r="E7792" s="700" t="s">
        <v>15633</v>
      </c>
      <c r="G7792" s="692">
        <v>5</v>
      </c>
      <c r="H7792" s="700" t="s">
        <v>12289</v>
      </c>
      <c r="I7792" s="700" t="s">
        <v>12173</v>
      </c>
    </row>
    <row r="7793" spans="1:9" x14ac:dyDescent="0.2">
      <c r="A7793" s="828">
        <v>931115</v>
      </c>
      <c r="B7793" s="717" t="s">
        <v>15634</v>
      </c>
      <c r="C7793" s="700">
        <f t="shared" si="126"/>
        <v>22</v>
      </c>
      <c r="D7793" s="700" t="s">
        <v>15313</v>
      </c>
      <c r="E7793" s="700" t="s">
        <v>15633</v>
      </c>
      <c r="G7793" s="692">
        <v>5</v>
      </c>
      <c r="H7793" s="700" t="s">
        <v>12289</v>
      </c>
      <c r="I7793" s="700" t="s">
        <v>12173</v>
      </c>
    </row>
    <row r="7794" spans="1:9" x14ac:dyDescent="0.2">
      <c r="A7794" s="828">
        <v>931116</v>
      </c>
      <c r="B7794" s="717" t="s">
        <v>10817</v>
      </c>
      <c r="C7794" s="700">
        <f t="shared" si="126"/>
        <v>21</v>
      </c>
      <c r="D7794" s="700" t="s">
        <v>15311</v>
      </c>
      <c r="E7794" s="700" t="s">
        <v>15633</v>
      </c>
      <c r="F7794" s="700">
        <v>4</v>
      </c>
      <c r="G7794" s="691"/>
      <c r="H7794" s="700" t="s">
        <v>12289</v>
      </c>
      <c r="I7794" s="700" t="s">
        <v>12173</v>
      </c>
    </row>
    <row r="7795" spans="1:9" x14ac:dyDescent="0.2">
      <c r="A7795" s="828">
        <v>931117</v>
      </c>
      <c r="B7795" s="717" t="s">
        <v>15635</v>
      </c>
      <c r="C7795" s="700">
        <f t="shared" si="126"/>
        <v>30</v>
      </c>
      <c r="D7795" s="700" t="s">
        <v>15311</v>
      </c>
      <c r="E7795" s="700" t="s">
        <v>15633</v>
      </c>
      <c r="F7795" s="700">
        <v>4</v>
      </c>
      <c r="G7795" s="691"/>
      <c r="H7795" s="700" t="s">
        <v>12289</v>
      </c>
      <c r="I7795" s="700" t="s">
        <v>12173</v>
      </c>
    </row>
    <row r="7796" spans="1:9" x14ac:dyDescent="0.2">
      <c r="A7796" s="828">
        <v>931118</v>
      </c>
      <c r="B7796" s="717" t="s">
        <v>11329</v>
      </c>
      <c r="C7796" s="700">
        <f t="shared" si="126"/>
        <v>29</v>
      </c>
      <c r="D7796" s="700" t="s">
        <v>15313</v>
      </c>
      <c r="E7796" s="700" t="s">
        <v>15633</v>
      </c>
      <c r="F7796" s="700">
        <v>4</v>
      </c>
      <c r="G7796" s="691"/>
      <c r="H7796" s="700" t="s">
        <v>12289</v>
      </c>
      <c r="I7796" s="700" t="s">
        <v>12173</v>
      </c>
    </row>
    <row r="7797" spans="1:9" x14ac:dyDescent="0.2">
      <c r="A7797" s="828">
        <v>931119</v>
      </c>
      <c r="B7797" s="717" t="s">
        <v>15098</v>
      </c>
      <c r="C7797" s="700">
        <f t="shared" si="126"/>
        <v>12</v>
      </c>
      <c r="D7797" s="700" t="s">
        <v>15311</v>
      </c>
      <c r="E7797" s="700" t="s">
        <v>15633</v>
      </c>
      <c r="G7797" s="692">
        <v>5</v>
      </c>
      <c r="H7797" s="700" t="s">
        <v>12289</v>
      </c>
      <c r="I7797" s="700" t="s">
        <v>12173</v>
      </c>
    </row>
    <row r="7798" spans="1:9" x14ac:dyDescent="0.2">
      <c r="A7798" s="828">
        <v>931120</v>
      </c>
      <c r="B7798" s="717" t="s">
        <v>15142</v>
      </c>
      <c r="C7798" s="700">
        <f t="shared" si="126"/>
        <v>27</v>
      </c>
      <c r="D7798" s="700" t="s">
        <v>15313</v>
      </c>
      <c r="E7798" s="700" t="s">
        <v>15633</v>
      </c>
      <c r="F7798" s="700">
        <v>4</v>
      </c>
      <c r="G7798" s="691"/>
      <c r="H7798" s="700" t="s">
        <v>12289</v>
      </c>
      <c r="I7798" s="700" t="s">
        <v>12173</v>
      </c>
    </row>
    <row r="7799" spans="1:9" x14ac:dyDescent="0.2">
      <c r="A7799" s="828">
        <v>931121</v>
      </c>
      <c r="B7799" s="717" t="s">
        <v>11066</v>
      </c>
      <c r="C7799" s="700">
        <f t="shared" si="126"/>
        <v>22</v>
      </c>
      <c r="D7799" s="700" t="s">
        <v>15311</v>
      </c>
      <c r="E7799" s="700" t="s">
        <v>15633</v>
      </c>
      <c r="F7799" s="700">
        <v>4</v>
      </c>
      <c r="G7799" s="691"/>
      <c r="H7799" s="700" t="s">
        <v>12289</v>
      </c>
      <c r="I7799" s="700" t="s">
        <v>12173</v>
      </c>
    </row>
    <row r="7800" spans="1:9" x14ac:dyDescent="0.2">
      <c r="A7800" s="828">
        <v>931122</v>
      </c>
      <c r="B7800" s="717" t="s">
        <v>11068</v>
      </c>
      <c r="C7800" s="700">
        <f t="shared" si="126"/>
        <v>19</v>
      </c>
      <c r="D7800" s="700" t="s">
        <v>15311</v>
      </c>
      <c r="E7800" s="700" t="s">
        <v>15633</v>
      </c>
      <c r="F7800" s="700">
        <v>4</v>
      </c>
      <c r="G7800" s="691"/>
      <c r="H7800" s="700" t="s">
        <v>12289</v>
      </c>
      <c r="I7800" s="700" t="s">
        <v>12173</v>
      </c>
    </row>
    <row r="7801" spans="1:9" x14ac:dyDescent="0.2">
      <c r="A7801" s="828">
        <v>931123</v>
      </c>
      <c r="B7801" s="717" t="s">
        <v>11069</v>
      </c>
      <c r="C7801" s="700">
        <f t="shared" si="126"/>
        <v>19</v>
      </c>
      <c r="D7801" s="700" t="s">
        <v>15313</v>
      </c>
      <c r="E7801" s="700" t="s">
        <v>15633</v>
      </c>
      <c r="F7801" s="700">
        <v>4</v>
      </c>
      <c r="G7801" s="691"/>
      <c r="H7801" s="700" t="s">
        <v>12289</v>
      </c>
      <c r="I7801" s="700" t="s">
        <v>12173</v>
      </c>
    </row>
    <row r="7802" spans="1:9" x14ac:dyDescent="0.2">
      <c r="A7802" s="828">
        <v>931124</v>
      </c>
      <c r="B7802" s="717" t="s">
        <v>11070</v>
      </c>
      <c r="C7802" s="700">
        <f t="shared" ref="C7802:C7865" si="127">LEN(B7802)</f>
        <v>26</v>
      </c>
      <c r="D7802" s="700" t="s">
        <v>15313</v>
      </c>
      <c r="E7802" s="700" t="s">
        <v>15633</v>
      </c>
      <c r="F7802" s="700">
        <v>4</v>
      </c>
      <c r="G7802" s="691"/>
      <c r="H7802" s="700" t="s">
        <v>12289</v>
      </c>
      <c r="I7802" s="700" t="s">
        <v>12173</v>
      </c>
    </row>
    <row r="7803" spans="1:9" x14ac:dyDescent="0.2">
      <c r="A7803" s="828">
        <v>931125</v>
      </c>
      <c r="B7803" s="717" t="s">
        <v>15143</v>
      </c>
      <c r="C7803" s="700">
        <f t="shared" si="127"/>
        <v>26</v>
      </c>
      <c r="D7803" s="700" t="s">
        <v>15313</v>
      </c>
      <c r="E7803" s="700" t="s">
        <v>15633</v>
      </c>
      <c r="F7803" s="700">
        <v>4</v>
      </c>
      <c r="G7803" s="691"/>
      <c r="H7803" s="700" t="s">
        <v>12289</v>
      </c>
      <c r="I7803" s="700" t="s">
        <v>12173</v>
      </c>
    </row>
    <row r="7804" spans="1:9" x14ac:dyDescent="0.2">
      <c r="A7804" s="828">
        <v>931126</v>
      </c>
      <c r="B7804" s="717" t="s">
        <v>11074</v>
      </c>
      <c r="C7804" s="700">
        <f t="shared" si="127"/>
        <v>30</v>
      </c>
      <c r="D7804" s="700" t="s">
        <v>15313</v>
      </c>
      <c r="E7804" s="700" t="s">
        <v>15633</v>
      </c>
      <c r="F7804" s="700">
        <v>4</v>
      </c>
      <c r="G7804" s="691"/>
      <c r="H7804" s="700" t="s">
        <v>12289</v>
      </c>
      <c r="I7804" s="700" t="s">
        <v>12173</v>
      </c>
    </row>
    <row r="7805" spans="1:9" x14ac:dyDescent="0.2">
      <c r="A7805" s="828">
        <v>931130</v>
      </c>
      <c r="B7805" s="717" t="s">
        <v>10816</v>
      </c>
      <c r="C7805" s="700">
        <f t="shared" si="127"/>
        <v>26</v>
      </c>
      <c r="D7805" s="700" t="s">
        <v>15311</v>
      </c>
      <c r="E7805" s="700" t="s">
        <v>15633</v>
      </c>
      <c r="F7805" s="700">
        <v>4</v>
      </c>
      <c r="G7805" s="691"/>
      <c r="H7805" s="700" t="s">
        <v>12289</v>
      </c>
      <c r="I7805" s="700" t="s">
        <v>12173</v>
      </c>
    </row>
    <row r="7806" spans="1:9" x14ac:dyDescent="0.2">
      <c r="A7806" s="828">
        <v>931140</v>
      </c>
      <c r="B7806" s="717" t="s">
        <v>11073</v>
      </c>
      <c r="C7806" s="700">
        <f t="shared" si="127"/>
        <v>27</v>
      </c>
      <c r="D7806" s="700" t="s">
        <v>15313</v>
      </c>
      <c r="E7806" s="700" t="s">
        <v>15633</v>
      </c>
      <c r="F7806" s="700">
        <v>4</v>
      </c>
      <c r="G7806" s="691"/>
      <c r="H7806" s="700" t="s">
        <v>12289</v>
      </c>
      <c r="I7806" s="700" t="s">
        <v>12173</v>
      </c>
    </row>
    <row r="7807" spans="1:9" x14ac:dyDescent="0.2">
      <c r="A7807" s="828">
        <v>931150</v>
      </c>
      <c r="B7807" s="717" t="s">
        <v>10822</v>
      </c>
      <c r="C7807" s="700">
        <f t="shared" si="127"/>
        <v>24</v>
      </c>
      <c r="D7807" s="700" t="s">
        <v>15311</v>
      </c>
      <c r="E7807" s="700" t="s">
        <v>15633</v>
      </c>
      <c r="F7807" s="700">
        <v>4</v>
      </c>
      <c r="G7807" s="691"/>
      <c r="H7807" s="700" t="s">
        <v>12289</v>
      </c>
      <c r="I7807" s="700" t="s">
        <v>12173</v>
      </c>
    </row>
    <row r="7808" spans="1:9" x14ac:dyDescent="0.2">
      <c r="A7808" s="828">
        <v>931155</v>
      </c>
      <c r="B7808" s="717" t="s">
        <v>15144</v>
      </c>
      <c r="C7808" s="700">
        <f t="shared" si="127"/>
        <v>15</v>
      </c>
      <c r="D7808" s="700" t="s">
        <v>15311</v>
      </c>
      <c r="E7808" s="700" t="s">
        <v>15633</v>
      </c>
      <c r="F7808" s="700">
        <v>4</v>
      </c>
      <c r="G7808" s="691"/>
      <c r="H7808" s="700" t="s">
        <v>12289</v>
      </c>
      <c r="I7808" s="700" t="s">
        <v>12173</v>
      </c>
    </row>
    <row r="7809" spans="1:9" x14ac:dyDescent="0.2">
      <c r="A7809" s="828">
        <v>931156</v>
      </c>
      <c r="B7809" s="717" t="s">
        <v>15145</v>
      </c>
      <c r="C7809" s="700">
        <f t="shared" si="127"/>
        <v>17</v>
      </c>
      <c r="D7809" s="700" t="s">
        <v>15311</v>
      </c>
      <c r="E7809" s="700" t="s">
        <v>15633</v>
      </c>
      <c r="F7809" s="700">
        <v>4</v>
      </c>
      <c r="G7809" s="691"/>
      <c r="H7809" s="700" t="s">
        <v>12289</v>
      </c>
      <c r="I7809" s="700" t="s">
        <v>12173</v>
      </c>
    </row>
    <row r="7810" spans="1:9" x14ac:dyDescent="0.2">
      <c r="A7810" s="828">
        <v>931160</v>
      </c>
      <c r="B7810" s="717" t="s">
        <v>15146</v>
      </c>
      <c r="C7810" s="700">
        <f t="shared" si="127"/>
        <v>27</v>
      </c>
      <c r="D7810" s="700" t="s">
        <v>15311</v>
      </c>
      <c r="E7810" s="700" t="s">
        <v>15633</v>
      </c>
      <c r="F7810" s="700">
        <v>4</v>
      </c>
      <c r="G7810" s="691"/>
      <c r="H7810" s="700" t="s">
        <v>12289</v>
      </c>
      <c r="I7810" s="700" t="s">
        <v>12173</v>
      </c>
    </row>
    <row r="7811" spans="1:9" x14ac:dyDescent="0.2">
      <c r="A7811" s="828">
        <v>931170</v>
      </c>
      <c r="B7811" s="717" t="s">
        <v>15147</v>
      </c>
      <c r="C7811" s="700">
        <f t="shared" si="127"/>
        <v>25</v>
      </c>
      <c r="D7811" s="700" t="s">
        <v>15311</v>
      </c>
      <c r="E7811" s="700" t="s">
        <v>15633</v>
      </c>
      <c r="F7811" s="700">
        <v>4</v>
      </c>
      <c r="G7811" s="691"/>
      <c r="H7811" s="700" t="s">
        <v>12289</v>
      </c>
      <c r="I7811" s="700" t="s">
        <v>12173</v>
      </c>
    </row>
    <row r="7812" spans="1:9" x14ac:dyDescent="0.2">
      <c r="A7812" s="828">
        <v>931171</v>
      </c>
      <c r="B7812" s="717" t="s">
        <v>15148</v>
      </c>
      <c r="C7812" s="700">
        <f t="shared" si="127"/>
        <v>27</v>
      </c>
      <c r="D7812" s="700" t="s">
        <v>15311</v>
      </c>
      <c r="E7812" s="700" t="s">
        <v>15633</v>
      </c>
      <c r="G7812" s="692">
        <v>5</v>
      </c>
      <c r="H7812" s="700" t="s">
        <v>12289</v>
      </c>
      <c r="I7812" s="700" t="s">
        <v>12173</v>
      </c>
    </row>
    <row r="7813" spans="1:9" x14ac:dyDescent="0.2">
      <c r="A7813" s="828">
        <v>931172</v>
      </c>
      <c r="B7813" s="717" t="s">
        <v>15149</v>
      </c>
      <c r="C7813" s="700">
        <f t="shared" si="127"/>
        <v>30</v>
      </c>
      <c r="D7813" s="700" t="s">
        <v>15311</v>
      </c>
      <c r="E7813" s="700" t="s">
        <v>15633</v>
      </c>
      <c r="G7813" s="692">
        <v>5</v>
      </c>
      <c r="H7813" s="700" t="s">
        <v>12289</v>
      </c>
      <c r="I7813" s="700" t="s">
        <v>12173</v>
      </c>
    </row>
    <row r="7814" spans="1:9" x14ac:dyDescent="0.2">
      <c r="A7814" s="828">
        <v>931173</v>
      </c>
      <c r="B7814" s="717" t="s">
        <v>15150</v>
      </c>
      <c r="C7814" s="700">
        <f t="shared" si="127"/>
        <v>27</v>
      </c>
      <c r="D7814" s="700" t="s">
        <v>15311</v>
      </c>
      <c r="E7814" s="700" t="s">
        <v>15633</v>
      </c>
      <c r="G7814" s="692">
        <v>5</v>
      </c>
      <c r="H7814" s="700" t="s">
        <v>12289</v>
      </c>
      <c r="I7814" s="700" t="s">
        <v>12173</v>
      </c>
    </row>
    <row r="7815" spans="1:9" x14ac:dyDescent="0.2">
      <c r="A7815" s="828">
        <v>931174</v>
      </c>
      <c r="B7815" s="717" t="s">
        <v>15151</v>
      </c>
      <c r="C7815" s="700">
        <f t="shared" si="127"/>
        <v>30</v>
      </c>
      <c r="D7815" s="700" t="s">
        <v>15311</v>
      </c>
      <c r="E7815" s="700" t="s">
        <v>15633</v>
      </c>
      <c r="G7815" s="692">
        <v>5</v>
      </c>
      <c r="H7815" s="700" t="s">
        <v>12289</v>
      </c>
      <c r="I7815" s="700" t="s">
        <v>12173</v>
      </c>
    </row>
    <row r="7816" spans="1:9" x14ac:dyDescent="0.2">
      <c r="A7816" s="828">
        <v>931180</v>
      </c>
      <c r="B7816" s="717" t="s">
        <v>6941</v>
      </c>
      <c r="C7816" s="700">
        <f t="shared" si="127"/>
        <v>10</v>
      </c>
      <c r="D7816" s="700" t="s">
        <v>15311</v>
      </c>
      <c r="E7816" s="700" t="s">
        <v>15633</v>
      </c>
      <c r="F7816" s="700">
        <v>4</v>
      </c>
      <c r="G7816" s="691"/>
      <c r="H7816" s="700" t="s">
        <v>12289</v>
      </c>
      <c r="I7816" s="700" t="s">
        <v>12173</v>
      </c>
    </row>
    <row r="7817" spans="1:9" x14ac:dyDescent="0.2">
      <c r="A7817" s="828">
        <v>931181</v>
      </c>
      <c r="B7817" s="717" t="s">
        <v>15099</v>
      </c>
      <c r="C7817" s="700">
        <f t="shared" si="127"/>
        <v>27</v>
      </c>
      <c r="D7817" s="700" t="s">
        <v>15311</v>
      </c>
      <c r="E7817" s="700" t="s">
        <v>15633</v>
      </c>
      <c r="G7817" s="692">
        <v>5</v>
      </c>
      <c r="H7817" s="700" t="s">
        <v>12289</v>
      </c>
      <c r="I7817" s="700" t="s">
        <v>12173</v>
      </c>
    </row>
    <row r="7818" spans="1:9" x14ac:dyDescent="0.2">
      <c r="A7818" s="828">
        <v>931182</v>
      </c>
      <c r="B7818" s="717" t="s">
        <v>15152</v>
      </c>
      <c r="C7818" s="700">
        <f t="shared" si="127"/>
        <v>25</v>
      </c>
      <c r="D7818" s="700" t="s">
        <v>15311</v>
      </c>
      <c r="E7818" s="700" t="s">
        <v>15633</v>
      </c>
      <c r="G7818" s="692">
        <v>5</v>
      </c>
      <c r="H7818" s="700" t="s">
        <v>12289</v>
      </c>
      <c r="I7818" s="700" t="s">
        <v>12173</v>
      </c>
    </row>
    <row r="7819" spans="1:9" x14ac:dyDescent="0.2">
      <c r="A7819" s="828">
        <v>931183</v>
      </c>
      <c r="B7819" s="717" t="s">
        <v>15100</v>
      </c>
      <c r="C7819" s="700">
        <f t="shared" si="127"/>
        <v>21</v>
      </c>
      <c r="D7819" s="700" t="s">
        <v>15311</v>
      </c>
      <c r="E7819" s="700" t="s">
        <v>15633</v>
      </c>
      <c r="G7819" s="692">
        <v>5</v>
      </c>
      <c r="H7819" s="700" t="s">
        <v>12289</v>
      </c>
      <c r="I7819" s="700" t="s">
        <v>12173</v>
      </c>
    </row>
    <row r="7820" spans="1:9" x14ac:dyDescent="0.2">
      <c r="A7820" s="828">
        <v>931184</v>
      </c>
      <c r="B7820" s="717" t="s">
        <v>15153</v>
      </c>
      <c r="C7820" s="700">
        <f t="shared" si="127"/>
        <v>29</v>
      </c>
      <c r="D7820" s="700" t="s">
        <v>15311</v>
      </c>
      <c r="E7820" s="700" t="s">
        <v>15633</v>
      </c>
      <c r="G7820" s="692">
        <v>5</v>
      </c>
      <c r="H7820" s="700" t="s">
        <v>12289</v>
      </c>
      <c r="I7820" s="700" t="s">
        <v>12173</v>
      </c>
    </row>
    <row r="7821" spans="1:9" x14ac:dyDescent="0.2">
      <c r="A7821" s="828">
        <v>931185</v>
      </c>
      <c r="B7821" s="717" t="s">
        <v>15101</v>
      </c>
      <c r="C7821" s="700">
        <f t="shared" si="127"/>
        <v>28</v>
      </c>
      <c r="D7821" s="700" t="s">
        <v>15311</v>
      </c>
      <c r="E7821" s="700" t="s">
        <v>15633</v>
      </c>
      <c r="G7821" s="692">
        <v>5</v>
      </c>
      <c r="H7821" s="700" t="s">
        <v>12289</v>
      </c>
      <c r="I7821" s="700" t="s">
        <v>12173</v>
      </c>
    </row>
    <row r="7822" spans="1:9" x14ac:dyDescent="0.2">
      <c r="A7822" s="828">
        <v>931186</v>
      </c>
      <c r="B7822" s="717" t="s">
        <v>15154</v>
      </c>
      <c r="C7822" s="700">
        <f t="shared" si="127"/>
        <v>21</v>
      </c>
      <c r="D7822" s="700" t="s">
        <v>15311</v>
      </c>
      <c r="E7822" s="700" t="s">
        <v>15633</v>
      </c>
      <c r="G7822" s="692">
        <v>5</v>
      </c>
      <c r="H7822" s="700" t="s">
        <v>12289</v>
      </c>
      <c r="I7822" s="700" t="s">
        <v>12173</v>
      </c>
    </row>
    <row r="7823" spans="1:9" x14ac:dyDescent="0.2">
      <c r="A7823" s="828">
        <v>931187</v>
      </c>
      <c r="B7823" s="717" t="s">
        <v>15155</v>
      </c>
      <c r="C7823" s="700">
        <f t="shared" si="127"/>
        <v>20</v>
      </c>
      <c r="D7823" s="700" t="s">
        <v>15311</v>
      </c>
      <c r="E7823" s="700" t="s">
        <v>15633</v>
      </c>
      <c r="G7823" s="692">
        <v>5</v>
      </c>
      <c r="H7823" s="700" t="s">
        <v>12289</v>
      </c>
      <c r="I7823" s="700" t="s">
        <v>12173</v>
      </c>
    </row>
    <row r="7824" spans="1:9" x14ac:dyDescent="0.2">
      <c r="A7824" s="828">
        <v>931188</v>
      </c>
      <c r="B7824" s="717" t="s">
        <v>15156</v>
      </c>
      <c r="C7824" s="700">
        <f t="shared" si="127"/>
        <v>8</v>
      </c>
      <c r="D7824" s="700" t="s">
        <v>15311</v>
      </c>
      <c r="E7824" s="700" t="s">
        <v>15633</v>
      </c>
      <c r="G7824" s="692">
        <v>5</v>
      </c>
      <c r="H7824" s="700" t="s">
        <v>12289</v>
      </c>
      <c r="I7824" s="700" t="s">
        <v>12173</v>
      </c>
    </row>
    <row r="7825" spans="1:9" x14ac:dyDescent="0.2">
      <c r="A7825" s="828">
        <v>931189</v>
      </c>
      <c r="B7825" s="717" t="s">
        <v>15157</v>
      </c>
      <c r="C7825" s="700">
        <f t="shared" si="127"/>
        <v>21</v>
      </c>
      <c r="D7825" s="700" t="s">
        <v>15311</v>
      </c>
      <c r="E7825" s="700" t="s">
        <v>15633</v>
      </c>
      <c r="G7825" s="692">
        <v>5</v>
      </c>
      <c r="H7825" s="700" t="s">
        <v>12289</v>
      </c>
      <c r="I7825" s="700" t="s">
        <v>12173</v>
      </c>
    </row>
    <row r="7826" spans="1:9" x14ac:dyDescent="0.2">
      <c r="A7826" s="828">
        <v>931190</v>
      </c>
      <c r="B7826" s="717" t="s">
        <v>15158</v>
      </c>
      <c r="C7826" s="700">
        <f t="shared" si="127"/>
        <v>18</v>
      </c>
      <c r="D7826" s="700" t="s">
        <v>15311</v>
      </c>
      <c r="E7826" s="700" t="s">
        <v>15633</v>
      </c>
      <c r="G7826" s="692">
        <v>5</v>
      </c>
      <c r="H7826" s="700" t="s">
        <v>12289</v>
      </c>
      <c r="I7826" s="700" t="s">
        <v>12173</v>
      </c>
    </row>
    <row r="7827" spans="1:9" x14ac:dyDescent="0.2">
      <c r="A7827" s="828">
        <v>931191</v>
      </c>
      <c r="B7827" s="717" t="s">
        <v>15159</v>
      </c>
      <c r="C7827" s="700">
        <f t="shared" si="127"/>
        <v>27</v>
      </c>
      <c r="D7827" s="700" t="s">
        <v>15311</v>
      </c>
      <c r="E7827" s="700" t="s">
        <v>15633</v>
      </c>
      <c r="G7827" s="692">
        <v>5</v>
      </c>
      <c r="H7827" s="700" t="s">
        <v>12289</v>
      </c>
      <c r="I7827" s="700" t="s">
        <v>12173</v>
      </c>
    </row>
    <row r="7828" spans="1:9" x14ac:dyDescent="0.2">
      <c r="A7828" s="828">
        <v>931192</v>
      </c>
      <c r="B7828" s="717" t="s">
        <v>15160</v>
      </c>
      <c r="C7828" s="700">
        <f t="shared" si="127"/>
        <v>20</v>
      </c>
      <c r="D7828" s="700" t="s">
        <v>15311</v>
      </c>
      <c r="E7828" s="700" t="s">
        <v>15633</v>
      </c>
      <c r="G7828" s="692">
        <v>5</v>
      </c>
      <c r="H7828" s="700" t="s">
        <v>12289</v>
      </c>
      <c r="I7828" s="700" t="s">
        <v>12173</v>
      </c>
    </row>
    <row r="7829" spans="1:9" x14ac:dyDescent="0.2">
      <c r="A7829" s="828">
        <v>931200</v>
      </c>
      <c r="B7829" s="717" t="s">
        <v>15102</v>
      </c>
      <c r="C7829" s="700">
        <f t="shared" si="127"/>
        <v>26</v>
      </c>
      <c r="D7829" s="700" t="s">
        <v>15311</v>
      </c>
      <c r="E7829" s="700" t="s">
        <v>15633</v>
      </c>
      <c r="G7829" s="692">
        <v>5</v>
      </c>
      <c r="H7829" s="700" t="s">
        <v>12289</v>
      </c>
      <c r="I7829" s="700" t="s">
        <v>12173</v>
      </c>
    </row>
    <row r="7830" spans="1:9" x14ac:dyDescent="0.2">
      <c r="A7830" s="828">
        <v>931205</v>
      </c>
      <c r="B7830" s="717" t="s">
        <v>15103</v>
      </c>
      <c r="C7830" s="700">
        <f t="shared" si="127"/>
        <v>15</v>
      </c>
      <c r="D7830" s="700" t="s">
        <v>15311</v>
      </c>
      <c r="E7830" s="700" t="s">
        <v>15633</v>
      </c>
      <c r="G7830" s="692">
        <v>5</v>
      </c>
      <c r="H7830" s="700" t="s">
        <v>12289</v>
      </c>
      <c r="I7830" s="700" t="s">
        <v>12173</v>
      </c>
    </row>
    <row r="7831" spans="1:9" x14ac:dyDescent="0.2">
      <c r="A7831" s="828">
        <v>931210</v>
      </c>
      <c r="B7831" s="717" t="s">
        <v>2347</v>
      </c>
      <c r="C7831" s="700">
        <f t="shared" si="127"/>
        <v>8</v>
      </c>
      <c r="D7831" s="700" t="s">
        <v>15311</v>
      </c>
      <c r="E7831" s="700" t="s">
        <v>15633</v>
      </c>
      <c r="G7831" s="692">
        <v>5</v>
      </c>
      <c r="H7831" s="700" t="s">
        <v>12289</v>
      </c>
      <c r="I7831" s="700" t="s">
        <v>12173</v>
      </c>
    </row>
    <row r="7832" spans="1:9" x14ac:dyDescent="0.2">
      <c r="A7832" s="828">
        <v>931220</v>
      </c>
      <c r="B7832" s="717" t="s">
        <v>2311</v>
      </c>
      <c r="C7832" s="700">
        <f t="shared" si="127"/>
        <v>14</v>
      </c>
      <c r="D7832" s="700" t="s">
        <v>15311</v>
      </c>
      <c r="E7832" s="700" t="s">
        <v>15633</v>
      </c>
      <c r="G7832" s="692">
        <v>5</v>
      </c>
      <c r="H7832" s="700" t="s">
        <v>12289</v>
      </c>
      <c r="I7832" s="700" t="s">
        <v>12173</v>
      </c>
    </row>
    <row r="7833" spans="1:9" x14ac:dyDescent="0.2">
      <c r="A7833" s="828">
        <v>931222</v>
      </c>
      <c r="B7833" s="717" t="s">
        <v>15104</v>
      </c>
      <c r="C7833" s="700">
        <f t="shared" si="127"/>
        <v>30</v>
      </c>
      <c r="D7833" s="700" t="s">
        <v>15311</v>
      </c>
      <c r="E7833" s="700" t="s">
        <v>15633</v>
      </c>
      <c r="G7833" s="692">
        <v>5</v>
      </c>
      <c r="H7833" s="700" t="s">
        <v>12289</v>
      </c>
      <c r="I7833" s="700" t="s">
        <v>12173</v>
      </c>
    </row>
    <row r="7834" spans="1:9" x14ac:dyDescent="0.2">
      <c r="A7834" s="828">
        <v>931225</v>
      </c>
      <c r="B7834" s="717" t="s">
        <v>15105</v>
      </c>
      <c r="C7834" s="700">
        <f t="shared" si="127"/>
        <v>26</v>
      </c>
      <c r="D7834" s="700" t="s">
        <v>15311</v>
      </c>
      <c r="E7834" s="700" t="s">
        <v>15633</v>
      </c>
      <c r="G7834" s="692">
        <v>5</v>
      </c>
      <c r="H7834" s="700" t="s">
        <v>12289</v>
      </c>
      <c r="I7834" s="700" t="s">
        <v>12173</v>
      </c>
    </row>
    <row r="7835" spans="1:9" x14ac:dyDescent="0.2">
      <c r="A7835" s="828">
        <v>931230</v>
      </c>
      <c r="B7835" s="717" t="s">
        <v>15106</v>
      </c>
      <c r="C7835" s="700">
        <f t="shared" si="127"/>
        <v>23</v>
      </c>
      <c r="D7835" s="700" t="s">
        <v>15311</v>
      </c>
      <c r="E7835" s="700" t="s">
        <v>15633</v>
      </c>
      <c r="G7835" s="692">
        <v>5</v>
      </c>
      <c r="H7835" s="700" t="s">
        <v>12289</v>
      </c>
      <c r="I7835" s="700" t="s">
        <v>12173</v>
      </c>
    </row>
    <row r="7836" spans="1:9" x14ac:dyDescent="0.2">
      <c r="A7836" s="828">
        <v>931235</v>
      </c>
      <c r="B7836" s="717" t="s">
        <v>15107</v>
      </c>
      <c r="C7836" s="700">
        <f t="shared" si="127"/>
        <v>19</v>
      </c>
      <c r="D7836" s="700" t="s">
        <v>15311</v>
      </c>
      <c r="E7836" s="700" t="s">
        <v>15633</v>
      </c>
      <c r="G7836" s="692">
        <v>5</v>
      </c>
      <c r="H7836" s="700" t="s">
        <v>12289</v>
      </c>
      <c r="I7836" s="700" t="s">
        <v>12173</v>
      </c>
    </row>
    <row r="7837" spans="1:9" x14ac:dyDescent="0.2">
      <c r="A7837" s="828">
        <v>931240</v>
      </c>
      <c r="B7837" s="717" t="s">
        <v>2431</v>
      </c>
      <c r="C7837" s="700">
        <f t="shared" si="127"/>
        <v>7</v>
      </c>
      <c r="D7837" s="700" t="s">
        <v>15311</v>
      </c>
      <c r="E7837" s="700" t="s">
        <v>15633</v>
      </c>
      <c r="G7837" s="692">
        <v>5</v>
      </c>
      <c r="H7837" s="700" t="s">
        <v>12289</v>
      </c>
      <c r="I7837" s="700" t="s">
        <v>12173</v>
      </c>
    </row>
    <row r="7838" spans="1:9" x14ac:dyDescent="0.2">
      <c r="A7838" s="828">
        <v>931245</v>
      </c>
      <c r="B7838" s="717" t="s">
        <v>15108</v>
      </c>
      <c r="C7838" s="700">
        <f t="shared" si="127"/>
        <v>18</v>
      </c>
      <c r="D7838" s="700" t="s">
        <v>15311</v>
      </c>
      <c r="E7838" s="700" t="s">
        <v>15633</v>
      </c>
      <c r="G7838" s="692">
        <v>5</v>
      </c>
      <c r="H7838" s="700" t="s">
        <v>12289</v>
      </c>
      <c r="I7838" s="700" t="s">
        <v>12173</v>
      </c>
    </row>
    <row r="7839" spans="1:9" x14ac:dyDescent="0.2">
      <c r="A7839" s="828">
        <v>931250</v>
      </c>
      <c r="B7839" s="717" t="s">
        <v>2329</v>
      </c>
      <c r="C7839" s="700">
        <f t="shared" si="127"/>
        <v>15</v>
      </c>
      <c r="D7839" s="700" t="s">
        <v>15311</v>
      </c>
      <c r="E7839" s="700" t="s">
        <v>15633</v>
      </c>
      <c r="G7839" s="692">
        <v>5</v>
      </c>
      <c r="H7839" s="700" t="s">
        <v>12289</v>
      </c>
      <c r="I7839" s="700" t="s">
        <v>12173</v>
      </c>
    </row>
    <row r="7840" spans="1:9" x14ac:dyDescent="0.2">
      <c r="A7840" s="828">
        <v>931255</v>
      </c>
      <c r="B7840" s="717" t="s">
        <v>11174</v>
      </c>
      <c r="C7840" s="700">
        <f t="shared" si="127"/>
        <v>22</v>
      </c>
      <c r="D7840" s="700" t="s">
        <v>15311</v>
      </c>
      <c r="E7840" s="700" t="s">
        <v>15633</v>
      </c>
      <c r="G7840" s="692">
        <v>5</v>
      </c>
      <c r="H7840" s="700" t="s">
        <v>12289</v>
      </c>
      <c r="I7840" s="700" t="s">
        <v>12173</v>
      </c>
    </row>
    <row r="7841" spans="1:9" x14ac:dyDescent="0.2">
      <c r="A7841" s="828">
        <v>931260</v>
      </c>
      <c r="B7841" s="717" t="s">
        <v>12217</v>
      </c>
      <c r="C7841" s="700">
        <f t="shared" si="127"/>
        <v>9</v>
      </c>
      <c r="D7841" s="700" t="s">
        <v>15311</v>
      </c>
      <c r="E7841" s="700" t="s">
        <v>15633</v>
      </c>
      <c r="G7841" s="692">
        <v>5</v>
      </c>
      <c r="H7841" s="700" t="s">
        <v>12289</v>
      </c>
      <c r="I7841" s="700" t="s">
        <v>12173</v>
      </c>
    </row>
    <row r="7842" spans="1:9" x14ac:dyDescent="0.2">
      <c r="A7842" s="828">
        <v>931265</v>
      </c>
      <c r="B7842" s="717" t="s">
        <v>15110</v>
      </c>
      <c r="C7842" s="700">
        <f t="shared" si="127"/>
        <v>29</v>
      </c>
      <c r="D7842" s="700" t="s">
        <v>15311</v>
      </c>
      <c r="E7842" s="700" t="s">
        <v>15633</v>
      </c>
      <c r="G7842" s="692">
        <v>5</v>
      </c>
      <c r="H7842" s="700" t="s">
        <v>12289</v>
      </c>
      <c r="I7842" s="700" t="s">
        <v>12173</v>
      </c>
    </row>
    <row r="7843" spans="1:9" x14ac:dyDescent="0.2">
      <c r="A7843" s="828">
        <v>931270</v>
      </c>
      <c r="B7843" s="717" t="s">
        <v>15109</v>
      </c>
      <c r="C7843" s="700">
        <f t="shared" si="127"/>
        <v>16</v>
      </c>
      <c r="D7843" s="700" t="s">
        <v>15311</v>
      </c>
      <c r="E7843" s="700" t="s">
        <v>15633</v>
      </c>
      <c r="G7843" s="692">
        <v>5</v>
      </c>
      <c r="H7843" s="700" t="s">
        <v>12289</v>
      </c>
      <c r="I7843" s="700" t="s">
        <v>12173</v>
      </c>
    </row>
    <row r="7844" spans="1:9" x14ac:dyDescent="0.2">
      <c r="A7844" s="828">
        <v>931300</v>
      </c>
      <c r="B7844" s="717" t="s">
        <v>15111</v>
      </c>
      <c r="C7844" s="700">
        <f t="shared" si="127"/>
        <v>6</v>
      </c>
      <c r="D7844" s="700" t="s">
        <v>15311</v>
      </c>
      <c r="E7844" s="700" t="s">
        <v>15633</v>
      </c>
      <c r="G7844" s="692">
        <v>5</v>
      </c>
      <c r="H7844" s="700" t="s">
        <v>12289</v>
      </c>
      <c r="I7844" s="700" t="s">
        <v>12173</v>
      </c>
    </row>
    <row r="7845" spans="1:9" x14ac:dyDescent="0.2">
      <c r="A7845" s="828">
        <v>931301</v>
      </c>
      <c r="B7845" s="717" t="s">
        <v>15112</v>
      </c>
      <c r="C7845" s="700">
        <f t="shared" si="127"/>
        <v>10</v>
      </c>
      <c r="D7845" s="700" t="s">
        <v>15311</v>
      </c>
      <c r="E7845" s="700" t="s">
        <v>15633</v>
      </c>
      <c r="G7845" s="692">
        <v>5</v>
      </c>
      <c r="H7845" s="700" t="s">
        <v>12289</v>
      </c>
      <c r="I7845" s="700" t="s">
        <v>12173</v>
      </c>
    </row>
    <row r="7846" spans="1:9" x14ac:dyDescent="0.2">
      <c r="A7846" s="828">
        <v>931302</v>
      </c>
      <c r="B7846" s="717" t="s">
        <v>15113</v>
      </c>
      <c r="C7846" s="700">
        <f t="shared" si="127"/>
        <v>28</v>
      </c>
      <c r="D7846" s="700" t="s">
        <v>15311</v>
      </c>
      <c r="E7846" s="700" t="s">
        <v>15633</v>
      </c>
      <c r="G7846" s="692">
        <v>5</v>
      </c>
      <c r="H7846" s="700" t="s">
        <v>12289</v>
      </c>
      <c r="I7846" s="700" t="s">
        <v>12173</v>
      </c>
    </row>
    <row r="7847" spans="1:9" x14ac:dyDescent="0.2">
      <c r="A7847" s="828">
        <v>931303</v>
      </c>
      <c r="B7847" s="717" t="s">
        <v>15114</v>
      </c>
      <c r="C7847" s="700">
        <f t="shared" si="127"/>
        <v>30</v>
      </c>
      <c r="D7847" s="700" t="s">
        <v>15311</v>
      </c>
      <c r="E7847" s="700" t="s">
        <v>15633</v>
      </c>
      <c r="G7847" s="692">
        <v>5</v>
      </c>
      <c r="H7847" s="700" t="s">
        <v>12289</v>
      </c>
      <c r="I7847" s="700" t="s">
        <v>12173</v>
      </c>
    </row>
    <row r="7848" spans="1:9" x14ac:dyDescent="0.2">
      <c r="A7848" s="828">
        <v>931304</v>
      </c>
      <c r="B7848" s="717" t="s">
        <v>15115</v>
      </c>
      <c r="C7848" s="700">
        <f t="shared" si="127"/>
        <v>23</v>
      </c>
      <c r="D7848" s="700" t="s">
        <v>15311</v>
      </c>
      <c r="E7848" s="700" t="s">
        <v>15633</v>
      </c>
      <c r="G7848" s="692">
        <v>5</v>
      </c>
      <c r="H7848" s="700" t="s">
        <v>12289</v>
      </c>
      <c r="I7848" s="700" t="s">
        <v>12173</v>
      </c>
    </row>
    <row r="7849" spans="1:9" x14ac:dyDescent="0.2">
      <c r="A7849" s="828">
        <v>931305</v>
      </c>
      <c r="B7849" s="717" t="s">
        <v>15116</v>
      </c>
      <c r="C7849" s="700">
        <f t="shared" si="127"/>
        <v>27</v>
      </c>
      <c r="D7849" s="700" t="s">
        <v>15311</v>
      </c>
      <c r="E7849" s="700" t="s">
        <v>15633</v>
      </c>
      <c r="G7849" s="692">
        <v>5</v>
      </c>
      <c r="H7849" s="700" t="s">
        <v>12289</v>
      </c>
      <c r="I7849" s="700" t="s">
        <v>12173</v>
      </c>
    </row>
    <row r="7850" spans="1:9" x14ac:dyDescent="0.2">
      <c r="A7850" s="828">
        <v>931306</v>
      </c>
      <c r="B7850" s="717" t="s">
        <v>15117</v>
      </c>
      <c r="C7850" s="700">
        <f t="shared" si="127"/>
        <v>23</v>
      </c>
      <c r="D7850" s="700" t="s">
        <v>15311</v>
      </c>
      <c r="E7850" s="700" t="s">
        <v>15633</v>
      </c>
      <c r="G7850" s="692">
        <v>5</v>
      </c>
      <c r="H7850" s="700" t="s">
        <v>12289</v>
      </c>
      <c r="I7850" s="700" t="s">
        <v>12173</v>
      </c>
    </row>
    <row r="7851" spans="1:9" x14ac:dyDescent="0.2">
      <c r="A7851" s="828">
        <v>931307</v>
      </c>
      <c r="B7851" s="717" t="s">
        <v>15118</v>
      </c>
      <c r="C7851" s="700">
        <f t="shared" si="127"/>
        <v>29</v>
      </c>
      <c r="D7851" s="700" t="s">
        <v>15311</v>
      </c>
      <c r="E7851" s="700" t="s">
        <v>15633</v>
      </c>
      <c r="G7851" s="692">
        <v>5</v>
      </c>
      <c r="H7851" s="700" t="s">
        <v>12289</v>
      </c>
      <c r="I7851" s="700" t="s">
        <v>12173</v>
      </c>
    </row>
    <row r="7852" spans="1:9" x14ac:dyDescent="0.2">
      <c r="A7852" s="828">
        <v>931310</v>
      </c>
      <c r="B7852" s="717" t="s">
        <v>15119</v>
      </c>
      <c r="C7852" s="700">
        <f t="shared" si="127"/>
        <v>17</v>
      </c>
      <c r="D7852" s="700" t="s">
        <v>15311</v>
      </c>
      <c r="E7852" s="700" t="s">
        <v>15633</v>
      </c>
      <c r="G7852" s="692">
        <v>5</v>
      </c>
      <c r="H7852" s="700" t="s">
        <v>12289</v>
      </c>
      <c r="I7852" s="700" t="s">
        <v>12173</v>
      </c>
    </row>
    <row r="7853" spans="1:9" x14ac:dyDescent="0.2">
      <c r="A7853" s="828">
        <v>931400</v>
      </c>
      <c r="B7853" s="717" t="s">
        <v>15120</v>
      </c>
      <c r="C7853" s="700">
        <f t="shared" si="127"/>
        <v>11</v>
      </c>
      <c r="D7853" s="700" t="s">
        <v>15311</v>
      </c>
      <c r="E7853" s="700" t="s">
        <v>15633</v>
      </c>
      <c r="G7853" s="692">
        <v>5</v>
      </c>
      <c r="H7853" s="700" t="s">
        <v>12289</v>
      </c>
      <c r="I7853" s="700" t="s">
        <v>12173</v>
      </c>
    </row>
    <row r="7854" spans="1:9" x14ac:dyDescent="0.2">
      <c r="A7854" s="828">
        <v>931401</v>
      </c>
      <c r="B7854" s="717" t="s">
        <v>15161</v>
      </c>
      <c r="C7854" s="700">
        <f t="shared" si="127"/>
        <v>20</v>
      </c>
      <c r="D7854" s="700" t="s">
        <v>15311</v>
      </c>
      <c r="E7854" s="700" t="s">
        <v>15633</v>
      </c>
      <c r="G7854" s="692">
        <v>5</v>
      </c>
      <c r="H7854" s="700" t="s">
        <v>12289</v>
      </c>
      <c r="I7854" s="700" t="s">
        <v>12173</v>
      </c>
    </row>
    <row r="7855" spans="1:9" x14ac:dyDescent="0.2">
      <c r="A7855" s="828">
        <v>931402</v>
      </c>
      <c r="B7855" s="717" t="s">
        <v>15121</v>
      </c>
      <c r="C7855" s="700">
        <f t="shared" si="127"/>
        <v>17</v>
      </c>
      <c r="D7855" s="700" t="s">
        <v>15311</v>
      </c>
      <c r="E7855" s="700" t="s">
        <v>15633</v>
      </c>
      <c r="G7855" s="692">
        <v>5</v>
      </c>
      <c r="H7855" s="700" t="s">
        <v>12289</v>
      </c>
      <c r="I7855" s="700" t="s">
        <v>12173</v>
      </c>
    </row>
    <row r="7856" spans="1:9" x14ac:dyDescent="0.2">
      <c r="A7856" s="828">
        <v>931403</v>
      </c>
      <c r="B7856" s="717" t="s">
        <v>15122</v>
      </c>
      <c r="C7856" s="700">
        <f t="shared" si="127"/>
        <v>14</v>
      </c>
      <c r="D7856" s="700" t="s">
        <v>15311</v>
      </c>
      <c r="E7856" s="700" t="s">
        <v>15633</v>
      </c>
      <c r="G7856" s="692">
        <v>5</v>
      </c>
      <c r="H7856" s="700" t="s">
        <v>12289</v>
      </c>
      <c r="I7856" s="700" t="s">
        <v>12173</v>
      </c>
    </row>
    <row r="7857" spans="1:9" x14ac:dyDescent="0.2">
      <c r="A7857" s="828">
        <v>931404</v>
      </c>
      <c r="B7857" s="717" t="s">
        <v>15636</v>
      </c>
      <c r="C7857" s="700">
        <f t="shared" si="127"/>
        <v>11</v>
      </c>
      <c r="D7857" s="700" t="s">
        <v>15311</v>
      </c>
      <c r="E7857" s="700" t="s">
        <v>15633</v>
      </c>
      <c r="G7857" s="692">
        <v>5</v>
      </c>
      <c r="H7857" s="700" t="s">
        <v>12289</v>
      </c>
      <c r="I7857" s="700" t="s">
        <v>12173</v>
      </c>
    </row>
    <row r="7858" spans="1:9" x14ac:dyDescent="0.2">
      <c r="A7858" s="828">
        <v>931405</v>
      </c>
      <c r="B7858" s="717" t="s">
        <v>15123</v>
      </c>
      <c r="C7858" s="700">
        <f t="shared" si="127"/>
        <v>18</v>
      </c>
      <c r="D7858" s="700" t="s">
        <v>15311</v>
      </c>
      <c r="E7858" s="700" t="s">
        <v>15633</v>
      </c>
      <c r="G7858" s="692">
        <v>5</v>
      </c>
      <c r="H7858" s="700" t="s">
        <v>12289</v>
      </c>
      <c r="I7858" s="700" t="s">
        <v>12173</v>
      </c>
    </row>
    <row r="7859" spans="1:9" x14ac:dyDescent="0.2">
      <c r="A7859" s="828">
        <v>931406</v>
      </c>
      <c r="B7859" s="717" t="s">
        <v>15124</v>
      </c>
      <c r="C7859" s="700">
        <f t="shared" si="127"/>
        <v>28</v>
      </c>
      <c r="D7859" s="700" t="s">
        <v>15311</v>
      </c>
      <c r="E7859" s="700" t="s">
        <v>15633</v>
      </c>
      <c r="G7859" s="692">
        <v>5</v>
      </c>
      <c r="H7859" s="700" t="s">
        <v>12289</v>
      </c>
      <c r="I7859" s="700" t="s">
        <v>12173</v>
      </c>
    </row>
    <row r="7860" spans="1:9" x14ac:dyDescent="0.2">
      <c r="A7860" s="828">
        <v>931408</v>
      </c>
      <c r="B7860" s="717" t="s">
        <v>15125</v>
      </c>
      <c r="C7860" s="700">
        <f t="shared" si="127"/>
        <v>11</v>
      </c>
      <c r="D7860" s="700" t="s">
        <v>15311</v>
      </c>
      <c r="E7860" s="700" t="s">
        <v>15633</v>
      </c>
      <c r="G7860" s="692">
        <v>5</v>
      </c>
      <c r="H7860" s="700" t="s">
        <v>12289</v>
      </c>
      <c r="I7860" s="700" t="s">
        <v>12173</v>
      </c>
    </row>
    <row r="7861" spans="1:9" x14ac:dyDescent="0.2">
      <c r="A7861" s="828">
        <v>931409</v>
      </c>
      <c r="B7861" s="717" t="s">
        <v>15126</v>
      </c>
      <c r="C7861" s="700">
        <f t="shared" si="127"/>
        <v>18</v>
      </c>
      <c r="D7861" s="700" t="s">
        <v>15311</v>
      </c>
      <c r="E7861" s="700" t="s">
        <v>15633</v>
      </c>
      <c r="G7861" s="692">
        <v>5</v>
      </c>
      <c r="H7861" s="700" t="s">
        <v>12289</v>
      </c>
      <c r="I7861" s="700" t="s">
        <v>12173</v>
      </c>
    </row>
    <row r="7862" spans="1:9" x14ac:dyDescent="0.2">
      <c r="A7862" s="828">
        <v>931420</v>
      </c>
      <c r="B7862" s="717" t="s">
        <v>15163</v>
      </c>
      <c r="C7862" s="700">
        <f t="shared" si="127"/>
        <v>12</v>
      </c>
      <c r="D7862" s="700" t="s">
        <v>15311</v>
      </c>
      <c r="E7862" s="700" t="s">
        <v>15633</v>
      </c>
      <c r="F7862" s="700">
        <v>4</v>
      </c>
      <c r="G7862" s="691"/>
      <c r="H7862" s="700" t="s">
        <v>12289</v>
      </c>
      <c r="I7862" s="700" t="s">
        <v>12173</v>
      </c>
    </row>
    <row r="7863" spans="1:9" x14ac:dyDescent="0.2">
      <c r="A7863" s="828">
        <v>931421</v>
      </c>
      <c r="B7863" s="717" t="s">
        <v>15164</v>
      </c>
      <c r="C7863" s="700">
        <f t="shared" si="127"/>
        <v>14</v>
      </c>
      <c r="D7863" s="700" t="s">
        <v>15311</v>
      </c>
      <c r="E7863" s="700" t="s">
        <v>15633</v>
      </c>
      <c r="G7863" s="692">
        <v>5</v>
      </c>
      <c r="H7863" s="700" t="s">
        <v>12289</v>
      </c>
      <c r="I7863" s="700" t="s">
        <v>12173</v>
      </c>
    </row>
    <row r="7864" spans="1:9" x14ac:dyDescent="0.2">
      <c r="A7864" s="828">
        <v>931500</v>
      </c>
      <c r="B7864" s="717" t="s">
        <v>15127</v>
      </c>
      <c r="C7864" s="700">
        <f t="shared" si="127"/>
        <v>11</v>
      </c>
      <c r="D7864" s="700" t="s">
        <v>15311</v>
      </c>
      <c r="E7864" s="700" t="s">
        <v>15633</v>
      </c>
      <c r="G7864" s="692">
        <v>5</v>
      </c>
      <c r="H7864" s="700" t="s">
        <v>12289</v>
      </c>
      <c r="I7864" s="700" t="s">
        <v>12173</v>
      </c>
    </row>
    <row r="7865" spans="1:9" x14ac:dyDescent="0.2">
      <c r="A7865" s="828">
        <v>931600</v>
      </c>
      <c r="B7865" s="717" t="s">
        <v>4690</v>
      </c>
      <c r="C7865" s="700">
        <f t="shared" si="127"/>
        <v>11</v>
      </c>
      <c r="D7865" s="700" t="s">
        <v>15311</v>
      </c>
      <c r="E7865" s="700" t="s">
        <v>15633</v>
      </c>
      <c r="G7865" s="692">
        <v>5</v>
      </c>
      <c r="H7865" s="700" t="s">
        <v>12289</v>
      </c>
      <c r="I7865" s="700" t="s">
        <v>12173</v>
      </c>
    </row>
    <row r="7866" spans="1:9" x14ac:dyDescent="0.2">
      <c r="A7866" s="828">
        <v>931601</v>
      </c>
      <c r="B7866" s="717" t="s">
        <v>15128</v>
      </c>
      <c r="C7866" s="700">
        <f t="shared" ref="C7866:C7929" si="128">LEN(B7866)</f>
        <v>19</v>
      </c>
      <c r="D7866" s="700" t="s">
        <v>15311</v>
      </c>
      <c r="E7866" s="700" t="s">
        <v>15633</v>
      </c>
      <c r="G7866" s="692">
        <v>5</v>
      </c>
      <c r="H7866" s="700" t="s">
        <v>12289</v>
      </c>
      <c r="I7866" s="700" t="s">
        <v>12173</v>
      </c>
    </row>
    <row r="7867" spans="1:9" x14ac:dyDescent="0.2">
      <c r="A7867" s="828">
        <v>931602</v>
      </c>
      <c r="B7867" s="717" t="s">
        <v>15129</v>
      </c>
      <c r="C7867" s="700">
        <f t="shared" si="128"/>
        <v>18</v>
      </c>
      <c r="D7867" s="700" t="s">
        <v>15311</v>
      </c>
      <c r="E7867" s="700" t="s">
        <v>15633</v>
      </c>
      <c r="G7867" s="692">
        <v>5</v>
      </c>
      <c r="H7867" s="700" t="s">
        <v>12289</v>
      </c>
      <c r="I7867" s="700" t="s">
        <v>12173</v>
      </c>
    </row>
    <row r="7868" spans="1:9" x14ac:dyDescent="0.2">
      <c r="A7868" s="828">
        <v>931603</v>
      </c>
      <c r="B7868" s="717" t="s">
        <v>15130</v>
      </c>
      <c r="C7868" s="700">
        <f t="shared" si="128"/>
        <v>15</v>
      </c>
      <c r="D7868" s="700" t="s">
        <v>15311</v>
      </c>
      <c r="E7868" s="700" t="s">
        <v>15633</v>
      </c>
      <c r="G7868" s="692">
        <v>5</v>
      </c>
      <c r="H7868" s="700" t="s">
        <v>12289</v>
      </c>
      <c r="I7868" s="700" t="s">
        <v>12173</v>
      </c>
    </row>
    <row r="7869" spans="1:9" x14ac:dyDescent="0.2">
      <c r="A7869" s="828">
        <v>931604</v>
      </c>
      <c r="B7869" s="717" t="s">
        <v>15131</v>
      </c>
      <c r="C7869" s="700">
        <f t="shared" si="128"/>
        <v>21</v>
      </c>
      <c r="D7869" s="700" t="s">
        <v>15311</v>
      </c>
      <c r="E7869" s="700" t="s">
        <v>15633</v>
      </c>
      <c r="G7869" s="692">
        <v>5</v>
      </c>
      <c r="H7869" s="700" t="s">
        <v>12289</v>
      </c>
      <c r="I7869" s="700" t="s">
        <v>12173</v>
      </c>
    </row>
    <row r="7870" spans="1:9" x14ac:dyDescent="0.2">
      <c r="A7870" s="828">
        <v>931605</v>
      </c>
      <c r="B7870" s="717" t="s">
        <v>15101</v>
      </c>
      <c r="C7870" s="700">
        <f t="shared" si="128"/>
        <v>28</v>
      </c>
      <c r="D7870" s="700" t="s">
        <v>15311</v>
      </c>
      <c r="E7870" s="700" t="s">
        <v>15633</v>
      </c>
      <c r="G7870" s="692">
        <v>5</v>
      </c>
      <c r="H7870" s="700" t="s">
        <v>12289</v>
      </c>
      <c r="I7870" s="700" t="s">
        <v>12173</v>
      </c>
    </row>
    <row r="7871" spans="1:9" x14ac:dyDescent="0.2">
      <c r="A7871" s="828">
        <v>931708</v>
      </c>
      <c r="B7871" s="717" t="s">
        <v>15136</v>
      </c>
      <c r="C7871" s="700">
        <f t="shared" si="128"/>
        <v>20</v>
      </c>
      <c r="D7871" s="700" t="s">
        <v>15313</v>
      </c>
      <c r="E7871" s="700" t="s">
        <v>15633</v>
      </c>
      <c r="G7871" s="692">
        <v>5</v>
      </c>
      <c r="H7871" s="700" t="s">
        <v>12289</v>
      </c>
      <c r="I7871" s="700" t="s">
        <v>12173</v>
      </c>
    </row>
    <row r="7872" spans="1:9" x14ac:dyDescent="0.2">
      <c r="A7872" s="828">
        <v>931709</v>
      </c>
      <c r="B7872" s="717" t="s">
        <v>15137</v>
      </c>
      <c r="C7872" s="700">
        <f t="shared" si="128"/>
        <v>24</v>
      </c>
      <c r="D7872" s="700" t="s">
        <v>15313</v>
      </c>
      <c r="E7872" s="700" t="s">
        <v>15633</v>
      </c>
      <c r="G7872" s="692">
        <v>5</v>
      </c>
      <c r="H7872" s="700" t="s">
        <v>12289</v>
      </c>
      <c r="I7872" s="700" t="s">
        <v>12173</v>
      </c>
    </row>
    <row r="7873" spans="1:9" x14ac:dyDescent="0.2">
      <c r="A7873" s="828">
        <v>931710</v>
      </c>
      <c r="B7873" s="717" t="s">
        <v>15138</v>
      </c>
      <c r="C7873" s="700">
        <f t="shared" si="128"/>
        <v>24</v>
      </c>
      <c r="D7873" s="700" t="s">
        <v>15311</v>
      </c>
      <c r="E7873" s="700" t="s">
        <v>15633</v>
      </c>
      <c r="G7873" s="692">
        <v>5</v>
      </c>
      <c r="H7873" s="700" t="s">
        <v>12289</v>
      </c>
      <c r="I7873" s="700" t="s">
        <v>12173</v>
      </c>
    </row>
    <row r="7874" spans="1:9" x14ac:dyDescent="0.2">
      <c r="A7874" s="828">
        <v>931750</v>
      </c>
      <c r="B7874" s="717" t="s">
        <v>10825</v>
      </c>
      <c r="C7874" s="700">
        <f t="shared" si="128"/>
        <v>17</v>
      </c>
      <c r="D7874" s="700" t="s">
        <v>15311</v>
      </c>
      <c r="E7874" s="700" t="s">
        <v>15633</v>
      </c>
      <c r="F7874" s="700">
        <v>4</v>
      </c>
      <c r="G7874" s="691"/>
      <c r="H7874" s="700" t="s">
        <v>15139</v>
      </c>
      <c r="I7874" s="700" t="s">
        <v>12173</v>
      </c>
    </row>
    <row r="7875" spans="1:9" x14ac:dyDescent="0.2">
      <c r="A7875" s="828">
        <v>931800</v>
      </c>
      <c r="B7875" s="717" t="s">
        <v>11067</v>
      </c>
      <c r="C7875" s="700">
        <f t="shared" si="128"/>
        <v>19</v>
      </c>
      <c r="D7875" s="700" t="s">
        <v>15311</v>
      </c>
      <c r="E7875" s="700" t="s">
        <v>15633</v>
      </c>
      <c r="F7875" s="700">
        <v>4</v>
      </c>
      <c r="G7875" s="691"/>
      <c r="H7875" s="700" t="s">
        <v>12289</v>
      </c>
      <c r="I7875" s="700" t="s">
        <v>12173</v>
      </c>
    </row>
    <row r="7876" spans="1:9" x14ac:dyDescent="0.2">
      <c r="A7876" s="828">
        <v>932001</v>
      </c>
      <c r="B7876" s="717" t="s">
        <v>15263</v>
      </c>
      <c r="C7876" s="700">
        <f t="shared" si="128"/>
        <v>28</v>
      </c>
      <c r="D7876" s="700" t="s">
        <v>15311</v>
      </c>
      <c r="E7876" s="700" t="s">
        <v>15637</v>
      </c>
      <c r="F7876" s="700">
        <v>4</v>
      </c>
      <c r="G7876" s="691"/>
      <c r="H7876" s="700" t="s">
        <v>11907</v>
      </c>
      <c r="I7876" s="700" t="s">
        <v>11907</v>
      </c>
    </row>
    <row r="7877" spans="1:9" x14ac:dyDescent="0.2">
      <c r="A7877" s="828">
        <v>932101</v>
      </c>
      <c r="B7877" s="717" t="s">
        <v>15265</v>
      </c>
      <c r="C7877" s="700">
        <f t="shared" si="128"/>
        <v>18</v>
      </c>
      <c r="D7877" s="700" t="s">
        <v>15311</v>
      </c>
      <c r="E7877" s="700" t="s">
        <v>15638</v>
      </c>
      <c r="F7877" s="700">
        <v>4</v>
      </c>
      <c r="G7877" s="691"/>
      <c r="H7877" s="700" t="s">
        <v>11907</v>
      </c>
      <c r="I7877" s="700" t="s">
        <v>11907</v>
      </c>
    </row>
    <row r="7878" spans="1:9" x14ac:dyDescent="0.2">
      <c r="A7878" s="828">
        <v>932102</v>
      </c>
      <c r="B7878" s="717" t="s">
        <v>15266</v>
      </c>
      <c r="C7878" s="700">
        <f t="shared" si="128"/>
        <v>27</v>
      </c>
      <c r="D7878" s="700" t="s">
        <v>15311</v>
      </c>
      <c r="E7878" s="700" t="s">
        <v>15638</v>
      </c>
      <c r="F7878" s="700">
        <v>4</v>
      </c>
      <c r="G7878" s="691"/>
      <c r="H7878" s="700" t="s">
        <v>11907</v>
      </c>
      <c r="I7878" s="700" t="s">
        <v>11907</v>
      </c>
    </row>
    <row r="7879" spans="1:9" x14ac:dyDescent="0.2">
      <c r="A7879" s="828">
        <v>932201</v>
      </c>
      <c r="B7879" s="717" t="s">
        <v>15264</v>
      </c>
      <c r="C7879" s="700">
        <f t="shared" si="128"/>
        <v>24</v>
      </c>
      <c r="D7879" s="700" t="s">
        <v>15311</v>
      </c>
      <c r="E7879" s="700" t="s">
        <v>15639</v>
      </c>
      <c r="F7879" s="700">
        <v>4</v>
      </c>
      <c r="G7879" s="691"/>
      <c r="H7879" s="700" t="s">
        <v>11907</v>
      </c>
      <c r="I7879" s="700" t="s">
        <v>11907</v>
      </c>
    </row>
    <row r="7880" spans="1:9" x14ac:dyDescent="0.2">
      <c r="A7880" s="828">
        <v>932301</v>
      </c>
      <c r="B7880" s="717" t="s">
        <v>15267</v>
      </c>
      <c r="C7880" s="700">
        <f t="shared" si="128"/>
        <v>16</v>
      </c>
      <c r="D7880" s="700" t="s">
        <v>15311</v>
      </c>
      <c r="E7880" s="700" t="s">
        <v>15267</v>
      </c>
      <c r="F7880" s="700">
        <v>4</v>
      </c>
      <c r="G7880" s="691"/>
      <c r="H7880" s="700" t="s">
        <v>11907</v>
      </c>
      <c r="I7880" s="700" t="s">
        <v>11907</v>
      </c>
    </row>
    <row r="7881" spans="1:9" x14ac:dyDescent="0.2">
      <c r="A7881" s="828">
        <v>932401</v>
      </c>
      <c r="B7881" s="717" t="s">
        <v>15268</v>
      </c>
      <c r="C7881" s="700">
        <f t="shared" si="128"/>
        <v>23</v>
      </c>
      <c r="D7881" s="700" t="s">
        <v>15311</v>
      </c>
      <c r="E7881" s="700" t="s">
        <v>15640</v>
      </c>
      <c r="F7881" s="700">
        <v>4</v>
      </c>
      <c r="G7881" s="691"/>
      <c r="H7881" s="700" t="s">
        <v>11907</v>
      </c>
      <c r="I7881" s="700" t="s">
        <v>11907</v>
      </c>
    </row>
    <row r="7882" spans="1:9" x14ac:dyDescent="0.2">
      <c r="A7882" s="828">
        <v>932402</v>
      </c>
      <c r="B7882" s="717" t="s">
        <v>15269</v>
      </c>
      <c r="C7882" s="700">
        <f t="shared" si="128"/>
        <v>27</v>
      </c>
      <c r="D7882" s="700" t="s">
        <v>15311</v>
      </c>
      <c r="E7882" s="700" t="s">
        <v>15640</v>
      </c>
      <c r="F7882" s="700">
        <v>4</v>
      </c>
      <c r="G7882" s="691"/>
      <c r="H7882" s="700" t="s">
        <v>11907</v>
      </c>
      <c r="I7882" s="700" t="s">
        <v>11907</v>
      </c>
    </row>
    <row r="7883" spans="1:9" x14ac:dyDescent="0.2">
      <c r="A7883" s="828">
        <v>933001</v>
      </c>
      <c r="B7883" s="717" t="s">
        <v>15282</v>
      </c>
      <c r="C7883" s="700">
        <f t="shared" si="128"/>
        <v>27</v>
      </c>
      <c r="D7883" s="700" t="s">
        <v>15311</v>
      </c>
      <c r="E7883" s="700" t="s">
        <v>15641</v>
      </c>
      <c r="F7883" s="700">
        <v>4</v>
      </c>
      <c r="G7883" s="691"/>
      <c r="H7883" s="700" t="s">
        <v>11907</v>
      </c>
      <c r="I7883" s="700" t="s">
        <v>11907</v>
      </c>
    </row>
    <row r="7884" spans="1:9" x14ac:dyDescent="0.2">
      <c r="A7884" s="828">
        <v>933101</v>
      </c>
      <c r="B7884" s="717" t="s">
        <v>15272</v>
      </c>
      <c r="C7884" s="700">
        <f t="shared" si="128"/>
        <v>30</v>
      </c>
      <c r="D7884" s="700" t="s">
        <v>15311</v>
      </c>
      <c r="E7884" s="700" t="s">
        <v>15642</v>
      </c>
      <c r="F7884" s="700">
        <v>4</v>
      </c>
      <c r="G7884" s="691"/>
      <c r="H7884" s="700" t="s">
        <v>11907</v>
      </c>
      <c r="I7884" s="700" t="s">
        <v>11907</v>
      </c>
    </row>
    <row r="7885" spans="1:9" x14ac:dyDescent="0.2">
      <c r="A7885" s="828">
        <v>933201</v>
      </c>
      <c r="B7885" s="717" t="s">
        <v>15273</v>
      </c>
      <c r="C7885" s="700">
        <f t="shared" si="128"/>
        <v>27</v>
      </c>
      <c r="D7885" s="700" t="s">
        <v>15311</v>
      </c>
      <c r="E7885" s="700" t="s">
        <v>11276</v>
      </c>
      <c r="F7885" s="700">
        <v>4</v>
      </c>
      <c r="G7885" s="691"/>
      <c r="H7885" s="700" t="s">
        <v>11907</v>
      </c>
      <c r="I7885" s="700" t="s">
        <v>11907</v>
      </c>
    </row>
    <row r="7886" spans="1:9" x14ac:dyDescent="0.2">
      <c r="A7886" s="828">
        <v>933202</v>
      </c>
      <c r="B7886" s="717" t="s">
        <v>15274</v>
      </c>
      <c r="C7886" s="700">
        <f t="shared" si="128"/>
        <v>26</v>
      </c>
      <c r="D7886" s="700" t="s">
        <v>15311</v>
      </c>
      <c r="E7886" s="700" t="s">
        <v>11276</v>
      </c>
      <c r="F7886" s="700">
        <v>4</v>
      </c>
      <c r="G7886" s="691"/>
      <c r="H7886" s="700" t="s">
        <v>11907</v>
      </c>
      <c r="I7886" s="700" t="s">
        <v>11907</v>
      </c>
    </row>
    <row r="7887" spans="1:9" x14ac:dyDescent="0.2">
      <c r="A7887" s="828">
        <v>933301</v>
      </c>
      <c r="B7887" s="717" t="s">
        <v>11481</v>
      </c>
      <c r="C7887" s="700">
        <f t="shared" si="128"/>
        <v>24</v>
      </c>
      <c r="D7887" s="700" t="s">
        <v>15311</v>
      </c>
      <c r="E7887" s="700" t="s">
        <v>15643</v>
      </c>
      <c r="F7887" s="700">
        <v>4</v>
      </c>
      <c r="G7887" s="691"/>
      <c r="H7887" s="700" t="s">
        <v>11907</v>
      </c>
      <c r="I7887" s="700" t="s">
        <v>11907</v>
      </c>
    </row>
    <row r="7888" spans="1:9" x14ac:dyDescent="0.2">
      <c r="A7888" s="828">
        <v>933401</v>
      </c>
      <c r="B7888" s="717" t="s">
        <v>15280</v>
      </c>
      <c r="C7888" s="700">
        <f t="shared" si="128"/>
        <v>30</v>
      </c>
      <c r="D7888" s="700" t="s">
        <v>15311</v>
      </c>
      <c r="E7888" s="700" t="s">
        <v>15280</v>
      </c>
      <c r="F7888" s="700">
        <v>4</v>
      </c>
      <c r="G7888" s="691"/>
      <c r="H7888" s="700" t="s">
        <v>11907</v>
      </c>
      <c r="I7888" s="700" t="s">
        <v>11907</v>
      </c>
    </row>
    <row r="7889" spans="1:9" x14ac:dyDescent="0.2">
      <c r="A7889" s="828">
        <v>934001</v>
      </c>
      <c r="B7889" s="717" t="s">
        <v>15169</v>
      </c>
      <c r="C7889" s="700">
        <f t="shared" si="128"/>
        <v>20</v>
      </c>
      <c r="D7889" s="700" t="s">
        <v>15313</v>
      </c>
      <c r="E7889" s="700" t="s">
        <v>15169</v>
      </c>
      <c r="F7889" s="700">
        <v>4</v>
      </c>
      <c r="G7889" s="691"/>
      <c r="H7889" s="700" t="s">
        <v>11811</v>
      </c>
      <c r="I7889" s="700" t="s">
        <v>12176</v>
      </c>
    </row>
    <row r="7890" spans="1:9" x14ac:dyDescent="0.2">
      <c r="A7890" s="828">
        <v>935001</v>
      </c>
      <c r="B7890" s="717" t="s">
        <v>14999</v>
      </c>
      <c r="C7890" s="700">
        <f t="shared" si="128"/>
        <v>25</v>
      </c>
      <c r="D7890" s="700" t="s">
        <v>15311</v>
      </c>
      <c r="E7890" s="700" t="s">
        <v>15644</v>
      </c>
      <c r="F7890" s="700">
        <v>4</v>
      </c>
      <c r="G7890" s="691"/>
      <c r="H7890" s="700" t="s">
        <v>11834</v>
      </c>
      <c r="I7890" s="700" t="s">
        <v>11861</v>
      </c>
    </row>
    <row r="7891" spans="1:9" x14ac:dyDescent="0.2">
      <c r="A7891" s="828">
        <v>935100</v>
      </c>
      <c r="B7891" s="717" t="s">
        <v>15000</v>
      </c>
      <c r="C7891" s="700">
        <f t="shared" si="128"/>
        <v>14</v>
      </c>
      <c r="D7891" s="700" t="s">
        <v>15311</v>
      </c>
      <c r="E7891" s="700" t="s">
        <v>15645</v>
      </c>
      <c r="F7891" s="700">
        <v>4</v>
      </c>
      <c r="G7891" s="691"/>
      <c r="H7891" s="700" t="s">
        <v>11834</v>
      </c>
      <c r="I7891" s="700" t="s">
        <v>11907</v>
      </c>
    </row>
    <row r="7892" spans="1:9" x14ac:dyDescent="0.2">
      <c r="A7892" s="828">
        <v>935110</v>
      </c>
      <c r="B7892" s="717" t="s">
        <v>2311</v>
      </c>
      <c r="C7892" s="700">
        <f t="shared" si="128"/>
        <v>14</v>
      </c>
      <c r="D7892" s="700" t="s">
        <v>15311</v>
      </c>
      <c r="E7892" s="700" t="s">
        <v>15645</v>
      </c>
      <c r="G7892" s="692">
        <v>5</v>
      </c>
      <c r="H7892" s="700" t="s">
        <v>11834</v>
      </c>
      <c r="I7892" s="700" t="s">
        <v>11907</v>
      </c>
    </row>
    <row r="7893" spans="1:9" x14ac:dyDescent="0.2">
      <c r="A7893" s="828">
        <v>935120</v>
      </c>
      <c r="B7893" s="717" t="s">
        <v>15001</v>
      </c>
      <c r="C7893" s="700">
        <f t="shared" si="128"/>
        <v>19</v>
      </c>
      <c r="D7893" s="700" t="s">
        <v>15311</v>
      </c>
      <c r="E7893" s="700" t="s">
        <v>15645</v>
      </c>
      <c r="G7893" s="692">
        <v>5</v>
      </c>
      <c r="H7893" s="700" t="s">
        <v>11834</v>
      </c>
      <c r="I7893" s="700" t="s">
        <v>11907</v>
      </c>
    </row>
    <row r="7894" spans="1:9" x14ac:dyDescent="0.2">
      <c r="A7894" s="828">
        <v>935130</v>
      </c>
      <c r="B7894" s="717" t="s">
        <v>15002</v>
      </c>
      <c r="C7894" s="700">
        <f t="shared" si="128"/>
        <v>16</v>
      </c>
      <c r="D7894" s="700" t="s">
        <v>15311</v>
      </c>
      <c r="E7894" s="700" t="s">
        <v>15645</v>
      </c>
      <c r="G7894" s="692">
        <v>5</v>
      </c>
      <c r="H7894" s="700" t="s">
        <v>11834</v>
      </c>
      <c r="I7894" s="700" t="s">
        <v>11907</v>
      </c>
    </row>
    <row r="7895" spans="1:9" x14ac:dyDescent="0.2">
      <c r="A7895" s="828">
        <v>935140</v>
      </c>
      <c r="B7895" s="717" t="s">
        <v>15003</v>
      </c>
      <c r="C7895" s="700">
        <f t="shared" si="128"/>
        <v>20</v>
      </c>
      <c r="D7895" s="700" t="s">
        <v>15311</v>
      </c>
      <c r="E7895" s="700" t="s">
        <v>15645</v>
      </c>
      <c r="G7895" s="692">
        <v>5</v>
      </c>
      <c r="H7895" s="700" t="s">
        <v>11834</v>
      </c>
      <c r="I7895" s="700" t="s">
        <v>11907</v>
      </c>
    </row>
    <row r="7896" spans="1:9" x14ac:dyDescent="0.2">
      <c r="A7896" s="828">
        <v>935200</v>
      </c>
      <c r="B7896" s="717" t="s">
        <v>15000</v>
      </c>
      <c r="C7896" s="700">
        <f t="shared" si="128"/>
        <v>14</v>
      </c>
      <c r="D7896" s="700" t="s">
        <v>15311</v>
      </c>
      <c r="E7896" s="700" t="s">
        <v>15645</v>
      </c>
      <c r="F7896" s="700">
        <v>4</v>
      </c>
      <c r="G7896" s="691"/>
      <c r="H7896" s="700" t="s">
        <v>11834</v>
      </c>
      <c r="I7896" s="700" t="s">
        <v>11907</v>
      </c>
    </row>
    <row r="7897" spans="1:9" x14ac:dyDescent="0.2">
      <c r="A7897" s="828">
        <v>935201</v>
      </c>
      <c r="B7897" s="717" t="s">
        <v>15004</v>
      </c>
      <c r="C7897" s="700">
        <f t="shared" si="128"/>
        <v>21</v>
      </c>
      <c r="D7897" s="700" t="s">
        <v>15311</v>
      </c>
      <c r="E7897" s="700" t="s">
        <v>15645</v>
      </c>
      <c r="F7897" s="700">
        <v>4</v>
      </c>
      <c r="G7897" s="691"/>
      <c r="H7897" s="700" t="s">
        <v>11834</v>
      </c>
      <c r="I7897" s="700" t="s">
        <v>11907</v>
      </c>
    </row>
    <row r="7898" spans="1:9" x14ac:dyDescent="0.2">
      <c r="A7898" s="828">
        <v>935210</v>
      </c>
      <c r="B7898" s="717" t="s">
        <v>15005</v>
      </c>
      <c r="C7898" s="700">
        <f t="shared" si="128"/>
        <v>22</v>
      </c>
      <c r="D7898" s="700" t="s">
        <v>15311</v>
      </c>
      <c r="E7898" s="700" t="s">
        <v>15645</v>
      </c>
      <c r="G7898" s="692">
        <v>5</v>
      </c>
      <c r="H7898" s="700" t="s">
        <v>11834</v>
      </c>
      <c r="I7898" s="700" t="s">
        <v>11907</v>
      </c>
    </row>
    <row r="7899" spans="1:9" x14ac:dyDescent="0.2">
      <c r="A7899" s="828">
        <v>935220</v>
      </c>
      <c r="B7899" s="717" t="s">
        <v>15006</v>
      </c>
      <c r="C7899" s="700">
        <f t="shared" si="128"/>
        <v>18</v>
      </c>
      <c r="D7899" s="700" t="s">
        <v>15311</v>
      </c>
      <c r="E7899" s="700" t="s">
        <v>15645</v>
      </c>
      <c r="G7899" s="692">
        <v>5</v>
      </c>
      <c r="H7899" s="700" t="s">
        <v>11834</v>
      </c>
      <c r="I7899" s="700" t="s">
        <v>11907</v>
      </c>
    </row>
    <row r="7900" spans="1:9" x14ac:dyDescent="0.2">
      <c r="A7900" s="828">
        <v>935230</v>
      </c>
      <c r="B7900" s="717" t="s">
        <v>15007</v>
      </c>
      <c r="C7900" s="700">
        <f t="shared" si="128"/>
        <v>16</v>
      </c>
      <c r="D7900" s="700" t="s">
        <v>15311</v>
      </c>
      <c r="E7900" s="700" t="s">
        <v>15645</v>
      </c>
      <c r="G7900" s="692">
        <v>5</v>
      </c>
      <c r="H7900" s="700" t="s">
        <v>11834</v>
      </c>
      <c r="I7900" s="700" t="s">
        <v>11907</v>
      </c>
    </row>
    <row r="7901" spans="1:9" x14ac:dyDescent="0.2">
      <c r="A7901" s="828">
        <v>935300</v>
      </c>
      <c r="B7901" s="717" t="s">
        <v>15008</v>
      </c>
      <c r="C7901" s="700">
        <f t="shared" si="128"/>
        <v>18</v>
      </c>
      <c r="D7901" s="700" t="s">
        <v>15311</v>
      </c>
      <c r="E7901" s="700" t="s">
        <v>15645</v>
      </c>
      <c r="F7901" s="700">
        <v>4</v>
      </c>
      <c r="G7901" s="691"/>
      <c r="H7901" s="700" t="s">
        <v>11834</v>
      </c>
      <c r="I7901" s="700" t="s">
        <v>11907</v>
      </c>
    </row>
    <row r="7902" spans="1:9" x14ac:dyDescent="0.2">
      <c r="A7902" s="828">
        <v>935310</v>
      </c>
      <c r="B7902" s="717" t="s">
        <v>15009</v>
      </c>
      <c r="C7902" s="700">
        <f t="shared" si="128"/>
        <v>10</v>
      </c>
      <c r="D7902" s="700" t="s">
        <v>15311</v>
      </c>
      <c r="E7902" s="700" t="s">
        <v>15645</v>
      </c>
      <c r="G7902" s="692">
        <v>5</v>
      </c>
      <c r="H7902" s="700" t="s">
        <v>11834</v>
      </c>
      <c r="I7902" s="700" t="s">
        <v>11907</v>
      </c>
    </row>
    <row r="7903" spans="1:9" x14ac:dyDescent="0.2">
      <c r="A7903" s="828">
        <v>935320</v>
      </c>
      <c r="B7903" s="717" t="s">
        <v>15010</v>
      </c>
      <c r="C7903" s="700">
        <f t="shared" si="128"/>
        <v>10</v>
      </c>
      <c r="D7903" s="700" t="s">
        <v>15311</v>
      </c>
      <c r="E7903" s="700" t="s">
        <v>15645</v>
      </c>
      <c r="G7903" s="692">
        <v>5</v>
      </c>
      <c r="H7903" s="700" t="s">
        <v>11834</v>
      </c>
      <c r="I7903" s="700" t="s">
        <v>11907</v>
      </c>
    </row>
    <row r="7904" spans="1:9" x14ac:dyDescent="0.2">
      <c r="A7904" s="828">
        <v>935400</v>
      </c>
      <c r="B7904" s="717" t="s">
        <v>15011</v>
      </c>
      <c r="C7904" s="700">
        <f t="shared" si="128"/>
        <v>20</v>
      </c>
      <c r="D7904" s="700" t="s">
        <v>15311</v>
      </c>
      <c r="E7904" s="700" t="s">
        <v>15645</v>
      </c>
      <c r="F7904" s="700">
        <v>4</v>
      </c>
      <c r="G7904" s="691"/>
      <c r="H7904" s="700" t="s">
        <v>11834</v>
      </c>
      <c r="I7904" s="700" t="s">
        <v>11907</v>
      </c>
    </row>
    <row r="7905" spans="1:9" x14ac:dyDescent="0.2">
      <c r="A7905" s="828">
        <v>936001</v>
      </c>
      <c r="B7905" s="717" t="s">
        <v>15278</v>
      </c>
      <c r="C7905" s="700">
        <f t="shared" si="128"/>
        <v>29</v>
      </c>
      <c r="D7905" s="700" t="s">
        <v>15311</v>
      </c>
      <c r="E7905" s="700" t="s">
        <v>15646</v>
      </c>
      <c r="F7905" s="700">
        <v>4</v>
      </c>
      <c r="G7905" s="691"/>
      <c r="H7905" s="700" t="s">
        <v>11838</v>
      </c>
      <c r="I7905" s="700" t="s">
        <v>11907</v>
      </c>
    </row>
    <row r="7906" spans="1:9" x14ac:dyDescent="0.2">
      <c r="A7906" s="828">
        <v>937001</v>
      </c>
      <c r="B7906" s="717" t="s">
        <v>12759</v>
      </c>
      <c r="C7906" s="700">
        <f t="shared" si="128"/>
        <v>27</v>
      </c>
      <c r="D7906" s="700" t="s">
        <v>15311</v>
      </c>
      <c r="E7906" s="700" t="s">
        <v>12759</v>
      </c>
      <c r="F7906" s="700">
        <v>4</v>
      </c>
      <c r="G7906" s="691"/>
      <c r="H7906" s="700" t="s">
        <v>11834</v>
      </c>
      <c r="I7906" s="700" t="s">
        <v>12675</v>
      </c>
    </row>
    <row r="7907" spans="1:9" x14ac:dyDescent="0.2">
      <c r="A7907" s="828">
        <v>938001</v>
      </c>
      <c r="B7907" s="717" t="s">
        <v>15181</v>
      </c>
      <c r="C7907" s="700">
        <f t="shared" si="128"/>
        <v>14</v>
      </c>
      <c r="D7907" s="700" t="s">
        <v>15311</v>
      </c>
      <c r="E7907" s="700" t="s">
        <v>15647</v>
      </c>
      <c r="F7907" s="700">
        <v>4</v>
      </c>
      <c r="G7907" s="691"/>
      <c r="H7907" s="700" t="s">
        <v>15182</v>
      </c>
      <c r="I7907" s="700" t="s">
        <v>11907</v>
      </c>
    </row>
    <row r="7908" spans="1:9" x14ac:dyDescent="0.2">
      <c r="A7908" s="828">
        <v>938002</v>
      </c>
      <c r="B7908" s="717" t="s">
        <v>15183</v>
      </c>
      <c r="C7908" s="700">
        <f t="shared" si="128"/>
        <v>9</v>
      </c>
      <c r="D7908" s="700" t="s">
        <v>15313</v>
      </c>
      <c r="E7908" s="700" t="s">
        <v>15647</v>
      </c>
      <c r="F7908" s="700">
        <v>4</v>
      </c>
      <c r="G7908" s="691"/>
      <c r="H7908" s="700" t="s">
        <v>15182</v>
      </c>
      <c r="I7908" s="700" t="s">
        <v>11907</v>
      </c>
    </row>
    <row r="7909" spans="1:9" x14ac:dyDescent="0.2">
      <c r="A7909" s="828">
        <v>938003</v>
      </c>
      <c r="B7909" s="717" t="s">
        <v>15184</v>
      </c>
      <c r="C7909" s="700">
        <f t="shared" si="128"/>
        <v>29</v>
      </c>
      <c r="D7909" s="700" t="s">
        <v>15313</v>
      </c>
      <c r="E7909" s="700" t="s">
        <v>15647</v>
      </c>
      <c r="F7909" s="700">
        <v>4</v>
      </c>
      <c r="G7909" s="691"/>
      <c r="H7909" s="700" t="s">
        <v>15182</v>
      </c>
      <c r="I7909" s="700" t="s">
        <v>11907</v>
      </c>
    </row>
    <row r="7910" spans="1:9" x14ac:dyDescent="0.2">
      <c r="A7910" s="828">
        <v>938004</v>
      </c>
      <c r="B7910" s="717" t="s">
        <v>15185</v>
      </c>
      <c r="C7910" s="700">
        <f t="shared" si="128"/>
        <v>8</v>
      </c>
      <c r="D7910" s="700" t="s">
        <v>15313</v>
      </c>
      <c r="E7910" s="700" t="s">
        <v>15647</v>
      </c>
      <c r="F7910" s="700">
        <v>4</v>
      </c>
      <c r="G7910" s="691"/>
      <c r="H7910" s="700" t="s">
        <v>15182</v>
      </c>
      <c r="I7910" s="700" t="s">
        <v>11907</v>
      </c>
    </row>
    <row r="7911" spans="1:9" x14ac:dyDescent="0.2">
      <c r="A7911" s="828">
        <v>938100</v>
      </c>
      <c r="B7911" s="717" t="s">
        <v>15186</v>
      </c>
      <c r="C7911" s="700">
        <f t="shared" si="128"/>
        <v>24</v>
      </c>
      <c r="D7911" s="700" t="s">
        <v>15313</v>
      </c>
      <c r="E7911" s="700" t="s">
        <v>15647</v>
      </c>
      <c r="F7911" s="700">
        <v>4</v>
      </c>
      <c r="G7911" s="691"/>
      <c r="H7911" s="700" t="s">
        <v>15182</v>
      </c>
      <c r="I7911" s="700" t="s">
        <v>11907</v>
      </c>
    </row>
    <row r="7912" spans="1:9" x14ac:dyDescent="0.2">
      <c r="A7912" s="828">
        <v>938110</v>
      </c>
      <c r="B7912" s="717" t="s">
        <v>15187</v>
      </c>
      <c r="C7912" s="700">
        <f t="shared" si="128"/>
        <v>16</v>
      </c>
      <c r="D7912" s="700" t="s">
        <v>15313</v>
      </c>
      <c r="E7912" s="700" t="s">
        <v>15647</v>
      </c>
      <c r="G7912" s="692">
        <v>5</v>
      </c>
      <c r="H7912" s="700" t="s">
        <v>15182</v>
      </c>
      <c r="I7912" s="700" t="s">
        <v>11907</v>
      </c>
    </row>
    <row r="7913" spans="1:9" x14ac:dyDescent="0.2">
      <c r="A7913" s="828">
        <v>938200</v>
      </c>
      <c r="B7913" s="717" t="s">
        <v>15188</v>
      </c>
      <c r="C7913" s="700">
        <f t="shared" si="128"/>
        <v>28</v>
      </c>
      <c r="D7913" s="700" t="s">
        <v>15313</v>
      </c>
      <c r="E7913" s="700" t="s">
        <v>15647</v>
      </c>
      <c r="F7913" s="700">
        <v>4</v>
      </c>
      <c r="G7913" s="691"/>
      <c r="H7913" s="700" t="s">
        <v>15182</v>
      </c>
      <c r="I7913" s="700" t="s">
        <v>11907</v>
      </c>
    </row>
    <row r="7914" spans="1:9" x14ac:dyDescent="0.2">
      <c r="A7914" s="828">
        <v>938300</v>
      </c>
      <c r="B7914" s="717" t="s">
        <v>15189</v>
      </c>
      <c r="C7914" s="700">
        <f t="shared" si="128"/>
        <v>28</v>
      </c>
      <c r="D7914" s="700" t="s">
        <v>15313</v>
      </c>
      <c r="E7914" s="700" t="s">
        <v>15647</v>
      </c>
      <c r="F7914" s="700">
        <v>4</v>
      </c>
      <c r="G7914" s="691"/>
      <c r="H7914" s="700" t="s">
        <v>15182</v>
      </c>
      <c r="I7914" s="700" t="s">
        <v>11907</v>
      </c>
    </row>
    <row r="7915" spans="1:9" x14ac:dyDescent="0.2">
      <c r="A7915" s="828">
        <v>938400</v>
      </c>
      <c r="B7915" s="717" t="s">
        <v>15190</v>
      </c>
      <c r="C7915" s="700">
        <f t="shared" si="128"/>
        <v>26</v>
      </c>
      <c r="D7915" s="700" t="s">
        <v>15313</v>
      </c>
      <c r="E7915" s="700" t="s">
        <v>15647</v>
      </c>
      <c r="F7915" s="700">
        <v>4</v>
      </c>
      <c r="G7915" s="691"/>
      <c r="H7915" s="700" t="s">
        <v>15182</v>
      </c>
      <c r="I7915" s="700" t="s">
        <v>11907</v>
      </c>
    </row>
    <row r="7916" spans="1:9" x14ac:dyDescent="0.2">
      <c r="A7916" s="828">
        <v>939001</v>
      </c>
      <c r="B7916" s="717" t="s">
        <v>6148</v>
      </c>
      <c r="C7916" s="700">
        <f t="shared" si="128"/>
        <v>17</v>
      </c>
      <c r="D7916" s="700" t="s">
        <v>15313</v>
      </c>
      <c r="E7916" s="700" t="s">
        <v>6148</v>
      </c>
      <c r="F7916" s="700">
        <v>4</v>
      </c>
      <c r="G7916" s="691"/>
      <c r="H7916" s="700" t="s">
        <v>11838</v>
      </c>
      <c r="I7916" s="700" t="s">
        <v>11839</v>
      </c>
    </row>
    <row r="7917" spans="1:9" x14ac:dyDescent="0.2">
      <c r="A7917" s="828">
        <v>940001</v>
      </c>
      <c r="B7917" s="717" t="s">
        <v>15276</v>
      </c>
      <c r="C7917" s="700">
        <f t="shared" si="128"/>
        <v>30</v>
      </c>
      <c r="D7917" s="700" t="s">
        <v>15311</v>
      </c>
      <c r="E7917" s="700" t="s">
        <v>15648</v>
      </c>
      <c r="F7917" s="700">
        <v>4</v>
      </c>
      <c r="G7917" s="691"/>
      <c r="H7917" s="700" t="s">
        <v>11907</v>
      </c>
      <c r="I7917" s="700" t="s">
        <v>11907</v>
      </c>
    </row>
    <row r="7918" spans="1:9" x14ac:dyDescent="0.2">
      <c r="A7918" s="828">
        <v>940101</v>
      </c>
      <c r="B7918" s="717" t="s">
        <v>15217</v>
      </c>
      <c r="C7918" s="700">
        <f t="shared" si="128"/>
        <v>24</v>
      </c>
      <c r="D7918" s="700" t="s">
        <v>15311</v>
      </c>
      <c r="E7918" s="700" t="s">
        <v>15217</v>
      </c>
      <c r="F7918" s="700">
        <v>4</v>
      </c>
      <c r="G7918" s="691"/>
      <c r="H7918" s="700" t="s">
        <v>11834</v>
      </c>
      <c r="I7918" s="700" t="s">
        <v>11907</v>
      </c>
    </row>
    <row r="7919" spans="1:9" x14ac:dyDescent="0.2">
      <c r="A7919" s="828">
        <v>941001</v>
      </c>
      <c r="B7919" s="717" t="s">
        <v>15277</v>
      </c>
      <c r="C7919" s="700">
        <f t="shared" si="128"/>
        <v>29</v>
      </c>
      <c r="D7919" s="700" t="s">
        <v>15311</v>
      </c>
      <c r="E7919" s="700" t="s">
        <v>15649</v>
      </c>
      <c r="F7919" s="700">
        <v>4</v>
      </c>
      <c r="G7919" s="691"/>
      <c r="H7919" s="700" t="s">
        <v>11907</v>
      </c>
      <c r="I7919" s="700" t="s">
        <v>11907</v>
      </c>
    </row>
    <row r="7920" spans="1:9" x14ac:dyDescent="0.2">
      <c r="A7920" s="828">
        <v>942001</v>
      </c>
      <c r="B7920" s="717" t="s">
        <v>15081</v>
      </c>
      <c r="C7920" s="700">
        <f t="shared" si="128"/>
        <v>30</v>
      </c>
      <c r="D7920" s="700" t="s">
        <v>15311</v>
      </c>
      <c r="E7920" s="700" t="s">
        <v>15081</v>
      </c>
      <c r="F7920" s="700">
        <v>4</v>
      </c>
      <c r="G7920" s="691"/>
      <c r="H7920" s="700" t="s">
        <v>11811</v>
      </c>
      <c r="I7920" s="700" t="s">
        <v>11907</v>
      </c>
    </row>
    <row r="7921" spans="1:9" x14ac:dyDescent="0.2">
      <c r="A7921" s="828">
        <v>943001</v>
      </c>
      <c r="B7921" s="717" t="s">
        <v>11159</v>
      </c>
      <c r="C7921" s="700">
        <f t="shared" si="128"/>
        <v>14</v>
      </c>
      <c r="D7921" s="700" t="s">
        <v>15311</v>
      </c>
      <c r="E7921" s="700" t="s">
        <v>15650</v>
      </c>
      <c r="F7921" s="700">
        <v>4</v>
      </c>
      <c r="G7921" s="691"/>
      <c r="H7921" s="700" t="s">
        <v>11845</v>
      </c>
      <c r="I7921" s="700" t="s">
        <v>11907</v>
      </c>
    </row>
    <row r="7922" spans="1:9" x14ac:dyDescent="0.2">
      <c r="A7922" s="828">
        <v>944001</v>
      </c>
      <c r="B7922" s="717" t="s">
        <v>11233</v>
      </c>
      <c r="C7922" s="700">
        <f t="shared" si="128"/>
        <v>30</v>
      </c>
      <c r="D7922" s="700" t="s">
        <v>15311</v>
      </c>
      <c r="E7922" s="700" t="s">
        <v>15651</v>
      </c>
      <c r="F7922" s="700">
        <v>4</v>
      </c>
      <c r="G7922" s="691"/>
      <c r="H7922" s="700" t="s">
        <v>11907</v>
      </c>
      <c r="I7922" s="700" t="s">
        <v>11907</v>
      </c>
    </row>
    <row r="7923" spans="1:9" x14ac:dyDescent="0.2">
      <c r="A7923" s="828">
        <v>944002</v>
      </c>
      <c r="B7923" s="717" t="s">
        <v>11233</v>
      </c>
      <c r="C7923" s="700">
        <f t="shared" si="128"/>
        <v>30</v>
      </c>
      <c r="D7923" s="700" t="s">
        <v>15311</v>
      </c>
      <c r="E7923" s="700" t="s">
        <v>11233</v>
      </c>
      <c r="F7923" s="700">
        <v>4</v>
      </c>
      <c r="G7923" s="691"/>
      <c r="H7923" s="700" t="s">
        <v>11907</v>
      </c>
      <c r="I7923" s="700" t="s">
        <v>11907</v>
      </c>
    </row>
    <row r="7924" spans="1:9" x14ac:dyDescent="0.2">
      <c r="A7924" s="828">
        <v>944101</v>
      </c>
      <c r="B7924" s="717" t="s">
        <v>15260</v>
      </c>
      <c r="C7924" s="700">
        <f t="shared" si="128"/>
        <v>28</v>
      </c>
      <c r="D7924" s="700" t="s">
        <v>15311</v>
      </c>
      <c r="E7924" s="700" t="s">
        <v>15652</v>
      </c>
      <c r="F7924" s="700">
        <v>4</v>
      </c>
      <c r="G7924" s="691"/>
      <c r="H7924" s="700" t="s">
        <v>11907</v>
      </c>
      <c r="I7924" s="700" t="s">
        <v>11907</v>
      </c>
    </row>
    <row r="7925" spans="1:9" x14ac:dyDescent="0.2">
      <c r="A7925" s="828">
        <v>944102</v>
      </c>
      <c r="B7925" s="717" t="s">
        <v>15261</v>
      </c>
      <c r="C7925" s="700">
        <f t="shared" si="128"/>
        <v>28</v>
      </c>
      <c r="D7925" s="700" t="s">
        <v>15311</v>
      </c>
      <c r="E7925" s="700" t="s">
        <v>15652</v>
      </c>
      <c r="F7925" s="700">
        <v>4</v>
      </c>
      <c r="G7925" s="691"/>
      <c r="H7925" s="700" t="s">
        <v>11907</v>
      </c>
      <c r="I7925" s="700" t="s">
        <v>11907</v>
      </c>
    </row>
    <row r="7926" spans="1:9" x14ac:dyDescent="0.2">
      <c r="A7926" s="828">
        <v>944103</v>
      </c>
      <c r="B7926" s="717" t="s">
        <v>15262</v>
      </c>
      <c r="C7926" s="700">
        <f t="shared" si="128"/>
        <v>29</v>
      </c>
      <c r="D7926" s="700" t="s">
        <v>15311</v>
      </c>
      <c r="E7926" s="700" t="s">
        <v>15652</v>
      </c>
      <c r="F7926" s="700">
        <v>4</v>
      </c>
      <c r="G7926" s="691"/>
      <c r="H7926" s="700" t="s">
        <v>11907</v>
      </c>
      <c r="I7926" s="700" t="s">
        <v>11907</v>
      </c>
    </row>
    <row r="7927" spans="1:9" x14ac:dyDescent="0.2">
      <c r="A7927" s="828">
        <v>945001</v>
      </c>
      <c r="B7927" s="717" t="s">
        <v>15270</v>
      </c>
      <c r="C7927" s="700">
        <f t="shared" si="128"/>
        <v>21</v>
      </c>
      <c r="D7927" s="700" t="s">
        <v>15311</v>
      </c>
      <c r="E7927" s="696" t="s">
        <v>15268</v>
      </c>
      <c r="F7927" s="700">
        <v>4</v>
      </c>
      <c r="G7927" s="691"/>
      <c r="H7927" s="700" t="s">
        <v>11907</v>
      </c>
      <c r="I7927" s="700" t="s">
        <v>11907</v>
      </c>
    </row>
    <row r="7928" spans="1:9" x14ac:dyDescent="0.2">
      <c r="A7928" s="828">
        <v>945101</v>
      </c>
      <c r="B7928" s="717" t="s">
        <v>15281</v>
      </c>
      <c r="C7928" s="700">
        <f t="shared" si="128"/>
        <v>16</v>
      </c>
      <c r="D7928" s="700" t="s">
        <v>15311</v>
      </c>
      <c r="E7928" s="700" t="s">
        <v>15653</v>
      </c>
      <c r="F7928" s="700">
        <v>4</v>
      </c>
      <c r="G7928" s="691"/>
      <c r="H7928" s="700" t="s">
        <v>11907</v>
      </c>
      <c r="I7928" s="700" t="s">
        <v>11907</v>
      </c>
    </row>
    <row r="7929" spans="1:9" x14ac:dyDescent="0.2">
      <c r="A7929" s="828">
        <v>946001</v>
      </c>
      <c r="B7929" s="717" t="s">
        <v>15279</v>
      </c>
      <c r="C7929" s="700">
        <f t="shared" si="128"/>
        <v>20</v>
      </c>
      <c r="D7929" s="700" t="s">
        <v>15311</v>
      </c>
      <c r="E7929" s="700" t="s">
        <v>15654</v>
      </c>
      <c r="F7929" s="700">
        <v>4</v>
      </c>
      <c r="G7929" s="691"/>
      <c r="H7929" s="700" t="s">
        <v>11907</v>
      </c>
      <c r="I7929" s="700" t="s">
        <v>11907</v>
      </c>
    </row>
    <row r="7930" spans="1:9" x14ac:dyDescent="0.2">
      <c r="A7930" s="828">
        <v>946101</v>
      </c>
      <c r="B7930" s="717" t="s">
        <v>15216</v>
      </c>
      <c r="C7930" s="700">
        <f t="shared" ref="C7930:C7993" si="129">LEN(B7930)</f>
        <v>24</v>
      </c>
      <c r="D7930" s="700" t="s">
        <v>15311</v>
      </c>
      <c r="E7930" s="700" t="s">
        <v>15655</v>
      </c>
      <c r="F7930" s="700">
        <v>4</v>
      </c>
      <c r="G7930" s="691"/>
      <c r="H7930" s="700" t="s">
        <v>11834</v>
      </c>
      <c r="I7930" s="700" t="s">
        <v>11907</v>
      </c>
    </row>
    <row r="7931" spans="1:9" x14ac:dyDescent="0.2">
      <c r="A7931" s="828">
        <v>946201</v>
      </c>
      <c r="B7931" s="717" t="s">
        <v>11215</v>
      </c>
      <c r="C7931" s="700">
        <f t="shared" si="129"/>
        <v>24</v>
      </c>
      <c r="D7931" s="700" t="s">
        <v>15311</v>
      </c>
      <c r="E7931" s="700" t="s">
        <v>15656</v>
      </c>
      <c r="F7931" s="700">
        <v>4</v>
      </c>
      <c r="G7931" s="691"/>
      <c r="H7931" s="700" t="s">
        <v>11907</v>
      </c>
      <c r="I7931" s="700" t="s">
        <v>11907</v>
      </c>
    </row>
    <row r="7932" spans="1:9" x14ac:dyDescent="0.2">
      <c r="A7932" s="828">
        <v>946301</v>
      </c>
      <c r="B7932" s="717" t="s">
        <v>15213</v>
      </c>
      <c r="C7932" s="700">
        <f t="shared" si="129"/>
        <v>28</v>
      </c>
      <c r="D7932" s="700" t="s">
        <v>15311</v>
      </c>
      <c r="E7932" s="700" t="s">
        <v>15213</v>
      </c>
      <c r="F7932" s="700">
        <v>4</v>
      </c>
      <c r="G7932" s="691"/>
      <c r="H7932" s="700" t="s">
        <v>11834</v>
      </c>
      <c r="I7932" s="700" t="s">
        <v>11907</v>
      </c>
    </row>
    <row r="7933" spans="1:9" x14ac:dyDescent="0.2">
      <c r="A7933" s="828">
        <v>946401</v>
      </c>
      <c r="B7933" s="717" t="s">
        <v>15214</v>
      </c>
      <c r="C7933" s="700">
        <f t="shared" si="129"/>
        <v>22</v>
      </c>
      <c r="D7933" s="700" t="s">
        <v>15311</v>
      </c>
      <c r="E7933" s="700" t="s">
        <v>15657</v>
      </c>
      <c r="F7933" s="700">
        <v>4</v>
      </c>
      <c r="G7933" s="691"/>
      <c r="H7933" s="700" t="s">
        <v>11834</v>
      </c>
      <c r="I7933" s="700" t="s">
        <v>11907</v>
      </c>
    </row>
    <row r="7934" spans="1:9" x14ac:dyDescent="0.2">
      <c r="A7934" s="828">
        <v>946501</v>
      </c>
      <c r="B7934" s="717" t="s">
        <v>15215</v>
      </c>
      <c r="C7934" s="700">
        <f t="shared" si="129"/>
        <v>29</v>
      </c>
      <c r="D7934" s="700" t="s">
        <v>15311</v>
      </c>
      <c r="E7934" s="700" t="s">
        <v>15215</v>
      </c>
      <c r="F7934" s="700">
        <v>4</v>
      </c>
      <c r="G7934" s="691"/>
      <c r="H7934" s="700" t="s">
        <v>11834</v>
      </c>
      <c r="I7934" s="700" t="s">
        <v>11907</v>
      </c>
    </row>
    <row r="7935" spans="1:9" x14ac:dyDescent="0.2">
      <c r="A7935" s="828">
        <v>947001</v>
      </c>
      <c r="B7935" s="717" t="s">
        <v>14971</v>
      </c>
      <c r="C7935" s="700">
        <f t="shared" si="129"/>
        <v>23</v>
      </c>
      <c r="D7935" s="700" t="s">
        <v>15313</v>
      </c>
      <c r="E7935" s="700" t="s">
        <v>15658</v>
      </c>
      <c r="F7935" s="700">
        <v>4</v>
      </c>
      <c r="G7935" s="691"/>
      <c r="H7935" s="700" t="s">
        <v>11834</v>
      </c>
      <c r="I7935" s="700" t="s">
        <v>15316</v>
      </c>
    </row>
    <row r="7936" spans="1:9" x14ac:dyDescent="0.2">
      <c r="A7936" s="828">
        <v>947002</v>
      </c>
      <c r="B7936" s="717" t="s">
        <v>2409</v>
      </c>
      <c r="C7936" s="700">
        <f t="shared" si="129"/>
        <v>16</v>
      </c>
      <c r="D7936" s="700" t="s">
        <v>15313</v>
      </c>
      <c r="E7936" s="700" t="s">
        <v>15658</v>
      </c>
      <c r="F7936" s="700">
        <v>4</v>
      </c>
      <c r="G7936" s="691"/>
      <c r="H7936" s="700" t="s">
        <v>11834</v>
      </c>
      <c r="I7936" s="700" t="s">
        <v>15316</v>
      </c>
    </row>
    <row r="7937" spans="1:9" x14ac:dyDescent="0.2">
      <c r="A7937" s="828">
        <v>947100</v>
      </c>
      <c r="B7937" s="717" t="s">
        <v>15082</v>
      </c>
      <c r="C7937" s="700">
        <f t="shared" si="129"/>
        <v>20</v>
      </c>
      <c r="D7937" s="700" t="s">
        <v>15311</v>
      </c>
      <c r="E7937" s="700" t="s">
        <v>15658</v>
      </c>
      <c r="F7937" s="700">
        <v>4</v>
      </c>
      <c r="G7937" s="691"/>
      <c r="H7937" s="700" t="s">
        <v>11834</v>
      </c>
      <c r="I7937" s="700" t="s">
        <v>15316</v>
      </c>
    </row>
    <row r="7938" spans="1:9" x14ac:dyDescent="0.2">
      <c r="A7938" s="828">
        <v>947101</v>
      </c>
      <c r="B7938" s="717" t="s">
        <v>15659</v>
      </c>
      <c r="C7938" s="700">
        <f t="shared" si="129"/>
        <v>25</v>
      </c>
      <c r="D7938" s="700" t="s">
        <v>15313</v>
      </c>
      <c r="E7938" s="700" t="s">
        <v>15658</v>
      </c>
      <c r="F7938" s="700">
        <v>4</v>
      </c>
      <c r="G7938" s="691"/>
      <c r="H7938" s="700" t="s">
        <v>11834</v>
      </c>
      <c r="I7938" s="700" t="s">
        <v>15316</v>
      </c>
    </row>
    <row r="7939" spans="1:9" x14ac:dyDescent="0.2">
      <c r="A7939" s="828">
        <v>947102</v>
      </c>
      <c r="B7939" s="717" t="s">
        <v>15660</v>
      </c>
      <c r="C7939" s="700">
        <f t="shared" si="129"/>
        <v>14</v>
      </c>
      <c r="D7939" s="700" t="s">
        <v>15313</v>
      </c>
      <c r="E7939" s="700" t="s">
        <v>15658</v>
      </c>
      <c r="F7939" s="700">
        <v>4</v>
      </c>
      <c r="G7939" s="691"/>
      <c r="H7939" s="700" t="s">
        <v>11834</v>
      </c>
      <c r="I7939" s="700" t="s">
        <v>15316</v>
      </c>
    </row>
    <row r="7940" spans="1:9" x14ac:dyDescent="0.2">
      <c r="A7940" s="828">
        <v>947112</v>
      </c>
      <c r="B7940" s="717" t="s">
        <v>2412</v>
      </c>
      <c r="C7940" s="700">
        <f t="shared" si="129"/>
        <v>20</v>
      </c>
      <c r="D7940" s="700" t="s">
        <v>15313</v>
      </c>
      <c r="E7940" s="700" t="s">
        <v>15658</v>
      </c>
      <c r="F7940" s="700">
        <v>4</v>
      </c>
      <c r="G7940" s="691"/>
      <c r="H7940" s="700" t="s">
        <v>11834</v>
      </c>
      <c r="I7940" s="700" t="s">
        <v>15316</v>
      </c>
    </row>
    <row r="7941" spans="1:9" x14ac:dyDescent="0.2">
      <c r="A7941" s="828">
        <v>947120</v>
      </c>
      <c r="B7941" s="717" t="s">
        <v>15084</v>
      </c>
      <c r="C7941" s="700">
        <f t="shared" si="129"/>
        <v>25</v>
      </c>
      <c r="D7941" s="700" t="s">
        <v>15311</v>
      </c>
      <c r="E7941" s="700" t="s">
        <v>15658</v>
      </c>
      <c r="F7941" s="700">
        <v>4</v>
      </c>
      <c r="G7941" s="691"/>
      <c r="H7941" s="700" t="s">
        <v>11834</v>
      </c>
      <c r="I7941" s="700" t="s">
        <v>15316</v>
      </c>
    </row>
    <row r="7942" spans="1:9" x14ac:dyDescent="0.2">
      <c r="A7942" s="828">
        <v>947122</v>
      </c>
      <c r="B7942" s="717" t="s">
        <v>15661</v>
      </c>
      <c r="C7942" s="700">
        <f t="shared" si="129"/>
        <v>24</v>
      </c>
      <c r="D7942" s="700" t="s">
        <v>15313</v>
      </c>
      <c r="E7942" s="700" t="s">
        <v>15658</v>
      </c>
      <c r="F7942" s="700">
        <v>4</v>
      </c>
      <c r="G7942" s="691"/>
      <c r="H7942" s="700" t="s">
        <v>11834</v>
      </c>
      <c r="I7942" s="700" t="s">
        <v>15316</v>
      </c>
    </row>
    <row r="7943" spans="1:9" x14ac:dyDescent="0.2">
      <c r="A7943" s="828">
        <v>947140</v>
      </c>
      <c r="B7943" s="717" t="s">
        <v>15085</v>
      </c>
      <c r="C7943" s="700">
        <f t="shared" si="129"/>
        <v>25</v>
      </c>
      <c r="D7943" s="700" t="s">
        <v>15311</v>
      </c>
      <c r="E7943" s="700" t="s">
        <v>15658</v>
      </c>
      <c r="F7943" s="700">
        <v>4</v>
      </c>
      <c r="G7943" s="691"/>
      <c r="H7943" s="700" t="s">
        <v>11834</v>
      </c>
      <c r="I7943" s="700" t="s">
        <v>15316</v>
      </c>
    </row>
    <row r="7944" spans="1:9" x14ac:dyDescent="0.2">
      <c r="A7944" s="828">
        <v>947160</v>
      </c>
      <c r="B7944" s="717" t="s">
        <v>11166</v>
      </c>
      <c r="C7944" s="700">
        <f t="shared" si="129"/>
        <v>20</v>
      </c>
      <c r="D7944" s="700" t="s">
        <v>15311</v>
      </c>
      <c r="E7944" s="700" t="s">
        <v>15658</v>
      </c>
      <c r="F7944" s="700">
        <v>4</v>
      </c>
      <c r="G7944" s="691"/>
      <c r="H7944" s="700" t="s">
        <v>11834</v>
      </c>
      <c r="I7944" s="700" t="s">
        <v>15316</v>
      </c>
    </row>
    <row r="7945" spans="1:9" x14ac:dyDescent="0.2">
      <c r="A7945" s="828">
        <v>947180</v>
      </c>
      <c r="B7945" s="717" t="s">
        <v>10398</v>
      </c>
      <c r="C7945" s="700">
        <f t="shared" si="129"/>
        <v>18</v>
      </c>
      <c r="D7945" s="700" t="s">
        <v>15311</v>
      </c>
      <c r="E7945" s="700" t="s">
        <v>15658</v>
      </c>
      <c r="F7945" s="700">
        <v>4</v>
      </c>
      <c r="G7945" s="691"/>
      <c r="H7945" s="700" t="s">
        <v>11834</v>
      </c>
      <c r="I7945" s="700" t="s">
        <v>15316</v>
      </c>
    </row>
    <row r="7946" spans="1:9" x14ac:dyDescent="0.2">
      <c r="A7946" s="828">
        <v>947200</v>
      </c>
      <c r="B7946" s="717" t="s">
        <v>2311</v>
      </c>
      <c r="C7946" s="700">
        <f t="shared" si="129"/>
        <v>14</v>
      </c>
      <c r="D7946" s="700" t="s">
        <v>15311</v>
      </c>
      <c r="E7946" s="700" t="s">
        <v>15658</v>
      </c>
      <c r="F7946" s="700">
        <v>4</v>
      </c>
      <c r="G7946" s="691"/>
      <c r="H7946" s="700" t="s">
        <v>11834</v>
      </c>
      <c r="I7946" s="700" t="s">
        <v>15316</v>
      </c>
    </row>
    <row r="7947" spans="1:9" x14ac:dyDescent="0.2">
      <c r="A7947" s="828">
        <v>947201</v>
      </c>
      <c r="B7947" s="717" t="s">
        <v>15662</v>
      </c>
      <c r="C7947" s="700">
        <f t="shared" si="129"/>
        <v>16</v>
      </c>
      <c r="D7947" s="700" t="s">
        <v>15313</v>
      </c>
      <c r="E7947" s="700" t="s">
        <v>15658</v>
      </c>
      <c r="F7947" s="700">
        <v>4</v>
      </c>
      <c r="G7947" s="691"/>
      <c r="H7947" s="700" t="s">
        <v>11834</v>
      </c>
      <c r="I7947" s="700" t="s">
        <v>15316</v>
      </c>
    </row>
    <row r="7948" spans="1:9" x14ac:dyDescent="0.2">
      <c r="A7948" s="828">
        <v>947211</v>
      </c>
      <c r="B7948" s="717" t="s">
        <v>2649</v>
      </c>
      <c r="C7948" s="700">
        <f t="shared" si="129"/>
        <v>10</v>
      </c>
      <c r="D7948" s="700" t="s">
        <v>15313</v>
      </c>
      <c r="E7948" s="700" t="s">
        <v>15658</v>
      </c>
      <c r="F7948" s="700">
        <v>4</v>
      </c>
      <c r="G7948" s="691"/>
      <c r="H7948" s="700" t="s">
        <v>11834</v>
      </c>
      <c r="I7948" s="700" t="s">
        <v>15316</v>
      </c>
    </row>
    <row r="7949" spans="1:9" x14ac:dyDescent="0.2">
      <c r="A7949" s="828">
        <v>947220</v>
      </c>
      <c r="B7949" s="717" t="s">
        <v>11210</v>
      </c>
      <c r="C7949" s="700">
        <f t="shared" si="129"/>
        <v>11</v>
      </c>
      <c r="D7949" s="700" t="s">
        <v>15313</v>
      </c>
      <c r="E7949" s="700" t="s">
        <v>15658</v>
      </c>
      <c r="F7949" s="700">
        <v>4</v>
      </c>
      <c r="G7949" s="691"/>
      <c r="H7949" s="700" t="s">
        <v>11834</v>
      </c>
      <c r="I7949" s="700" t="s">
        <v>15316</v>
      </c>
    </row>
    <row r="7950" spans="1:9" x14ac:dyDescent="0.2">
      <c r="A7950" s="828">
        <v>947221</v>
      </c>
      <c r="B7950" s="717" t="s">
        <v>15663</v>
      </c>
      <c r="C7950" s="700">
        <f t="shared" si="129"/>
        <v>6</v>
      </c>
      <c r="D7950" s="700" t="s">
        <v>15313</v>
      </c>
      <c r="E7950" s="700" t="s">
        <v>15658</v>
      </c>
      <c r="F7950" s="700">
        <v>4</v>
      </c>
      <c r="G7950" s="691"/>
      <c r="H7950" s="700" t="s">
        <v>11834</v>
      </c>
      <c r="I7950" s="700" t="s">
        <v>15316</v>
      </c>
    </row>
    <row r="7951" spans="1:9" x14ac:dyDescent="0.2">
      <c r="A7951" s="828">
        <v>947231</v>
      </c>
      <c r="B7951" s="717" t="s">
        <v>2435</v>
      </c>
      <c r="C7951" s="700">
        <f t="shared" si="129"/>
        <v>10</v>
      </c>
      <c r="D7951" s="700" t="s">
        <v>15313</v>
      </c>
      <c r="E7951" s="700" t="s">
        <v>15658</v>
      </c>
      <c r="F7951" s="700">
        <v>4</v>
      </c>
      <c r="G7951" s="691"/>
      <c r="H7951" s="700" t="s">
        <v>11834</v>
      </c>
      <c r="I7951" s="700" t="s">
        <v>15316</v>
      </c>
    </row>
    <row r="7952" spans="1:9" x14ac:dyDescent="0.2">
      <c r="A7952" s="828">
        <v>947240</v>
      </c>
      <c r="B7952" s="717" t="s">
        <v>15086</v>
      </c>
      <c r="C7952" s="700">
        <f t="shared" si="129"/>
        <v>9</v>
      </c>
      <c r="D7952" s="700" t="s">
        <v>15311</v>
      </c>
      <c r="E7952" s="700" t="s">
        <v>15658</v>
      </c>
      <c r="F7952" s="700">
        <v>4</v>
      </c>
      <c r="G7952" s="691"/>
      <c r="H7952" s="700" t="s">
        <v>11834</v>
      </c>
      <c r="I7952" s="700" t="s">
        <v>15316</v>
      </c>
    </row>
    <row r="7953" spans="1:9" x14ac:dyDescent="0.2">
      <c r="A7953" s="828">
        <v>947260</v>
      </c>
      <c r="B7953" s="717" t="s">
        <v>15664</v>
      </c>
      <c r="C7953" s="700">
        <f t="shared" si="129"/>
        <v>27</v>
      </c>
      <c r="D7953" s="700" t="s">
        <v>15311</v>
      </c>
      <c r="E7953" s="700" t="s">
        <v>15658</v>
      </c>
      <c r="F7953" s="700">
        <v>4</v>
      </c>
      <c r="G7953" s="691"/>
      <c r="H7953" s="700" t="s">
        <v>11834</v>
      </c>
      <c r="I7953" s="700" t="s">
        <v>15316</v>
      </c>
    </row>
    <row r="7954" spans="1:9" x14ac:dyDescent="0.2">
      <c r="A7954" s="828">
        <v>947280</v>
      </c>
      <c r="B7954" s="717" t="s">
        <v>15087</v>
      </c>
      <c r="C7954" s="700">
        <f t="shared" si="129"/>
        <v>17</v>
      </c>
      <c r="D7954" s="700" t="s">
        <v>15311</v>
      </c>
      <c r="E7954" s="700" t="s">
        <v>15658</v>
      </c>
      <c r="F7954" s="700">
        <v>4</v>
      </c>
      <c r="G7954" s="691"/>
      <c r="H7954" s="700" t="s">
        <v>11834</v>
      </c>
      <c r="I7954" s="700" t="s">
        <v>15316</v>
      </c>
    </row>
    <row r="7955" spans="1:9" x14ac:dyDescent="0.2">
      <c r="A7955" s="828">
        <v>947300</v>
      </c>
      <c r="B7955" s="717" t="s">
        <v>11208</v>
      </c>
      <c r="C7955" s="700">
        <f t="shared" si="129"/>
        <v>16</v>
      </c>
      <c r="D7955" s="700" t="s">
        <v>15313</v>
      </c>
      <c r="E7955" s="700" t="s">
        <v>15658</v>
      </c>
      <c r="F7955" s="700">
        <v>4</v>
      </c>
      <c r="G7955" s="691"/>
      <c r="H7955" s="700" t="s">
        <v>11834</v>
      </c>
      <c r="I7955" s="700" t="s">
        <v>15316</v>
      </c>
    </row>
    <row r="7956" spans="1:9" x14ac:dyDescent="0.2">
      <c r="A7956" s="828">
        <v>947301</v>
      </c>
      <c r="B7956" s="717" t="s">
        <v>15665</v>
      </c>
      <c r="C7956" s="700">
        <f t="shared" si="129"/>
        <v>17</v>
      </c>
      <c r="D7956" s="700" t="s">
        <v>15313</v>
      </c>
      <c r="E7956" s="700" t="s">
        <v>15658</v>
      </c>
      <c r="F7956" s="700">
        <v>4</v>
      </c>
      <c r="G7956" s="691"/>
      <c r="H7956" s="700" t="s">
        <v>11834</v>
      </c>
      <c r="I7956" s="700" t="s">
        <v>15316</v>
      </c>
    </row>
    <row r="7957" spans="1:9" x14ac:dyDescent="0.2">
      <c r="A7957" s="828">
        <v>947311</v>
      </c>
      <c r="B7957" s="717" t="s">
        <v>15666</v>
      </c>
      <c r="C7957" s="700">
        <f t="shared" si="129"/>
        <v>27</v>
      </c>
      <c r="D7957" s="700" t="s">
        <v>15313</v>
      </c>
      <c r="E7957" s="700" t="s">
        <v>15658</v>
      </c>
      <c r="F7957" s="700">
        <v>4</v>
      </c>
      <c r="G7957" s="691"/>
      <c r="H7957" s="700" t="s">
        <v>11834</v>
      </c>
      <c r="I7957" s="700" t="s">
        <v>15316</v>
      </c>
    </row>
    <row r="7958" spans="1:9" x14ac:dyDescent="0.2">
      <c r="A7958" s="828">
        <v>947320</v>
      </c>
      <c r="B7958" s="717" t="s">
        <v>11209</v>
      </c>
      <c r="C7958" s="700">
        <f t="shared" si="129"/>
        <v>15</v>
      </c>
      <c r="D7958" s="700" t="s">
        <v>15311</v>
      </c>
      <c r="E7958" s="700" t="s">
        <v>15658</v>
      </c>
      <c r="F7958" s="700">
        <v>4</v>
      </c>
      <c r="G7958" s="691"/>
      <c r="H7958" s="700" t="s">
        <v>11834</v>
      </c>
      <c r="I7958" s="700" t="s">
        <v>15316</v>
      </c>
    </row>
    <row r="7959" spans="1:9" x14ac:dyDescent="0.2">
      <c r="A7959" s="828">
        <v>947321</v>
      </c>
      <c r="B7959" s="717" t="s">
        <v>15667</v>
      </c>
      <c r="C7959" s="700">
        <f t="shared" si="129"/>
        <v>29</v>
      </c>
      <c r="D7959" s="700" t="s">
        <v>15313</v>
      </c>
      <c r="E7959" s="700" t="s">
        <v>15658</v>
      </c>
      <c r="F7959" s="700">
        <v>4</v>
      </c>
      <c r="G7959" s="691"/>
      <c r="H7959" s="700" t="s">
        <v>11834</v>
      </c>
      <c r="I7959" s="700" t="s">
        <v>15316</v>
      </c>
    </row>
    <row r="7960" spans="1:9" x14ac:dyDescent="0.2">
      <c r="A7960" s="828">
        <v>947331</v>
      </c>
      <c r="B7960" s="717" t="s">
        <v>15668</v>
      </c>
      <c r="C7960" s="700">
        <f t="shared" si="129"/>
        <v>22</v>
      </c>
      <c r="D7960" s="700" t="s">
        <v>15313</v>
      </c>
      <c r="E7960" s="700" t="s">
        <v>15658</v>
      </c>
      <c r="F7960" s="700">
        <v>4</v>
      </c>
      <c r="G7960" s="691"/>
      <c r="H7960" s="700" t="s">
        <v>11834</v>
      </c>
      <c r="I7960" s="700" t="s">
        <v>15316</v>
      </c>
    </row>
    <row r="7961" spans="1:9" x14ac:dyDescent="0.2">
      <c r="A7961" s="828">
        <v>947340</v>
      </c>
      <c r="B7961" s="717" t="s">
        <v>15088</v>
      </c>
      <c r="C7961" s="700">
        <f t="shared" si="129"/>
        <v>22</v>
      </c>
      <c r="D7961" s="700" t="s">
        <v>15313</v>
      </c>
      <c r="E7961" s="700" t="s">
        <v>15658</v>
      </c>
      <c r="F7961" s="700">
        <v>4</v>
      </c>
      <c r="G7961" s="691"/>
      <c r="H7961" s="700" t="s">
        <v>11834</v>
      </c>
      <c r="I7961" s="700" t="s">
        <v>15316</v>
      </c>
    </row>
    <row r="7962" spans="1:9" x14ac:dyDescent="0.2">
      <c r="A7962" s="828">
        <v>947341</v>
      </c>
      <c r="B7962" s="717" t="s">
        <v>15669</v>
      </c>
      <c r="C7962" s="700">
        <f t="shared" si="129"/>
        <v>16</v>
      </c>
      <c r="D7962" s="700" t="s">
        <v>15313</v>
      </c>
      <c r="E7962" s="700" t="s">
        <v>15658</v>
      </c>
      <c r="F7962" s="700">
        <v>4</v>
      </c>
      <c r="G7962" s="691"/>
      <c r="H7962" s="700" t="s">
        <v>11834</v>
      </c>
      <c r="I7962" s="700" t="s">
        <v>15316</v>
      </c>
    </row>
    <row r="7963" spans="1:9" x14ac:dyDescent="0.2">
      <c r="A7963" s="828">
        <v>947350</v>
      </c>
      <c r="B7963" s="717" t="s">
        <v>15089</v>
      </c>
      <c r="C7963" s="700">
        <f t="shared" si="129"/>
        <v>19</v>
      </c>
      <c r="D7963" s="700" t="s">
        <v>15311</v>
      </c>
      <c r="E7963" s="700" t="s">
        <v>15658</v>
      </c>
      <c r="F7963" s="700">
        <v>4</v>
      </c>
      <c r="G7963" s="691"/>
      <c r="H7963" s="700" t="s">
        <v>11834</v>
      </c>
      <c r="I7963" s="700" t="s">
        <v>15316</v>
      </c>
    </row>
    <row r="7964" spans="1:9" x14ac:dyDescent="0.2">
      <c r="A7964" s="828">
        <v>947360</v>
      </c>
      <c r="B7964" s="717" t="s">
        <v>15090</v>
      </c>
      <c r="C7964" s="700">
        <f t="shared" si="129"/>
        <v>17</v>
      </c>
      <c r="D7964" s="700" t="s">
        <v>15313</v>
      </c>
      <c r="E7964" s="700" t="s">
        <v>15658</v>
      </c>
      <c r="F7964" s="700">
        <v>4</v>
      </c>
      <c r="G7964" s="691"/>
      <c r="H7964" s="700" t="s">
        <v>11834</v>
      </c>
      <c r="I7964" s="700" t="s">
        <v>15316</v>
      </c>
    </row>
    <row r="7965" spans="1:9" x14ac:dyDescent="0.2">
      <c r="A7965" s="828">
        <v>947380</v>
      </c>
      <c r="B7965" s="717" t="s">
        <v>15091</v>
      </c>
      <c r="C7965" s="700">
        <f t="shared" si="129"/>
        <v>20</v>
      </c>
      <c r="D7965" s="700" t="s">
        <v>15313</v>
      </c>
      <c r="E7965" s="700" t="s">
        <v>15658</v>
      </c>
      <c r="F7965" s="700">
        <v>4</v>
      </c>
      <c r="G7965" s="691"/>
      <c r="H7965" s="700" t="s">
        <v>11834</v>
      </c>
      <c r="I7965" s="700" t="s">
        <v>15316</v>
      </c>
    </row>
    <row r="7966" spans="1:9" x14ac:dyDescent="0.2">
      <c r="A7966" s="828">
        <v>947400</v>
      </c>
      <c r="B7966" s="717" t="s">
        <v>15670</v>
      </c>
      <c r="C7966" s="700">
        <f t="shared" si="129"/>
        <v>24</v>
      </c>
      <c r="D7966" s="700" t="s">
        <v>15311</v>
      </c>
      <c r="E7966" s="700" t="s">
        <v>15658</v>
      </c>
      <c r="F7966" s="700">
        <v>4</v>
      </c>
      <c r="G7966" s="691"/>
      <c r="H7966" s="700" t="s">
        <v>11834</v>
      </c>
      <c r="I7966" s="700" t="s">
        <v>15316</v>
      </c>
    </row>
    <row r="7967" spans="1:9" x14ac:dyDescent="0.2">
      <c r="A7967" s="828">
        <v>947401</v>
      </c>
      <c r="B7967" s="717" t="s">
        <v>15671</v>
      </c>
      <c r="C7967" s="700">
        <f t="shared" si="129"/>
        <v>30</v>
      </c>
      <c r="D7967" s="700" t="s">
        <v>15313</v>
      </c>
      <c r="E7967" s="700" t="s">
        <v>15658</v>
      </c>
      <c r="F7967" s="700">
        <v>4</v>
      </c>
      <c r="G7967" s="691"/>
      <c r="H7967" s="700" t="s">
        <v>11834</v>
      </c>
      <c r="I7967" s="700" t="s">
        <v>15316</v>
      </c>
    </row>
    <row r="7968" spans="1:9" x14ac:dyDescent="0.2">
      <c r="A7968" s="828">
        <v>947411</v>
      </c>
      <c r="B7968" s="717" t="s">
        <v>15672</v>
      </c>
      <c r="C7968" s="700">
        <f t="shared" si="129"/>
        <v>8</v>
      </c>
      <c r="D7968" s="700" t="s">
        <v>15313</v>
      </c>
      <c r="E7968" s="700" t="s">
        <v>15658</v>
      </c>
      <c r="F7968" s="700">
        <v>4</v>
      </c>
      <c r="G7968" s="691"/>
      <c r="H7968" s="700" t="s">
        <v>11834</v>
      </c>
      <c r="I7968" s="700" t="s">
        <v>15316</v>
      </c>
    </row>
    <row r="7969" spans="1:9" x14ac:dyDescent="0.2">
      <c r="A7969" s="828">
        <v>947420</v>
      </c>
      <c r="B7969" s="717" t="s">
        <v>15673</v>
      </c>
      <c r="C7969" s="700">
        <f t="shared" si="129"/>
        <v>26</v>
      </c>
      <c r="D7969" s="700" t="s">
        <v>15311</v>
      </c>
      <c r="E7969" s="700" t="s">
        <v>15658</v>
      </c>
      <c r="F7969" s="700">
        <v>4</v>
      </c>
      <c r="G7969" s="691"/>
      <c r="H7969" s="700" t="s">
        <v>11834</v>
      </c>
      <c r="I7969" s="700" t="s">
        <v>15316</v>
      </c>
    </row>
    <row r="7970" spans="1:9" x14ac:dyDescent="0.2">
      <c r="A7970" s="828">
        <v>947421</v>
      </c>
      <c r="B7970" s="717" t="s">
        <v>15674</v>
      </c>
      <c r="C7970" s="700">
        <f t="shared" si="129"/>
        <v>8</v>
      </c>
      <c r="D7970" s="700" t="s">
        <v>15313</v>
      </c>
      <c r="E7970" s="700" t="s">
        <v>15658</v>
      </c>
      <c r="F7970" s="700">
        <v>4</v>
      </c>
      <c r="G7970" s="691"/>
      <c r="H7970" s="700" t="s">
        <v>11834</v>
      </c>
      <c r="I7970" s="700" t="s">
        <v>15316</v>
      </c>
    </row>
    <row r="7971" spans="1:9" x14ac:dyDescent="0.2">
      <c r="A7971" s="828">
        <v>947431</v>
      </c>
      <c r="B7971" s="717" t="s">
        <v>2417</v>
      </c>
      <c r="C7971" s="700">
        <f t="shared" si="129"/>
        <v>23</v>
      </c>
      <c r="D7971" s="700" t="s">
        <v>15313</v>
      </c>
      <c r="E7971" s="700" t="s">
        <v>15658</v>
      </c>
      <c r="F7971" s="700">
        <v>4</v>
      </c>
      <c r="G7971" s="691"/>
      <c r="H7971" s="700" t="s">
        <v>11834</v>
      </c>
      <c r="I7971" s="700" t="s">
        <v>15316</v>
      </c>
    </row>
    <row r="7972" spans="1:9" x14ac:dyDescent="0.2">
      <c r="A7972" s="828">
        <v>947440</v>
      </c>
      <c r="B7972" s="717" t="s">
        <v>15675</v>
      </c>
      <c r="C7972" s="700">
        <f t="shared" si="129"/>
        <v>26</v>
      </c>
      <c r="D7972" s="700" t="s">
        <v>15311</v>
      </c>
      <c r="E7972" s="700" t="s">
        <v>15658</v>
      </c>
      <c r="F7972" s="700">
        <v>4</v>
      </c>
      <c r="G7972" s="691"/>
      <c r="H7972" s="700" t="s">
        <v>11834</v>
      </c>
      <c r="I7972" s="700" t="s">
        <v>15316</v>
      </c>
    </row>
    <row r="7973" spans="1:9" x14ac:dyDescent="0.2">
      <c r="A7973" s="828">
        <v>947441</v>
      </c>
      <c r="B7973" s="717" t="s">
        <v>2415</v>
      </c>
      <c r="C7973" s="700">
        <f t="shared" si="129"/>
        <v>20</v>
      </c>
      <c r="D7973" s="700" t="s">
        <v>15313</v>
      </c>
      <c r="E7973" s="700" t="s">
        <v>15658</v>
      </c>
      <c r="F7973" s="700">
        <v>4</v>
      </c>
      <c r="G7973" s="691"/>
      <c r="H7973" s="700" t="s">
        <v>11834</v>
      </c>
      <c r="I7973" s="700" t="s">
        <v>15316</v>
      </c>
    </row>
    <row r="7974" spans="1:9" x14ac:dyDescent="0.2">
      <c r="A7974" s="828">
        <v>947442</v>
      </c>
      <c r="B7974" s="717" t="s">
        <v>2416</v>
      </c>
      <c r="C7974" s="700">
        <f t="shared" si="129"/>
        <v>18</v>
      </c>
      <c r="D7974" s="700" t="s">
        <v>15313</v>
      </c>
      <c r="E7974" s="700" t="s">
        <v>15658</v>
      </c>
      <c r="F7974" s="700">
        <v>4</v>
      </c>
      <c r="G7974" s="691"/>
      <c r="H7974" s="700" t="s">
        <v>11834</v>
      </c>
      <c r="I7974" s="700" t="s">
        <v>15316</v>
      </c>
    </row>
    <row r="7975" spans="1:9" x14ac:dyDescent="0.2">
      <c r="A7975" s="828">
        <v>947460</v>
      </c>
      <c r="B7975" s="717" t="s">
        <v>15676</v>
      </c>
      <c r="C7975" s="700">
        <f t="shared" si="129"/>
        <v>26</v>
      </c>
      <c r="D7975" s="700" t="s">
        <v>15311</v>
      </c>
      <c r="E7975" s="700" t="s">
        <v>15658</v>
      </c>
      <c r="F7975" s="700">
        <v>4</v>
      </c>
      <c r="G7975" s="691"/>
      <c r="H7975" s="700" t="s">
        <v>11834</v>
      </c>
      <c r="I7975" s="700" t="s">
        <v>15316</v>
      </c>
    </row>
    <row r="7976" spans="1:9" x14ac:dyDescent="0.2">
      <c r="A7976" s="828">
        <v>947480</v>
      </c>
      <c r="B7976" s="717" t="s">
        <v>15677</v>
      </c>
      <c r="C7976" s="700">
        <f t="shared" si="129"/>
        <v>26</v>
      </c>
      <c r="D7976" s="700" t="s">
        <v>15311</v>
      </c>
      <c r="E7976" s="700" t="s">
        <v>15658</v>
      </c>
      <c r="F7976" s="700">
        <v>4</v>
      </c>
      <c r="G7976" s="691"/>
      <c r="H7976" s="700" t="s">
        <v>11834</v>
      </c>
      <c r="I7976" s="700" t="s">
        <v>15316</v>
      </c>
    </row>
    <row r="7977" spans="1:9" x14ac:dyDescent="0.2">
      <c r="A7977" s="828">
        <v>947500</v>
      </c>
      <c r="B7977" s="717" t="s">
        <v>15678</v>
      </c>
      <c r="C7977" s="700">
        <f t="shared" si="129"/>
        <v>26</v>
      </c>
      <c r="D7977" s="700" t="s">
        <v>15311</v>
      </c>
      <c r="E7977" s="700" t="s">
        <v>15658</v>
      </c>
      <c r="F7977" s="700">
        <v>4</v>
      </c>
      <c r="G7977" s="691"/>
      <c r="H7977" s="700" t="s">
        <v>11834</v>
      </c>
      <c r="I7977" s="700" t="s">
        <v>15316</v>
      </c>
    </row>
    <row r="7978" spans="1:9" x14ac:dyDescent="0.2">
      <c r="A7978" s="828">
        <v>947501</v>
      </c>
      <c r="B7978" s="717" t="s">
        <v>15679</v>
      </c>
      <c r="C7978" s="700">
        <f t="shared" si="129"/>
        <v>25</v>
      </c>
      <c r="D7978" s="700" t="s">
        <v>15313</v>
      </c>
      <c r="E7978" s="700" t="s">
        <v>15658</v>
      </c>
      <c r="F7978" s="700">
        <v>4</v>
      </c>
      <c r="G7978" s="691"/>
      <c r="H7978" s="700" t="s">
        <v>11834</v>
      </c>
      <c r="I7978" s="700" t="s">
        <v>15316</v>
      </c>
    </row>
    <row r="7979" spans="1:9" x14ac:dyDescent="0.2">
      <c r="A7979" s="828">
        <v>947511</v>
      </c>
      <c r="B7979" s="717" t="s">
        <v>10435</v>
      </c>
      <c r="C7979" s="700">
        <f t="shared" si="129"/>
        <v>6</v>
      </c>
      <c r="D7979" s="700" t="s">
        <v>15313</v>
      </c>
      <c r="E7979" s="700" t="s">
        <v>15658</v>
      </c>
      <c r="F7979" s="700">
        <v>4</v>
      </c>
      <c r="G7979" s="691"/>
      <c r="H7979" s="700" t="s">
        <v>11834</v>
      </c>
      <c r="I7979" s="700" t="s">
        <v>15316</v>
      </c>
    </row>
    <row r="7980" spans="1:9" x14ac:dyDescent="0.2">
      <c r="A7980" s="828">
        <v>947520</v>
      </c>
      <c r="B7980" s="717" t="s">
        <v>15083</v>
      </c>
      <c r="C7980" s="700">
        <f t="shared" si="129"/>
        <v>26</v>
      </c>
      <c r="D7980" s="700" t="s">
        <v>15311</v>
      </c>
      <c r="E7980" s="700" t="s">
        <v>15658</v>
      </c>
      <c r="F7980" s="700">
        <v>4</v>
      </c>
      <c r="G7980" s="691"/>
      <c r="H7980" s="700" t="s">
        <v>11834</v>
      </c>
      <c r="I7980" s="700" t="s">
        <v>15316</v>
      </c>
    </row>
    <row r="7981" spans="1:9" x14ac:dyDescent="0.2">
      <c r="A7981" s="828">
        <v>947521</v>
      </c>
      <c r="B7981" s="717" t="s">
        <v>15680</v>
      </c>
      <c r="C7981" s="700">
        <f t="shared" si="129"/>
        <v>12</v>
      </c>
      <c r="D7981" s="700" t="s">
        <v>15313</v>
      </c>
      <c r="E7981" s="700" t="s">
        <v>15658</v>
      </c>
      <c r="F7981" s="700">
        <v>4</v>
      </c>
      <c r="G7981" s="691"/>
      <c r="H7981" s="700" t="s">
        <v>11834</v>
      </c>
      <c r="I7981" s="700" t="s">
        <v>15316</v>
      </c>
    </row>
    <row r="7982" spans="1:9" x14ac:dyDescent="0.2">
      <c r="A7982" s="828">
        <v>947531</v>
      </c>
      <c r="B7982" s="717" t="s">
        <v>2419</v>
      </c>
      <c r="C7982" s="700">
        <f t="shared" si="129"/>
        <v>12</v>
      </c>
      <c r="D7982" s="700" t="s">
        <v>15313</v>
      </c>
      <c r="E7982" s="700" t="s">
        <v>15658</v>
      </c>
      <c r="F7982" s="700">
        <v>4</v>
      </c>
      <c r="G7982" s="691"/>
      <c r="H7982" s="700" t="s">
        <v>11834</v>
      </c>
      <c r="I7982" s="700" t="s">
        <v>15316</v>
      </c>
    </row>
    <row r="7983" spans="1:9" x14ac:dyDescent="0.2">
      <c r="A7983" s="828">
        <v>947540</v>
      </c>
      <c r="B7983" s="717" t="s">
        <v>15092</v>
      </c>
      <c r="C7983" s="700">
        <f t="shared" si="129"/>
        <v>23</v>
      </c>
      <c r="D7983" s="700" t="s">
        <v>15311</v>
      </c>
      <c r="E7983" s="700" t="s">
        <v>15658</v>
      </c>
      <c r="F7983" s="700">
        <v>4</v>
      </c>
      <c r="G7983" s="691"/>
      <c r="H7983" s="700" t="s">
        <v>11834</v>
      </c>
      <c r="I7983" s="700" t="s">
        <v>15316</v>
      </c>
    </row>
    <row r="7984" spans="1:9" x14ac:dyDescent="0.2">
      <c r="A7984" s="828">
        <v>947541</v>
      </c>
      <c r="B7984" s="717" t="s">
        <v>2418</v>
      </c>
      <c r="C7984" s="700">
        <f t="shared" si="129"/>
        <v>14</v>
      </c>
      <c r="D7984" s="700" t="s">
        <v>15313</v>
      </c>
      <c r="E7984" s="700" t="s">
        <v>15658</v>
      </c>
      <c r="F7984" s="700">
        <v>4</v>
      </c>
      <c r="G7984" s="691"/>
      <c r="H7984" s="700" t="s">
        <v>11834</v>
      </c>
      <c r="I7984" s="700" t="s">
        <v>15316</v>
      </c>
    </row>
    <row r="7985" spans="1:9" x14ac:dyDescent="0.2">
      <c r="A7985" s="828">
        <v>947542</v>
      </c>
      <c r="B7985" s="717" t="s">
        <v>8582</v>
      </c>
      <c r="C7985" s="700">
        <f t="shared" si="129"/>
        <v>9</v>
      </c>
      <c r="D7985" s="700" t="s">
        <v>15313</v>
      </c>
      <c r="E7985" s="700" t="s">
        <v>15658</v>
      </c>
      <c r="F7985" s="700">
        <v>4</v>
      </c>
      <c r="G7985" s="691"/>
      <c r="H7985" s="700" t="s">
        <v>11834</v>
      </c>
      <c r="I7985" s="700" t="s">
        <v>15316</v>
      </c>
    </row>
    <row r="7986" spans="1:9" x14ac:dyDescent="0.2">
      <c r="A7986" s="828">
        <v>947560</v>
      </c>
      <c r="B7986" s="717" t="s">
        <v>15093</v>
      </c>
      <c r="C7986" s="700">
        <f t="shared" si="129"/>
        <v>22</v>
      </c>
      <c r="D7986" s="700" t="s">
        <v>15311</v>
      </c>
      <c r="E7986" s="700" t="s">
        <v>15658</v>
      </c>
      <c r="F7986" s="700">
        <v>4</v>
      </c>
      <c r="G7986" s="691"/>
      <c r="H7986" s="700" t="s">
        <v>11834</v>
      </c>
      <c r="I7986" s="700" t="s">
        <v>15316</v>
      </c>
    </row>
    <row r="7987" spans="1:9" x14ac:dyDescent="0.2">
      <c r="A7987" s="828">
        <v>947580</v>
      </c>
      <c r="B7987" s="717" t="s">
        <v>15094</v>
      </c>
      <c r="C7987" s="700">
        <f t="shared" si="129"/>
        <v>28</v>
      </c>
      <c r="D7987" s="700" t="s">
        <v>15311</v>
      </c>
      <c r="E7987" s="700" t="s">
        <v>15658</v>
      </c>
      <c r="F7987" s="700">
        <v>4</v>
      </c>
      <c r="G7987" s="691"/>
      <c r="H7987" s="700" t="s">
        <v>11834</v>
      </c>
      <c r="I7987" s="700" t="s">
        <v>15316</v>
      </c>
    </row>
    <row r="7988" spans="1:9" x14ac:dyDescent="0.2">
      <c r="A7988" s="828">
        <v>947601</v>
      </c>
      <c r="B7988" s="717" t="s">
        <v>15681</v>
      </c>
      <c r="C7988" s="700">
        <f t="shared" si="129"/>
        <v>28</v>
      </c>
      <c r="D7988" s="700" t="s">
        <v>15313</v>
      </c>
      <c r="E7988" s="700" t="s">
        <v>15658</v>
      </c>
      <c r="F7988" s="700">
        <v>4</v>
      </c>
      <c r="G7988" s="691"/>
      <c r="H7988" s="700" t="s">
        <v>11834</v>
      </c>
      <c r="I7988" s="700" t="s">
        <v>15316</v>
      </c>
    </row>
    <row r="7989" spans="1:9" x14ac:dyDescent="0.2">
      <c r="A7989" s="828">
        <v>947611</v>
      </c>
      <c r="B7989" s="717" t="s">
        <v>15682</v>
      </c>
      <c r="C7989" s="700">
        <f t="shared" si="129"/>
        <v>16</v>
      </c>
      <c r="D7989" s="700" t="s">
        <v>15313</v>
      </c>
      <c r="E7989" s="700" t="s">
        <v>15658</v>
      </c>
      <c r="F7989" s="700">
        <v>4</v>
      </c>
      <c r="G7989" s="691"/>
      <c r="H7989" s="700" t="s">
        <v>11834</v>
      </c>
      <c r="I7989" s="700" t="s">
        <v>15316</v>
      </c>
    </row>
    <row r="7990" spans="1:9" x14ac:dyDescent="0.2">
      <c r="A7990" s="828">
        <v>947621</v>
      </c>
      <c r="B7990" s="717" t="s">
        <v>15683</v>
      </c>
      <c r="C7990" s="700">
        <f t="shared" si="129"/>
        <v>15</v>
      </c>
      <c r="D7990" s="700" t="s">
        <v>15313</v>
      </c>
      <c r="E7990" s="700" t="s">
        <v>15658</v>
      </c>
      <c r="F7990" s="700">
        <v>4</v>
      </c>
      <c r="G7990" s="691"/>
      <c r="H7990" s="700" t="s">
        <v>11834</v>
      </c>
      <c r="I7990" s="700" t="s">
        <v>15316</v>
      </c>
    </row>
    <row r="7991" spans="1:9" x14ac:dyDescent="0.2">
      <c r="A7991" s="828">
        <v>947622</v>
      </c>
      <c r="B7991" s="717" t="s">
        <v>15086</v>
      </c>
      <c r="C7991" s="700">
        <f t="shared" si="129"/>
        <v>9</v>
      </c>
      <c r="D7991" s="700" t="s">
        <v>15313</v>
      </c>
      <c r="E7991" s="700" t="s">
        <v>15658</v>
      </c>
      <c r="F7991" s="700">
        <v>4</v>
      </c>
      <c r="G7991" s="691"/>
      <c r="H7991" s="700" t="s">
        <v>11834</v>
      </c>
      <c r="I7991" s="700" t="s">
        <v>15316</v>
      </c>
    </row>
    <row r="7992" spans="1:9" x14ac:dyDescent="0.2">
      <c r="A7992" s="828">
        <v>947630</v>
      </c>
      <c r="B7992" s="717" t="s">
        <v>15684</v>
      </c>
      <c r="C7992" s="700">
        <f t="shared" si="129"/>
        <v>27</v>
      </c>
      <c r="D7992" s="700" t="s">
        <v>15313</v>
      </c>
      <c r="E7992" s="700" t="s">
        <v>15658</v>
      </c>
      <c r="F7992" s="700">
        <v>4</v>
      </c>
      <c r="G7992" s="691"/>
      <c r="H7992" s="700" t="s">
        <v>11834</v>
      </c>
      <c r="I7992" s="700" t="s">
        <v>15316</v>
      </c>
    </row>
    <row r="7993" spans="1:9" x14ac:dyDescent="0.2">
      <c r="A7993" s="828">
        <v>947640</v>
      </c>
      <c r="B7993" s="717" t="s">
        <v>15685</v>
      </c>
      <c r="C7993" s="700">
        <f t="shared" si="129"/>
        <v>17</v>
      </c>
      <c r="D7993" s="700" t="s">
        <v>15313</v>
      </c>
      <c r="E7993" s="700" t="s">
        <v>15658</v>
      </c>
      <c r="F7993" s="700">
        <v>4</v>
      </c>
      <c r="G7993" s="691"/>
      <c r="H7993" s="700" t="s">
        <v>11834</v>
      </c>
      <c r="I7993" s="700" t="s">
        <v>15316</v>
      </c>
    </row>
    <row r="7994" spans="1:9" x14ac:dyDescent="0.2">
      <c r="A7994" s="828">
        <v>947650</v>
      </c>
      <c r="B7994" s="717" t="s">
        <v>15686</v>
      </c>
      <c r="C7994" s="700">
        <f t="shared" ref="C7994:C8057" si="130">LEN(B7994)</f>
        <v>19</v>
      </c>
      <c r="D7994" s="700" t="s">
        <v>15313</v>
      </c>
      <c r="E7994" s="700" t="s">
        <v>15658</v>
      </c>
      <c r="F7994" s="700">
        <v>4</v>
      </c>
      <c r="G7994" s="691"/>
      <c r="H7994" s="700" t="s">
        <v>11834</v>
      </c>
      <c r="I7994" s="700" t="s">
        <v>15316</v>
      </c>
    </row>
    <row r="7995" spans="1:9" x14ac:dyDescent="0.2">
      <c r="A7995" s="828">
        <v>947660</v>
      </c>
      <c r="B7995" s="717" t="s">
        <v>7171</v>
      </c>
      <c r="C7995" s="700">
        <f t="shared" si="130"/>
        <v>14</v>
      </c>
      <c r="D7995" s="700" t="s">
        <v>15313</v>
      </c>
      <c r="E7995" s="700" t="s">
        <v>15658</v>
      </c>
      <c r="F7995" s="700">
        <v>4</v>
      </c>
      <c r="G7995" s="691"/>
      <c r="H7995" s="700" t="s">
        <v>11834</v>
      </c>
      <c r="I7995" s="700" t="s">
        <v>15316</v>
      </c>
    </row>
    <row r="7996" spans="1:9" x14ac:dyDescent="0.2">
      <c r="A7996" s="828">
        <v>950201</v>
      </c>
      <c r="B7996" s="717" t="s">
        <v>15253</v>
      </c>
      <c r="C7996" s="700">
        <f t="shared" si="130"/>
        <v>24</v>
      </c>
      <c r="D7996" s="700" t="s">
        <v>15311</v>
      </c>
      <c r="E7996" s="700" t="s">
        <v>15687</v>
      </c>
      <c r="F7996" s="700">
        <v>4</v>
      </c>
      <c r="G7996" s="691"/>
      <c r="H7996" s="700" t="s">
        <v>11907</v>
      </c>
      <c r="I7996" s="700" t="s">
        <v>11907</v>
      </c>
    </row>
    <row r="7997" spans="1:9" x14ac:dyDescent="0.2">
      <c r="A7997" s="828">
        <v>950301</v>
      </c>
      <c r="B7997" s="717" t="s">
        <v>15254</v>
      </c>
      <c r="C7997" s="700">
        <f t="shared" si="130"/>
        <v>30</v>
      </c>
      <c r="D7997" s="700" t="s">
        <v>15311</v>
      </c>
      <c r="E7997" s="700" t="s">
        <v>15688</v>
      </c>
      <c r="F7997" s="700">
        <v>4</v>
      </c>
      <c r="G7997" s="691"/>
      <c r="H7997" s="700" t="s">
        <v>11907</v>
      </c>
      <c r="I7997" s="700" t="s">
        <v>11907</v>
      </c>
    </row>
    <row r="7998" spans="1:9" x14ac:dyDescent="0.2">
      <c r="A7998" s="828">
        <v>960001</v>
      </c>
      <c r="B7998" s="717" t="s">
        <v>15259</v>
      </c>
      <c r="C7998" s="700">
        <f t="shared" si="130"/>
        <v>11</v>
      </c>
      <c r="D7998" s="700" t="s">
        <v>15311</v>
      </c>
      <c r="E7998" s="700" t="s">
        <v>15689</v>
      </c>
      <c r="F7998" s="700">
        <v>4</v>
      </c>
      <c r="G7998" s="691"/>
      <c r="H7998" s="700" t="s">
        <v>11907</v>
      </c>
      <c r="I7998" s="700" t="s">
        <v>11907</v>
      </c>
    </row>
    <row r="7999" spans="1:9" x14ac:dyDescent="0.2">
      <c r="A7999" s="828">
        <v>960101</v>
      </c>
      <c r="B7999" s="717" t="s">
        <v>15258</v>
      </c>
      <c r="C7999" s="700">
        <f t="shared" si="130"/>
        <v>30</v>
      </c>
      <c r="D7999" s="700" t="s">
        <v>15311</v>
      </c>
      <c r="E7999" s="700" t="s">
        <v>15690</v>
      </c>
      <c r="F7999" s="700">
        <v>4</v>
      </c>
      <c r="G7999" s="691"/>
      <c r="H7999" s="700" t="s">
        <v>11907</v>
      </c>
      <c r="I7999" s="700" t="s">
        <v>11907</v>
      </c>
    </row>
    <row r="8000" spans="1:9" x14ac:dyDescent="0.2">
      <c r="A8000" s="828">
        <v>960102</v>
      </c>
      <c r="B8000" s="717" t="s">
        <v>11221</v>
      </c>
      <c r="C8000" s="700">
        <f t="shared" si="130"/>
        <v>16</v>
      </c>
      <c r="D8000" s="700" t="s">
        <v>15311</v>
      </c>
      <c r="E8000" s="700" t="s">
        <v>15690</v>
      </c>
      <c r="F8000" s="700">
        <v>4</v>
      </c>
      <c r="G8000" s="691"/>
      <c r="H8000" s="700" t="s">
        <v>11907</v>
      </c>
      <c r="I8000" s="700" t="s">
        <v>11907</v>
      </c>
    </row>
    <row r="8001" spans="1:9" x14ac:dyDescent="0.2">
      <c r="A8001" s="828">
        <v>960103</v>
      </c>
      <c r="B8001" s="717" t="s">
        <v>11222</v>
      </c>
      <c r="C8001" s="700">
        <f t="shared" si="130"/>
        <v>20</v>
      </c>
      <c r="D8001" s="700" t="s">
        <v>15311</v>
      </c>
      <c r="E8001" s="700" t="s">
        <v>15690</v>
      </c>
      <c r="F8001" s="700">
        <v>4</v>
      </c>
      <c r="G8001" s="691"/>
      <c r="H8001" s="700" t="s">
        <v>11907</v>
      </c>
      <c r="I8001" s="700" t="s">
        <v>11907</v>
      </c>
    </row>
    <row r="8002" spans="1:9" x14ac:dyDescent="0.2">
      <c r="A8002" s="828">
        <v>960201</v>
      </c>
      <c r="B8002" s="717" t="s">
        <v>11271</v>
      </c>
      <c r="C8002" s="700">
        <f t="shared" si="130"/>
        <v>25</v>
      </c>
      <c r="D8002" s="700" t="s">
        <v>15311</v>
      </c>
      <c r="E8002" s="700" t="s">
        <v>15691</v>
      </c>
      <c r="F8002" s="700">
        <v>4</v>
      </c>
      <c r="G8002" s="691"/>
      <c r="H8002" s="700" t="s">
        <v>11907</v>
      </c>
      <c r="I8002" s="700" t="s">
        <v>11907</v>
      </c>
    </row>
    <row r="8003" spans="1:9" x14ac:dyDescent="0.2">
      <c r="A8003" s="828">
        <v>970001</v>
      </c>
      <c r="B8003" s="717" t="s">
        <v>15192</v>
      </c>
      <c r="C8003" s="700">
        <f t="shared" si="130"/>
        <v>13</v>
      </c>
      <c r="D8003" s="700" t="s">
        <v>15311</v>
      </c>
      <c r="E8003" s="700" t="s">
        <v>15692</v>
      </c>
      <c r="F8003" s="700">
        <v>4</v>
      </c>
      <c r="G8003" s="691"/>
      <c r="H8003" s="700" t="s">
        <v>11847</v>
      </c>
      <c r="I8003" s="700" t="s">
        <v>11907</v>
      </c>
    </row>
    <row r="8004" spans="1:9" x14ac:dyDescent="0.2">
      <c r="A8004" s="828">
        <v>970002</v>
      </c>
      <c r="B8004" s="717" t="s">
        <v>11496</v>
      </c>
      <c r="C8004" s="700">
        <f t="shared" si="130"/>
        <v>15</v>
      </c>
      <c r="D8004" s="700" t="s">
        <v>15311</v>
      </c>
      <c r="E8004" s="700" t="s">
        <v>15692</v>
      </c>
      <c r="F8004" s="700">
        <v>4</v>
      </c>
      <c r="G8004" s="691"/>
      <c r="H8004" s="700" t="s">
        <v>11847</v>
      </c>
      <c r="I8004" s="700" t="s">
        <v>11907</v>
      </c>
    </row>
    <row r="8005" spans="1:9" x14ac:dyDescent="0.2">
      <c r="A8005" s="828">
        <v>970003</v>
      </c>
      <c r="B8005" s="717" t="s">
        <v>15193</v>
      </c>
      <c r="C8005" s="700">
        <f t="shared" si="130"/>
        <v>21</v>
      </c>
      <c r="D8005" s="700" t="s">
        <v>15311</v>
      </c>
      <c r="E8005" s="700" t="s">
        <v>15692</v>
      </c>
      <c r="F8005" s="700">
        <v>4</v>
      </c>
      <c r="G8005" s="691"/>
      <c r="H8005" s="700" t="s">
        <v>11847</v>
      </c>
      <c r="I8005" s="700" t="s">
        <v>11907</v>
      </c>
    </row>
    <row r="8006" spans="1:9" x14ac:dyDescent="0.2">
      <c r="A8006" s="828">
        <v>970004</v>
      </c>
      <c r="B8006" s="717" t="s">
        <v>15194</v>
      </c>
      <c r="C8006" s="700">
        <f t="shared" si="130"/>
        <v>20</v>
      </c>
      <c r="D8006" s="700" t="s">
        <v>15311</v>
      </c>
      <c r="E8006" s="700" t="s">
        <v>15692</v>
      </c>
      <c r="F8006" s="700">
        <v>4</v>
      </c>
      <c r="G8006" s="691"/>
      <c r="H8006" s="700" t="s">
        <v>11847</v>
      </c>
      <c r="I8006" s="700" t="s">
        <v>11907</v>
      </c>
    </row>
    <row r="8007" spans="1:9" x14ac:dyDescent="0.2">
      <c r="A8007" s="828">
        <v>970101</v>
      </c>
      <c r="B8007" s="717" t="s">
        <v>15255</v>
      </c>
      <c r="C8007" s="700">
        <f t="shared" si="130"/>
        <v>28</v>
      </c>
      <c r="D8007" s="700" t="s">
        <v>15311</v>
      </c>
      <c r="E8007" s="700" t="s">
        <v>15693</v>
      </c>
      <c r="F8007" s="700">
        <v>4</v>
      </c>
      <c r="G8007" s="691"/>
      <c r="H8007" s="700" t="s">
        <v>11907</v>
      </c>
      <c r="I8007" s="700" t="s">
        <v>11907</v>
      </c>
    </row>
    <row r="8008" spans="1:9" x14ac:dyDescent="0.2">
      <c r="A8008" s="828">
        <v>970102</v>
      </c>
      <c r="B8008" s="717" t="s">
        <v>15256</v>
      </c>
      <c r="C8008" s="700">
        <f t="shared" si="130"/>
        <v>30</v>
      </c>
      <c r="D8008" s="700" t="s">
        <v>15311</v>
      </c>
      <c r="E8008" s="700" t="s">
        <v>15693</v>
      </c>
      <c r="F8008" s="700">
        <v>4</v>
      </c>
      <c r="G8008" s="691"/>
      <c r="H8008" s="700" t="s">
        <v>11907</v>
      </c>
      <c r="I8008" s="700" t="s">
        <v>11907</v>
      </c>
    </row>
    <row r="8009" spans="1:9" x14ac:dyDescent="0.2">
      <c r="A8009" s="828">
        <v>970103</v>
      </c>
      <c r="B8009" s="717" t="s">
        <v>15257</v>
      </c>
      <c r="C8009" s="700">
        <f t="shared" si="130"/>
        <v>30</v>
      </c>
      <c r="D8009" s="700" t="s">
        <v>15311</v>
      </c>
      <c r="E8009" s="700" t="s">
        <v>15693</v>
      </c>
      <c r="F8009" s="700">
        <v>4</v>
      </c>
      <c r="G8009" s="691"/>
      <c r="H8009" s="700" t="s">
        <v>11907</v>
      </c>
      <c r="I8009" s="700" t="s">
        <v>11907</v>
      </c>
    </row>
    <row r="8010" spans="1:9" x14ac:dyDescent="0.2">
      <c r="A8010" s="828">
        <v>980001</v>
      </c>
      <c r="B8010" s="717" t="s">
        <v>15195</v>
      </c>
      <c r="C8010" s="700">
        <f t="shared" si="130"/>
        <v>25</v>
      </c>
      <c r="D8010" s="700" t="s">
        <v>15313</v>
      </c>
      <c r="E8010" s="700" t="s">
        <v>15694</v>
      </c>
      <c r="F8010" s="700">
        <v>4</v>
      </c>
      <c r="G8010" s="691"/>
      <c r="H8010" s="700" t="s">
        <v>11834</v>
      </c>
      <c r="I8010" s="700" t="s">
        <v>11907</v>
      </c>
    </row>
    <row r="8011" spans="1:9" x14ac:dyDescent="0.2">
      <c r="A8011" s="828">
        <v>980002</v>
      </c>
      <c r="B8011" s="717" t="s">
        <v>15196</v>
      </c>
      <c r="C8011" s="700">
        <f t="shared" si="130"/>
        <v>24</v>
      </c>
      <c r="D8011" s="700" t="s">
        <v>15313</v>
      </c>
      <c r="E8011" s="700" t="s">
        <v>15694</v>
      </c>
      <c r="F8011" s="700">
        <v>4</v>
      </c>
      <c r="G8011" s="691"/>
      <c r="H8011" s="700" t="s">
        <v>11834</v>
      </c>
      <c r="I8011" s="700" t="s">
        <v>11907</v>
      </c>
    </row>
    <row r="8012" spans="1:9" x14ac:dyDescent="0.2">
      <c r="A8012" s="828">
        <v>980003</v>
      </c>
      <c r="B8012" s="717" t="s">
        <v>15197</v>
      </c>
      <c r="C8012" s="700">
        <f t="shared" si="130"/>
        <v>21</v>
      </c>
      <c r="D8012" s="700" t="s">
        <v>15313</v>
      </c>
      <c r="E8012" s="700" t="s">
        <v>15694</v>
      </c>
      <c r="F8012" s="700">
        <v>4</v>
      </c>
      <c r="G8012" s="691"/>
      <c r="H8012" s="700" t="s">
        <v>11834</v>
      </c>
      <c r="I8012" s="700" t="s">
        <v>11907</v>
      </c>
    </row>
    <row r="8013" spans="1:9" x14ac:dyDescent="0.2">
      <c r="A8013" s="828">
        <v>980004</v>
      </c>
      <c r="B8013" s="717" t="s">
        <v>11234</v>
      </c>
      <c r="C8013" s="700">
        <f t="shared" si="130"/>
        <v>22</v>
      </c>
      <c r="D8013" s="700" t="s">
        <v>15311</v>
      </c>
      <c r="E8013" s="700" t="s">
        <v>15694</v>
      </c>
      <c r="F8013" s="700">
        <v>4</v>
      </c>
      <c r="G8013" s="691"/>
      <c r="H8013" s="700" t="s">
        <v>11834</v>
      </c>
      <c r="I8013" s="700" t="s">
        <v>11907</v>
      </c>
    </row>
    <row r="8014" spans="1:9" x14ac:dyDescent="0.2">
      <c r="A8014" s="828">
        <v>980101</v>
      </c>
      <c r="B8014" s="717" t="s">
        <v>11247</v>
      </c>
      <c r="C8014" s="700">
        <f t="shared" si="130"/>
        <v>30</v>
      </c>
      <c r="D8014" s="700" t="s">
        <v>15311</v>
      </c>
      <c r="E8014" s="700" t="s">
        <v>15695</v>
      </c>
      <c r="F8014" s="700">
        <v>4</v>
      </c>
      <c r="G8014" s="691"/>
      <c r="H8014" s="700" t="s">
        <v>11834</v>
      </c>
      <c r="I8014" s="700" t="s">
        <v>11907</v>
      </c>
    </row>
    <row r="8015" spans="1:9" x14ac:dyDescent="0.2">
      <c r="A8015" s="828">
        <v>980102</v>
      </c>
      <c r="B8015" s="717" t="s">
        <v>11245</v>
      </c>
      <c r="C8015" s="700">
        <f t="shared" si="130"/>
        <v>24</v>
      </c>
      <c r="D8015" s="700" t="s">
        <v>15311</v>
      </c>
      <c r="E8015" s="700" t="s">
        <v>15695</v>
      </c>
      <c r="F8015" s="700">
        <v>4</v>
      </c>
      <c r="G8015" s="691"/>
      <c r="H8015" s="700" t="s">
        <v>11834</v>
      </c>
      <c r="I8015" s="700" t="s">
        <v>11907</v>
      </c>
    </row>
    <row r="8016" spans="1:9" x14ac:dyDescent="0.2">
      <c r="A8016" s="828">
        <v>980201</v>
      </c>
      <c r="B8016" s="717" t="s">
        <v>11258</v>
      </c>
      <c r="C8016" s="700">
        <f t="shared" si="130"/>
        <v>17</v>
      </c>
      <c r="D8016" s="700" t="s">
        <v>15311</v>
      </c>
      <c r="E8016" s="700" t="s">
        <v>15696</v>
      </c>
      <c r="F8016" s="700">
        <v>4</v>
      </c>
      <c r="G8016" s="691"/>
      <c r="H8016" s="700" t="s">
        <v>11834</v>
      </c>
      <c r="I8016" s="700" t="s">
        <v>11907</v>
      </c>
    </row>
    <row r="8017" spans="1:9" x14ac:dyDescent="0.2">
      <c r="A8017" s="828">
        <v>980202</v>
      </c>
      <c r="B8017" s="717" t="s">
        <v>11259</v>
      </c>
      <c r="C8017" s="700">
        <f t="shared" si="130"/>
        <v>21</v>
      </c>
      <c r="D8017" s="700" t="s">
        <v>15311</v>
      </c>
      <c r="E8017" s="700" t="s">
        <v>15696</v>
      </c>
      <c r="F8017" s="700">
        <v>4</v>
      </c>
      <c r="G8017" s="691"/>
      <c r="H8017" s="700" t="s">
        <v>11834</v>
      </c>
      <c r="I8017" s="700" t="s">
        <v>11907</v>
      </c>
    </row>
    <row r="8018" spans="1:9" x14ac:dyDescent="0.2">
      <c r="A8018" s="828">
        <v>980203</v>
      </c>
      <c r="B8018" s="717" t="s">
        <v>11260</v>
      </c>
      <c r="C8018" s="700">
        <f t="shared" si="130"/>
        <v>27</v>
      </c>
      <c r="D8018" s="700" t="s">
        <v>15311</v>
      </c>
      <c r="E8018" s="700" t="s">
        <v>15696</v>
      </c>
      <c r="F8018" s="700">
        <v>4</v>
      </c>
      <c r="G8018" s="691"/>
      <c r="H8018" s="700" t="s">
        <v>11834</v>
      </c>
      <c r="I8018" s="700" t="s">
        <v>11907</v>
      </c>
    </row>
    <row r="8019" spans="1:9" x14ac:dyDescent="0.2">
      <c r="A8019" s="828">
        <v>980301</v>
      </c>
      <c r="B8019" s="717" t="s">
        <v>11266</v>
      </c>
      <c r="C8019" s="700">
        <f t="shared" si="130"/>
        <v>21</v>
      </c>
      <c r="D8019" s="700" t="s">
        <v>15311</v>
      </c>
      <c r="E8019" s="700" t="s">
        <v>15697</v>
      </c>
      <c r="F8019" s="700">
        <v>4</v>
      </c>
      <c r="G8019" s="691"/>
      <c r="H8019" s="700" t="s">
        <v>11834</v>
      </c>
      <c r="I8019" s="700" t="s">
        <v>11907</v>
      </c>
    </row>
    <row r="8020" spans="1:9" x14ac:dyDescent="0.2">
      <c r="A8020" s="828">
        <v>980302</v>
      </c>
      <c r="B8020" s="717" t="s">
        <v>11267</v>
      </c>
      <c r="C8020" s="700">
        <f t="shared" si="130"/>
        <v>25</v>
      </c>
      <c r="D8020" s="700" t="s">
        <v>15311</v>
      </c>
      <c r="E8020" s="700" t="s">
        <v>15697</v>
      </c>
      <c r="F8020" s="700">
        <v>4</v>
      </c>
      <c r="G8020" s="691"/>
      <c r="H8020" s="700" t="s">
        <v>11834</v>
      </c>
      <c r="I8020" s="700" t="s">
        <v>11907</v>
      </c>
    </row>
    <row r="8021" spans="1:9" x14ac:dyDescent="0.2">
      <c r="A8021" s="828">
        <v>980303</v>
      </c>
      <c r="B8021" s="717" t="s">
        <v>15198</v>
      </c>
      <c r="C8021" s="700">
        <f t="shared" si="130"/>
        <v>27</v>
      </c>
      <c r="D8021" s="700" t="s">
        <v>15311</v>
      </c>
      <c r="E8021" s="700" t="s">
        <v>15697</v>
      </c>
      <c r="F8021" s="700">
        <v>4</v>
      </c>
      <c r="G8021" s="691"/>
      <c r="H8021" s="700" t="s">
        <v>11834</v>
      </c>
      <c r="I8021" s="700" t="s">
        <v>11907</v>
      </c>
    </row>
    <row r="8022" spans="1:9" x14ac:dyDescent="0.2">
      <c r="A8022" s="828">
        <v>980304</v>
      </c>
      <c r="B8022" s="717" t="s">
        <v>15199</v>
      </c>
      <c r="C8022" s="700">
        <f t="shared" si="130"/>
        <v>28</v>
      </c>
      <c r="D8022" s="700" t="s">
        <v>15311</v>
      </c>
      <c r="E8022" s="700" t="s">
        <v>15697</v>
      </c>
      <c r="F8022" s="700">
        <v>4</v>
      </c>
      <c r="G8022" s="691"/>
      <c r="H8022" s="700" t="s">
        <v>11834</v>
      </c>
      <c r="I8022" s="700" t="s">
        <v>11907</v>
      </c>
    </row>
    <row r="8023" spans="1:9" x14ac:dyDescent="0.2">
      <c r="A8023" s="828">
        <v>980401</v>
      </c>
      <c r="B8023" s="717" t="s">
        <v>11268</v>
      </c>
      <c r="C8023" s="700">
        <f t="shared" si="130"/>
        <v>19</v>
      </c>
      <c r="D8023" s="700" t="s">
        <v>15311</v>
      </c>
      <c r="E8023" s="700" t="s">
        <v>15698</v>
      </c>
      <c r="F8023" s="700">
        <v>4</v>
      </c>
      <c r="G8023" s="691"/>
      <c r="H8023" s="700" t="s">
        <v>11834</v>
      </c>
      <c r="I8023" s="700" t="s">
        <v>11907</v>
      </c>
    </row>
    <row r="8024" spans="1:9" x14ac:dyDescent="0.2">
      <c r="A8024" s="828">
        <v>980402</v>
      </c>
      <c r="B8024" s="717" t="s">
        <v>15200</v>
      </c>
      <c r="C8024" s="700">
        <f t="shared" si="130"/>
        <v>25</v>
      </c>
      <c r="D8024" s="700" t="s">
        <v>15311</v>
      </c>
      <c r="E8024" s="700" t="s">
        <v>15698</v>
      </c>
      <c r="F8024" s="700">
        <v>4</v>
      </c>
      <c r="G8024" s="691"/>
      <c r="H8024" s="700" t="s">
        <v>11834</v>
      </c>
      <c r="I8024" s="700" t="s">
        <v>11907</v>
      </c>
    </row>
    <row r="8025" spans="1:9" x14ac:dyDescent="0.2">
      <c r="A8025" s="828">
        <v>980501</v>
      </c>
      <c r="B8025" s="717" t="s">
        <v>11274</v>
      </c>
      <c r="C8025" s="700">
        <f t="shared" si="130"/>
        <v>22</v>
      </c>
      <c r="D8025" s="700" t="s">
        <v>15313</v>
      </c>
      <c r="E8025" s="700" t="s">
        <v>15699</v>
      </c>
      <c r="F8025" s="700">
        <v>4</v>
      </c>
      <c r="G8025" s="691"/>
      <c r="H8025" s="700" t="s">
        <v>11834</v>
      </c>
      <c r="I8025" s="700" t="s">
        <v>11907</v>
      </c>
    </row>
    <row r="8026" spans="1:9" x14ac:dyDescent="0.2">
      <c r="A8026" s="828">
        <v>980502</v>
      </c>
      <c r="B8026" s="717" t="s">
        <v>11275</v>
      </c>
      <c r="C8026" s="700">
        <f t="shared" si="130"/>
        <v>28</v>
      </c>
      <c r="D8026" s="700" t="s">
        <v>15311</v>
      </c>
      <c r="E8026" s="700" t="s">
        <v>15699</v>
      </c>
      <c r="F8026" s="700">
        <v>4</v>
      </c>
      <c r="G8026" s="691"/>
      <c r="H8026" s="700" t="s">
        <v>11834</v>
      </c>
      <c r="I8026" s="700" t="s">
        <v>11907</v>
      </c>
    </row>
    <row r="8027" spans="1:9" x14ac:dyDescent="0.2">
      <c r="A8027" s="828">
        <v>980503</v>
      </c>
      <c r="B8027" s="717" t="s">
        <v>15201</v>
      </c>
      <c r="C8027" s="700">
        <f t="shared" si="130"/>
        <v>30</v>
      </c>
      <c r="D8027" s="700" t="s">
        <v>15311</v>
      </c>
      <c r="E8027" s="700" t="s">
        <v>15699</v>
      </c>
      <c r="F8027" s="700">
        <v>4</v>
      </c>
      <c r="G8027" s="691"/>
      <c r="H8027" s="700" t="s">
        <v>11834</v>
      </c>
      <c r="I8027" s="700" t="s">
        <v>11907</v>
      </c>
    </row>
    <row r="8028" spans="1:9" x14ac:dyDescent="0.2">
      <c r="A8028" s="828">
        <v>980601</v>
      </c>
      <c r="B8028" s="717" t="s">
        <v>15202</v>
      </c>
      <c r="C8028" s="700">
        <f t="shared" si="130"/>
        <v>21</v>
      </c>
      <c r="D8028" s="700" t="s">
        <v>15311</v>
      </c>
      <c r="E8028" s="700" t="s">
        <v>15700</v>
      </c>
      <c r="F8028" s="700">
        <v>4</v>
      </c>
      <c r="G8028" s="691"/>
      <c r="H8028" s="700" t="s">
        <v>11834</v>
      </c>
      <c r="I8028" s="700" t="s">
        <v>11907</v>
      </c>
    </row>
    <row r="8029" spans="1:9" x14ac:dyDescent="0.2">
      <c r="A8029" s="828">
        <v>980602</v>
      </c>
      <c r="B8029" s="717" t="s">
        <v>15203</v>
      </c>
      <c r="C8029" s="700">
        <f t="shared" si="130"/>
        <v>27</v>
      </c>
      <c r="D8029" s="700" t="s">
        <v>15311</v>
      </c>
      <c r="E8029" s="700" t="s">
        <v>15700</v>
      </c>
      <c r="F8029" s="700">
        <v>4</v>
      </c>
      <c r="G8029" s="691"/>
      <c r="H8029" s="700" t="s">
        <v>11834</v>
      </c>
      <c r="I8029" s="700" t="s">
        <v>11907</v>
      </c>
    </row>
    <row r="8030" spans="1:9" x14ac:dyDescent="0.2">
      <c r="A8030" s="828">
        <v>980701</v>
      </c>
      <c r="B8030" s="717" t="s">
        <v>11300</v>
      </c>
      <c r="C8030" s="700">
        <f t="shared" si="130"/>
        <v>24</v>
      </c>
      <c r="D8030" s="700" t="s">
        <v>15311</v>
      </c>
      <c r="E8030" s="700" t="s">
        <v>15701</v>
      </c>
      <c r="F8030" s="700">
        <v>4</v>
      </c>
      <c r="G8030" s="691"/>
      <c r="H8030" s="700" t="s">
        <v>11834</v>
      </c>
      <c r="I8030" s="700" t="s">
        <v>11907</v>
      </c>
    </row>
    <row r="8031" spans="1:9" x14ac:dyDescent="0.2">
      <c r="A8031" s="828">
        <v>980801</v>
      </c>
      <c r="B8031" s="717" t="s">
        <v>11308</v>
      </c>
      <c r="C8031" s="700">
        <f t="shared" si="130"/>
        <v>27</v>
      </c>
      <c r="D8031" s="700" t="s">
        <v>15311</v>
      </c>
      <c r="E8031" s="700" t="s">
        <v>15702</v>
      </c>
      <c r="F8031" s="700">
        <v>4</v>
      </c>
      <c r="G8031" s="691"/>
      <c r="H8031" s="700" t="s">
        <v>11834</v>
      </c>
      <c r="I8031" s="700" t="s">
        <v>11907</v>
      </c>
    </row>
    <row r="8032" spans="1:9" x14ac:dyDescent="0.2">
      <c r="A8032" s="828">
        <v>980802</v>
      </c>
      <c r="B8032" s="717" t="s">
        <v>11308</v>
      </c>
      <c r="C8032" s="700">
        <f t="shared" si="130"/>
        <v>27</v>
      </c>
      <c r="D8032" s="700" t="s">
        <v>15311</v>
      </c>
      <c r="E8032" s="700" t="s">
        <v>15702</v>
      </c>
      <c r="F8032" s="700">
        <v>4</v>
      </c>
      <c r="G8032" s="691"/>
      <c r="H8032" s="700" t="s">
        <v>11834</v>
      </c>
      <c r="I8032" s="700" t="s">
        <v>11907</v>
      </c>
    </row>
    <row r="8033" spans="1:9" x14ac:dyDescent="0.2">
      <c r="A8033" s="828">
        <v>980803</v>
      </c>
      <c r="B8033" s="717" t="s">
        <v>15204</v>
      </c>
      <c r="C8033" s="700">
        <f t="shared" si="130"/>
        <v>30</v>
      </c>
      <c r="D8033" s="700" t="s">
        <v>15311</v>
      </c>
      <c r="E8033" s="700" t="s">
        <v>15702</v>
      </c>
      <c r="F8033" s="700">
        <v>4</v>
      </c>
      <c r="G8033" s="691"/>
      <c r="H8033" s="700" t="s">
        <v>11834</v>
      </c>
      <c r="I8033" s="700" t="s">
        <v>11907</v>
      </c>
    </row>
    <row r="8034" spans="1:9" x14ac:dyDescent="0.2">
      <c r="A8034" s="828">
        <v>980901</v>
      </c>
      <c r="B8034" s="717" t="s">
        <v>15205</v>
      </c>
      <c r="C8034" s="700">
        <f t="shared" si="130"/>
        <v>23</v>
      </c>
      <c r="D8034" s="700" t="s">
        <v>15311</v>
      </c>
      <c r="E8034" s="700" t="s">
        <v>15703</v>
      </c>
      <c r="F8034" s="700">
        <v>4</v>
      </c>
      <c r="G8034" s="691"/>
      <c r="H8034" s="700" t="s">
        <v>11834</v>
      </c>
      <c r="I8034" s="700" t="s">
        <v>11907</v>
      </c>
    </row>
    <row r="8035" spans="1:9" x14ac:dyDescent="0.2">
      <c r="A8035" s="828">
        <v>980902</v>
      </c>
      <c r="B8035" s="717" t="s">
        <v>11316</v>
      </c>
      <c r="C8035" s="700">
        <f t="shared" si="130"/>
        <v>17</v>
      </c>
      <c r="D8035" s="700" t="s">
        <v>15311</v>
      </c>
      <c r="E8035" s="700" t="s">
        <v>15703</v>
      </c>
      <c r="F8035" s="700">
        <v>4</v>
      </c>
      <c r="G8035" s="691"/>
      <c r="H8035" s="700" t="s">
        <v>11834</v>
      </c>
      <c r="I8035" s="700" t="s">
        <v>11907</v>
      </c>
    </row>
    <row r="8036" spans="1:9" x14ac:dyDescent="0.2">
      <c r="A8036" s="828">
        <v>981000</v>
      </c>
      <c r="B8036" s="717" t="s">
        <v>11503</v>
      </c>
      <c r="C8036" s="700">
        <f t="shared" si="130"/>
        <v>30</v>
      </c>
      <c r="D8036" s="700" t="s">
        <v>15311</v>
      </c>
      <c r="E8036" s="700" t="s">
        <v>15704</v>
      </c>
      <c r="F8036" s="700">
        <v>4</v>
      </c>
      <c r="G8036" s="691"/>
      <c r="H8036" s="700" t="s">
        <v>11907</v>
      </c>
      <c r="I8036" s="700" t="s">
        <v>11907</v>
      </c>
    </row>
    <row r="8037" spans="1:9" x14ac:dyDescent="0.2">
      <c r="A8037" s="828">
        <v>985101</v>
      </c>
      <c r="B8037" s="717" t="s">
        <v>15283</v>
      </c>
      <c r="C8037" s="700">
        <f t="shared" si="130"/>
        <v>29</v>
      </c>
      <c r="D8037" s="700" t="s">
        <v>15311</v>
      </c>
      <c r="E8037" s="700" t="s">
        <v>15705</v>
      </c>
      <c r="F8037" s="700">
        <v>4</v>
      </c>
      <c r="G8037" s="691"/>
      <c r="H8037" s="700" t="s">
        <v>11838</v>
      </c>
      <c r="I8037" s="700" t="s">
        <v>11907</v>
      </c>
    </row>
    <row r="8038" spans="1:9" x14ac:dyDescent="0.2">
      <c r="A8038" s="828">
        <v>985102</v>
      </c>
      <c r="B8038" s="717" t="s">
        <v>15284</v>
      </c>
      <c r="C8038" s="700">
        <f t="shared" si="130"/>
        <v>9</v>
      </c>
      <c r="D8038" s="700" t="s">
        <v>15311</v>
      </c>
      <c r="E8038" s="700" t="s">
        <v>15705</v>
      </c>
      <c r="G8038" s="692">
        <v>5</v>
      </c>
      <c r="H8038" s="700" t="s">
        <v>11838</v>
      </c>
      <c r="I8038" s="700" t="s">
        <v>11907</v>
      </c>
    </row>
    <row r="8039" spans="1:9" x14ac:dyDescent="0.2">
      <c r="A8039" s="828">
        <v>985110</v>
      </c>
      <c r="B8039" s="717" t="s">
        <v>15285</v>
      </c>
      <c r="C8039" s="700">
        <f t="shared" si="130"/>
        <v>17</v>
      </c>
      <c r="D8039" s="700" t="s">
        <v>15311</v>
      </c>
      <c r="E8039" s="700" t="s">
        <v>15705</v>
      </c>
      <c r="G8039" s="692">
        <v>5</v>
      </c>
      <c r="H8039" s="700" t="s">
        <v>11838</v>
      </c>
      <c r="I8039" s="700" t="s">
        <v>11907</v>
      </c>
    </row>
    <row r="8040" spans="1:9" x14ac:dyDescent="0.2">
      <c r="A8040" s="828">
        <v>985111</v>
      </c>
      <c r="B8040" s="717" t="s">
        <v>15285</v>
      </c>
      <c r="C8040" s="700">
        <f t="shared" si="130"/>
        <v>17</v>
      </c>
      <c r="D8040" s="700" t="s">
        <v>15311</v>
      </c>
      <c r="E8040" s="700" t="s">
        <v>15705</v>
      </c>
      <c r="G8040" s="692">
        <v>5</v>
      </c>
      <c r="H8040" s="700" t="s">
        <v>11838</v>
      </c>
      <c r="I8040" s="700" t="s">
        <v>11907</v>
      </c>
    </row>
    <row r="8041" spans="1:9" x14ac:dyDescent="0.2">
      <c r="A8041" s="828">
        <v>985112</v>
      </c>
      <c r="B8041" s="717" t="s">
        <v>15285</v>
      </c>
      <c r="C8041" s="700">
        <f t="shared" si="130"/>
        <v>17</v>
      </c>
      <c r="D8041" s="700" t="s">
        <v>15311</v>
      </c>
      <c r="E8041" s="700" t="s">
        <v>15705</v>
      </c>
      <c r="G8041" s="692">
        <v>5</v>
      </c>
      <c r="H8041" s="700" t="s">
        <v>11838</v>
      </c>
      <c r="I8041" s="700" t="s">
        <v>11907</v>
      </c>
    </row>
    <row r="8042" spans="1:9" x14ac:dyDescent="0.2">
      <c r="A8042" s="828">
        <v>985115</v>
      </c>
      <c r="B8042" s="717" t="s">
        <v>15286</v>
      </c>
      <c r="C8042" s="700">
        <f t="shared" si="130"/>
        <v>11</v>
      </c>
      <c r="D8042" s="700" t="s">
        <v>15311</v>
      </c>
      <c r="E8042" s="700" t="s">
        <v>15705</v>
      </c>
      <c r="G8042" s="693">
        <v>6</v>
      </c>
      <c r="H8042" s="700" t="s">
        <v>11838</v>
      </c>
      <c r="I8042" s="700" t="s">
        <v>11907</v>
      </c>
    </row>
    <row r="8043" spans="1:9" x14ac:dyDescent="0.2">
      <c r="A8043" s="828">
        <v>985120</v>
      </c>
      <c r="B8043" s="717" t="s">
        <v>15287</v>
      </c>
      <c r="C8043" s="700">
        <f t="shared" si="130"/>
        <v>13</v>
      </c>
      <c r="D8043" s="700" t="s">
        <v>15311</v>
      </c>
      <c r="E8043" s="700" t="s">
        <v>15705</v>
      </c>
      <c r="G8043" s="692">
        <v>5</v>
      </c>
      <c r="H8043" s="700" t="s">
        <v>11838</v>
      </c>
      <c r="I8043" s="700" t="s">
        <v>11907</v>
      </c>
    </row>
    <row r="8044" spans="1:9" x14ac:dyDescent="0.2">
      <c r="A8044" s="828">
        <v>985121</v>
      </c>
      <c r="B8044" s="717" t="s">
        <v>15287</v>
      </c>
      <c r="C8044" s="700">
        <f t="shared" si="130"/>
        <v>13</v>
      </c>
      <c r="D8044" s="700" t="s">
        <v>15311</v>
      </c>
      <c r="E8044" s="700" t="s">
        <v>15705</v>
      </c>
      <c r="G8044" s="692">
        <v>5</v>
      </c>
      <c r="H8044" s="700" t="s">
        <v>11838</v>
      </c>
      <c r="I8044" s="700" t="s">
        <v>11907</v>
      </c>
    </row>
    <row r="8045" spans="1:9" x14ac:dyDescent="0.2">
      <c r="A8045" s="828">
        <v>985122</v>
      </c>
      <c r="B8045" s="717" t="s">
        <v>15287</v>
      </c>
      <c r="C8045" s="700">
        <f t="shared" si="130"/>
        <v>13</v>
      </c>
      <c r="D8045" s="700" t="s">
        <v>15311</v>
      </c>
      <c r="E8045" s="700" t="s">
        <v>15705</v>
      </c>
      <c r="G8045" s="692">
        <v>5</v>
      </c>
      <c r="H8045" s="700" t="s">
        <v>11838</v>
      </c>
      <c r="I8045" s="700" t="s">
        <v>11907</v>
      </c>
    </row>
    <row r="8046" spans="1:9" x14ac:dyDescent="0.2">
      <c r="A8046" s="828">
        <v>985130</v>
      </c>
      <c r="B8046" s="717" t="s">
        <v>15288</v>
      </c>
      <c r="C8046" s="700">
        <f t="shared" si="130"/>
        <v>29</v>
      </c>
      <c r="D8046" s="700" t="s">
        <v>15311</v>
      </c>
      <c r="E8046" s="700" t="s">
        <v>15705</v>
      </c>
      <c r="G8046" s="692">
        <v>5</v>
      </c>
      <c r="H8046" s="700" t="s">
        <v>11838</v>
      </c>
      <c r="I8046" s="700" t="s">
        <v>11907</v>
      </c>
    </row>
    <row r="8047" spans="1:9" x14ac:dyDescent="0.2">
      <c r="A8047" s="828">
        <v>985131</v>
      </c>
      <c r="B8047" s="717" t="s">
        <v>15288</v>
      </c>
      <c r="C8047" s="700">
        <f t="shared" si="130"/>
        <v>29</v>
      </c>
      <c r="D8047" s="700" t="s">
        <v>15311</v>
      </c>
      <c r="E8047" s="700" t="s">
        <v>15705</v>
      </c>
      <c r="G8047" s="692">
        <v>5</v>
      </c>
      <c r="H8047" s="700" t="s">
        <v>11838</v>
      </c>
      <c r="I8047" s="700" t="s">
        <v>11907</v>
      </c>
    </row>
    <row r="8048" spans="1:9" x14ac:dyDescent="0.2">
      <c r="A8048" s="828">
        <v>985132</v>
      </c>
      <c r="B8048" s="717" t="s">
        <v>15288</v>
      </c>
      <c r="C8048" s="700">
        <f t="shared" si="130"/>
        <v>29</v>
      </c>
      <c r="D8048" s="700" t="s">
        <v>15311</v>
      </c>
      <c r="E8048" s="700" t="s">
        <v>15705</v>
      </c>
      <c r="G8048" s="692">
        <v>5</v>
      </c>
      <c r="H8048" s="700" t="s">
        <v>11838</v>
      </c>
      <c r="I8048" s="700" t="s">
        <v>11907</v>
      </c>
    </row>
    <row r="8049" spans="1:9" x14ac:dyDescent="0.2">
      <c r="A8049" s="828">
        <v>985140</v>
      </c>
      <c r="B8049" s="717" t="s">
        <v>15289</v>
      </c>
      <c r="C8049" s="700">
        <f t="shared" si="130"/>
        <v>27</v>
      </c>
      <c r="D8049" s="700" t="s">
        <v>15311</v>
      </c>
      <c r="E8049" s="700" t="s">
        <v>15705</v>
      </c>
      <c r="G8049" s="692">
        <v>5</v>
      </c>
      <c r="H8049" s="700" t="s">
        <v>11838</v>
      </c>
      <c r="I8049" s="700" t="s">
        <v>11907</v>
      </c>
    </row>
    <row r="8050" spans="1:9" x14ac:dyDescent="0.2">
      <c r="A8050" s="828">
        <v>985141</v>
      </c>
      <c r="B8050" s="717" t="s">
        <v>15289</v>
      </c>
      <c r="C8050" s="700">
        <f t="shared" si="130"/>
        <v>27</v>
      </c>
      <c r="D8050" s="700" t="s">
        <v>15311</v>
      </c>
      <c r="E8050" s="700" t="s">
        <v>15705</v>
      </c>
      <c r="G8050" s="692">
        <v>5</v>
      </c>
      <c r="H8050" s="700" t="s">
        <v>11838</v>
      </c>
      <c r="I8050" s="700" t="s">
        <v>11907</v>
      </c>
    </row>
    <row r="8051" spans="1:9" x14ac:dyDescent="0.2">
      <c r="A8051" s="828">
        <v>985142</v>
      </c>
      <c r="B8051" s="717" t="s">
        <v>15289</v>
      </c>
      <c r="C8051" s="700">
        <f t="shared" si="130"/>
        <v>27</v>
      </c>
      <c r="D8051" s="700" t="s">
        <v>15311</v>
      </c>
      <c r="E8051" s="700" t="s">
        <v>15705</v>
      </c>
      <c r="G8051" s="692">
        <v>5</v>
      </c>
      <c r="H8051" s="700" t="s">
        <v>11838</v>
      </c>
      <c r="I8051" s="700" t="s">
        <v>11907</v>
      </c>
    </row>
    <row r="8052" spans="1:9" x14ac:dyDescent="0.2">
      <c r="A8052" s="828">
        <v>985150</v>
      </c>
      <c r="B8052" s="717" t="s">
        <v>15290</v>
      </c>
      <c r="C8052" s="700">
        <f t="shared" si="130"/>
        <v>24</v>
      </c>
      <c r="D8052" s="700" t="s">
        <v>15311</v>
      </c>
      <c r="E8052" s="700" t="s">
        <v>15705</v>
      </c>
      <c r="G8052" s="692">
        <v>5</v>
      </c>
      <c r="H8052" s="700" t="s">
        <v>11838</v>
      </c>
      <c r="I8052" s="700" t="s">
        <v>11907</v>
      </c>
    </row>
    <row r="8053" spans="1:9" x14ac:dyDescent="0.2">
      <c r="A8053" s="828">
        <v>985151</v>
      </c>
      <c r="B8053" s="717" t="s">
        <v>15290</v>
      </c>
      <c r="C8053" s="700">
        <f t="shared" si="130"/>
        <v>24</v>
      </c>
      <c r="D8053" s="700" t="s">
        <v>15311</v>
      </c>
      <c r="E8053" s="700" t="s">
        <v>15705</v>
      </c>
      <c r="G8053" s="692">
        <v>5</v>
      </c>
      <c r="H8053" s="700" t="s">
        <v>11838</v>
      </c>
      <c r="I8053" s="700" t="s">
        <v>11907</v>
      </c>
    </row>
    <row r="8054" spans="1:9" x14ac:dyDescent="0.2">
      <c r="A8054" s="828">
        <v>985152</v>
      </c>
      <c r="B8054" s="717" t="s">
        <v>15290</v>
      </c>
      <c r="C8054" s="700">
        <f t="shared" si="130"/>
        <v>24</v>
      </c>
      <c r="D8054" s="700" t="s">
        <v>15311</v>
      </c>
      <c r="E8054" s="700" t="s">
        <v>15705</v>
      </c>
      <c r="G8054" s="692">
        <v>5</v>
      </c>
      <c r="H8054" s="700" t="s">
        <v>11838</v>
      </c>
      <c r="I8054" s="700" t="s">
        <v>11907</v>
      </c>
    </row>
    <row r="8055" spans="1:9" x14ac:dyDescent="0.2">
      <c r="A8055" s="828">
        <v>985160</v>
      </c>
      <c r="B8055" s="717" t="s">
        <v>15291</v>
      </c>
      <c r="C8055" s="700">
        <f t="shared" si="130"/>
        <v>26</v>
      </c>
      <c r="D8055" s="700" t="s">
        <v>15311</v>
      </c>
      <c r="E8055" s="700" t="s">
        <v>15705</v>
      </c>
      <c r="G8055" s="692">
        <v>5</v>
      </c>
      <c r="H8055" s="700" t="s">
        <v>11838</v>
      </c>
      <c r="I8055" s="700" t="s">
        <v>11907</v>
      </c>
    </row>
    <row r="8056" spans="1:9" x14ac:dyDescent="0.2">
      <c r="A8056" s="828">
        <v>985161</v>
      </c>
      <c r="B8056" s="717" t="s">
        <v>15291</v>
      </c>
      <c r="C8056" s="700">
        <f t="shared" si="130"/>
        <v>26</v>
      </c>
      <c r="D8056" s="700" t="s">
        <v>15311</v>
      </c>
      <c r="E8056" s="700" t="s">
        <v>15705</v>
      </c>
      <c r="G8056" s="692">
        <v>5</v>
      </c>
      <c r="H8056" s="700" t="s">
        <v>11838</v>
      </c>
      <c r="I8056" s="700" t="s">
        <v>11907</v>
      </c>
    </row>
    <row r="8057" spans="1:9" x14ac:dyDescent="0.2">
      <c r="A8057" s="828">
        <v>985162</v>
      </c>
      <c r="B8057" s="717" t="s">
        <v>15291</v>
      </c>
      <c r="C8057" s="700">
        <f t="shared" si="130"/>
        <v>26</v>
      </c>
      <c r="D8057" s="700" t="s">
        <v>15311</v>
      </c>
      <c r="E8057" s="700" t="s">
        <v>15705</v>
      </c>
      <c r="G8057" s="692">
        <v>5</v>
      </c>
      <c r="H8057" s="700" t="s">
        <v>11838</v>
      </c>
      <c r="I8057" s="700" t="s">
        <v>11907</v>
      </c>
    </row>
    <row r="8058" spans="1:9" x14ac:dyDescent="0.2">
      <c r="A8058" s="828">
        <v>985170</v>
      </c>
      <c r="B8058" s="717" t="s">
        <v>15292</v>
      </c>
      <c r="C8058" s="700">
        <f t="shared" ref="C8058:C8120" si="131">LEN(B8058)</f>
        <v>25</v>
      </c>
      <c r="D8058" s="700" t="s">
        <v>15311</v>
      </c>
      <c r="E8058" s="700" t="s">
        <v>15705</v>
      </c>
      <c r="G8058" s="692">
        <v>5</v>
      </c>
      <c r="H8058" s="700" t="s">
        <v>11838</v>
      </c>
      <c r="I8058" s="700" t="s">
        <v>11907</v>
      </c>
    </row>
    <row r="8059" spans="1:9" x14ac:dyDescent="0.2">
      <c r="A8059" s="828">
        <v>985171</v>
      </c>
      <c r="B8059" s="717" t="s">
        <v>15292</v>
      </c>
      <c r="C8059" s="700">
        <f t="shared" si="131"/>
        <v>25</v>
      </c>
      <c r="D8059" s="700" t="s">
        <v>15311</v>
      </c>
      <c r="E8059" s="700" t="s">
        <v>15705</v>
      </c>
      <c r="G8059" s="692">
        <v>5</v>
      </c>
      <c r="H8059" s="700" t="s">
        <v>11838</v>
      </c>
      <c r="I8059" s="700" t="s">
        <v>11907</v>
      </c>
    </row>
    <row r="8060" spans="1:9" x14ac:dyDescent="0.2">
      <c r="A8060" s="828">
        <v>985172</v>
      </c>
      <c r="B8060" s="717" t="s">
        <v>15292</v>
      </c>
      <c r="C8060" s="700">
        <f t="shared" si="131"/>
        <v>25</v>
      </c>
      <c r="D8060" s="700" t="s">
        <v>15311</v>
      </c>
      <c r="E8060" s="700" t="s">
        <v>15705</v>
      </c>
      <c r="G8060" s="692">
        <v>5</v>
      </c>
      <c r="H8060" s="700" t="s">
        <v>11838</v>
      </c>
      <c r="I8060" s="700" t="s">
        <v>11907</v>
      </c>
    </row>
    <row r="8061" spans="1:9" x14ac:dyDescent="0.2">
      <c r="A8061" s="828">
        <v>985173</v>
      </c>
      <c r="B8061" s="717" t="s">
        <v>15292</v>
      </c>
      <c r="C8061" s="700">
        <f t="shared" si="131"/>
        <v>25</v>
      </c>
      <c r="D8061" s="700" t="s">
        <v>15311</v>
      </c>
      <c r="E8061" s="700" t="s">
        <v>15705</v>
      </c>
      <c r="G8061" s="692">
        <v>5</v>
      </c>
      <c r="H8061" s="700" t="s">
        <v>11838</v>
      </c>
      <c r="I8061" s="700" t="s">
        <v>11907</v>
      </c>
    </row>
    <row r="8062" spans="1:9" x14ac:dyDescent="0.2">
      <c r="A8062" s="828">
        <v>985174</v>
      </c>
      <c r="B8062" s="717" t="s">
        <v>15292</v>
      </c>
      <c r="C8062" s="700">
        <f t="shared" si="131"/>
        <v>25</v>
      </c>
      <c r="D8062" s="700" t="s">
        <v>15311</v>
      </c>
      <c r="E8062" s="700" t="s">
        <v>15705</v>
      </c>
      <c r="G8062" s="692">
        <v>5</v>
      </c>
      <c r="H8062" s="700" t="s">
        <v>11838</v>
      </c>
      <c r="I8062" s="700" t="s">
        <v>11907</v>
      </c>
    </row>
    <row r="8063" spans="1:9" x14ac:dyDescent="0.2">
      <c r="A8063" s="828">
        <v>985175</v>
      </c>
      <c r="B8063" s="717" t="s">
        <v>15292</v>
      </c>
      <c r="C8063" s="700">
        <f t="shared" si="131"/>
        <v>25</v>
      </c>
      <c r="D8063" s="700" t="s">
        <v>15311</v>
      </c>
      <c r="E8063" s="700" t="s">
        <v>15705</v>
      </c>
      <c r="G8063" s="692">
        <v>5</v>
      </c>
      <c r="H8063" s="700" t="s">
        <v>11838</v>
      </c>
      <c r="I8063" s="700" t="s">
        <v>11907</v>
      </c>
    </row>
    <row r="8064" spans="1:9" x14ac:dyDescent="0.2">
      <c r="A8064" s="828">
        <v>985176</v>
      </c>
      <c r="B8064" s="717" t="s">
        <v>15292</v>
      </c>
      <c r="C8064" s="700">
        <f t="shared" si="131"/>
        <v>25</v>
      </c>
      <c r="D8064" s="700" t="s">
        <v>15311</v>
      </c>
      <c r="E8064" s="700" t="s">
        <v>15705</v>
      </c>
      <c r="G8064" s="692">
        <v>5</v>
      </c>
      <c r="H8064" s="700" t="s">
        <v>11838</v>
      </c>
      <c r="I8064" s="700" t="s">
        <v>11907</v>
      </c>
    </row>
    <row r="8065" spans="1:9" x14ac:dyDescent="0.2">
      <c r="A8065" s="828">
        <v>985177</v>
      </c>
      <c r="B8065" s="717" t="s">
        <v>15292</v>
      </c>
      <c r="C8065" s="700">
        <f t="shared" si="131"/>
        <v>25</v>
      </c>
      <c r="D8065" s="700" t="s">
        <v>15311</v>
      </c>
      <c r="E8065" s="700" t="s">
        <v>15705</v>
      </c>
      <c r="G8065" s="692">
        <v>5</v>
      </c>
      <c r="H8065" s="700" t="s">
        <v>11838</v>
      </c>
      <c r="I8065" s="700" t="s">
        <v>11907</v>
      </c>
    </row>
    <row r="8066" spans="1:9" x14ac:dyDescent="0.2">
      <c r="A8066" s="828">
        <v>985178</v>
      </c>
      <c r="B8066" s="717" t="s">
        <v>15292</v>
      </c>
      <c r="C8066" s="700">
        <f t="shared" si="131"/>
        <v>25</v>
      </c>
      <c r="D8066" s="700" t="s">
        <v>15311</v>
      </c>
      <c r="E8066" s="700" t="s">
        <v>15705</v>
      </c>
      <c r="G8066" s="692">
        <v>5</v>
      </c>
      <c r="H8066" s="700" t="s">
        <v>11838</v>
      </c>
      <c r="I8066" s="700" t="s">
        <v>11907</v>
      </c>
    </row>
    <row r="8067" spans="1:9" x14ac:dyDescent="0.2">
      <c r="A8067" s="828">
        <v>985179</v>
      </c>
      <c r="B8067" s="717" t="s">
        <v>15292</v>
      </c>
      <c r="C8067" s="700">
        <f t="shared" si="131"/>
        <v>25</v>
      </c>
      <c r="D8067" s="700" t="s">
        <v>15311</v>
      </c>
      <c r="E8067" s="700" t="s">
        <v>15705</v>
      </c>
      <c r="G8067" s="692">
        <v>5</v>
      </c>
      <c r="H8067" s="700" t="s">
        <v>11838</v>
      </c>
      <c r="I8067" s="700" t="s">
        <v>11907</v>
      </c>
    </row>
    <row r="8068" spans="1:9" x14ac:dyDescent="0.2">
      <c r="A8068" s="828">
        <v>985180</v>
      </c>
      <c r="B8068" s="717" t="s">
        <v>15293</v>
      </c>
      <c r="C8068" s="700">
        <f t="shared" si="131"/>
        <v>17</v>
      </c>
      <c r="D8068" s="700" t="s">
        <v>15311</v>
      </c>
      <c r="E8068" s="700" t="s">
        <v>15705</v>
      </c>
      <c r="G8068" s="692">
        <v>5</v>
      </c>
      <c r="H8068" s="700" t="s">
        <v>11838</v>
      </c>
      <c r="I8068" s="700" t="s">
        <v>11907</v>
      </c>
    </row>
    <row r="8069" spans="1:9" x14ac:dyDescent="0.2">
      <c r="A8069" s="828">
        <v>985181</v>
      </c>
      <c r="B8069" s="717" t="s">
        <v>15293</v>
      </c>
      <c r="C8069" s="700">
        <f t="shared" si="131"/>
        <v>17</v>
      </c>
      <c r="D8069" s="700" t="s">
        <v>15311</v>
      </c>
      <c r="E8069" s="700" t="s">
        <v>15705</v>
      </c>
      <c r="G8069" s="692">
        <v>5</v>
      </c>
      <c r="H8069" s="700" t="s">
        <v>11838</v>
      </c>
      <c r="I8069" s="700" t="s">
        <v>11907</v>
      </c>
    </row>
    <row r="8070" spans="1:9" x14ac:dyDescent="0.2">
      <c r="A8070" s="828">
        <v>985182</v>
      </c>
      <c r="B8070" s="717" t="s">
        <v>15293</v>
      </c>
      <c r="C8070" s="700">
        <f t="shared" si="131"/>
        <v>17</v>
      </c>
      <c r="D8070" s="700" t="s">
        <v>15311</v>
      </c>
      <c r="E8070" s="700" t="s">
        <v>15705</v>
      </c>
      <c r="G8070" s="692">
        <v>5</v>
      </c>
      <c r="H8070" s="700" t="s">
        <v>11838</v>
      </c>
      <c r="I8070" s="700" t="s">
        <v>11907</v>
      </c>
    </row>
    <row r="8071" spans="1:9" x14ac:dyDescent="0.2">
      <c r="A8071" s="828">
        <v>985183</v>
      </c>
      <c r="B8071" s="717" t="s">
        <v>15293</v>
      </c>
      <c r="C8071" s="700">
        <f t="shared" si="131"/>
        <v>17</v>
      </c>
      <c r="D8071" s="700" t="s">
        <v>15311</v>
      </c>
      <c r="E8071" s="700" t="s">
        <v>15705</v>
      </c>
      <c r="G8071" s="692">
        <v>5</v>
      </c>
      <c r="H8071" s="700" t="s">
        <v>11838</v>
      </c>
      <c r="I8071" s="700" t="s">
        <v>11907</v>
      </c>
    </row>
    <row r="8072" spans="1:9" x14ac:dyDescent="0.2">
      <c r="A8072" s="828">
        <v>985184</v>
      </c>
      <c r="B8072" s="717" t="s">
        <v>15293</v>
      </c>
      <c r="C8072" s="700">
        <f t="shared" si="131"/>
        <v>17</v>
      </c>
      <c r="D8072" s="700" t="s">
        <v>15311</v>
      </c>
      <c r="E8072" s="700" t="s">
        <v>15705</v>
      </c>
      <c r="G8072" s="692">
        <v>5</v>
      </c>
      <c r="H8072" s="700" t="s">
        <v>11838</v>
      </c>
      <c r="I8072" s="700" t="s">
        <v>11907</v>
      </c>
    </row>
    <row r="8073" spans="1:9" x14ac:dyDescent="0.2">
      <c r="A8073" s="828">
        <v>985185</v>
      </c>
      <c r="B8073" s="717" t="s">
        <v>15293</v>
      </c>
      <c r="C8073" s="700">
        <f t="shared" si="131"/>
        <v>17</v>
      </c>
      <c r="D8073" s="700" t="s">
        <v>15311</v>
      </c>
      <c r="E8073" s="700" t="s">
        <v>15705</v>
      </c>
      <c r="G8073" s="692">
        <v>5</v>
      </c>
      <c r="H8073" s="700" t="s">
        <v>11838</v>
      </c>
      <c r="I8073" s="700" t="s">
        <v>11907</v>
      </c>
    </row>
    <row r="8074" spans="1:9" x14ac:dyDescent="0.2">
      <c r="A8074" s="828">
        <v>985186</v>
      </c>
      <c r="B8074" s="717" t="s">
        <v>15293</v>
      </c>
      <c r="C8074" s="700">
        <f t="shared" si="131"/>
        <v>17</v>
      </c>
      <c r="D8074" s="700" t="s">
        <v>15311</v>
      </c>
      <c r="E8074" s="700" t="s">
        <v>15705</v>
      </c>
      <c r="G8074" s="692">
        <v>5</v>
      </c>
      <c r="H8074" s="700" t="s">
        <v>11838</v>
      </c>
      <c r="I8074" s="700" t="s">
        <v>11907</v>
      </c>
    </row>
    <row r="8075" spans="1:9" x14ac:dyDescent="0.2">
      <c r="A8075" s="828">
        <v>985187</v>
      </c>
      <c r="B8075" s="717" t="s">
        <v>15293</v>
      </c>
      <c r="C8075" s="700">
        <f t="shared" si="131"/>
        <v>17</v>
      </c>
      <c r="D8075" s="700" t="s">
        <v>15311</v>
      </c>
      <c r="E8075" s="700" t="s">
        <v>15705</v>
      </c>
      <c r="G8075" s="692">
        <v>5</v>
      </c>
      <c r="H8075" s="700" t="s">
        <v>11838</v>
      </c>
      <c r="I8075" s="700" t="s">
        <v>11907</v>
      </c>
    </row>
    <row r="8076" spans="1:9" x14ac:dyDescent="0.2">
      <c r="A8076" s="828">
        <v>985188</v>
      </c>
      <c r="B8076" s="717" t="s">
        <v>15293</v>
      </c>
      <c r="C8076" s="700">
        <f t="shared" si="131"/>
        <v>17</v>
      </c>
      <c r="D8076" s="700" t="s">
        <v>15311</v>
      </c>
      <c r="E8076" s="700" t="s">
        <v>15705</v>
      </c>
      <c r="G8076" s="692">
        <v>5</v>
      </c>
      <c r="H8076" s="700" t="s">
        <v>11838</v>
      </c>
      <c r="I8076" s="700" t="s">
        <v>11907</v>
      </c>
    </row>
    <row r="8077" spans="1:9" x14ac:dyDescent="0.2">
      <c r="A8077" s="828">
        <v>985189</v>
      </c>
      <c r="B8077" s="717" t="s">
        <v>15293</v>
      </c>
      <c r="C8077" s="700">
        <f t="shared" si="131"/>
        <v>17</v>
      </c>
      <c r="D8077" s="700" t="s">
        <v>15311</v>
      </c>
      <c r="E8077" s="700" t="s">
        <v>15705</v>
      </c>
      <c r="G8077" s="692">
        <v>5</v>
      </c>
      <c r="H8077" s="700" t="s">
        <v>11838</v>
      </c>
      <c r="I8077" s="700" t="s">
        <v>11907</v>
      </c>
    </row>
    <row r="8078" spans="1:9" x14ac:dyDescent="0.2">
      <c r="A8078" s="828">
        <v>985190</v>
      </c>
      <c r="B8078" s="717" t="s">
        <v>15294</v>
      </c>
      <c r="C8078" s="700">
        <f t="shared" si="131"/>
        <v>20</v>
      </c>
      <c r="D8078" s="700" t="s">
        <v>15311</v>
      </c>
      <c r="E8078" s="700" t="s">
        <v>15705</v>
      </c>
      <c r="G8078" s="692">
        <v>5</v>
      </c>
      <c r="H8078" s="700" t="s">
        <v>11838</v>
      </c>
      <c r="I8078" s="700" t="s">
        <v>11907</v>
      </c>
    </row>
    <row r="8079" spans="1:9" x14ac:dyDescent="0.2">
      <c r="A8079" s="828">
        <v>985191</v>
      </c>
      <c r="B8079" s="717" t="s">
        <v>15294</v>
      </c>
      <c r="C8079" s="700">
        <f t="shared" si="131"/>
        <v>20</v>
      </c>
      <c r="D8079" s="700" t="s">
        <v>15311</v>
      </c>
      <c r="E8079" s="700" t="s">
        <v>15705</v>
      </c>
      <c r="G8079" s="692">
        <v>5</v>
      </c>
      <c r="H8079" s="700" t="s">
        <v>11838</v>
      </c>
      <c r="I8079" s="700" t="s">
        <v>11907</v>
      </c>
    </row>
    <row r="8080" spans="1:9" x14ac:dyDescent="0.2">
      <c r="A8080" s="828">
        <v>985192</v>
      </c>
      <c r="B8080" s="717" t="s">
        <v>15294</v>
      </c>
      <c r="C8080" s="700">
        <f t="shared" si="131"/>
        <v>20</v>
      </c>
      <c r="D8080" s="700" t="s">
        <v>15311</v>
      </c>
      <c r="E8080" s="700" t="s">
        <v>15705</v>
      </c>
      <c r="G8080" s="692">
        <v>5</v>
      </c>
      <c r="H8080" s="700" t="s">
        <v>11838</v>
      </c>
      <c r="I8080" s="700" t="s">
        <v>11907</v>
      </c>
    </row>
    <row r="8081" spans="1:9" x14ac:dyDescent="0.2">
      <c r="A8081" s="828">
        <v>985193</v>
      </c>
      <c r="B8081" s="717" t="s">
        <v>15294</v>
      </c>
      <c r="C8081" s="700">
        <f t="shared" si="131"/>
        <v>20</v>
      </c>
      <c r="D8081" s="700" t="s">
        <v>15311</v>
      </c>
      <c r="E8081" s="700" t="s">
        <v>15705</v>
      </c>
      <c r="G8081" s="692">
        <v>5</v>
      </c>
      <c r="H8081" s="700" t="s">
        <v>11838</v>
      </c>
      <c r="I8081" s="700" t="s">
        <v>11907</v>
      </c>
    </row>
    <row r="8082" spans="1:9" x14ac:dyDescent="0.2">
      <c r="A8082" s="828">
        <v>985194</v>
      </c>
      <c r="B8082" s="717" t="s">
        <v>15294</v>
      </c>
      <c r="C8082" s="700">
        <f t="shared" si="131"/>
        <v>20</v>
      </c>
      <c r="D8082" s="700" t="s">
        <v>15311</v>
      </c>
      <c r="E8082" s="700" t="s">
        <v>15705</v>
      </c>
      <c r="G8082" s="692">
        <v>5</v>
      </c>
      <c r="H8082" s="700" t="s">
        <v>11838</v>
      </c>
      <c r="I8082" s="700" t="s">
        <v>11907</v>
      </c>
    </row>
    <row r="8083" spans="1:9" x14ac:dyDescent="0.2">
      <c r="A8083" s="828">
        <v>985195</v>
      </c>
      <c r="B8083" s="717" t="s">
        <v>15294</v>
      </c>
      <c r="C8083" s="700">
        <f t="shared" si="131"/>
        <v>20</v>
      </c>
      <c r="D8083" s="700" t="s">
        <v>15311</v>
      </c>
      <c r="E8083" s="700" t="s">
        <v>15705</v>
      </c>
      <c r="G8083" s="692">
        <v>5</v>
      </c>
      <c r="H8083" s="700" t="s">
        <v>11838</v>
      </c>
      <c r="I8083" s="700" t="s">
        <v>11907</v>
      </c>
    </row>
    <row r="8084" spans="1:9" x14ac:dyDescent="0.2">
      <c r="A8084" s="828">
        <v>985196</v>
      </c>
      <c r="B8084" s="717" t="s">
        <v>15294</v>
      </c>
      <c r="C8084" s="700">
        <f t="shared" si="131"/>
        <v>20</v>
      </c>
      <c r="D8084" s="700" t="s">
        <v>15311</v>
      </c>
      <c r="E8084" s="700" t="s">
        <v>15705</v>
      </c>
      <c r="G8084" s="692">
        <v>5</v>
      </c>
      <c r="H8084" s="700" t="s">
        <v>11838</v>
      </c>
      <c r="I8084" s="700" t="s">
        <v>11907</v>
      </c>
    </row>
    <row r="8085" spans="1:9" x14ac:dyDescent="0.2">
      <c r="A8085" s="828">
        <v>985197</v>
      </c>
      <c r="B8085" s="717" t="s">
        <v>15294</v>
      </c>
      <c r="C8085" s="700">
        <f t="shared" si="131"/>
        <v>20</v>
      </c>
      <c r="D8085" s="700" t="s">
        <v>15311</v>
      </c>
      <c r="E8085" s="700" t="s">
        <v>15705</v>
      </c>
      <c r="G8085" s="692">
        <v>5</v>
      </c>
      <c r="H8085" s="700" t="s">
        <v>11838</v>
      </c>
      <c r="I8085" s="700" t="s">
        <v>11907</v>
      </c>
    </row>
    <row r="8086" spans="1:9" x14ac:dyDescent="0.2">
      <c r="A8086" s="828">
        <v>985198</v>
      </c>
      <c r="B8086" s="717" t="s">
        <v>15294</v>
      </c>
      <c r="C8086" s="700">
        <f t="shared" si="131"/>
        <v>20</v>
      </c>
      <c r="D8086" s="700" t="s">
        <v>15311</v>
      </c>
      <c r="E8086" s="700" t="s">
        <v>15705</v>
      </c>
      <c r="G8086" s="692">
        <v>5</v>
      </c>
      <c r="H8086" s="700" t="s">
        <v>11838</v>
      </c>
      <c r="I8086" s="700" t="s">
        <v>11907</v>
      </c>
    </row>
    <row r="8087" spans="1:9" x14ac:dyDescent="0.2">
      <c r="A8087" s="828">
        <v>985199</v>
      </c>
      <c r="B8087" s="717" t="s">
        <v>15294</v>
      </c>
      <c r="C8087" s="700">
        <f t="shared" si="131"/>
        <v>20</v>
      </c>
      <c r="D8087" s="700" t="s">
        <v>15311</v>
      </c>
      <c r="E8087" s="700" t="s">
        <v>15705</v>
      </c>
      <c r="G8087" s="692">
        <v>5</v>
      </c>
      <c r="H8087" s="700" t="s">
        <v>11838</v>
      </c>
      <c r="I8087" s="700" t="s">
        <v>11907</v>
      </c>
    </row>
    <row r="8088" spans="1:9" x14ac:dyDescent="0.2">
      <c r="A8088" s="828">
        <v>985200</v>
      </c>
      <c r="B8088" s="717" t="s">
        <v>15295</v>
      </c>
      <c r="C8088" s="700">
        <f t="shared" si="131"/>
        <v>30</v>
      </c>
      <c r="D8088" s="700" t="s">
        <v>15311</v>
      </c>
      <c r="E8088" s="700" t="s">
        <v>15295</v>
      </c>
      <c r="F8088" s="700">
        <v>4</v>
      </c>
      <c r="G8088" s="691"/>
      <c r="H8088" s="700" t="s">
        <v>11907</v>
      </c>
      <c r="I8088" s="700" t="s">
        <v>11907</v>
      </c>
    </row>
    <row r="8089" spans="1:9" x14ac:dyDescent="0.2">
      <c r="A8089" s="828">
        <v>991000</v>
      </c>
      <c r="B8089" s="821" t="s">
        <v>16311</v>
      </c>
      <c r="C8089" s="700">
        <f t="shared" si="131"/>
        <v>18</v>
      </c>
      <c r="D8089" s="700" t="s">
        <v>15311</v>
      </c>
      <c r="E8089" s="700" t="s">
        <v>15706</v>
      </c>
      <c r="F8089" s="700">
        <v>4</v>
      </c>
      <c r="G8089" s="691"/>
      <c r="H8089" s="700" t="s">
        <v>11907</v>
      </c>
      <c r="I8089" s="700" t="s">
        <v>11907</v>
      </c>
    </row>
    <row r="8090" spans="1:9" x14ac:dyDescent="0.2">
      <c r="A8090" s="828">
        <v>991100</v>
      </c>
      <c r="B8090" s="717" t="s">
        <v>10592</v>
      </c>
      <c r="C8090" s="700">
        <f t="shared" si="131"/>
        <v>24</v>
      </c>
      <c r="D8090" s="700" t="s">
        <v>15311</v>
      </c>
      <c r="E8090" s="700" t="s">
        <v>15706</v>
      </c>
      <c r="F8090" s="700">
        <v>4</v>
      </c>
      <c r="G8090" s="691"/>
      <c r="H8090" s="700" t="s">
        <v>11907</v>
      </c>
      <c r="I8090" s="700" t="s">
        <v>11907</v>
      </c>
    </row>
    <row r="8091" spans="1:9" x14ac:dyDescent="0.2">
      <c r="A8091" s="828">
        <v>991105</v>
      </c>
      <c r="B8091" s="717" t="s">
        <v>10594</v>
      </c>
      <c r="C8091" s="700">
        <f t="shared" si="131"/>
        <v>19</v>
      </c>
      <c r="D8091" s="700" t="s">
        <v>15311</v>
      </c>
      <c r="E8091" s="700" t="s">
        <v>15706</v>
      </c>
      <c r="F8091" s="700">
        <v>4</v>
      </c>
      <c r="G8091" s="691"/>
      <c r="H8091" s="700" t="s">
        <v>11907</v>
      </c>
      <c r="I8091" s="700" t="s">
        <v>11907</v>
      </c>
    </row>
    <row r="8092" spans="1:9" x14ac:dyDescent="0.2">
      <c r="A8092" s="828">
        <v>991110</v>
      </c>
      <c r="B8092" s="717" t="s">
        <v>15707</v>
      </c>
      <c r="C8092" s="700">
        <f t="shared" si="131"/>
        <v>24</v>
      </c>
      <c r="D8092" s="700" t="s">
        <v>15311</v>
      </c>
      <c r="E8092" s="700" t="s">
        <v>15706</v>
      </c>
      <c r="F8092" s="700">
        <v>4</v>
      </c>
      <c r="G8092" s="691"/>
      <c r="H8092" s="700" t="s">
        <v>11907</v>
      </c>
      <c r="I8092" s="700" t="s">
        <v>11907</v>
      </c>
    </row>
    <row r="8093" spans="1:9" x14ac:dyDescent="0.2">
      <c r="A8093" s="828">
        <v>991115</v>
      </c>
      <c r="B8093" s="717" t="s">
        <v>15296</v>
      </c>
      <c r="C8093" s="700">
        <f t="shared" si="131"/>
        <v>23</v>
      </c>
      <c r="D8093" s="700" t="s">
        <v>15311</v>
      </c>
      <c r="E8093" s="700" t="s">
        <v>15706</v>
      </c>
      <c r="F8093" s="700">
        <v>4</v>
      </c>
      <c r="G8093" s="691"/>
      <c r="H8093" s="700" t="s">
        <v>11907</v>
      </c>
      <c r="I8093" s="700" t="s">
        <v>11907</v>
      </c>
    </row>
    <row r="8094" spans="1:9" x14ac:dyDescent="0.2">
      <c r="A8094" s="828">
        <v>991120</v>
      </c>
      <c r="B8094" s="717" t="s">
        <v>15297</v>
      </c>
      <c r="C8094" s="700">
        <f t="shared" si="131"/>
        <v>20</v>
      </c>
      <c r="D8094" s="700" t="s">
        <v>15311</v>
      </c>
      <c r="E8094" s="700" t="s">
        <v>15706</v>
      </c>
      <c r="F8094" s="700">
        <v>4</v>
      </c>
      <c r="G8094" s="691"/>
      <c r="H8094" s="700" t="s">
        <v>11907</v>
      </c>
      <c r="I8094" s="700" t="s">
        <v>11907</v>
      </c>
    </row>
    <row r="8095" spans="1:9" x14ac:dyDescent="0.2">
      <c r="A8095" s="828">
        <v>991125</v>
      </c>
      <c r="B8095" s="717" t="s">
        <v>10597</v>
      </c>
      <c r="C8095" s="700">
        <f t="shared" si="131"/>
        <v>29</v>
      </c>
      <c r="D8095" s="700" t="s">
        <v>15311</v>
      </c>
      <c r="E8095" s="700" t="s">
        <v>15706</v>
      </c>
      <c r="F8095" s="700">
        <v>4</v>
      </c>
      <c r="G8095" s="691"/>
      <c r="H8095" s="700" t="s">
        <v>11907</v>
      </c>
      <c r="I8095" s="700" t="s">
        <v>11907</v>
      </c>
    </row>
    <row r="8096" spans="1:9" x14ac:dyDescent="0.2">
      <c r="A8096" s="828">
        <v>991130</v>
      </c>
      <c r="B8096" s="717" t="s">
        <v>15298</v>
      </c>
      <c r="C8096" s="700">
        <f t="shared" si="131"/>
        <v>26</v>
      </c>
      <c r="D8096" s="700" t="s">
        <v>15311</v>
      </c>
      <c r="E8096" s="700" t="s">
        <v>15706</v>
      </c>
      <c r="F8096" s="700">
        <v>4</v>
      </c>
      <c r="G8096" s="691"/>
      <c r="H8096" s="700" t="s">
        <v>11907</v>
      </c>
      <c r="I8096" s="700" t="s">
        <v>11907</v>
      </c>
    </row>
    <row r="8097" spans="1:9" x14ac:dyDescent="0.2">
      <c r="A8097" s="828">
        <v>991140</v>
      </c>
      <c r="B8097" s="717" t="s">
        <v>15299</v>
      </c>
      <c r="C8097" s="700">
        <f t="shared" si="131"/>
        <v>25</v>
      </c>
      <c r="D8097" s="700" t="s">
        <v>15311</v>
      </c>
      <c r="E8097" s="700" t="s">
        <v>15706</v>
      </c>
      <c r="F8097" s="700">
        <v>4</v>
      </c>
      <c r="G8097" s="691"/>
      <c r="H8097" s="700" t="s">
        <v>11907</v>
      </c>
      <c r="I8097" s="700" t="s">
        <v>11907</v>
      </c>
    </row>
    <row r="8098" spans="1:9" x14ac:dyDescent="0.2">
      <c r="A8098" s="828">
        <v>991145</v>
      </c>
      <c r="B8098" s="717" t="s">
        <v>10600</v>
      </c>
      <c r="C8098" s="700">
        <f t="shared" si="131"/>
        <v>30</v>
      </c>
      <c r="D8098" s="700" t="s">
        <v>15311</v>
      </c>
      <c r="E8098" s="700" t="s">
        <v>15706</v>
      </c>
      <c r="F8098" s="700">
        <v>4</v>
      </c>
      <c r="G8098" s="691"/>
      <c r="H8098" s="700" t="s">
        <v>11907</v>
      </c>
      <c r="I8098" s="700" t="s">
        <v>11907</v>
      </c>
    </row>
    <row r="8099" spans="1:9" x14ac:dyDescent="0.2">
      <c r="A8099" s="828">
        <v>991150</v>
      </c>
      <c r="B8099" s="717" t="s">
        <v>10601</v>
      </c>
      <c r="C8099" s="700">
        <f t="shared" si="131"/>
        <v>27</v>
      </c>
      <c r="D8099" s="700" t="s">
        <v>15311</v>
      </c>
      <c r="E8099" s="700" t="s">
        <v>15706</v>
      </c>
      <c r="F8099" s="700">
        <v>4</v>
      </c>
      <c r="G8099" s="691"/>
      <c r="H8099" s="700" t="s">
        <v>11907</v>
      </c>
      <c r="I8099" s="700" t="s">
        <v>11907</v>
      </c>
    </row>
    <row r="8100" spans="1:9" x14ac:dyDescent="0.2">
      <c r="A8100" s="828">
        <v>991155</v>
      </c>
      <c r="B8100" s="717" t="s">
        <v>10602</v>
      </c>
      <c r="C8100" s="700">
        <f t="shared" si="131"/>
        <v>30</v>
      </c>
      <c r="D8100" s="700" t="s">
        <v>15311</v>
      </c>
      <c r="E8100" s="700" t="s">
        <v>15706</v>
      </c>
      <c r="F8100" s="700">
        <v>4</v>
      </c>
      <c r="G8100" s="691"/>
      <c r="H8100" s="700" t="s">
        <v>11907</v>
      </c>
      <c r="I8100" s="700" t="s">
        <v>11907</v>
      </c>
    </row>
    <row r="8101" spans="1:9" x14ac:dyDescent="0.2">
      <c r="A8101" s="828">
        <v>991160</v>
      </c>
      <c r="B8101" s="717" t="s">
        <v>10603</v>
      </c>
      <c r="C8101" s="700">
        <f t="shared" si="131"/>
        <v>29</v>
      </c>
      <c r="D8101" s="700" t="s">
        <v>15311</v>
      </c>
      <c r="E8101" s="700" t="s">
        <v>15706</v>
      </c>
      <c r="F8101" s="700">
        <v>4</v>
      </c>
      <c r="G8101" s="691"/>
      <c r="H8101" s="700" t="s">
        <v>11907</v>
      </c>
      <c r="I8101" s="700" t="s">
        <v>11907</v>
      </c>
    </row>
    <row r="8102" spans="1:9" x14ac:dyDescent="0.2">
      <c r="A8102" s="828">
        <v>991165</v>
      </c>
      <c r="B8102" s="717" t="s">
        <v>10604</v>
      </c>
      <c r="C8102" s="700">
        <f t="shared" si="131"/>
        <v>30</v>
      </c>
      <c r="D8102" s="700" t="s">
        <v>15311</v>
      </c>
      <c r="E8102" s="700" t="s">
        <v>15706</v>
      </c>
      <c r="F8102" s="700">
        <v>4</v>
      </c>
      <c r="G8102" s="691"/>
      <c r="H8102" s="700" t="s">
        <v>11907</v>
      </c>
      <c r="I8102" s="700" t="s">
        <v>11907</v>
      </c>
    </row>
    <row r="8103" spans="1:9" x14ac:dyDescent="0.2">
      <c r="A8103" s="828">
        <v>991170</v>
      </c>
      <c r="B8103" s="717" t="s">
        <v>15302</v>
      </c>
      <c r="C8103" s="700">
        <f t="shared" si="131"/>
        <v>26</v>
      </c>
      <c r="D8103" s="700" t="s">
        <v>15311</v>
      </c>
      <c r="E8103" s="700" t="s">
        <v>15706</v>
      </c>
      <c r="F8103" s="700">
        <v>4</v>
      </c>
      <c r="G8103" s="691"/>
      <c r="H8103" s="700" t="s">
        <v>11907</v>
      </c>
      <c r="I8103" s="700" t="s">
        <v>11907</v>
      </c>
    </row>
    <row r="8104" spans="1:9" x14ac:dyDescent="0.2">
      <c r="A8104" s="828">
        <v>991175</v>
      </c>
      <c r="B8104" s="717" t="s">
        <v>15303</v>
      </c>
      <c r="C8104" s="700">
        <f t="shared" si="131"/>
        <v>26</v>
      </c>
      <c r="D8104" s="700" t="s">
        <v>15311</v>
      </c>
      <c r="E8104" s="700" t="s">
        <v>15706</v>
      </c>
      <c r="F8104" s="700">
        <v>4</v>
      </c>
      <c r="G8104" s="691"/>
      <c r="H8104" s="700" t="s">
        <v>11907</v>
      </c>
      <c r="I8104" s="700" t="s">
        <v>11907</v>
      </c>
    </row>
    <row r="8105" spans="1:9" x14ac:dyDescent="0.2">
      <c r="A8105" s="832">
        <v>991180</v>
      </c>
      <c r="B8105" s="698" t="s">
        <v>16019</v>
      </c>
      <c r="C8105" s="700">
        <f t="shared" si="131"/>
        <v>23</v>
      </c>
      <c r="D8105" s="700" t="s">
        <v>15311</v>
      </c>
      <c r="E8105" s="700" t="s">
        <v>15706</v>
      </c>
      <c r="F8105" s="700">
        <v>4</v>
      </c>
      <c r="G8105" s="691"/>
      <c r="H8105" s="700" t="s">
        <v>11907</v>
      </c>
      <c r="I8105" s="700" t="s">
        <v>11907</v>
      </c>
    </row>
    <row r="8106" spans="1:9" x14ac:dyDescent="0.2">
      <c r="A8106" s="832">
        <v>991185</v>
      </c>
      <c r="B8106" s="698" t="s">
        <v>16020</v>
      </c>
      <c r="C8106" s="700">
        <f t="shared" si="131"/>
        <v>24</v>
      </c>
      <c r="D8106" s="700" t="s">
        <v>15311</v>
      </c>
      <c r="E8106" s="700" t="s">
        <v>15706</v>
      </c>
      <c r="F8106" s="700">
        <v>4</v>
      </c>
      <c r="G8106" s="691"/>
      <c r="H8106" s="700" t="s">
        <v>11907</v>
      </c>
      <c r="I8106" s="700" t="s">
        <v>11907</v>
      </c>
    </row>
    <row r="8107" spans="1:9" x14ac:dyDescent="0.2">
      <c r="A8107" s="832">
        <v>991190</v>
      </c>
      <c r="B8107" s="698" t="s">
        <v>16021</v>
      </c>
      <c r="C8107" s="700">
        <f t="shared" si="131"/>
        <v>30</v>
      </c>
      <c r="D8107" s="700" t="s">
        <v>15311</v>
      </c>
      <c r="E8107" s="700" t="s">
        <v>15706</v>
      </c>
      <c r="F8107" s="700">
        <v>4</v>
      </c>
      <c r="G8107" s="691"/>
      <c r="H8107" s="700" t="s">
        <v>11907</v>
      </c>
      <c r="I8107" s="700" t="s">
        <v>11907</v>
      </c>
    </row>
    <row r="8108" spans="1:9" x14ac:dyDescent="0.2">
      <c r="A8108" s="832">
        <v>991195</v>
      </c>
      <c r="B8108" s="698" t="s">
        <v>16022</v>
      </c>
      <c r="C8108" s="700">
        <f t="shared" si="131"/>
        <v>30</v>
      </c>
      <c r="D8108" s="700" t="s">
        <v>15311</v>
      </c>
      <c r="E8108" s="700" t="s">
        <v>15706</v>
      </c>
      <c r="F8108" s="700">
        <v>4</v>
      </c>
      <c r="G8108" s="691"/>
      <c r="H8108" s="700" t="s">
        <v>11907</v>
      </c>
      <c r="I8108" s="700" t="s">
        <v>11907</v>
      </c>
    </row>
    <row r="8109" spans="1:9" x14ac:dyDescent="0.2">
      <c r="A8109" s="832">
        <v>991200</v>
      </c>
      <c r="B8109" s="698" t="s">
        <v>16023</v>
      </c>
      <c r="C8109" s="700">
        <f t="shared" si="131"/>
        <v>30</v>
      </c>
      <c r="D8109" s="700" t="s">
        <v>15311</v>
      </c>
      <c r="E8109" s="700" t="s">
        <v>15706</v>
      </c>
      <c r="F8109" s="700">
        <v>4</v>
      </c>
      <c r="G8109" s="691"/>
      <c r="H8109" s="700" t="s">
        <v>11907</v>
      </c>
      <c r="I8109" s="700" t="s">
        <v>11907</v>
      </c>
    </row>
    <row r="8110" spans="1:9" x14ac:dyDescent="0.2">
      <c r="A8110" s="832">
        <v>991205</v>
      </c>
      <c r="B8110" s="698" t="s">
        <v>16024</v>
      </c>
      <c r="C8110" s="700">
        <f t="shared" si="131"/>
        <v>30</v>
      </c>
      <c r="D8110" s="700" t="s">
        <v>15311</v>
      </c>
      <c r="E8110" s="700" t="s">
        <v>15706</v>
      </c>
      <c r="F8110" s="700">
        <v>4</v>
      </c>
      <c r="G8110" s="691"/>
      <c r="H8110" s="700" t="s">
        <v>11907</v>
      </c>
      <c r="I8110" s="700" t="s">
        <v>11907</v>
      </c>
    </row>
    <row r="8111" spans="1:9" x14ac:dyDescent="0.2">
      <c r="A8111" s="832">
        <v>991210</v>
      </c>
      <c r="B8111" s="698" t="s">
        <v>16025</v>
      </c>
      <c r="C8111" s="700">
        <f t="shared" si="131"/>
        <v>22</v>
      </c>
      <c r="D8111" s="700" t="s">
        <v>15311</v>
      </c>
      <c r="E8111" s="700" t="s">
        <v>15706</v>
      </c>
      <c r="F8111" s="700">
        <v>4</v>
      </c>
      <c r="G8111" s="691"/>
      <c r="H8111" s="700" t="s">
        <v>11907</v>
      </c>
      <c r="I8111" s="700" t="s">
        <v>11907</v>
      </c>
    </row>
    <row r="8112" spans="1:9" x14ac:dyDescent="0.2">
      <c r="A8112" s="829">
        <v>991215</v>
      </c>
      <c r="B8112" s="687" t="s">
        <v>16302</v>
      </c>
      <c r="C8112" s="700">
        <f t="shared" si="131"/>
        <v>22</v>
      </c>
      <c r="D8112" s="700" t="s">
        <v>15311</v>
      </c>
      <c r="E8112" s="700" t="s">
        <v>15706</v>
      </c>
      <c r="F8112" s="700">
        <v>4</v>
      </c>
      <c r="G8112" s="691"/>
      <c r="H8112" s="700" t="s">
        <v>11907</v>
      </c>
      <c r="I8112" s="700" t="s">
        <v>11907</v>
      </c>
    </row>
    <row r="8113" spans="1:9" x14ac:dyDescent="0.2">
      <c r="A8113" s="829">
        <v>991220</v>
      </c>
      <c r="B8113" s="687" t="s">
        <v>16305</v>
      </c>
      <c r="C8113" s="700">
        <f t="shared" si="131"/>
        <v>14</v>
      </c>
      <c r="D8113" s="700" t="s">
        <v>15311</v>
      </c>
      <c r="E8113" s="700" t="s">
        <v>15706</v>
      </c>
      <c r="F8113" s="700">
        <v>4</v>
      </c>
      <c r="G8113" s="691"/>
      <c r="H8113" s="700" t="s">
        <v>11907</v>
      </c>
      <c r="I8113" s="700" t="s">
        <v>11907</v>
      </c>
    </row>
    <row r="8114" spans="1:9" x14ac:dyDescent="0.2">
      <c r="A8114" s="829">
        <v>991225</v>
      </c>
      <c r="B8114" s="687" t="s">
        <v>16304</v>
      </c>
      <c r="C8114" s="700">
        <f t="shared" si="131"/>
        <v>22</v>
      </c>
      <c r="D8114" s="700" t="s">
        <v>15311</v>
      </c>
      <c r="E8114" s="700" t="s">
        <v>15706</v>
      </c>
      <c r="F8114" s="700">
        <v>4</v>
      </c>
      <c r="G8114" s="691"/>
      <c r="H8114" s="700" t="s">
        <v>11907</v>
      </c>
      <c r="I8114" s="700" t="s">
        <v>11907</v>
      </c>
    </row>
    <row r="8115" spans="1:9" x14ac:dyDescent="0.2">
      <c r="A8115" s="828">
        <v>998000</v>
      </c>
      <c r="B8115" s="717" t="s">
        <v>15708</v>
      </c>
      <c r="C8115" s="700">
        <f t="shared" si="131"/>
        <v>30</v>
      </c>
      <c r="D8115" s="700" t="s">
        <v>15311</v>
      </c>
      <c r="E8115" s="700" t="s">
        <v>15708</v>
      </c>
      <c r="F8115" s="700">
        <v>4</v>
      </c>
      <c r="G8115" s="691"/>
      <c r="H8115" s="700" t="s">
        <v>15175</v>
      </c>
      <c r="I8115" s="700" t="s">
        <v>15175</v>
      </c>
    </row>
    <row r="8116" spans="1:9" x14ac:dyDescent="0.2">
      <c r="A8116" s="828">
        <v>998100</v>
      </c>
      <c r="B8116" s="717" t="s">
        <v>15709</v>
      </c>
      <c r="C8116" s="700">
        <f t="shared" si="131"/>
        <v>21</v>
      </c>
      <c r="D8116" s="700" t="s">
        <v>15311</v>
      </c>
      <c r="E8116" s="700" t="s">
        <v>15709</v>
      </c>
      <c r="F8116" s="700">
        <v>4</v>
      </c>
      <c r="G8116" s="691"/>
      <c r="H8116" s="700" t="s">
        <v>15175</v>
      </c>
      <c r="I8116" s="700" t="s">
        <v>15175</v>
      </c>
    </row>
    <row r="8117" spans="1:9" x14ac:dyDescent="0.2">
      <c r="A8117" s="828">
        <v>998200</v>
      </c>
      <c r="B8117" s="717" t="s">
        <v>15710</v>
      </c>
      <c r="C8117" s="700">
        <f t="shared" si="131"/>
        <v>21</v>
      </c>
      <c r="D8117" s="700" t="s">
        <v>15311</v>
      </c>
      <c r="E8117" s="700" t="s">
        <v>15710</v>
      </c>
      <c r="F8117" s="700">
        <v>4</v>
      </c>
      <c r="G8117" s="691"/>
      <c r="H8117" s="700" t="s">
        <v>15175</v>
      </c>
      <c r="I8117" s="700" t="s">
        <v>15175</v>
      </c>
    </row>
    <row r="8118" spans="1:9" x14ac:dyDescent="0.2">
      <c r="A8118" s="828">
        <v>998300</v>
      </c>
      <c r="B8118" s="717" t="s">
        <v>15711</v>
      </c>
      <c r="C8118" s="700">
        <f t="shared" si="131"/>
        <v>28</v>
      </c>
      <c r="D8118" s="700" t="s">
        <v>15311</v>
      </c>
      <c r="E8118" s="700" t="s">
        <v>15711</v>
      </c>
      <c r="F8118" s="700">
        <v>4</v>
      </c>
      <c r="G8118" s="691"/>
      <c r="H8118" s="700" t="s">
        <v>15175</v>
      </c>
      <c r="I8118" s="700" t="s">
        <v>15175</v>
      </c>
    </row>
    <row r="8119" spans="1:9" x14ac:dyDescent="0.2">
      <c r="A8119" s="828">
        <v>998400</v>
      </c>
      <c r="B8119" s="717" t="s">
        <v>15712</v>
      </c>
      <c r="C8119" s="700">
        <f t="shared" si="131"/>
        <v>26</v>
      </c>
      <c r="D8119" s="700" t="s">
        <v>15311</v>
      </c>
      <c r="E8119" s="700" t="s">
        <v>15712</v>
      </c>
      <c r="F8119" s="700">
        <v>4</v>
      </c>
      <c r="G8119" s="691"/>
      <c r="H8119" s="700" t="s">
        <v>15175</v>
      </c>
      <c r="I8119" s="700" t="s">
        <v>15175</v>
      </c>
    </row>
    <row r="8120" spans="1:9" x14ac:dyDescent="0.2">
      <c r="A8120" s="828">
        <v>998500</v>
      </c>
      <c r="B8120" s="717" t="s">
        <v>15713</v>
      </c>
      <c r="C8120" s="700">
        <f t="shared" si="131"/>
        <v>27</v>
      </c>
      <c r="D8120" s="700" t="s">
        <v>15311</v>
      </c>
      <c r="E8120" s="700" t="s">
        <v>15713</v>
      </c>
      <c r="F8120" s="700">
        <v>4</v>
      </c>
      <c r="G8120" s="691"/>
      <c r="H8120" s="700" t="s">
        <v>15175</v>
      </c>
      <c r="I8120" s="700" t="s">
        <v>15175</v>
      </c>
    </row>
    <row r="8121" spans="1:9" s="819" customFormat="1" x14ac:dyDescent="0.2">
      <c r="A8121" s="684"/>
      <c r="B8121" s="683"/>
      <c r="G8121" s="688"/>
    </row>
    <row r="8122" spans="1:9" s="819" customFormat="1" x14ac:dyDescent="0.2">
      <c r="A8122" s="684"/>
      <c r="B8122" s="683"/>
      <c r="G8122" s="688"/>
    </row>
    <row r="8123" spans="1:9" s="819" customFormat="1" x14ac:dyDescent="0.2">
      <c r="A8123" s="684"/>
      <c r="B8123" s="683"/>
      <c r="G8123" s="688"/>
    </row>
    <row r="8124" spans="1:9" s="819" customFormat="1" x14ac:dyDescent="0.2">
      <c r="A8124" s="684"/>
      <c r="B8124" s="698"/>
      <c r="G8124" s="688"/>
    </row>
    <row r="8125" spans="1:9" s="819" customFormat="1" x14ac:dyDescent="0.2">
      <c r="A8125" s="684"/>
      <c r="B8125" s="698"/>
      <c r="G8125" s="688"/>
    </row>
    <row r="8126" spans="1:9" s="819" customFormat="1" x14ac:dyDescent="0.2">
      <c r="A8126" s="684"/>
      <c r="B8126" s="698"/>
      <c r="G8126" s="688"/>
    </row>
    <row r="8127" spans="1:9" s="819" customFormat="1" x14ac:dyDescent="0.2">
      <c r="A8127" s="684"/>
      <c r="B8127" s="698"/>
      <c r="G8127" s="688"/>
    </row>
    <row r="8128" spans="1:9" s="819" customFormat="1" x14ac:dyDescent="0.2">
      <c r="A8128" s="684"/>
      <c r="B8128" s="698"/>
      <c r="G8128" s="688"/>
    </row>
    <row r="8129" spans="1:10" s="819" customFormat="1" x14ac:dyDescent="0.2">
      <c r="A8129" s="684"/>
      <c r="B8129" s="698"/>
      <c r="G8129" s="688"/>
    </row>
    <row r="8130" spans="1:10" s="819" customFormat="1" x14ac:dyDescent="0.2">
      <c r="A8130" s="832"/>
      <c r="B8130" s="698"/>
      <c r="G8130" s="688"/>
    </row>
    <row r="8131" spans="1:10" s="819" customFormat="1" x14ac:dyDescent="0.2">
      <c r="A8131" s="684"/>
      <c r="B8131" s="683"/>
      <c r="G8131" s="688"/>
    </row>
    <row r="8132" spans="1:10" s="819" customFormat="1" x14ac:dyDescent="0.2">
      <c r="A8132" s="684"/>
      <c r="B8132" s="820"/>
      <c r="G8132" s="688"/>
    </row>
    <row r="8133" spans="1:10" x14ac:dyDescent="0.2">
      <c r="A8133" s="684"/>
      <c r="B8133" s="820"/>
      <c r="C8133" s="819"/>
      <c r="D8133" s="819"/>
      <c r="E8133" s="819"/>
      <c r="F8133" s="819"/>
      <c r="G8133" s="688"/>
      <c r="H8133" s="819"/>
      <c r="I8133" s="819"/>
      <c r="J8133" s="819"/>
    </row>
    <row r="8134" spans="1:10" x14ac:dyDescent="0.2">
      <c r="A8134" s="684"/>
      <c r="B8134" s="820"/>
      <c r="C8134" s="819"/>
      <c r="D8134" s="819"/>
      <c r="E8134" s="819"/>
      <c r="F8134" s="819"/>
      <c r="G8134" s="688"/>
      <c r="H8134" s="819"/>
      <c r="I8134" s="819"/>
      <c r="J8134" s="819"/>
    </row>
  </sheetData>
  <sortState xmlns:xlrd2="http://schemas.microsoft.com/office/spreadsheetml/2017/richdata2" ref="A4:I7461">
    <sortCondition ref="A4:A7461"/>
  </sortState>
  <printOptions gridLines="1"/>
  <pageMargins left="0.2" right="0.2" top="0.25" bottom="0.25" header="0.3" footer="0.3"/>
  <pageSetup paperSize="5"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2E7FC-AECE-4D9A-8D2A-2E5D1DF93D04}">
  <dimension ref="A1:P365"/>
  <sheetViews>
    <sheetView zoomScaleNormal="100" workbookViewId="0">
      <pane ySplit="4" topLeftCell="A347" activePane="bottomLeft" state="frozen"/>
      <selection activeCell="C2" sqref="C2"/>
      <selection pane="bottomLeft" activeCell="C371" sqref="C371"/>
    </sheetView>
  </sheetViews>
  <sheetFormatPr defaultColWidth="9.140625" defaultRowHeight="15" x14ac:dyDescent="0.25"/>
  <cols>
    <col min="1" max="1" width="9.28515625" style="254" customWidth="1"/>
    <col min="2" max="2" width="11.140625" style="254" customWidth="1"/>
    <col min="3" max="3" width="45.42578125" style="254" bestFit="1" customWidth="1"/>
    <col min="4" max="4" width="6.28515625" style="254" customWidth="1"/>
    <col min="5" max="5" width="10" style="254" customWidth="1"/>
    <col min="6" max="11" width="6.28515625" style="254" customWidth="1"/>
    <col min="12" max="12" width="32.140625" style="254" customWidth="1"/>
    <col min="13" max="13" width="9.140625" style="254" customWidth="1"/>
    <col min="14" max="14" width="16.5703125" style="254" customWidth="1"/>
    <col min="15" max="15" width="9.140625" style="254" customWidth="1"/>
    <col min="16" max="16" width="6.7109375" style="254" customWidth="1"/>
    <col min="17" max="16384" width="9.140625" style="254"/>
  </cols>
  <sheetData>
    <row r="1" spans="1:16" s="248" customFormat="1" ht="36" customHeight="1" thickBot="1" x14ac:dyDescent="0.35">
      <c r="A1" s="822" t="s">
        <v>16300</v>
      </c>
      <c r="B1" s="822"/>
      <c r="C1" s="822"/>
      <c r="D1" s="822"/>
      <c r="E1" s="822"/>
      <c r="F1" s="822"/>
      <c r="G1" s="822"/>
      <c r="H1" s="822"/>
      <c r="I1" s="822"/>
      <c r="J1" s="822"/>
      <c r="K1" s="822"/>
      <c r="L1" s="822"/>
      <c r="N1" s="249"/>
    </row>
    <row r="2" spans="1:16" x14ac:dyDescent="0.25">
      <c r="A2" s="250"/>
      <c r="B2" s="251"/>
      <c r="C2" s="251"/>
      <c r="D2" s="251" t="s">
        <v>2690</v>
      </c>
      <c r="E2" s="251"/>
      <c r="F2" s="251"/>
      <c r="G2" s="251"/>
      <c r="H2" s="251"/>
      <c r="I2" s="251"/>
      <c r="J2" s="251"/>
      <c r="K2" s="252"/>
      <c r="L2" s="253"/>
      <c r="N2" s="255"/>
      <c r="O2" s="256"/>
      <c r="P2" s="256"/>
    </row>
    <row r="3" spans="1:16" x14ac:dyDescent="0.25">
      <c r="A3" s="257" t="s">
        <v>2691</v>
      </c>
      <c r="B3" s="258" t="s">
        <v>2692</v>
      </c>
      <c r="C3" s="258"/>
      <c r="D3" s="258" t="s">
        <v>2693</v>
      </c>
      <c r="E3" s="258"/>
      <c r="F3" s="258"/>
      <c r="G3" s="258"/>
      <c r="H3" s="258"/>
      <c r="I3" s="258"/>
      <c r="J3" s="258"/>
      <c r="K3" s="259"/>
      <c r="L3" s="260"/>
      <c r="N3" s="255"/>
      <c r="O3" s="256"/>
      <c r="P3" s="256"/>
    </row>
    <row r="4" spans="1:16" ht="27" thickBot="1" x14ac:dyDescent="0.3">
      <c r="A4" s="670" t="s">
        <v>2695</v>
      </c>
      <c r="B4" s="429" t="s">
        <v>2695</v>
      </c>
      <c r="C4" s="429" t="s">
        <v>2694</v>
      </c>
      <c r="D4" s="429" t="s">
        <v>2696</v>
      </c>
      <c r="E4" s="429" t="s">
        <v>2697</v>
      </c>
      <c r="F4" s="671" t="s">
        <v>2698</v>
      </c>
      <c r="G4" s="671" t="s">
        <v>2699</v>
      </c>
      <c r="H4" s="671" t="s">
        <v>2700</v>
      </c>
      <c r="I4" s="671" t="s">
        <v>2701</v>
      </c>
      <c r="J4" s="671" t="s">
        <v>2702</v>
      </c>
      <c r="K4" s="672" t="s">
        <v>2703</v>
      </c>
      <c r="L4" s="673" t="s">
        <v>2704</v>
      </c>
      <c r="N4" s="261"/>
      <c r="O4" s="256"/>
      <c r="P4" s="256"/>
    </row>
    <row r="5" spans="1:16" ht="23.25" x14ac:dyDescent="0.35">
      <c r="A5" s="262"/>
      <c r="B5" s="263"/>
      <c r="C5" s="264" t="s">
        <v>2705</v>
      </c>
      <c r="D5" s="264"/>
      <c r="E5" s="265"/>
      <c r="F5" s="266" t="s">
        <v>15</v>
      </c>
      <c r="G5" s="266"/>
      <c r="H5" s="266"/>
      <c r="I5" s="267"/>
      <c r="J5" s="267"/>
      <c r="K5" s="268"/>
      <c r="L5" s="269"/>
      <c r="N5" s="261"/>
    </row>
    <row r="6" spans="1:16" ht="18" x14ac:dyDescent="0.25">
      <c r="A6" s="270"/>
      <c r="B6" s="263"/>
      <c r="C6" s="271" t="s">
        <v>2706</v>
      </c>
      <c r="D6" s="271"/>
      <c r="E6" s="272"/>
      <c r="F6" s="266"/>
      <c r="G6" s="266" t="s">
        <v>15</v>
      </c>
      <c r="H6" s="266"/>
      <c r="I6" s="267"/>
      <c r="J6" s="267"/>
      <c r="K6" s="273"/>
      <c r="L6" s="274"/>
      <c r="N6" s="261"/>
    </row>
    <row r="7" spans="1:16" ht="15.75" x14ac:dyDescent="0.25">
      <c r="A7" s="275"/>
      <c r="B7" s="263"/>
      <c r="C7" s="276" t="s">
        <v>2707</v>
      </c>
      <c r="D7" s="276"/>
      <c r="E7" s="277"/>
      <c r="F7" s="266"/>
      <c r="G7" s="266"/>
      <c r="H7" s="266" t="s">
        <v>15</v>
      </c>
      <c r="I7" s="267"/>
      <c r="J7" s="267"/>
      <c r="K7" s="273"/>
      <c r="L7" s="274"/>
      <c r="N7" s="261"/>
    </row>
    <row r="8" spans="1:16" x14ac:dyDescent="0.25">
      <c r="A8" s="278">
        <v>101100</v>
      </c>
      <c r="B8" s="263" t="s">
        <v>2708</v>
      </c>
      <c r="C8" s="279" t="s">
        <v>2709</v>
      </c>
      <c r="D8" s="280">
        <f t="shared" ref="D8:D18" si="0">+LEN(C8)</f>
        <v>5</v>
      </c>
      <c r="E8" s="281" t="s">
        <v>2710</v>
      </c>
      <c r="F8" s="266"/>
      <c r="G8" s="266"/>
      <c r="H8" s="266"/>
      <c r="I8" s="267" t="s">
        <v>15</v>
      </c>
      <c r="J8" s="267"/>
      <c r="K8" s="273"/>
      <c r="L8" s="274"/>
      <c r="N8" s="282"/>
      <c r="O8" s="283"/>
      <c r="P8" s="261"/>
    </row>
    <row r="9" spans="1:16" x14ac:dyDescent="0.25">
      <c r="A9" s="278">
        <v>101101</v>
      </c>
      <c r="B9" s="263"/>
      <c r="C9" s="279" t="s">
        <v>2711</v>
      </c>
      <c r="D9" s="280">
        <f t="shared" si="0"/>
        <v>15</v>
      </c>
      <c r="E9" s="281" t="s">
        <v>2710</v>
      </c>
      <c r="F9" s="266"/>
      <c r="G9" s="266"/>
      <c r="H9" s="266"/>
      <c r="I9" s="267"/>
      <c r="J9" s="267" t="s">
        <v>15</v>
      </c>
      <c r="K9" s="273"/>
      <c r="L9" s="274" t="s">
        <v>2712</v>
      </c>
      <c r="N9" s="284"/>
      <c r="P9" s="261"/>
    </row>
    <row r="10" spans="1:16" x14ac:dyDescent="0.25">
      <c r="A10" s="278">
        <v>101102</v>
      </c>
      <c r="B10" s="263">
        <v>1002</v>
      </c>
      <c r="C10" s="279" t="s">
        <v>2713</v>
      </c>
      <c r="D10" s="280">
        <f t="shared" si="0"/>
        <v>25</v>
      </c>
      <c r="E10" s="281" t="s">
        <v>2710</v>
      </c>
      <c r="F10" s="266"/>
      <c r="G10" s="266"/>
      <c r="H10" s="266"/>
      <c r="I10" s="267"/>
      <c r="J10" s="267" t="s">
        <v>15</v>
      </c>
      <c r="K10" s="273"/>
      <c r="L10" s="274" t="s">
        <v>2714</v>
      </c>
      <c r="N10" s="284"/>
      <c r="P10" s="261"/>
    </row>
    <row r="11" spans="1:16" x14ac:dyDescent="0.25">
      <c r="A11" s="278">
        <v>101103</v>
      </c>
      <c r="B11" s="263">
        <v>1003</v>
      </c>
      <c r="C11" s="279" t="s">
        <v>2715</v>
      </c>
      <c r="D11" s="280">
        <f t="shared" si="0"/>
        <v>23</v>
      </c>
      <c r="E11" s="281" t="s">
        <v>2710</v>
      </c>
      <c r="F11" s="266"/>
      <c r="G11" s="266"/>
      <c r="H11" s="266"/>
      <c r="I11" s="267"/>
      <c r="J11" s="267" t="s">
        <v>15</v>
      </c>
      <c r="K11" s="273"/>
      <c r="L11" s="274" t="s">
        <v>2714</v>
      </c>
      <c r="N11" s="284"/>
      <c r="P11" s="261"/>
    </row>
    <row r="12" spans="1:16" x14ac:dyDescent="0.25">
      <c r="A12" s="278">
        <v>101200</v>
      </c>
      <c r="B12" s="267" t="s">
        <v>2716</v>
      </c>
      <c r="C12" s="285" t="s">
        <v>2717</v>
      </c>
      <c r="D12" s="280">
        <f t="shared" si="0"/>
        <v>12</v>
      </c>
      <c r="E12" s="281" t="s">
        <v>2710</v>
      </c>
      <c r="F12" s="266"/>
      <c r="G12" s="266"/>
      <c r="H12" s="266"/>
      <c r="I12" s="267" t="s">
        <v>15</v>
      </c>
      <c r="J12" s="267"/>
      <c r="K12" s="273"/>
      <c r="L12" s="286"/>
      <c r="N12" s="284"/>
      <c r="O12" s="283"/>
      <c r="P12" s="261"/>
    </row>
    <row r="13" spans="1:16" x14ac:dyDescent="0.25">
      <c r="A13" s="278">
        <v>101300</v>
      </c>
      <c r="B13" s="267" t="s">
        <v>2718</v>
      </c>
      <c r="C13" s="287" t="s">
        <v>2719</v>
      </c>
      <c r="D13" s="280">
        <f t="shared" si="0"/>
        <v>29</v>
      </c>
      <c r="E13" s="281" t="s">
        <v>2710</v>
      </c>
      <c r="F13" s="266"/>
      <c r="G13" s="266"/>
      <c r="H13" s="266"/>
      <c r="I13" s="267" t="s">
        <v>15</v>
      </c>
      <c r="J13" s="267"/>
      <c r="K13" s="273"/>
      <c r="L13" s="286"/>
      <c r="N13" s="284"/>
      <c r="O13" s="283"/>
      <c r="P13" s="261"/>
    </row>
    <row r="14" spans="1:16" x14ac:dyDescent="0.25">
      <c r="A14" s="278">
        <v>101400</v>
      </c>
      <c r="B14" s="267" t="s">
        <v>2720</v>
      </c>
      <c r="C14" s="285" t="s">
        <v>2721</v>
      </c>
      <c r="D14" s="280">
        <f t="shared" si="0"/>
        <v>20</v>
      </c>
      <c r="E14" s="281" t="s">
        <v>2710</v>
      </c>
      <c r="F14" s="266"/>
      <c r="G14" s="266"/>
      <c r="H14" s="266"/>
      <c r="I14" s="267" t="s">
        <v>15</v>
      </c>
      <c r="J14" s="267"/>
      <c r="K14" s="273"/>
      <c r="L14" s="274" t="s">
        <v>2722</v>
      </c>
      <c r="N14" s="284"/>
      <c r="O14" s="283"/>
      <c r="P14" s="261"/>
    </row>
    <row r="15" spans="1:16" ht="15.75" x14ac:dyDescent="0.25">
      <c r="A15" s="278"/>
      <c r="B15" s="267"/>
      <c r="C15" s="288" t="s">
        <v>2723</v>
      </c>
      <c r="D15" s="280">
        <f t="shared" si="0"/>
        <v>11</v>
      </c>
      <c r="E15" s="281"/>
      <c r="F15" s="266"/>
      <c r="G15" s="266"/>
      <c r="H15" s="266" t="s">
        <v>15</v>
      </c>
      <c r="I15" s="267"/>
      <c r="J15" s="267"/>
      <c r="K15" s="273"/>
      <c r="L15" s="286"/>
      <c r="N15" s="284"/>
      <c r="O15" s="283"/>
      <c r="P15" s="261"/>
    </row>
    <row r="16" spans="1:16" x14ac:dyDescent="0.25">
      <c r="A16" s="278">
        <v>105100</v>
      </c>
      <c r="B16" s="267" t="s">
        <v>2724</v>
      </c>
      <c r="C16" s="285" t="s">
        <v>2725</v>
      </c>
      <c r="D16" s="280">
        <f t="shared" si="0"/>
        <v>27</v>
      </c>
      <c r="E16" s="281" t="s">
        <v>2710</v>
      </c>
      <c r="F16" s="266"/>
      <c r="G16" s="266"/>
      <c r="H16" s="266"/>
      <c r="I16" s="267" t="s">
        <v>15</v>
      </c>
      <c r="J16" s="267"/>
      <c r="K16" s="273"/>
      <c r="L16" s="286"/>
      <c r="N16" s="284"/>
      <c r="O16" s="283"/>
      <c r="P16" s="261"/>
    </row>
    <row r="17" spans="1:16" x14ac:dyDescent="0.25">
      <c r="A17" s="278">
        <v>105300</v>
      </c>
      <c r="B17" s="267"/>
      <c r="C17" s="285" t="s">
        <v>2726</v>
      </c>
      <c r="D17" s="280">
        <f t="shared" si="0"/>
        <v>30</v>
      </c>
      <c r="E17" s="281" t="s">
        <v>2710</v>
      </c>
      <c r="F17" s="266"/>
      <c r="G17" s="266"/>
      <c r="H17" s="266"/>
      <c r="I17" s="267" t="s">
        <v>15</v>
      </c>
      <c r="J17" s="267"/>
      <c r="K17" s="273"/>
      <c r="L17" s="274" t="s">
        <v>2727</v>
      </c>
      <c r="N17" s="284"/>
      <c r="O17" s="283"/>
      <c r="P17" s="261"/>
    </row>
    <row r="18" spans="1:16" x14ac:dyDescent="0.25">
      <c r="A18" s="278">
        <v>105301</v>
      </c>
      <c r="B18" s="267"/>
      <c r="C18" s="285" t="s">
        <v>2728</v>
      </c>
      <c r="D18" s="280">
        <f t="shared" si="0"/>
        <v>23</v>
      </c>
      <c r="E18" s="281"/>
      <c r="F18" s="266"/>
      <c r="G18" s="266"/>
      <c r="H18" s="266"/>
      <c r="I18" s="267"/>
      <c r="J18" s="267" t="s">
        <v>15</v>
      </c>
      <c r="K18" s="273"/>
      <c r="L18" s="274" t="s">
        <v>2727</v>
      </c>
      <c r="N18" s="284"/>
      <c r="O18" s="283"/>
      <c r="P18" s="261"/>
    </row>
    <row r="19" spans="1:16" ht="18" x14ac:dyDescent="0.25">
      <c r="A19" s="278"/>
      <c r="B19" s="267"/>
      <c r="C19" s="271" t="s">
        <v>2729</v>
      </c>
      <c r="D19" s="280"/>
      <c r="E19" s="281"/>
      <c r="F19" s="266"/>
      <c r="G19" s="266" t="s">
        <v>15</v>
      </c>
      <c r="H19" s="266"/>
      <c r="I19" s="267"/>
      <c r="J19" s="267"/>
      <c r="K19" s="273"/>
      <c r="L19" s="274"/>
      <c r="N19" s="284"/>
      <c r="O19" s="283"/>
      <c r="P19" s="261"/>
    </row>
    <row r="20" spans="1:16" ht="15.75" x14ac:dyDescent="0.25">
      <c r="A20" s="278"/>
      <c r="B20" s="267"/>
      <c r="C20" s="276" t="s">
        <v>2729</v>
      </c>
      <c r="D20" s="280"/>
      <c r="E20" s="281"/>
      <c r="F20" s="266"/>
      <c r="G20" s="266"/>
      <c r="H20" s="266" t="s">
        <v>15</v>
      </c>
      <c r="I20" s="267"/>
      <c r="J20" s="267"/>
      <c r="K20" s="273"/>
      <c r="L20" s="274" t="s">
        <v>2730</v>
      </c>
      <c r="N20" s="284"/>
      <c r="O20" s="283"/>
      <c r="P20" s="261"/>
    </row>
    <row r="21" spans="1:16" x14ac:dyDescent="0.25">
      <c r="A21" s="278">
        <v>101500</v>
      </c>
      <c r="B21" s="267" t="s">
        <v>2731</v>
      </c>
      <c r="C21" s="285" t="s">
        <v>2732</v>
      </c>
      <c r="D21" s="280">
        <f t="shared" ref="D21:D84" si="1">+LEN(C21)</f>
        <v>22</v>
      </c>
      <c r="E21" s="281" t="s">
        <v>2710</v>
      </c>
      <c r="F21" s="266"/>
      <c r="G21" s="266"/>
      <c r="H21" s="266"/>
      <c r="I21" s="267" t="s">
        <v>15</v>
      </c>
      <c r="J21" s="267"/>
      <c r="K21" s="273"/>
      <c r="L21" s="286"/>
      <c r="N21" s="284"/>
      <c r="O21" s="283"/>
      <c r="P21" s="261"/>
    </row>
    <row r="22" spans="1:16" x14ac:dyDescent="0.25">
      <c r="A22" s="278">
        <v>101501</v>
      </c>
      <c r="B22" s="267" t="s">
        <v>2733</v>
      </c>
      <c r="C22" s="285" t="s">
        <v>2734</v>
      </c>
      <c r="D22" s="280">
        <f t="shared" si="1"/>
        <v>19</v>
      </c>
      <c r="E22" s="281" t="s">
        <v>2710</v>
      </c>
      <c r="F22" s="266"/>
      <c r="G22" s="266"/>
      <c r="H22" s="266"/>
      <c r="I22" s="267"/>
      <c r="J22" s="267" t="s">
        <v>15</v>
      </c>
      <c r="K22" s="273"/>
      <c r="L22" s="286"/>
      <c r="N22" s="284"/>
      <c r="O22" s="283"/>
      <c r="P22" s="261"/>
    </row>
    <row r="23" spans="1:16" x14ac:dyDescent="0.25">
      <c r="A23" s="278">
        <v>101502</v>
      </c>
      <c r="B23" s="267" t="s">
        <v>2735</v>
      </c>
      <c r="C23" s="285" t="s">
        <v>2736</v>
      </c>
      <c r="D23" s="280">
        <f t="shared" si="1"/>
        <v>16</v>
      </c>
      <c r="E23" s="281" t="s">
        <v>2710</v>
      </c>
      <c r="F23" s="266"/>
      <c r="G23" s="266"/>
      <c r="H23" s="266"/>
      <c r="I23" s="267"/>
      <c r="J23" s="267" t="s">
        <v>15</v>
      </c>
      <c r="K23" s="273"/>
      <c r="L23" s="286"/>
      <c r="N23" s="284"/>
      <c r="O23" s="283"/>
      <c r="P23" s="261"/>
    </row>
    <row r="24" spans="1:16" x14ac:dyDescent="0.25">
      <c r="A24" s="278">
        <v>101503</v>
      </c>
      <c r="B24" s="267" t="s">
        <v>2737</v>
      </c>
      <c r="C24" s="285" t="s">
        <v>2738</v>
      </c>
      <c r="D24" s="280">
        <f t="shared" si="1"/>
        <v>24</v>
      </c>
      <c r="E24" s="281" t="s">
        <v>2710</v>
      </c>
      <c r="F24" s="266"/>
      <c r="G24" s="266"/>
      <c r="H24" s="266"/>
      <c r="I24" s="267"/>
      <c r="J24" s="267" t="s">
        <v>15</v>
      </c>
      <c r="K24" s="273"/>
      <c r="L24" s="286"/>
      <c r="N24" s="284"/>
      <c r="O24" s="283"/>
      <c r="P24" s="261"/>
    </row>
    <row r="25" spans="1:16" x14ac:dyDescent="0.25">
      <c r="A25" s="278">
        <v>101504</v>
      </c>
      <c r="B25" s="267" t="s">
        <v>2739</v>
      </c>
      <c r="C25" s="285" t="s">
        <v>2740</v>
      </c>
      <c r="D25" s="280">
        <f t="shared" si="1"/>
        <v>16</v>
      </c>
      <c r="E25" s="281" t="s">
        <v>2710</v>
      </c>
      <c r="F25" s="266"/>
      <c r="G25" s="266"/>
      <c r="H25" s="266"/>
      <c r="I25" s="267"/>
      <c r="J25" s="267" t="s">
        <v>15</v>
      </c>
      <c r="K25" s="273"/>
      <c r="L25" s="286"/>
      <c r="N25" s="284"/>
      <c r="O25" s="283"/>
      <c r="P25" s="261"/>
    </row>
    <row r="26" spans="1:16" x14ac:dyDescent="0.25">
      <c r="A26" s="278">
        <v>101505</v>
      </c>
      <c r="B26" s="267" t="s">
        <v>2741</v>
      </c>
      <c r="C26" s="285" t="s">
        <v>2742</v>
      </c>
      <c r="D26" s="280">
        <f t="shared" si="1"/>
        <v>18</v>
      </c>
      <c r="E26" s="281" t="s">
        <v>2710</v>
      </c>
      <c r="F26" s="266"/>
      <c r="G26" s="266"/>
      <c r="H26" s="266"/>
      <c r="I26" s="267"/>
      <c r="J26" s="267" t="s">
        <v>15</v>
      </c>
      <c r="K26" s="273"/>
      <c r="L26" s="286"/>
      <c r="N26" s="284"/>
      <c r="O26" s="283"/>
      <c r="P26" s="261"/>
    </row>
    <row r="27" spans="1:16" x14ac:dyDescent="0.25">
      <c r="A27" s="278">
        <v>101506</v>
      </c>
      <c r="B27" s="267" t="s">
        <v>2743</v>
      </c>
      <c r="C27" s="285" t="s">
        <v>2744</v>
      </c>
      <c r="D27" s="280">
        <f t="shared" si="1"/>
        <v>28</v>
      </c>
      <c r="E27" s="281" t="s">
        <v>2710</v>
      </c>
      <c r="F27" s="266"/>
      <c r="G27" s="266"/>
      <c r="H27" s="266"/>
      <c r="I27" s="267"/>
      <c r="J27" s="267" t="s">
        <v>15</v>
      </c>
      <c r="K27" s="273"/>
      <c r="L27" s="286"/>
      <c r="N27" s="284"/>
      <c r="O27" s="283"/>
      <c r="P27" s="261"/>
    </row>
    <row r="28" spans="1:16" x14ac:dyDescent="0.25">
      <c r="A28" s="278">
        <v>101507</v>
      </c>
      <c r="B28" s="267" t="s">
        <v>2745</v>
      </c>
      <c r="C28" s="285" t="s">
        <v>2746</v>
      </c>
      <c r="D28" s="280">
        <f t="shared" si="1"/>
        <v>13</v>
      </c>
      <c r="E28" s="281" t="s">
        <v>2710</v>
      </c>
      <c r="F28" s="266"/>
      <c r="G28" s="266"/>
      <c r="H28" s="266"/>
      <c r="I28" s="267"/>
      <c r="J28" s="267" t="s">
        <v>15</v>
      </c>
      <c r="K28" s="273"/>
      <c r="L28" s="286"/>
      <c r="N28" s="284"/>
      <c r="O28" s="283"/>
      <c r="P28" s="261"/>
    </row>
    <row r="29" spans="1:16" x14ac:dyDescent="0.25">
      <c r="A29" s="278">
        <v>101508</v>
      </c>
      <c r="B29" s="267" t="s">
        <v>2747</v>
      </c>
      <c r="C29" s="285" t="s">
        <v>2748</v>
      </c>
      <c r="D29" s="280">
        <f t="shared" si="1"/>
        <v>22</v>
      </c>
      <c r="E29" s="281" t="s">
        <v>2710</v>
      </c>
      <c r="F29" s="266"/>
      <c r="G29" s="266"/>
      <c r="H29" s="266"/>
      <c r="I29" s="267"/>
      <c r="J29" s="267" t="s">
        <v>15</v>
      </c>
      <c r="K29" s="273"/>
      <c r="L29" s="286"/>
      <c r="N29" s="284"/>
      <c r="O29" s="283"/>
      <c r="P29" s="261"/>
    </row>
    <row r="30" spans="1:16" x14ac:dyDescent="0.25">
      <c r="A30" s="278">
        <v>101509</v>
      </c>
      <c r="B30" s="267" t="s">
        <v>2749</v>
      </c>
      <c r="C30" s="285" t="s">
        <v>2750</v>
      </c>
      <c r="D30" s="280">
        <f t="shared" si="1"/>
        <v>23</v>
      </c>
      <c r="E30" s="281" t="s">
        <v>2710</v>
      </c>
      <c r="F30" s="266"/>
      <c r="G30" s="266"/>
      <c r="H30" s="266"/>
      <c r="I30" s="267"/>
      <c r="J30" s="267" t="s">
        <v>15</v>
      </c>
      <c r="K30" s="273"/>
      <c r="L30" s="286"/>
      <c r="N30" s="284"/>
      <c r="O30" s="283"/>
      <c r="P30" s="261"/>
    </row>
    <row r="31" spans="1:16" x14ac:dyDescent="0.25">
      <c r="A31" s="278">
        <v>101510</v>
      </c>
      <c r="B31" s="267" t="s">
        <v>2751</v>
      </c>
      <c r="C31" s="285" t="s">
        <v>2752</v>
      </c>
      <c r="D31" s="280">
        <f t="shared" si="1"/>
        <v>14</v>
      </c>
      <c r="E31" s="281" t="s">
        <v>2710</v>
      </c>
      <c r="F31" s="266"/>
      <c r="G31" s="266"/>
      <c r="H31" s="266"/>
      <c r="I31" s="267"/>
      <c r="J31" s="267" t="s">
        <v>15</v>
      </c>
      <c r="K31" s="273"/>
      <c r="L31" s="286"/>
      <c r="N31" s="284"/>
      <c r="O31" s="283"/>
      <c r="P31" s="261"/>
    </row>
    <row r="32" spans="1:16" x14ac:dyDescent="0.25">
      <c r="A32" s="278">
        <v>101511</v>
      </c>
      <c r="B32" s="267" t="s">
        <v>2753</v>
      </c>
      <c r="C32" s="285" t="s">
        <v>2754</v>
      </c>
      <c r="D32" s="280">
        <f t="shared" si="1"/>
        <v>21</v>
      </c>
      <c r="E32" s="281" t="s">
        <v>2710</v>
      </c>
      <c r="F32" s="266"/>
      <c r="G32" s="266"/>
      <c r="H32" s="266"/>
      <c r="I32" s="267"/>
      <c r="J32" s="267" t="s">
        <v>15</v>
      </c>
      <c r="K32" s="273"/>
      <c r="L32" s="286"/>
      <c r="N32" s="284"/>
      <c r="O32" s="283"/>
      <c r="P32" s="261"/>
    </row>
    <row r="33" spans="1:16" x14ac:dyDescent="0.25">
      <c r="A33" s="278">
        <v>101512</v>
      </c>
      <c r="B33" s="267" t="s">
        <v>2755</v>
      </c>
      <c r="C33" s="285" t="s">
        <v>2756</v>
      </c>
      <c r="D33" s="280">
        <f t="shared" si="1"/>
        <v>26</v>
      </c>
      <c r="E33" s="281" t="s">
        <v>2710</v>
      </c>
      <c r="F33" s="266"/>
      <c r="G33" s="266"/>
      <c r="H33" s="266"/>
      <c r="I33" s="267"/>
      <c r="J33" s="267" t="s">
        <v>15</v>
      </c>
      <c r="K33" s="273"/>
      <c r="L33" s="286"/>
      <c r="N33" s="284"/>
      <c r="O33" s="283"/>
      <c r="P33" s="261"/>
    </row>
    <row r="34" spans="1:16" x14ac:dyDescent="0.25">
      <c r="A34" s="278">
        <v>101513</v>
      </c>
      <c r="B34" s="267" t="s">
        <v>2757</v>
      </c>
      <c r="C34" s="285" t="s">
        <v>2758</v>
      </c>
      <c r="D34" s="280">
        <f t="shared" si="1"/>
        <v>20</v>
      </c>
      <c r="E34" s="281" t="s">
        <v>2710</v>
      </c>
      <c r="F34" s="266"/>
      <c r="G34" s="266"/>
      <c r="H34" s="266"/>
      <c r="I34" s="267"/>
      <c r="J34" s="267" t="s">
        <v>15</v>
      </c>
      <c r="K34" s="273"/>
      <c r="L34" s="286"/>
      <c r="N34" s="284"/>
      <c r="O34" s="283"/>
      <c r="P34" s="261"/>
    </row>
    <row r="35" spans="1:16" x14ac:dyDescent="0.25">
      <c r="A35" s="278">
        <v>101514</v>
      </c>
      <c r="B35" s="267" t="s">
        <v>2759</v>
      </c>
      <c r="C35" s="285" t="s">
        <v>2760</v>
      </c>
      <c r="D35" s="280">
        <f t="shared" si="1"/>
        <v>12</v>
      </c>
      <c r="E35" s="281" t="s">
        <v>2710</v>
      </c>
      <c r="F35" s="266"/>
      <c r="G35" s="266"/>
      <c r="H35" s="266"/>
      <c r="I35" s="267"/>
      <c r="J35" s="267" t="s">
        <v>15</v>
      </c>
      <c r="K35" s="273"/>
      <c r="L35" s="286"/>
      <c r="N35" s="284"/>
      <c r="O35" s="283"/>
      <c r="P35" s="261"/>
    </row>
    <row r="36" spans="1:16" x14ac:dyDescent="0.25">
      <c r="A36" s="278">
        <v>101515</v>
      </c>
      <c r="B36" s="267" t="s">
        <v>2761</v>
      </c>
      <c r="C36" s="285" t="s">
        <v>2762</v>
      </c>
      <c r="D36" s="280">
        <f t="shared" si="1"/>
        <v>24</v>
      </c>
      <c r="E36" s="281" t="s">
        <v>2710</v>
      </c>
      <c r="F36" s="266"/>
      <c r="G36" s="266"/>
      <c r="H36" s="266"/>
      <c r="I36" s="267"/>
      <c r="J36" s="267" t="s">
        <v>15</v>
      </c>
      <c r="K36" s="273"/>
      <c r="L36" s="286"/>
      <c r="N36" s="284"/>
      <c r="O36" s="283"/>
      <c r="P36" s="261"/>
    </row>
    <row r="37" spans="1:16" x14ac:dyDescent="0.25">
      <c r="A37" s="278">
        <v>101516</v>
      </c>
      <c r="B37" s="267" t="s">
        <v>2763</v>
      </c>
      <c r="C37" s="285" t="s">
        <v>2764</v>
      </c>
      <c r="D37" s="280">
        <f t="shared" si="1"/>
        <v>23</v>
      </c>
      <c r="E37" s="281" t="s">
        <v>2710</v>
      </c>
      <c r="F37" s="266"/>
      <c r="G37" s="266"/>
      <c r="H37" s="266"/>
      <c r="I37" s="267"/>
      <c r="J37" s="267" t="s">
        <v>15</v>
      </c>
      <c r="K37" s="273"/>
      <c r="L37" s="286"/>
      <c r="N37" s="284"/>
      <c r="O37" s="283"/>
      <c r="P37" s="261"/>
    </row>
    <row r="38" spans="1:16" x14ac:dyDescent="0.25">
      <c r="A38" s="278">
        <v>101517</v>
      </c>
      <c r="B38" s="267" t="s">
        <v>2765</v>
      </c>
      <c r="C38" s="285" t="s">
        <v>2766</v>
      </c>
      <c r="D38" s="280">
        <f t="shared" si="1"/>
        <v>13</v>
      </c>
      <c r="E38" s="281" t="s">
        <v>2710</v>
      </c>
      <c r="F38" s="266"/>
      <c r="G38" s="266"/>
      <c r="H38" s="266"/>
      <c r="I38" s="267"/>
      <c r="J38" s="267" t="s">
        <v>15</v>
      </c>
      <c r="K38" s="273"/>
      <c r="L38" s="286"/>
      <c r="N38" s="284"/>
      <c r="O38" s="283"/>
      <c r="P38" s="261"/>
    </row>
    <row r="39" spans="1:16" x14ac:dyDescent="0.25">
      <c r="A39" s="278">
        <v>101518</v>
      </c>
      <c r="B39" s="267" t="s">
        <v>2767</v>
      </c>
      <c r="C39" s="285" t="s">
        <v>2768</v>
      </c>
      <c r="D39" s="280">
        <f t="shared" si="1"/>
        <v>20</v>
      </c>
      <c r="E39" s="281" t="s">
        <v>2710</v>
      </c>
      <c r="F39" s="266"/>
      <c r="G39" s="266"/>
      <c r="H39" s="266"/>
      <c r="I39" s="267"/>
      <c r="J39" s="267" t="s">
        <v>15</v>
      </c>
      <c r="K39" s="273"/>
      <c r="L39" s="286"/>
      <c r="N39" s="284"/>
      <c r="O39" s="283"/>
      <c r="P39" s="261"/>
    </row>
    <row r="40" spans="1:16" x14ac:dyDescent="0.25">
      <c r="A40" s="278">
        <v>101519</v>
      </c>
      <c r="B40" s="267" t="s">
        <v>2769</v>
      </c>
      <c r="C40" s="285" t="s">
        <v>2770</v>
      </c>
      <c r="D40" s="280">
        <f t="shared" si="1"/>
        <v>17</v>
      </c>
      <c r="E40" s="281" t="s">
        <v>2710</v>
      </c>
      <c r="F40" s="266"/>
      <c r="G40" s="266"/>
      <c r="H40" s="266"/>
      <c r="I40" s="267"/>
      <c r="J40" s="267" t="s">
        <v>15</v>
      </c>
      <c r="K40" s="273"/>
      <c r="L40" s="286"/>
      <c r="N40" s="284"/>
      <c r="O40" s="283"/>
      <c r="P40" s="261"/>
    </row>
    <row r="41" spans="1:16" x14ac:dyDescent="0.25">
      <c r="A41" s="278">
        <v>101520</v>
      </c>
      <c r="B41" s="267" t="s">
        <v>2771</v>
      </c>
      <c r="C41" s="285" t="s">
        <v>2772</v>
      </c>
      <c r="D41" s="280">
        <f t="shared" si="1"/>
        <v>21</v>
      </c>
      <c r="E41" s="281" t="s">
        <v>2710</v>
      </c>
      <c r="F41" s="266"/>
      <c r="G41" s="266"/>
      <c r="H41" s="266"/>
      <c r="I41" s="267"/>
      <c r="J41" s="267" t="s">
        <v>15</v>
      </c>
      <c r="K41" s="273"/>
      <c r="L41" s="286"/>
      <c r="N41" s="284"/>
      <c r="O41" s="283"/>
      <c r="P41" s="261"/>
    </row>
    <row r="42" spans="1:16" x14ac:dyDescent="0.25">
      <c r="A42" s="278">
        <v>101521</v>
      </c>
      <c r="B42" s="267" t="s">
        <v>2773</v>
      </c>
      <c r="C42" s="285" t="s">
        <v>2774</v>
      </c>
      <c r="D42" s="280">
        <f t="shared" si="1"/>
        <v>21</v>
      </c>
      <c r="E42" s="281" t="s">
        <v>2710</v>
      </c>
      <c r="F42" s="266"/>
      <c r="G42" s="266"/>
      <c r="H42" s="266"/>
      <c r="I42" s="267"/>
      <c r="J42" s="267" t="s">
        <v>15</v>
      </c>
      <c r="K42" s="273"/>
      <c r="L42" s="286"/>
      <c r="N42" s="284"/>
      <c r="O42" s="283"/>
      <c r="P42" s="261"/>
    </row>
    <row r="43" spans="1:16" x14ac:dyDescent="0.25">
      <c r="A43" s="278">
        <v>101522</v>
      </c>
      <c r="B43" s="267" t="s">
        <v>2775</v>
      </c>
      <c r="C43" s="285" t="s">
        <v>2776</v>
      </c>
      <c r="D43" s="280">
        <f t="shared" si="1"/>
        <v>22</v>
      </c>
      <c r="E43" s="281" t="s">
        <v>2710</v>
      </c>
      <c r="F43" s="266"/>
      <c r="G43" s="266"/>
      <c r="H43" s="266"/>
      <c r="I43" s="267"/>
      <c r="J43" s="267" t="s">
        <v>15</v>
      </c>
      <c r="K43" s="273"/>
      <c r="L43" s="286"/>
      <c r="N43" s="284"/>
      <c r="O43" s="283"/>
      <c r="P43" s="261"/>
    </row>
    <row r="44" spans="1:16" x14ac:dyDescent="0.25">
      <c r="A44" s="278">
        <v>101523</v>
      </c>
      <c r="B44" s="267" t="s">
        <v>2777</v>
      </c>
      <c r="C44" s="285" t="s">
        <v>2778</v>
      </c>
      <c r="D44" s="280">
        <f t="shared" si="1"/>
        <v>23</v>
      </c>
      <c r="E44" s="281" t="s">
        <v>2710</v>
      </c>
      <c r="F44" s="266"/>
      <c r="G44" s="266"/>
      <c r="H44" s="266"/>
      <c r="I44" s="267"/>
      <c r="J44" s="267" t="s">
        <v>15</v>
      </c>
      <c r="K44" s="273"/>
      <c r="L44" s="286"/>
      <c r="N44" s="284"/>
      <c r="O44" s="283"/>
      <c r="P44" s="261"/>
    </row>
    <row r="45" spans="1:16" x14ac:dyDescent="0.25">
      <c r="A45" s="278">
        <v>101524</v>
      </c>
      <c r="B45" s="267" t="s">
        <v>2779</v>
      </c>
      <c r="C45" s="285" t="s">
        <v>2780</v>
      </c>
      <c r="D45" s="280">
        <f t="shared" si="1"/>
        <v>25</v>
      </c>
      <c r="E45" s="281" t="s">
        <v>2710</v>
      </c>
      <c r="F45" s="266"/>
      <c r="G45" s="266"/>
      <c r="H45" s="266"/>
      <c r="I45" s="267"/>
      <c r="J45" s="267" t="s">
        <v>15</v>
      </c>
      <c r="K45" s="273"/>
      <c r="L45" s="286"/>
      <c r="N45" s="284"/>
      <c r="O45" s="283"/>
      <c r="P45" s="261"/>
    </row>
    <row r="46" spans="1:16" x14ac:dyDescent="0.25">
      <c r="A46" s="278">
        <v>101525</v>
      </c>
      <c r="B46" s="267" t="s">
        <v>2781</v>
      </c>
      <c r="C46" s="285" t="s">
        <v>2782</v>
      </c>
      <c r="D46" s="280">
        <f t="shared" si="1"/>
        <v>22</v>
      </c>
      <c r="E46" s="281" t="s">
        <v>2710</v>
      </c>
      <c r="F46" s="266"/>
      <c r="G46" s="266"/>
      <c r="H46" s="266"/>
      <c r="I46" s="267"/>
      <c r="J46" s="267" t="s">
        <v>15</v>
      </c>
      <c r="K46" s="273"/>
      <c r="L46" s="286"/>
      <c r="N46" s="284"/>
      <c r="O46" s="283"/>
      <c r="P46" s="261"/>
    </row>
    <row r="47" spans="1:16" x14ac:dyDescent="0.25">
      <c r="A47" s="278">
        <v>101526</v>
      </c>
      <c r="B47" s="267" t="s">
        <v>2783</v>
      </c>
      <c r="C47" s="285" t="s">
        <v>2784</v>
      </c>
      <c r="D47" s="280">
        <f t="shared" si="1"/>
        <v>25</v>
      </c>
      <c r="E47" s="281" t="s">
        <v>2710</v>
      </c>
      <c r="F47" s="266"/>
      <c r="G47" s="266"/>
      <c r="H47" s="266"/>
      <c r="I47" s="267"/>
      <c r="J47" s="267" t="s">
        <v>15</v>
      </c>
      <c r="K47" s="273"/>
      <c r="L47" s="286"/>
      <c r="N47" s="284"/>
      <c r="O47" s="283"/>
      <c r="P47" s="261"/>
    </row>
    <row r="48" spans="1:16" x14ac:dyDescent="0.25">
      <c r="A48" s="278">
        <v>101527</v>
      </c>
      <c r="B48" s="267" t="s">
        <v>2785</v>
      </c>
      <c r="C48" s="285" t="s">
        <v>2786</v>
      </c>
      <c r="D48" s="280">
        <f t="shared" si="1"/>
        <v>24</v>
      </c>
      <c r="E48" s="281" t="s">
        <v>2710</v>
      </c>
      <c r="F48" s="266"/>
      <c r="G48" s="266"/>
      <c r="H48" s="266"/>
      <c r="I48" s="267"/>
      <c r="J48" s="267" t="s">
        <v>15</v>
      </c>
      <c r="K48" s="273"/>
      <c r="L48" s="286"/>
      <c r="N48" s="284"/>
      <c r="O48" s="283"/>
      <c r="P48" s="261"/>
    </row>
    <row r="49" spans="1:16" x14ac:dyDescent="0.25">
      <c r="A49" s="278">
        <v>101528</v>
      </c>
      <c r="B49" s="267" t="s">
        <v>2787</v>
      </c>
      <c r="C49" s="285" t="s">
        <v>2788</v>
      </c>
      <c r="D49" s="280">
        <f t="shared" si="1"/>
        <v>24</v>
      </c>
      <c r="E49" s="281" t="s">
        <v>2710</v>
      </c>
      <c r="F49" s="266"/>
      <c r="G49" s="266"/>
      <c r="H49" s="266"/>
      <c r="I49" s="267"/>
      <c r="J49" s="267" t="s">
        <v>15</v>
      </c>
      <c r="K49" s="273"/>
      <c r="L49" s="286"/>
      <c r="N49" s="284"/>
      <c r="O49" s="283"/>
      <c r="P49" s="261"/>
    </row>
    <row r="50" spans="1:16" x14ac:dyDescent="0.25">
      <c r="A50" s="278">
        <v>101529</v>
      </c>
      <c r="B50" s="267" t="s">
        <v>2789</v>
      </c>
      <c r="C50" s="285" t="s">
        <v>2790</v>
      </c>
      <c r="D50" s="280">
        <f t="shared" si="1"/>
        <v>23</v>
      </c>
      <c r="E50" s="281" t="s">
        <v>2710</v>
      </c>
      <c r="F50" s="266"/>
      <c r="G50" s="266"/>
      <c r="H50" s="266"/>
      <c r="I50" s="267"/>
      <c r="J50" s="267" t="s">
        <v>15</v>
      </c>
      <c r="K50" s="273"/>
      <c r="L50" s="286"/>
      <c r="N50" s="284"/>
      <c r="O50" s="283"/>
      <c r="P50" s="261"/>
    </row>
    <row r="51" spans="1:16" x14ac:dyDescent="0.25">
      <c r="A51" s="278">
        <v>101530</v>
      </c>
      <c r="B51" s="267" t="s">
        <v>2791</v>
      </c>
      <c r="C51" s="285" t="s">
        <v>2792</v>
      </c>
      <c r="D51" s="280">
        <f t="shared" si="1"/>
        <v>20</v>
      </c>
      <c r="E51" s="281" t="s">
        <v>2710</v>
      </c>
      <c r="F51" s="266"/>
      <c r="G51" s="266"/>
      <c r="H51" s="266"/>
      <c r="I51" s="267"/>
      <c r="J51" s="267" t="s">
        <v>15</v>
      </c>
      <c r="K51" s="273"/>
      <c r="L51" s="286"/>
      <c r="N51" s="284"/>
      <c r="O51" s="283"/>
      <c r="P51" s="261"/>
    </row>
    <row r="52" spans="1:16" x14ac:dyDescent="0.25">
      <c r="A52" s="278">
        <v>101531</v>
      </c>
      <c r="B52" s="267" t="s">
        <v>2793</v>
      </c>
      <c r="C52" s="285" t="s">
        <v>2794</v>
      </c>
      <c r="D52" s="280">
        <f t="shared" si="1"/>
        <v>26</v>
      </c>
      <c r="E52" s="281" t="s">
        <v>2710</v>
      </c>
      <c r="F52" s="266"/>
      <c r="G52" s="266"/>
      <c r="H52" s="266"/>
      <c r="I52" s="267"/>
      <c r="J52" s="267" t="s">
        <v>15</v>
      </c>
      <c r="K52" s="273"/>
      <c r="L52" s="286"/>
      <c r="N52" s="284"/>
      <c r="O52" s="283"/>
      <c r="P52" s="261"/>
    </row>
    <row r="53" spans="1:16" x14ac:dyDescent="0.25">
      <c r="A53" s="278">
        <v>101532</v>
      </c>
      <c r="B53" s="267" t="s">
        <v>2795</v>
      </c>
      <c r="C53" s="285" t="s">
        <v>2796</v>
      </c>
      <c r="D53" s="280">
        <f t="shared" si="1"/>
        <v>24</v>
      </c>
      <c r="E53" s="281" t="s">
        <v>2710</v>
      </c>
      <c r="F53" s="266"/>
      <c r="G53" s="266"/>
      <c r="H53" s="266"/>
      <c r="I53" s="267"/>
      <c r="J53" s="267" t="s">
        <v>15</v>
      </c>
      <c r="K53" s="273"/>
      <c r="L53" s="286"/>
      <c r="N53" s="284"/>
      <c r="O53" s="283"/>
      <c r="P53" s="261"/>
    </row>
    <row r="54" spans="1:16" x14ac:dyDescent="0.25">
      <c r="A54" s="278">
        <v>101533</v>
      </c>
      <c r="B54" s="267" t="s">
        <v>2797</v>
      </c>
      <c r="C54" s="285" t="s">
        <v>2798</v>
      </c>
      <c r="D54" s="280">
        <f t="shared" si="1"/>
        <v>25</v>
      </c>
      <c r="E54" s="281" t="s">
        <v>2710</v>
      </c>
      <c r="F54" s="266"/>
      <c r="G54" s="266"/>
      <c r="H54" s="266"/>
      <c r="I54" s="267"/>
      <c r="J54" s="267" t="s">
        <v>15</v>
      </c>
      <c r="K54" s="273"/>
      <c r="L54" s="286"/>
      <c r="N54" s="284"/>
      <c r="O54" s="283"/>
      <c r="P54" s="261"/>
    </row>
    <row r="55" spans="1:16" x14ac:dyDescent="0.25">
      <c r="A55" s="278">
        <v>101534</v>
      </c>
      <c r="B55" s="267" t="s">
        <v>2799</v>
      </c>
      <c r="C55" s="285" t="s">
        <v>2800</v>
      </c>
      <c r="D55" s="280">
        <f t="shared" si="1"/>
        <v>23</v>
      </c>
      <c r="E55" s="281" t="s">
        <v>2710</v>
      </c>
      <c r="F55" s="266"/>
      <c r="G55" s="266"/>
      <c r="H55" s="266"/>
      <c r="I55" s="267"/>
      <c r="J55" s="267" t="s">
        <v>15</v>
      </c>
      <c r="K55" s="273"/>
      <c r="L55" s="286"/>
      <c r="N55" s="284"/>
      <c r="O55" s="283"/>
      <c r="P55" s="261"/>
    </row>
    <row r="56" spans="1:16" x14ac:dyDescent="0.25">
      <c r="A56" s="278">
        <v>101535</v>
      </c>
      <c r="B56" s="267" t="s">
        <v>2801</v>
      </c>
      <c r="C56" s="285" t="s">
        <v>2802</v>
      </c>
      <c r="D56" s="280">
        <f t="shared" si="1"/>
        <v>23</v>
      </c>
      <c r="E56" s="281" t="s">
        <v>2710</v>
      </c>
      <c r="F56" s="266"/>
      <c r="G56" s="266"/>
      <c r="H56" s="266"/>
      <c r="I56" s="267"/>
      <c r="J56" s="267" t="s">
        <v>15</v>
      </c>
      <c r="K56" s="273"/>
      <c r="L56" s="286"/>
      <c r="N56" s="284"/>
      <c r="O56" s="283"/>
      <c r="P56" s="261"/>
    </row>
    <row r="57" spans="1:16" x14ac:dyDescent="0.25">
      <c r="A57" s="278">
        <v>101536</v>
      </c>
      <c r="B57" s="267" t="s">
        <v>2803</v>
      </c>
      <c r="C57" s="285" t="s">
        <v>2804</v>
      </c>
      <c r="D57" s="280">
        <f t="shared" si="1"/>
        <v>17</v>
      </c>
      <c r="E57" s="281" t="s">
        <v>2710</v>
      </c>
      <c r="F57" s="266"/>
      <c r="G57" s="266"/>
      <c r="H57" s="266"/>
      <c r="I57" s="267"/>
      <c r="J57" s="267" t="s">
        <v>15</v>
      </c>
      <c r="K57" s="273"/>
      <c r="L57" s="286"/>
      <c r="N57" s="284"/>
      <c r="O57" s="283"/>
      <c r="P57" s="261"/>
    </row>
    <row r="58" spans="1:16" x14ac:dyDescent="0.25">
      <c r="A58" s="278">
        <v>101537</v>
      </c>
      <c r="B58" s="267" t="s">
        <v>2805</v>
      </c>
      <c r="C58" s="285" t="s">
        <v>2806</v>
      </c>
      <c r="D58" s="280">
        <f t="shared" si="1"/>
        <v>21</v>
      </c>
      <c r="E58" s="281" t="s">
        <v>2710</v>
      </c>
      <c r="F58" s="266"/>
      <c r="G58" s="266"/>
      <c r="H58" s="266"/>
      <c r="I58" s="267"/>
      <c r="J58" s="267" t="s">
        <v>15</v>
      </c>
      <c r="K58" s="273"/>
      <c r="L58" s="286"/>
      <c r="N58" s="284"/>
      <c r="O58" s="283"/>
      <c r="P58" s="261"/>
    </row>
    <row r="59" spans="1:16" x14ac:dyDescent="0.25">
      <c r="A59" s="278">
        <v>101538</v>
      </c>
      <c r="B59" s="267" t="s">
        <v>2807</v>
      </c>
      <c r="C59" s="285" t="s">
        <v>2808</v>
      </c>
      <c r="D59" s="280">
        <f t="shared" si="1"/>
        <v>21</v>
      </c>
      <c r="E59" s="281" t="s">
        <v>2710</v>
      </c>
      <c r="F59" s="266"/>
      <c r="G59" s="266"/>
      <c r="H59" s="266"/>
      <c r="I59" s="267"/>
      <c r="J59" s="267" t="s">
        <v>15</v>
      </c>
      <c r="K59" s="273"/>
      <c r="L59" s="286"/>
      <c r="N59" s="284"/>
      <c r="O59" s="283"/>
      <c r="P59" s="261"/>
    </row>
    <row r="60" spans="1:16" x14ac:dyDescent="0.25">
      <c r="A60" s="278">
        <v>101539</v>
      </c>
      <c r="B60" s="267" t="s">
        <v>2809</v>
      </c>
      <c r="C60" s="285" t="s">
        <v>2810</v>
      </c>
      <c r="D60" s="280">
        <f t="shared" si="1"/>
        <v>22</v>
      </c>
      <c r="E60" s="281" t="s">
        <v>2710</v>
      </c>
      <c r="F60" s="266"/>
      <c r="G60" s="266"/>
      <c r="H60" s="266"/>
      <c r="I60" s="267"/>
      <c r="J60" s="267" t="s">
        <v>15</v>
      </c>
      <c r="K60" s="273"/>
      <c r="L60" s="286"/>
      <c r="N60" s="284"/>
      <c r="O60" s="283"/>
      <c r="P60" s="261"/>
    </row>
    <row r="61" spans="1:16" x14ac:dyDescent="0.25">
      <c r="A61" s="278">
        <v>101540</v>
      </c>
      <c r="B61" s="267" t="s">
        <v>2811</v>
      </c>
      <c r="C61" s="285" t="s">
        <v>2812</v>
      </c>
      <c r="D61" s="280">
        <f t="shared" si="1"/>
        <v>26</v>
      </c>
      <c r="E61" s="281" t="s">
        <v>2710</v>
      </c>
      <c r="F61" s="266"/>
      <c r="G61" s="266"/>
      <c r="H61" s="266"/>
      <c r="I61" s="267"/>
      <c r="J61" s="267" t="s">
        <v>15</v>
      </c>
      <c r="K61" s="273"/>
      <c r="L61" s="286"/>
      <c r="N61" s="284"/>
      <c r="O61" s="283"/>
      <c r="P61" s="261"/>
    </row>
    <row r="62" spans="1:16" x14ac:dyDescent="0.25">
      <c r="A62" s="278">
        <v>101541</v>
      </c>
      <c r="B62" s="267" t="s">
        <v>2813</v>
      </c>
      <c r="C62" s="285" t="s">
        <v>2814</v>
      </c>
      <c r="D62" s="280">
        <f t="shared" si="1"/>
        <v>26</v>
      </c>
      <c r="E62" s="281" t="s">
        <v>2710</v>
      </c>
      <c r="F62" s="266"/>
      <c r="G62" s="266"/>
      <c r="H62" s="266"/>
      <c r="I62" s="267"/>
      <c r="J62" s="267" t="s">
        <v>15</v>
      </c>
      <c r="K62" s="273"/>
      <c r="L62" s="286"/>
      <c r="N62" s="284"/>
      <c r="O62" s="283"/>
      <c r="P62" s="261"/>
    </row>
    <row r="63" spans="1:16" x14ac:dyDescent="0.25">
      <c r="A63" s="278">
        <v>101542</v>
      </c>
      <c r="B63" s="267" t="s">
        <v>2815</v>
      </c>
      <c r="C63" s="285" t="s">
        <v>2816</v>
      </c>
      <c r="D63" s="280">
        <f t="shared" si="1"/>
        <v>25</v>
      </c>
      <c r="E63" s="281" t="s">
        <v>2710</v>
      </c>
      <c r="F63" s="266"/>
      <c r="G63" s="266"/>
      <c r="H63" s="266"/>
      <c r="I63" s="267"/>
      <c r="J63" s="267" t="s">
        <v>15</v>
      </c>
      <c r="K63" s="273"/>
      <c r="L63" s="286"/>
      <c r="N63" s="284"/>
      <c r="O63" s="283"/>
      <c r="P63" s="261"/>
    </row>
    <row r="64" spans="1:16" x14ac:dyDescent="0.25">
      <c r="A64" s="278">
        <v>101543</v>
      </c>
      <c r="B64" s="267">
        <v>9184</v>
      </c>
      <c r="C64" s="285" t="s">
        <v>2817</v>
      </c>
      <c r="D64" s="280">
        <f t="shared" si="1"/>
        <v>19</v>
      </c>
      <c r="E64" s="281" t="s">
        <v>2710</v>
      </c>
      <c r="F64" s="266"/>
      <c r="G64" s="266"/>
      <c r="H64" s="266"/>
      <c r="I64" s="267"/>
      <c r="J64" s="267" t="s">
        <v>15</v>
      </c>
      <c r="K64" s="273"/>
      <c r="L64" s="286"/>
      <c r="N64" s="284"/>
      <c r="O64" s="283"/>
      <c r="P64" s="261"/>
    </row>
    <row r="65" spans="1:16" x14ac:dyDescent="0.25">
      <c r="A65" s="278">
        <v>101544</v>
      </c>
      <c r="B65" s="267"/>
      <c r="C65" s="285" t="s">
        <v>2818</v>
      </c>
      <c r="D65" s="280">
        <f t="shared" si="1"/>
        <v>8</v>
      </c>
      <c r="E65" s="281" t="s">
        <v>2710</v>
      </c>
      <c r="F65" s="266"/>
      <c r="G65" s="266"/>
      <c r="H65" s="266"/>
      <c r="I65" s="267"/>
      <c r="J65" s="267" t="s">
        <v>15</v>
      </c>
      <c r="K65" s="273"/>
      <c r="L65" s="286"/>
      <c r="N65" s="284"/>
      <c r="O65" s="283"/>
      <c r="P65" s="261"/>
    </row>
    <row r="66" spans="1:16" x14ac:dyDescent="0.25">
      <c r="A66" s="278">
        <v>101545</v>
      </c>
      <c r="B66" s="267">
        <v>9185</v>
      </c>
      <c r="C66" s="285" t="s">
        <v>2819</v>
      </c>
      <c r="D66" s="280">
        <f t="shared" si="1"/>
        <v>17</v>
      </c>
      <c r="E66" s="281" t="s">
        <v>2710</v>
      </c>
      <c r="F66" s="266"/>
      <c r="G66" s="266"/>
      <c r="H66" s="266"/>
      <c r="I66" s="267"/>
      <c r="J66" s="267" t="s">
        <v>15</v>
      </c>
      <c r="K66" s="273"/>
      <c r="L66" s="286"/>
      <c r="N66" s="284"/>
      <c r="O66" s="283"/>
      <c r="P66" s="261"/>
    </row>
    <row r="67" spans="1:16" x14ac:dyDescent="0.25">
      <c r="A67" s="278">
        <v>101600</v>
      </c>
      <c r="B67" s="267"/>
      <c r="C67" s="285" t="s">
        <v>2820</v>
      </c>
      <c r="D67" s="280">
        <f t="shared" si="1"/>
        <v>27</v>
      </c>
      <c r="E67" s="281" t="s">
        <v>2821</v>
      </c>
      <c r="F67" s="266"/>
      <c r="G67" s="266"/>
      <c r="H67" s="266"/>
      <c r="I67" s="267"/>
      <c r="J67" s="267" t="s">
        <v>15</v>
      </c>
      <c r="K67" s="273"/>
      <c r="L67" s="286"/>
      <c r="N67" s="284"/>
      <c r="O67" s="283"/>
      <c r="P67" s="261"/>
    </row>
    <row r="68" spans="1:16" ht="18" x14ac:dyDescent="0.25">
      <c r="A68" s="278"/>
      <c r="B68" s="267"/>
      <c r="C68" s="289" t="s">
        <v>2822</v>
      </c>
      <c r="D68" s="280">
        <f t="shared" si="1"/>
        <v>26</v>
      </c>
      <c r="E68" s="281"/>
      <c r="F68" s="266"/>
      <c r="G68" s="266" t="s">
        <v>15</v>
      </c>
      <c r="H68" s="266"/>
      <c r="I68" s="267"/>
      <c r="J68" s="267"/>
      <c r="K68" s="273"/>
      <c r="L68" s="286"/>
      <c r="N68" s="284"/>
      <c r="O68" s="283"/>
      <c r="P68" s="261"/>
    </row>
    <row r="69" spans="1:16" ht="15.75" x14ac:dyDescent="0.25">
      <c r="A69" s="278"/>
      <c r="B69" s="267"/>
      <c r="C69" s="288" t="s">
        <v>2823</v>
      </c>
      <c r="D69" s="280">
        <f t="shared" si="1"/>
        <v>16</v>
      </c>
      <c r="E69" s="281"/>
      <c r="F69" s="266"/>
      <c r="G69" s="266"/>
      <c r="H69" s="266" t="s">
        <v>15</v>
      </c>
      <c r="I69" s="267"/>
      <c r="J69" s="267"/>
      <c r="K69" s="273"/>
      <c r="L69" s="286"/>
      <c r="N69" s="284"/>
      <c r="O69" s="283"/>
      <c r="P69" s="261"/>
    </row>
    <row r="70" spans="1:16" x14ac:dyDescent="0.25">
      <c r="A70" s="278">
        <v>110100</v>
      </c>
      <c r="B70" s="267" t="s">
        <v>2824</v>
      </c>
      <c r="C70" s="285" t="s">
        <v>2825</v>
      </c>
      <c r="D70" s="280">
        <f t="shared" si="1"/>
        <v>16</v>
      </c>
      <c r="E70" s="281" t="s">
        <v>2710</v>
      </c>
      <c r="F70" s="266"/>
      <c r="G70" s="266"/>
      <c r="H70" s="266"/>
      <c r="I70" s="267" t="s">
        <v>15</v>
      </c>
      <c r="J70" s="267"/>
      <c r="K70" s="273"/>
      <c r="L70" s="286"/>
      <c r="N70" s="284"/>
      <c r="O70" s="283"/>
      <c r="P70" s="261"/>
    </row>
    <row r="71" spans="1:16" ht="15.75" x14ac:dyDescent="0.25">
      <c r="A71" s="278"/>
      <c r="B71" s="267"/>
      <c r="C71" s="288" t="s">
        <v>2826</v>
      </c>
      <c r="D71" s="280">
        <f t="shared" si="1"/>
        <v>19</v>
      </c>
      <c r="E71" s="281"/>
      <c r="F71" s="266"/>
      <c r="G71" s="266"/>
      <c r="H71" s="266" t="s">
        <v>15</v>
      </c>
      <c r="I71" s="267"/>
      <c r="J71" s="267"/>
      <c r="K71" s="273"/>
      <c r="L71" s="286"/>
      <c r="N71" s="284"/>
      <c r="O71" s="283"/>
      <c r="P71" s="261"/>
    </row>
    <row r="72" spans="1:16" x14ac:dyDescent="0.25">
      <c r="A72" s="278">
        <v>112100</v>
      </c>
      <c r="B72" s="267" t="s">
        <v>2827</v>
      </c>
      <c r="C72" s="285" t="s">
        <v>2828</v>
      </c>
      <c r="D72" s="280">
        <f t="shared" si="1"/>
        <v>26</v>
      </c>
      <c r="E72" s="281" t="s">
        <v>2710</v>
      </c>
      <c r="F72" s="266"/>
      <c r="G72" s="266"/>
      <c r="H72" s="266"/>
      <c r="I72" s="267" t="s">
        <v>15</v>
      </c>
      <c r="J72" s="267"/>
      <c r="K72" s="273"/>
      <c r="L72" s="286"/>
      <c r="N72" s="284"/>
      <c r="O72" s="283"/>
      <c r="P72" s="261"/>
    </row>
    <row r="73" spans="1:16" x14ac:dyDescent="0.25">
      <c r="A73" s="278">
        <v>112200</v>
      </c>
      <c r="B73" s="267" t="s">
        <v>2829</v>
      </c>
      <c r="C73" s="285" t="s">
        <v>2432</v>
      </c>
      <c r="D73" s="280">
        <f t="shared" si="1"/>
        <v>19</v>
      </c>
      <c r="E73" s="281" t="s">
        <v>2710</v>
      </c>
      <c r="F73" s="266"/>
      <c r="G73" s="266"/>
      <c r="H73" s="266"/>
      <c r="I73" s="267" t="s">
        <v>15</v>
      </c>
      <c r="J73" s="267"/>
      <c r="K73" s="273"/>
      <c r="L73" s="274" t="s">
        <v>2830</v>
      </c>
      <c r="N73" s="284"/>
      <c r="O73" s="283"/>
      <c r="P73" s="261"/>
    </row>
    <row r="74" spans="1:16" x14ac:dyDescent="0.25">
      <c r="A74" s="278">
        <v>112201</v>
      </c>
      <c r="B74" s="267"/>
      <c r="C74" s="285" t="s">
        <v>2831</v>
      </c>
      <c r="D74" s="280">
        <f t="shared" si="1"/>
        <v>15</v>
      </c>
      <c r="E74" s="281" t="s">
        <v>2710</v>
      </c>
      <c r="F74" s="266"/>
      <c r="G74" s="266"/>
      <c r="H74" s="266"/>
      <c r="I74" s="267"/>
      <c r="J74" s="267" t="s">
        <v>15</v>
      </c>
      <c r="K74" s="273"/>
      <c r="L74" s="274" t="s">
        <v>2832</v>
      </c>
      <c r="N74" s="284"/>
      <c r="O74" s="283"/>
      <c r="P74" s="261"/>
    </row>
    <row r="75" spans="1:16" x14ac:dyDescent="0.25">
      <c r="A75" s="278">
        <v>112202</v>
      </c>
      <c r="B75" s="267"/>
      <c r="C75" s="285" t="s">
        <v>2833</v>
      </c>
      <c r="D75" s="280">
        <f t="shared" si="1"/>
        <v>22</v>
      </c>
      <c r="E75" s="281" t="s">
        <v>2710</v>
      </c>
      <c r="F75" s="266"/>
      <c r="G75" s="266"/>
      <c r="H75" s="266"/>
      <c r="I75" s="267"/>
      <c r="J75" s="267" t="s">
        <v>15</v>
      </c>
      <c r="K75" s="273"/>
      <c r="L75" s="274" t="s">
        <v>2832</v>
      </c>
      <c r="N75" s="284"/>
      <c r="O75" s="283"/>
      <c r="P75" s="261"/>
    </row>
    <row r="76" spans="1:16" x14ac:dyDescent="0.25">
      <c r="A76" s="278">
        <v>112203</v>
      </c>
      <c r="B76" s="267"/>
      <c r="C76" s="285" t="s">
        <v>2834</v>
      </c>
      <c r="D76" s="280">
        <f t="shared" si="1"/>
        <v>22</v>
      </c>
      <c r="E76" s="281" t="s">
        <v>2710</v>
      </c>
      <c r="F76" s="266"/>
      <c r="G76" s="266"/>
      <c r="H76" s="266"/>
      <c r="I76" s="267"/>
      <c r="J76" s="267" t="s">
        <v>15</v>
      </c>
      <c r="K76" s="273"/>
      <c r="L76" s="274" t="s">
        <v>2832</v>
      </c>
      <c r="N76" s="284"/>
      <c r="O76" s="283"/>
      <c r="P76" s="261"/>
    </row>
    <row r="77" spans="1:16" x14ac:dyDescent="0.25">
      <c r="A77" s="278">
        <v>112204</v>
      </c>
      <c r="B77" s="267"/>
      <c r="C77" s="285" t="s">
        <v>2835</v>
      </c>
      <c r="D77" s="280">
        <f t="shared" si="1"/>
        <v>27</v>
      </c>
      <c r="E77" s="281" t="s">
        <v>2710</v>
      </c>
      <c r="F77" s="266"/>
      <c r="G77" s="266"/>
      <c r="H77" s="266"/>
      <c r="I77" s="267"/>
      <c r="J77" s="267" t="s">
        <v>15</v>
      </c>
      <c r="K77" s="273"/>
      <c r="L77" s="274" t="s">
        <v>2832</v>
      </c>
      <c r="N77" s="284"/>
      <c r="O77" s="283"/>
      <c r="P77" s="261"/>
    </row>
    <row r="78" spans="1:16" x14ac:dyDescent="0.25">
      <c r="A78" s="278">
        <v>112205</v>
      </c>
      <c r="B78" s="267"/>
      <c r="C78" s="285" t="s">
        <v>2836</v>
      </c>
      <c r="D78" s="280">
        <f t="shared" si="1"/>
        <v>29</v>
      </c>
      <c r="E78" s="281" t="s">
        <v>2710</v>
      </c>
      <c r="F78" s="266"/>
      <c r="G78" s="266"/>
      <c r="H78" s="266"/>
      <c r="I78" s="267"/>
      <c r="J78" s="267" t="s">
        <v>15</v>
      </c>
      <c r="K78" s="273"/>
      <c r="L78" s="274" t="s">
        <v>2832</v>
      </c>
      <c r="N78" s="284"/>
      <c r="O78" s="283"/>
      <c r="P78" s="261"/>
    </row>
    <row r="79" spans="1:16" x14ac:dyDescent="0.25">
      <c r="A79" s="278">
        <v>112619</v>
      </c>
      <c r="B79" s="267"/>
      <c r="C79" s="285" t="s">
        <v>2837</v>
      </c>
      <c r="D79" s="280">
        <f t="shared" si="1"/>
        <v>20</v>
      </c>
      <c r="E79" s="281" t="s">
        <v>2710</v>
      </c>
      <c r="F79" s="266"/>
      <c r="G79" s="266"/>
      <c r="H79" s="266"/>
      <c r="I79" s="267"/>
      <c r="J79" s="267"/>
      <c r="K79" s="273" t="s">
        <v>15</v>
      </c>
      <c r="L79" s="274" t="s">
        <v>2838</v>
      </c>
      <c r="N79" s="284"/>
      <c r="O79" s="283"/>
      <c r="P79" s="261"/>
    </row>
    <row r="80" spans="1:16" x14ac:dyDescent="0.25">
      <c r="A80" s="278">
        <v>112620</v>
      </c>
      <c r="B80" s="267"/>
      <c r="C80" s="285" t="s">
        <v>2839</v>
      </c>
      <c r="D80" s="280">
        <f t="shared" si="1"/>
        <v>24</v>
      </c>
      <c r="E80" s="281" t="s">
        <v>2710</v>
      </c>
      <c r="F80" s="266"/>
      <c r="G80" s="266"/>
      <c r="H80" s="266"/>
      <c r="I80" s="267"/>
      <c r="J80" s="267"/>
      <c r="K80" s="273" t="s">
        <v>15</v>
      </c>
      <c r="L80" s="274" t="s">
        <v>2838</v>
      </c>
      <c r="N80" s="284"/>
      <c r="O80" s="283"/>
      <c r="P80" s="261"/>
    </row>
    <row r="81" spans="1:16" x14ac:dyDescent="0.25">
      <c r="A81" s="278">
        <v>112621</v>
      </c>
      <c r="B81" s="267"/>
      <c r="C81" s="285" t="s">
        <v>2840</v>
      </c>
      <c r="D81" s="280">
        <f t="shared" si="1"/>
        <v>30</v>
      </c>
      <c r="E81" s="281" t="s">
        <v>2710</v>
      </c>
      <c r="F81" s="266"/>
      <c r="G81" s="266"/>
      <c r="H81" s="266"/>
      <c r="I81" s="267"/>
      <c r="J81" s="267"/>
      <c r="K81" s="273" t="s">
        <v>15</v>
      </c>
      <c r="L81" s="274" t="s">
        <v>2838</v>
      </c>
      <c r="N81" s="284"/>
      <c r="O81" s="283"/>
      <c r="P81" s="261"/>
    </row>
    <row r="82" spans="1:16" x14ac:dyDescent="0.25">
      <c r="A82" s="278">
        <v>112206</v>
      </c>
      <c r="B82" s="267"/>
      <c r="C82" s="285" t="s">
        <v>2841</v>
      </c>
      <c r="D82" s="280">
        <f t="shared" si="1"/>
        <v>13</v>
      </c>
      <c r="E82" s="281" t="s">
        <v>2710</v>
      </c>
      <c r="F82" s="266"/>
      <c r="G82" s="266"/>
      <c r="H82" s="266"/>
      <c r="I82" s="267"/>
      <c r="J82" s="267" t="s">
        <v>15</v>
      </c>
      <c r="K82" s="273"/>
      <c r="L82" s="274" t="s">
        <v>2832</v>
      </c>
      <c r="N82" s="284"/>
      <c r="O82" s="283"/>
      <c r="P82" s="261"/>
    </row>
    <row r="83" spans="1:16" x14ac:dyDescent="0.25">
      <c r="A83" s="278">
        <v>112207</v>
      </c>
      <c r="B83" s="267"/>
      <c r="C83" s="285" t="s">
        <v>2842</v>
      </c>
      <c r="D83" s="280">
        <f t="shared" si="1"/>
        <v>21</v>
      </c>
      <c r="E83" s="281" t="s">
        <v>2710</v>
      </c>
      <c r="F83" s="266"/>
      <c r="G83" s="266"/>
      <c r="H83" s="266"/>
      <c r="I83" s="267"/>
      <c r="J83" s="267" t="s">
        <v>15</v>
      </c>
      <c r="K83" s="273"/>
      <c r="L83" s="274" t="s">
        <v>2832</v>
      </c>
      <c r="N83" s="284"/>
      <c r="O83" s="283"/>
      <c r="P83" s="261"/>
    </row>
    <row r="84" spans="1:16" x14ac:dyDescent="0.25">
      <c r="A84" s="278">
        <v>112208</v>
      </c>
      <c r="B84" s="267"/>
      <c r="C84" s="285" t="s">
        <v>2843</v>
      </c>
      <c r="D84" s="280">
        <f t="shared" si="1"/>
        <v>14</v>
      </c>
      <c r="E84" s="281" t="s">
        <v>2710</v>
      </c>
      <c r="F84" s="266"/>
      <c r="G84" s="266"/>
      <c r="H84" s="266"/>
      <c r="I84" s="267"/>
      <c r="J84" s="267" t="s">
        <v>15</v>
      </c>
      <c r="K84" s="273"/>
      <c r="L84" s="274" t="s">
        <v>2832</v>
      </c>
      <c r="N84" s="284"/>
      <c r="O84" s="283"/>
      <c r="P84" s="261"/>
    </row>
    <row r="85" spans="1:16" x14ac:dyDescent="0.25">
      <c r="A85" s="278">
        <v>112209</v>
      </c>
      <c r="B85" s="267"/>
      <c r="C85" s="285" t="s">
        <v>2844</v>
      </c>
      <c r="D85" s="280">
        <f t="shared" ref="D85:D151" si="2">+LEN(C85)</f>
        <v>15</v>
      </c>
      <c r="E85" s="281" t="s">
        <v>2710</v>
      </c>
      <c r="F85" s="266"/>
      <c r="G85" s="266"/>
      <c r="H85" s="266"/>
      <c r="I85" s="267"/>
      <c r="J85" s="267" t="s">
        <v>15</v>
      </c>
      <c r="K85" s="273"/>
      <c r="L85" s="274" t="s">
        <v>2832</v>
      </c>
      <c r="N85" s="284"/>
      <c r="O85" s="283"/>
      <c r="P85" s="261"/>
    </row>
    <row r="86" spans="1:16" x14ac:dyDescent="0.25">
      <c r="A86" s="278">
        <v>112210</v>
      </c>
      <c r="B86" s="267"/>
      <c r="C86" s="285" t="s">
        <v>2845</v>
      </c>
      <c r="D86" s="280">
        <f t="shared" si="2"/>
        <v>22</v>
      </c>
      <c r="E86" s="281" t="s">
        <v>2710</v>
      </c>
      <c r="F86" s="266"/>
      <c r="G86" s="266"/>
      <c r="H86" s="266"/>
      <c r="I86" s="267"/>
      <c r="J86" s="267" t="s">
        <v>15</v>
      </c>
      <c r="K86" s="273"/>
      <c r="L86" s="274" t="s">
        <v>2832</v>
      </c>
      <c r="N86" s="284"/>
      <c r="O86" s="283"/>
      <c r="P86" s="261"/>
    </row>
    <row r="87" spans="1:16" x14ac:dyDescent="0.25">
      <c r="A87" s="278">
        <v>112211</v>
      </c>
      <c r="B87" s="267" t="s">
        <v>2846</v>
      </c>
      <c r="C87" s="285" t="s">
        <v>2847</v>
      </c>
      <c r="D87" s="280">
        <f t="shared" si="2"/>
        <v>26</v>
      </c>
      <c r="E87" s="281" t="s">
        <v>2710</v>
      </c>
      <c r="F87" s="266"/>
      <c r="G87" s="266"/>
      <c r="H87" s="266"/>
      <c r="I87" s="267"/>
      <c r="J87" s="267" t="s">
        <v>15</v>
      </c>
      <c r="K87" s="273"/>
      <c r="L87" s="274"/>
      <c r="N87" s="284"/>
      <c r="O87" s="283"/>
      <c r="P87" s="261"/>
    </row>
    <row r="88" spans="1:16" x14ac:dyDescent="0.25">
      <c r="A88" s="278">
        <v>112212</v>
      </c>
      <c r="B88" s="267" t="s">
        <v>2848</v>
      </c>
      <c r="C88" s="285" t="s">
        <v>2849</v>
      </c>
      <c r="D88" s="280">
        <f t="shared" si="2"/>
        <v>27</v>
      </c>
      <c r="E88" s="281" t="s">
        <v>2710</v>
      </c>
      <c r="F88" s="266"/>
      <c r="G88" s="266"/>
      <c r="H88" s="266"/>
      <c r="I88" s="267"/>
      <c r="J88" s="267" t="s">
        <v>15</v>
      </c>
      <c r="K88" s="273"/>
      <c r="L88" s="274"/>
      <c r="N88" s="284"/>
      <c r="O88" s="283"/>
      <c r="P88" s="261"/>
    </row>
    <row r="89" spans="1:16" x14ac:dyDescent="0.25">
      <c r="A89" s="278">
        <v>112213</v>
      </c>
      <c r="B89" s="267" t="s">
        <v>2850</v>
      </c>
      <c r="C89" s="285" t="s">
        <v>2851</v>
      </c>
      <c r="D89" s="280">
        <f t="shared" si="2"/>
        <v>20</v>
      </c>
      <c r="E89" s="281" t="s">
        <v>2710</v>
      </c>
      <c r="F89" s="266"/>
      <c r="G89" s="266"/>
      <c r="H89" s="266"/>
      <c r="I89" s="267"/>
      <c r="J89" s="267" t="s">
        <v>15</v>
      </c>
      <c r="K89" s="273"/>
      <c r="L89" s="274"/>
      <c r="N89" s="284"/>
      <c r="O89" s="283"/>
      <c r="P89" s="261"/>
    </row>
    <row r="90" spans="1:16" x14ac:dyDescent="0.25">
      <c r="A90" s="278">
        <v>112214</v>
      </c>
      <c r="B90" s="267" t="s">
        <v>2852</v>
      </c>
      <c r="C90" s="285" t="s">
        <v>2853</v>
      </c>
      <c r="D90" s="280">
        <f t="shared" si="2"/>
        <v>27</v>
      </c>
      <c r="E90" s="281" t="s">
        <v>2821</v>
      </c>
      <c r="F90" s="266"/>
      <c r="G90" s="266"/>
      <c r="H90" s="266"/>
      <c r="I90" s="267"/>
      <c r="J90" s="267" t="s">
        <v>15</v>
      </c>
      <c r="K90" s="273"/>
      <c r="L90" s="274"/>
      <c r="N90" s="284"/>
      <c r="O90" s="283"/>
      <c r="P90" s="261"/>
    </row>
    <row r="91" spans="1:16" x14ac:dyDescent="0.25">
      <c r="A91" s="278">
        <v>112215</v>
      </c>
      <c r="B91" s="267"/>
      <c r="C91" s="285" t="s">
        <v>2854</v>
      </c>
      <c r="D91" s="280">
        <f t="shared" si="2"/>
        <v>18</v>
      </c>
      <c r="E91" s="281" t="s">
        <v>2710</v>
      </c>
      <c r="F91" s="266"/>
      <c r="G91" s="266"/>
      <c r="H91" s="266"/>
      <c r="I91" s="267"/>
      <c r="J91" s="267" t="s">
        <v>15</v>
      </c>
      <c r="K91" s="273"/>
      <c r="L91" s="274" t="s">
        <v>2855</v>
      </c>
      <c r="N91" s="284"/>
      <c r="O91" s="283"/>
      <c r="P91" s="261"/>
    </row>
    <row r="92" spans="1:16" x14ac:dyDescent="0.25">
      <c r="A92" s="278">
        <v>112216</v>
      </c>
      <c r="B92" s="267"/>
      <c r="C92" s="285" t="s">
        <v>2856</v>
      </c>
      <c r="D92" s="280">
        <f t="shared" si="2"/>
        <v>7</v>
      </c>
      <c r="E92" s="281" t="s">
        <v>2710</v>
      </c>
      <c r="F92" s="266"/>
      <c r="G92" s="266"/>
      <c r="H92" s="266"/>
      <c r="I92" s="267"/>
      <c r="J92" s="267" t="s">
        <v>15</v>
      </c>
      <c r="K92" s="273"/>
      <c r="L92" s="274" t="s">
        <v>2855</v>
      </c>
      <c r="N92" s="284"/>
      <c r="O92" s="283"/>
      <c r="P92" s="261"/>
    </row>
    <row r="93" spans="1:16" x14ac:dyDescent="0.25">
      <c r="A93" s="278">
        <v>112217</v>
      </c>
      <c r="B93" s="267"/>
      <c r="C93" s="285" t="s">
        <v>2857</v>
      </c>
      <c r="D93" s="280">
        <f t="shared" si="2"/>
        <v>28</v>
      </c>
      <c r="E93" s="281" t="s">
        <v>2710</v>
      </c>
      <c r="F93" s="266"/>
      <c r="G93" s="266"/>
      <c r="H93" s="266"/>
      <c r="I93" s="267"/>
      <c r="J93" s="267" t="s">
        <v>15</v>
      </c>
      <c r="K93" s="273"/>
      <c r="L93" s="274" t="s">
        <v>2855</v>
      </c>
      <c r="N93" s="284"/>
      <c r="O93" s="283"/>
      <c r="P93" s="261"/>
    </row>
    <row r="94" spans="1:16" x14ac:dyDescent="0.25">
      <c r="A94" s="278">
        <v>112218</v>
      </c>
      <c r="B94" s="267"/>
      <c r="C94" s="285" t="s">
        <v>2858</v>
      </c>
      <c r="D94" s="280">
        <f t="shared" si="2"/>
        <v>6</v>
      </c>
      <c r="E94" s="281" t="s">
        <v>2710</v>
      </c>
      <c r="F94" s="266"/>
      <c r="G94" s="266"/>
      <c r="H94" s="266"/>
      <c r="I94" s="267"/>
      <c r="J94" s="267" t="s">
        <v>15</v>
      </c>
      <c r="K94" s="273"/>
      <c r="L94" s="274" t="s">
        <v>2855</v>
      </c>
      <c r="N94" s="284"/>
      <c r="O94" s="283"/>
      <c r="P94" s="261"/>
    </row>
    <row r="95" spans="1:16" x14ac:dyDescent="0.25">
      <c r="A95" s="278">
        <v>112219</v>
      </c>
      <c r="B95" s="267"/>
      <c r="C95" s="285" t="s">
        <v>2859</v>
      </c>
      <c r="D95" s="280">
        <f t="shared" si="2"/>
        <v>21</v>
      </c>
      <c r="E95" s="281" t="s">
        <v>2710</v>
      </c>
      <c r="F95" s="266"/>
      <c r="G95" s="266"/>
      <c r="H95" s="266"/>
      <c r="I95" s="267"/>
      <c r="J95" s="267" t="s">
        <v>15</v>
      </c>
      <c r="K95" s="273"/>
      <c r="L95" s="274" t="s">
        <v>2855</v>
      </c>
      <c r="N95" s="284"/>
      <c r="O95" s="283"/>
      <c r="P95" s="261"/>
    </row>
    <row r="96" spans="1:16" x14ac:dyDescent="0.25">
      <c r="A96" s="278">
        <v>112220</v>
      </c>
      <c r="B96" s="267"/>
      <c r="C96" s="285" t="s">
        <v>2860</v>
      </c>
      <c r="D96" s="280">
        <f t="shared" si="2"/>
        <v>21</v>
      </c>
      <c r="E96" s="281" t="s">
        <v>2710</v>
      </c>
      <c r="F96" s="266"/>
      <c r="G96" s="266"/>
      <c r="H96" s="266"/>
      <c r="I96" s="267"/>
      <c r="J96" s="267" t="s">
        <v>15</v>
      </c>
      <c r="K96" s="273"/>
      <c r="L96" s="274" t="s">
        <v>2855</v>
      </c>
      <c r="N96" s="284"/>
      <c r="O96" s="283"/>
      <c r="P96" s="261"/>
    </row>
    <row r="97" spans="1:16" x14ac:dyDescent="0.25">
      <c r="A97" s="278">
        <v>112221</v>
      </c>
      <c r="B97" s="267"/>
      <c r="C97" s="285" t="s">
        <v>2861</v>
      </c>
      <c r="D97" s="280">
        <f t="shared" si="2"/>
        <v>29</v>
      </c>
      <c r="E97" s="281" t="s">
        <v>2710</v>
      </c>
      <c r="F97" s="266"/>
      <c r="G97" s="266"/>
      <c r="H97" s="266"/>
      <c r="I97" s="267"/>
      <c r="J97" s="267" t="s">
        <v>15</v>
      </c>
      <c r="K97" s="273"/>
      <c r="L97" s="274"/>
      <c r="N97" s="284"/>
      <c r="O97" s="283"/>
      <c r="P97" s="261"/>
    </row>
    <row r="98" spans="1:16" x14ac:dyDescent="0.25">
      <c r="A98" s="290">
        <v>112222</v>
      </c>
      <c r="B98" s="267"/>
      <c r="C98" s="291" t="s">
        <v>2862</v>
      </c>
      <c r="D98" s="280">
        <f t="shared" si="2"/>
        <v>25</v>
      </c>
      <c r="E98" s="281" t="s">
        <v>2710</v>
      </c>
      <c r="F98" s="266"/>
      <c r="G98" s="266"/>
      <c r="H98" s="266"/>
      <c r="I98" s="267"/>
      <c r="J98" s="292" t="s">
        <v>15</v>
      </c>
      <c r="K98" s="293"/>
      <c r="L98" s="294" t="s">
        <v>2863</v>
      </c>
      <c r="N98" s="261"/>
      <c r="O98" s="283"/>
      <c r="P98" s="261"/>
    </row>
    <row r="99" spans="1:16" x14ac:dyDescent="0.25">
      <c r="A99" s="290">
        <v>112223</v>
      </c>
      <c r="B99" s="267"/>
      <c r="C99" s="291" t="s">
        <v>2864</v>
      </c>
      <c r="D99" s="280">
        <f t="shared" si="2"/>
        <v>24</v>
      </c>
      <c r="E99" s="281" t="s">
        <v>2710</v>
      </c>
      <c r="F99" s="266"/>
      <c r="G99" s="266"/>
      <c r="H99" s="266"/>
      <c r="I99" s="267"/>
      <c r="J99" s="292" t="s">
        <v>15</v>
      </c>
      <c r="K99" s="293"/>
      <c r="L99" s="294" t="s">
        <v>2863</v>
      </c>
      <c r="N99" s="261"/>
      <c r="O99" s="283"/>
      <c r="P99" s="261"/>
    </row>
    <row r="100" spans="1:16" x14ac:dyDescent="0.25">
      <c r="A100" s="290">
        <v>112224</v>
      </c>
      <c r="B100" s="267"/>
      <c r="C100" s="295" t="s">
        <v>2865</v>
      </c>
      <c r="D100" s="280">
        <f t="shared" si="2"/>
        <v>28</v>
      </c>
      <c r="E100" s="281" t="s">
        <v>2710</v>
      </c>
      <c r="F100" s="266"/>
      <c r="G100" s="266"/>
      <c r="H100" s="266"/>
      <c r="I100" s="267"/>
      <c r="J100" s="292" t="s">
        <v>15</v>
      </c>
      <c r="K100" s="293"/>
      <c r="L100" s="294" t="s">
        <v>2863</v>
      </c>
      <c r="N100" s="261"/>
      <c r="O100" s="283"/>
      <c r="P100" s="261"/>
    </row>
    <row r="101" spans="1:16" x14ac:dyDescent="0.25">
      <c r="A101" s="290">
        <v>112225</v>
      </c>
      <c r="B101" s="267"/>
      <c r="C101" s="295" t="s">
        <v>2866</v>
      </c>
      <c r="D101" s="280">
        <f t="shared" si="2"/>
        <v>27</v>
      </c>
      <c r="E101" s="281" t="s">
        <v>2710</v>
      </c>
      <c r="F101" s="266"/>
      <c r="G101" s="266"/>
      <c r="H101" s="266"/>
      <c r="I101" s="267"/>
      <c r="J101" s="292" t="s">
        <v>15</v>
      </c>
      <c r="K101" s="293"/>
      <c r="L101" s="294" t="s">
        <v>2863</v>
      </c>
      <c r="N101" s="261"/>
      <c r="O101" s="283"/>
      <c r="P101" s="261"/>
    </row>
    <row r="102" spans="1:16" x14ac:dyDescent="0.25">
      <c r="A102" s="290">
        <v>112226</v>
      </c>
      <c r="B102" s="267"/>
      <c r="C102" s="291" t="s">
        <v>2867</v>
      </c>
      <c r="D102" s="280">
        <f t="shared" si="2"/>
        <v>22</v>
      </c>
      <c r="E102" s="281" t="s">
        <v>2710</v>
      </c>
      <c r="F102" s="266"/>
      <c r="G102" s="266"/>
      <c r="H102" s="266"/>
      <c r="I102" s="267"/>
      <c r="J102" s="292" t="s">
        <v>15</v>
      </c>
      <c r="K102" s="293"/>
      <c r="L102" s="294" t="s">
        <v>2863</v>
      </c>
      <c r="N102" s="261"/>
      <c r="O102" s="283"/>
      <c r="P102" s="261"/>
    </row>
    <row r="103" spans="1:16" x14ac:dyDescent="0.25">
      <c r="A103" s="290">
        <v>112227</v>
      </c>
      <c r="B103" s="267"/>
      <c r="C103" s="291" t="s">
        <v>2868</v>
      </c>
      <c r="D103" s="280">
        <f t="shared" si="2"/>
        <v>21</v>
      </c>
      <c r="E103" s="281" t="s">
        <v>2710</v>
      </c>
      <c r="F103" s="266"/>
      <c r="G103" s="266"/>
      <c r="H103" s="266"/>
      <c r="I103" s="267"/>
      <c r="J103" s="292" t="s">
        <v>15</v>
      </c>
      <c r="K103" s="293"/>
      <c r="L103" s="294" t="s">
        <v>2863</v>
      </c>
      <c r="N103" s="261"/>
      <c r="O103" s="283"/>
      <c r="P103" s="261"/>
    </row>
    <row r="104" spans="1:16" x14ac:dyDescent="0.25">
      <c r="A104" s="290">
        <v>112228</v>
      </c>
      <c r="B104" s="267"/>
      <c r="C104" s="291" t="s">
        <v>2869</v>
      </c>
      <c r="D104" s="280">
        <f t="shared" si="2"/>
        <v>30</v>
      </c>
      <c r="E104" s="281" t="s">
        <v>2710</v>
      </c>
      <c r="F104" s="266"/>
      <c r="G104" s="266"/>
      <c r="H104" s="266"/>
      <c r="I104" s="267"/>
      <c r="J104" s="292" t="s">
        <v>15</v>
      </c>
      <c r="K104" s="293"/>
      <c r="L104" s="294" t="s">
        <v>2863</v>
      </c>
      <c r="N104" s="261"/>
      <c r="O104" s="283"/>
      <c r="P104" s="261"/>
    </row>
    <row r="105" spans="1:16" x14ac:dyDescent="0.25">
      <c r="A105" s="290">
        <v>112229</v>
      </c>
      <c r="B105" s="267"/>
      <c r="C105" s="291" t="s">
        <v>2870</v>
      </c>
      <c r="D105" s="280">
        <f t="shared" si="2"/>
        <v>29</v>
      </c>
      <c r="E105" s="281" t="s">
        <v>2710</v>
      </c>
      <c r="F105" s="266"/>
      <c r="G105" s="266"/>
      <c r="H105" s="266"/>
      <c r="I105" s="267"/>
      <c r="J105" s="292" t="s">
        <v>15</v>
      </c>
      <c r="K105" s="293"/>
      <c r="L105" s="294" t="s">
        <v>2863</v>
      </c>
      <c r="N105" s="261"/>
      <c r="O105" s="283"/>
      <c r="P105" s="261"/>
    </row>
    <row r="106" spans="1:16" x14ac:dyDescent="0.25">
      <c r="A106" s="290">
        <v>112230</v>
      </c>
      <c r="B106" s="267"/>
      <c r="C106" s="291" t="s">
        <v>2871</v>
      </c>
      <c r="D106" s="280">
        <f t="shared" si="2"/>
        <v>27</v>
      </c>
      <c r="E106" s="281" t="s">
        <v>2710</v>
      </c>
      <c r="F106" s="266"/>
      <c r="G106" s="266"/>
      <c r="H106" s="266"/>
      <c r="I106" s="267"/>
      <c r="J106" s="292" t="s">
        <v>15</v>
      </c>
      <c r="K106" s="293"/>
      <c r="L106" s="294" t="s">
        <v>2863</v>
      </c>
      <c r="N106" s="261"/>
      <c r="O106" s="283"/>
      <c r="P106" s="261"/>
    </row>
    <row r="107" spans="1:16" x14ac:dyDescent="0.25">
      <c r="A107" s="290">
        <v>112231</v>
      </c>
      <c r="B107" s="267"/>
      <c r="C107" s="291" t="s">
        <v>2872</v>
      </c>
      <c r="D107" s="280">
        <f t="shared" si="2"/>
        <v>26</v>
      </c>
      <c r="E107" s="281" t="s">
        <v>2710</v>
      </c>
      <c r="F107" s="266"/>
      <c r="G107" s="266"/>
      <c r="H107" s="266"/>
      <c r="I107" s="267"/>
      <c r="J107" s="292" t="s">
        <v>15</v>
      </c>
      <c r="K107" s="293"/>
      <c r="L107" s="294" t="s">
        <v>2863</v>
      </c>
      <c r="N107" s="261"/>
      <c r="O107" s="283"/>
      <c r="P107" s="261"/>
    </row>
    <row r="108" spans="1:16" x14ac:dyDescent="0.25">
      <c r="A108" s="290">
        <v>112232</v>
      </c>
      <c r="B108" s="267"/>
      <c r="C108" s="291" t="s">
        <v>2873</v>
      </c>
      <c r="D108" s="280">
        <f t="shared" si="2"/>
        <v>30</v>
      </c>
      <c r="E108" s="281" t="s">
        <v>2710</v>
      </c>
      <c r="F108" s="266"/>
      <c r="G108" s="266"/>
      <c r="H108" s="266"/>
      <c r="I108" s="267"/>
      <c r="J108" s="292" t="s">
        <v>15</v>
      </c>
      <c r="K108" s="293"/>
      <c r="L108" s="294" t="s">
        <v>2863</v>
      </c>
      <c r="N108" s="261"/>
      <c r="O108" s="283"/>
      <c r="P108" s="261"/>
    </row>
    <row r="109" spans="1:16" x14ac:dyDescent="0.25">
      <c r="A109" s="296">
        <v>112258</v>
      </c>
      <c r="B109" s="267"/>
      <c r="C109" s="297" t="s">
        <v>2874</v>
      </c>
      <c r="D109" s="280">
        <f t="shared" si="2"/>
        <v>30</v>
      </c>
      <c r="E109" s="281" t="s">
        <v>2710</v>
      </c>
      <c r="F109" s="266"/>
      <c r="G109" s="266"/>
      <c r="H109" s="266"/>
      <c r="I109" s="267"/>
      <c r="J109" s="292" t="s">
        <v>15</v>
      </c>
      <c r="K109" s="293"/>
      <c r="L109" s="294"/>
      <c r="N109" s="261"/>
      <c r="O109" s="283"/>
      <c r="P109" s="261"/>
    </row>
    <row r="110" spans="1:16" x14ac:dyDescent="0.25">
      <c r="A110" s="296">
        <v>112259</v>
      </c>
      <c r="B110" s="267"/>
      <c r="C110" s="297" t="s">
        <v>2875</v>
      </c>
      <c r="D110" s="280">
        <f t="shared" si="2"/>
        <v>30</v>
      </c>
      <c r="E110" s="281" t="s">
        <v>2710</v>
      </c>
      <c r="F110" s="266"/>
      <c r="G110" s="266"/>
      <c r="H110" s="266"/>
      <c r="I110" s="267"/>
      <c r="J110" s="292" t="s">
        <v>15</v>
      </c>
      <c r="K110" s="293"/>
      <c r="L110" s="294"/>
      <c r="N110" s="261"/>
      <c r="O110" s="283"/>
      <c r="P110" s="261"/>
    </row>
    <row r="111" spans="1:16" x14ac:dyDescent="0.25">
      <c r="A111" s="270">
        <v>112622</v>
      </c>
      <c r="B111" s="267"/>
      <c r="C111" s="298" t="s">
        <v>2876</v>
      </c>
      <c r="D111" s="299">
        <f t="shared" si="2"/>
        <v>27</v>
      </c>
      <c r="E111" s="281" t="s">
        <v>2710</v>
      </c>
      <c r="F111" s="300"/>
      <c r="G111" s="300"/>
      <c r="H111" s="300"/>
      <c r="I111" s="263"/>
      <c r="J111" s="263"/>
      <c r="K111" s="301" t="s">
        <v>15</v>
      </c>
      <c r="L111" s="302" t="s">
        <v>2838</v>
      </c>
      <c r="N111" s="261"/>
      <c r="O111" s="283"/>
      <c r="P111" s="261"/>
    </row>
    <row r="112" spans="1:16" x14ac:dyDescent="0.25">
      <c r="A112" s="270">
        <v>112623</v>
      </c>
      <c r="B112" s="267"/>
      <c r="C112" s="298" t="s">
        <v>2877</v>
      </c>
      <c r="D112" s="299">
        <f t="shared" si="2"/>
        <v>30</v>
      </c>
      <c r="E112" s="281" t="s">
        <v>2710</v>
      </c>
      <c r="F112" s="300"/>
      <c r="G112" s="300"/>
      <c r="H112" s="300"/>
      <c r="I112" s="263"/>
      <c r="J112" s="263"/>
      <c r="K112" s="301" t="s">
        <v>15</v>
      </c>
      <c r="L112" s="302" t="s">
        <v>2838</v>
      </c>
      <c r="N112" s="261"/>
      <c r="O112" s="283"/>
      <c r="P112" s="261"/>
    </row>
    <row r="113" spans="1:16" x14ac:dyDescent="0.25">
      <c r="A113" s="270">
        <v>112624</v>
      </c>
      <c r="B113" s="267"/>
      <c r="C113" s="298" t="s">
        <v>2878</v>
      </c>
      <c r="D113" s="299">
        <f t="shared" si="2"/>
        <v>28</v>
      </c>
      <c r="E113" s="281" t="s">
        <v>2710</v>
      </c>
      <c r="F113" s="300"/>
      <c r="G113" s="300"/>
      <c r="H113" s="300"/>
      <c r="I113" s="263"/>
      <c r="J113" s="263"/>
      <c r="K113" s="301" t="s">
        <v>15</v>
      </c>
      <c r="L113" s="302" t="s">
        <v>2838</v>
      </c>
      <c r="N113" s="261"/>
      <c r="O113" s="283"/>
      <c r="P113" s="261"/>
    </row>
    <row r="114" spans="1:16" x14ac:dyDescent="0.25">
      <c r="A114" s="290">
        <v>112233</v>
      </c>
      <c r="B114" s="267"/>
      <c r="C114" s="291" t="s">
        <v>2879</v>
      </c>
      <c r="D114" s="280">
        <f t="shared" si="2"/>
        <v>29</v>
      </c>
      <c r="E114" s="281" t="s">
        <v>2710</v>
      </c>
      <c r="F114" s="266"/>
      <c r="G114" s="266"/>
      <c r="H114" s="266"/>
      <c r="I114" s="267"/>
      <c r="J114" s="292" t="s">
        <v>15</v>
      </c>
      <c r="K114" s="293"/>
      <c r="L114" s="294" t="s">
        <v>2863</v>
      </c>
      <c r="N114" s="261"/>
      <c r="O114" s="283"/>
      <c r="P114" s="261"/>
    </row>
    <row r="115" spans="1:16" x14ac:dyDescent="0.25">
      <c r="A115" s="270">
        <v>112625</v>
      </c>
      <c r="B115" s="267"/>
      <c r="C115" s="298" t="s">
        <v>2880</v>
      </c>
      <c r="D115" s="299">
        <f t="shared" si="2"/>
        <v>26</v>
      </c>
      <c r="E115" s="281" t="s">
        <v>2710</v>
      </c>
      <c r="F115" s="300"/>
      <c r="G115" s="300"/>
      <c r="H115" s="300"/>
      <c r="I115" s="263"/>
      <c r="J115" s="263"/>
      <c r="K115" s="301" t="s">
        <v>15</v>
      </c>
      <c r="L115" s="302" t="s">
        <v>2838</v>
      </c>
      <c r="N115" s="261"/>
      <c r="O115" s="283"/>
      <c r="P115" s="261"/>
    </row>
    <row r="116" spans="1:16" x14ac:dyDescent="0.25">
      <c r="A116" s="270">
        <v>112626</v>
      </c>
      <c r="B116" s="267"/>
      <c r="C116" s="298" t="s">
        <v>2881</v>
      </c>
      <c r="D116" s="299">
        <f t="shared" si="2"/>
        <v>30</v>
      </c>
      <c r="E116" s="281" t="s">
        <v>2710</v>
      </c>
      <c r="F116" s="300"/>
      <c r="G116" s="300"/>
      <c r="H116" s="300"/>
      <c r="I116" s="263"/>
      <c r="J116" s="263"/>
      <c r="K116" s="301" t="s">
        <v>15</v>
      </c>
      <c r="L116" s="302" t="s">
        <v>2838</v>
      </c>
      <c r="N116" s="261"/>
      <c r="O116" s="283"/>
      <c r="P116" s="261"/>
    </row>
    <row r="117" spans="1:16" x14ac:dyDescent="0.25">
      <c r="A117" s="270">
        <v>112627</v>
      </c>
      <c r="B117" s="267"/>
      <c r="C117" s="298" t="s">
        <v>2882</v>
      </c>
      <c r="D117" s="299">
        <f t="shared" si="2"/>
        <v>27</v>
      </c>
      <c r="E117" s="281" t="s">
        <v>2710</v>
      </c>
      <c r="F117" s="300"/>
      <c r="G117" s="300"/>
      <c r="H117" s="300"/>
      <c r="I117" s="263"/>
      <c r="J117" s="263"/>
      <c r="K117" s="301" t="s">
        <v>15</v>
      </c>
      <c r="L117" s="302" t="s">
        <v>2838</v>
      </c>
      <c r="N117" s="261"/>
      <c r="O117" s="283"/>
      <c r="P117" s="261"/>
    </row>
    <row r="118" spans="1:16" x14ac:dyDescent="0.25">
      <c r="A118" s="270">
        <v>112234</v>
      </c>
      <c r="B118" s="267"/>
      <c r="C118" s="303" t="s">
        <v>2883</v>
      </c>
      <c r="D118" s="299">
        <f t="shared" si="2"/>
        <v>30</v>
      </c>
      <c r="E118" s="281" t="s">
        <v>2710</v>
      </c>
      <c r="F118" s="300"/>
      <c r="G118" s="300"/>
      <c r="H118" s="300"/>
      <c r="I118" s="263"/>
      <c r="J118" s="263" t="s">
        <v>15</v>
      </c>
      <c r="K118" s="301"/>
      <c r="L118" s="302" t="s">
        <v>2863</v>
      </c>
      <c r="N118" s="261"/>
      <c r="O118" s="283"/>
      <c r="P118" s="261"/>
    </row>
    <row r="119" spans="1:16" x14ac:dyDescent="0.25">
      <c r="A119" s="270">
        <v>112235</v>
      </c>
      <c r="B119" s="267"/>
      <c r="C119" s="303" t="s">
        <v>2884</v>
      </c>
      <c r="D119" s="299">
        <f t="shared" si="2"/>
        <v>30</v>
      </c>
      <c r="E119" s="281" t="s">
        <v>2710</v>
      </c>
      <c r="F119" s="300"/>
      <c r="G119" s="300"/>
      <c r="H119" s="300"/>
      <c r="I119" s="263"/>
      <c r="J119" s="263" t="s">
        <v>15</v>
      </c>
      <c r="K119" s="301"/>
      <c r="L119" s="302" t="s">
        <v>2863</v>
      </c>
      <c r="N119" s="261"/>
      <c r="O119" s="283"/>
      <c r="P119" s="261"/>
    </row>
    <row r="120" spans="1:16" x14ac:dyDescent="0.25">
      <c r="A120" s="270">
        <v>112236</v>
      </c>
      <c r="B120" s="267"/>
      <c r="C120" s="298" t="s">
        <v>2885</v>
      </c>
      <c r="D120" s="299">
        <f t="shared" si="2"/>
        <v>29</v>
      </c>
      <c r="E120" s="281" t="s">
        <v>2710</v>
      </c>
      <c r="F120" s="300"/>
      <c r="G120" s="300"/>
      <c r="H120" s="300"/>
      <c r="I120" s="263"/>
      <c r="J120" s="263" t="s">
        <v>15</v>
      </c>
      <c r="K120" s="301"/>
      <c r="L120" s="302" t="s">
        <v>2863</v>
      </c>
      <c r="N120" s="261"/>
      <c r="O120" s="283"/>
      <c r="P120" s="261"/>
    </row>
    <row r="121" spans="1:16" x14ac:dyDescent="0.25">
      <c r="A121" s="270">
        <v>112237</v>
      </c>
      <c r="B121" s="267"/>
      <c r="C121" s="304" t="s">
        <v>2886</v>
      </c>
      <c r="D121" s="299">
        <f t="shared" si="2"/>
        <v>28</v>
      </c>
      <c r="E121" s="281" t="s">
        <v>2710</v>
      </c>
      <c r="F121" s="300"/>
      <c r="G121" s="300"/>
      <c r="H121" s="300"/>
      <c r="I121" s="263"/>
      <c r="J121" s="263" t="s">
        <v>15</v>
      </c>
      <c r="K121" s="301"/>
      <c r="L121" s="302" t="s">
        <v>2863</v>
      </c>
      <c r="N121" s="261"/>
      <c r="O121" s="283"/>
      <c r="P121" s="261"/>
    </row>
    <row r="122" spans="1:16" x14ac:dyDescent="0.25">
      <c r="A122" s="270">
        <v>112238</v>
      </c>
      <c r="B122" s="263"/>
      <c r="C122" s="305" t="s">
        <v>2887</v>
      </c>
      <c r="D122" s="299">
        <f t="shared" si="2"/>
        <v>24</v>
      </c>
      <c r="E122" s="281" t="s">
        <v>2710</v>
      </c>
      <c r="F122" s="300"/>
      <c r="G122" s="300"/>
      <c r="H122" s="300"/>
      <c r="I122" s="263"/>
      <c r="J122" s="263" t="s">
        <v>15</v>
      </c>
      <c r="K122" s="301"/>
      <c r="L122" s="302" t="s">
        <v>2863</v>
      </c>
      <c r="N122" s="261"/>
      <c r="O122" s="283"/>
      <c r="P122" s="261"/>
    </row>
    <row r="123" spans="1:16" x14ac:dyDescent="0.25">
      <c r="A123" s="270">
        <v>112239</v>
      </c>
      <c r="B123" s="263"/>
      <c r="C123" s="279" t="s">
        <v>2888</v>
      </c>
      <c r="D123" s="299">
        <f t="shared" si="2"/>
        <v>17</v>
      </c>
      <c r="E123" s="281" t="s">
        <v>2710</v>
      </c>
      <c r="F123" s="300"/>
      <c r="G123" s="300"/>
      <c r="H123" s="300"/>
      <c r="I123" s="263"/>
      <c r="J123" s="263" t="s">
        <v>15</v>
      </c>
      <c r="K123" s="301"/>
      <c r="L123" s="302" t="s">
        <v>2863</v>
      </c>
      <c r="N123" s="261"/>
      <c r="O123" s="283"/>
      <c r="P123" s="261"/>
    </row>
    <row r="124" spans="1:16" x14ac:dyDescent="0.25">
      <c r="A124" s="270">
        <v>112240</v>
      </c>
      <c r="B124" s="263">
        <v>1032</v>
      </c>
      <c r="C124" s="279" t="s">
        <v>2889</v>
      </c>
      <c r="D124" s="299">
        <f t="shared" si="2"/>
        <v>24</v>
      </c>
      <c r="E124" s="281" t="s">
        <v>2710</v>
      </c>
      <c r="F124" s="300"/>
      <c r="G124" s="300"/>
      <c r="H124" s="300"/>
      <c r="I124" s="263"/>
      <c r="J124" s="263" t="s">
        <v>15</v>
      </c>
      <c r="K124" s="301"/>
      <c r="L124" s="302" t="s">
        <v>2714</v>
      </c>
      <c r="N124" s="261"/>
      <c r="O124" s="283"/>
      <c r="P124" s="261"/>
    </row>
    <row r="125" spans="1:16" x14ac:dyDescent="0.25">
      <c r="A125" s="270">
        <v>112241</v>
      </c>
      <c r="B125" s="263">
        <v>1033</v>
      </c>
      <c r="C125" s="279" t="s">
        <v>2890</v>
      </c>
      <c r="D125" s="299">
        <f t="shared" si="2"/>
        <v>23</v>
      </c>
      <c r="E125" s="281" t="s">
        <v>2710</v>
      </c>
      <c r="F125" s="300"/>
      <c r="G125" s="300"/>
      <c r="H125" s="300"/>
      <c r="I125" s="263"/>
      <c r="J125" s="263" t="s">
        <v>15</v>
      </c>
      <c r="K125" s="301"/>
      <c r="L125" s="302" t="s">
        <v>2714</v>
      </c>
      <c r="N125" s="261"/>
      <c r="O125" s="283"/>
      <c r="P125" s="261"/>
    </row>
    <row r="126" spans="1:16" x14ac:dyDescent="0.25">
      <c r="A126" s="270">
        <v>112242</v>
      </c>
      <c r="B126" s="263"/>
      <c r="C126" s="279" t="s">
        <v>2891</v>
      </c>
      <c r="D126" s="299">
        <f t="shared" si="2"/>
        <v>28</v>
      </c>
      <c r="E126" s="281" t="s">
        <v>2710</v>
      </c>
      <c r="F126" s="300"/>
      <c r="G126" s="300"/>
      <c r="H126" s="300"/>
      <c r="I126" s="263"/>
      <c r="J126" s="263" t="s">
        <v>15</v>
      </c>
      <c r="K126" s="301"/>
      <c r="L126" s="302" t="s">
        <v>2892</v>
      </c>
      <c r="N126" s="261"/>
      <c r="O126" s="283"/>
      <c r="P126" s="261"/>
    </row>
    <row r="127" spans="1:16" x14ac:dyDescent="0.25">
      <c r="A127" s="270">
        <v>112243</v>
      </c>
      <c r="B127" s="263"/>
      <c r="C127" s="279" t="s">
        <v>2893</v>
      </c>
      <c r="D127" s="299">
        <f t="shared" si="2"/>
        <v>29</v>
      </c>
      <c r="E127" s="281" t="s">
        <v>2710</v>
      </c>
      <c r="F127" s="300"/>
      <c r="G127" s="300"/>
      <c r="H127" s="300"/>
      <c r="I127" s="263"/>
      <c r="J127" s="263" t="s">
        <v>15</v>
      </c>
      <c r="K127" s="301"/>
      <c r="L127" s="302" t="s">
        <v>2892</v>
      </c>
      <c r="N127" s="261"/>
      <c r="O127" s="283"/>
      <c r="P127" s="261"/>
    </row>
    <row r="128" spans="1:16" x14ac:dyDescent="0.25">
      <c r="A128" s="270">
        <v>112244</v>
      </c>
      <c r="B128" s="263"/>
      <c r="C128" s="279" t="s">
        <v>2894</v>
      </c>
      <c r="D128" s="299">
        <f t="shared" si="2"/>
        <v>25</v>
      </c>
      <c r="E128" s="281" t="s">
        <v>2710</v>
      </c>
      <c r="F128" s="300"/>
      <c r="G128" s="300"/>
      <c r="H128" s="300"/>
      <c r="I128" s="263"/>
      <c r="J128" s="263" t="s">
        <v>15</v>
      </c>
      <c r="K128" s="301"/>
      <c r="L128" s="302" t="s">
        <v>2892</v>
      </c>
      <c r="N128" s="261"/>
      <c r="O128" s="283"/>
      <c r="P128" s="261"/>
    </row>
    <row r="129" spans="1:16" x14ac:dyDescent="0.25">
      <c r="A129" s="270">
        <v>112245</v>
      </c>
      <c r="B129" s="263"/>
      <c r="C129" s="279" t="s">
        <v>2895</v>
      </c>
      <c r="D129" s="299">
        <f t="shared" si="2"/>
        <v>27</v>
      </c>
      <c r="E129" s="281" t="s">
        <v>2710</v>
      </c>
      <c r="F129" s="300"/>
      <c r="G129" s="300"/>
      <c r="H129" s="300"/>
      <c r="I129" s="263"/>
      <c r="J129" s="263" t="s">
        <v>15</v>
      </c>
      <c r="K129" s="301"/>
      <c r="L129" s="302" t="s">
        <v>2892</v>
      </c>
      <c r="N129" s="261"/>
      <c r="O129" s="283"/>
      <c r="P129" s="261"/>
    </row>
    <row r="130" spans="1:16" x14ac:dyDescent="0.25">
      <c r="A130" s="270">
        <v>112246</v>
      </c>
      <c r="B130" s="263"/>
      <c r="C130" s="279" t="s">
        <v>2896</v>
      </c>
      <c r="D130" s="299">
        <f t="shared" si="2"/>
        <v>29</v>
      </c>
      <c r="E130" s="281" t="s">
        <v>2710</v>
      </c>
      <c r="F130" s="300"/>
      <c r="G130" s="300"/>
      <c r="H130" s="300"/>
      <c r="I130" s="263"/>
      <c r="J130" s="263" t="s">
        <v>15</v>
      </c>
      <c r="K130" s="301"/>
      <c r="L130" s="302" t="s">
        <v>2892</v>
      </c>
      <c r="N130" s="261"/>
      <c r="O130" s="283"/>
      <c r="P130" s="261"/>
    </row>
    <row r="131" spans="1:16" x14ac:dyDescent="0.25">
      <c r="A131" s="270">
        <v>112247</v>
      </c>
      <c r="B131" s="263"/>
      <c r="C131" s="279" t="s">
        <v>2897</v>
      </c>
      <c r="D131" s="299">
        <f t="shared" si="2"/>
        <v>30</v>
      </c>
      <c r="E131" s="281" t="s">
        <v>2710</v>
      </c>
      <c r="F131" s="300"/>
      <c r="G131" s="300"/>
      <c r="H131" s="300"/>
      <c r="I131" s="263"/>
      <c r="J131" s="263" t="s">
        <v>15</v>
      </c>
      <c r="K131" s="301"/>
      <c r="L131" s="302" t="s">
        <v>2892</v>
      </c>
      <c r="N131" s="261"/>
      <c r="O131" s="283"/>
      <c r="P131" s="261"/>
    </row>
    <row r="132" spans="1:16" x14ac:dyDescent="0.25">
      <c r="A132" s="270">
        <v>112248</v>
      </c>
      <c r="B132" s="263"/>
      <c r="C132" s="279" t="s">
        <v>2898</v>
      </c>
      <c r="D132" s="299">
        <f t="shared" si="2"/>
        <v>29</v>
      </c>
      <c r="E132" s="281" t="s">
        <v>2710</v>
      </c>
      <c r="F132" s="300"/>
      <c r="G132" s="300"/>
      <c r="H132" s="300"/>
      <c r="I132" s="263"/>
      <c r="J132" s="263" t="s">
        <v>15</v>
      </c>
      <c r="K132" s="301"/>
      <c r="L132" s="302" t="s">
        <v>2892</v>
      </c>
      <c r="N132" s="261"/>
      <c r="O132" s="283"/>
      <c r="P132" s="261"/>
    </row>
    <row r="133" spans="1:16" x14ac:dyDescent="0.25">
      <c r="A133" s="270">
        <v>112249</v>
      </c>
      <c r="B133" s="263"/>
      <c r="C133" s="279" t="s">
        <v>2899</v>
      </c>
      <c r="D133" s="299">
        <f t="shared" si="2"/>
        <v>29</v>
      </c>
      <c r="E133" s="281" t="s">
        <v>2710</v>
      </c>
      <c r="F133" s="300"/>
      <c r="G133" s="300"/>
      <c r="H133" s="300"/>
      <c r="I133" s="263"/>
      <c r="J133" s="263" t="s">
        <v>15</v>
      </c>
      <c r="K133" s="301"/>
      <c r="L133" s="302" t="s">
        <v>2892</v>
      </c>
      <c r="N133" s="261"/>
      <c r="O133" s="283"/>
      <c r="P133" s="261"/>
    </row>
    <row r="134" spans="1:16" x14ac:dyDescent="0.25">
      <c r="A134" s="270">
        <v>112250</v>
      </c>
      <c r="B134" s="263"/>
      <c r="C134" s="279" t="s">
        <v>2900</v>
      </c>
      <c r="D134" s="299">
        <f t="shared" si="2"/>
        <v>28</v>
      </c>
      <c r="E134" s="281" t="s">
        <v>2710</v>
      </c>
      <c r="F134" s="300"/>
      <c r="G134" s="300"/>
      <c r="H134" s="300"/>
      <c r="I134" s="263"/>
      <c r="J134" s="263" t="s">
        <v>15</v>
      </c>
      <c r="K134" s="301"/>
      <c r="L134" s="302" t="s">
        <v>2892</v>
      </c>
      <c r="N134" s="261"/>
      <c r="O134" s="283"/>
      <c r="P134" s="261"/>
    </row>
    <row r="135" spans="1:16" x14ac:dyDescent="0.25">
      <c r="A135" s="270">
        <v>112251</v>
      </c>
      <c r="B135" s="263"/>
      <c r="C135" s="279" t="s">
        <v>2901</v>
      </c>
      <c r="D135" s="299">
        <f t="shared" si="2"/>
        <v>27</v>
      </c>
      <c r="E135" s="281" t="s">
        <v>2710</v>
      </c>
      <c r="F135" s="300"/>
      <c r="G135" s="300"/>
      <c r="H135" s="300"/>
      <c r="I135" s="263"/>
      <c r="J135" s="263" t="s">
        <v>15</v>
      </c>
      <c r="K135" s="301"/>
      <c r="L135" s="302" t="s">
        <v>2902</v>
      </c>
      <c r="N135" s="261"/>
      <c r="O135" s="283"/>
      <c r="P135" s="261"/>
    </row>
    <row r="136" spans="1:16" x14ac:dyDescent="0.25">
      <c r="A136" s="270">
        <v>112252</v>
      </c>
      <c r="B136" s="263"/>
      <c r="C136" s="279" t="s">
        <v>2903</v>
      </c>
      <c r="D136" s="299">
        <f t="shared" si="2"/>
        <v>30</v>
      </c>
      <c r="E136" s="281" t="s">
        <v>2710</v>
      </c>
      <c r="F136" s="300"/>
      <c r="G136" s="300"/>
      <c r="H136" s="300"/>
      <c r="I136" s="263"/>
      <c r="J136" s="263" t="s">
        <v>15</v>
      </c>
      <c r="K136" s="301"/>
      <c r="L136" s="302" t="s">
        <v>2902</v>
      </c>
      <c r="N136" s="261"/>
      <c r="O136" s="283"/>
      <c r="P136" s="261"/>
    </row>
    <row r="137" spans="1:16" x14ac:dyDescent="0.25">
      <c r="A137" s="270">
        <v>112253</v>
      </c>
      <c r="B137" s="263"/>
      <c r="C137" s="279" t="s">
        <v>2904</v>
      </c>
      <c r="D137" s="299">
        <f t="shared" si="2"/>
        <v>30</v>
      </c>
      <c r="E137" s="281" t="s">
        <v>2710</v>
      </c>
      <c r="F137" s="300"/>
      <c r="G137" s="300"/>
      <c r="H137" s="300"/>
      <c r="I137" s="263"/>
      <c r="J137" s="263" t="s">
        <v>15</v>
      </c>
      <c r="K137" s="301"/>
      <c r="L137" s="302" t="s">
        <v>2902</v>
      </c>
      <c r="N137" s="261"/>
      <c r="O137" s="283"/>
      <c r="P137" s="261"/>
    </row>
    <row r="138" spans="1:16" x14ac:dyDescent="0.25">
      <c r="A138" s="270">
        <v>112254</v>
      </c>
      <c r="B138" s="263"/>
      <c r="C138" s="279" t="s">
        <v>2905</v>
      </c>
      <c r="D138" s="299">
        <f t="shared" si="2"/>
        <v>19</v>
      </c>
      <c r="E138" s="281" t="s">
        <v>2710</v>
      </c>
      <c r="F138" s="300"/>
      <c r="G138" s="300"/>
      <c r="H138" s="300"/>
      <c r="I138" s="263"/>
      <c r="J138" s="263" t="s">
        <v>15</v>
      </c>
      <c r="K138" s="301"/>
      <c r="L138" s="302" t="s">
        <v>2902</v>
      </c>
      <c r="N138" s="261"/>
      <c r="O138" s="283"/>
      <c r="P138" s="261"/>
    </row>
    <row r="139" spans="1:16" x14ac:dyDescent="0.25">
      <c r="A139" s="270">
        <v>112255</v>
      </c>
      <c r="B139" s="263"/>
      <c r="C139" s="279" t="s">
        <v>2906</v>
      </c>
      <c r="D139" s="299">
        <f t="shared" si="2"/>
        <v>25</v>
      </c>
      <c r="E139" s="281" t="s">
        <v>2710</v>
      </c>
      <c r="F139" s="300"/>
      <c r="G139" s="300"/>
      <c r="H139" s="300"/>
      <c r="I139" s="263"/>
      <c r="J139" s="263" t="s">
        <v>15</v>
      </c>
      <c r="K139" s="301"/>
      <c r="L139" s="302" t="s">
        <v>2902</v>
      </c>
      <c r="N139" s="261"/>
      <c r="O139" s="283"/>
      <c r="P139" s="261"/>
    </row>
    <row r="140" spans="1:16" x14ac:dyDescent="0.25">
      <c r="A140" s="270">
        <v>112256</v>
      </c>
      <c r="B140" s="263"/>
      <c r="C140" s="279" t="s">
        <v>2907</v>
      </c>
      <c r="D140" s="299">
        <f t="shared" si="2"/>
        <v>29</v>
      </c>
      <c r="E140" s="281" t="s">
        <v>2710</v>
      </c>
      <c r="F140" s="300"/>
      <c r="G140" s="300"/>
      <c r="H140" s="300"/>
      <c r="I140" s="263"/>
      <c r="J140" s="263" t="s">
        <v>15</v>
      </c>
      <c r="K140" s="301"/>
      <c r="L140" s="302" t="s">
        <v>2902</v>
      </c>
      <c r="N140" s="261"/>
      <c r="O140" s="283"/>
      <c r="P140" s="261"/>
    </row>
    <row r="141" spans="1:16" x14ac:dyDescent="0.25">
      <c r="A141" s="270">
        <v>112257</v>
      </c>
      <c r="B141" s="263"/>
      <c r="C141" s="279" t="s">
        <v>2908</v>
      </c>
      <c r="D141" s="299">
        <f t="shared" si="2"/>
        <v>28</v>
      </c>
      <c r="E141" s="281" t="s">
        <v>2710</v>
      </c>
      <c r="F141" s="300"/>
      <c r="G141" s="300"/>
      <c r="H141" s="300"/>
      <c r="I141" s="263"/>
      <c r="J141" s="263" t="s">
        <v>15</v>
      </c>
      <c r="K141" s="301"/>
      <c r="L141" s="302"/>
      <c r="N141" s="261"/>
      <c r="O141" s="283"/>
      <c r="P141" s="261"/>
    </row>
    <row r="142" spans="1:16" x14ac:dyDescent="0.25">
      <c r="A142" s="270">
        <v>112260</v>
      </c>
      <c r="B142" s="263"/>
      <c r="C142" s="279" t="s">
        <v>2909</v>
      </c>
      <c r="D142" s="299">
        <f t="shared" si="2"/>
        <v>30</v>
      </c>
      <c r="E142" s="281" t="s">
        <v>2710</v>
      </c>
      <c r="F142" s="300"/>
      <c r="G142" s="300"/>
      <c r="H142" s="300"/>
      <c r="I142" s="263"/>
      <c r="J142" s="263" t="s">
        <v>15</v>
      </c>
      <c r="K142" s="301"/>
      <c r="L142" s="302"/>
      <c r="N142" s="261"/>
      <c r="O142" s="283"/>
      <c r="P142" s="261"/>
    </row>
    <row r="143" spans="1:16" x14ac:dyDescent="0.25">
      <c r="A143" s="270">
        <v>112261</v>
      </c>
      <c r="B143" s="263"/>
      <c r="C143" s="279" t="s">
        <v>2910</v>
      </c>
      <c r="D143" s="299">
        <f t="shared" si="2"/>
        <v>28</v>
      </c>
      <c r="E143" s="281" t="s">
        <v>2710</v>
      </c>
      <c r="F143" s="300"/>
      <c r="G143" s="300"/>
      <c r="H143" s="300"/>
      <c r="I143" s="263"/>
      <c r="J143" s="263" t="s">
        <v>15</v>
      </c>
      <c r="K143" s="301"/>
      <c r="L143" s="302"/>
      <c r="N143" s="261"/>
      <c r="O143" s="283"/>
      <c r="P143" s="261"/>
    </row>
    <row r="144" spans="1:16" x14ac:dyDescent="0.25">
      <c r="A144" s="270">
        <v>112262</v>
      </c>
      <c r="B144" s="263"/>
      <c r="C144" s="279" t="s">
        <v>2911</v>
      </c>
      <c r="D144" s="299">
        <f t="shared" si="2"/>
        <v>30</v>
      </c>
      <c r="E144" s="281" t="s">
        <v>2710</v>
      </c>
      <c r="F144" s="300"/>
      <c r="G144" s="300"/>
      <c r="H144" s="300"/>
      <c r="I144" s="263"/>
      <c r="J144" s="263" t="s">
        <v>15</v>
      </c>
      <c r="K144" s="301"/>
      <c r="L144" s="302" t="s">
        <v>2912</v>
      </c>
      <c r="N144" s="261"/>
      <c r="O144" s="283"/>
      <c r="P144" s="261"/>
    </row>
    <row r="145" spans="1:16" x14ac:dyDescent="0.25">
      <c r="A145" s="270">
        <v>112263</v>
      </c>
      <c r="B145" s="263"/>
      <c r="C145" s="279" t="s">
        <v>2913</v>
      </c>
      <c r="D145" s="299">
        <f t="shared" si="2"/>
        <v>28</v>
      </c>
      <c r="E145" s="281" t="s">
        <v>2710</v>
      </c>
      <c r="F145" s="300"/>
      <c r="G145" s="300"/>
      <c r="H145" s="300"/>
      <c r="I145" s="263"/>
      <c r="J145" s="263" t="s">
        <v>15</v>
      </c>
      <c r="K145" s="301"/>
      <c r="L145" s="302" t="s">
        <v>2912</v>
      </c>
      <c r="N145" s="261"/>
      <c r="O145" s="283"/>
      <c r="P145" s="261"/>
    </row>
    <row r="146" spans="1:16" x14ac:dyDescent="0.25">
      <c r="A146" s="278">
        <v>112500</v>
      </c>
      <c r="B146" s="267" t="s">
        <v>2914</v>
      </c>
      <c r="C146" s="285" t="s">
        <v>2915</v>
      </c>
      <c r="D146" s="280">
        <f t="shared" si="2"/>
        <v>25</v>
      </c>
      <c r="E146" s="281" t="s">
        <v>2710</v>
      </c>
      <c r="F146" s="266"/>
      <c r="G146" s="266"/>
      <c r="H146" s="266"/>
      <c r="I146" s="267" t="s">
        <v>15</v>
      </c>
      <c r="J146" s="267"/>
      <c r="K146" s="273"/>
      <c r="L146" s="286"/>
      <c r="N146" s="284"/>
      <c r="O146" s="283"/>
      <c r="P146" s="261"/>
    </row>
    <row r="147" spans="1:16" x14ac:dyDescent="0.25">
      <c r="A147" s="278">
        <v>112600</v>
      </c>
      <c r="B147" s="267" t="s">
        <v>2916</v>
      </c>
      <c r="C147" s="285" t="s">
        <v>2917</v>
      </c>
      <c r="D147" s="280">
        <f t="shared" si="2"/>
        <v>22</v>
      </c>
      <c r="E147" s="281" t="s">
        <v>2710</v>
      </c>
      <c r="F147" s="266"/>
      <c r="G147" s="266"/>
      <c r="H147" s="266"/>
      <c r="I147" s="267" t="s">
        <v>15</v>
      </c>
      <c r="J147" s="267"/>
      <c r="K147" s="273"/>
      <c r="L147" s="274"/>
      <c r="N147" s="284"/>
      <c r="O147" s="283"/>
      <c r="P147" s="261"/>
    </row>
    <row r="148" spans="1:16" x14ac:dyDescent="0.25">
      <c r="A148" s="278">
        <v>112601</v>
      </c>
      <c r="B148" s="267"/>
      <c r="C148" s="285" t="s">
        <v>2918</v>
      </c>
      <c r="D148" s="280">
        <f t="shared" si="2"/>
        <v>9</v>
      </c>
      <c r="E148" s="281" t="s">
        <v>2710</v>
      </c>
      <c r="F148" s="266"/>
      <c r="G148" s="266"/>
      <c r="H148" s="266"/>
      <c r="I148" s="267"/>
      <c r="J148" s="267" t="s">
        <v>15</v>
      </c>
      <c r="K148" s="273"/>
      <c r="L148" s="274" t="s">
        <v>2919</v>
      </c>
      <c r="N148" s="284"/>
      <c r="O148" s="283"/>
      <c r="P148" s="261"/>
    </row>
    <row r="149" spans="1:16" x14ac:dyDescent="0.25">
      <c r="A149" s="278">
        <v>112602</v>
      </c>
      <c r="B149" s="267"/>
      <c r="C149" s="285" t="s">
        <v>2920</v>
      </c>
      <c r="D149" s="280">
        <f t="shared" si="2"/>
        <v>20</v>
      </c>
      <c r="E149" s="281" t="s">
        <v>2710</v>
      </c>
      <c r="F149" s="266"/>
      <c r="G149" s="266"/>
      <c r="H149" s="266"/>
      <c r="I149" s="267"/>
      <c r="J149" s="267" t="s">
        <v>15</v>
      </c>
      <c r="K149" s="273"/>
      <c r="L149" s="274" t="s">
        <v>2919</v>
      </c>
      <c r="N149" s="284"/>
      <c r="O149" s="283"/>
      <c r="P149" s="261"/>
    </row>
    <row r="150" spans="1:16" x14ac:dyDescent="0.25">
      <c r="A150" s="278">
        <v>112603</v>
      </c>
      <c r="B150" s="267"/>
      <c r="C150" s="285" t="s">
        <v>2921</v>
      </c>
      <c r="D150" s="280">
        <f t="shared" si="2"/>
        <v>18</v>
      </c>
      <c r="E150" s="281" t="s">
        <v>2710</v>
      </c>
      <c r="F150" s="266"/>
      <c r="G150" s="266"/>
      <c r="H150" s="266"/>
      <c r="I150" s="267"/>
      <c r="J150" s="267" t="s">
        <v>15</v>
      </c>
      <c r="K150" s="273"/>
      <c r="L150" s="274" t="s">
        <v>2919</v>
      </c>
      <c r="N150" s="284"/>
      <c r="O150" s="283"/>
      <c r="P150" s="261"/>
    </row>
    <row r="151" spans="1:16" x14ac:dyDescent="0.25">
      <c r="A151" s="278">
        <v>112604</v>
      </c>
      <c r="B151" s="267"/>
      <c r="C151" s="285" t="s">
        <v>2922</v>
      </c>
      <c r="D151" s="280">
        <f t="shared" si="2"/>
        <v>27</v>
      </c>
      <c r="E151" s="281" t="s">
        <v>2710</v>
      </c>
      <c r="F151" s="266"/>
      <c r="G151" s="266"/>
      <c r="H151" s="266"/>
      <c r="I151" s="267"/>
      <c r="J151" s="267" t="s">
        <v>15</v>
      </c>
      <c r="K151" s="273"/>
      <c r="L151" s="274" t="s">
        <v>2919</v>
      </c>
      <c r="M151" s="254" t="s">
        <v>2923</v>
      </c>
      <c r="N151" s="284"/>
      <c r="O151" s="283"/>
      <c r="P151" s="261"/>
    </row>
    <row r="152" spans="1:16" x14ac:dyDescent="0.25">
      <c r="A152" s="278">
        <v>112605</v>
      </c>
      <c r="B152" s="267"/>
      <c r="C152" s="285" t="s">
        <v>2924</v>
      </c>
      <c r="D152" s="280">
        <f t="shared" ref="D152:D215" si="3">+LEN(C152)</f>
        <v>18</v>
      </c>
      <c r="E152" s="281" t="s">
        <v>2710</v>
      </c>
      <c r="F152" s="266"/>
      <c r="G152" s="266"/>
      <c r="H152" s="266"/>
      <c r="I152" s="267"/>
      <c r="J152" s="267" t="s">
        <v>15</v>
      </c>
      <c r="K152" s="273"/>
      <c r="L152" s="274" t="s">
        <v>2919</v>
      </c>
      <c r="N152" s="284"/>
      <c r="O152" s="283"/>
      <c r="P152" s="261"/>
    </row>
    <row r="153" spans="1:16" x14ac:dyDescent="0.25">
      <c r="A153" s="278">
        <v>112606</v>
      </c>
      <c r="B153" s="267"/>
      <c r="C153" s="285" t="s">
        <v>2925</v>
      </c>
      <c r="D153" s="280">
        <f t="shared" si="3"/>
        <v>8</v>
      </c>
      <c r="E153" s="281" t="s">
        <v>2710</v>
      </c>
      <c r="F153" s="266"/>
      <c r="G153" s="266"/>
      <c r="H153" s="266"/>
      <c r="I153" s="267"/>
      <c r="J153" s="267" t="s">
        <v>15</v>
      </c>
      <c r="K153" s="273"/>
      <c r="L153" s="274" t="s">
        <v>2919</v>
      </c>
      <c r="N153" s="284"/>
      <c r="O153" s="283"/>
      <c r="P153" s="261"/>
    </row>
    <row r="154" spans="1:16" x14ac:dyDescent="0.25">
      <c r="A154" s="278">
        <v>112607</v>
      </c>
      <c r="B154" s="267"/>
      <c r="C154" s="285" t="s">
        <v>2926</v>
      </c>
      <c r="D154" s="280">
        <f t="shared" si="3"/>
        <v>25</v>
      </c>
      <c r="E154" s="281" t="s">
        <v>2710</v>
      </c>
      <c r="F154" s="266"/>
      <c r="G154" s="266"/>
      <c r="H154" s="266"/>
      <c r="I154" s="267"/>
      <c r="J154" s="267" t="s">
        <v>15</v>
      </c>
      <c r="K154" s="273"/>
      <c r="L154" s="274" t="s">
        <v>2919</v>
      </c>
      <c r="N154" s="284"/>
      <c r="O154" s="283"/>
      <c r="P154" s="261"/>
    </row>
    <row r="155" spans="1:16" x14ac:dyDescent="0.25">
      <c r="A155" s="278">
        <v>112608</v>
      </c>
      <c r="B155" s="267"/>
      <c r="C155" s="285" t="s">
        <v>2927</v>
      </c>
      <c r="D155" s="280">
        <f t="shared" si="3"/>
        <v>29</v>
      </c>
      <c r="E155" s="281" t="s">
        <v>2710</v>
      </c>
      <c r="F155" s="266"/>
      <c r="G155" s="266"/>
      <c r="H155" s="266"/>
      <c r="I155" s="267"/>
      <c r="J155" s="267" t="s">
        <v>15</v>
      </c>
      <c r="K155" s="273"/>
      <c r="L155" s="274" t="s">
        <v>2919</v>
      </c>
      <c r="N155" s="284"/>
      <c r="O155" s="283"/>
      <c r="P155" s="261"/>
    </row>
    <row r="156" spans="1:16" x14ac:dyDescent="0.25">
      <c r="A156" s="278">
        <v>112609</v>
      </c>
      <c r="B156" s="267"/>
      <c r="C156" s="285" t="s">
        <v>2928</v>
      </c>
      <c r="D156" s="280">
        <f t="shared" si="3"/>
        <v>20</v>
      </c>
      <c r="E156" s="281" t="s">
        <v>2710</v>
      </c>
      <c r="F156" s="266"/>
      <c r="G156" s="266"/>
      <c r="H156" s="266"/>
      <c r="I156" s="267"/>
      <c r="J156" s="267" t="s">
        <v>15</v>
      </c>
      <c r="K156" s="273"/>
      <c r="L156" s="274" t="s">
        <v>2919</v>
      </c>
      <c r="N156" s="284"/>
      <c r="O156" s="283"/>
      <c r="P156" s="261"/>
    </row>
    <row r="157" spans="1:16" x14ac:dyDescent="0.25">
      <c r="A157" s="278">
        <v>112610</v>
      </c>
      <c r="B157" s="267"/>
      <c r="C157" s="285" t="s">
        <v>2929</v>
      </c>
      <c r="D157" s="280">
        <f t="shared" si="3"/>
        <v>21</v>
      </c>
      <c r="E157" s="281" t="s">
        <v>2710</v>
      </c>
      <c r="F157" s="266"/>
      <c r="G157" s="266"/>
      <c r="H157" s="266"/>
      <c r="I157" s="267"/>
      <c r="J157" s="267" t="s">
        <v>15</v>
      </c>
      <c r="K157" s="273"/>
      <c r="L157" s="274" t="s">
        <v>2919</v>
      </c>
      <c r="N157" s="284"/>
      <c r="O157" s="283"/>
      <c r="P157" s="261"/>
    </row>
    <row r="158" spans="1:16" x14ac:dyDescent="0.25">
      <c r="A158" s="278">
        <v>112611</v>
      </c>
      <c r="B158" s="267"/>
      <c r="C158" s="285" t="s">
        <v>2930</v>
      </c>
      <c r="D158" s="280">
        <f t="shared" si="3"/>
        <v>8</v>
      </c>
      <c r="E158" s="281" t="s">
        <v>2710</v>
      </c>
      <c r="F158" s="266"/>
      <c r="G158" s="266"/>
      <c r="H158" s="266"/>
      <c r="I158" s="267"/>
      <c r="J158" s="267" t="s">
        <v>15</v>
      </c>
      <c r="K158" s="273"/>
      <c r="L158" s="274" t="s">
        <v>2919</v>
      </c>
      <c r="N158" s="284"/>
      <c r="O158" s="283"/>
      <c r="P158" s="261"/>
    </row>
    <row r="159" spans="1:16" x14ac:dyDescent="0.25">
      <c r="A159" s="278">
        <v>112612</v>
      </c>
      <c r="B159" s="267"/>
      <c r="C159" s="285" t="s">
        <v>2931</v>
      </c>
      <c r="D159" s="280">
        <f t="shared" si="3"/>
        <v>18</v>
      </c>
      <c r="E159" s="281" t="s">
        <v>2710</v>
      </c>
      <c r="F159" s="266"/>
      <c r="G159" s="266"/>
      <c r="H159" s="266"/>
      <c r="I159" s="267"/>
      <c r="J159" s="267" t="s">
        <v>15</v>
      </c>
      <c r="K159" s="273"/>
      <c r="L159" s="274" t="s">
        <v>2919</v>
      </c>
      <c r="N159" s="284"/>
      <c r="O159" s="283"/>
      <c r="P159" s="261"/>
    </row>
    <row r="160" spans="1:16" x14ac:dyDescent="0.25">
      <c r="A160" s="278">
        <v>112613</v>
      </c>
      <c r="B160" s="267"/>
      <c r="C160" s="285" t="s">
        <v>2932</v>
      </c>
      <c r="D160" s="280">
        <f t="shared" si="3"/>
        <v>28</v>
      </c>
      <c r="E160" s="281" t="s">
        <v>2710</v>
      </c>
      <c r="F160" s="266"/>
      <c r="G160" s="266"/>
      <c r="H160" s="266"/>
      <c r="I160" s="267"/>
      <c r="J160" s="267" t="s">
        <v>15</v>
      </c>
      <c r="K160" s="273"/>
      <c r="L160" s="274" t="s">
        <v>2919</v>
      </c>
      <c r="M160" s="254" t="s">
        <v>2933</v>
      </c>
      <c r="N160" s="284"/>
      <c r="O160" s="283"/>
      <c r="P160" s="261"/>
    </row>
    <row r="161" spans="1:16" x14ac:dyDescent="0.25">
      <c r="A161" s="278">
        <v>112614</v>
      </c>
      <c r="B161" s="267"/>
      <c r="C161" s="285" t="s">
        <v>2934</v>
      </c>
      <c r="D161" s="280">
        <f t="shared" si="3"/>
        <v>9</v>
      </c>
      <c r="E161" s="281" t="s">
        <v>2710</v>
      </c>
      <c r="F161" s="266"/>
      <c r="G161" s="266"/>
      <c r="H161" s="266"/>
      <c r="I161" s="267"/>
      <c r="J161" s="267" t="s">
        <v>15</v>
      </c>
      <c r="K161" s="273"/>
      <c r="L161" s="274" t="s">
        <v>2919</v>
      </c>
      <c r="N161" s="284"/>
      <c r="O161" s="283"/>
      <c r="P161" s="261"/>
    </row>
    <row r="162" spans="1:16" x14ac:dyDescent="0.25">
      <c r="A162" s="278">
        <v>112615</v>
      </c>
      <c r="B162" s="267"/>
      <c r="C162" s="285" t="s">
        <v>2935</v>
      </c>
      <c r="D162" s="280">
        <f t="shared" si="3"/>
        <v>9</v>
      </c>
      <c r="E162" s="281" t="s">
        <v>2710</v>
      </c>
      <c r="F162" s="266"/>
      <c r="G162" s="266"/>
      <c r="H162" s="266"/>
      <c r="I162" s="267"/>
      <c r="J162" s="267" t="s">
        <v>15</v>
      </c>
      <c r="K162" s="273"/>
      <c r="L162" s="274" t="s">
        <v>2919</v>
      </c>
      <c r="N162" s="284"/>
      <c r="O162" s="283"/>
      <c r="P162" s="261"/>
    </row>
    <row r="163" spans="1:16" x14ac:dyDescent="0.25">
      <c r="A163" s="278">
        <v>112616</v>
      </c>
      <c r="B163" s="267"/>
      <c r="C163" s="285" t="s">
        <v>2936</v>
      </c>
      <c r="D163" s="280">
        <f t="shared" si="3"/>
        <v>20</v>
      </c>
      <c r="E163" s="281" t="s">
        <v>2710</v>
      </c>
      <c r="F163" s="266"/>
      <c r="G163" s="266"/>
      <c r="H163" s="266"/>
      <c r="I163" s="267"/>
      <c r="J163" s="267" t="s">
        <v>15</v>
      </c>
      <c r="K163" s="273"/>
      <c r="L163" s="274" t="s">
        <v>2919</v>
      </c>
      <c r="N163" s="284"/>
      <c r="O163" s="283"/>
      <c r="P163" s="261"/>
    </row>
    <row r="164" spans="1:16" x14ac:dyDescent="0.25">
      <c r="A164" s="278">
        <v>112617</v>
      </c>
      <c r="B164" s="267"/>
      <c r="C164" s="285" t="s">
        <v>2937</v>
      </c>
      <c r="D164" s="280">
        <f t="shared" si="3"/>
        <v>19</v>
      </c>
      <c r="E164" s="281" t="s">
        <v>2710</v>
      </c>
      <c r="F164" s="266"/>
      <c r="G164" s="266"/>
      <c r="H164" s="266"/>
      <c r="I164" s="267"/>
      <c r="J164" s="267" t="s">
        <v>15</v>
      </c>
      <c r="K164" s="273"/>
      <c r="L164" s="274" t="s">
        <v>2919</v>
      </c>
      <c r="N164" s="284"/>
      <c r="O164" s="283"/>
      <c r="P164" s="261"/>
    </row>
    <row r="165" spans="1:16" x14ac:dyDescent="0.25">
      <c r="A165" s="278">
        <v>112618</v>
      </c>
      <c r="B165" s="267"/>
      <c r="C165" s="285" t="s">
        <v>2938</v>
      </c>
      <c r="D165" s="280">
        <f t="shared" si="3"/>
        <v>12</v>
      </c>
      <c r="E165" s="281" t="s">
        <v>2710</v>
      </c>
      <c r="F165" s="266"/>
      <c r="G165" s="266"/>
      <c r="H165" s="266"/>
      <c r="I165" s="267"/>
      <c r="J165" s="267" t="s">
        <v>15</v>
      </c>
      <c r="K165" s="273"/>
      <c r="L165" s="274" t="s">
        <v>2919</v>
      </c>
      <c r="N165" s="284"/>
      <c r="O165" s="283"/>
      <c r="P165" s="261"/>
    </row>
    <row r="166" spans="1:16" x14ac:dyDescent="0.25">
      <c r="A166" s="296">
        <v>112628</v>
      </c>
      <c r="B166" s="278"/>
      <c r="C166" s="297" t="s">
        <v>2939</v>
      </c>
      <c r="D166" s="306">
        <f t="shared" si="3"/>
        <v>18</v>
      </c>
      <c r="E166" s="306" t="s">
        <v>2710</v>
      </c>
      <c r="F166" s="307"/>
      <c r="G166" s="307"/>
      <c r="H166" s="307"/>
      <c r="I166" s="306"/>
      <c r="J166" s="306" t="s">
        <v>15</v>
      </c>
      <c r="K166" s="306"/>
      <c r="L166" s="296"/>
    </row>
    <row r="167" spans="1:16" x14ac:dyDescent="0.25">
      <c r="A167" s="278">
        <v>112629</v>
      </c>
      <c r="B167" s="308"/>
      <c r="C167" s="285" t="s">
        <v>2940</v>
      </c>
      <c r="D167" s="280">
        <f t="shared" si="3"/>
        <v>19</v>
      </c>
      <c r="E167" s="281" t="s">
        <v>2710</v>
      </c>
      <c r="F167" s="266"/>
      <c r="G167" s="266"/>
      <c r="H167" s="266"/>
      <c r="I167" s="267"/>
      <c r="J167" s="267" t="s">
        <v>15</v>
      </c>
      <c r="K167" s="273"/>
      <c r="L167" s="274"/>
    </row>
    <row r="168" spans="1:16" x14ac:dyDescent="0.25">
      <c r="A168" s="278">
        <v>112630</v>
      </c>
      <c r="B168" s="308"/>
      <c r="C168" s="285" t="s">
        <v>2941</v>
      </c>
      <c r="D168" s="280">
        <f t="shared" si="3"/>
        <v>24</v>
      </c>
      <c r="E168" s="281" t="s">
        <v>2710</v>
      </c>
      <c r="F168" s="266"/>
      <c r="G168" s="266"/>
      <c r="H168" s="266"/>
      <c r="I168" s="267"/>
      <c r="J168" s="267" t="s">
        <v>15</v>
      </c>
      <c r="K168" s="273"/>
      <c r="L168" s="274"/>
    </row>
    <row r="169" spans="1:16" x14ac:dyDescent="0.25">
      <c r="A169" s="278">
        <v>112631</v>
      </c>
      <c r="B169" s="308"/>
      <c r="C169" s="285" t="s">
        <v>2942</v>
      </c>
      <c r="D169" s="280">
        <f t="shared" si="3"/>
        <v>22</v>
      </c>
      <c r="E169" s="281" t="s">
        <v>2710</v>
      </c>
      <c r="F169" s="266"/>
      <c r="G169" s="266"/>
      <c r="H169" s="266"/>
      <c r="I169" s="267"/>
      <c r="J169" s="267" t="s">
        <v>15</v>
      </c>
      <c r="K169" s="273"/>
      <c r="L169" s="274"/>
    </row>
    <row r="170" spans="1:16" x14ac:dyDescent="0.25">
      <c r="A170" s="278">
        <v>112632</v>
      </c>
      <c r="B170" s="308"/>
      <c r="C170" s="285" t="s">
        <v>2943</v>
      </c>
      <c r="D170" s="280">
        <f t="shared" si="3"/>
        <v>30</v>
      </c>
      <c r="E170" s="281" t="s">
        <v>2710</v>
      </c>
      <c r="F170" s="266"/>
      <c r="G170" s="266"/>
      <c r="H170" s="266"/>
      <c r="I170" s="267"/>
      <c r="J170" s="267" t="s">
        <v>15</v>
      </c>
      <c r="K170" s="273"/>
      <c r="L170" s="274"/>
    </row>
    <row r="171" spans="1:16" ht="15.75" x14ac:dyDescent="0.25">
      <c r="A171" s="278"/>
      <c r="B171" s="267"/>
      <c r="C171" s="288" t="s">
        <v>2944</v>
      </c>
      <c r="D171" s="280">
        <f t="shared" si="3"/>
        <v>26</v>
      </c>
      <c r="E171" s="281"/>
      <c r="F171" s="266"/>
      <c r="G171" s="266"/>
      <c r="H171" s="266" t="s">
        <v>15</v>
      </c>
      <c r="I171" s="267"/>
      <c r="J171" s="267"/>
      <c r="K171" s="273"/>
      <c r="L171" s="274"/>
      <c r="N171" s="284"/>
      <c r="O171" s="283"/>
      <c r="P171" s="261"/>
    </row>
    <row r="172" spans="1:16" x14ac:dyDescent="0.25">
      <c r="A172" s="278">
        <v>114100</v>
      </c>
      <c r="B172" s="267" t="s">
        <v>2945</v>
      </c>
      <c r="C172" s="285" t="s">
        <v>2944</v>
      </c>
      <c r="D172" s="280">
        <f t="shared" si="3"/>
        <v>26</v>
      </c>
      <c r="E172" s="281" t="s">
        <v>2710</v>
      </c>
      <c r="F172" s="266"/>
      <c r="G172" s="266"/>
      <c r="H172" s="266"/>
      <c r="I172" s="267" t="s">
        <v>15</v>
      </c>
      <c r="J172" s="267"/>
      <c r="K172" s="273"/>
      <c r="L172" s="286"/>
      <c r="N172" s="284"/>
      <c r="O172" s="283"/>
      <c r="P172" s="261"/>
    </row>
    <row r="173" spans="1:16" x14ac:dyDescent="0.25">
      <c r="A173" s="278">
        <v>114101</v>
      </c>
      <c r="B173" s="267"/>
      <c r="C173" s="285" t="s">
        <v>2946</v>
      </c>
      <c r="D173" s="280">
        <f t="shared" si="3"/>
        <v>19</v>
      </c>
      <c r="E173" s="281" t="s">
        <v>2710</v>
      </c>
      <c r="F173" s="266"/>
      <c r="G173" s="266"/>
      <c r="H173" s="266"/>
      <c r="I173" s="267"/>
      <c r="J173" s="267" t="s">
        <v>15</v>
      </c>
      <c r="K173" s="273"/>
      <c r="L173" s="274" t="s">
        <v>2832</v>
      </c>
      <c r="N173" s="284"/>
      <c r="O173" s="283"/>
      <c r="P173" s="261"/>
    </row>
    <row r="174" spans="1:16" x14ac:dyDescent="0.25">
      <c r="A174" s="278">
        <v>114102</v>
      </c>
      <c r="B174" s="267"/>
      <c r="C174" s="285" t="s">
        <v>2948</v>
      </c>
      <c r="D174" s="280">
        <f t="shared" si="3"/>
        <v>30</v>
      </c>
      <c r="E174" s="281" t="s">
        <v>2710</v>
      </c>
      <c r="F174" s="266"/>
      <c r="G174" s="266"/>
      <c r="H174" s="266"/>
      <c r="I174" s="267"/>
      <c r="J174" s="267" t="s">
        <v>15</v>
      </c>
      <c r="K174" s="273"/>
      <c r="L174" s="274" t="s">
        <v>2832</v>
      </c>
      <c r="N174" s="284"/>
      <c r="O174" s="283"/>
      <c r="P174" s="261"/>
    </row>
    <row r="175" spans="1:16" x14ac:dyDescent="0.25">
      <c r="A175" s="278">
        <v>114103</v>
      </c>
      <c r="B175" s="267"/>
      <c r="C175" s="285" t="s">
        <v>2949</v>
      </c>
      <c r="D175" s="280">
        <f t="shared" si="3"/>
        <v>30</v>
      </c>
      <c r="E175" s="281" t="s">
        <v>2710</v>
      </c>
      <c r="F175" s="266"/>
      <c r="G175" s="266"/>
      <c r="H175" s="266"/>
      <c r="I175" s="267"/>
      <c r="J175" s="267" t="s">
        <v>15</v>
      </c>
      <c r="K175" s="273"/>
      <c r="L175" s="274" t="s">
        <v>2832</v>
      </c>
      <c r="N175" s="284"/>
      <c r="O175" s="283"/>
      <c r="P175" s="261"/>
    </row>
    <row r="176" spans="1:16" x14ac:dyDescent="0.25">
      <c r="A176" s="278">
        <v>114104</v>
      </c>
      <c r="B176" s="267"/>
      <c r="C176" s="285" t="s">
        <v>2950</v>
      </c>
      <c r="D176" s="280">
        <f t="shared" si="3"/>
        <v>27</v>
      </c>
      <c r="E176" s="281" t="s">
        <v>2710</v>
      </c>
      <c r="F176" s="266"/>
      <c r="G176" s="266"/>
      <c r="H176" s="266"/>
      <c r="I176" s="267"/>
      <c r="J176" s="267" t="s">
        <v>15</v>
      </c>
      <c r="K176" s="273"/>
      <c r="L176" s="274" t="s">
        <v>2832</v>
      </c>
      <c r="N176" s="284"/>
      <c r="O176" s="283"/>
      <c r="P176" s="261"/>
    </row>
    <row r="177" spans="1:16" x14ac:dyDescent="0.25">
      <c r="A177" s="278">
        <v>114105</v>
      </c>
      <c r="B177" s="267"/>
      <c r="C177" s="285" t="s">
        <v>2951</v>
      </c>
      <c r="D177" s="280">
        <f t="shared" si="3"/>
        <v>28</v>
      </c>
      <c r="E177" s="281" t="s">
        <v>2710</v>
      </c>
      <c r="F177" s="266"/>
      <c r="G177" s="266"/>
      <c r="H177" s="266"/>
      <c r="I177" s="267"/>
      <c r="J177" s="267" t="s">
        <v>15</v>
      </c>
      <c r="K177" s="273"/>
      <c r="L177" s="274" t="s">
        <v>2832</v>
      </c>
      <c r="N177" s="284"/>
      <c r="O177" s="283"/>
      <c r="P177" s="261"/>
    </row>
    <row r="178" spans="1:16" x14ac:dyDescent="0.25">
      <c r="A178" s="278">
        <v>114106</v>
      </c>
      <c r="B178" s="267"/>
      <c r="C178" s="285" t="s">
        <v>2952</v>
      </c>
      <c r="D178" s="280">
        <f t="shared" si="3"/>
        <v>30</v>
      </c>
      <c r="E178" s="281" t="s">
        <v>2710</v>
      </c>
      <c r="F178" s="266"/>
      <c r="G178" s="266"/>
      <c r="H178" s="266"/>
      <c r="I178" s="267"/>
      <c r="J178" s="267" t="s">
        <v>15</v>
      </c>
      <c r="K178" s="273"/>
      <c r="L178" s="274" t="s">
        <v>2832</v>
      </c>
      <c r="N178" s="284"/>
      <c r="O178" s="283"/>
      <c r="P178" s="261"/>
    </row>
    <row r="179" spans="1:16" x14ac:dyDescent="0.25">
      <c r="A179" s="278">
        <v>114115</v>
      </c>
      <c r="B179" s="267"/>
      <c r="C179" s="285" t="s">
        <v>2954</v>
      </c>
      <c r="D179" s="280">
        <f t="shared" si="3"/>
        <v>30</v>
      </c>
      <c r="E179" s="281" t="s">
        <v>2710</v>
      </c>
      <c r="F179" s="266"/>
      <c r="G179" s="266"/>
      <c r="H179" s="266"/>
      <c r="I179" s="267"/>
      <c r="J179" s="267"/>
      <c r="K179" s="273" t="s">
        <v>15</v>
      </c>
      <c r="L179" s="274" t="s">
        <v>2838</v>
      </c>
      <c r="N179" s="284"/>
      <c r="O179" s="283"/>
      <c r="P179" s="261"/>
    </row>
    <row r="180" spans="1:16" x14ac:dyDescent="0.25">
      <c r="A180" s="278">
        <v>114116</v>
      </c>
      <c r="B180" s="267"/>
      <c r="C180" s="285" t="s">
        <v>2956</v>
      </c>
      <c r="D180" s="280">
        <f t="shared" si="3"/>
        <v>30</v>
      </c>
      <c r="E180" s="281" t="s">
        <v>2710</v>
      </c>
      <c r="F180" s="266"/>
      <c r="G180" s="266"/>
      <c r="H180" s="266"/>
      <c r="I180" s="267"/>
      <c r="J180" s="267"/>
      <c r="K180" s="273" t="s">
        <v>15</v>
      </c>
      <c r="L180" s="274" t="s">
        <v>2838</v>
      </c>
      <c r="N180" s="284"/>
      <c r="O180" s="283"/>
      <c r="P180" s="261"/>
    </row>
    <row r="181" spans="1:16" x14ac:dyDescent="0.25">
      <c r="A181" s="278">
        <v>114117</v>
      </c>
      <c r="B181" s="267"/>
      <c r="C181" s="285" t="s">
        <v>2958</v>
      </c>
      <c r="D181" s="280">
        <f t="shared" si="3"/>
        <v>30</v>
      </c>
      <c r="E181" s="281" t="s">
        <v>2710</v>
      </c>
      <c r="F181" s="266"/>
      <c r="G181" s="266"/>
      <c r="H181" s="266"/>
      <c r="I181" s="267"/>
      <c r="J181" s="267"/>
      <c r="K181" s="273" t="s">
        <v>15</v>
      </c>
      <c r="L181" s="274" t="s">
        <v>2838</v>
      </c>
      <c r="N181" s="284"/>
      <c r="O181" s="283"/>
      <c r="P181" s="261"/>
    </row>
    <row r="182" spans="1:16" x14ac:dyDescent="0.25">
      <c r="A182" s="278">
        <v>114107</v>
      </c>
      <c r="B182" s="267"/>
      <c r="C182" s="285" t="s">
        <v>2959</v>
      </c>
      <c r="D182" s="280">
        <f t="shared" si="3"/>
        <v>25</v>
      </c>
      <c r="E182" s="281" t="s">
        <v>2710</v>
      </c>
      <c r="F182" s="266"/>
      <c r="G182" s="266"/>
      <c r="H182" s="266"/>
      <c r="I182" s="267"/>
      <c r="J182" s="267" t="s">
        <v>15</v>
      </c>
      <c r="K182" s="273"/>
      <c r="L182" s="274" t="s">
        <v>2832</v>
      </c>
      <c r="N182" s="284"/>
      <c r="O182" s="283"/>
      <c r="P182" s="261"/>
    </row>
    <row r="183" spans="1:16" x14ac:dyDescent="0.25">
      <c r="A183" s="290">
        <v>114108</v>
      </c>
      <c r="B183" s="267"/>
      <c r="C183" s="309" t="s">
        <v>2960</v>
      </c>
      <c r="D183" s="280">
        <f t="shared" si="3"/>
        <v>27</v>
      </c>
      <c r="E183" s="281" t="s">
        <v>2710</v>
      </c>
      <c r="F183" s="266"/>
      <c r="G183" s="266"/>
      <c r="H183" s="266"/>
      <c r="I183" s="267"/>
      <c r="J183" s="292" t="s">
        <v>15</v>
      </c>
      <c r="K183" s="293"/>
      <c r="L183" s="294" t="s">
        <v>2863</v>
      </c>
      <c r="N183" s="261"/>
      <c r="O183" s="283"/>
      <c r="P183" s="261"/>
    </row>
    <row r="184" spans="1:16" x14ac:dyDescent="0.25">
      <c r="A184" s="290">
        <v>114109</v>
      </c>
      <c r="B184" s="267"/>
      <c r="C184" s="310" t="s">
        <v>2961</v>
      </c>
      <c r="D184" s="280">
        <f t="shared" si="3"/>
        <v>26</v>
      </c>
      <c r="E184" s="281" t="s">
        <v>2710</v>
      </c>
      <c r="F184" s="266"/>
      <c r="G184" s="266"/>
      <c r="H184" s="266"/>
      <c r="I184" s="267"/>
      <c r="J184" s="292" t="s">
        <v>15</v>
      </c>
      <c r="K184" s="293"/>
      <c r="L184" s="294" t="s">
        <v>2863</v>
      </c>
      <c r="N184" s="261"/>
      <c r="O184" s="283"/>
      <c r="P184" s="261"/>
    </row>
    <row r="185" spans="1:16" x14ac:dyDescent="0.25">
      <c r="A185" s="290">
        <v>114110</v>
      </c>
      <c r="B185" s="267"/>
      <c r="C185" s="310" t="s">
        <v>2962</v>
      </c>
      <c r="D185" s="280">
        <f t="shared" si="3"/>
        <v>23</v>
      </c>
      <c r="E185" s="281" t="s">
        <v>2710</v>
      </c>
      <c r="F185" s="266"/>
      <c r="G185" s="266"/>
      <c r="H185" s="266"/>
      <c r="I185" s="267"/>
      <c r="J185" s="292" t="s">
        <v>15</v>
      </c>
      <c r="K185" s="293"/>
      <c r="L185" s="294" t="s">
        <v>2863</v>
      </c>
      <c r="N185" s="261"/>
      <c r="O185" s="283"/>
      <c r="P185" s="261"/>
    </row>
    <row r="186" spans="1:16" x14ac:dyDescent="0.25">
      <c r="A186" s="270">
        <v>114111</v>
      </c>
      <c r="B186" s="263"/>
      <c r="C186" s="279" t="s">
        <v>2963</v>
      </c>
      <c r="D186" s="299">
        <f t="shared" si="3"/>
        <v>26</v>
      </c>
      <c r="E186" s="281" t="s">
        <v>2821</v>
      </c>
      <c r="F186" s="300"/>
      <c r="G186" s="300"/>
      <c r="H186" s="300"/>
      <c r="I186" s="263"/>
      <c r="J186" s="263" t="s">
        <v>15</v>
      </c>
      <c r="K186" s="301"/>
      <c r="L186" s="302" t="s">
        <v>2964</v>
      </c>
      <c r="N186" s="261"/>
      <c r="O186" s="283"/>
      <c r="P186" s="261"/>
    </row>
    <row r="187" spans="1:16" x14ac:dyDescent="0.25">
      <c r="A187" s="290">
        <v>114112</v>
      </c>
      <c r="B187" s="267"/>
      <c r="C187" s="310" t="s">
        <v>2965</v>
      </c>
      <c r="D187" s="280">
        <f t="shared" si="3"/>
        <v>30</v>
      </c>
      <c r="E187" s="281" t="s">
        <v>2710</v>
      </c>
      <c r="F187" s="266"/>
      <c r="G187" s="266"/>
      <c r="H187" s="266"/>
      <c r="I187" s="267"/>
      <c r="J187" s="292" t="s">
        <v>15</v>
      </c>
      <c r="K187" s="293"/>
      <c r="L187" s="294" t="s">
        <v>2863</v>
      </c>
      <c r="N187" s="261"/>
      <c r="O187" s="283"/>
      <c r="P187" s="261"/>
    </row>
    <row r="188" spans="1:16" x14ac:dyDescent="0.25">
      <c r="A188" s="290">
        <v>114113</v>
      </c>
      <c r="B188" s="267">
        <v>1043</v>
      </c>
      <c r="C188" s="310" t="s">
        <v>2966</v>
      </c>
      <c r="D188" s="280">
        <f t="shared" si="3"/>
        <v>27</v>
      </c>
      <c r="E188" s="281" t="s">
        <v>2710</v>
      </c>
      <c r="F188" s="266"/>
      <c r="G188" s="266"/>
      <c r="H188" s="266"/>
      <c r="I188" s="267"/>
      <c r="J188" s="292" t="s">
        <v>15</v>
      </c>
      <c r="K188" s="293"/>
      <c r="L188" s="294" t="s">
        <v>2714</v>
      </c>
      <c r="N188" s="261"/>
      <c r="O188" s="283"/>
      <c r="P188" s="261"/>
    </row>
    <row r="189" spans="1:16" x14ac:dyDescent="0.25">
      <c r="A189" s="290">
        <v>114114</v>
      </c>
      <c r="B189" s="267"/>
      <c r="C189" s="310" t="s">
        <v>2967</v>
      </c>
      <c r="D189" s="280">
        <f t="shared" si="3"/>
        <v>29</v>
      </c>
      <c r="E189" s="281" t="s">
        <v>2710</v>
      </c>
      <c r="F189" s="266"/>
      <c r="G189" s="266"/>
      <c r="H189" s="266"/>
      <c r="I189" s="267"/>
      <c r="J189" s="292" t="s">
        <v>15</v>
      </c>
      <c r="K189" s="293"/>
      <c r="L189" s="294" t="s">
        <v>2892</v>
      </c>
      <c r="N189" s="261"/>
      <c r="O189" s="283"/>
      <c r="P189" s="261"/>
    </row>
    <row r="190" spans="1:16" x14ac:dyDescent="0.25">
      <c r="A190" s="270">
        <v>114118</v>
      </c>
      <c r="B190" s="279"/>
      <c r="C190" s="279" t="s">
        <v>2968</v>
      </c>
      <c r="D190" s="299">
        <f t="shared" si="3"/>
        <v>22</v>
      </c>
      <c r="E190" s="281" t="s">
        <v>2710</v>
      </c>
      <c r="F190" s="300"/>
      <c r="G190" s="300"/>
      <c r="H190" s="300"/>
      <c r="I190" s="263"/>
      <c r="J190" s="263" t="s">
        <v>15</v>
      </c>
      <c r="K190" s="301"/>
      <c r="L190" s="302" t="s">
        <v>2969</v>
      </c>
      <c r="N190" s="261"/>
      <c r="O190" s="283"/>
      <c r="P190" s="261"/>
    </row>
    <row r="191" spans="1:16" x14ac:dyDescent="0.25">
      <c r="A191" s="311">
        <v>114119</v>
      </c>
      <c r="B191" s="312"/>
      <c r="C191" s="313" t="s">
        <v>2970</v>
      </c>
      <c r="D191" s="314">
        <f t="shared" si="3"/>
        <v>30</v>
      </c>
      <c r="E191" s="315" t="s">
        <v>2710</v>
      </c>
      <c r="F191" s="316"/>
      <c r="G191" s="316"/>
      <c r="H191" s="316"/>
      <c r="I191" s="312"/>
      <c r="J191" s="312" t="s">
        <v>15</v>
      </c>
      <c r="K191" s="317"/>
      <c r="L191" s="302" t="s">
        <v>2969</v>
      </c>
      <c r="N191" s="261"/>
      <c r="O191" s="283"/>
      <c r="P191" s="261"/>
    </row>
    <row r="192" spans="1:16" x14ac:dyDescent="0.25">
      <c r="A192" s="318">
        <v>114120</v>
      </c>
      <c r="B192" s="318"/>
      <c r="C192" s="285" t="s">
        <v>2971</v>
      </c>
      <c r="D192" s="267">
        <f t="shared" si="3"/>
        <v>29</v>
      </c>
      <c r="E192" s="267" t="s">
        <v>2710</v>
      </c>
      <c r="F192" s="266"/>
      <c r="G192" s="266"/>
      <c r="H192" s="266"/>
      <c r="I192" s="267"/>
      <c r="J192" s="267" t="s">
        <v>15</v>
      </c>
      <c r="K192" s="267"/>
      <c r="L192" s="319"/>
    </row>
    <row r="193" spans="1:16" x14ac:dyDescent="0.25">
      <c r="A193" s="320">
        <v>114121</v>
      </c>
      <c r="B193" s="321"/>
      <c r="C193" s="322" t="s">
        <v>2972</v>
      </c>
      <c r="D193" s="267">
        <f t="shared" si="3"/>
        <v>26</v>
      </c>
      <c r="E193" s="267" t="s">
        <v>2710</v>
      </c>
      <c r="F193" s="323"/>
      <c r="G193" s="323"/>
      <c r="H193" s="323"/>
      <c r="I193" s="324"/>
      <c r="J193" s="324" t="s">
        <v>15</v>
      </c>
      <c r="K193" s="267"/>
      <c r="L193" s="319" t="s">
        <v>2973</v>
      </c>
    </row>
    <row r="194" spans="1:16" ht="15.75" x14ac:dyDescent="0.25">
      <c r="A194" s="325"/>
      <c r="B194" s="324"/>
      <c r="C194" s="326" t="s">
        <v>2974</v>
      </c>
      <c r="D194" s="327">
        <f t="shared" si="3"/>
        <v>19</v>
      </c>
      <c r="E194" s="281"/>
      <c r="F194" s="323"/>
      <c r="G194" s="323"/>
      <c r="H194" s="323" t="s">
        <v>15</v>
      </c>
      <c r="I194" s="324"/>
      <c r="J194" s="324"/>
      <c r="K194" s="268"/>
      <c r="L194" s="274"/>
      <c r="N194" s="284"/>
      <c r="O194" s="283"/>
      <c r="P194" s="261"/>
    </row>
    <row r="195" spans="1:16" x14ac:dyDescent="0.25">
      <c r="A195" s="278">
        <v>116100</v>
      </c>
      <c r="B195" s="267" t="s">
        <v>2975</v>
      </c>
      <c r="C195" s="285" t="s">
        <v>2974</v>
      </c>
      <c r="D195" s="280">
        <f t="shared" si="3"/>
        <v>19</v>
      </c>
      <c r="E195" s="281" t="s">
        <v>2710</v>
      </c>
      <c r="F195" s="266"/>
      <c r="G195" s="266"/>
      <c r="H195" s="266"/>
      <c r="I195" s="267" t="s">
        <v>15</v>
      </c>
      <c r="J195" s="267"/>
      <c r="K195" s="273"/>
      <c r="L195" s="286"/>
      <c r="N195" s="282"/>
      <c r="O195" s="283"/>
      <c r="P195" s="261"/>
    </row>
    <row r="196" spans="1:16" x14ac:dyDescent="0.25">
      <c r="A196" s="278">
        <v>116200</v>
      </c>
      <c r="B196" s="267" t="s">
        <v>2976</v>
      </c>
      <c r="C196" s="285" t="s">
        <v>2977</v>
      </c>
      <c r="D196" s="280">
        <f t="shared" si="3"/>
        <v>25</v>
      </c>
      <c r="E196" s="281" t="s">
        <v>2710</v>
      </c>
      <c r="F196" s="266"/>
      <c r="G196" s="266"/>
      <c r="H196" s="266"/>
      <c r="I196" s="267" t="s">
        <v>15</v>
      </c>
      <c r="J196" s="267"/>
      <c r="K196" s="273"/>
      <c r="L196" s="286"/>
      <c r="N196" s="284"/>
      <c r="O196" s="283"/>
      <c r="P196" s="261"/>
    </row>
    <row r="197" spans="1:16" ht="15.75" x14ac:dyDescent="0.25">
      <c r="A197" s="278"/>
      <c r="B197" s="267"/>
      <c r="C197" s="288" t="s">
        <v>2978</v>
      </c>
      <c r="D197" s="280">
        <f t="shared" si="3"/>
        <v>26</v>
      </c>
      <c r="E197" s="281"/>
      <c r="F197" s="266"/>
      <c r="G197" s="266"/>
      <c r="H197" s="266" t="s">
        <v>15</v>
      </c>
      <c r="I197" s="267"/>
      <c r="J197" s="267"/>
      <c r="K197" s="273"/>
      <c r="L197" s="286"/>
      <c r="N197" s="284"/>
      <c r="O197" s="283"/>
      <c r="P197" s="261"/>
    </row>
    <row r="198" spans="1:16" x14ac:dyDescent="0.25">
      <c r="A198" s="278">
        <v>118100</v>
      </c>
      <c r="B198" s="267" t="s">
        <v>2979</v>
      </c>
      <c r="C198" s="285" t="s">
        <v>2980</v>
      </c>
      <c r="D198" s="280">
        <f t="shared" si="3"/>
        <v>26</v>
      </c>
      <c r="E198" s="281" t="s">
        <v>2710</v>
      </c>
      <c r="F198" s="266"/>
      <c r="G198" s="266"/>
      <c r="H198" s="266"/>
      <c r="I198" s="267" t="s">
        <v>15</v>
      </c>
      <c r="J198" s="267"/>
      <c r="K198" s="273"/>
      <c r="L198" s="286"/>
      <c r="N198" s="284"/>
      <c r="O198" s="283"/>
      <c r="P198" s="261"/>
    </row>
    <row r="199" spans="1:16" x14ac:dyDescent="0.25">
      <c r="A199" s="278">
        <v>118101</v>
      </c>
      <c r="B199" s="267"/>
      <c r="C199" s="285" t="s">
        <v>2981</v>
      </c>
      <c r="D199" s="280">
        <f t="shared" si="3"/>
        <v>17</v>
      </c>
      <c r="E199" s="281" t="s">
        <v>2710</v>
      </c>
      <c r="F199" s="266"/>
      <c r="G199" s="266"/>
      <c r="H199" s="266"/>
      <c r="I199" s="267"/>
      <c r="J199" s="267" t="s">
        <v>15</v>
      </c>
      <c r="K199" s="273"/>
      <c r="L199" s="274" t="s">
        <v>2855</v>
      </c>
      <c r="N199" s="284"/>
      <c r="O199" s="283"/>
      <c r="P199" s="261"/>
    </row>
    <row r="200" spans="1:16" x14ac:dyDescent="0.25">
      <c r="A200" s="278">
        <v>118102</v>
      </c>
      <c r="B200" s="267"/>
      <c r="C200" s="285" t="s">
        <v>2982</v>
      </c>
      <c r="D200" s="280">
        <f t="shared" si="3"/>
        <v>19</v>
      </c>
      <c r="E200" s="281" t="s">
        <v>2710</v>
      </c>
      <c r="F200" s="266"/>
      <c r="G200" s="266"/>
      <c r="H200" s="266"/>
      <c r="I200" s="267"/>
      <c r="J200" s="267" t="s">
        <v>15</v>
      </c>
      <c r="K200" s="273"/>
      <c r="L200" s="274" t="s">
        <v>2855</v>
      </c>
      <c r="N200" s="284"/>
      <c r="O200" s="283"/>
      <c r="P200" s="261"/>
    </row>
    <row r="201" spans="1:16" x14ac:dyDescent="0.25">
      <c r="A201" s="278">
        <v>118103</v>
      </c>
      <c r="B201" s="267"/>
      <c r="C201" s="285" t="s">
        <v>2983</v>
      </c>
      <c r="D201" s="280">
        <f t="shared" si="3"/>
        <v>22</v>
      </c>
      <c r="E201" s="281" t="s">
        <v>2710</v>
      </c>
      <c r="F201" s="266"/>
      <c r="G201" s="266"/>
      <c r="H201" s="266"/>
      <c r="I201" s="267"/>
      <c r="J201" s="267" t="s">
        <v>15</v>
      </c>
      <c r="K201" s="273"/>
      <c r="L201" s="274" t="s">
        <v>2855</v>
      </c>
      <c r="N201" s="284"/>
      <c r="O201" s="283"/>
      <c r="P201" s="261"/>
    </row>
    <row r="202" spans="1:16" x14ac:dyDescent="0.25">
      <c r="A202" s="278">
        <v>118104</v>
      </c>
      <c r="B202" s="267"/>
      <c r="C202" s="285" t="s">
        <v>2984</v>
      </c>
      <c r="D202" s="280">
        <f t="shared" si="3"/>
        <v>16</v>
      </c>
      <c r="E202" s="281" t="s">
        <v>2710</v>
      </c>
      <c r="F202" s="266"/>
      <c r="G202" s="266"/>
      <c r="H202" s="266"/>
      <c r="I202" s="267"/>
      <c r="J202" s="267" t="s">
        <v>15</v>
      </c>
      <c r="K202" s="273"/>
      <c r="L202" s="274" t="s">
        <v>2985</v>
      </c>
      <c r="N202" s="261"/>
      <c r="O202" s="283"/>
      <c r="P202" s="261"/>
    </row>
    <row r="203" spans="1:16" x14ac:dyDescent="0.25">
      <c r="A203" s="318">
        <v>118110</v>
      </c>
      <c r="B203" s="267"/>
      <c r="C203" s="285" t="s">
        <v>2986</v>
      </c>
      <c r="D203" s="280">
        <f t="shared" si="3"/>
        <v>30</v>
      </c>
      <c r="E203" s="324" t="s">
        <v>2710</v>
      </c>
      <c r="F203" s="266"/>
      <c r="G203" s="266"/>
      <c r="H203" s="266"/>
      <c r="I203" s="267"/>
      <c r="J203" s="267" t="s">
        <v>15</v>
      </c>
      <c r="K203" s="273"/>
      <c r="L203" s="274" t="s">
        <v>2863</v>
      </c>
      <c r="N203" s="261"/>
      <c r="O203" s="283"/>
      <c r="P203" s="261"/>
    </row>
    <row r="204" spans="1:16" x14ac:dyDescent="0.25">
      <c r="A204" s="318">
        <v>118125</v>
      </c>
      <c r="B204" s="267"/>
      <c r="C204" s="285" t="s">
        <v>2987</v>
      </c>
      <c r="D204" s="280">
        <f t="shared" si="3"/>
        <v>29</v>
      </c>
      <c r="E204" s="324" t="s">
        <v>2710</v>
      </c>
      <c r="F204" s="266"/>
      <c r="G204" s="266"/>
      <c r="H204" s="266"/>
      <c r="I204" s="267"/>
      <c r="J204" s="267" t="s">
        <v>15</v>
      </c>
      <c r="K204" s="273"/>
      <c r="L204" s="274" t="s">
        <v>2863</v>
      </c>
      <c r="N204" s="261"/>
      <c r="O204" s="283"/>
      <c r="P204" s="261"/>
    </row>
    <row r="205" spans="1:16" x14ac:dyDescent="0.25">
      <c r="A205" s="318">
        <v>118140</v>
      </c>
      <c r="B205" s="267"/>
      <c r="C205" s="285" t="s">
        <v>2988</v>
      </c>
      <c r="D205" s="280">
        <f t="shared" si="3"/>
        <v>25</v>
      </c>
      <c r="E205" s="324" t="s">
        <v>2710</v>
      </c>
      <c r="F205" s="266"/>
      <c r="G205" s="266"/>
      <c r="H205" s="266"/>
      <c r="I205" s="267"/>
      <c r="J205" s="267" t="s">
        <v>15</v>
      </c>
      <c r="K205" s="273"/>
      <c r="L205" s="274" t="s">
        <v>2863</v>
      </c>
      <c r="N205" s="261"/>
      <c r="O205" s="283"/>
      <c r="P205" s="261"/>
    </row>
    <row r="206" spans="1:16" x14ac:dyDescent="0.25">
      <c r="A206" s="318">
        <v>118145</v>
      </c>
      <c r="B206" s="267">
        <v>9242</v>
      </c>
      <c r="C206" s="285" t="s">
        <v>2989</v>
      </c>
      <c r="D206" s="280">
        <f t="shared" si="3"/>
        <v>14</v>
      </c>
      <c r="E206" s="324" t="s">
        <v>2821</v>
      </c>
      <c r="F206" s="266"/>
      <c r="G206" s="266"/>
      <c r="H206" s="266"/>
      <c r="I206" s="267"/>
      <c r="J206" s="267" t="s">
        <v>15</v>
      </c>
      <c r="K206" s="273"/>
      <c r="L206" s="274" t="s">
        <v>2990</v>
      </c>
      <c r="N206" s="261"/>
      <c r="O206" s="283"/>
      <c r="P206" s="261"/>
    </row>
    <row r="207" spans="1:16" x14ac:dyDescent="0.25">
      <c r="A207" s="318">
        <v>118155</v>
      </c>
      <c r="B207" s="267"/>
      <c r="C207" s="285" t="s">
        <v>2991</v>
      </c>
      <c r="D207" s="280">
        <f t="shared" si="3"/>
        <v>14</v>
      </c>
      <c r="E207" s="324" t="s">
        <v>2710</v>
      </c>
      <c r="F207" s="266"/>
      <c r="G207" s="266"/>
      <c r="H207" s="266"/>
      <c r="I207" s="267"/>
      <c r="J207" s="267" t="s">
        <v>15</v>
      </c>
      <c r="K207" s="273"/>
      <c r="L207" s="274" t="s">
        <v>2863</v>
      </c>
      <c r="N207" s="261"/>
      <c r="O207" s="283"/>
      <c r="P207" s="261"/>
    </row>
    <row r="208" spans="1:16" x14ac:dyDescent="0.25">
      <c r="A208" s="318">
        <v>118170</v>
      </c>
      <c r="B208" s="267"/>
      <c r="C208" s="285" t="s">
        <v>2992</v>
      </c>
      <c r="D208" s="280">
        <f t="shared" si="3"/>
        <v>15</v>
      </c>
      <c r="E208" s="324" t="s">
        <v>2710</v>
      </c>
      <c r="F208" s="266"/>
      <c r="G208" s="266"/>
      <c r="H208" s="266"/>
      <c r="I208" s="267"/>
      <c r="J208" s="267" t="s">
        <v>15</v>
      </c>
      <c r="K208" s="273"/>
      <c r="L208" s="274" t="s">
        <v>2863</v>
      </c>
      <c r="N208" s="261"/>
      <c r="O208" s="283"/>
      <c r="P208" s="261"/>
    </row>
    <row r="209" spans="1:16" x14ac:dyDescent="0.25">
      <c r="A209" s="318">
        <v>118185</v>
      </c>
      <c r="B209" s="267"/>
      <c r="C209" s="285" t="s">
        <v>2993</v>
      </c>
      <c r="D209" s="280">
        <f t="shared" si="3"/>
        <v>12</v>
      </c>
      <c r="E209" s="324" t="s">
        <v>2710</v>
      </c>
      <c r="F209" s="266"/>
      <c r="G209" s="266"/>
      <c r="H209" s="266"/>
      <c r="I209" s="267"/>
      <c r="J209" s="267" t="s">
        <v>15</v>
      </c>
      <c r="K209" s="273"/>
      <c r="L209" s="274" t="s">
        <v>2863</v>
      </c>
      <c r="N209" s="261"/>
      <c r="O209" s="283"/>
      <c r="P209" s="261"/>
    </row>
    <row r="210" spans="1:16" x14ac:dyDescent="0.25">
      <c r="A210" s="318">
        <v>118200</v>
      </c>
      <c r="B210" s="267"/>
      <c r="C210" s="285" t="s">
        <v>2994</v>
      </c>
      <c r="D210" s="280">
        <f t="shared" si="3"/>
        <v>16</v>
      </c>
      <c r="E210" s="324" t="s">
        <v>2710</v>
      </c>
      <c r="F210" s="266"/>
      <c r="G210" s="266"/>
      <c r="H210" s="266"/>
      <c r="I210" s="267"/>
      <c r="J210" s="267" t="s">
        <v>15</v>
      </c>
      <c r="K210" s="273"/>
      <c r="L210" s="274" t="s">
        <v>2863</v>
      </c>
      <c r="N210" s="261"/>
      <c r="O210" s="283"/>
      <c r="P210" s="261"/>
    </row>
    <row r="211" spans="1:16" x14ac:dyDescent="0.25">
      <c r="A211" s="318">
        <v>118215</v>
      </c>
      <c r="B211" s="267"/>
      <c r="C211" s="285" t="s">
        <v>2995</v>
      </c>
      <c r="D211" s="280">
        <f t="shared" si="3"/>
        <v>13</v>
      </c>
      <c r="E211" s="324" t="s">
        <v>2710</v>
      </c>
      <c r="F211" s="266"/>
      <c r="G211" s="266"/>
      <c r="H211" s="266"/>
      <c r="I211" s="267"/>
      <c r="J211" s="267" t="s">
        <v>15</v>
      </c>
      <c r="K211" s="273"/>
      <c r="L211" s="274" t="s">
        <v>2863</v>
      </c>
      <c r="N211" s="261"/>
      <c r="O211" s="283"/>
      <c r="P211" s="261"/>
    </row>
    <row r="212" spans="1:16" x14ac:dyDescent="0.25">
      <c r="A212" s="318">
        <v>118220</v>
      </c>
      <c r="B212" s="267"/>
      <c r="C212" s="285" t="s">
        <v>2996</v>
      </c>
      <c r="D212" s="280">
        <f t="shared" si="3"/>
        <v>14</v>
      </c>
      <c r="E212" s="267" t="s">
        <v>2710</v>
      </c>
      <c r="F212" s="266"/>
      <c r="G212" s="266"/>
      <c r="H212" s="266"/>
      <c r="I212" s="267"/>
      <c r="J212" s="267" t="s">
        <v>15</v>
      </c>
      <c r="K212" s="267"/>
      <c r="L212" s="274"/>
    </row>
    <row r="213" spans="1:16" x14ac:dyDescent="0.25">
      <c r="A213" s="318">
        <v>118230</v>
      </c>
      <c r="B213" s="267">
        <v>1054</v>
      </c>
      <c r="C213" s="285" t="s">
        <v>2997</v>
      </c>
      <c r="D213" s="280">
        <f t="shared" si="3"/>
        <v>24</v>
      </c>
      <c r="E213" s="267" t="s">
        <v>2710</v>
      </c>
      <c r="F213" s="266"/>
      <c r="G213" s="266"/>
      <c r="H213" s="266"/>
      <c r="I213" s="267"/>
      <c r="J213" s="267" t="s">
        <v>15</v>
      </c>
      <c r="K213" s="267"/>
      <c r="L213" s="274" t="s">
        <v>2714</v>
      </c>
      <c r="N213" s="261"/>
      <c r="O213" s="283"/>
      <c r="P213" s="261"/>
    </row>
    <row r="214" spans="1:16" x14ac:dyDescent="0.25">
      <c r="A214" s="318">
        <v>118245</v>
      </c>
      <c r="B214" s="267"/>
      <c r="C214" s="285" t="s">
        <v>2998</v>
      </c>
      <c r="D214" s="280">
        <f t="shared" si="3"/>
        <v>10</v>
      </c>
      <c r="E214" s="267" t="s">
        <v>2821</v>
      </c>
      <c r="F214" s="266"/>
      <c r="G214" s="266"/>
      <c r="H214" s="266"/>
      <c r="I214" s="267"/>
      <c r="J214" s="267" t="s">
        <v>15</v>
      </c>
      <c r="K214" s="267"/>
      <c r="L214" s="274"/>
      <c r="N214" s="261"/>
      <c r="O214" s="283"/>
      <c r="P214" s="261"/>
    </row>
    <row r="215" spans="1:16" x14ac:dyDescent="0.25">
      <c r="A215" s="318">
        <v>118260</v>
      </c>
      <c r="B215" s="267"/>
      <c r="C215" s="285" t="s">
        <v>2999</v>
      </c>
      <c r="D215" s="280">
        <f t="shared" si="3"/>
        <v>14</v>
      </c>
      <c r="E215" s="267" t="s">
        <v>2710</v>
      </c>
      <c r="F215" s="266"/>
      <c r="G215" s="267"/>
      <c r="H215" s="267"/>
      <c r="I215" s="267" t="s">
        <v>15</v>
      </c>
      <c r="J215" s="318"/>
      <c r="K215" s="328"/>
      <c r="L215" s="274"/>
    </row>
    <row r="216" spans="1:16" x14ac:dyDescent="0.25">
      <c r="A216" s="308">
        <v>118300</v>
      </c>
      <c r="B216" s="267"/>
      <c r="C216" s="285" t="s">
        <v>3000</v>
      </c>
      <c r="D216" s="267">
        <f>LEN(C216)</f>
        <v>12</v>
      </c>
      <c r="E216" s="324" t="s">
        <v>2710</v>
      </c>
      <c r="F216" s="266"/>
      <c r="G216" s="267"/>
      <c r="H216" s="267"/>
      <c r="I216" s="267" t="s">
        <v>15</v>
      </c>
      <c r="J216" s="267"/>
      <c r="K216" s="329"/>
      <c r="L216" s="274"/>
    </row>
    <row r="217" spans="1:16" x14ac:dyDescent="0.25">
      <c r="A217" s="308">
        <v>118301</v>
      </c>
      <c r="B217" s="267"/>
      <c r="C217" s="285" t="s">
        <v>3001</v>
      </c>
      <c r="D217" s="267"/>
      <c r="E217" s="324" t="s">
        <v>2710</v>
      </c>
      <c r="F217" s="266"/>
      <c r="G217" s="267"/>
      <c r="H217" s="267"/>
      <c r="I217" s="267"/>
      <c r="J217" s="267" t="s">
        <v>15</v>
      </c>
      <c r="K217" s="329"/>
      <c r="L217" s="274"/>
    </row>
    <row r="218" spans="1:16" x14ac:dyDescent="0.25">
      <c r="A218" s="308">
        <v>118302</v>
      </c>
      <c r="B218" s="267"/>
      <c r="C218" s="285" t="s">
        <v>3002</v>
      </c>
      <c r="D218" s="267"/>
      <c r="E218" s="324" t="s">
        <v>2710</v>
      </c>
      <c r="F218" s="266"/>
      <c r="G218" s="267"/>
      <c r="H218" s="267"/>
      <c r="I218" s="267"/>
      <c r="J218" s="267" t="s">
        <v>15</v>
      </c>
      <c r="K218" s="329"/>
      <c r="L218" s="274"/>
    </row>
    <row r="219" spans="1:16" x14ac:dyDescent="0.25">
      <c r="A219" s="308">
        <v>118400</v>
      </c>
      <c r="B219" s="267"/>
      <c r="C219" s="285" t="s">
        <v>3003</v>
      </c>
      <c r="D219" s="267">
        <f>LEN(C219)</f>
        <v>10</v>
      </c>
      <c r="E219" s="324" t="s">
        <v>2710</v>
      </c>
      <c r="F219" s="266"/>
      <c r="G219" s="267"/>
      <c r="H219" s="267"/>
      <c r="I219" s="267" t="s">
        <v>15</v>
      </c>
      <c r="J219" s="267"/>
      <c r="K219" s="329"/>
      <c r="L219" s="274"/>
    </row>
    <row r="220" spans="1:16" x14ac:dyDescent="0.25">
      <c r="A220" s="308">
        <v>118401</v>
      </c>
      <c r="B220" s="267"/>
      <c r="C220" s="285" t="s">
        <v>3004</v>
      </c>
      <c r="D220" s="267"/>
      <c r="E220" s="324" t="s">
        <v>2710</v>
      </c>
      <c r="F220" s="266"/>
      <c r="G220" s="267"/>
      <c r="H220" s="267"/>
      <c r="I220" s="267"/>
      <c r="J220" s="267" t="s">
        <v>15</v>
      </c>
      <c r="K220" s="329"/>
      <c r="L220" s="274"/>
    </row>
    <row r="221" spans="1:16" x14ac:dyDescent="0.25">
      <c r="A221" s="308">
        <v>118402</v>
      </c>
      <c r="B221" s="267"/>
      <c r="C221" s="285" t="s">
        <v>3005</v>
      </c>
      <c r="D221" s="267"/>
      <c r="E221" s="324" t="s">
        <v>2710</v>
      </c>
      <c r="F221" s="266"/>
      <c r="G221" s="267"/>
      <c r="H221" s="267"/>
      <c r="I221" s="267"/>
      <c r="J221" s="267" t="s">
        <v>15</v>
      </c>
      <c r="K221" s="329"/>
      <c r="L221" s="274"/>
    </row>
    <row r="222" spans="1:16" x14ac:dyDescent="0.25">
      <c r="A222" s="308">
        <v>118403</v>
      </c>
      <c r="B222" s="267"/>
      <c r="C222" s="285" t="s">
        <v>3006</v>
      </c>
      <c r="D222" s="267"/>
      <c r="E222" s="324" t="s">
        <v>2710</v>
      </c>
      <c r="F222" s="266"/>
      <c r="G222" s="267"/>
      <c r="H222" s="267"/>
      <c r="I222" s="267"/>
      <c r="J222" s="267" t="s">
        <v>15</v>
      </c>
      <c r="K222" s="329"/>
      <c r="L222" s="274" t="s">
        <v>2863</v>
      </c>
    </row>
    <row r="223" spans="1:16" x14ac:dyDescent="0.25">
      <c r="A223" s="308">
        <v>118404</v>
      </c>
      <c r="B223" s="267"/>
      <c r="C223" s="285" t="s">
        <v>3007</v>
      </c>
      <c r="D223" s="267">
        <f t="shared" ref="D223:D229" si="4">LEN(C223)</f>
        <v>23</v>
      </c>
      <c r="E223" s="324" t="s">
        <v>2710</v>
      </c>
      <c r="F223" s="266"/>
      <c r="G223" s="267"/>
      <c r="H223" s="267"/>
      <c r="I223" s="267"/>
      <c r="J223" s="267" t="s">
        <v>15</v>
      </c>
      <c r="K223" s="329"/>
      <c r="L223" s="274" t="s">
        <v>2863</v>
      </c>
    </row>
    <row r="224" spans="1:16" x14ac:dyDescent="0.25">
      <c r="A224" s="308">
        <v>118405</v>
      </c>
      <c r="B224" s="267"/>
      <c r="C224" s="285" t="s">
        <v>3008</v>
      </c>
      <c r="D224" s="267">
        <f t="shared" si="4"/>
        <v>16</v>
      </c>
      <c r="E224" s="324" t="s">
        <v>2710</v>
      </c>
      <c r="F224" s="266"/>
      <c r="G224" s="267"/>
      <c r="H224" s="267"/>
      <c r="I224" s="267"/>
      <c r="J224" s="267" t="s">
        <v>15</v>
      </c>
      <c r="K224" s="329"/>
      <c r="L224" s="274" t="s">
        <v>2863</v>
      </c>
    </row>
    <row r="225" spans="1:16" x14ac:dyDescent="0.25">
      <c r="A225" s="308">
        <v>118406</v>
      </c>
      <c r="B225" s="267"/>
      <c r="C225" s="285" t="s">
        <v>3009</v>
      </c>
      <c r="D225" s="267">
        <f t="shared" si="4"/>
        <v>17</v>
      </c>
      <c r="E225" s="324" t="s">
        <v>2710</v>
      </c>
      <c r="F225" s="266"/>
      <c r="G225" s="267"/>
      <c r="H225" s="267"/>
      <c r="I225" s="267"/>
      <c r="J225" s="267" t="s">
        <v>15</v>
      </c>
      <c r="K225" s="329"/>
      <c r="L225" s="274" t="s">
        <v>2863</v>
      </c>
    </row>
    <row r="226" spans="1:16" x14ac:dyDescent="0.25">
      <c r="A226" s="308">
        <v>118407</v>
      </c>
      <c r="B226" s="267"/>
      <c r="C226" s="285" t="s">
        <v>3010</v>
      </c>
      <c r="D226" s="267">
        <f t="shared" si="4"/>
        <v>16</v>
      </c>
      <c r="E226" s="324" t="s">
        <v>2710</v>
      </c>
      <c r="F226" s="266"/>
      <c r="G226" s="267"/>
      <c r="H226" s="267"/>
      <c r="I226" s="267"/>
      <c r="J226" s="267" t="s">
        <v>15</v>
      </c>
      <c r="K226" s="329"/>
      <c r="L226" s="274" t="s">
        <v>2863</v>
      </c>
    </row>
    <row r="227" spans="1:16" x14ac:dyDescent="0.25">
      <c r="A227" s="308">
        <v>118408</v>
      </c>
      <c r="B227" s="267"/>
      <c r="C227" s="285" t="s">
        <v>3011</v>
      </c>
      <c r="D227" s="267">
        <f t="shared" si="4"/>
        <v>15</v>
      </c>
      <c r="E227" s="324" t="s">
        <v>2710</v>
      </c>
      <c r="F227" s="266"/>
      <c r="G227" s="267"/>
      <c r="H227" s="267"/>
      <c r="I227" s="267"/>
      <c r="J227" s="267" t="s">
        <v>15</v>
      </c>
      <c r="K227" s="329"/>
      <c r="L227" s="274"/>
    </row>
    <row r="228" spans="1:16" x14ac:dyDescent="0.25">
      <c r="A228" s="308">
        <v>118409</v>
      </c>
      <c r="B228" s="267"/>
      <c r="C228" s="285" t="s">
        <v>3012</v>
      </c>
      <c r="D228" s="267">
        <f t="shared" si="4"/>
        <v>37</v>
      </c>
      <c r="E228" s="324" t="s">
        <v>2710</v>
      </c>
      <c r="F228" s="266"/>
      <c r="G228" s="267"/>
      <c r="H228" s="267"/>
      <c r="I228" s="267"/>
      <c r="J228" s="267" t="s">
        <v>15</v>
      </c>
      <c r="K228" s="329"/>
      <c r="L228" s="274"/>
    </row>
    <row r="229" spans="1:16" x14ac:dyDescent="0.25">
      <c r="A229" s="308">
        <v>118500</v>
      </c>
      <c r="B229" s="267"/>
      <c r="C229" s="285" t="s">
        <v>3013</v>
      </c>
      <c r="D229" s="267">
        <f t="shared" si="4"/>
        <v>9</v>
      </c>
      <c r="E229" s="324" t="s">
        <v>2710</v>
      </c>
      <c r="F229" s="266"/>
      <c r="G229" s="267"/>
      <c r="H229" s="267"/>
      <c r="I229" s="267" t="s">
        <v>15</v>
      </c>
      <c r="J229" s="267"/>
      <c r="K229" s="329"/>
      <c r="L229" s="274"/>
    </row>
    <row r="230" spans="1:16" x14ac:dyDescent="0.25">
      <c r="A230" s="308">
        <v>118501</v>
      </c>
      <c r="B230" s="267"/>
      <c r="C230" s="285" t="s">
        <v>3014</v>
      </c>
      <c r="D230" s="267"/>
      <c r="E230" s="324" t="s">
        <v>2710</v>
      </c>
      <c r="F230" s="266"/>
      <c r="G230" s="267"/>
      <c r="H230" s="267"/>
      <c r="I230" s="267"/>
      <c r="J230" s="267" t="s">
        <v>15</v>
      </c>
      <c r="K230" s="329"/>
      <c r="L230" s="274"/>
    </row>
    <row r="231" spans="1:16" x14ac:dyDescent="0.25">
      <c r="A231" s="308">
        <v>118502</v>
      </c>
      <c r="B231" s="267"/>
      <c r="C231" s="285" t="s">
        <v>3015</v>
      </c>
      <c r="D231" s="267"/>
      <c r="E231" s="324" t="s">
        <v>2710</v>
      </c>
      <c r="F231" s="266"/>
      <c r="G231" s="267"/>
      <c r="H231" s="267"/>
      <c r="I231" s="267"/>
      <c r="J231" s="267" t="s">
        <v>15</v>
      </c>
      <c r="K231" s="329"/>
      <c r="L231" s="274"/>
    </row>
    <row r="232" spans="1:16" x14ac:dyDescent="0.25">
      <c r="A232" s="308">
        <v>118600</v>
      </c>
      <c r="B232" s="267"/>
      <c r="C232" s="285" t="s">
        <v>3016</v>
      </c>
      <c r="D232" s="267">
        <f>LEN(C232)</f>
        <v>10</v>
      </c>
      <c r="E232" s="324" t="s">
        <v>2710</v>
      </c>
      <c r="F232" s="266"/>
      <c r="G232" s="267"/>
      <c r="H232" s="267"/>
      <c r="I232" s="267" t="s">
        <v>15</v>
      </c>
      <c r="J232" s="267"/>
      <c r="K232" s="329"/>
      <c r="L232" s="274"/>
    </row>
    <row r="233" spans="1:16" x14ac:dyDescent="0.25">
      <c r="A233" s="308">
        <v>118601</v>
      </c>
      <c r="B233" s="267"/>
      <c r="C233" s="285" t="s">
        <v>3017</v>
      </c>
      <c r="D233" s="267"/>
      <c r="E233" s="324" t="s">
        <v>2710</v>
      </c>
      <c r="F233" s="266"/>
      <c r="G233" s="267"/>
      <c r="H233" s="267"/>
      <c r="I233" s="267"/>
      <c r="J233" s="267" t="s">
        <v>15</v>
      </c>
      <c r="K233" s="329"/>
      <c r="L233" s="274"/>
    </row>
    <row r="234" spans="1:16" x14ac:dyDescent="0.25">
      <c r="A234" s="308">
        <v>118602</v>
      </c>
      <c r="B234" s="267"/>
      <c r="C234" s="285" t="s">
        <v>3018</v>
      </c>
      <c r="D234" s="267"/>
      <c r="E234" s="324" t="s">
        <v>2710</v>
      </c>
      <c r="F234" s="266"/>
      <c r="G234" s="267"/>
      <c r="H234" s="267"/>
      <c r="I234" s="267"/>
      <c r="J234" s="267" t="s">
        <v>15</v>
      </c>
      <c r="K234" s="329"/>
      <c r="L234" s="274"/>
    </row>
    <row r="235" spans="1:16" ht="18" x14ac:dyDescent="0.25">
      <c r="A235" s="278"/>
      <c r="B235" s="267"/>
      <c r="C235" s="289" t="s">
        <v>3019</v>
      </c>
      <c r="D235" s="280">
        <f>+LEN(C235)</f>
        <v>20</v>
      </c>
      <c r="E235" s="281"/>
      <c r="F235" s="266"/>
      <c r="G235" s="266" t="s">
        <v>15</v>
      </c>
      <c r="H235" s="266"/>
      <c r="I235" s="267"/>
      <c r="J235" s="267"/>
      <c r="K235" s="273"/>
      <c r="L235" s="286"/>
      <c r="N235" s="284"/>
      <c r="O235" s="283"/>
      <c r="P235" s="261"/>
    </row>
    <row r="236" spans="1:16" ht="15.75" x14ac:dyDescent="0.25">
      <c r="A236" s="278"/>
      <c r="B236" s="267"/>
      <c r="C236" s="288" t="s">
        <v>3020</v>
      </c>
      <c r="D236" s="280"/>
      <c r="E236" s="281"/>
      <c r="F236" s="266"/>
      <c r="G236" s="266"/>
      <c r="H236" s="266" t="s">
        <v>15</v>
      </c>
      <c r="I236" s="267"/>
      <c r="J236" s="267"/>
      <c r="K236" s="273"/>
      <c r="L236" s="286"/>
      <c r="N236" s="284"/>
      <c r="O236" s="283"/>
      <c r="P236" s="261"/>
    </row>
    <row r="237" spans="1:16" x14ac:dyDescent="0.25">
      <c r="A237" s="278">
        <v>120100</v>
      </c>
      <c r="B237" s="267"/>
      <c r="C237" s="285" t="s">
        <v>3020</v>
      </c>
      <c r="D237" s="280">
        <f t="shared" ref="D237:D242" si="5">+LEN(C237)</f>
        <v>23</v>
      </c>
      <c r="E237" s="281" t="s">
        <v>2710</v>
      </c>
      <c r="F237" s="266"/>
      <c r="G237" s="266"/>
      <c r="H237" s="266"/>
      <c r="I237" s="267" t="s">
        <v>15</v>
      </c>
      <c r="J237" s="267"/>
      <c r="K237" s="273"/>
      <c r="L237" s="286"/>
      <c r="N237" s="284"/>
      <c r="O237" s="283"/>
      <c r="P237" s="261"/>
    </row>
    <row r="238" spans="1:16" ht="15.75" x14ac:dyDescent="0.25">
      <c r="A238" s="278"/>
      <c r="B238" s="267"/>
      <c r="C238" s="288" t="s">
        <v>3021</v>
      </c>
      <c r="D238" s="280">
        <f t="shared" si="5"/>
        <v>20</v>
      </c>
      <c r="E238" s="281"/>
      <c r="F238" s="266"/>
      <c r="G238" s="266"/>
      <c r="H238" s="266" t="s">
        <v>15</v>
      </c>
      <c r="I238" s="267"/>
      <c r="J238" s="267"/>
      <c r="K238" s="273"/>
      <c r="L238" s="286"/>
      <c r="N238" s="284"/>
      <c r="O238" s="283"/>
      <c r="P238" s="261"/>
    </row>
    <row r="239" spans="1:16" x14ac:dyDescent="0.25">
      <c r="A239" s="278"/>
      <c r="B239" s="267" t="s">
        <v>3022</v>
      </c>
      <c r="C239" s="285" t="s">
        <v>3019</v>
      </c>
      <c r="D239" s="280">
        <f t="shared" si="5"/>
        <v>20</v>
      </c>
      <c r="E239" s="281" t="s">
        <v>2821</v>
      </c>
      <c r="F239" s="266"/>
      <c r="G239" s="266"/>
      <c r="H239" s="266"/>
      <c r="I239" s="267" t="s">
        <v>15</v>
      </c>
      <c r="J239" s="267"/>
      <c r="K239" s="273"/>
      <c r="L239" s="274" t="s">
        <v>3023</v>
      </c>
      <c r="N239" s="284"/>
      <c r="O239" s="283"/>
      <c r="P239" s="261"/>
    </row>
    <row r="240" spans="1:16" x14ac:dyDescent="0.25">
      <c r="A240" s="278">
        <v>125100</v>
      </c>
      <c r="B240" s="267"/>
      <c r="C240" s="285" t="s">
        <v>3024</v>
      </c>
      <c r="D240" s="280">
        <f t="shared" si="5"/>
        <v>29</v>
      </c>
      <c r="E240" s="281" t="s">
        <v>2710</v>
      </c>
      <c r="F240" s="266"/>
      <c r="G240" s="266"/>
      <c r="H240" s="266"/>
      <c r="I240" s="267" t="s">
        <v>15</v>
      </c>
      <c r="J240" s="267"/>
      <c r="K240" s="273"/>
      <c r="L240" s="286"/>
      <c r="N240" s="284"/>
      <c r="O240" s="283"/>
      <c r="P240" s="261"/>
    </row>
    <row r="241" spans="1:16" x14ac:dyDescent="0.25">
      <c r="A241" s="278">
        <v>125200</v>
      </c>
      <c r="B241" s="267"/>
      <c r="C241" s="285" t="s">
        <v>3025</v>
      </c>
      <c r="D241" s="280">
        <f t="shared" si="5"/>
        <v>27</v>
      </c>
      <c r="E241" s="281" t="s">
        <v>2710</v>
      </c>
      <c r="F241" s="266"/>
      <c r="G241" s="266"/>
      <c r="H241" s="266"/>
      <c r="I241" s="267" t="s">
        <v>15</v>
      </c>
      <c r="J241" s="267"/>
      <c r="K241" s="273"/>
      <c r="L241" s="286"/>
      <c r="N241" s="284"/>
      <c r="O241" s="283"/>
      <c r="P241" s="261"/>
    </row>
    <row r="242" spans="1:16" ht="18" x14ac:dyDescent="0.25">
      <c r="A242" s="278"/>
      <c r="B242" s="267"/>
      <c r="C242" s="289" t="s">
        <v>3026</v>
      </c>
      <c r="D242" s="280">
        <f t="shared" si="5"/>
        <v>17</v>
      </c>
      <c r="E242" s="281"/>
      <c r="F242" s="266"/>
      <c r="G242" s="266" t="s">
        <v>15</v>
      </c>
      <c r="H242" s="266"/>
      <c r="I242" s="267"/>
      <c r="J242" s="267"/>
      <c r="K242" s="273"/>
      <c r="L242" s="286"/>
      <c r="N242" s="284"/>
      <c r="O242" s="283"/>
      <c r="P242" s="261"/>
    </row>
    <row r="243" spans="1:16" ht="15.75" x14ac:dyDescent="0.25">
      <c r="A243" s="278"/>
      <c r="B243" s="267"/>
      <c r="C243" s="288" t="s">
        <v>3027</v>
      </c>
      <c r="D243" s="280"/>
      <c r="E243" s="281"/>
      <c r="F243" s="266"/>
      <c r="G243" s="266"/>
      <c r="H243" s="266" t="s">
        <v>15</v>
      </c>
      <c r="I243" s="267"/>
      <c r="J243" s="267"/>
      <c r="K243" s="273"/>
      <c r="L243" s="286"/>
      <c r="N243" s="261"/>
      <c r="O243" s="283"/>
      <c r="P243" s="261"/>
    </row>
    <row r="244" spans="1:16" x14ac:dyDescent="0.25">
      <c r="A244" s="278">
        <v>130100</v>
      </c>
      <c r="B244" s="267" t="s">
        <v>3028</v>
      </c>
      <c r="C244" s="285" t="s">
        <v>3027</v>
      </c>
      <c r="D244" s="280">
        <f t="shared" ref="D244:D266" si="6">+LEN(C244)</f>
        <v>20</v>
      </c>
      <c r="E244" s="281" t="s">
        <v>2710</v>
      </c>
      <c r="F244" s="266"/>
      <c r="G244" s="266"/>
      <c r="H244" s="266"/>
      <c r="I244" s="267" t="s">
        <v>15</v>
      </c>
      <c r="J244" s="267"/>
      <c r="K244" s="273"/>
      <c r="L244" s="286"/>
      <c r="N244" s="279"/>
      <c r="O244" s="283"/>
      <c r="P244" s="261"/>
    </row>
    <row r="245" spans="1:16" ht="15.75" x14ac:dyDescent="0.25">
      <c r="A245" s="278"/>
      <c r="B245" s="267"/>
      <c r="C245" s="288" t="s">
        <v>3029</v>
      </c>
      <c r="D245" s="280">
        <f t="shared" si="6"/>
        <v>23</v>
      </c>
      <c r="E245" s="281"/>
      <c r="F245" s="266"/>
      <c r="G245" s="266"/>
      <c r="H245" s="266" t="s">
        <v>15</v>
      </c>
      <c r="I245" s="267"/>
      <c r="J245" s="267"/>
      <c r="K245" s="273"/>
      <c r="L245" s="286"/>
      <c r="N245" s="284"/>
      <c r="O245" s="283"/>
      <c r="P245" s="261"/>
    </row>
    <row r="246" spans="1:16" x14ac:dyDescent="0.25">
      <c r="A246" s="278"/>
      <c r="B246" s="267" t="s">
        <v>3030</v>
      </c>
      <c r="C246" s="285" t="s">
        <v>3029</v>
      </c>
      <c r="D246" s="280">
        <f t="shared" si="6"/>
        <v>23</v>
      </c>
      <c r="E246" s="281" t="s">
        <v>2821</v>
      </c>
      <c r="F246" s="266"/>
      <c r="G246" s="266"/>
      <c r="H246" s="266"/>
      <c r="I246" s="267" t="s">
        <v>15</v>
      </c>
      <c r="J246" s="267"/>
      <c r="K246" s="273"/>
      <c r="L246" s="274" t="s">
        <v>3031</v>
      </c>
      <c r="N246" s="284"/>
      <c r="O246" s="283"/>
      <c r="P246" s="261"/>
    </row>
    <row r="247" spans="1:16" x14ac:dyDescent="0.25">
      <c r="A247" s="278">
        <v>132100</v>
      </c>
      <c r="B247" s="267" t="s">
        <v>3032</v>
      </c>
      <c r="C247" s="285" t="s">
        <v>3033</v>
      </c>
      <c r="D247" s="280">
        <f t="shared" si="6"/>
        <v>29</v>
      </c>
      <c r="E247" s="281" t="s">
        <v>2710</v>
      </c>
      <c r="F247" s="266"/>
      <c r="G247" s="266"/>
      <c r="H247" s="266"/>
      <c r="I247" s="267" t="s">
        <v>15</v>
      </c>
      <c r="J247" s="267"/>
      <c r="K247" s="273"/>
      <c r="L247" s="286"/>
      <c r="N247" s="284"/>
      <c r="O247" s="283"/>
      <c r="P247" s="261"/>
    </row>
    <row r="248" spans="1:16" x14ac:dyDescent="0.25">
      <c r="A248" s="278">
        <v>132200</v>
      </c>
      <c r="B248" s="267" t="s">
        <v>3034</v>
      </c>
      <c r="C248" s="285" t="s">
        <v>3035</v>
      </c>
      <c r="D248" s="280">
        <f t="shared" si="6"/>
        <v>28</v>
      </c>
      <c r="E248" s="281" t="s">
        <v>2710</v>
      </c>
      <c r="F248" s="266"/>
      <c r="G248" s="266"/>
      <c r="H248" s="266"/>
      <c r="I248" s="267" t="s">
        <v>15</v>
      </c>
      <c r="J248" s="267"/>
      <c r="K248" s="273"/>
      <c r="L248" s="286"/>
      <c r="N248" s="284"/>
      <c r="O248" s="283"/>
      <c r="P248" s="261"/>
    </row>
    <row r="249" spans="1:16" x14ac:dyDescent="0.25">
      <c r="A249" s="278">
        <v>132300</v>
      </c>
      <c r="B249" s="267" t="s">
        <v>3036</v>
      </c>
      <c r="C249" s="285" t="s">
        <v>3037</v>
      </c>
      <c r="D249" s="280">
        <f t="shared" si="6"/>
        <v>28</v>
      </c>
      <c r="E249" s="281" t="s">
        <v>2710</v>
      </c>
      <c r="F249" s="266"/>
      <c r="G249" s="266"/>
      <c r="H249" s="266"/>
      <c r="I249" s="267" t="s">
        <v>15</v>
      </c>
      <c r="J249" s="267"/>
      <c r="K249" s="273"/>
      <c r="L249" s="286"/>
      <c r="N249" s="284"/>
      <c r="O249" s="283"/>
      <c r="P249" s="261"/>
    </row>
    <row r="250" spans="1:16" x14ac:dyDescent="0.25">
      <c r="A250" s="278">
        <v>132400</v>
      </c>
      <c r="B250" s="267"/>
      <c r="C250" s="285" t="s">
        <v>3038</v>
      </c>
      <c r="D250" s="280">
        <f t="shared" si="6"/>
        <v>28</v>
      </c>
      <c r="E250" s="281" t="s">
        <v>2710</v>
      </c>
      <c r="F250" s="266"/>
      <c r="G250" s="266"/>
      <c r="H250" s="266"/>
      <c r="I250" s="267" t="s">
        <v>15</v>
      </c>
      <c r="J250" s="267"/>
      <c r="K250" s="273"/>
      <c r="L250" s="286"/>
      <c r="N250" s="284"/>
      <c r="O250" s="283"/>
      <c r="P250" s="261"/>
    </row>
    <row r="251" spans="1:16" x14ac:dyDescent="0.25">
      <c r="A251" s="318">
        <v>132500</v>
      </c>
      <c r="B251" s="267"/>
      <c r="C251" s="285" t="s">
        <v>3039</v>
      </c>
      <c r="D251" s="267">
        <f t="shared" si="6"/>
        <v>29</v>
      </c>
      <c r="E251" s="267" t="s">
        <v>2710</v>
      </c>
      <c r="F251" s="266"/>
      <c r="G251" s="266"/>
      <c r="H251" s="266"/>
      <c r="I251" s="267" t="s">
        <v>15</v>
      </c>
      <c r="J251" s="267"/>
      <c r="K251" s="267"/>
      <c r="L251" s="286"/>
    </row>
    <row r="252" spans="1:16" x14ac:dyDescent="0.25">
      <c r="A252" s="318">
        <v>132600</v>
      </c>
      <c r="B252" s="267"/>
      <c r="C252" s="285" t="s">
        <v>3040</v>
      </c>
      <c r="D252" s="267">
        <f t="shared" si="6"/>
        <v>29</v>
      </c>
      <c r="E252" s="267" t="s">
        <v>2710</v>
      </c>
      <c r="F252" s="266"/>
      <c r="G252" s="266"/>
      <c r="H252" s="266"/>
      <c r="I252" s="267" t="s">
        <v>15</v>
      </c>
      <c r="J252" s="267"/>
      <c r="K252" s="267"/>
      <c r="L252" s="286"/>
    </row>
    <row r="253" spans="1:16" ht="18" x14ac:dyDescent="0.25">
      <c r="A253" s="278"/>
      <c r="B253" s="267"/>
      <c r="C253" s="289" t="s">
        <v>3041</v>
      </c>
      <c r="D253" s="280">
        <f t="shared" si="6"/>
        <v>17</v>
      </c>
      <c r="E253" s="281"/>
      <c r="F253" s="266"/>
      <c r="G253" s="266" t="s">
        <v>15</v>
      </c>
      <c r="H253" s="266"/>
      <c r="I253" s="267"/>
      <c r="J253" s="267"/>
      <c r="K253" s="273"/>
      <c r="L253" s="286"/>
      <c r="N253" s="284"/>
      <c r="O253" s="283"/>
      <c r="P253" s="261"/>
    </row>
    <row r="254" spans="1:16" ht="15.75" x14ac:dyDescent="0.25">
      <c r="A254" s="278"/>
      <c r="B254" s="267"/>
      <c r="C254" s="288" t="s">
        <v>3042</v>
      </c>
      <c r="D254" s="280">
        <f t="shared" si="6"/>
        <v>34</v>
      </c>
      <c r="E254" s="281"/>
      <c r="F254" s="266"/>
      <c r="G254" s="266"/>
      <c r="H254" s="266" t="s">
        <v>15</v>
      </c>
      <c r="I254" s="267"/>
      <c r="J254" s="267"/>
      <c r="K254" s="273"/>
      <c r="L254" s="286"/>
      <c r="N254" s="284"/>
      <c r="O254" s="283"/>
      <c r="P254" s="261"/>
    </row>
    <row r="255" spans="1:16" x14ac:dyDescent="0.25">
      <c r="A255" s="278">
        <v>105200</v>
      </c>
      <c r="B255" s="267"/>
      <c r="C255" s="285" t="s">
        <v>3043</v>
      </c>
      <c r="D255" s="280">
        <f t="shared" si="6"/>
        <v>27</v>
      </c>
      <c r="E255" s="281" t="s">
        <v>2710</v>
      </c>
      <c r="F255" s="266"/>
      <c r="G255" s="266"/>
      <c r="H255" s="266"/>
      <c r="I255" s="267" t="s">
        <v>15</v>
      </c>
      <c r="J255" s="267"/>
      <c r="K255" s="273"/>
      <c r="L255" s="286"/>
      <c r="N255" s="284"/>
      <c r="O255" s="283"/>
      <c r="P255" s="261"/>
    </row>
    <row r="256" spans="1:16" ht="18" x14ac:dyDescent="0.25">
      <c r="A256" s="278"/>
      <c r="B256" s="267"/>
      <c r="C256" s="289" t="s">
        <v>3044</v>
      </c>
      <c r="D256" s="280">
        <f t="shared" si="6"/>
        <v>13</v>
      </c>
      <c r="E256" s="281"/>
      <c r="F256" s="266"/>
      <c r="G256" s="266" t="s">
        <v>15</v>
      </c>
      <c r="H256" s="266"/>
      <c r="I256" s="267"/>
      <c r="J256" s="267"/>
      <c r="K256" s="273"/>
      <c r="L256" s="286"/>
      <c r="N256" s="284"/>
      <c r="O256" s="283"/>
      <c r="P256" s="261"/>
    </row>
    <row r="257" spans="1:16" ht="15.75" x14ac:dyDescent="0.25">
      <c r="A257" s="278"/>
      <c r="B257" s="267"/>
      <c r="C257" s="288" t="s">
        <v>3044</v>
      </c>
      <c r="D257" s="280">
        <f t="shared" si="6"/>
        <v>13</v>
      </c>
      <c r="E257" s="281"/>
      <c r="F257" s="266"/>
      <c r="G257" s="266"/>
      <c r="H257" s="266" t="s">
        <v>15</v>
      </c>
      <c r="I257" s="267"/>
      <c r="J257" s="267"/>
      <c r="K257" s="273"/>
      <c r="L257" s="286"/>
      <c r="N257" s="284"/>
      <c r="O257" s="283"/>
      <c r="P257" s="261"/>
    </row>
    <row r="258" spans="1:16" x14ac:dyDescent="0.25">
      <c r="A258" s="278">
        <v>140100</v>
      </c>
      <c r="B258" s="267" t="s">
        <v>3045</v>
      </c>
      <c r="C258" s="285" t="s">
        <v>3046</v>
      </c>
      <c r="D258" s="280">
        <f t="shared" si="6"/>
        <v>17</v>
      </c>
      <c r="E258" s="281" t="s">
        <v>2710</v>
      </c>
      <c r="F258" s="266"/>
      <c r="G258" s="266"/>
      <c r="H258" s="266"/>
      <c r="I258" s="267" t="s">
        <v>15</v>
      </c>
      <c r="J258" s="267"/>
      <c r="K258" s="273"/>
      <c r="L258" s="286"/>
      <c r="N258" s="284"/>
      <c r="O258" s="283"/>
      <c r="P258" s="261"/>
    </row>
    <row r="259" spans="1:16" x14ac:dyDescent="0.25">
      <c r="A259" s="278">
        <v>140200</v>
      </c>
      <c r="B259" s="267" t="s">
        <v>3047</v>
      </c>
      <c r="C259" s="285" t="s">
        <v>3048</v>
      </c>
      <c r="D259" s="280">
        <f t="shared" si="6"/>
        <v>15</v>
      </c>
      <c r="E259" s="281" t="s">
        <v>2710</v>
      </c>
      <c r="F259" s="266"/>
      <c r="G259" s="266"/>
      <c r="H259" s="266"/>
      <c r="I259" s="267" t="s">
        <v>15</v>
      </c>
      <c r="J259" s="267"/>
      <c r="K259" s="273"/>
      <c r="L259" s="286"/>
      <c r="N259" s="284"/>
      <c r="O259" s="283"/>
      <c r="P259" s="261"/>
    </row>
    <row r="260" spans="1:16" x14ac:dyDescent="0.25">
      <c r="A260" s="290">
        <v>140201</v>
      </c>
      <c r="B260" s="292">
        <v>11020000</v>
      </c>
      <c r="C260" s="310" t="s">
        <v>3049</v>
      </c>
      <c r="D260" s="280">
        <f t="shared" si="6"/>
        <v>16</v>
      </c>
      <c r="E260" s="281" t="s">
        <v>2710</v>
      </c>
      <c r="F260" s="266"/>
      <c r="G260" s="266"/>
      <c r="H260" s="266"/>
      <c r="I260" s="267"/>
      <c r="J260" s="292" t="s">
        <v>15</v>
      </c>
      <c r="K260" s="293"/>
      <c r="L260" s="294" t="s">
        <v>2863</v>
      </c>
      <c r="N260" s="261"/>
      <c r="O260" s="283"/>
      <c r="P260" s="261"/>
    </row>
    <row r="261" spans="1:16" ht="18" x14ac:dyDescent="0.25">
      <c r="A261" s="290"/>
      <c r="B261" s="330"/>
      <c r="C261" s="289" t="s">
        <v>3050</v>
      </c>
      <c r="D261" s="280"/>
      <c r="E261" s="281"/>
      <c r="F261" s="266"/>
      <c r="G261" s="266" t="s">
        <v>15</v>
      </c>
      <c r="H261" s="266"/>
      <c r="I261" s="267"/>
      <c r="J261" s="267"/>
      <c r="K261" s="292"/>
      <c r="L261" s="294"/>
      <c r="N261" s="261"/>
      <c r="O261" s="283"/>
      <c r="P261" s="261"/>
    </row>
    <row r="262" spans="1:16" ht="15.75" x14ac:dyDescent="0.25">
      <c r="A262" s="290"/>
      <c r="B262" s="330"/>
      <c r="C262" s="288" t="s">
        <v>3050</v>
      </c>
      <c r="D262" s="280"/>
      <c r="E262" s="281"/>
      <c r="F262" s="266"/>
      <c r="G262" s="266"/>
      <c r="H262" s="266" t="s">
        <v>15</v>
      </c>
      <c r="I262" s="267"/>
      <c r="J262" s="267"/>
      <c r="K262" s="292"/>
      <c r="L262" s="294"/>
      <c r="N262" s="261"/>
      <c r="O262" s="283"/>
      <c r="P262" s="261"/>
    </row>
    <row r="263" spans="1:16" x14ac:dyDescent="0.25">
      <c r="A263" s="278">
        <v>143100</v>
      </c>
      <c r="B263" s="308"/>
      <c r="C263" s="285" t="s">
        <v>3051</v>
      </c>
      <c r="D263" s="280">
        <f>LEN(C263)</f>
        <v>29</v>
      </c>
      <c r="E263" s="281"/>
      <c r="F263" s="266"/>
      <c r="G263" s="266"/>
      <c r="H263" s="266"/>
      <c r="I263" s="267" t="s">
        <v>15</v>
      </c>
      <c r="J263" s="267"/>
      <c r="K263" s="292"/>
      <c r="L263" s="294"/>
      <c r="N263" s="261"/>
      <c r="O263" s="283"/>
      <c r="P263" s="261"/>
    </row>
    <row r="264" spans="1:16" ht="18" x14ac:dyDescent="0.25">
      <c r="A264" s="278"/>
      <c r="B264" s="267"/>
      <c r="C264" s="289" t="s">
        <v>3052</v>
      </c>
      <c r="D264" s="280">
        <f t="shared" si="6"/>
        <v>8</v>
      </c>
      <c r="E264" s="281"/>
      <c r="F264" s="266"/>
      <c r="G264" s="266" t="s">
        <v>15</v>
      </c>
      <c r="H264" s="266"/>
      <c r="I264" s="267"/>
      <c r="J264" s="267"/>
      <c r="K264" s="273"/>
      <c r="L264" s="286"/>
      <c r="N264" s="284"/>
      <c r="O264" s="283"/>
      <c r="P264" s="261"/>
    </row>
    <row r="265" spans="1:16" ht="15.75" x14ac:dyDescent="0.25">
      <c r="A265" s="278"/>
      <c r="B265" s="267"/>
      <c r="C265" s="288" t="s">
        <v>3052</v>
      </c>
      <c r="D265" s="280">
        <f t="shared" si="6"/>
        <v>8</v>
      </c>
      <c r="E265" s="281"/>
      <c r="F265" s="266"/>
      <c r="G265" s="266"/>
      <c r="H265" s="266" t="s">
        <v>15</v>
      </c>
      <c r="I265" s="267"/>
      <c r="J265" s="267"/>
      <c r="K265" s="273"/>
      <c r="L265" s="286"/>
      <c r="N265" s="284"/>
      <c r="O265" s="283"/>
      <c r="P265" s="261"/>
    </row>
    <row r="266" spans="1:16" x14ac:dyDescent="0.25">
      <c r="A266" s="278">
        <v>150100</v>
      </c>
      <c r="B266" s="267" t="s">
        <v>3053</v>
      </c>
      <c r="C266" s="285" t="s">
        <v>3054</v>
      </c>
      <c r="D266" s="280">
        <f t="shared" si="6"/>
        <v>20</v>
      </c>
      <c r="E266" s="281" t="s">
        <v>2710</v>
      </c>
      <c r="F266" s="266"/>
      <c r="G266" s="266"/>
      <c r="H266" s="266"/>
      <c r="I266" s="267" t="s">
        <v>15</v>
      </c>
      <c r="J266" s="267"/>
      <c r="K266" s="273"/>
      <c r="L266" s="286"/>
      <c r="N266" s="284"/>
      <c r="O266" s="283"/>
      <c r="P266" s="261"/>
    </row>
    <row r="267" spans="1:16" x14ac:dyDescent="0.25">
      <c r="A267" s="318">
        <v>150101</v>
      </c>
      <c r="B267" s="267"/>
      <c r="C267" s="285" t="s">
        <v>3055</v>
      </c>
      <c r="D267" s="285"/>
      <c r="E267" s="267" t="s">
        <v>2710</v>
      </c>
      <c r="F267" s="266"/>
      <c r="G267" s="266"/>
      <c r="H267" s="266"/>
      <c r="I267" s="267"/>
      <c r="J267" s="267" t="s">
        <v>15</v>
      </c>
      <c r="K267" s="267"/>
      <c r="L267" s="286"/>
    </row>
    <row r="268" spans="1:16" x14ac:dyDescent="0.25">
      <c r="A268" s="318">
        <v>150102</v>
      </c>
      <c r="B268" s="267"/>
      <c r="C268" s="285" t="s">
        <v>3056</v>
      </c>
      <c r="D268" s="285"/>
      <c r="E268" s="267" t="s">
        <v>2710</v>
      </c>
      <c r="F268" s="266"/>
      <c r="G268" s="266"/>
      <c r="H268" s="266"/>
      <c r="I268" s="267"/>
      <c r="J268" s="267" t="s">
        <v>15</v>
      </c>
      <c r="K268" s="267"/>
      <c r="L268" s="286"/>
    </row>
    <row r="269" spans="1:16" x14ac:dyDescent="0.25">
      <c r="A269" s="278">
        <v>150200</v>
      </c>
      <c r="B269" s="267" t="s">
        <v>3057</v>
      </c>
      <c r="C269" s="285" t="s">
        <v>3058</v>
      </c>
      <c r="D269" s="280">
        <f t="shared" ref="D269:D278" si="7">+LEN(C269)</f>
        <v>25</v>
      </c>
      <c r="E269" s="281" t="s">
        <v>2710</v>
      </c>
      <c r="F269" s="266"/>
      <c r="G269" s="266"/>
      <c r="H269" s="266"/>
      <c r="I269" s="267" t="s">
        <v>15</v>
      </c>
      <c r="J269" s="267"/>
      <c r="K269" s="273"/>
      <c r="L269" s="286"/>
      <c r="N269" s="284"/>
      <c r="O269" s="283"/>
      <c r="P269" s="261"/>
    </row>
    <row r="270" spans="1:16" x14ac:dyDescent="0.25">
      <c r="A270" s="278">
        <v>150300</v>
      </c>
      <c r="B270" s="267" t="s">
        <v>3059</v>
      </c>
      <c r="C270" s="285" t="s">
        <v>3060</v>
      </c>
      <c r="D270" s="280">
        <f t="shared" si="7"/>
        <v>28</v>
      </c>
      <c r="E270" s="281" t="s">
        <v>2710</v>
      </c>
      <c r="F270" s="266"/>
      <c r="G270" s="266"/>
      <c r="H270" s="266"/>
      <c r="I270" s="267" t="s">
        <v>15</v>
      </c>
      <c r="J270" s="267"/>
      <c r="K270" s="273"/>
      <c r="L270" s="286"/>
      <c r="N270" s="284"/>
      <c r="O270" s="283"/>
      <c r="P270" s="261"/>
    </row>
    <row r="271" spans="1:16" ht="18" x14ac:dyDescent="0.25">
      <c r="A271" s="278"/>
      <c r="B271" s="267"/>
      <c r="C271" s="289" t="s">
        <v>3061</v>
      </c>
      <c r="D271" s="280">
        <f t="shared" si="7"/>
        <v>16</v>
      </c>
      <c r="E271" s="281"/>
      <c r="F271" s="266"/>
      <c r="G271" s="266" t="s">
        <v>15</v>
      </c>
      <c r="H271" s="266"/>
      <c r="I271" s="267"/>
      <c r="J271" s="267"/>
      <c r="K271" s="273"/>
      <c r="L271" s="286"/>
      <c r="N271" s="284"/>
      <c r="O271" s="283"/>
      <c r="P271" s="261"/>
    </row>
    <row r="272" spans="1:16" ht="15.75" x14ac:dyDescent="0.25">
      <c r="A272" s="278"/>
      <c r="B272" s="267"/>
      <c r="C272" s="288" t="s">
        <v>3062</v>
      </c>
      <c r="D272" s="280">
        <f t="shared" si="7"/>
        <v>16</v>
      </c>
      <c r="E272" s="281"/>
      <c r="F272" s="266"/>
      <c r="G272" s="266"/>
      <c r="H272" s="266" t="s">
        <v>15</v>
      </c>
      <c r="I272" s="267"/>
      <c r="J272" s="267"/>
      <c r="K272" s="273"/>
      <c r="L272" s="286"/>
      <c r="N272" s="284"/>
      <c r="O272" s="283"/>
      <c r="P272" s="261"/>
    </row>
    <row r="273" spans="1:16" x14ac:dyDescent="0.25">
      <c r="A273" s="278">
        <v>160100</v>
      </c>
      <c r="B273" s="267" t="s">
        <v>3063</v>
      </c>
      <c r="C273" s="285" t="s">
        <v>3062</v>
      </c>
      <c r="D273" s="280">
        <f t="shared" si="7"/>
        <v>16</v>
      </c>
      <c r="E273" s="281" t="s">
        <v>2710</v>
      </c>
      <c r="F273" s="266"/>
      <c r="G273" s="266"/>
      <c r="H273" s="266"/>
      <c r="I273" s="267" t="s">
        <v>15</v>
      </c>
      <c r="J273" s="267"/>
      <c r="K273" s="273"/>
      <c r="L273" s="286"/>
      <c r="N273" s="284"/>
      <c r="O273" s="283"/>
      <c r="P273" s="261"/>
    </row>
    <row r="274" spans="1:16" x14ac:dyDescent="0.25">
      <c r="A274" s="278">
        <v>160200</v>
      </c>
      <c r="B274" s="267" t="s">
        <v>3064</v>
      </c>
      <c r="C274" s="285" t="s">
        <v>3065</v>
      </c>
      <c r="D274" s="280">
        <f t="shared" si="7"/>
        <v>19</v>
      </c>
      <c r="E274" s="281" t="s">
        <v>2710</v>
      </c>
      <c r="F274" s="266"/>
      <c r="G274" s="266"/>
      <c r="H274" s="266"/>
      <c r="I274" s="267" t="s">
        <v>15</v>
      </c>
      <c r="J274" s="267"/>
      <c r="K274" s="273"/>
      <c r="L274" s="286"/>
      <c r="N274" s="284"/>
      <c r="O274" s="283"/>
      <c r="P274" s="261"/>
    </row>
    <row r="275" spans="1:16" ht="18" x14ac:dyDescent="0.25">
      <c r="A275" s="278"/>
      <c r="B275" s="267"/>
      <c r="C275" s="289" t="s">
        <v>3066</v>
      </c>
      <c r="D275" s="280">
        <f t="shared" si="7"/>
        <v>16</v>
      </c>
      <c r="E275" s="281"/>
      <c r="F275" s="266"/>
      <c r="G275" s="266" t="s">
        <v>15</v>
      </c>
      <c r="H275" s="266"/>
      <c r="I275" s="267"/>
      <c r="J275" s="267"/>
      <c r="K275" s="273"/>
      <c r="L275" s="286"/>
      <c r="N275" s="284"/>
      <c r="O275" s="283"/>
      <c r="P275" s="261"/>
    </row>
    <row r="276" spans="1:16" ht="15.75" x14ac:dyDescent="0.25">
      <c r="A276" s="278"/>
      <c r="B276" s="267"/>
      <c r="C276" s="288" t="s">
        <v>3066</v>
      </c>
      <c r="D276" s="280">
        <f t="shared" si="7"/>
        <v>16</v>
      </c>
      <c r="E276" s="281"/>
      <c r="F276" s="266"/>
      <c r="G276" s="266"/>
      <c r="H276" s="266" t="s">
        <v>15</v>
      </c>
      <c r="I276" s="267"/>
      <c r="J276" s="267"/>
      <c r="K276" s="273"/>
      <c r="L276" s="286"/>
      <c r="N276" s="284"/>
      <c r="O276" s="283"/>
      <c r="P276" s="261"/>
    </row>
    <row r="277" spans="1:16" x14ac:dyDescent="0.25">
      <c r="A277" s="278">
        <v>160300</v>
      </c>
      <c r="B277" s="267" t="s">
        <v>3063</v>
      </c>
      <c r="C277" s="285" t="s">
        <v>3067</v>
      </c>
      <c r="D277" s="280">
        <f t="shared" si="7"/>
        <v>23</v>
      </c>
      <c r="E277" s="281" t="s">
        <v>2710</v>
      </c>
      <c r="F277" s="266"/>
      <c r="G277" s="266"/>
      <c r="H277" s="266"/>
      <c r="I277" s="267" t="s">
        <v>15</v>
      </c>
      <c r="J277" s="267"/>
      <c r="K277" s="273"/>
      <c r="L277" s="286"/>
      <c r="N277" s="284"/>
      <c r="O277" s="283"/>
      <c r="P277" s="261"/>
    </row>
    <row r="278" spans="1:16" ht="18" x14ac:dyDescent="0.25">
      <c r="A278" s="278"/>
      <c r="B278" s="267"/>
      <c r="C278" s="289" t="s">
        <v>3068</v>
      </c>
      <c r="D278" s="280">
        <f t="shared" si="7"/>
        <v>11</v>
      </c>
      <c r="E278" s="281"/>
      <c r="F278" s="266"/>
      <c r="G278" s="266" t="s">
        <v>15</v>
      </c>
      <c r="H278" s="266"/>
      <c r="I278" s="267"/>
      <c r="J278" s="267"/>
      <c r="K278" s="273"/>
      <c r="L278" s="286"/>
      <c r="N278" s="284"/>
      <c r="O278" s="283"/>
      <c r="P278" s="261"/>
    </row>
    <row r="279" spans="1:16" ht="15.75" x14ac:dyDescent="0.25">
      <c r="A279" s="278"/>
      <c r="B279" s="267"/>
      <c r="C279" s="288" t="s">
        <v>3069</v>
      </c>
      <c r="D279" s="280"/>
      <c r="E279" s="281"/>
      <c r="F279" s="266"/>
      <c r="G279" s="266"/>
      <c r="H279" s="266" t="s">
        <v>15</v>
      </c>
      <c r="I279" s="267"/>
      <c r="J279" s="267"/>
      <c r="K279" s="273"/>
      <c r="L279" s="286"/>
      <c r="N279" s="284"/>
      <c r="O279" s="283"/>
      <c r="P279" s="261"/>
    </row>
    <row r="280" spans="1:16" x14ac:dyDescent="0.25">
      <c r="A280" s="278">
        <v>170100</v>
      </c>
      <c r="B280" s="267" t="s">
        <v>3070</v>
      </c>
      <c r="C280" s="285" t="s">
        <v>3071</v>
      </c>
      <c r="D280" s="280">
        <f t="shared" ref="D280:D286" si="8">+LEN(C280)</f>
        <v>29</v>
      </c>
      <c r="E280" s="281" t="s">
        <v>2710</v>
      </c>
      <c r="F280" s="266"/>
      <c r="G280" s="266"/>
      <c r="H280" s="266"/>
      <c r="I280" s="267" t="s">
        <v>15</v>
      </c>
      <c r="J280" s="267"/>
      <c r="K280" s="273"/>
      <c r="L280" s="286"/>
      <c r="N280" s="284"/>
      <c r="O280" s="283"/>
      <c r="P280" s="261"/>
    </row>
    <row r="281" spans="1:16" x14ac:dyDescent="0.25">
      <c r="A281" s="278">
        <v>170101</v>
      </c>
      <c r="B281" s="267"/>
      <c r="C281" s="285" t="s">
        <v>3072</v>
      </c>
      <c r="D281" s="280">
        <f t="shared" si="8"/>
        <v>23</v>
      </c>
      <c r="E281" s="281" t="s">
        <v>2821</v>
      </c>
      <c r="F281" s="266"/>
      <c r="G281" s="266"/>
      <c r="H281" s="266"/>
      <c r="I281" s="267"/>
      <c r="J281" s="267" t="s">
        <v>15</v>
      </c>
      <c r="K281" s="273"/>
      <c r="L281" s="286"/>
      <c r="N281" s="284"/>
      <c r="O281" s="283"/>
      <c r="P281" s="261"/>
    </row>
    <row r="282" spans="1:16" x14ac:dyDescent="0.25">
      <c r="A282" s="278">
        <v>170102</v>
      </c>
      <c r="B282" s="267"/>
      <c r="C282" s="285" t="s">
        <v>3073</v>
      </c>
      <c r="D282" s="280">
        <f t="shared" si="8"/>
        <v>18</v>
      </c>
      <c r="E282" s="281" t="s">
        <v>2821</v>
      </c>
      <c r="F282" s="266"/>
      <c r="G282" s="266"/>
      <c r="H282" s="266"/>
      <c r="I282" s="267"/>
      <c r="J282" s="267" t="s">
        <v>15</v>
      </c>
      <c r="K282" s="273"/>
      <c r="L282" s="286"/>
      <c r="N282" s="284"/>
      <c r="O282" s="283"/>
      <c r="P282" s="261"/>
    </row>
    <row r="283" spans="1:16" x14ac:dyDescent="0.25">
      <c r="A283" s="278">
        <v>170103</v>
      </c>
      <c r="B283" s="267"/>
      <c r="C283" s="285" t="s">
        <v>3074</v>
      </c>
      <c r="D283" s="280">
        <f t="shared" si="8"/>
        <v>15</v>
      </c>
      <c r="E283" s="281" t="s">
        <v>2821</v>
      </c>
      <c r="F283" s="266"/>
      <c r="G283" s="266"/>
      <c r="H283" s="266"/>
      <c r="I283" s="267"/>
      <c r="J283" s="267" t="s">
        <v>15</v>
      </c>
      <c r="K283" s="273"/>
      <c r="L283" s="286"/>
      <c r="N283" s="284"/>
      <c r="O283" s="283"/>
      <c r="P283" s="261"/>
    </row>
    <row r="284" spans="1:16" x14ac:dyDescent="0.25">
      <c r="A284" s="278">
        <v>170104</v>
      </c>
      <c r="B284" s="267"/>
      <c r="C284" s="285" t="s">
        <v>3075</v>
      </c>
      <c r="D284" s="280">
        <f t="shared" si="8"/>
        <v>15</v>
      </c>
      <c r="E284" s="281" t="s">
        <v>2821</v>
      </c>
      <c r="F284" s="266"/>
      <c r="G284" s="266"/>
      <c r="H284" s="266"/>
      <c r="I284" s="267"/>
      <c r="J284" s="267" t="s">
        <v>15</v>
      </c>
      <c r="K284" s="273"/>
      <c r="L284" s="286"/>
      <c r="N284" s="284"/>
      <c r="O284" s="283"/>
      <c r="P284" s="261"/>
    </row>
    <row r="285" spans="1:16" x14ac:dyDescent="0.25">
      <c r="A285" s="278">
        <v>170105</v>
      </c>
      <c r="B285" s="267"/>
      <c r="C285" s="285" t="s">
        <v>3076</v>
      </c>
      <c r="D285" s="280">
        <f t="shared" si="8"/>
        <v>25</v>
      </c>
      <c r="E285" s="281" t="s">
        <v>2821</v>
      </c>
      <c r="F285" s="266"/>
      <c r="G285" s="266"/>
      <c r="H285" s="266"/>
      <c r="I285" s="267"/>
      <c r="J285" s="267" t="s">
        <v>15</v>
      </c>
      <c r="K285" s="273"/>
      <c r="L285" s="286"/>
      <c r="N285" s="284"/>
      <c r="O285" s="283"/>
      <c r="P285" s="261"/>
    </row>
    <row r="286" spans="1:16" x14ac:dyDescent="0.25">
      <c r="A286" s="308">
        <v>170106</v>
      </c>
      <c r="B286" s="267"/>
      <c r="C286" s="285" t="s">
        <v>3077</v>
      </c>
      <c r="D286" s="280">
        <f t="shared" si="8"/>
        <v>24</v>
      </c>
      <c r="E286" s="281" t="s">
        <v>2710</v>
      </c>
      <c r="F286" s="266"/>
      <c r="G286" s="266"/>
      <c r="H286" s="266"/>
      <c r="I286" s="267"/>
      <c r="J286" s="267" t="s">
        <v>15</v>
      </c>
      <c r="K286" s="273"/>
      <c r="L286" s="286"/>
      <c r="N286" s="261"/>
      <c r="O286" s="283"/>
      <c r="P286" s="261"/>
    </row>
    <row r="287" spans="1:16" ht="18" x14ac:dyDescent="0.25">
      <c r="A287" s="318"/>
      <c r="B287" s="318"/>
      <c r="C287" s="289" t="s">
        <v>3078</v>
      </c>
      <c r="D287" s="267"/>
      <c r="E287" s="266"/>
      <c r="F287" s="266"/>
      <c r="G287" s="266" t="s">
        <v>15</v>
      </c>
      <c r="H287" s="266"/>
      <c r="I287" s="267"/>
      <c r="J287" s="267"/>
      <c r="K287" s="267"/>
      <c r="L287" s="286"/>
    </row>
    <row r="288" spans="1:16" ht="15.75" x14ac:dyDescent="0.25">
      <c r="A288" s="318"/>
      <c r="B288" s="318"/>
      <c r="C288" s="288" t="s">
        <v>3078</v>
      </c>
      <c r="D288" s="267"/>
      <c r="E288" s="266"/>
      <c r="F288" s="266"/>
      <c r="G288" s="170"/>
      <c r="H288" s="266" t="s">
        <v>15</v>
      </c>
      <c r="I288" s="267"/>
      <c r="J288" s="267"/>
      <c r="K288" s="267"/>
      <c r="L288" s="286"/>
    </row>
    <row r="289" spans="1:16" x14ac:dyDescent="0.25">
      <c r="A289" s="318">
        <v>170500</v>
      </c>
      <c r="B289" s="267"/>
      <c r="C289" s="285" t="s">
        <v>3078</v>
      </c>
      <c r="D289" s="280">
        <f>+LEN(C289)</f>
        <v>17</v>
      </c>
      <c r="E289" s="267" t="s">
        <v>2710</v>
      </c>
      <c r="F289" s="266"/>
      <c r="G289" s="266"/>
      <c r="H289" s="266"/>
      <c r="I289" s="267" t="s">
        <v>15</v>
      </c>
      <c r="J289" s="267"/>
      <c r="K289" s="267"/>
      <c r="L289" s="286"/>
    </row>
    <row r="290" spans="1:16" ht="18" x14ac:dyDescent="0.25">
      <c r="A290" s="308"/>
      <c r="B290" s="267"/>
      <c r="C290" s="289" t="s">
        <v>3079</v>
      </c>
      <c r="D290" s="280"/>
      <c r="E290" s="267"/>
      <c r="F290" s="266"/>
      <c r="G290" s="266" t="s">
        <v>15</v>
      </c>
      <c r="H290" s="266"/>
      <c r="I290" s="267"/>
      <c r="J290" s="267"/>
      <c r="K290" s="273"/>
      <c r="L290" s="286"/>
    </row>
    <row r="291" spans="1:16" ht="15.75" x14ac:dyDescent="0.25">
      <c r="A291" s="308"/>
      <c r="B291" s="267"/>
      <c r="C291" s="288" t="s">
        <v>3079</v>
      </c>
      <c r="D291" s="280"/>
      <c r="E291" s="267"/>
      <c r="F291" s="266"/>
      <c r="G291" s="170"/>
      <c r="H291" s="266" t="s">
        <v>15</v>
      </c>
      <c r="I291" s="267"/>
      <c r="J291" s="267"/>
      <c r="K291" s="273"/>
      <c r="L291" s="286"/>
    </row>
    <row r="292" spans="1:16" x14ac:dyDescent="0.25">
      <c r="A292" s="308">
        <v>170600</v>
      </c>
      <c r="B292" s="267"/>
      <c r="C292" s="285" t="s">
        <v>3079</v>
      </c>
      <c r="D292" s="280"/>
      <c r="E292" s="267" t="s">
        <v>2710</v>
      </c>
      <c r="F292" s="266"/>
      <c r="G292" s="266"/>
      <c r="H292" s="266"/>
      <c r="I292" s="267" t="s">
        <v>15</v>
      </c>
      <c r="J292" s="267"/>
      <c r="K292" s="273"/>
      <c r="L292" s="286"/>
    </row>
    <row r="293" spans="1:16" ht="18" x14ac:dyDescent="0.25">
      <c r="A293" s="278"/>
      <c r="B293" s="331"/>
      <c r="C293" s="289" t="s">
        <v>3080</v>
      </c>
      <c r="D293" s="280">
        <f>+LEN(C293)</f>
        <v>16</v>
      </c>
      <c r="E293" s="281"/>
      <c r="F293" s="332"/>
      <c r="G293" s="266" t="s">
        <v>15</v>
      </c>
      <c r="H293" s="266"/>
      <c r="I293" s="267"/>
      <c r="J293" s="267"/>
      <c r="K293" s="273"/>
      <c r="L293" s="286"/>
      <c r="N293" s="284"/>
      <c r="O293" s="283"/>
      <c r="P293" s="261"/>
    </row>
    <row r="294" spans="1:16" ht="15.75" x14ac:dyDescent="0.25">
      <c r="A294" s="278"/>
      <c r="B294" s="331"/>
      <c r="C294" s="288" t="s">
        <v>3080</v>
      </c>
      <c r="D294" s="280"/>
      <c r="E294" s="281"/>
      <c r="F294" s="332"/>
      <c r="G294" s="266"/>
      <c r="H294" s="266" t="s">
        <v>15</v>
      </c>
      <c r="I294" s="267"/>
      <c r="J294" s="267"/>
      <c r="K294" s="273"/>
      <c r="L294" s="286"/>
      <c r="N294" s="284"/>
      <c r="O294" s="283"/>
      <c r="P294" s="261"/>
    </row>
    <row r="295" spans="1:16" x14ac:dyDescent="0.25">
      <c r="A295" s="278">
        <v>180100</v>
      </c>
      <c r="B295" s="267" t="s">
        <v>3081</v>
      </c>
      <c r="C295" s="285" t="s">
        <v>3080</v>
      </c>
      <c r="D295" s="280">
        <f>+LEN(C295)</f>
        <v>16</v>
      </c>
      <c r="E295" s="281" t="s">
        <v>2710</v>
      </c>
      <c r="F295" s="266"/>
      <c r="G295" s="266"/>
      <c r="H295" s="266"/>
      <c r="I295" s="267" t="s">
        <v>15</v>
      </c>
      <c r="J295" s="267"/>
      <c r="K295" s="273"/>
      <c r="L295" s="286"/>
      <c r="N295" s="284"/>
      <c r="O295" s="283"/>
      <c r="P295" s="261"/>
    </row>
    <row r="296" spans="1:16" ht="18" x14ac:dyDescent="0.25">
      <c r="A296" s="278"/>
      <c r="B296" s="267"/>
      <c r="C296" s="289" t="s">
        <v>3082</v>
      </c>
      <c r="D296" s="280">
        <f>+LEN(C296)</f>
        <v>27</v>
      </c>
      <c r="E296" s="281"/>
      <c r="F296" s="266"/>
      <c r="G296" s="266" t="s">
        <v>15</v>
      </c>
      <c r="H296" s="266"/>
      <c r="I296" s="267"/>
      <c r="J296" s="267"/>
      <c r="K296" s="273"/>
      <c r="L296" s="286"/>
      <c r="N296" s="284"/>
      <c r="O296" s="283"/>
      <c r="P296" s="261"/>
    </row>
    <row r="297" spans="1:16" ht="15.75" x14ac:dyDescent="0.25">
      <c r="A297" s="278"/>
      <c r="B297" s="267"/>
      <c r="C297" s="288" t="s">
        <v>3083</v>
      </c>
      <c r="D297" s="280">
        <f>+LEN(C297)</f>
        <v>4</v>
      </c>
      <c r="E297" s="281"/>
      <c r="F297" s="266"/>
      <c r="G297" s="332"/>
      <c r="H297" s="266" t="s">
        <v>15</v>
      </c>
      <c r="I297" s="267"/>
      <c r="J297" s="267"/>
      <c r="K297" s="273"/>
      <c r="L297" s="286"/>
      <c r="N297" s="284"/>
      <c r="O297" s="283"/>
      <c r="P297" s="261"/>
    </row>
    <row r="298" spans="1:16" x14ac:dyDescent="0.25">
      <c r="A298" s="278">
        <v>190100</v>
      </c>
      <c r="B298" s="267" t="s">
        <v>3084</v>
      </c>
      <c r="C298" s="285" t="s">
        <v>3083</v>
      </c>
      <c r="D298" s="280">
        <f t="shared" ref="D298:D365" si="9">+LEN(C298)</f>
        <v>4</v>
      </c>
      <c r="E298" s="281" t="s">
        <v>2710</v>
      </c>
      <c r="F298" s="266"/>
      <c r="G298" s="266"/>
      <c r="H298" s="266"/>
      <c r="I298" s="267" t="s">
        <v>15</v>
      </c>
      <c r="J298" s="267"/>
      <c r="K298" s="273"/>
      <c r="L298" s="286"/>
      <c r="N298" s="284"/>
      <c r="O298" s="283"/>
      <c r="P298" s="261"/>
    </row>
    <row r="299" spans="1:16" x14ac:dyDescent="0.25">
      <c r="A299" s="278">
        <v>190150</v>
      </c>
      <c r="B299" s="267"/>
      <c r="C299" s="285" t="s">
        <v>3085</v>
      </c>
      <c r="D299" s="280"/>
      <c r="E299" s="281" t="s">
        <v>2710</v>
      </c>
      <c r="F299" s="266"/>
      <c r="G299" s="266"/>
      <c r="H299" s="266"/>
      <c r="I299" s="267"/>
      <c r="J299" s="267" t="s">
        <v>15</v>
      </c>
      <c r="K299" s="273"/>
      <c r="L299" s="274" t="s">
        <v>3086</v>
      </c>
      <c r="N299" s="284"/>
      <c r="O299" s="283"/>
      <c r="P299" s="261"/>
    </row>
    <row r="300" spans="1:16" ht="15.75" customHeight="1" x14ac:dyDescent="0.25">
      <c r="A300" s="278">
        <v>190102</v>
      </c>
      <c r="B300" s="267">
        <v>1211</v>
      </c>
      <c r="C300" s="285" t="s">
        <v>3087</v>
      </c>
      <c r="D300" s="280">
        <f t="shared" si="9"/>
        <v>25</v>
      </c>
      <c r="E300" s="281" t="s">
        <v>2821</v>
      </c>
      <c r="F300" s="266"/>
      <c r="G300" s="266"/>
      <c r="H300" s="266"/>
      <c r="I300" s="267" t="s">
        <v>15</v>
      </c>
      <c r="J300" s="267"/>
      <c r="K300" s="273"/>
      <c r="L300" s="274" t="s">
        <v>3088</v>
      </c>
      <c r="N300" s="284"/>
      <c r="O300" s="283"/>
      <c r="P300" s="261"/>
    </row>
    <row r="301" spans="1:16" x14ac:dyDescent="0.25">
      <c r="A301" s="278">
        <v>190200</v>
      </c>
      <c r="B301" s="267" t="s">
        <v>3089</v>
      </c>
      <c r="C301" s="285" t="s">
        <v>3090</v>
      </c>
      <c r="D301" s="280">
        <f t="shared" si="9"/>
        <v>28</v>
      </c>
      <c r="E301" s="281" t="s">
        <v>2710</v>
      </c>
      <c r="F301" s="266"/>
      <c r="G301" s="266"/>
      <c r="H301" s="266"/>
      <c r="I301" s="267" t="s">
        <v>15</v>
      </c>
      <c r="J301" s="267"/>
      <c r="K301" s="273"/>
      <c r="L301" s="286"/>
      <c r="N301" s="284"/>
      <c r="O301" s="283"/>
      <c r="P301" s="261"/>
    </row>
    <row r="302" spans="1:16" x14ac:dyDescent="0.25">
      <c r="A302" s="278">
        <v>190300</v>
      </c>
      <c r="B302" s="267" t="s">
        <v>3091</v>
      </c>
      <c r="C302" s="285" t="s">
        <v>3092</v>
      </c>
      <c r="D302" s="280">
        <f t="shared" si="9"/>
        <v>26</v>
      </c>
      <c r="E302" s="281" t="s">
        <v>2710</v>
      </c>
      <c r="F302" s="266"/>
      <c r="G302" s="266"/>
      <c r="H302" s="266"/>
      <c r="I302" s="267" t="s">
        <v>15</v>
      </c>
      <c r="J302" s="267"/>
      <c r="K302" s="273"/>
      <c r="L302" s="286"/>
      <c r="N302" s="284"/>
      <c r="O302" s="283"/>
      <c r="P302" s="261"/>
    </row>
    <row r="303" spans="1:16" x14ac:dyDescent="0.25">
      <c r="A303" s="278">
        <v>190400</v>
      </c>
      <c r="B303" s="267"/>
      <c r="C303" s="285" t="s">
        <v>3093</v>
      </c>
      <c r="D303" s="280">
        <f t="shared" si="9"/>
        <v>25</v>
      </c>
      <c r="E303" s="281" t="s">
        <v>2710</v>
      </c>
      <c r="F303" s="266"/>
      <c r="G303" s="266"/>
      <c r="H303" s="266"/>
      <c r="I303" s="267" t="s">
        <v>15</v>
      </c>
      <c r="J303" s="267"/>
      <c r="K303" s="273"/>
      <c r="L303" s="286"/>
      <c r="N303" s="284"/>
      <c r="O303" s="283"/>
      <c r="P303" s="261"/>
    </row>
    <row r="304" spans="1:16" x14ac:dyDescent="0.25">
      <c r="A304" s="278">
        <v>190500</v>
      </c>
      <c r="B304" s="267"/>
      <c r="C304" s="285" t="s">
        <v>3094</v>
      </c>
      <c r="D304" s="280">
        <f t="shared" si="9"/>
        <v>28</v>
      </c>
      <c r="E304" s="281" t="s">
        <v>2710</v>
      </c>
      <c r="F304" s="266"/>
      <c r="G304" s="266"/>
      <c r="H304" s="266"/>
      <c r="I304" s="267" t="s">
        <v>15</v>
      </c>
      <c r="J304" s="267"/>
      <c r="K304" s="273"/>
      <c r="L304" s="286"/>
      <c r="N304" s="284"/>
      <c r="O304" s="283"/>
      <c r="P304" s="261"/>
    </row>
    <row r="305" spans="1:16" ht="15.75" x14ac:dyDescent="0.25">
      <c r="A305" s="278"/>
      <c r="B305" s="267"/>
      <c r="C305" s="288" t="s">
        <v>3095</v>
      </c>
      <c r="D305" s="280">
        <f t="shared" si="9"/>
        <v>19</v>
      </c>
      <c r="E305" s="281"/>
      <c r="F305" s="266"/>
      <c r="G305" s="266"/>
      <c r="H305" s="266" t="s">
        <v>15</v>
      </c>
      <c r="I305" s="267"/>
      <c r="J305" s="267"/>
      <c r="K305" s="273"/>
      <c r="L305" s="286"/>
      <c r="N305" s="284"/>
      <c r="O305" s="283"/>
      <c r="P305" s="261"/>
    </row>
    <row r="306" spans="1:16" x14ac:dyDescent="0.25">
      <c r="A306" s="278">
        <v>191100</v>
      </c>
      <c r="B306" s="267" t="s">
        <v>3096</v>
      </c>
      <c r="C306" s="285" t="s">
        <v>3097</v>
      </c>
      <c r="D306" s="280">
        <f t="shared" si="9"/>
        <v>24</v>
      </c>
      <c r="E306" s="281" t="s">
        <v>2710</v>
      </c>
      <c r="F306" s="266"/>
      <c r="G306" s="266"/>
      <c r="H306" s="266"/>
      <c r="I306" s="267" t="s">
        <v>15</v>
      </c>
      <c r="J306" s="267"/>
      <c r="K306" s="273"/>
      <c r="L306" s="274"/>
      <c r="N306" s="284"/>
      <c r="O306" s="283"/>
      <c r="P306" s="261"/>
    </row>
    <row r="307" spans="1:16" x14ac:dyDescent="0.25">
      <c r="A307" s="278">
        <v>191101</v>
      </c>
      <c r="B307" s="267">
        <v>1225</v>
      </c>
      <c r="C307" s="285" t="s">
        <v>3098</v>
      </c>
      <c r="D307" s="280">
        <f t="shared" si="9"/>
        <v>15</v>
      </c>
      <c r="E307" s="281" t="s">
        <v>2710</v>
      </c>
      <c r="F307" s="266"/>
      <c r="G307" s="266"/>
      <c r="H307" s="266"/>
      <c r="I307" s="266"/>
      <c r="J307" s="267" t="s">
        <v>15</v>
      </c>
      <c r="K307" s="273"/>
      <c r="L307" s="274" t="s">
        <v>3088</v>
      </c>
      <c r="N307" s="284"/>
      <c r="O307" s="283"/>
      <c r="P307" s="261"/>
    </row>
    <row r="308" spans="1:16" x14ac:dyDescent="0.25">
      <c r="A308" s="278">
        <v>191200</v>
      </c>
      <c r="B308" s="267" t="s">
        <v>3099</v>
      </c>
      <c r="C308" s="285" t="s">
        <v>3100</v>
      </c>
      <c r="D308" s="280">
        <f t="shared" si="9"/>
        <v>28</v>
      </c>
      <c r="E308" s="281" t="s">
        <v>2710</v>
      </c>
      <c r="F308" s="266"/>
      <c r="G308" s="266"/>
      <c r="H308" s="266"/>
      <c r="I308" s="267" t="s">
        <v>15</v>
      </c>
      <c r="J308" s="267"/>
      <c r="K308" s="273"/>
      <c r="L308" s="274"/>
      <c r="N308" s="284"/>
      <c r="O308" s="283"/>
      <c r="P308" s="261"/>
    </row>
    <row r="309" spans="1:16" x14ac:dyDescent="0.25">
      <c r="A309" s="278">
        <v>191300</v>
      </c>
      <c r="B309" s="267" t="s">
        <v>3101</v>
      </c>
      <c r="C309" s="285" t="s">
        <v>3102</v>
      </c>
      <c r="D309" s="280">
        <f t="shared" si="9"/>
        <v>28</v>
      </c>
      <c r="E309" s="281" t="s">
        <v>2710</v>
      </c>
      <c r="F309" s="266"/>
      <c r="G309" s="266"/>
      <c r="H309" s="332"/>
      <c r="I309" s="267" t="s">
        <v>15</v>
      </c>
      <c r="J309" s="267"/>
      <c r="K309" s="273"/>
      <c r="L309" s="286"/>
      <c r="N309" s="284"/>
      <c r="O309" s="283"/>
      <c r="P309" s="261"/>
    </row>
    <row r="310" spans="1:16" x14ac:dyDescent="0.25">
      <c r="A310" s="278">
        <v>191400</v>
      </c>
      <c r="B310" s="267"/>
      <c r="C310" s="285" t="s">
        <v>3103</v>
      </c>
      <c r="D310" s="280">
        <f t="shared" si="9"/>
        <v>10</v>
      </c>
      <c r="E310" s="281" t="s">
        <v>2710</v>
      </c>
      <c r="F310" s="266"/>
      <c r="G310" s="266"/>
      <c r="H310" s="332"/>
      <c r="I310" s="267" t="s">
        <v>15</v>
      </c>
      <c r="J310" s="267"/>
      <c r="K310" s="273"/>
      <c r="L310" s="286"/>
      <c r="N310" s="284"/>
      <c r="O310" s="283"/>
      <c r="P310" s="261"/>
    </row>
    <row r="311" spans="1:16" x14ac:dyDescent="0.25">
      <c r="A311" s="278">
        <v>191500</v>
      </c>
      <c r="B311" s="267"/>
      <c r="C311" s="285" t="s">
        <v>3104</v>
      </c>
      <c r="D311" s="280">
        <f t="shared" si="9"/>
        <v>11</v>
      </c>
      <c r="E311" s="281" t="s">
        <v>2710</v>
      </c>
      <c r="F311" s="266"/>
      <c r="G311" s="266"/>
      <c r="H311" s="332"/>
      <c r="I311" s="267" t="s">
        <v>15</v>
      </c>
      <c r="J311" s="267"/>
      <c r="K311" s="273"/>
      <c r="L311" s="286"/>
      <c r="N311" s="284"/>
      <c r="O311" s="283"/>
      <c r="P311" s="261"/>
    </row>
    <row r="312" spans="1:16" x14ac:dyDescent="0.25">
      <c r="A312" s="278">
        <v>191600</v>
      </c>
      <c r="B312" s="267"/>
      <c r="C312" s="285" t="s">
        <v>3087</v>
      </c>
      <c r="D312" s="280">
        <f t="shared" si="9"/>
        <v>25</v>
      </c>
      <c r="E312" s="281" t="s">
        <v>2710</v>
      </c>
      <c r="F312" s="266"/>
      <c r="G312" s="266"/>
      <c r="H312" s="332"/>
      <c r="I312" s="267" t="s">
        <v>15</v>
      </c>
      <c r="J312" s="267"/>
      <c r="K312" s="273"/>
      <c r="L312" s="274" t="s">
        <v>3105</v>
      </c>
      <c r="N312" s="284"/>
      <c r="O312" s="283"/>
      <c r="P312" s="261"/>
    </row>
    <row r="313" spans="1:16" x14ac:dyDescent="0.25">
      <c r="A313" s="278">
        <v>191700</v>
      </c>
      <c r="B313" s="267"/>
      <c r="C313" s="285" t="s">
        <v>3106</v>
      </c>
      <c r="D313" s="280">
        <f t="shared" si="9"/>
        <v>28</v>
      </c>
      <c r="E313" s="281" t="s">
        <v>2710</v>
      </c>
      <c r="F313" s="266"/>
      <c r="G313" s="266"/>
      <c r="H313" s="332"/>
      <c r="I313" s="267" t="s">
        <v>15</v>
      </c>
      <c r="J313" s="267"/>
      <c r="K313" s="273"/>
      <c r="L313" s="274"/>
      <c r="N313" s="284"/>
      <c r="O313" s="283"/>
      <c r="P313" s="261"/>
    </row>
    <row r="314" spans="1:16" ht="15.75" x14ac:dyDescent="0.25">
      <c r="A314" s="278"/>
      <c r="B314" s="267"/>
      <c r="C314" s="288" t="s">
        <v>3107</v>
      </c>
      <c r="D314" s="280">
        <f t="shared" si="9"/>
        <v>21</v>
      </c>
      <c r="E314" s="281"/>
      <c r="F314" s="266"/>
      <c r="G314" s="332"/>
      <c r="H314" s="266" t="s">
        <v>15</v>
      </c>
      <c r="I314" s="267"/>
      <c r="J314" s="267"/>
      <c r="K314" s="273"/>
      <c r="L314" s="286"/>
      <c r="N314" s="284"/>
      <c r="O314" s="283"/>
      <c r="P314" s="261"/>
    </row>
    <row r="315" spans="1:16" x14ac:dyDescent="0.25">
      <c r="A315" s="278">
        <v>192100</v>
      </c>
      <c r="B315" s="267" t="s">
        <v>3108</v>
      </c>
      <c r="C315" s="285" t="s">
        <v>3109</v>
      </c>
      <c r="D315" s="280">
        <f t="shared" si="9"/>
        <v>9</v>
      </c>
      <c r="E315" s="281" t="s">
        <v>2710</v>
      </c>
      <c r="F315" s="266"/>
      <c r="G315" s="266"/>
      <c r="H315" s="266"/>
      <c r="I315" s="267" t="s">
        <v>15</v>
      </c>
      <c r="J315" s="267"/>
      <c r="K315" s="273"/>
      <c r="L315" s="286"/>
      <c r="N315" s="284"/>
      <c r="O315" s="283"/>
      <c r="P315" s="261"/>
    </row>
    <row r="316" spans="1:16" x14ac:dyDescent="0.25">
      <c r="A316" s="278">
        <v>192101</v>
      </c>
      <c r="B316" s="267"/>
      <c r="C316" s="285" t="s">
        <v>3110</v>
      </c>
      <c r="D316" s="280">
        <f t="shared" si="9"/>
        <v>27</v>
      </c>
      <c r="E316" s="281" t="s">
        <v>2710</v>
      </c>
      <c r="F316" s="266"/>
      <c r="G316" s="266"/>
      <c r="H316" s="266"/>
      <c r="I316" s="267"/>
      <c r="J316" s="267" t="s">
        <v>15</v>
      </c>
      <c r="K316" s="273"/>
      <c r="L316" s="274" t="s">
        <v>2712</v>
      </c>
      <c r="N316" s="284"/>
      <c r="O316" s="283"/>
      <c r="P316" s="261"/>
    </row>
    <row r="317" spans="1:16" x14ac:dyDescent="0.25">
      <c r="A317" s="278">
        <v>192102</v>
      </c>
      <c r="B317" s="267"/>
      <c r="C317" s="285" t="s">
        <v>3111</v>
      </c>
      <c r="D317" s="280">
        <f t="shared" si="9"/>
        <v>18</v>
      </c>
      <c r="E317" s="281" t="s">
        <v>2710</v>
      </c>
      <c r="F317" s="266"/>
      <c r="G317" s="266"/>
      <c r="H317" s="266"/>
      <c r="I317" s="267"/>
      <c r="J317" s="267" t="s">
        <v>15</v>
      </c>
      <c r="K317" s="273"/>
      <c r="L317" s="274" t="s">
        <v>2712</v>
      </c>
      <c r="N317" s="284"/>
      <c r="O317" s="283"/>
      <c r="P317" s="261"/>
    </row>
    <row r="318" spans="1:16" x14ac:dyDescent="0.25">
      <c r="A318" s="278">
        <v>192103</v>
      </c>
      <c r="B318" s="267"/>
      <c r="C318" s="285" t="s">
        <v>3112</v>
      </c>
      <c r="D318" s="280">
        <f t="shared" si="9"/>
        <v>15</v>
      </c>
      <c r="E318" s="281" t="s">
        <v>2710</v>
      </c>
      <c r="F318" s="266"/>
      <c r="G318" s="266"/>
      <c r="H318" s="266"/>
      <c r="I318" s="267"/>
      <c r="J318" s="267" t="s">
        <v>15</v>
      </c>
      <c r="K318" s="273"/>
      <c r="L318" s="274" t="s">
        <v>2712</v>
      </c>
      <c r="N318" s="284"/>
      <c r="O318" s="283"/>
      <c r="P318" s="261"/>
    </row>
    <row r="319" spans="1:16" x14ac:dyDescent="0.25">
      <c r="A319" s="278">
        <v>192104</v>
      </c>
      <c r="B319" s="267"/>
      <c r="C319" s="285" t="s">
        <v>3113</v>
      </c>
      <c r="D319" s="280">
        <f t="shared" si="9"/>
        <v>24</v>
      </c>
      <c r="E319" s="281" t="s">
        <v>2710</v>
      </c>
      <c r="F319" s="266"/>
      <c r="G319" s="266"/>
      <c r="H319" s="266"/>
      <c r="I319" s="267"/>
      <c r="J319" s="267" t="s">
        <v>15</v>
      </c>
      <c r="K319" s="273"/>
      <c r="L319" s="274" t="s">
        <v>3114</v>
      </c>
      <c r="N319" s="284"/>
      <c r="O319" s="283"/>
      <c r="P319" s="261"/>
    </row>
    <row r="320" spans="1:16" x14ac:dyDescent="0.25">
      <c r="A320" s="318">
        <v>192105</v>
      </c>
      <c r="B320" s="267"/>
      <c r="C320" s="285" t="s">
        <v>3115</v>
      </c>
      <c r="D320" s="267">
        <f>+LEN(C320)</f>
        <v>19</v>
      </c>
      <c r="E320" s="267" t="s">
        <v>2710</v>
      </c>
      <c r="F320" s="266"/>
      <c r="G320" s="266"/>
      <c r="H320" s="266"/>
      <c r="I320" s="267" t="s">
        <v>15</v>
      </c>
      <c r="J320" s="267"/>
      <c r="K320" s="267"/>
      <c r="L320" s="274"/>
    </row>
    <row r="321" spans="1:16" x14ac:dyDescent="0.25">
      <c r="A321" s="278">
        <v>192200</v>
      </c>
      <c r="B321" s="267" t="s">
        <v>3116</v>
      </c>
      <c r="C321" s="285" t="s">
        <v>3117</v>
      </c>
      <c r="D321" s="280">
        <f t="shared" si="9"/>
        <v>22</v>
      </c>
      <c r="E321" s="281" t="s">
        <v>2710</v>
      </c>
      <c r="F321" s="266"/>
      <c r="G321" s="266"/>
      <c r="H321" s="266"/>
      <c r="I321" s="267" t="s">
        <v>15</v>
      </c>
      <c r="J321" s="267"/>
      <c r="K321" s="273"/>
      <c r="L321" s="274"/>
      <c r="N321" s="284"/>
      <c r="O321" s="283"/>
      <c r="P321" s="261"/>
    </row>
    <row r="322" spans="1:16" x14ac:dyDescent="0.25">
      <c r="A322" s="278">
        <v>192300</v>
      </c>
      <c r="B322" s="267" t="s">
        <v>3118</v>
      </c>
      <c r="C322" s="285" t="s">
        <v>3119</v>
      </c>
      <c r="D322" s="280">
        <f t="shared" si="9"/>
        <v>19</v>
      </c>
      <c r="E322" s="281" t="s">
        <v>2710</v>
      </c>
      <c r="F322" s="266"/>
      <c r="G322" s="266"/>
      <c r="H322" s="266"/>
      <c r="I322" s="267" t="s">
        <v>15</v>
      </c>
      <c r="J322" s="267"/>
      <c r="K322" s="273"/>
      <c r="L322" s="274"/>
      <c r="N322" s="284"/>
      <c r="O322" s="283"/>
      <c r="P322" s="261"/>
    </row>
    <row r="323" spans="1:16" x14ac:dyDescent="0.25">
      <c r="A323" s="278">
        <v>192400</v>
      </c>
      <c r="B323" s="267" t="s">
        <v>3120</v>
      </c>
      <c r="C323" s="285" t="s">
        <v>3121</v>
      </c>
      <c r="D323" s="280">
        <f t="shared" si="9"/>
        <v>15</v>
      </c>
      <c r="E323" s="281" t="s">
        <v>2710</v>
      </c>
      <c r="F323" s="266"/>
      <c r="G323" s="266"/>
      <c r="H323" s="266"/>
      <c r="I323" s="267" t="s">
        <v>15</v>
      </c>
      <c r="J323" s="267"/>
      <c r="K323" s="273"/>
      <c r="L323" s="274"/>
      <c r="N323" s="284"/>
      <c r="O323" s="283"/>
      <c r="P323" s="261"/>
    </row>
    <row r="324" spans="1:16" x14ac:dyDescent="0.25">
      <c r="A324" s="278">
        <v>192500</v>
      </c>
      <c r="B324" s="267" t="s">
        <v>3122</v>
      </c>
      <c r="C324" s="285" t="s">
        <v>3123</v>
      </c>
      <c r="D324" s="280">
        <f t="shared" si="9"/>
        <v>24</v>
      </c>
      <c r="E324" s="281" t="s">
        <v>2710</v>
      </c>
      <c r="F324" s="266"/>
      <c r="G324" s="266"/>
      <c r="H324" s="332"/>
      <c r="I324" s="267" t="s">
        <v>15</v>
      </c>
      <c r="J324" s="267"/>
      <c r="K324" s="273"/>
      <c r="L324" s="274"/>
      <c r="N324" s="279"/>
      <c r="O324" s="283"/>
      <c r="P324" s="261"/>
    </row>
    <row r="325" spans="1:16" x14ac:dyDescent="0.25">
      <c r="A325" s="278">
        <v>192600</v>
      </c>
      <c r="B325" s="267"/>
      <c r="C325" s="285" t="s">
        <v>3124</v>
      </c>
      <c r="D325" s="280">
        <f t="shared" si="9"/>
        <v>27</v>
      </c>
      <c r="E325" s="281" t="s">
        <v>2710</v>
      </c>
      <c r="F325" s="266"/>
      <c r="G325" s="266"/>
      <c r="H325" s="332"/>
      <c r="I325" s="267" t="s">
        <v>15</v>
      </c>
      <c r="J325" s="267"/>
      <c r="K325" s="273"/>
      <c r="L325" s="274"/>
      <c r="N325" s="261"/>
      <c r="O325" s="283"/>
      <c r="P325" s="261"/>
    </row>
    <row r="326" spans="1:16" x14ac:dyDescent="0.25">
      <c r="A326" s="278">
        <v>192700</v>
      </c>
      <c r="B326" s="267"/>
      <c r="C326" s="285" t="s">
        <v>3125</v>
      </c>
      <c r="D326" s="280">
        <f t="shared" si="9"/>
        <v>29</v>
      </c>
      <c r="E326" s="281" t="s">
        <v>2710</v>
      </c>
      <c r="F326" s="266"/>
      <c r="G326" s="266"/>
      <c r="H326" s="332"/>
      <c r="I326" s="267" t="s">
        <v>15</v>
      </c>
      <c r="J326" s="267"/>
      <c r="K326" s="273"/>
      <c r="L326" s="274"/>
      <c r="N326" s="261"/>
      <c r="O326" s="283"/>
      <c r="P326" s="261"/>
    </row>
    <row r="327" spans="1:16" x14ac:dyDescent="0.25">
      <c r="A327" s="278">
        <v>192800</v>
      </c>
      <c r="B327" s="267"/>
      <c r="C327" s="285" t="s">
        <v>3126</v>
      </c>
      <c r="D327" s="280">
        <f t="shared" si="9"/>
        <v>28</v>
      </c>
      <c r="E327" s="281" t="s">
        <v>2710</v>
      </c>
      <c r="F327" s="266"/>
      <c r="G327" s="266"/>
      <c r="H327" s="332"/>
      <c r="I327" s="267" t="s">
        <v>15</v>
      </c>
      <c r="J327" s="267"/>
      <c r="K327" s="273"/>
      <c r="L327" s="274"/>
      <c r="N327" s="261"/>
      <c r="O327" s="283"/>
      <c r="P327" s="261"/>
    </row>
    <row r="328" spans="1:16" ht="15.75" x14ac:dyDescent="0.25">
      <c r="A328" s="278"/>
      <c r="B328" s="280"/>
      <c r="C328" s="288" t="s">
        <v>3127</v>
      </c>
      <c r="D328" s="280">
        <f t="shared" si="9"/>
        <v>14</v>
      </c>
      <c r="E328" s="281"/>
      <c r="F328" s="266"/>
      <c r="G328" s="332"/>
      <c r="H328" s="266" t="s">
        <v>15</v>
      </c>
      <c r="I328" s="267"/>
      <c r="J328" s="267"/>
      <c r="K328" s="273"/>
      <c r="L328" s="274"/>
      <c r="N328" s="284"/>
      <c r="O328" s="283"/>
      <c r="P328" s="261"/>
    </row>
    <row r="329" spans="1:16" x14ac:dyDescent="0.25">
      <c r="A329" s="278">
        <v>193100</v>
      </c>
      <c r="B329" s="267"/>
      <c r="C329" s="285" t="s">
        <v>3127</v>
      </c>
      <c r="D329" s="280">
        <f t="shared" si="9"/>
        <v>14</v>
      </c>
      <c r="E329" s="281" t="s">
        <v>2710</v>
      </c>
      <c r="F329" s="266"/>
      <c r="G329" s="266"/>
      <c r="H329" s="332"/>
      <c r="I329" s="267" t="s">
        <v>15</v>
      </c>
      <c r="J329" s="267"/>
      <c r="K329" s="273"/>
      <c r="L329" s="274" t="s">
        <v>3128</v>
      </c>
      <c r="N329" s="284"/>
      <c r="O329" s="283"/>
      <c r="P329" s="261"/>
    </row>
    <row r="330" spans="1:16" x14ac:dyDescent="0.25">
      <c r="A330" s="278">
        <v>193200</v>
      </c>
      <c r="B330" s="267"/>
      <c r="C330" s="285" t="s">
        <v>3130</v>
      </c>
      <c r="D330" s="280">
        <f t="shared" si="9"/>
        <v>40</v>
      </c>
      <c r="E330" s="281" t="s">
        <v>2710</v>
      </c>
      <c r="F330" s="266"/>
      <c r="G330" s="266"/>
      <c r="H330" s="332"/>
      <c r="I330" s="267"/>
      <c r="J330" s="267"/>
      <c r="K330" s="273"/>
      <c r="L330" s="274"/>
      <c r="N330" s="284"/>
      <c r="O330" s="283"/>
      <c r="P330" s="261"/>
    </row>
    <row r="331" spans="1:16" ht="15.75" x14ac:dyDescent="0.25">
      <c r="A331" s="278"/>
      <c r="B331" s="280"/>
      <c r="C331" s="288" t="s">
        <v>3131</v>
      </c>
      <c r="D331" s="280">
        <f t="shared" si="9"/>
        <v>23</v>
      </c>
      <c r="E331" s="281"/>
      <c r="F331" s="266"/>
      <c r="G331" s="332"/>
      <c r="H331" s="266" t="s">
        <v>15</v>
      </c>
      <c r="I331" s="267"/>
      <c r="J331" s="267"/>
      <c r="K331" s="273"/>
      <c r="L331" s="274"/>
      <c r="N331" s="284"/>
      <c r="O331" s="283"/>
      <c r="P331" s="261"/>
    </row>
    <row r="332" spans="1:16" x14ac:dyDescent="0.25">
      <c r="A332" s="278">
        <v>194100</v>
      </c>
      <c r="B332" s="267" t="s">
        <v>3132</v>
      </c>
      <c r="C332" s="285" t="s">
        <v>3131</v>
      </c>
      <c r="D332" s="280">
        <f t="shared" si="9"/>
        <v>23</v>
      </c>
      <c r="E332" s="281" t="s">
        <v>2710</v>
      </c>
      <c r="F332" s="266"/>
      <c r="G332" s="266"/>
      <c r="H332" s="266"/>
      <c r="I332" s="267" t="s">
        <v>15</v>
      </c>
      <c r="J332" s="267"/>
      <c r="K332" s="273"/>
      <c r="L332" s="274"/>
      <c r="N332" s="284"/>
      <c r="O332" s="283"/>
      <c r="P332" s="261"/>
    </row>
    <row r="333" spans="1:16" ht="15.75" x14ac:dyDescent="0.25">
      <c r="A333" s="278"/>
      <c r="B333" s="267"/>
      <c r="C333" s="288" t="s">
        <v>3133</v>
      </c>
      <c r="D333" s="280">
        <f t="shared" si="9"/>
        <v>29</v>
      </c>
      <c r="E333" s="281"/>
      <c r="F333" s="266"/>
      <c r="G333" s="332"/>
      <c r="H333" s="266" t="s">
        <v>15</v>
      </c>
      <c r="I333" s="267"/>
      <c r="J333" s="267"/>
      <c r="K333" s="273"/>
      <c r="L333" s="286"/>
      <c r="N333" s="284"/>
      <c r="O333" s="283"/>
      <c r="P333" s="261"/>
    </row>
    <row r="334" spans="1:16" x14ac:dyDescent="0.25">
      <c r="A334" s="278">
        <v>198000</v>
      </c>
      <c r="B334" s="267"/>
      <c r="C334" s="285" t="s">
        <v>3134</v>
      </c>
      <c r="D334" s="280">
        <f t="shared" si="9"/>
        <v>22</v>
      </c>
      <c r="E334" s="281" t="s">
        <v>2710</v>
      </c>
      <c r="F334" s="266"/>
      <c r="G334" s="332"/>
      <c r="H334" s="266"/>
      <c r="I334" s="267" t="s">
        <v>15</v>
      </c>
      <c r="J334" s="267"/>
      <c r="K334" s="273"/>
      <c r="L334" s="286"/>
      <c r="N334" s="284"/>
      <c r="O334" s="283"/>
      <c r="P334" s="261"/>
    </row>
    <row r="335" spans="1:16" x14ac:dyDescent="0.25">
      <c r="A335" s="278">
        <v>198100</v>
      </c>
      <c r="B335" s="267" t="s">
        <v>3135</v>
      </c>
      <c r="C335" s="285" t="s">
        <v>3136</v>
      </c>
      <c r="D335" s="280">
        <f t="shared" si="9"/>
        <v>24</v>
      </c>
      <c r="E335" s="281" t="s">
        <v>2710</v>
      </c>
      <c r="F335" s="266"/>
      <c r="G335" s="266"/>
      <c r="H335" s="266"/>
      <c r="I335" s="267" t="s">
        <v>15</v>
      </c>
      <c r="J335" s="267"/>
      <c r="K335" s="273"/>
      <c r="L335" s="286"/>
      <c r="N335" s="284"/>
      <c r="O335" s="283"/>
      <c r="P335" s="261"/>
    </row>
    <row r="336" spans="1:16" x14ac:dyDescent="0.25">
      <c r="A336" s="278">
        <v>198101</v>
      </c>
      <c r="B336" s="267"/>
      <c r="C336" s="285" t="s">
        <v>3137</v>
      </c>
      <c r="D336" s="280">
        <f t="shared" si="9"/>
        <v>29</v>
      </c>
      <c r="E336" s="281" t="s">
        <v>2710</v>
      </c>
      <c r="F336" s="266"/>
      <c r="G336" s="266"/>
      <c r="H336" s="266"/>
      <c r="I336" s="267"/>
      <c r="J336" s="267" t="s">
        <v>15</v>
      </c>
      <c r="K336" s="273"/>
      <c r="L336" s="274" t="s">
        <v>2712</v>
      </c>
      <c r="N336" s="284"/>
      <c r="O336" s="261"/>
      <c r="P336" s="261"/>
    </row>
    <row r="337" spans="1:16" x14ac:dyDescent="0.25">
      <c r="A337" s="278">
        <v>198102</v>
      </c>
      <c r="B337" s="267"/>
      <c r="C337" s="285" t="s">
        <v>3138</v>
      </c>
      <c r="D337" s="280">
        <f>+LEN(C337)</f>
        <v>30</v>
      </c>
      <c r="E337" s="281" t="s">
        <v>2710</v>
      </c>
      <c r="F337" s="266"/>
      <c r="G337" s="266"/>
      <c r="H337" s="266"/>
      <c r="I337" s="267"/>
      <c r="J337" s="267" t="s">
        <v>15</v>
      </c>
      <c r="K337" s="273"/>
      <c r="L337" s="286"/>
      <c r="N337" s="284"/>
      <c r="O337" s="283"/>
      <c r="P337" s="261"/>
    </row>
    <row r="338" spans="1:16" x14ac:dyDescent="0.25">
      <c r="A338" s="278">
        <v>198103</v>
      </c>
      <c r="B338" s="267">
        <v>1261</v>
      </c>
      <c r="C338" s="285" t="s">
        <v>3139</v>
      </c>
      <c r="D338" s="280">
        <f>+LEN(C338)</f>
        <v>30</v>
      </c>
      <c r="E338" s="281" t="s">
        <v>2710</v>
      </c>
      <c r="F338" s="266"/>
      <c r="G338" s="266"/>
      <c r="H338" s="266"/>
      <c r="I338" s="267"/>
      <c r="J338" s="267" t="s">
        <v>15</v>
      </c>
      <c r="K338" s="273"/>
      <c r="L338" s="274" t="s">
        <v>3088</v>
      </c>
      <c r="N338" s="284"/>
      <c r="O338" s="283"/>
      <c r="P338" s="261"/>
    </row>
    <row r="339" spans="1:16" x14ac:dyDescent="0.25">
      <c r="A339" s="278">
        <v>198104</v>
      </c>
      <c r="B339" s="267">
        <v>1275</v>
      </c>
      <c r="C339" s="285" t="s">
        <v>3140</v>
      </c>
      <c r="D339" s="280">
        <f>+LEN(C339)</f>
        <v>26</v>
      </c>
      <c r="E339" s="281" t="s">
        <v>2710</v>
      </c>
      <c r="F339" s="266"/>
      <c r="G339" s="266"/>
      <c r="H339" s="266"/>
      <c r="I339" s="267"/>
      <c r="J339" s="267" t="s">
        <v>15</v>
      </c>
      <c r="K339" s="273"/>
      <c r="L339" s="274" t="s">
        <v>3088</v>
      </c>
      <c r="N339" s="284"/>
      <c r="O339" s="283"/>
      <c r="P339" s="261"/>
    </row>
    <row r="340" spans="1:16" x14ac:dyDescent="0.25">
      <c r="A340" s="278">
        <v>198105</v>
      </c>
      <c r="B340" s="267"/>
      <c r="C340" s="285" t="s">
        <v>3141</v>
      </c>
      <c r="D340" s="280">
        <f>+LEN(C340)</f>
        <v>22</v>
      </c>
      <c r="E340" s="281" t="s">
        <v>2710</v>
      </c>
      <c r="F340" s="266"/>
      <c r="G340" s="266"/>
      <c r="H340" s="266"/>
      <c r="I340" s="267"/>
      <c r="J340" s="267"/>
      <c r="K340" s="273"/>
      <c r="L340" s="274"/>
      <c r="N340" s="284"/>
      <c r="O340" s="283"/>
      <c r="P340" s="261"/>
    </row>
    <row r="341" spans="1:16" x14ac:dyDescent="0.25">
      <c r="A341" s="278">
        <v>198200</v>
      </c>
      <c r="B341" s="267" t="s">
        <v>3142</v>
      </c>
      <c r="C341" s="285" t="s">
        <v>3143</v>
      </c>
      <c r="D341" s="280">
        <f t="shared" si="9"/>
        <v>24</v>
      </c>
      <c r="E341" s="281" t="s">
        <v>2710</v>
      </c>
      <c r="F341" s="266"/>
      <c r="G341" s="266"/>
      <c r="H341" s="266"/>
      <c r="I341" s="267" t="s">
        <v>15</v>
      </c>
      <c r="J341" s="267"/>
      <c r="K341" s="273"/>
      <c r="L341" s="286"/>
      <c r="N341" s="284"/>
      <c r="O341" s="283"/>
      <c r="P341" s="261"/>
    </row>
    <row r="342" spans="1:16" x14ac:dyDescent="0.25">
      <c r="A342" s="278">
        <v>198201</v>
      </c>
      <c r="B342" s="267"/>
      <c r="C342" s="285" t="s">
        <v>3144</v>
      </c>
      <c r="D342" s="280">
        <f t="shared" si="9"/>
        <v>30</v>
      </c>
      <c r="E342" s="281" t="s">
        <v>2710</v>
      </c>
      <c r="F342" s="266"/>
      <c r="G342" s="266"/>
      <c r="H342" s="266"/>
      <c r="I342" s="267"/>
      <c r="J342" s="267" t="s">
        <v>15</v>
      </c>
      <c r="K342" s="273"/>
      <c r="L342" s="286"/>
      <c r="N342" s="284"/>
      <c r="O342" s="283"/>
      <c r="P342" s="261"/>
    </row>
    <row r="343" spans="1:16" x14ac:dyDescent="0.25">
      <c r="A343" s="278">
        <v>198202</v>
      </c>
      <c r="B343" s="267"/>
      <c r="C343" s="285" t="s">
        <v>3145</v>
      </c>
      <c r="D343" s="280">
        <f t="shared" si="9"/>
        <v>27</v>
      </c>
      <c r="E343" s="281" t="s">
        <v>2710</v>
      </c>
      <c r="F343" s="266"/>
      <c r="G343" s="266"/>
      <c r="H343" s="266"/>
      <c r="I343" s="267"/>
      <c r="J343" s="267" t="s">
        <v>15</v>
      </c>
      <c r="K343" s="273"/>
      <c r="L343" s="286"/>
      <c r="N343" s="284"/>
      <c r="O343" s="283"/>
      <c r="P343" s="261"/>
    </row>
    <row r="344" spans="1:16" x14ac:dyDescent="0.25">
      <c r="A344" s="278">
        <v>198203</v>
      </c>
      <c r="B344" s="267"/>
      <c r="C344" s="285" t="s">
        <v>3146</v>
      </c>
      <c r="D344" s="280">
        <f t="shared" si="9"/>
        <v>24</v>
      </c>
      <c r="E344" s="281" t="s">
        <v>2710</v>
      </c>
      <c r="F344" s="266"/>
      <c r="G344" s="266"/>
      <c r="H344" s="266"/>
      <c r="I344" s="267"/>
      <c r="J344" s="267" t="s">
        <v>15</v>
      </c>
      <c r="K344" s="273"/>
      <c r="L344" s="286"/>
      <c r="N344" s="284"/>
      <c r="O344" s="283"/>
      <c r="P344" s="261"/>
    </row>
    <row r="345" spans="1:16" x14ac:dyDescent="0.25">
      <c r="A345" s="278">
        <v>198204</v>
      </c>
      <c r="B345" s="267"/>
      <c r="C345" s="285" t="s">
        <v>3147</v>
      </c>
      <c r="D345" s="280">
        <f t="shared" si="9"/>
        <v>30</v>
      </c>
      <c r="E345" s="281" t="s">
        <v>2710</v>
      </c>
      <c r="F345" s="266"/>
      <c r="G345" s="266"/>
      <c r="H345" s="266"/>
      <c r="I345" s="267"/>
      <c r="J345" s="267" t="s">
        <v>15</v>
      </c>
      <c r="K345" s="273"/>
      <c r="L345" s="286"/>
      <c r="N345" s="284"/>
      <c r="O345" s="283"/>
      <c r="P345" s="261"/>
    </row>
    <row r="346" spans="1:16" x14ac:dyDescent="0.25">
      <c r="A346" s="278">
        <v>198205</v>
      </c>
      <c r="B346" s="267"/>
      <c r="C346" s="285" t="s">
        <v>3148</v>
      </c>
      <c r="D346" s="280">
        <f t="shared" si="9"/>
        <v>30</v>
      </c>
      <c r="E346" s="281" t="s">
        <v>2710</v>
      </c>
      <c r="F346" s="266"/>
      <c r="G346" s="266"/>
      <c r="H346" s="266"/>
      <c r="I346" s="267"/>
      <c r="J346" s="267" t="s">
        <v>15</v>
      </c>
      <c r="K346" s="273"/>
      <c r="L346" s="286"/>
      <c r="N346" s="284"/>
      <c r="O346" s="283"/>
      <c r="P346" s="261"/>
    </row>
    <row r="347" spans="1:16" x14ac:dyDescent="0.25">
      <c r="A347" s="278">
        <v>198206</v>
      </c>
      <c r="B347" s="267"/>
      <c r="C347" s="285" t="s">
        <v>3149</v>
      </c>
      <c r="D347" s="280">
        <f t="shared" si="9"/>
        <v>30</v>
      </c>
      <c r="E347" s="281" t="s">
        <v>2710</v>
      </c>
      <c r="F347" s="266"/>
      <c r="G347" s="266"/>
      <c r="H347" s="266"/>
      <c r="I347" s="267"/>
      <c r="J347" s="267" t="s">
        <v>15</v>
      </c>
      <c r="K347" s="273"/>
      <c r="L347" s="286"/>
      <c r="N347" s="284"/>
      <c r="O347" s="283"/>
      <c r="P347" s="261"/>
    </row>
    <row r="348" spans="1:16" x14ac:dyDescent="0.25">
      <c r="A348" s="278">
        <v>198207</v>
      </c>
      <c r="B348" s="267"/>
      <c r="C348" s="285" t="s">
        <v>3150</v>
      </c>
      <c r="D348" s="280">
        <f t="shared" si="9"/>
        <v>30</v>
      </c>
      <c r="E348" s="281" t="s">
        <v>2710</v>
      </c>
      <c r="F348" s="266"/>
      <c r="G348" s="266"/>
      <c r="H348" s="266"/>
      <c r="I348" s="267"/>
      <c r="J348" s="267" t="s">
        <v>15</v>
      </c>
      <c r="K348" s="273"/>
      <c r="L348" s="274" t="s">
        <v>3114</v>
      </c>
      <c r="N348" s="284"/>
      <c r="O348" s="283"/>
      <c r="P348" s="261"/>
    </row>
    <row r="349" spans="1:16" x14ac:dyDescent="0.25">
      <c r="A349" s="278">
        <v>198209</v>
      </c>
      <c r="B349" s="267"/>
      <c r="C349" t="s">
        <v>16111</v>
      </c>
      <c r="D349" s="280">
        <f t="shared" si="9"/>
        <v>30</v>
      </c>
      <c r="E349" s="281" t="s">
        <v>2710</v>
      </c>
      <c r="F349" s="266"/>
      <c r="G349" s="266"/>
      <c r="H349" s="266"/>
      <c r="I349" s="267"/>
      <c r="J349" s="267" t="s">
        <v>15</v>
      </c>
      <c r="K349" s="273"/>
      <c r="L349" s="274"/>
      <c r="N349" s="284"/>
      <c r="O349" s="283"/>
      <c r="P349" s="261"/>
    </row>
    <row r="350" spans="1:16" x14ac:dyDescent="0.25">
      <c r="A350" s="278">
        <v>198210</v>
      </c>
      <c r="B350" s="267"/>
      <c r="C350" s="285" t="s">
        <v>3151</v>
      </c>
      <c r="D350" s="280">
        <f>+LEN(C350)</f>
        <v>27</v>
      </c>
      <c r="E350" s="281" t="s">
        <v>2710</v>
      </c>
      <c r="F350" s="266"/>
      <c r="G350" s="266"/>
      <c r="H350" s="266"/>
      <c r="I350" s="267"/>
      <c r="J350" s="267" t="s">
        <v>15</v>
      </c>
      <c r="K350" s="273"/>
      <c r="L350" s="274"/>
      <c r="N350" s="284"/>
      <c r="O350" s="283"/>
      <c r="P350" s="261"/>
    </row>
    <row r="351" spans="1:16" x14ac:dyDescent="0.25">
      <c r="A351" s="278">
        <v>198300</v>
      </c>
      <c r="B351" s="267"/>
      <c r="C351" s="285" t="s">
        <v>3152</v>
      </c>
      <c r="D351" s="280">
        <f t="shared" si="9"/>
        <v>30</v>
      </c>
      <c r="E351" s="281" t="s">
        <v>2710</v>
      </c>
      <c r="F351" s="266"/>
      <c r="G351" s="266"/>
      <c r="H351" s="266"/>
      <c r="I351" s="267" t="s">
        <v>15</v>
      </c>
      <c r="J351" s="267"/>
      <c r="K351" s="273"/>
      <c r="L351" s="274" t="s">
        <v>3128</v>
      </c>
      <c r="N351" s="284"/>
      <c r="O351" s="283"/>
      <c r="P351" s="261"/>
    </row>
    <row r="352" spans="1:16" x14ac:dyDescent="0.25">
      <c r="A352" s="278">
        <v>198301</v>
      </c>
      <c r="B352" s="267"/>
      <c r="C352" s="285" t="s">
        <v>3153</v>
      </c>
      <c r="D352" s="280">
        <f t="shared" si="9"/>
        <v>25</v>
      </c>
      <c r="E352" s="281" t="s">
        <v>2710</v>
      </c>
      <c r="F352" s="266"/>
      <c r="G352" s="266"/>
      <c r="H352" s="266"/>
      <c r="I352" s="267"/>
      <c r="J352" s="267" t="s">
        <v>15</v>
      </c>
      <c r="K352" s="273"/>
      <c r="L352" s="274" t="s">
        <v>2712</v>
      </c>
      <c r="N352" s="284"/>
      <c r="O352" s="283"/>
      <c r="P352" s="261"/>
    </row>
    <row r="353" spans="1:16" x14ac:dyDescent="0.25">
      <c r="A353" s="278">
        <v>198302</v>
      </c>
      <c r="B353" s="267"/>
      <c r="C353" s="285" t="s">
        <v>3154</v>
      </c>
      <c r="D353" s="280">
        <f t="shared" si="9"/>
        <v>29</v>
      </c>
      <c r="E353" s="281" t="s">
        <v>2710</v>
      </c>
      <c r="F353" s="266"/>
      <c r="G353" s="266"/>
      <c r="H353" s="266"/>
      <c r="I353" s="267"/>
      <c r="J353" s="267"/>
      <c r="K353" s="273"/>
      <c r="L353" s="274"/>
      <c r="N353" s="284"/>
      <c r="O353" s="283"/>
      <c r="P353" s="261"/>
    </row>
    <row r="354" spans="1:16" x14ac:dyDescent="0.25">
      <c r="A354" s="278">
        <v>198400</v>
      </c>
      <c r="B354" s="267"/>
      <c r="C354" s="285" t="s">
        <v>3155</v>
      </c>
      <c r="D354" s="280">
        <f t="shared" si="9"/>
        <v>22</v>
      </c>
      <c r="E354" s="281" t="s">
        <v>2710</v>
      </c>
      <c r="F354" s="266"/>
      <c r="G354" s="266"/>
      <c r="H354" s="266"/>
      <c r="I354" s="267" t="s">
        <v>15</v>
      </c>
      <c r="J354" s="267"/>
      <c r="K354" s="273"/>
      <c r="L354" s="274" t="s">
        <v>3128</v>
      </c>
      <c r="N354" s="284"/>
      <c r="O354" s="283"/>
      <c r="P354" s="261"/>
    </row>
    <row r="355" spans="1:16" x14ac:dyDescent="0.25">
      <c r="A355" s="278">
        <v>198500</v>
      </c>
      <c r="B355" s="267" t="s">
        <v>3156</v>
      </c>
      <c r="C355" s="285" t="s">
        <v>3157</v>
      </c>
      <c r="D355" s="280">
        <f t="shared" si="9"/>
        <v>24</v>
      </c>
      <c r="E355" s="281" t="s">
        <v>2710</v>
      </c>
      <c r="F355" s="266"/>
      <c r="G355" s="266"/>
      <c r="H355" s="266"/>
      <c r="I355" s="267" t="s">
        <v>15</v>
      </c>
      <c r="J355" s="267"/>
      <c r="K355" s="273"/>
      <c r="L355" s="286"/>
      <c r="N355" s="284"/>
      <c r="O355" s="283"/>
      <c r="P355" s="261"/>
    </row>
    <row r="356" spans="1:16" x14ac:dyDescent="0.25">
      <c r="A356" s="278">
        <v>198600</v>
      </c>
      <c r="B356" s="267" t="s">
        <v>3158</v>
      </c>
      <c r="C356" s="285" t="s">
        <v>3159</v>
      </c>
      <c r="D356" s="280">
        <f t="shared" si="9"/>
        <v>24</v>
      </c>
      <c r="E356" s="281" t="s">
        <v>2710</v>
      </c>
      <c r="F356" s="266"/>
      <c r="G356" s="266"/>
      <c r="H356" s="332"/>
      <c r="I356" s="267" t="s">
        <v>15</v>
      </c>
      <c r="J356" s="267"/>
      <c r="K356" s="273"/>
      <c r="L356" s="286"/>
      <c r="N356" s="284"/>
      <c r="O356" s="283"/>
      <c r="P356" s="261"/>
    </row>
    <row r="357" spans="1:16" x14ac:dyDescent="0.25">
      <c r="A357" s="278">
        <v>198700</v>
      </c>
      <c r="B357" s="267"/>
      <c r="C357" s="285" t="s">
        <v>3160</v>
      </c>
      <c r="D357" s="280">
        <f t="shared" si="9"/>
        <v>27</v>
      </c>
      <c r="E357" s="281" t="s">
        <v>2710</v>
      </c>
      <c r="F357" s="266"/>
      <c r="G357" s="266"/>
      <c r="H357" s="332"/>
      <c r="I357" s="267"/>
      <c r="J357" s="267" t="s">
        <v>15</v>
      </c>
      <c r="K357" s="273"/>
      <c r="L357" s="286"/>
      <c r="N357" s="261"/>
      <c r="O357" s="283"/>
      <c r="P357" s="261"/>
    </row>
    <row r="358" spans="1:16" ht="18" x14ac:dyDescent="0.25">
      <c r="A358" s="278"/>
      <c r="B358" s="267"/>
      <c r="C358" s="289" t="s">
        <v>3161</v>
      </c>
      <c r="D358" s="280">
        <f>+LEN(C359)</f>
        <v>27</v>
      </c>
      <c r="E358" s="281"/>
      <c r="G358" s="266" t="s">
        <v>15</v>
      </c>
      <c r="H358" s="266"/>
      <c r="I358" s="267"/>
      <c r="J358" s="267"/>
      <c r="K358" s="273"/>
      <c r="L358" s="274" t="s">
        <v>3162</v>
      </c>
      <c r="N358" s="261"/>
      <c r="O358" s="283"/>
      <c r="P358" s="261"/>
    </row>
    <row r="359" spans="1:16" ht="15.75" x14ac:dyDescent="0.25">
      <c r="A359" s="278"/>
      <c r="B359" s="267"/>
      <c r="C359" s="288" t="s">
        <v>3161</v>
      </c>
      <c r="D359" s="280"/>
      <c r="E359" s="281"/>
      <c r="F359" s="266"/>
      <c r="H359" s="266" t="s">
        <v>15</v>
      </c>
      <c r="I359" s="267"/>
      <c r="J359" s="267"/>
      <c r="K359" s="273"/>
      <c r="L359" s="274"/>
      <c r="N359" s="261"/>
      <c r="O359" s="283"/>
      <c r="P359" s="261"/>
    </row>
    <row r="360" spans="1:16" x14ac:dyDescent="0.25">
      <c r="A360" s="278">
        <v>198800</v>
      </c>
      <c r="B360" s="267" t="s">
        <v>3163</v>
      </c>
      <c r="C360" s="285" t="s">
        <v>3164</v>
      </c>
      <c r="D360" s="280">
        <f t="shared" si="9"/>
        <v>28</v>
      </c>
      <c r="E360" s="281" t="s">
        <v>2710</v>
      </c>
      <c r="F360" s="266"/>
      <c r="G360" s="266"/>
      <c r="H360" s="328"/>
      <c r="I360" s="267" t="s">
        <v>15</v>
      </c>
      <c r="J360" s="267"/>
      <c r="K360" s="273"/>
      <c r="L360" s="274" t="s">
        <v>3162</v>
      </c>
      <c r="N360" s="261"/>
      <c r="O360" s="283"/>
      <c r="P360" s="261"/>
    </row>
    <row r="361" spans="1:16" x14ac:dyDescent="0.25">
      <c r="A361" s="278">
        <v>198801</v>
      </c>
      <c r="B361" s="267" t="s">
        <v>3165</v>
      </c>
      <c r="C361" s="285" t="s">
        <v>3166</v>
      </c>
      <c r="D361" s="280">
        <f t="shared" si="9"/>
        <v>29</v>
      </c>
      <c r="E361" s="281" t="s">
        <v>2710</v>
      </c>
      <c r="F361" s="266"/>
      <c r="G361" s="266"/>
      <c r="H361" s="328"/>
      <c r="I361" s="267" t="s">
        <v>15</v>
      </c>
      <c r="J361" s="267"/>
      <c r="K361" s="273"/>
      <c r="L361" s="274" t="s">
        <v>3162</v>
      </c>
      <c r="N361" s="261"/>
      <c r="O361" s="283"/>
      <c r="P361" s="261"/>
    </row>
    <row r="362" spans="1:16" x14ac:dyDescent="0.25">
      <c r="A362" s="278">
        <v>198802</v>
      </c>
      <c r="B362" s="267" t="s">
        <v>3167</v>
      </c>
      <c r="C362" s="285" t="s">
        <v>3168</v>
      </c>
      <c r="D362" s="280">
        <f t="shared" si="9"/>
        <v>27</v>
      </c>
      <c r="E362" s="281" t="s">
        <v>2710</v>
      </c>
      <c r="F362" s="266"/>
      <c r="G362" s="266"/>
      <c r="H362" s="328"/>
      <c r="I362" s="267" t="s">
        <v>15</v>
      </c>
      <c r="J362" s="267"/>
      <c r="K362" s="273"/>
      <c r="L362" s="274" t="s">
        <v>3162</v>
      </c>
      <c r="N362" s="261"/>
      <c r="O362" s="283"/>
      <c r="P362" s="261"/>
    </row>
    <row r="363" spans="1:16" x14ac:dyDescent="0.25">
      <c r="A363" s="278">
        <v>198803</v>
      </c>
      <c r="B363" s="267" t="s">
        <v>3169</v>
      </c>
      <c r="C363" s="285" t="s">
        <v>3170</v>
      </c>
      <c r="D363" s="280">
        <f t="shared" si="9"/>
        <v>28</v>
      </c>
      <c r="E363" s="281" t="s">
        <v>2710</v>
      </c>
      <c r="F363" s="266"/>
      <c r="G363" s="266"/>
      <c r="H363" s="328"/>
      <c r="I363" s="267" t="s">
        <v>15</v>
      </c>
      <c r="J363" s="267"/>
      <c r="K363" s="273"/>
      <c r="L363" s="274" t="s">
        <v>3162</v>
      </c>
      <c r="N363" s="261"/>
      <c r="O363" s="283"/>
      <c r="P363" s="261"/>
    </row>
    <row r="364" spans="1:16" x14ac:dyDescent="0.25">
      <c r="A364" s="278">
        <v>198804</v>
      </c>
      <c r="B364" s="267" t="s">
        <v>3171</v>
      </c>
      <c r="C364" s="285" t="s">
        <v>3172</v>
      </c>
      <c r="D364" s="280">
        <f t="shared" si="9"/>
        <v>28</v>
      </c>
      <c r="E364" s="281" t="s">
        <v>2710</v>
      </c>
      <c r="F364" s="266"/>
      <c r="G364" s="266"/>
      <c r="H364" s="328"/>
      <c r="I364" s="267" t="s">
        <v>15</v>
      </c>
      <c r="J364" s="267"/>
      <c r="K364" s="273"/>
      <c r="L364" s="274" t="s">
        <v>3162</v>
      </c>
      <c r="N364" s="261"/>
      <c r="O364" s="283"/>
      <c r="P364" s="261"/>
    </row>
    <row r="365" spans="1:16" ht="15.75" thickBot="1" x14ac:dyDescent="0.3">
      <c r="A365" s="333">
        <v>198805</v>
      </c>
      <c r="B365" s="334" t="s">
        <v>3173</v>
      </c>
      <c r="C365" s="335" t="s">
        <v>3174</v>
      </c>
      <c r="D365" s="336">
        <f t="shared" si="9"/>
        <v>30</v>
      </c>
      <c r="E365" s="337" t="s">
        <v>2710</v>
      </c>
      <c r="F365" s="338"/>
      <c r="G365" s="338"/>
      <c r="H365" s="338"/>
      <c r="I365" s="334" t="s">
        <v>15</v>
      </c>
      <c r="J365" s="334"/>
      <c r="K365" s="339"/>
      <c r="L365" s="340" t="s">
        <v>3162</v>
      </c>
      <c r="N365" s="261"/>
      <c r="O365" s="283"/>
      <c r="P365" s="261"/>
    </row>
  </sheetData>
  <mergeCells count="1">
    <mergeCell ref="A1:L1"/>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656AA-7D70-4E38-8E42-97D617A7A3E3}">
  <dimension ref="A1:Q2468"/>
  <sheetViews>
    <sheetView zoomScaleNormal="100" workbookViewId="0">
      <selection sqref="A1:L1"/>
    </sheetView>
  </sheetViews>
  <sheetFormatPr defaultColWidth="9.140625" defaultRowHeight="15" x14ac:dyDescent="0.25"/>
  <cols>
    <col min="1" max="1" width="8.140625" style="254" customWidth="1"/>
    <col min="2" max="2" width="9.140625" style="341" customWidth="1"/>
    <col min="3" max="3" width="59.85546875" style="254" customWidth="1"/>
    <col min="4" max="4" width="8.28515625" style="169" customWidth="1"/>
    <col min="5" max="5" width="8.28515625" style="342" customWidth="1"/>
    <col min="6" max="7" width="6" style="170" bestFit="1" customWidth="1"/>
    <col min="8" max="8" width="6.42578125" style="170" customWidth="1"/>
    <col min="9" max="10" width="6.42578125" style="254" customWidth="1"/>
    <col min="11" max="11" width="5.7109375" style="254" customWidth="1"/>
    <col min="12" max="12" width="35.42578125" style="254" customWidth="1"/>
    <col min="13" max="13" width="16.42578125" style="254" bestFit="1" customWidth="1"/>
    <col min="14" max="14" width="12.5703125" style="254" customWidth="1"/>
    <col min="15" max="16384" width="9.140625" style="254"/>
  </cols>
  <sheetData>
    <row r="1" spans="1:17" ht="39.75" customHeight="1" thickBot="1" x14ac:dyDescent="0.35">
      <c r="A1" s="822" t="str">
        <f>Assets!A1</f>
        <v>County of Riverside
as of March 1, 2023</v>
      </c>
      <c r="B1" s="822"/>
      <c r="C1" s="822"/>
      <c r="D1" s="822"/>
      <c r="E1" s="822"/>
      <c r="F1" s="822"/>
      <c r="G1" s="822"/>
      <c r="H1" s="822"/>
      <c r="I1" s="822"/>
      <c r="J1" s="822"/>
      <c r="K1" s="822"/>
      <c r="L1" s="822"/>
    </row>
    <row r="2" spans="1:17" ht="27" thickBot="1" x14ac:dyDescent="0.3">
      <c r="A2" s="425" t="s">
        <v>1</v>
      </c>
      <c r="B2" s="669" t="s">
        <v>2</v>
      </c>
      <c r="C2" s="669" t="s">
        <v>2694</v>
      </c>
      <c r="D2" s="669" t="s">
        <v>3175</v>
      </c>
      <c r="E2" s="669" t="s">
        <v>2697</v>
      </c>
      <c r="F2" s="669" t="s">
        <v>2698</v>
      </c>
      <c r="G2" s="669" t="s">
        <v>2699</v>
      </c>
      <c r="H2" s="669" t="s">
        <v>2700</v>
      </c>
      <c r="I2" s="669" t="s">
        <v>2701</v>
      </c>
      <c r="J2" s="669" t="s">
        <v>2702</v>
      </c>
      <c r="K2" s="669" t="s">
        <v>2703</v>
      </c>
      <c r="L2" s="679" t="s">
        <v>2704</v>
      </c>
      <c r="M2" s="680"/>
      <c r="N2" s="680"/>
      <c r="O2" s="680"/>
      <c r="P2" s="680"/>
      <c r="Q2" s="681"/>
    </row>
    <row r="3" spans="1:17" ht="20.25" x14ac:dyDescent="0.3">
      <c r="A3" s="344"/>
      <c r="B3" s="345"/>
      <c r="C3" s="346" t="s">
        <v>3178</v>
      </c>
      <c r="D3" s="347"/>
      <c r="E3" s="348"/>
      <c r="F3" s="349" t="s">
        <v>15</v>
      </c>
      <c r="G3" s="350"/>
      <c r="H3" s="350"/>
      <c r="I3" s="345"/>
      <c r="J3" s="351"/>
      <c r="K3" s="351"/>
      <c r="L3" s="273"/>
      <c r="M3" s="681"/>
      <c r="N3" s="681"/>
      <c r="O3" s="681"/>
      <c r="P3" s="681"/>
      <c r="Q3" s="681"/>
    </row>
    <row r="4" spans="1:17" ht="18" x14ac:dyDescent="0.25">
      <c r="A4" s="352"/>
      <c r="B4" s="331"/>
      <c r="C4" s="271" t="s">
        <v>3179</v>
      </c>
      <c r="D4" s="353"/>
      <c r="E4" s="354"/>
      <c r="F4" s="355"/>
      <c r="G4" s="356" t="s">
        <v>15</v>
      </c>
      <c r="H4" s="356"/>
      <c r="I4" s="281"/>
      <c r="J4" s="357"/>
      <c r="K4" s="357"/>
      <c r="L4" s="267"/>
      <c r="N4" s="284"/>
      <c r="O4" s="283"/>
    </row>
    <row r="5" spans="1:17" ht="15.75" x14ac:dyDescent="0.25">
      <c r="A5" s="278"/>
      <c r="B5" s="331"/>
      <c r="C5" s="276" t="s">
        <v>3180</v>
      </c>
      <c r="D5" s="358"/>
      <c r="E5" s="359"/>
      <c r="F5" s="355"/>
      <c r="G5" s="356"/>
      <c r="H5" s="356" t="s">
        <v>15</v>
      </c>
      <c r="I5" s="281"/>
      <c r="J5" s="357"/>
      <c r="K5" s="357"/>
      <c r="L5" s="267"/>
      <c r="N5" s="261"/>
      <c r="O5" s="283"/>
    </row>
    <row r="6" spans="1:17" x14ac:dyDescent="0.25">
      <c r="A6" s="278">
        <v>201100</v>
      </c>
      <c r="B6" s="263" t="s">
        <v>3181</v>
      </c>
      <c r="C6" s="360" t="s">
        <v>3182</v>
      </c>
      <c r="D6" s="361">
        <f t="shared" ref="D6:D307" si="0">+LEN(C6)</f>
        <v>32</v>
      </c>
      <c r="E6" s="362" t="s">
        <v>2710</v>
      </c>
      <c r="F6" s="355"/>
      <c r="G6" s="356"/>
      <c r="H6" s="356"/>
      <c r="I6" s="281" t="s">
        <v>15</v>
      </c>
      <c r="J6" s="357"/>
      <c r="K6" s="357"/>
      <c r="L6" s="318"/>
      <c r="N6" s="284"/>
      <c r="O6" s="283"/>
      <c r="P6" s="261"/>
    </row>
    <row r="7" spans="1:17" x14ac:dyDescent="0.25">
      <c r="A7" s="278">
        <v>201101</v>
      </c>
      <c r="B7" s="263" t="s">
        <v>3183</v>
      </c>
      <c r="C7" s="363" t="s">
        <v>2433</v>
      </c>
      <c r="D7" s="361">
        <f t="shared" si="0"/>
        <v>16</v>
      </c>
      <c r="E7" s="362" t="s">
        <v>2710</v>
      </c>
      <c r="F7" s="355"/>
      <c r="G7" s="356"/>
      <c r="H7" s="356"/>
      <c r="I7" s="281"/>
      <c r="J7" s="281" t="s">
        <v>15</v>
      </c>
      <c r="K7" s="357"/>
      <c r="L7" s="318" t="s">
        <v>3184</v>
      </c>
      <c r="N7" s="282"/>
      <c r="O7" s="283"/>
      <c r="P7" s="261"/>
    </row>
    <row r="8" spans="1:17" x14ac:dyDescent="0.25">
      <c r="A8" s="278">
        <v>201102</v>
      </c>
      <c r="B8" s="263" t="s">
        <v>3185</v>
      </c>
      <c r="C8" s="363" t="s">
        <v>3186</v>
      </c>
      <c r="D8" s="361">
        <f t="shared" si="0"/>
        <v>26</v>
      </c>
      <c r="E8" s="362" t="s">
        <v>2710</v>
      </c>
      <c r="F8" s="364"/>
      <c r="G8" s="300"/>
      <c r="H8" s="300"/>
      <c r="I8" s="263"/>
      <c r="J8" s="263" t="s">
        <v>15</v>
      </c>
      <c r="K8" s="301"/>
      <c r="L8" s="318" t="s">
        <v>3187</v>
      </c>
      <c r="N8" s="284"/>
      <c r="O8" s="283"/>
      <c r="P8" s="261"/>
    </row>
    <row r="9" spans="1:17" x14ac:dyDescent="0.25">
      <c r="A9" s="278">
        <v>201103</v>
      </c>
      <c r="B9" s="263"/>
      <c r="C9" s="360" t="s">
        <v>3188</v>
      </c>
      <c r="D9" s="361">
        <f t="shared" si="0"/>
        <v>19</v>
      </c>
      <c r="E9" s="362" t="s">
        <v>2710</v>
      </c>
      <c r="F9" s="355"/>
      <c r="G9" s="356"/>
      <c r="H9" s="356"/>
      <c r="I9" s="281"/>
      <c r="J9" s="281" t="s">
        <v>15</v>
      </c>
      <c r="K9" s="357"/>
      <c r="L9" s="318"/>
      <c r="N9" s="284"/>
      <c r="O9" s="365"/>
      <c r="P9" s="261"/>
    </row>
    <row r="10" spans="1:17" x14ac:dyDescent="0.25">
      <c r="A10" s="278">
        <v>201104</v>
      </c>
      <c r="B10" s="263"/>
      <c r="C10" s="360" t="s">
        <v>3189</v>
      </c>
      <c r="D10" s="361">
        <f t="shared" si="0"/>
        <v>30</v>
      </c>
      <c r="E10" s="362" t="s">
        <v>2710</v>
      </c>
      <c r="F10" s="355"/>
      <c r="G10" s="356"/>
      <c r="H10" s="356"/>
      <c r="I10" s="281"/>
      <c r="J10" s="281" t="s">
        <v>15</v>
      </c>
      <c r="K10" s="357"/>
      <c r="L10" s="318"/>
      <c r="N10" s="284"/>
      <c r="O10" s="366"/>
      <c r="P10" s="261"/>
    </row>
    <row r="11" spans="1:17" x14ac:dyDescent="0.25">
      <c r="A11" s="278">
        <v>201200</v>
      </c>
      <c r="B11" s="263" t="s">
        <v>3190</v>
      </c>
      <c r="C11" s="360" t="s">
        <v>3191</v>
      </c>
      <c r="D11" s="361">
        <f t="shared" si="0"/>
        <v>22</v>
      </c>
      <c r="E11" s="362" t="s">
        <v>2710</v>
      </c>
      <c r="F11" s="364"/>
      <c r="G11" s="300"/>
      <c r="H11" s="300"/>
      <c r="I11" s="263" t="s">
        <v>15</v>
      </c>
      <c r="J11" s="263"/>
      <c r="K11" s="301"/>
      <c r="L11" s="267"/>
      <c r="N11" s="284"/>
      <c r="O11" s="283"/>
      <c r="P11" s="261"/>
    </row>
    <row r="12" spans="1:17" x14ac:dyDescent="0.25">
      <c r="A12" s="278">
        <v>201201</v>
      </c>
      <c r="B12" s="263" t="s">
        <v>3192</v>
      </c>
      <c r="C12" s="363" t="s">
        <v>3193</v>
      </c>
      <c r="D12" s="361">
        <f t="shared" si="0"/>
        <v>20</v>
      </c>
      <c r="E12" s="362" t="s">
        <v>2710</v>
      </c>
      <c r="F12" s="355"/>
      <c r="G12" s="300"/>
      <c r="H12" s="300"/>
      <c r="I12" s="263"/>
      <c r="J12" s="263" t="s">
        <v>15</v>
      </c>
      <c r="K12" s="301"/>
      <c r="L12" s="318" t="s">
        <v>3194</v>
      </c>
      <c r="N12" s="284"/>
      <c r="O12" s="365"/>
      <c r="P12" s="261"/>
    </row>
    <row r="13" spans="1:17" x14ac:dyDescent="0.25">
      <c r="A13" s="278">
        <v>201202</v>
      </c>
      <c r="B13" s="263" t="s">
        <v>3195</v>
      </c>
      <c r="C13" s="363" t="s">
        <v>3196</v>
      </c>
      <c r="D13" s="361">
        <f t="shared" si="0"/>
        <v>21</v>
      </c>
      <c r="E13" s="362" t="s">
        <v>2710</v>
      </c>
      <c r="F13" s="355"/>
      <c r="G13" s="356"/>
      <c r="H13" s="356"/>
      <c r="I13" s="281"/>
      <c r="J13" s="357" t="s">
        <v>15</v>
      </c>
      <c r="K13" s="357"/>
      <c r="L13" s="318" t="s">
        <v>3194</v>
      </c>
      <c r="N13" s="284"/>
      <c r="O13" s="283"/>
      <c r="P13" s="261"/>
    </row>
    <row r="14" spans="1:17" x14ac:dyDescent="0.25">
      <c r="A14" s="278">
        <v>201203</v>
      </c>
      <c r="B14" s="263">
        <v>20210300</v>
      </c>
      <c r="C14" s="363" t="s">
        <v>3197</v>
      </c>
      <c r="D14" s="361">
        <f t="shared" si="0"/>
        <v>30</v>
      </c>
      <c r="E14" s="362" t="s">
        <v>2710</v>
      </c>
      <c r="F14" s="355"/>
      <c r="G14" s="356"/>
      <c r="H14" s="356"/>
      <c r="I14" s="281"/>
      <c r="J14" s="357" t="s">
        <v>15</v>
      </c>
      <c r="K14" s="357"/>
      <c r="L14" s="318" t="s">
        <v>2863</v>
      </c>
      <c r="N14" s="284"/>
      <c r="O14" s="283"/>
      <c r="P14" s="261"/>
    </row>
    <row r="15" spans="1:17" x14ac:dyDescent="0.25">
      <c r="A15" s="278">
        <v>201204</v>
      </c>
      <c r="B15" s="263">
        <v>20290000</v>
      </c>
      <c r="C15" s="363" t="s">
        <v>3198</v>
      </c>
      <c r="D15" s="361">
        <f t="shared" si="0"/>
        <v>18</v>
      </c>
      <c r="E15" s="362" t="s">
        <v>2710</v>
      </c>
      <c r="F15" s="355"/>
      <c r="G15" s="356"/>
      <c r="H15" s="356"/>
      <c r="I15" s="281"/>
      <c r="J15" s="357" t="s">
        <v>15</v>
      </c>
      <c r="K15" s="357"/>
      <c r="L15" s="318" t="s">
        <v>2863</v>
      </c>
      <c r="N15" s="284"/>
      <c r="O15" s="283"/>
      <c r="P15" s="261"/>
    </row>
    <row r="16" spans="1:17" x14ac:dyDescent="0.25">
      <c r="A16" s="278">
        <v>201205</v>
      </c>
      <c r="B16" s="263">
        <v>20490100</v>
      </c>
      <c r="C16" s="363" t="s">
        <v>3199</v>
      </c>
      <c r="D16" s="361">
        <f t="shared" si="0"/>
        <v>24</v>
      </c>
      <c r="E16" s="362" t="s">
        <v>2710</v>
      </c>
      <c r="F16" s="355"/>
      <c r="G16" s="356"/>
      <c r="H16" s="356"/>
      <c r="I16" s="281"/>
      <c r="J16" s="357" t="s">
        <v>15</v>
      </c>
      <c r="K16" s="357"/>
      <c r="L16" s="318" t="s">
        <v>2863</v>
      </c>
      <c r="N16" s="284"/>
      <c r="O16" s="283"/>
      <c r="P16" s="261"/>
    </row>
    <row r="17" spans="1:16" x14ac:dyDescent="0.25">
      <c r="A17" s="278">
        <v>201206</v>
      </c>
      <c r="B17" s="263">
        <v>20490300</v>
      </c>
      <c r="C17" s="363" t="s">
        <v>3200</v>
      </c>
      <c r="D17" s="361">
        <f t="shared" si="0"/>
        <v>24</v>
      </c>
      <c r="E17" s="362" t="s">
        <v>2710</v>
      </c>
      <c r="F17" s="355"/>
      <c r="G17" s="356"/>
      <c r="H17" s="356"/>
      <c r="I17" s="281"/>
      <c r="J17" s="357" t="s">
        <v>15</v>
      </c>
      <c r="K17" s="357"/>
      <c r="L17" s="318" t="s">
        <v>2863</v>
      </c>
      <c r="N17" s="284"/>
      <c r="O17" s="283"/>
      <c r="P17" s="261"/>
    </row>
    <row r="18" spans="1:16" x14ac:dyDescent="0.25">
      <c r="A18" s="278">
        <v>201207</v>
      </c>
      <c r="B18" s="263"/>
      <c r="C18" s="363" t="s">
        <v>3201</v>
      </c>
      <c r="D18" s="361">
        <f t="shared" si="0"/>
        <v>16</v>
      </c>
      <c r="E18" s="362" t="s">
        <v>2710</v>
      </c>
      <c r="F18" s="355"/>
      <c r="G18" s="356"/>
      <c r="H18" s="356"/>
      <c r="I18" s="281"/>
      <c r="J18" s="357" t="s">
        <v>15</v>
      </c>
      <c r="K18" s="357"/>
      <c r="L18" s="318"/>
      <c r="N18" s="284"/>
      <c r="O18" s="283"/>
      <c r="P18" s="261"/>
    </row>
    <row r="19" spans="1:16" s="169" customFormat="1" ht="12.75" x14ac:dyDescent="0.2">
      <c r="A19" s="278">
        <v>201300</v>
      </c>
      <c r="B19" s="267"/>
      <c r="C19" s="367" t="s">
        <v>3202</v>
      </c>
      <c r="D19" s="361">
        <f t="shared" si="0"/>
        <v>30</v>
      </c>
      <c r="E19" s="368" t="s">
        <v>2710</v>
      </c>
      <c r="F19" s="355"/>
      <c r="G19" s="323"/>
      <c r="H19" s="323"/>
      <c r="I19" s="324" t="s">
        <v>15</v>
      </c>
      <c r="J19" s="268"/>
      <c r="K19" s="268"/>
      <c r="L19" s="318"/>
      <c r="N19" s="369"/>
      <c r="O19" s="283"/>
    </row>
    <row r="20" spans="1:16" s="169" customFormat="1" ht="12.75" x14ac:dyDescent="0.2">
      <c r="A20" s="278">
        <v>201400</v>
      </c>
      <c r="B20" s="267" t="s">
        <v>3203</v>
      </c>
      <c r="C20" s="367" t="s">
        <v>3204</v>
      </c>
      <c r="D20" s="361">
        <f t="shared" si="0"/>
        <v>16</v>
      </c>
      <c r="E20" s="368" t="s">
        <v>2710</v>
      </c>
      <c r="F20" s="370"/>
      <c r="G20" s="323"/>
      <c r="H20" s="323"/>
      <c r="I20" s="324" t="s">
        <v>15</v>
      </c>
      <c r="J20" s="268"/>
      <c r="K20" s="268"/>
      <c r="L20" s="318"/>
      <c r="N20" s="369"/>
      <c r="O20" s="283"/>
    </row>
    <row r="21" spans="1:16" s="169" customFormat="1" ht="12.75" x14ac:dyDescent="0.2">
      <c r="A21" s="278">
        <v>201500</v>
      </c>
      <c r="B21" s="267" t="s">
        <v>3205</v>
      </c>
      <c r="C21" s="367" t="s">
        <v>3206</v>
      </c>
      <c r="D21" s="286">
        <f t="shared" si="0"/>
        <v>18</v>
      </c>
      <c r="E21" s="368" t="s">
        <v>2710</v>
      </c>
      <c r="F21" s="370"/>
      <c r="G21" s="323"/>
      <c r="H21" s="323"/>
      <c r="I21" s="324" t="s">
        <v>15</v>
      </c>
      <c r="J21" s="268"/>
      <c r="K21" s="268"/>
      <c r="L21" s="318"/>
      <c r="N21" s="369"/>
      <c r="O21" s="283"/>
    </row>
    <row r="22" spans="1:16" s="169" customFormat="1" ht="12.75" x14ac:dyDescent="0.2">
      <c r="A22" s="278">
        <v>201600</v>
      </c>
      <c r="B22" s="267" t="s">
        <v>3207</v>
      </c>
      <c r="C22" s="367" t="s">
        <v>3208</v>
      </c>
      <c r="D22" s="286">
        <f t="shared" si="0"/>
        <v>17</v>
      </c>
      <c r="E22" s="368" t="s">
        <v>2710</v>
      </c>
      <c r="F22" s="370"/>
      <c r="G22" s="323"/>
      <c r="H22" s="323"/>
      <c r="I22" s="324" t="s">
        <v>15</v>
      </c>
      <c r="J22" s="268"/>
      <c r="K22" s="268"/>
      <c r="L22" s="318"/>
      <c r="N22" s="369"/>
      <c r="O22" s="283"/>
    </row>
    <row r="23" spans="1:16" s="169" customFormat="1" ht="12.75" x14ac:dyDescent="0.2">
      <c r="A23" s="278">
        <v>201700</v>
      </c>
      <c r="B23" s="267"/>
      <c r="C23" s="367" t="s">
        <v>3209</v>
      </c>
      <c r="D23" s="286">
        <f t="shared" si="0"/>
        <v>19</v>
      </c>
      <c r="E23" s="368" t="s">
        <v>2710</v>
      </c>
      <c r="F23" s="370"/>
      <c r="G23" s="323"/>
      <c r="H23" s="323"/>
      <c r="I23" s="324" t="s">
        <v>15</v>
      </c>
      <c r="J23" s="268"/>
      <c r="K23" s="268"/>
      <c r="L23" s="267"/>
      <c r="N23" s="369"/>
      <c r="O23" s="283"/>
    </row>
    <row r="24" spans="1:16" s="169" customFormat="1" ht="12.75" x14ac:dyDescent="0.2">
      <c r="A24" s="278">
        <v>201800</v>
      </c>
      <c r="B24" s="267">
        <v>9530</v>
      </c>
      <c r="C24" s="367" t="s">
        <v>3210</v>
      </c>
      <c r="D24" s="286">
        <f t="shared" si="0"/>
        <v>17</v>
      </c>
      <c r="E24" s="368" t="s">
        <v>2710</v>
      </c>
      <c r="F24" s="370"/>
      <c r="G24" s="323"/>
      <c r="H24" s="323"/>
      <c r="I24" s="324" t="s">
        <v>15</v>
      </c>
      <c r="J24" s="268"/>
      <c r="K24" s="268"/>
      <c r="L24" s="318" t="s">
        <v>3211</v>
      </c>
      <c r="N24" s="369"/>
      <c r="O24" s="283"/>
    </row>
    <row r="25" spans="1:16" s="169" customFormat="1" ht="12.75" x14ac:dyDescent="0.2">
      <c r="A25" s="278">
        <v>201801</v>
      </c>
      <c r="B25" s="267">
        <v>9531</v>
      </c>
      <c r="C25" s="367" t="s">
        <v>3212</v>
      </c>
      <c r="D25" s="286">
        <f t="shared" si="0"/>
        <v>30</v>
      </c>
      <c r="E25" s="368" t="s">
        <v>2710</v>
      </c>
      <c r="F25" s="370"/>
      <c r="G25" s="323"/>
      <c r="H25" s="323"/>
      <c r="I25" s="281"/>
      <c r="J25" s="324" t="s">
        <v>15</v>
      </c>
      <c r="K25" s="268"/>
      <c r="L25" s="318" t="s">
        <v>3213</v>
      </c>
      <c r="N25" s="371"/>
      <c r="O25" s="283"/>
    </row>
    <row r="26" spans="1:16" s="169" customFormat="1" ht="12.75" x14ac:dyDescent="0.2">
      <c r="A26" s="278">
        <f>+A25+1</f>
        <v>201802</v>
      </c>
      <c r="B26" s="267">
        <v>9532</v>
      </c>
      <c r="C26" s="367" t="s">
        <v>3214</v>
      </c>
      <c r="D26" s="286">
        <f t="shared" si="0"/>
        <v>28</v>
      </c>
      <c r="E26" s="368" t="s">
        <v>2710</v>
      </c>
      <c r="F26" s="370"/>
      <c r="G26" s="323"/>
      <c r="H26" s="323"/>
      <c r="I26" s="281"/>
      <c r="J26" s="324" t="s">
        <v>15</v>
      </c>
      <c r="K26" s="268"/>
      <c r="L26" s="318" t="s">
        <v>3213</v>
      </c>
      <c r="N26" s="371"/>
      <c r="O26" s="283"/>
    </row>
    <row r="27" spans="1:16" s="169" customFormat="1" ht="12.75" x14ac:dyDescent="0.2">
      <c r="A27" s="278">
        <f>+A26+1</f>
        <v>201803</v>
      </c>
      <c r="B27" s="267">
        <v>9533</v>
      </c>
      <c r="C27" s="367" t="s">
        <v>3215</v>
      </c>
      <c r="D27" s="286">
        <f t="shared" si="0"/>
        <v>30</v>
      </c>
      <c r="E27" s="368" t="s">
        <v>2710</v>
      </c>
      <c r="F27" s="370"/>
      <c r="G27" s="323"/>
      <c r="H27" s="323"/>
      <c r="I27" s="281"/>
      <c r="J27" s="324" t="s">
        <v>15</v>
      </c>
      <c r="K27" s="268"/>
      <c r="L27" s="318" t="s">
        <v>3213</v>
      </c>
      <c r="N27" s="371"/>
      <c r="O27" s="283"/>
    </row>
    <row r="28" spans="1:16" s="169" customFormat="1" ht="12.75" x14ac:dyDescent="0.2">
      <c r="A28" s="278">
        <f>+A27+1</f>
        <v>201804</v>
      </c>
      <c r="B28" s="267">
        <v>9534</v>
      </c>
      <c r="C28" s="367" t="s">
        <v>3216</v>
      </c>
      <c r="D28" s="286">
        <f t="shared" si="0"/>
        <v>28</v>
      </c>
      <c r="E28" s="368" t="s">
        <v>2710</v>
      </c>
      <c r="F28" s="370"/>
      <c r="G28" s="323"/>
      <c r="H28" s="323"/>
      <c r="I28" s="281"/>
      <c r="J28" s="324" t="s">
        <v>15</v>
      </c>
      <c r="K28" s="268"/>
      <c r="L28" s="318" t="s">
        <v>3213</v>
      </c>
      <c r="N28" s="371"/>
      <c r="O28" s="283"/>
    </row>
    <row r="29" spans="1:16" s="169" customFormat="1" ht="12.75" x14ac:dyDescent="0.2">
      <c r="A29" s="278">
        <f>+A28+1</f>
        <v>201805</v>
      </c>
      <c r="B29" s="267">
        <v>9535</v>
      </c>
      <c r="C29" s="367" t="s">
        <v>3217</v>
      </c>
      <c r="D29" s="286">
        <f t="shared" si="0"/>
        <v>28</v>
      </c>
      <c r="E29" s="368" t="s">
        <v>2710</v>
      </c>
      <c r="F29" s="370"/>
      <c r="G29" s="323"/>
      <c r="H29" s="323"/>
      <c r="I29" s="281"/>
      <c r="J29" s="324" t="s">
        <v>15</v>
      </c>
      <c r="K29" s="268"/>
      <c r="L29" s="318" t="s">
        <v>3213</v>
      </c>
      <c r="N29" s="371"/>
      <c r="O29" s="283"/>
    </row>
    <row r="30" spans="1:16" s="169" customFormat="1" ht="12.75" x14ac:dyDescent="0.2">
      <c r="A30" s="372">
        <v>201806</v>
      </c>
      <c r="B30" s="373"/>
      <c r="C30" s="374" t="s">
        <v>3218</v>
      </c>
      <c r="D30" s="375">
        <f t="shared" si="0"/>
        <v>28</v>
      </c>
      <c r="E30" s="368" t="s">
        <v>2710</v>
      </c>
      <c r="F30" s="376"/>
      <c r="G30" s="258"/>
      <c r="H30" s="258"/>
      <c r="I30" s="281"/>
      <c r="J30" s="377" t="s">
        <v>15</v>
      </c>
      <c r="K30" s="378"/>
      <c r="L30" s="379" t="s">
        <v>3219</v>
      </c>
      <c r="N30" s="371"/>
      <c r="O30" s="283"/>
    </row>
    <row r="31" spans="1:16" s="169" customFormat="1" ht="12.75" x14ac:dyDescent="0.2">
      <c r="A31" s="318">
        <v>201807</v>
      </c>
      <c r="B31" s="267"/>
      <c r="C31" s="285" t="s">
        <v>3220</v>
      </c>
      <c r="D31" s="267">
        <f t="shared" si="0"/>
        <v>27</v>
      </c>
      <c r="E31" s="368" t="s">
        <v>2710</v>
      </c>
      <c r="F31" s="266"/>
      <c r="G31" s="266"/>
      <c r="H31" s="266"/>
      <c r="I31" s="281"/>
      <c r="J31" s="267" t="s">
        <v>15</v>
      </c>
      <c r="K31" s="267"/>
      <c r="L31" s="318"/>
      <c r="N31" s="371"/>
      <c r="O31" s="283"/>
    </row>
    <row r="32" spans="1:16" x14ac:dyDescent="0.25">
      <c r="A32" s="318">
        <v>201808</v>
      </c>
      <c r="B32" s="267"/>
      <c r="C32" s="285" t="s">
        <v>3221</v>
      </c>
      <c r="D32" s="267">
        <f>+LEN(C32)</f>
        <v>29</v>
      </c>
      <c r="E32" s="368" t="s">
        <v>2710</v>
      </c>
      <c r="F32" s="266"/>
      <c r="G32" s="266"/>
      <c r="H32" s="266"/>
      <c r="I32" s="281"/>
      <c r="J32" s="267" t="s">
        <v>15</v>
      </c>
      <c r="K32" s="267"/>
      <c r="L32" s="318"/>
    </row>
    <row r="33" spans="1:15" x14ac:dyDescent="0.25">
      <c r="A33" s="318">
        <v>201809</v>
      </c>
      <c r="B33" s="267"/>
      <c r="C33" s="285" t="s">
        <v>3222</v>
      </c>
      <c r="D33" s="267">
        <f>+LEN(C33)</f>
        <v>28</v>
      </c>
      <c r="E33" s="368" t="s">
        <v>2710</v>
      </c>
      <c r="F33" s="380"/>
      <c r="G33" s="266"/>
      <c r="H33" s="266"/>
      <c r="I33" s="285"/>
      <c r="J33" s="267" t="s">
        <v>15</v>
      </c>
      <c r="K33" s="273"/>
      <c r="L33" s="318"/>
    </row>
    <row r="34" spans="1:15" x14ac:dyDescent="0.25">
      <c r="A34" s="318">
        <v>201810</v>
      </c>
      <c r="B34" s="267"/>
      <c r="C34" s="285" t="s">
        <v>3223</v>
      </c>
      <c r="D34" s="267">
        <f>+LEN(C34)</f>
        <v>30</v>
      </c>
      <c r="E34" s="368" t="s">
        <v>2710</v>
      </c>
      <c r="F34" s="380"/>
      <c r="G34" s="266"/>
      <c r="H34" s="266"/>
      <c r="I34" s="285"/>
      <c r="J34" s="267" t="s">
        <v>15</v>
      </c>
      <c r="K34" s="273"/>
      <c r="L34" s="318"/>
    </row>
    <row r="35" spans="1:15" x14ac:dyDescent="0.25">
      <c r="A35" s="318">
        <v>201812</v>
      </c>
      <c r="B35" s="267"/>
      <c r="C35" s="285" t="s">
        <v>3224</v>
      </c>
      <c r="D35" s="267">
        <f>LEN(C35)</f>
        <v>29</v>
      </c>
      <c r="E35" s="368" t="s">
        <v>2710</v>
      </c>
      <c r="F35" s="380"/>
      <c r="G35" s="266"/>
      <c r="H35" s="266"/>
      <c r="I35" s="285"/>
      <c r="J35" s="267" t="s">
        <v>15</v>
      </c>
      <c r="K35" s="273"/>
      <c r="L35" s="318"/>
    </row>
    <row r="36" spans="1:15" s="169" customFormat="1" ht="15.75" x14ac:dyDescent="0.25">
      <c r="A36" s="278"/>
      <c r="B36" s="267"/>
      <c r="C36" s="288" t="s">
        <v>3225</v>
      </c>
      <c r="D36" s="286"/>
      <c r="E36" s="267"/>
      <c r="F36" s="381"/>
      <c r="G36" s="266"/>
      <c r="H36" s="266" t="s">
        <v>15</v>
      </c>
      <c r="I36" s="267"/>
      <c r="J36" s="267"/>
      <c r="K36" s="273"/>
      <c r="L36" s="267"/>
      <c r="N36" s="371"/>
      <c r="O36" s="283"/>
    </row>
    <row r="37" spans="1:15" s="169" customFormat="1" ht="12.75" x14ac:dyDescent="0.2">
      <c r="A37" s="278">
        <v>201900</v>
      </c>
      <c r="B37" s="267">
        <v>9593</v>
      </c>
      <c r="C37" s="367" t="s">
        <v>3226</v>
      </c>
      <c r="D37" s="286"/>
      <c r="E37" s="368"/>
      <c r="F37" s="370"/>
      <c r="G37" s="323"/>
      <c r="H37" s="323"/>
      <c r="I37" s="324" t="s">
        <v>15</v>
      </c>
      <c r="J37" s="268"/>
      <c r="K37" s="268"/>
      <c r="L37" s="267"/>
      <c r="N37" s="369"/>
      <c r="O37" s="283"/>
    </row>
    <row r="38" spans="1:15" s="169" customFormat="1" ht="12.75" x14ac:dyDescent="0.2">
      <c r="A38" s="278">
        <v>201910</v>
      </c>
      <c r="B38" s="267"/>
      <c r="C38" s="367" t="s">
        <v>3225</v>
      </c>
      <c r="D38" s="286"/>
      <c r="E38" s="368"/>
      <c r="F38" s="370"/>
      <c r="G38" s="323"/>
      <c r="H38" s="323"/>
      <c r="I38" s="324" t="s">
        <v>15</v>
      </c>
      <c r="J38" s="268"/>
      <c r="K38" s="268"/>
      <c r="L38" s="267"/>
      <c r="N38" s="369"/>
      <c r="O38" s="283"/>
    </row>
    <row r="39" spans="1:15" s="169" customFormat="1" ht="15.75" x14ac:dyDescent="0.25">
      <c r="A39" s="278"/>
      <c r="B39" s="267"/>
      <c r="C39" s="382"/>
      <c r="D39" s="286"/>
      <c r="E39" s="368"/>
      <c r="F39" s="370"/>
      <c r="G39" s="323"/>
      <c r="H39" s="323"/>
      <c r="I39" s="324"/>
      <c r="J39" s="268"/>
      <c r="K39" s="268"/>
      <c r="L39" s="267"/>
      <c r="N39" s="369"/>
      <c r="O39" s="283"/>
    </row>
    <row r="40" spans="1:15" s="169" customFormat="1" ht="15.75" x14ac:dyDescent="0.25">
      <c r="A40" s="278"/>
      <c r="B40" s="267"/>
      <c r="C40" s="382" t="s">
        <v>3227</v>
      </c>
      <c r="D40" s="286">
        <f t="shared" si="0"/>
        <v>27</v>
      </c>
      <c r="E40" s="368"/>
      <c r="F40" s="370"/>
      <c r="G40" s="323"/>
      <c r="H40" s="323" t="s">
        <v>15</v>
      </c>
      <c r="I40" s="324"/>
      <c r="J40" s="268"/>
      <c r="K40" s="268"/>
      <c r="L40" s="267"/>
      <c r="N40" s="369"/>
      <c r="O40" s="283"/>
    </row>
    <row r="41" spans="1:15" s="169" customFormat="1" ht="12.75" x14ac:dyDescent="0.2">
      <c r="A41" s="278">
        <v>202100</v>
      </c>
      <c r="B41" s="267" t="s">
        <v>3228</v>
      </c>
      <c r="C41" s="383" t="s">
        <v>3227</v>
      </c>
      <c r="D41" s="286">
        <f t="shared" si="0"/>
        <v>27</v>
      </c>
      <c r="E41" s="368" t="s">
        <v>2710</v>
      </c>
      <c r="F41" s="370"/>
      <c r="G41" s="323"/>
      <c r="H41" s="323"/>
      <c r="I41" s="324" t="s">
        <v>15</v>
      </c>
      <c r="J41" s="268"/>
      <c r="K41" s="268"/>
      <c r="L41" s="267"/>
      <c r="N41" s="369"/>
      <c r="O41" s="283"/>
    </row>
    <row r="42" spans="1:15" s="169" customFormat="1" ht="12.75" x14ac:dyDescent="0.2">
      <c r="A42" s="278">
        <v>202101</v>
      </c>
      <c r="B42" s="342">
        <v>2033</v>
      </c>
      <c r="C42" s="318" t="s">
        <v>3229</v>
      </c>
      <c r="D42" s="286">
        <f t="shared" si="0"/>
        <v>26</v>
      </c>
      <c r="E42" s="368" t="s">
        <v>2710</v>
      </c>
      <c r="F42" s="370"/>
      <c r="G42" s="323"/>
      <c r="H42" s="323"/>
      <c r="I42" s="324"/>
      <c r="J42" s="268" t="s">
        <v>15</v>
      </c>
      <c r="K42" s="268"/>
      <c r="L42" s="318" t="s">
        <v>3088</v>
      </c>
      <c r="N42" s="369"/>
      <c r="O42" s="283"/>
    </row>
    <row r="43" spans="1:15" s="169" customFormat="1" ht="12.75" x14ac:dyDescent="0.2">
      <c r="A43" s="278">
        <v>202200</v>
      </c>
      <c r="B43" s="267" t="s">
        <v>3230</v>
      </c>
      <c r="C43" s="383" t="s">
        <v>3231</v>
      </c>
      <c r="D43" s="286">
        <f t="shared" si="0"/>
        <v>23</v>
      </c>
      <c r="E43" s="368" t="s">
        <v>2710</v>
      </c>
      <c r="F43" s="370"/>
      <c r="G43" s="323"/>
      <c r="H43" s="323"/>
      <c r="I43" s="324" t="s">
        <v>15</v>
      </c>
      <c r="J43" s="268"/>
      <c r="K43" s="268"/>
      <c r="L43" s="267"/>
      <c r="N43" s="369"/>
      <c r="O43" s="283"/>
    </row>
    <row r="44" spans="1:15" s="169" customFormat="1" ht="12.75" x14ac:dyDescent="0.2">
      <c r="A44" s="278"/>
      <c r="B44" s="267"/>
      <c r="C44" s="383"/>
      <c r="D44" s="286"/>
      <c r="E44" s="368"/>
      <c r="F44" s="370"/>
      <c r="G44" s="323"/>
      <c r="H44" s="323"/>
      <c r="I44" s="324"/>
      <c r="J44" s="268"/>
      <c r="K44" s="268"/>
      <c r="L44" s="267"/>
      <c r="N44" s="369"/>
      <c r="O44" s="283"/>
    </row>
    <row r="45" spans="1:15" s="169" customFormat="1" ht="15.75" x14ac:dyDescent="0.25">
      <c r="A45" s="278"/>
      <c r="B45" s="267"/>
      <c r="C45" s="384" t="s">
        <v>3232</v>
      </c>
      <c r="D45" s="286">
        <f t="shared" si="0"/>
        <v>15</v>
      </c>
      <c r="E45" s="368"/>
      <c r="F45" s="370"/>
      <c r="G45" s="323"/>
      <c r="H45" s="323" t="s">
        <v>15</v>
      </c>
      <c r="I45" s="324"/>
      <c r="J45" s="268"/>
      <c r="K45" s="268"/>
      <c r="L45" s="267"/>
      <c r="N45" s="369"/>
      <c r="O45" s="283"/>
    </row>
    <row r="46" spans="1:15" s="169" customFormat="1" ht="12.75" x14ac:dyDescent="0.2">
      <c r="A46" s="278">
        <v>204100</v>
      </c>
      <c r="B46" s="267" t="s">
        <v>3233</v>
      </c>
      <c r="C46" s="383" t="s">
        <v>3232</v>
      </c>
      <c r="D46" s="286">
        <f t="shared" si="0"/>
        <v>15</v>
      </c>
      <c r="E46" s="368" t="s">
        <v>2710</v>
      </c>
      <c r="F46" s="370"/>
      <c r="G46" s="323"/>
      <c r="H46" s="323"/>
      <c r="I46" s="324" t="s">
        <v>15</v>
      </c>
      <c r="J46" s="268"/>
      <c r="K46" s="268"/>
      <c r="L46" s="267"/>
      <c r="N46" s="369"/>
      <c r="O46" s="283"/>
    </row>
    <row r="47" spans="1:15" s="169" customFormat="1" ht="15.75" x14ac:dyDescent="0.25">
      <c r="A47" s="278"/>
      <c r="B47" s="267"/>
      <c r="C47" s="384" t="s">
        <v>3234</v>
      </c>
      <c r="D47" s="286">
        <f t="shared" si="0"/>
        <v>18</v>
      </c>
      <c r="E47" s="368"/>
      <c r="F47" s="370"/>
      <c r="G47" s="323"/>
      <c r="H47" s="323" t="s">
        <v>15</v>
      </c>
      <c r="I47" s="324"/>
      <c r="J47" s="268"/>
      <c r="K47" s="268"/>
      <c r="L47" s="267"/>
      <c r="N47" s="369"/>
      <c r="O47" s="283"/>
    </row>
    <row r="48" spans="1:15" s="169" customFormat="1" ht="12.75" x14ac:dyDescent="0.2">
      <c r="A48" s="278"/>
      <c r="B48" s="267" t="s">
        <v>3235</v>
      </c>
      <c r="C48" s="383" t="s">
        <v>3236</v>
      </c>
      <c r="D48" s="286">
        <f t="shared" si="0"/>
        <v>18</v>
      </c>
      <c r="E48" s="368" t="s">
        <v>2821</v>
      </c>
      <c r="F48" s="370"/>
      <c r="G48" s="323"/>
      <c r="H48" s="323"/>
      <c r="I48" s="324" t="s">
        <v>15</v>
      </c>
      <c r="J48" s="268"/>
      <c r="K48" s="268"/>
      <c r="L48" s="318" t="s">
        <v>3023</v>
      </c>
      <c r="N48" s="369"/>
      <c r="O48" s="283"/>
    </row>
    <row r="49" spans="1:15" s="169" customFormat="1" ht="12.75" x14ac:dyDescent="0.2">
      <c r="A49" s="278">
        <v>206100</v>
      </c>
      <c r="B49" s="267"/>
      <c r="C49" s="383" t="s">
        <v>3237</v>
      </c>
      <c r="D49" s="286">
        <f t="shared" si="0"/>
        <v>25</v>
      </c>
      <c r="E49" s="368" t="s">
        <v>2710</v>
      </c>
      <c r="F49" s="370"/>
      <c r="G49" s="323"/>
      <c r="H49" s="323"/>
      <c r="I49" s="324" t="s">
        <v>15</v>
      </c>
      <c r="J49" s="268"/>
      <c r="K49" s="268"/>
      <c r="L49" s="267"/>
      <c r="N49" s="369"/>
      <c r="O49" s="283"/>
    </row>
    <row r="50" spans="1:15" s="169" customFormat="1" ht="12.75" x14ac:dyDescent="0.2">
      <c r="A50" s="278">
        <v>206200</v>
      </c>
      <c r="B50" s="267"/>
      <c r="C50" s="383" t="s">
        <v>3238</v>
      </c>
      <c r="D50" s="286">
        <f t="shared" si="0"/>
        <v>27</v>
      </c>
      <c r="E50" s="368" t="s">
        <v>2710</v>
      </c>
      <c r="F50" s="370"/>
      <c r="G50" s="323"/>
      <c r="H50" s="323"/>
      <c r="I50" s="324" t="s">
        <v>15</v>
      </c>
      <c r="J50" s="268"/>
      <c r="K50" s="268"/>
      <c r="L50" s="267"/>
      <c r="N50" s="369"/>
      <c r="O50" s="283"/>
    </row>
    <row r="51" spans="1:15" s="169" customFormat="1" ht="12.75" x14ac:dyDescent="0.2">
      <c r="A51" s="278">
        <v>206201</v>
      </c>
      <c r="B51" s="267" t="s">
        <v>3239</v>
      </c>
      <c r="C51" s="383" t="s">
        <v>3240</v>
      </c>
      <c r="D51" s="286">
        <f t="shared" si="0"/>
        <v>26</v>
      </c>
      <c r="E51" s="368" t="s">
        <v>2821</v>
      </c>
      <c r="F51" s="370"/>
      <c r="G51" s="323"/>
      <c r="H51" s="323"/>
      <c r="I51" s="324"/>
      <c r="J51" s="324" t="s">
        <v>15</v>
      </c>
      <c r="K51" s="268"/>
      <c r="L51" s="267"/>
      <c r="N51" s="369"/>
      <c r="O51" s="283"/>
    </row>
    <row r="52" spans="1:15" s="169" customFormat="1" ht="12.75" x14ac:dyDescent="0.2">
      <c r="A52" s="278">
        <v>206202</v>
      </c>
      <c r="B52" s="267" t="s">
        <v>3241</v>
      </c>
      <c r="C52" s="383" t="s">
        <v>3242</v>
      </c>
      <c r="D52" s="286">
        <f t="shared" si="0"/>
        <v>26</v>
      </c>
      <c r="E52" s="368" t="s">
        <v>2821</v>
      </c>
      <c r="F52" s="370"/>
      <c r="G52" s="323"/>
      <c r="H52" s="323"/>
      <c r="I52" s="324"/>
      <c r="J52" s="324" t="s">
        <v>15</v>
      </c>
      <c r="K52" s="268"/>
      <c r="L52" s="267"/>
      <c r="N52" s="369"/>
      <c r="O52" s="283"/>
    </row>
    <row r="53" spans="1:15" s="169" customFormat="1" ht="12.75" x14ac:dyDescent="0.2">
      <c r="A53" s="278">
        <v>206203</v>
      </c>
      <c r="B53" s="267" t="s">
        <v>3243</v>
      </c>
      <c r="C53" s="383" t="s">
        <v>3244</v>
      </c>
      <c r="D53" s="286">
        <f t="shared" si="0"/>
        <v>26</v>
      </c>
      <c r="E53" s="368" t="s">
        <v>2821</v>
      </c>
      <c r="F53" s="370"/>
      <c r="G53" s="323"/>
      <c r="H53" s="323"/>
      <c r="I53" s="324"/>
      <c r="J53" s="324" t="s">
        <v>15</v>
      </c>
      <c r="K53" s="268"/>
      <c r="L53" s="267"/>
      <c r="N53" s="369"/>
      <c r="O53" s="283"/>
    </row>
    <row r="54" spans="1:15" s="169" customFormat="1" ht="12.75" x14ac:dyDescent="0.2">
      <c r="A54" s="278"/>
      <c r="B54" s="324" t="s">
        <v>3245</v>
      </c>
      <c r="C54" s="383" t="s">
        <v>3246</v>
      </c>
      <c r="D54" s="286">
        <f t="shared" si="0"/>
        <v>30</v>
      </c>
      <c r="E54" s="368" t="s">
        <v>2821</v>
      </c>
      <c r="F54" s="370"/>
      <c r="G54" s="323"/>
      <c r="H54" s="323"/>
      <c r="I54" s="324" t="s">
        <v>15</v>
      </c>
      <c r="J54" s="268"/>
      <c r="K54" s="268"/>
      <c r="L54" s="318" t="s">
        <v>3247</v>
      </c>
      <c r="N54" s="369"/>
      <c r="O54" s="283"/>
    </row>
    <row r="55" spans="1:15" s="169" customFormat="1" ht="12.75" x14ac:dyDescent="0.2">
      <c r="A55" s="278">
        <v>206204</v>
      </c>
      <c r="B55" s="267" t="s">
        <v>3248</v>
      </c>
      <c r="C55" s="383" t="s">
        <v>3249</v>
      </c>
      <c r="D55" s="286">
        <f t="shared" si="0"/>
        <v>26</v>
      </c>
      <c r="E55" s="368" t="s">
        <v>2821</v>
      </c>
      <c r="F55" s="370"/>
      <c r="G55" s="323"/>
      <c r="H55" s="323"/>
      <c r="I55" s="324"/>
      <c r="J55" s="268" t="s">
        <v>15</v>
      </c>
      <c r="K55" s="268"/>
      <c r="L55" s="267"/>
      <c r="N55" s="369"/>
      <c r="O55" s="283"/>
    </row>
    <row r="56" spans="1:15" s="169" customFormat="1" ht="12.75" x14ac:dyDescent="0.2">
      <c r="A56" s="278">
        <v>206205</v>
      </c>
      <c r="B56" s="324">
        <v>20700200</v>
      </c>
      <c r="C56" s="322" t="s">
        <v>3250</v>
      </c>
      <c r="D56" s="286">
        <f t="shared" si="0"/>
        <v>22</v>
      </c>
      <c r="E56" s="368" t="s">
        <v>2710</v>
      </c>
      <c r="F56" s="370"/>
      <c r="G56" s="323"/>
      <c r="H56" s="323"/>
      <c r="I56" s="324"/>
      <c r="J56" s="268" t="s">
        <v>15</v>
      </c>
      <c r="K56" s="268"/>
      <c r="L56" s="318" t="s">
        <v>2863</v>
      </c>
      <c r="O56" s="283"/>
    </row>
    <row r="57" spans="1:15" s="169" customFormat="1" ht="12.75" x14ac:dyDescent="0.2">
      <c r="A57" s="278">
        <v>206206</v>
      </c>
      <c r="B57" s="324">
        <v>20700300</v>
      </c>
      <c r="C57" s="322" t="s">
        <v>3251</v>
      </c>
      <c r="D57" s="286">
        <f t="shared" si="0"/>
        <v>23</v>
      </c>
      <c r="E57" s="368" t="s">
        <v>2710</v>
      </c>
      <c r="F57" s="370"/>
      <c r="G57" s="323"/>
      <c r="H57" s="323"/>
      <c r="I57" s="324"/>
      <c r="J57" s="268" t="s">
        <v>15</v>
      </c>
      <c r="K57" s="268"/>
      <c r="L57" s="318" t="s">
        <v>2863</v>
      </c>
      <c r="O57" s="283"/>
    </row>
    <row r="58" spans="1:15" s="169" customFormat="1" ht="12.75" x14ac:dyDescent="0.2">
      <c r="A58" s="278">
        <v>206207</v>
      </c>
      <c r="B58" s="324">
        <v>20700600</v>
      </c>
      <c r="C58" s="322" t="s">
        <v>3252</v>
      </c>
      <c r="D58" s="286">
        <f t="shared" si="0"/>
        <v>19</v>
      </c>
      <c r="E58" s="368" t="s">
        <v>2710</v>
      </c>
      <c r="F58" s="370"/>
      <c r="G58" s="323"/>
      <c r="H58" s="323"/>
      <c r="I58" s="324"/>
      <c r="J58" s="268" t="s">
        <v>15</v>
      </c>
      <c r="K58" s="268"/>
      <c r="L58" s="318" t="s">
        <v>2863</v>
      </c>
      <c r="O58" s="283"/>
    </row>
    <row r="59" spans="1:15" s="169" customFormat="1" ht="12.75" x14ac:dyDescent="0.2">
      <c r="A59" s="278">
        <v>206208</v>
      </c>
      <c r="B59" s="324"/>
      <c r="C59" s="322" t="s">
        <v>3253</v>
      </c>
      <c r="D59" s="286">
        <f t="shared" si="0"/>
        <v>22</v>
      </c>
      <c r="E59" s="368" t="s">
        <v>2710</v>
      </c>
      <c r="F59" s="370"/>
      <c r="G59" s="323"/>
      <c r="H59" s="323"/>
      <c r="I59" s="324"/>
      <c r="J59" s="268" t="s">
        <v>15</v>
      </c>
      <c r="K59" s="268"/>
      <c r="L59" s="318" t="s">
        <v>2863</v>
      </c>
      <c r="O59" s="283"/>
    </row>
    <row r="60" spans="1:15" s="169" customFormat="1" ht="12.75" x14ac:dyDescent="0.2">
      <c r="A60" s="278">
        <v>206209</v>
      </c>
      <c r="B60" s="267"/>
      <c r="C60" s="383" t="s">
        <v>3254</v>
      </c>
      <c r="D60" s="286">
        <f t="shared" si="0"/>
        <v>28</v>
      </c>
      <c r="E60" s="368" t="s">
        <v>2821</v>
      </c>
      <c r="F60" s="370"/>
      <c r="G60" s="323"/>
      <c r="H60" s="323"/>
      <c r="I60" s="324"/>
      <c r="J60" s="324" t="s">
        <v>15</v>
      </c>
      <c r="K60" s="268"/>
      <c r="L60" s="318" t="s">
        <v>3255</v>
      </c>
      <c r="N60" s="369"/>
      <c r="O60" s="283"/>
    </row>
    <row r="61" spans="1:15" s="169" customFormat="1" ht="12.75" x14ac:dyDescent="0.2">
      <c r="A61" s="278"/>
      <c r="B61" s="324" t="s">
        <v>3256</v>
      </c>
      <c r="C61" s="383" t="s">
        <v>3257</v>
      </c>
      <c r="D61" s="286">
        <f t="shared" si="0"/>
        <v>17</v>
      </c>
      <c r="E61" s="368" t="s">
        <v>2821</v>
      </c>
      <c r="F61" s="370"/>
      <c r="G61" s="323"/>
      <c r="H61" s="323"/>
      <c r="I61" s="324" t="s">
        <v>15</v>
      </c>
      <c r="J61" s="268"/>
      <c r="K61" s="268"/>
      <c r="L61" s="318" t="s">
        <v>3258</v>
      </c>
      <c r="N61" s="369"/>
      <c r="O61" s="283"/>
    </row>
    <row r="62" spans="1:15" s="169" customFormat="1" ht="15.75" x14ac:dyDescent="0.25">
      <c r="A62" s="278"/>
      <c r="B62" s="267"/>
      <c r="C62" s="384" t="s">
        <v>3259</v>
      </c>
      <c r="D62" s="286">
        <f t="shared" si="0"/>
        <v>24</v>
      </c>
      <c r="E62" s="368"/>
      <c r="F62" s="370"/>
      <c r="G62" s="323"/>
      <c r="H62" s="323" t="s">
        <v>15</v>
      </c>
      <c r="I62" s="324"/>
      <c r="J62" s="268"/>
      <c r="K62" s="268"/>
      <c r="L62" s="267"/>
      <c r="N62" s="369"/>
      <c r="O62" s="283"/>
    </row>
    <row r="63" spans="1:15" s="169" customFormat="1" ht="12.75" x14ac:dyDescent="0.2">
      <c r="A63" s="278">
        <v>208100</v>
      </c>
      <c r="B63" s="267" t="s">
        <v>3260</v>
      </c>
      <c r="C63" s="383" t="s">
        <v>3261</v>
      </c>
      <c r="D63" s="286">
        <f t="shared" si="0"/>
        <v>24</v>
      </c>
      <c r="E63" s="368" t="s">
        <v>2710</v>
      </c>
      <c r="F63" s="370"/>
      <c r="G63" s="323"/>
      <c r="H63" s="323"/>
      <c r="I63" s="324" t="s">
        <v>15</v>
      </c>
      <c r="J63" s="268"/>
      <c r="K63" s="268"/>
      <c r="L63" s="267"/>
      <c r="N63" s="369"/>
      <c r="O63" s="283"/>
    </row>
    <row r="64" spans="1:15" s="169" customFormat="1" ht="12.75" x14ac:dyDescent="0.2">
      <c r="A64" s="278">
        <v>208101</v>
      </c>
      <c r="B64" s="267">
        <v>2061</v>
      </c>
      <c r="C64" s="383" t="s">
        <v>3262</v>
      </c>
      <c r="D64" s="286">
        <f t="shared" si="0"/>
        <v>29</v>
      </c>
      <c r="E64" s="368" t="s">
        <v>2710</v>
      </c>
      <c r="F64" s="370"/>
      <c r="G64" s="323"/>
      <c r="H64" s="323"/>
      <c r="I64" s="324"/>
      <c r="J64" s="268" t="s">
        <v>15</v>
      </c>
      <c r="K64" s="268"/>
      <c r="L64" s="318" t="s">
        <v>3088</v>
      </c>
      <c r="N64" s="369"/>
      <c r="O64" s="283"/>
    </row>
    <row r="65" spans="1:15" s="169" customFormat="1" ht="12.75" x14ac:dyDescent="0.2">
      <c r="A65" s="278">
        <v>208102</v>
      </c>
      <c r="B65" s="267"/>
      <c r="C65" s="383" t="s">
        <v>3263</v>
      </c>
      <c r="D65" s="286">
        <f t="shared" si="0"/>
        <v>18</v>
      </c>
      <c r="E65" s="368" t="s">
        <v>2710</v>
      </c>
      <c r="F65" s="370"/>
      <c r="G65" s="323"/>
      <c r="H65" s="323"/>
      <c r="I65" s="324"/>
      <c r="J65" s="324"/>
      <c r="K65" s="268" t="s">
        <v>15</v>
      </c>
      <c r="L65" s="318" t="s">
        <v>3088</v>
      </c>
      <c r="N65" s="369"/>
      <c r="O65" s="283"/>
    </row>
    <row r="66" spans="1:15" s="169" customFormat="1" ht="12.75" x14ac:dyDescent="0.2">
      <c r="A66" s="278">
        <v>208103</v>
      </c>
      <c r="B66" s="267"/>
      <c r="C66" s="383" t="s">
        <v>3264</v>
      </c>
      <c r="D66" s="286">
        <f t="shared" si="0"/>
        <v>18</v>
      </c>
      <c r="E66" s="368" t="s">
        <v>2710</v>
      </c>
      <c r="F66" s="370"/>
      <c r="G66" s="323"/>
      <c r="H66" s="323"/>
      <c r="I66" s="324"/>
      <c r="J66" s="324"/>
      <c r="K66" s="268" t="s">
        <v>15</v>
      </c>
      <c r="L66" s="318" t="s">
        <v>3088</v>
      </c>
      <c r="N66" s="369"/>
      <c r="O66" s="283"/>
    </row>
    <row r="67" spans="1:15" s="169" customFormat="1" ht="12.75" x14ac:dyDescent="0.2">
      <c r="A67" s="278">
        <v>208104</v>
      </c>
      <c r="B67" s="267"/>
      <c r="C67" s="383" t="s">
        <v>3265</v>
      </c>
      <c r="D67" s="286">
        <f t="shared" si="0"/>
        <v>18</v>
      </c>
      <c r="E67" s="368" t="s">
        <v>2710</v>
      </c>
      <c r="F67" s="370"/>
      <c r="G67" s="323"/>
      <c r="H67" s="323"/>
      <c r="I67" s="324"/>
      <c r="J67" s="324"/>
      <c r="K67" s="268" t="s">
        <v>15</v>
      </c>
      <c r="L67" s="318" t="s">
        <v>3088</v>
      </c>
      <c r="N67" s="369"/>
      <c r="O67" s="283"/>
    </row>
    <row r="68" spans="1:15" s="169" customFormat="1" ht="12.75" x14ac:dyDescent="0.2">
      <c r="A68" s="278">
        <v>208105</v>
      </c>
      <c r="B68" s="267"/>
      <c r="C68" s="383" t="s">
        <v>3266</v>
      </c>
      <c r="D68" s="286">
        <f t="shared" si="0"/>
        <v>18</v>
      </c>
      <c r="E68" s="368" t="s">
        <v>2710</v>
      </c>
      <c r="F68" s="370"/>
      <c r="G68" s="323"/>
      <c r="H68" s="323"/>
      <c r="I68" s="324"/>
      <c r="J68" s="324"/>
      <c r="K68" s="268" t="s">
        <v>15</v>
      </c>
      <c r="L68" s="318" t="s">
        <v>3088</v>
      </c>
      <c r="N68" s="369"/>
      <c r="O68" s="283"/>
    </row>
    <row r="69" spans="1:15" s="169" customFormat="1" ht="12.75" x14ac:dyDescent="0.2">
      <c r="A69" s="278">
        <v>208115</v>
      </c>
      <c r="B69" s="267">
        <v>2062</v>
      </c>
      <c r="C69" s="383" t="s">
        <v>3267</v>
      </c>
      <c r="D69" s="286">
        <f t="shared" si="0"/>
        <v>29</v>
      </c>
      <c r="E69" s="368" t="s">
        <v>2710</v>
      </c>
      <c r="F69" s="370"/>
      <c r="G69" s="323"/>
      <c r="H69" s="323"/>
      <c r="I69" s="324"/>
      <c r="J69" s="268" t="s">
        <v>15</v>
      </c>
      <c r="K69" s="268"/>
      <c r="L69" s="318" t="s">
        <v>3088</v>
      </c>
      <c r="N69" s="369"/>
      <c r="O69" s="283"/>
    </row>
    <row r="70" spans="1:15" s="169" customFormat="1" ht="12.75" x14ac:dyDescent="0.2">
      <c r="A70" s="278">
        <v>208116</v>
      </c>
      <c r="B70" s="267"/>
      <c r="C70" s="383" t="s">
        <v>3268</v>
      </c>
      <c r="D70" s="286">
        <f t="shared" si="0"/>
        <v>17</v>
      </c>
      <c r="E70" s="368" t="s">
        <v>2710</v>
      </c>
      <c r="F70" s="370"/>
      <c r="G70" s="323"/>
      <c r="H70" s="323"/>
      <c r="I70" s="324"/>
      <c r="J70" s="324"/>
      <c r="K70" s="268" t="s">
        <v>15</v>
      </c>
      <c r="L70" s="318" t="s">
        <v>3088</v>
      </c>
      <c r="N70" s="369"/>
      <c r="O70" s="283"/>
    </row>
    <row r="71" spans="1:15" s="169" customFormat="1" ht="12.75" x14ac:dyDescent="0.2">
      <c r="A71" s="278">
        <v>208117</v>
      </c>
      <c r="B71" s="267"/>
      <c r="C71" s="383" t="s">
        <v>3269</v>
      </c>
      <c r="D71" s="286">
        <f t="shared" si="0"/>
        <v>17</v>
      </c>
      <c r="E71" s="368" t="s">
        <v>2710</v>
      </c>
      <c r="F71" s="370"/>
      <c r="G71" s="323"/>
      <c r="H71" s="323"/>
      <c r="I71" s="324"/>
      <c r="J71" s="324"/>
      <c r="K71" s="268" t="s">
        <v>15</v>
      </c>
      <c r="L71" s="318" t="s">
        <v>3088</v>
      </c>
      <c r="N71" s="369"/>
      <c r="O71" s="283"/>
    </row>
    <row r="72" spans="1:15" s="169" customFormat="1" ht="12.75" x14ac:dyDescent="0.2">
      <c r="A72" s="278">
        <v>208118</v>
      </c>
      <c r="B72" s="267"/>
      <c r="C72" s="383" t="s">
        <v>3270</v>
      </c>
      <c r="D72" s="286">
        <f t="shared" si="0"/>
        <v>17</v>
      </c>
      <c r="E72" s="368" t="s">
        <v>2710</v>
      </c>
      <c r="F72" s="370"/>
      <c r="G72" s="323"/>
      <c r="H72" s="323"/>
      <c r="I72" s="324"/>
      <c r="J72" s="324"/>
      <c r="K72" s="268" t="s">
        <v>15</v>
      </c>
      <c r="L72" s="318" t="s">
        <v>3088</v>
      </c>
      <c r="N72" s="369"/>
      <c r="O72" s="283"/>
    </row>
    <row r="73" spans="1:15" s="169" customFormat="1" ht="12.75" x14ac:dyDescent="0.2">
      <c r="A73" s="278">
        <v>208119</v>
      </c>
      <c r="B73" s="267"/>
      <c r="C73" s="383" t="s">
        <v>3271</v>
      </c>
      <c r="D73" s="286">
        <f t="shared" si="0"/>
        <v>17</v>
      </c>
      <c r="E73" s="368" t="s">
        <v>2710</v>
      </c>
      <c r="F73" s="370"/>
      <c r="G73" s="323"/>
      <c r="H73" s="323"/>
      <c r="I73" s="324"/>
      <c r="J73" s="324"/>
      <c r="K73" s="268" t="s">
        <v>15</v>
      </c>
      <c r="L73" s="318" t="s">
        <v>3088</v>
      </c>
      <c r="N73" s="369"/>
      <c r="O73" s="283"/>
    </row>
    <row r="74" spans="1:15" s="169" customFormat="1" ht="12.75" x14ac:dyDescent="0.2">
      <c r="A74" s="278">
        <v>208130</v>
      </c>
      <c r="B74" s="267">
        <v>2063</v>
      </c>
      <c r="C74" s="383" t="s">
        <v>3272</v>
      </c>
      <c r="D74" s="286">
        <f t="shared" si="0"/>
        <v>29</v>
      </c>
      <c r="E74" s="368" t="s">
        <v>2710</v>
      </c>
      <c r="F74" s="370"/>
      <c r="G74" s="323"/>
      <c r="H74" s="323"/>
      <c r="I74" s="324"/>
      <c r="J74" s="268" t="s">
        <v>15</v>
      </c>
      <c r="K74" s="268"/>
      <c r="L74" s="318" t="s">
        <v>3088</v>
      </c>
      <c r="N74" s="369"/>
      <c r="O74" s="283"/>
    </row>
    <row r="75" spans="1:15" s="169" customFormat="1" ht="12.75" x14ac:dyDescent="0.2">
      <c r="A75" s="278">
        <v>208131</v>
      </c>
      <c r="B75" s="267"/>
      <c r="C75" s="383" t="s">
        <v>3268</v>
      </c>
      <c r="D75" s="286">
        <f t="shared" si="0"/>
        <v>17</v>
      </c>
      <c r="E75" s="368" t="s">
        <v>2710</v>
      </c>
      <c r="F75" s="370"/>
      <c r="G75" s="323"/>
      <c r="H75" s="323"/>
      <c r="I75" s="324"/>
      <c r="J75" s="324"/>
      <c r="K75" s="268" t="s">
        <v>15</v>
      </c>
      <c r="L75" s="318" t="s">
        <v>3088</v>
      </c>
      <c r="N75" s="369"/>
      <c r="O75" s="283"/>
    </row>
    <row r="76" spans="1:15" s="169" customFormat="1" ht="12.75" x14ac:dyDescent="0.2">
      <c r="A76" s="278">
        <v>208132</v>
      </c>
      <c r="B76" s="267"/>
      <c r="C76" s="383" t="s">
        <v>3269</v>
      </c>
      <c r="D76" s="286">
        <f t="shared" si="0"/>
        <v>17</v>
      </c>
      <c r="E76" s="368" t="s">
        <v>2710</v>
      </c>
      <c r="F76" s="370"/>
      <c r="G76" s="323"/>
      <c r="H76" s="323"/>
      <c r="I76" s="324"/>
      <c r="J76" s="324"/>
      <c r="K76" s="268" t="s">
        <v>15</v>
      </c>
      <c r="L76" s="318" t="s">
        <v>3088</v>
      </c>
      <c r="N76" s="369"/>
      <c r="O76" s="283"/>
    </row>
    <row r="77" spans="1:15" s="169" customFormat="1" ht="12.75" x14ac:dyDescent="0.2">
      <c r="A77" s="278">
        <v>208133</v>
      </c>
      <c r="B77" s="267"/>
      <c r="C77" s="383" t="s">
        <v>3270</v>
      </c>
      <c r="D77" s="286">
        <f t="shared" si="0"/>
        <v>17</v>
      </c>
      <c r="E77" s="368" t="s">
        <v>2710</v>
      </c>
      <c r="F77" s="370"/>
      <c r="G77" s="323"/>
      <c r="H77" s="323"/>
      <c r="I77" s="324"/>
      <c r="J77" s="324"/>
      <c r="K77" s="268" t="s">
        <v>15</v>
      </c>
      <c r="L77" s="318" t="s">
        <v>3088</v>
      </c>
      <c r="N77" s="369"/>
      <c r="O77" s="283"/>
    </row>
    <row r="78" spans="1:15" s="169" customFormat="1" ht="12.75" x14ac:dyDescent="0.2">
      <c r="A78" s="278">
        <v>208134</v>
      </c>
      <c r="B78" s="267"/>
      <c r="C78" s="383" t="s">
        <v>3273</v>
      </c>
      <c r="D78" s="286">
        <f t="shared" si="0"/>
        <v>25</v>
      </c>
      <c r="E78" s="368" t="s">
        <v>2710</v>
      </c>
      <c r="F78" s="370"/>
      <c r="G78" s="323"/>
      <c r="H78" s="323"/>
      <c r="I78" s="324"/>
      <c r="J78" s="324"/>
      <c r="K78" s="268" t="s">
        <v>15</v>
      </c>
      <c r="L78" s="318"/>
      <c r="N78" s="369"/>
      <c r="O78" s="283"/>
    </row>
    <row r="79" spans="1:15" s="169" customFormat="1" ht="12.75" x14ac:dyDescent="0.2">
      <c r="A79" s="278">
        <v>208135</v>
      </c>
      <c r="B79" s="267"/>
      <c r="C79" s="383" t="s">
        <v>3274</v>
      </c>
      <c r="D79" s="286">
        <f t="shared" si="0"/>
        <v>28</v>
      </c>
      <c r="E79" s="368" t="s">
        <v>2710</v>
      </c>
      <c r="F79" s="370"/>
      <c r="G79" s="323"/>
      <c r="H79" s="323"/>
      <c r="I79" s="324"/>
      <c r="J79" s="324" t="s">
        <v>15</v>
      </c>
      <c r="K79" s="268"/>
      <c r="L79" s="318"/>
      <c r="N79" s="369"/>
      <c r="O79" s="283"/>
    </row>
    <row r="80" spans="1:15" s="169" customFormat="1" ht="12.75" x14ac:dyDescent="0.2">
      <c r="A80" s="278">
        <v>208136</v>
      </c>
      <c r="B80" s="267"/>
      <c r="C80" s="383" t="s">
        <v>3275</v>
      </c>
      <c r="D80" s="286">
        <f t="shared" si="0"/>
        <v>29</v>
      </c>
      <c r="E80" s="368" t="s">
        <v>2710</v>
      </c>
      <c r="F80" s="370"/>
      <c r="G80" s="323"/>
      <c r="H80" s="323"/>
      <c r="I80" s="324"/>
      <c r="J80" s="324" t="s">
        <v>15</v>
      </c>
      <c r="K80" s="268"/>
      <c r="L80" s="318"/>
      <c r="N80" s="369"/>
      <c r="O80" s="283"/>
    </row>
    <row r="81" spans="1:15" s="169" customFormat="1" ht="12.75" x14ac:dyDescent="0.2">
      <c r="A81" s="278">
        <v>208137</v>
      </c>
      <c r="B81" s="267"/>
      <c r="C81" s="383" t="s">
        <v>3276</v>
      </c>
      <c r="D81" s="286">
        <f t="shared" si="0"/>
        <v>31</v>
      </c>
      <c r="E81" s="368" t="s">
        <v>2710</v>
      </c>
      <c r="F81" s="370"/>
      <c r="G81" s="323"/>
      <c r="H81" s="323"/>
      <c r="I81" s="324"/>
      <c r="J81" s="324" t="s">
        <v>15</v>
      </c>
      <c r="K81" s="268"/>
      <c r="L81" s="318"/>
      <c r="N81" s="369"/>
      <c r="O81" s="283"/>
    </row>
    <row r="82" spans="1:15" s="169" customFormat="1" ht="12.75" x14ac:dyDescent="0.2">
      <c r="A82" s="278">
        <v>208138</v>
      </c>
      <c r="B82" s="267"/>
      <c r="C82" s="383" t="s">
        <v>3277</v>
      </c>
      <c r="D82" s="286">
        <f t="shared" si="0"/>
        <v>29</v>
      </c>
      <c r="E82" s="368" t="s">
        <v>2710</v>
      </c>
      <c r="F82" s="370"/>
      <c r="G82" s="323"/>
      <c r="H82" s="323"/>
      <c r="I82" s="324"/>
      <c r="J82" s="324" t="s">
        <v>15</v>
      </c>
      <c r="K82" s="268"/>
      <c r="L82" s="318"/>
      <c r="N82" s="369"/>
      <c r="O82" s="283"/>
    </row>
    <row r="83" spans="1:15" s="169" customFormat="1" ht="12.75" x14ac:dyDescent="0.2">
      <c r="A83" s="278">
        <v>208139</v>
      </c>
      <c r="B83" s="267"/>
      <c r="C83" s="383" t="s">
        <v>3278</v>
      </c>
      <c r="D83" s="286">
        <f t="shared" si="0"/>
        <v>30</v>
      </c>
      <c r="E83" s="368" t="s">
        <v>2710</v>
      </c>
      <c r="F83" s="370"/>
      <c r="G83" s="323"/>
      <c r="H83" s="323"/>
      <c r="I83" s="324"/>
      <c r="J83" s="324" t="s">
        <v>15</v>
      </c>
      <c r="K83" s="268"/>
      <c r="L83" s="318"/>
      <c r="N83" s="369"/>
      <c r="O83" s="283"/>
    </row>
    <row r="84" spans="1:15" s="169" customFormat="1" ht="12.75" x14ac:dyDescent="0.2">
      <c r="A84" s="278">
        <v>208140</v>
      </c>
      <c r="B84" s="267"/>
      <c r="C84" s="383" t="s">
        <v>3279</v>
      </c>
      <c r="D84" s="286">
        <f t="shared" si="0"/>
        <v>30</v>
      </c>
      <c r="E84" s="368" t="s">
        <v>2710</v>
      </c>
      <c r="F84" s="370"/>
      <c r="G84" s="323"/>
      <c r="H84" s="323"/>
      <c r="I84" s="324"/>
      <c r="J84" s="324" t="s">
        <v>15</v>
      </c>
      <c r="K84" s="268"/>
      <c r="L84" s="318"/>
      <c r="N84" s="369"/>
      <c r="O84" s="283"/>
    </row>
    <row r="85" spans="1:15" s="169" customFormat="1" ht="12.75" x14ac:dyDescent="0.2">
      <c r="A85" s="278">
        <v>208141</v>
      </c>
      <c r="B85" s="267"/>
      <c r="C85" s="383" t="s">
        <v>3280</v>
      </c>
      <c r="D85" s="286">
        <f t="shared" si="0"/>
        <v>28</v>
      </c>
      <c r="E85" s="368" t="s">
        <v>2710</v>
      </c>
      <c r="F85" s="370"/>
      <c r="G85" s="323"/>
      <c r="H85" s="323"/>
      <c r="I85" s="324"/>
      <c r="J85" s="324" t="s">
        <v>15</v>
      </c>
      <c r="K85" s="268"/>
      <c r="L85" s="318"/>
      <c r="N85" s="369"/>
      <c r="O85" s="283"/>
    </row>
    <row r="86" spans="1:15" s="169" customFormat="1" ht="12.75" x14ac:dyDescent="0.2">
      <c r="A86" s="278">
        <v>208142</v>
      </c>
      <c r="B86" s="267"/>
      <c r="C86" s="383" t="s">
        <v>3281</v>
      </c>
      <c r="D86" s="286">
        <f t="shared" si="0"/>
        <v>19</v>
      </c>
      <c r="E86" s="368" t="s">
        <v>2710</v>
      </c>
      <c r="F86" s="370"/>
      <c r="G86" s="323"/>
      <c r="H86" s="323"/>
      <c r="I86" s="324"/>
      <c r="J86" s="268" t="s">
        <v>15</v>
      </c>
      <c r="K86" s="268"/>
      <c r="L86" s="318"/>
      <c r="N86" s="369"/>
      <c r="O86" s="283"/>
    </row>
    <row r="87" spans="1:15" s="169" customFormat="1" ht="12.75" x14ac:dyDescent="0.2">
      <c r="A87" s="278">
        <v>208143</v>
      </c>
      <c r="B87" s="267"/>
      <c r="C87" s="383" t="s">
        <v>3282</v>
      </c>
      <c r="D87" s="286">
        <f t="shared" si="0"/>
        <v>30</v>
      </c>
      <c r="E87" s="368" t="s">
        <v>2710</v>
      </c>
      <c r="F87" s="370"/>
      <c r="G87" s="323"/>
      <c r="H87" s="323"/>
      <c r="I87" s="324"/>
      <c r="J87" s="268" t="s">
        <v>15</v>
      </c>
      <c r="K87" s="268"/>
      <c r="L87" s="318"/>
      <c r="N87" s="369"/>
      <c r="O87" s="283"/>
    </row>
    <row r="88" spans="1:15" s="169" customFormat="1" ht="12.75" x14ac:dyDescent="0.2">
      <c r="A88" s="278">
        <v>208144</v>
      </c>
      <c r="B88" s="267"/>
      <c r="C88" s="383" t="s">
        <v>3283</v>
      </c>
      <c r="D88" s="286">
        <f t="shared" si="0"/>
        <v>27</v>
      </c>
      <c r="E88" s="368" t="s">
        <v>2710</v>
      </c>
      <c r="F88" s="370"/>
      <c r="G88" s="323"/>
      <c r="H88" s="323"/>
      <c r="I88" s="324"/>
      <c r="J88" s="268" t="s">
        <v>15</v>
      </c>
      <c r="K88" s="268"/>
      <c r="L88" s="318"/>
      <c r="N88" s="369"/>
      <c r="O88" s="283"/>
    </row>
    <row r="89" spans="1:15" s="169" customFormat="1" ht="12.75" x14ac:dyDescent="0.2">
      <c r="A89" s="278">
        <v>208145</v>
      </c>
      <c r="B89" s="267"/>
      <c r="C89" s="383" t="s">
        <v>3284</v>
      </c>
      <c r="D89" s="286">
        <f t="shared" si="0"/>
        <v>14</v>
      </c>
      <c r="E89" s="368" t="s">
        <v>2710</v>
      </c>
      <c r="F89" s="370"/>
      <c r="G89" s="323"/>
      <c r="H89" s="323"/>
      <c r="I89" s="324"/>
      <c r="J89" s="268" t="s">
        <v>15</v>
      </c>
      <c r="K89" s="268"/>
      <c r="L89" s="318"/>
      <c r="N89" s="369"/>
      <c r="O89" s="283"/>
    </row>
    <row r="90" spans="1:15" s="169" customFormat="1" ht="12.75" x14ac:dyDescent="0.2">
      <c r="A90" s="278">
        <v>208150</v>
      </c>
      <c r="B90" s="267"/>
      <c r="C90" s="383" t="s">
        <v>3285</v>
      </c>
      <c r="D90" s="286">
        <f>+LEN(C90)</f>
        <v>26</v>
      </c>
      <c r="E90" s="368" t="s">
        <v>2710</v>
      </c>
      <c r="F90" s="370"/>
      <c r="G90" s="323"/>
      <c r="H90" s="323"/>
      <c r="I90" s="324"/>
      <c r="J90" s="268" t="s">
        <v>15</v>
      </c>
      <c r="K90" s="268"/>
      <c r="L90" s="318"/>
      <c r="N90" s="369"/>
      <c r="O90" s="283"/>
    </row>
    <row r="91" spans="1:15" s="169" customFormat="1" ht="15.75" x14ac:dyDescent="0.25">
      <c r="A91" s="278"/>
      <c r="B91" s="267"/>
      <c r="C91" s="384" t="s">
        <v>3286</v>
      </c>
      <c r="D91" s="286">
        <f t="shared" si="0"/>
        <v>20</v>
      </c>
      <c r="E91" s="368"/>
      <c r="F91" s="370"/>
      <c r="G91" s="323"/>
      <c r="H91" s="323" t="s">
        <v>15</v>
      </c>
      <c r="I91" s="324"/>
      <c r="J91" s="268"/>
      <c r="K91" s="268"/>
      <c r="L91" s="318"/>
      <c r="N91" s="369"/>
      <c r="O91" s="283"/>
    </row>
    <row r="92" spans="1:15" s="169" customFormat="1" ht="12.75" x14ac:dyDescent="0.2">
      <c r="A92" s="278">
        <v>209100</v>
      </c>
      <c r="B92" s="267"/>
      <c r="C92" s="383" t="s">
        <v>3287</v>
      </c>
      <c r="D92" s="286">
        <f t="shared" si="0"/>
        <v>20</v>
      </c>
      <c r="E92" s="368" t="s">
        <v>2710</v>
      </c>
      <c r="F92" s="370"/>
      <c r="G92" s="323"/>
      <c r="H92" s="323"/>
      <c r="I92" s="324" t="s">
        <v>15</v>
      </c>
      <c r="J92" s="268"/>
      <c r="K92" s="268"/>
      <c r="L92" s="318"/>
      <c r="N92" s="369"/>
      <c r="O92" s="283"/>
    </row>
    <row r="93" spans="1:15" s="169" customFormat="1" ht="18" x14ac:dyDescent="0.25">
      <c r="A93" s="278"/>
      <c r="B93" s="267"/>
      <c r="C93" s="385" t="s">
        <v>3288</v>
      </c>
      <c r="D93" s="286">
        <f t="shared" si="0"/>
        <v>29</v>
      </c>
      <c r="E93" s="368"/>
      <c r="F93" s="370"/>
      <c r="G93" s="323" t="s">
        <v>15</v>
      </c>
      <c r="H93" s="323"/>
      <c r="I93" s="324"/>
      <c r="J93" s="268"/>
      <c r="K93" s="268"/>
      <c r="L93" s="267"/>
      <c r="N93" s="369"/>
      <c r="O93" s="283"/>
    </row>
    <row r="94" spans="1:15" s="169" customFormat="1" ht="15.75" x14ac:dyDescent="0.25">
      <c r="A94" s="278"/>
      <c r="B94" s="267"/>
      <c r="C94" s="384" t="s">
        <v>3288</v>
      </c>
      <c r="D94" s="286">
        <f t="shared" si="0"/>
        <v>29</v>
      </c>
      <c r="E94" s="368"/>
      <c r="F94" s="370"/>
      <c r="G94" s="323"/>
      <c r="H94" s="323" t="s">
        <v>15</v>
      </c>
      <c r="I94" s="324"/>
      <c r="J94" s="268"/>
      <c r="K94" s="268"/>
      <c r="L94" s="318"/>
      <c r="N94" s="369"/>
      <c r="O94" s="283"/>
    </row>
    <row r="95" spans="1:15" s="169" customFormat="1" ht="12.75" x14ac:dyDescent="0.2">
      <c r="A95" s="278">
        <v>210100</v>
      </c>
      <c r="B95" s="267" t="s">
        <v>3289</v>
      </c>
      <c r="C95" s="383" t="s">
        <v>3290</v>
      </c>
      <c r="D95" s="286">
        <f t="shared" si="0"/>
        <v>28</v>
      </c>
      <c r="E95" s="368" t="s">
        <v>2710</v>
      </c>
      <c r="F95" s="370"/>
      <c r="G95" s="323"/>
      <c r="H95" s="323"/>
      <c r="I95" s="324" t="s">
        <v>15</v>
      </c>
      <c r="J95" s="268"/>
      <c r="K95" s="268"/>
      <c r="L95" s="267"/>
      <c r="N95" s="369"/>
      <c r="O95" s="283"/>
    </row>
    <row r="96" spans="1:15" s="169" customFormat="1" ht="12.75" x14ac:dyDescent="0.2">
      <c r="A96" s="278">
        <v>210200</v>
      </c>
      <c r="B96" s="267" t="s">
        <v>3291</v>
      </c>
      <c r="C96" s="383" t="s">
        <v>3292</v>
      </c>
      <c r="D96" s="286">
        <f t="shared" si="0"/>
        <v>20</v>
      </c>
      <c r="E96" s="368" t="s">
        <v>2710</v>
      </c>
      <c r="F96" s="370"/>
      <c r="G96" s="323"/>
      <c r="H96" s="323"/>
      <c r="I96" s="324" t="s">
        <v>15</v>
      </c>
      <c r="J96" s="268"/>
      <c r="K96" s="268"/>
      <c r="L96" s="267"/>
      <c r="N96" s="369"/>
      <c r="O96" s="283"/>
    </row>
    <row r="97" spans="1:15" s="169" customFormat="1" ht="12.75" x14ac:dyDescent="0.2">
      <c r="A97" s="278">
        <v>210201</v>
      </c>
      <c r="B97" s="267"/>
      <c r="C97" s="322" t="s">
        <v>3293</v>
      </c>
      <c r="D97" s="286">
        <f t="shared" si="0"/>
        <v>9</v>
      </c>
      <c r="E97" s="368" t="s">
        <v>2710</v>
      </c>
      <c r="F97" s="370"/>
      <c r="G97" s="323"/>
      <c r="H97" s="323"/>
      <c r="I97" s="324"/>
      <c r="J97" s="268" t="s">
        <v>15</v>
      </c>
      <c r="K97" s="268"/>
      <c r="L97" s="318" t="s">
        <v>2863</v>
      </c>
      <c r="O97" s="283"/>
    </row>
    <row r="98" spans="1:15" s="169" customFormat="1" ht="12.75" x14ac:dyDescent="0.2">
      <c r="A98" s="278">
        <v>210202</v>
      </c>
      <c r="B98" s="267"/>
      <c r="C98" s="322" t="s">
        <v>3294</v>
      </c>
      <c r="D98" s="286">
        <f t="shared" si="0"/>
        <v>9</v>
      </c>
      <c r="E98" s="368" t="s">
        <v>2710</v>
      </c>
      <c r="F98" s="370"/>
      <c r="G98" s="323"/>
      <c r="H98" s="323"/>
      <c r="I98" s="324"/>
      <c r="J98" s="268" t="s">
        <v>15</v>
      </c>
      <c r="K98" s="268"/>
      <c r="L98" s="318" t="s">
        <v>2863</v>
      </c>
      <c r="O98" s="283"/>
    </row>
    <row r="99" spans="1:15" s="169" customFormat="1" ht="12.75" x14ac:dyDescent="0.2">
      <c r="A99" s="278">
        <v>210203</v>
      </c>
      <c r="B99" s="267"/>
      <c r="C99" s="322" t="s">
        <v>3295</v>
      </c>
      <c r="D99" s="286">
        <f t="shared" si="0"/>
        <v>9</v>
      </c>
      <c r="E99" s="368" t="s">
        <v>2710</v>
      </c>
      <c r="F99" s="370"/>
      <c r="G99" s="323"/>
      <c r="H99" s="323"/>
      <c r="I99" s="324"/>
      <c r="J99" s="268" t="s">
        <v>15</v>
      </c>
      <c r="K99" s="268"/>
      <c r="L99" s="318" t="s">
        <v>2863</v>
      </c>
      <c r="O99" s="283"/>
    </row>
    <row r="100" spans="1:15" s="169" customFormat="1" ht="12.75" x14ac:dyDescent="0.2">
      <c r="A100" s="278">
        <v>210204</v>
      </c>
      <c r="B100" s="267"/>
      <c r="C100" s="322" t="s">
        <v>3296</v>
      </c>
      <c r="D100" s="286">
        <f t="shared" si="0"/>
        <v>13</v>
      </c>
      <c r="E100" s="368" t="s">
        <v>2710</v>
      </c>
      <c r="F100" s="370"/>
      <c r="G100" s="323"/>
      <c r="H100" s="323"/>
      <c r="I100" s="324"/>
      <c r="J100" s="268" t="s">
        <v>15</v>
      </c>
      <c r="K100" s="268"/>
      <c r="L100" s="318" t="s">
        <v>2863</v>
      </c>
      <c r="O100" s="283"/>
    </row>
    <row r="101" spans="1:15" s="169" customFormat="1" ht="12.75" x14ac:dyDescent="0.2">
      <c r="A101" s="278">
        <v>210205</v>
      </c>
      <c r="B101" s="267"/>
      <c r="C101" s="322" t="s">
        <v>3297</v>
      </c>
      <c r="D101" s="286">
        <f t="shared" si="0"/>
        <v>13</v>
      </c>
      <c r="E101" s="368" t="s">
        <v>2710</v>
      </c>
      <c r="F101" s="370"/>
      <c r="G101" s="323"/>
      <c r="H101" s="323"/>
      <c r="I101" s="324"/>
      <c r="J101" s="268" t="s">
        <v>15</v>
      </c>
      <c r="K101" s="268"/>
      <c r="L101" s="318" t="s">
        <v>2863</v>
      </c>
      <c r="O101" s="283"/>
    </row>
    <row r="102" spans="1:15" s="169" customFormat="1" ht="12.75" x14ac:dyDescent="0.2">
      <c r="A102" s="278">
        <v>210206</v>
      </c>
      <c r="B102" s="267"/>
      <c r="C102" s="322" t="s">
        <v>3298</v>
      </c>
      <c r="D102" s="286">
        <f t="shared" si="0"/>
        <v>13</v>
      </c>
      <c r="E102" s="368" t="s">
        <v>2710</v>
      </c>
      <c r="F102" s="370"/>
      <c r="G102" s="323"/>
      <c r="H102" s="323"/>
      <c r="I102" s="324"/>
      <c r="J102" s="268" t="s">
        <v>15</v>
      </c>
      <c r="K102" s="268"/>
      <c r="L102" s="318" t="s">
        <v>2863</v>
      </c>
      <c r="O102" s="283"/>
    </row>
    <row r="103" spans="1:15" s="169" customFormat="1" ht="12.75" x14ac:dyDescent="0.2">
      <c r="A103" s="278">
        <v>210207</v>
      </c>
      <c r="B103" s="267"/>
      <c r="C103" s="322" t="s">
        <v>3299</v>
      </c>
      <c r="D103" s="286">
        <f t="shared" si="0"/>
        <v>14</v>
      </c>
      <c r="E103" s="368" t="s">
        <v>2710</v>
      </c>
      <c r="F103" s="370"/>
      <c r="G103" s="323"/>
      <c r="H103" s="323"/>
      <c r="I103" s="324"/>
      <c r="J103" s="268" t="s">
        <v>15</v>
      </c>
      <c r="K103" s="268"/>
      <c r="L103" s="318" t="s">
        <v>2863</v>
      </c>
      <c r="O103" s="283"/>
    </row>
    <row r="104" spans="1:15" s="169" customFormat="1" ht="12.75" x14ac:dyDescent="0.2">
      <c r="A104" s="278">
        <v>210300</v>
      </c>
      <c r="B104" s="267" t="s">
        <v>3300</v>
      </c>
      <c r="C104" s="383" t="s">
        <v>3301</v>
      </c>
      <c r="D104" s="286">
        <f t="shared" si="0"/>
        <v>24</v>
      </c>
      <c r="E104" s="368" t="s">
        <v>2710</v>
      </c>
      <c r="F104" s="370"/>
      <c r="G104" s="323"/>
      <c r="H104" s="323"/>
      <c r="I104" s="324" t="s">
        <v>15</v>
      </c>
      <c r="J104" s="268"/>
      <c r="K104" s="268"/>
      <c r="L104" s="267"/>
      <c r="N104" s="369"/>
      <c r="O104" s="283"/>
    </row>
    <row r="105" spans="1:15" s="169" customFormat="1" ht="12.75" x14ac:dyDescent="0.2">
      <c r="A105" s="278">
        <v>210400</v>
      </c>
      <c r="B105" s="267" t="s">
        <v>3302</v>
      </c>
      <c r="C105" s="383" t="s">
        <v>3303</v>
      </c>
      <c r="D105" s="286">
        <f t="shared" si="0"/>
        <v>26</v>
      </c>
      <c r="E105" s="368" t="s">
        <v>2710</v>
      </c>
      <c r="F105" s="370"/>
      <c r="G105" s="323"/>
      <c r="H105" s="323"/>
      <c r="I105" s="324" t="s">
        <v>15</v>
      </c>
      <c r="J105" s="268"/>
      <c r="K105" s="268"/>
      <c r="L105" s="267"/>
      <c r="N105" s="369"/>
      <c r="O105" s="283"/>
    </row>
    <row r="106" spans="1:15" s="169" customFormat="1" ht="12.75" x14ac:dyDescent="0.2">
      <c r="A106" s="278">
        <v>210500</v>
      </c>
      <c r="B106" s="267" t="s">
        <v>3304</v>
      </c>
      <c r="C106" s="383" t="s">
        <v>3305</v>
      </c>
      <c r="D106" s="286">
        <f t="shared" si="0"/>
        <v>24</v>
      </c>
      <c r="E106" s="368" t="s">
        <v>2710</v>
      </c>
      <c r="F106" s="370"/>
      <c r="G106" s="323"/>
      <c r="H106" s="323"/>
      <c r="I106" s="324" t="s">
        <v>15</v>
      </c>
      <c r="J106" s="268"/>
      <c r="K106" s="268"/>
      <c r="L106" s="267"/>
      <c r="N106" s="369"/>
      <c r="O106" s="283"/>
    </row>
    <row r="107" spans="1:15" s="169" customFormat="1" ht="18" x14ac:dyDescent="0.25">
      <c r="A107" s="278"/>
      <c r="B107" s="267"/>
      <c r="C107" s="385" t="s">
        <v>3306</v>
      </c>
      <c r="D107" s="286">
        <f t="shared" si="0"/>
        <v>24</v>
      </c>
      <c r="E107" s="368"/>
      <c r="F107" s="370"/>
      <c r="G107" s="323" t="s">
        <v>15</v>
      </c>
      <c r="H107" s="323"/>
      <c r="I107" s="324"/>
      <c r="J107" s="268"/>
      <c r="K107" s="268"/>
      <c r="L107" s="267"/>
      <c r="N107" s="369"/>
      <c r="O107" s="283"/>
    </row>
    <row r="108" spans="1:15" s="169" customFormat="1" ht="15.75" x14ac:dyDescent="0.25">
      <c r="A108" s="278"/>
      <c r="B108" s="267"/>
      <c r="C108" s="384" t="s">
        <v>3307</v>
      </c>
      <c r="D108" s="286">
        <f t="shared" si="0"/>
        <v>16</v>
      </c>
      <c r="E108" s="368"/>
      <c r="F108" s="370"/>
      <c r="G108" s="323"/>
      <c r="H108" s="323" t="s">
        <v>15</v>
      </c>
      <c r="I108" s="324"/>
      <c r="J108" s="268"/>
      <c r="K108" s="268"/>
      <c r="L108" s="267"/>
      <c r="N108" s="369"/>
      <c r="O108" s="283"/>
    </row>
    <row r="109" spans="1:15" s="169" customFormat="1" ht="12.75" x14ac:dyDescent="0.2">
      <c r="A109" s="278">
        <v>220100</v>
      </c>
      <c r="B109" s="267" t="s">
        <v>3308</v>
      </c>
      <c r="C109" s="383" t="s">
        <v>3309</v>
      </c>
      <c r="D109" s="286">
        <f t="shared" si="0"/>
        <v>24</v>
      </c>
      <c r="E109" s="368" t="s">
        <v>2710</v>
      </c>
      <c r="F109" s="370"/>
      <c r="G109" s="323"/>
      <c r="H109" s="323"/>
      <c r="I109" s="324" t="s">
        <v>15</v>
      </c>
      <c r="J109" s="268"/>
      <c r="K109" s="268"/>
      <c r="L109" s="267"/>
      <c r="N109" s="369"/>
      <c r="O109" s="283"/>
    </row>
    <row r="110" spans="1:15" s="169" customFormat="1" ht="12.75" x14ac:dyDescent="0.2">
      <c r="A110" s="278">
        <v>220101</v>
      </c>
      <c r="B110" s="267"/>
      <c r="C110" s="322" t="s">
        <v>3293</v>
      </c>
      <c r="D110" s="286">
        <f t="shared" si="0"/>
        <v>9</v>
      </c>
      <c r="E110" s="368" t="s">
        <v>2710</v>
      </c>
      <c r="F110" s="370"/>
      <c r="G110" s="323"/>
      <c r="H110" s="323"/>
      <c r="I110" s="324"/>
      <c r="J110" s="268" t="s">
        <v>15</v>
      </c>
      <c r="K110" s="268"/>
      <c r="L110" s="318" t="s">
        <v>2863</v>
      </c>
      <c r="O110" s="283"/>
    </row>
    <row r="111" spans="1:15" s="169" customFormat="1" ht="12.75" x14ac:dyDescent="0.2">
      <c r="A111" s="278">
        <v>220102</v>
      </c>
      <c r="B111" s="267"/>
      <c r="C111" s="322" t="s">
        <v>3294</v>
      </c>
      <c r="D111" s="286">
        <f t="shared" si="0"/>
        <v>9</v>
      </c>
      <c r="E111" s="368" t="s">
        <v>2710</v>
      </c>
      <c r="F111" s="370"/>
      <c r="G111" s="323"/>
      <c r="H111" s="323"/>
      <c r="I111" s="324"/>
      <c r="J111" s="268" t="s">
        <v>15</v>
      </c>
      <c r="K111" s="268"/>
      <c r="L111" s="318" t="s">
        <v>2863</v>
      </c>
      <c r="O111" s="283"/>
    </row>
    <row r="112" spans="1:15" s="169" customFormat="1" ht="12.75" x14ac:dyDescent="0.2">
      <c r="A112" s="278">
        <v>220103</v>
      </c>
      <c r="B112" s="267"/>
      <c r="C112" s="322" t="s">
        <v>3295</v>
      </c>
      <c r="D112" s="286">
        <f t="shared" si="0"/>
        <v>9</v>
      </c>
      <c r="E112" s="368" t="s">
        <v>2710</v>
      </c>
      <c r="F112" s="370"/>
      <c r="G112" s="323"/>
      <c r="H112" s="323"/>
      <c r="I112" s="324"/>
      <c r="J112" s="268" t="s">
        <v>15</v>
      </c>
      <c r="K112" s="268"/>
      <c r="L112" s="318" t="s">
        <v>2863</v>
      </c>
      <c r="O112" s="283"/>
    </row>
    <row r="113" spans="1:15" s="169" customFormat="1" ht="12.75" x14ac:dyDescent="0.2">
      <c r="A113" s="278">
        <v>220104</v>
      </c>
      <c r="B113" s="267"/>
      <c r="C113" s="322" t="s">
        <v>3296</v>
      </c>
      <c r="D113" s="286">
        <f t="shared" si="0"/>
        <v>13</v>
      </c>
      <c r="E113" s="368" t="s">
        <v>2710</v>
      </c>
      <c r="F113" s="370"/>
      <c r="G113" s="323"/>
      <c r="H113" s="323"/>
      <c r="I113" s="324"/>
      <c r="J113" s="268" t="s">
        <v>15</v>
      </c>
      <c r="K113" s="268"/>
      <c r="L113" s="318" t="s">
        <v>2863</v>
      </c>
      <c r="O113" s="283"/>
    </row>
    <row r="114" spans="1:15" s="169" customFormat="1" ht="12.75" x14ac:dyDescent="0.2">
      <c r="A114" s="278">
        <v>220105</v>
      </c>
      <c r="B114" s="267"/>
      <c r="C114" s="322" t="s">
        <v>3297</v>
      </c>
      <c r="D114" s="286">
        <f t="shared" si="0"/>
        <v>13</v>
      </c>
      <c r="E114" s="368" t="s">
        <v>2710</v>
      </c>
      <c r="F114" s="370"/>
      <c r="G114" s="323"/>
      <c r="H114" s="323"/>
      <c r="I114" s="324"/>
      <c r="J114" s="268" t="s">
        <v>15</v>
      </c>
      <c r="K114" s="268"/>
      <c r="L114" s="318" t="s">
        <v>2863</v>
      </c>
      <c r="O114" s="283"/>
    </row>
    <row r="115" spans="1:15" s="169" customFormat="1" ht="12.75" x14ac:dyDescent="0.2">
      <c r="A115" s="278">
        <v>220106</v>
      </c>
      <c r="B115" s="267"/>
      <c r="C115" s="322" t="s">
        <v>3298</v>
      </c>
      <c r="D115" s="286">
        <f t="shared" si="0"/>
        <v>13</v>
      </c>
      <c r="E115" s="368" t="s">
        <v>2710</v>
      </c>
      <c r="F115" s="370"/>
      <c r="G115" s="323"/>
      <c r="H115" s="323"/>
      <c r="I115" s="324"/>
      <c r="J115" s="268" t="s">
        <v>15</v>
      </c>
      <c r="K115" s="268"/>
      <c r="L115" s="318" t="s">
        <v>2863</v>
      </c>
      <c r="O115" s="283"/>
    </row>
    <row r="116" spans="1:15" s="169" customFormat="1" ht="12.75" x14ac:dyDescent="0.2">
      <c r="A116" s="278">
        <v>220107</v>
      </c>
      <c r="B116" s="267"/>
      <c r="C116" s="322" t="s">
        <v>3310</v>
      </c>
      <c r="D116" s="286">
        <f t="shared" si="0"/>
        <v>17</v>
      </c>
      <c r="E116" s="368" t="s">
        <v>2710</v>
      </c>
      <c r="F116" s="370"/>
      <c r="G116" s="323"/>
      <c r="H116" s="323"/>
      <c r="I116" s="324"/>
      <c r="J116" s="268" t="s">
        <v>15</v>
      </c>
      <c r="K116" s="268"/>
      <c r="L116" s="318" t="s">
        <v>2863</v>
      </c>
      <c r="O116" s="283"/>
    </row>
    <row r="117" spans="1:15" s="169" customFormat="1" ht="12.75" x14ac:dyDescent="0.2">
      <c r="A117" s="278"/>
      <c r="B117" s="267" t="s">
        <v>3311</v>
      </c>
      <c r="C117" s="383" t="s">
        <v>3312</v>
      </c>
      <c r="D117" s="286">
        <f t="shared" si="0"/>
        <v>15</v>
      </c>
      <c r="E117" s="368" t="s">
        <v>2821</v>
      </c>
      <c r="F117" s="370"/>
      <c r="G117" s="323"/>
      <c r="H117" s="323"/>
      <c r="I117" s="324" t="s">
        <v>15</v>
      </c>
      <c r="J117" s="268"/>
      <c r="K117" s="268"/>
      <c r="L117" s="318" t="s">
        <v>3313</v>
      </c>
      <c r="N117" s="369"/>
      <c r="O117" s="283"/>
    </row>
    <row r="118" spans="1:15" s="169" customFormat="1" ht="12.75" x14ac:dyDescent="0.2">
      <c r="A118" s="278"/>
      <c r="B118" s="267" t="s">
        <v>3314</v>
      </c>
      <c r="C118" s="383" t="s">
        <v>3315</v>
      </c>
      <c r="D118" s="286">
        <f t="shared" si="0"/>
        <v>24</v>
      </c>
      <c r="E118" s="368" t="s">
        <v>2821</v>
      </c>
      <c r="F118" s="370"/>
      <c r="G118" s="323"/>
      <c r="H118" s="323"/>
      <c r="I118" s="324" t="s">
        <v>15</v>
      </c>
      <c r="J118" s="268"/>
      <c r="K118" s="268"/>
      <c r="L118" s="318" t="s">
        <v>3313</v>
      </c>
      <c r="N118" s="369"/>
      <c r="O118" s="283"/>
    </row>
    <row r="119" spans="1:15" s="169" customFormat="1" ht="12.75" x14ac:dyDescent="0.2">
      <c r="A119" s="278">
        <v>220108</v>
      </c>
      <c r="B119" s="267"/>
      <c r="C119" s="383" t="s">
        <v>3316</v>
      </c>
      <c r="D119" s="286">
        <v>26</v>
      </c>
      <c r="E119" s="368" t="s">
        <v>2821</v>
      </c>
      <c r="F119" s="370"/>
      <c r="G119" s="323"/>
      <c r="H119" s="323"/>
      <c r="I119" s="324" t="s">
        <v>15</v>
      </c>
      <c r="J119" s="268"/>
      <c r="K119" s="268"/>
      <c r="L119" s="318" t="s">
        <v>3317</v>
      </c>
      <c r="N119" s="369"/>
      <c r="O119" s="283"/>
    </row>
    <row r="120" spans="1:15" s="169" customFormat="1" ht="15.75" x14ac:dyDescent="0.25">
      <c r="A120" s="278"/>
      <c r="B120" s="267"/>
      <c r="C120" s="384" t="s">
        <v>3318</v>
      </c>
      <c r="D120" s="286">
        <f t="shared" si="0"/>
        <v>36</v>
      </c>
      <c r="E120" s="368"/>
      <c r="F120" s="370"/>
      <c r="G120" s="323" t="s">
        <v>15</v>
      </c>
      <c r="H120" s="323"/>
      <c r="I120" s="324"/>
      <c r="J120" s="268"/>
      <c r="K120" s="268"/>
      <c r="L120" s="328" t="s">
        <v>3319</v>
      </c>
      <c r="N120" s="369"/>
      <c r="O120" s="283"/>
    </row>
    <row r="121" spans="1:15" s="169" customFormat="1" ht="15.75" x14ac:dyDescent="0.25">
      <c r="A121" s="278"/>
      <c r="B121" s="267"/>
      <c r="C121" s="384" t="s">
        <v>3318</v>
      </c>
      <c r="D121" s="286">
        <f t="shared" si="0"/>
        <v>36</v>
      </c>
      <c r="E121" s="368"/>
      <c r="F121" s="370"/>
      <c r="G121" s="323"/>
      <c r="H121" s="323" t="s">
        <v>15</v>
      </c>
      <c r="I121" s="324"/>
      <c r="J121" s="268"/>
      <c r="K121" s="268"/>
      <c r="L121" s="328" t="s">
        <v>3320</v>
      </c>
      <c r="N121" s="369"/>
      <c r="O121" s="283"/>
    </row>
    <row r="122" spans="1:15" s="169" customFormat="1" x14ac:dyDescent="0.25">
      <c r="A122" s="278">
        <v>230100</v>
      </c>
      <c r="B122" s="267" t="s">
        <v>3321</v>
      </c>
      <c r="C122" s="386" t="s">
        <v>3322</v>
      </c>
      <c r="D122" s="286">
        <f t="shared" si="0"/>
        <v>30</v>
      </c>
      <c r="E122" s="368" t="s">
        <v>2710</v>
      </c>
      <c r="F122" s="370"/>
      <c r="G122" s="323"/>
      <c r="H122" s="323"/>
      <c r="I122" s="324" t="s">
        <v>15</v>
      </c>
      <c r="J122" s="268"/>
      <c r="K122" s="268"/>
      <c r="L122" s="328" t="s">
        <v>3320</v>
      </c>
      <c r="N122" s="369"/>
      <c r="O122" s="283"/>
    </row>
    <row r="123" spans="1:15" s="169" customFormat="1" x14ac:dyDescent="0.25">
      <c r="A123" s="278">
        <v>230101</v>
      </c>
      <c r="B123" s="267" t="s">
        <v>3323</v>
      </c>
      <c r="C123" s="386" t="s">
        <v>3324</v>
      </c>
      <c r="D123" s="286">
        <f t="shared" si="0"/>
        <v>30</v>
      </c>
      <c r="E123" s="368" t="s">
        <v>2710</v>
      </c>
      <c r="F123" s="370"/>
      <c r="G123" s="323"/>
      <c r="H123" s="323"/>
      <c r="I123" s="324"/>
      <c r="J123" s="268" t="s">
        <v>15</v>
      </c>
      <c r="K123" s="268"/>
      <c r="L123" s="328"/>
      <c r="N123" s="369"/>
      <c r="O123" s="283"/>
    </row>
    <row r="124" spans="1:15" s="169" customFormat="1" x14ac:dyDescent="0.25">
      <c r="A124" s="278">
        <v>230102</v>
      </c>
      <c r="B124" s="267"/>
      <c r="C124" s="386" t="s">
        <v>3325</v>
      </c>
      <c r="D124" s="286">
        <f t="shared" si="0"/>
        <v>19</v>
      </c>
      <c r="E124" s="368" t="s">
        <v>2710</v>
      </c>
      <c r="F124" s="370"/>
      <c r="G124" s="323"/>
      <c r="H124" s="323"/>
      <c r="I124" s="324"/>
      <c r="J124" s="268" t="s">
        <v>15</v>
      </c>
      <c r="K124" s="268"/>
      <c r="L124" s="328" t="s">
        <v>3326</v>
      </c>
      <c r="N124" s="369"/>
      <c r="O124" s="283"/>
    </row>
    <row r="125" spans="1:15" s="169" customFormat="1" x14ac:dyDescent="0.25">
      <c r="A125" s="278">
        <v>230103</v>
      </c>
      <c r="B125" s="267"/>
      <c r="C125" s="386" t="s">
        <v>3327</v>
      </c>
      <c r="D125" s="286">
        <f t="shared" si="0"/>
        <v>27</v>
      </c>
      <c r="E125" s="368" t="s">
        <v>2710</v>
      </c>
      <c r="F125" s="370"/>
      <c r="G125" s="323"/>
      <c r="H125" s="323"/>
      <c r="I125" s="324"/>
      <c r="J125" s="268" t="s">
        <v>15</v>
      </c>
      <c r="K125" s="268"/>
      <c r="L125" s="328"/>
      <c r="N125" s="369"/>
      <c r="O125" s="283"/>
    </row>
    <row r="126" spans="1:15" s="169" customFormat="1" x14ac:dyDescent="0.25">
      <c r="A126" s="278">
        <v>230104</v>
      </c>
      <c r="B126" s="267">
        <v>9609</v>
      </c>
      <c r="C126" s="386" t="s">
        <v>3328</v>
      </c>
      <c r="D126" s="286">
        <f t="shared" si="0"/>
        <v>22</v>
      </c>
      <c r="E126" s="368" t="s">
        <v>2710</v>
      </c>
      <c r="F126" s="370"/>
      <c r="G126" s="323"/>
      <c r="H126" s="323"/>
      <c r="I126" s="324"/>
      <c r="J126" s="268" t="s">
        <v>15</v>
      </c>
      <c r="K126" s="268"/>
      <c r="L126" s="328" t="s">
        <v>3329</v>
      </c>
      <c r="N126" s="369"/>
      <c r="O126" s="283"/>
    </row>
    <row r="127" spans="1:15" s="169" customFormat="1" x14ac:dyDescent="0.25">
      <c r="A127" s="278">
        <v>230105</v>
      </c>
      <c r="B127" s="267">
        <v>9608</v>
      </c>
      <c r="C127" s="386" t="s">
        <v>3330</v>
      </c>
      <c r="D127" s="286">
        <f t="shared" si="0"/>
        <v>25</v>
      </c>
      <c r="E127" s="368" t="s">
        <v>2710</v>
      </c>
      <c r="F127" s="370"/>
      <c r="G127" s="323"/>
      <c r="H127" s="323"/>
      <c r="I127" s="324"/>
      <c r="J127" s="268" t="s">
        <v>15</v>
      </c>
      <c r="K127" s="268"/>
      <c r="L127" s="328" t="s">
        <v>3331</v>
      </c>
      <c r="N127" s="369"/>
      <c r="O127" s="283"/>
    </row>
    <row r="128" spans="1:15" s="169" customFormat="1" x14ac:dyDescent="0.25">
      <c r="A128" s="278">
        <v>230106</v>
      </c>
      <c r="B128" s="267">
        <v>9586</v>
      </c>
      <c r="C128" s="386" t="s">
        <v>3332</v>
      </c>
      <c r="D128" s="286">
        <f t="shared" si="0"/>
        <v>23</v>
      </c>
      <c r="E128" s="368" t="s">
        <v>2710</v>
      </c>
      <c r="F128" s="370"/>
      <c r="G128" s="323"/>
      <c r="H128" s="323"/>
      <c r="I128" s="324"/>
      <c r="J128" s="268" t="s">
        <v>15</v>
      </c>
      <c r="K128" s="268"/>
      <c r="L128" s="328" t="s">
        <v>3333</v>
      </c>
      <c r="N128" s="369"/>
      <c r="O128" s="283"/>
    </row>
    <row r="129" spans="1:15" s="169" customFormat="1" x14ac:dyDescent="0.25">
      <c r="A129" s="278">
        <v>230107</v>
      </c>
      <c r="B129" s="267">
        <v>9587</v>
      </c>
      <c r="C129" s="386" t="s">
        <v>3334</v>
      </c>
      <c r="D129" s="286">
        <f t="shared" si="0"/>
        <v>17</v>
      </c>
      <c r="E129" s="368" t="s">
        <v>2710</v>
      </c>
      <c r="F129" s="370"/>
      <c r="G129" s="323"/>
      <c r="H129" s="323"/>
      <c r="I129" s="324"/>
      <c r="J129" s="268" t="s">
        <v>15</v>
      </c>
      <c r="K129" s="268"/>
      <c r="L129" s="328" t="s">
        <v>3335</v>
      </c>
      <c r="N129" s="369"/>
      <c r="O129" s="283"/>
    </row>
    <row r="130" spans="1:15" s="169" customFormat="1" x14ac:dyDescent="0.25">
      <c r="A130" s="278">
        <v>230108</v>
      </c>
      <c r="B130" s="267">
        <v>9588</v>
      </c>
      <c r="C130" s="386" t="s">
        <v>3336</v>
      </c>
      <c r="D130" s="286">
        <f t="shared" si="0"/>
        <v>14</v>
      </c>
      <c r="E130" s="368" t="s">
        <v>2710</v>
      </c>
      <c r="F130" s="370"/>
      <c r="G130" s="323"/>
      <c r="H130" s="323"/>
      <c r="I130" s="324"/>
      <c r="J130" s="268" t="s">
        <v>15</v>
      </c>
      <c r="K130" s="268"/>
      <c r="L130" s="328" t="s">
        <v>3337</v>
      </c>
      <c r="N130" s="369"/>
      <c r="O130" s="283"/>
    </row>
    <row r="131" spans="1:15" s="169" customFormat="1" x14ac:dyDescent="0.25">
      <c r="A131" s="278">
        <v>230109</v>
      </c>
      <c r="B131" s="267">
        <v>9589</v>
      </c>
      <c r="C131" s="386" t="s">
        <v>3338</v>
      </c>
      <c r="D131" s="286">
        <f t="shared" si="0"/>
        <v>24</v>
      </c>
      <c r="E131" s="368" t="s">
        <v>2710</v>
      </c>
      <c r="F131" s="370"/>
      <c r="G131" s="323"/>
      <c r="H131" s="323"/>
      <c r="I131" s="324"/>
      <c r="J131" s="268" t="s">
        <v>15</v>
      </c>
      <c r="K131" s="268"/>
      <c r="L131" s="328"/>
      <c r="N131" s="369"/>
      <c r="O131" s="283"/>
    </row>
    <row r="132" spans="1:15" s="169" customFormat="1" x14ac:dyDescent="0.25">
      <c r="A132" s="278">
        <v>230110</v>
      </c>
      <c r="B132" s="267">
        <v>9590</v>
      </c>
      <c r="C132" s="386" t="s">
        <v>3339</v>
      </c>
      <c r="D132" s="286">
        <f t="shared" si="0"/>
        <v>18</v>
      </c>
      <c r="E132" s="368" t="s">
        <v>2710</v>
      </c>
      <c r="F132" s="370"/>
      <c r="G132" s="323"/>
      <c r="H132" s="323"/>
      <c r="I132" s="324"/>
      <c r="J132" s="268" t="s">
        <v>15</v>
      </c>
      <c r="K132" s="268"/>
      <c r="L132" s="328"/>
      <c r="N132" s="369"/>
      <c r="O132" s="283"/>
    </row>
    <row r="133" spans="1:15" s="169" customFormat="1" x14ac:dyDescent="0.25">
      <c r="A133" s="278">
        <v>230111</v>
      </c>
      <c r="B133" s="267">
        <v>9595</v>
      </c>
      <c r="C133" s="386" t="s">
        <v>3340</v>
      </c>
      <c r="D133" s="286">
        <f t="shared" si="0"/>
        <v>18</v>
      </c>
      <c r="E133" s="368" t="s">
        <v>2710</v>
      </c>
      <c r="F133" s="370"/>
      <c r="G133" s="323"/>
      <c r="H133" s="323"/>
      <c r="I133" s="324"/>
      <c r="J133" s="268" t="s">
        <v>15</v>
      </c>
      <c r="K133" s="268"/>
      <c r="L133" s="328"/>
      <c r="N133" s="369"/>
      <c r="O133" s="283"/>
    </row>
    <row r="134" spans="1:15" s="169" customFormat="1" x14ac:dyDescent="0.25">
      <c r="A134" s="278">
        <v>230112</v>
      </c>
      <c r="B134" s="267">
        <v>9596</v>
      </c>
      <c r="C134" s="386" t="s">
        <v>3341</v>
      </c>
      <c r="D134" s="286">
        <f t="shared" si="0"/>
        <v>27</v>
      </c>
      <c r="E134" s="368" t="s">
        <v>2710</v>
      </c>
      <c r="F134" s="370"/>
      <c r="G134" s="323"/>
      <c r="H134" s="323"/>
      <c r="I134" s="324"/>
      <c r="J134" s="268" t="s">
        <v>15</v>
      </c>
      <c r="K134" s="268"/>
      <c r="L134" s="328"/>
      <c r="N134" s="369"/>
      <c r="O134" s="283"/>
    </row>
    <row r="135" spans="1:15" s="169" customFormat="1" x14ac:dyDescent="0.25">
      <c r="A135" s="278">
        <v>230113</v>
      </c>
      <c r="B135" s="267">
        <v>9597</v>
      </c>
      <c r="C135" s="386" t="s">
        <v>3342</v>
      </c>
      <c r="D135" s="286">
        <f t="shared" si="0"/>
        <v>18</v>
      </c>
      <c r="E135" s="368" t="s">
        <v>2710</v>
      </c>
      <c r="F135" s="370"/>
      <c r="G135" s="323"/>
      <c r="H135" s="323"/>
      <c r="I135" s="324"/>
      <c r="J135" s="268" t="s">
        <v>15</v>
      </c>
      <c r="K135" s="268"/>
      <c r="L135" s="328"/>
      <c r="N135" s="369"/>
      <c r="O135" s="283"/>
    </row>
    <row r="136" spans="1:15" s="169" customFormat="1" x14ac:dyDescent="0.25">
      <c r="A136" s="278">
        <v>230114</v>
      </c>
      <c r="B136" s="267">
        <v>9598</v>
      </c>
      <c r="C136" s="386" t="s">
        <v>3343</v>
      </c>
      <c r="D136" s="286">
        <f t="shared" si="0"/>
        <v>21</v>
      </c>
      <c r="E136" s="368" t="s">
        <v>2710</v>
      </c>
      <c r="F136" s="370"/>
      <c r="G136" s="323"/>
      <c r="H136" s="323"/>
      <c r="I136" s="324"/>
      <c r="J136" s="268" t="s">
        <v>15</v>
      </c>
      <c r="K136" s="268"/>
      <c r="L136" s="328"/>
      <c r="N136" s="369"/>
      <c r="O136" s="283"/>
    </row>
    <row r="137" spans="1:15" s="169" customFormat="1" x14ac:dyDescent="0.25">
      <c r="A137" s="278">
        <v>230115</v>
      </c>
      <c r="B137" s="267">
        <v>9599</v>
      </c>
      <c r="C137" s="386" t="s">
        <v>3344</v>
      </c>
      <c r="D137" s="286">
        <f t="shared" si="0"/>
        <v>21</v>
      </c>
      <c r="E137" s="368" t="s">
        <v>2710</v>
      </c>
      <c r="F137" s="370"/>
      <c r="G137" s="323"/>
      <c r="H137" s="323"/>
      <c r="I137" s="324"/>
      <c r="J137" s="268" t="s">
        <v>15</v>
      </c>
      <c r="K137" s="268"/>
      <c r="L137" s="328"/>
      <c r="N137" s="369"/>
      <c r="O137" s="283"/>
    </row>
    <row r="138" spans="1:15" s="169" customFormat="1" x14ac:dyDescent="0.25">
      <c r="A138" s="278">
        <v>230116</v>
      </c>
      <c r="B138" s="267">
        <v>9600</v>
      </c>
      <c r="C138" s="386" t="s">
        <v>3345</v>
      </c>
      <c r="D138" s="286">
        <f t="shared" si="0"/>
        <v>28</v>
      </c>
      <c r="E138" s="368" t="s">
        <v>2710</v>
      </c>
      <c r="F138" s="370"/>
      <c r="G138" s="323"/>
      <c r="H138" s="323"/>
      <c r="I138" s="324"/>
      <c r="J138" s="268" t="s">
        <v>15</v>
      </c>
      <c r="K138" s="268"/>
      <c r="L138" s="328" t="s">
        <v>3346</v>
      </c>
      <c r="N138" s="369"/>
      <c r="O138" s="283"/>
    </row>
    <row r="139" spans="1:15" s="169" customFormat="1" ht="12.75" x14ac:dyDescent="0.2">
      <c r="A139" s="278">
        <v>230117</v>
      </c>
      <c r="B139" s="267">
        <v>9602</v>
      </c>
      <c r="C139" s="386" t="s">
        <v>3347</v>
      </c>
      <c r="D139" s="286">
        <f t="shared" si="0"/>
        <v>17</v>
      </c>
      <c r="E139" s="368" t="s">
        <v>2710</v>
      </c>
      <c r="F139" s="370"/>
      <c r="G139" s="323"/>
      <c r="H139" s="323"/>
      <c r="I139" s="324"/>
      <c r="J139" s="268" t="s">
        <v>15</v>
      </c>
      <c r="K139" s="268"/>
      <c r="L139" s="285" t="s">
        <v>3348</v>
      </c>
      <c r="N139" s="369"/>
      <c r="O139" s="283"/>
    </row>
    <row r="140" spans="1:15" s="169" customFormat="1" x14ac:dyDescent="0.25">
      <c r="A140" s="278">
        <v>230118</v>
      </c>
      <c r="B140" s="267">
        <v>9603</v>
      </c>
      <c r="C140" s="386" t="s">
        <v>3349</v>
      </c>
      <c r="D140" s="286">
        <f t="shared" si="0"/>
        <v>15</v>
      </c>
      <c r="E140" s="368" t="s">
        <v>2710</v>
      </c>
      <c r="F140" s="370"/>
      <c r="G140" s="323"/>
      <c r="H140" s="323"/>
      <c r="I140" s="324"/>
      <c r="J140" s="268" t="s">
        <v>15</v>
      </c>
      <c r="K140" s="268"/>
      <c r="L140" s="328" t="s">
        <v>3350</v>
      </c>
      <c r="N140" s="369"/>
      <c r="O140" s="283"/>
    </row>
    <row r="141" spans="1:15" s="169" customFormat="1" x14ac:dyDescent="0.25">
      <c r="A141" s="278">
        <v>230119</v>
      </c>
      <c r="B141" s="267">
        <v>9604</v>
      </c>
      <c r="C141" s="386" t="s">
        <v>3351</v>
      </c>
      <c r="D141" s="286">
        <f t="shared" si="0"/>
        <v>16</v>
      </c>
      <c r="E141" s="368" t="s">
        <v>2710</v>
      </c>
      <c r="F141" s="370"/>
      <c r="G141" s="323"/>
      <c r="H141" s="323"/>
      <c r="I141" s="324"/>
      <c r="J141" s="268" t="s">
        <v>15</v>
      </c>
      <c r="K141" s="268"/>
      <c r="L141" s="328"/>
      <c r="N141" s="369"/>
      <c r="O141" s="283"/>
    </row>
    <row r="142" spans="1:15" s="169" customFormat="1" x14ac:dyDescent="0.25">
      <c r="A142" s="278">
        <v>230120</v>
      </c>
      <c r="B142" s="267">
        <v>9605</v>
      </c>
      <c r="C142" s="386" t="s">
        <v>3352</v>
      </c>
      <c r="D142" s="286">
        <f t="shared" si="0"/>
        <v>16</v>
      </c>
      <c r="E142" s="368" t="s">
        <v>2710</v>
      </c>
      <c r="F142" s="370"/>
      <c r="G142" s="323"/>
      <c r="H142" s="323"/>
      <c r="I142" s="324"/>
      <c r="J142" s="268" t="s">
        <v>15</v>
      </c>
      <c r="K142" s="268"/>
      <c r="L142" s="328"/>
      <c r="N142" s="369"/>
      <c r="O142" s="283"/>
    </row>
    <row r="143" spans="1:15" s="169" customFormat="1" x14ac:dyDescent="0.25">
      <c r="A143" s="278">
        <v>230121</v>
      </c>
      <c r="B143" s="267">
        <v>9606</v>
      </c>
      <c r="C143" s="386" t="s">
        <v>3353</v>
      </c>
      <c r="D143" s="286">
        <f t="shared" si="0"/>
        <v>17</v>
      </c>
      <c r="E143" s="368" t="s">
        <v>2710</v>
      </c>
      <c r="F143" s="370"/>
      <c r="G143" s="323"/>
      <c r="H143" s="323"/>
      <c r="I143" s="324"/>
      <c r="J143" s="268" t="s">
        <v>15</v>
      </c>
      <c r="K143" s="268"/>
      <c r="L143" s="328"/>
      <c r="N143" s="369"/>
      <c r="O143" s="283"/>
    </row>
    <row r="144" spans="1:15" s="169" customFormat="1" x14ac:dyDescent="0.25">
      <c r="A144" s="278">
        <v>230122</v>
      </c>
      <c r="B144" s="267">
        <v>9592</v>
      </c>
      <c r="C144" s="386" t="s">
        <v>3354</v>
      </c>
      <c r="D144" s="286">
        <f t="shared" si="0"/>
        <v>28</v>
      </c>
      <c r="E144" s="368" t="s">
        <v>2710</v>
      </c>
      <c r="F144" s="370"/>
      <c r="G144" s="323"/>
      <c r="H144" s="323"/>
      <c r="I144" s="324"/>
      <c r="J144" s="268" t="s">
        <v>15</v>
      </c>
      <c r="K144" s="268"/>
      <c r="L144" s="328"/>
      <c r="N144" s="369"/>
      <c r="O144" s="283"/>
    </row>
    <row r="145" spans="1:15" s="169" customFormat="1" x14ac:dyDescent="0.25">
      <c r="A145" s="278">
        <v>230123</v>
      </c>
      <c r="B145" s="267">
        <v>9574</v>
      </c>
      <c r="C145" s="386" t="s">
        <v>3355</v>
      </c>
      <c r="D145" s="286">
        <f t="shared" si="0"/>
        <v>31</v>
      </c>
      <c r="E145" s="368" t="s">
        <v>2710</v>
      </c>
      <c r="F145" s="370"/>
      <c r="G145" s="323"/>
      <c r="H145" s="323"/>
      <c r="I145" s="324"/>
      <c r="J145" s="268" t="s">
        <v>15</v>
      </c>
      <c r="K145" s="268"/>
      <c r="L145" s="328"/>
      <c r="N145" s="369"/>
      <c r="O145" s="283"/>
    </row>
    <row r="146" spans="1:15" s="169" customFormat="1" x14ac:dyDescent="0.25">
      <c r="A146" s="278">
        <v>230124</v>
      </c>
      <c r="B146" s="267">
        <v>9573</v>
      </c>
      <c r="C146" s="386" t="s">
        <v>3356</v>
      </c>
      <c r="D146" s="286">
        <f t="shared" si="0"/>
        <v>29</v>
      </c>
      <c r="E146" s="368" t="s">
        <v>2710</v>
      </c>
      <c r="F146" s="370"/>
      <c r="G146" s="323"/>
      <c r="H146" s="323"/>
      <c r="I146" s="324"/>
      <c r="J146" s="268" t="s">
        <v>15</v>
      </c>
      <c r="K146" s="268"/>
      <c r="L146" s="328"/>
      <c r="N146" s="369"/>
      <c r="O146" s="283"/>
    </row>
    <row r="147" spans="1:15" s="169" customFormat="1" x14ac:dyDescent="0.25">
      <c r="A147" s="278">
        <v>230125</v>
      </c>
      <c r="B147" s="267">
        <v>9575</v>
      </c>
      <c r="C147" s="386" t="s">
        <v>3357</v>
      </c>
      <c r="D147" s="286">
        <f t="shared" si="0"/>
        <v>27</v>
      </c>
      <c r="E147" s="368" t="s">
        <v>2710</v>
      </c>
      <c r="F147" s="370"/>
      <c r="G147" s="323"/>
      <c r="H147" s="323"/>
      <c r="I147" s="324"/>
      <c r="J147" s="268" t="s">
        <v>15</v>
      </c>
      <c r="K147" s="268"/>
      <c r="L147" s="328"/>
      <c r="N147" s="369"/>
      <c r="O147" s="283"/>
    </row>
    <row r="148" spans="1:15" s="169" customFormat="1" x14ac:dyDescent="0.25">
      <c r="A148" s="278">
        <v>230126</v>
      </c>
      <c r="B148" s="267">
        <v>9576</v>
      </c>
      <c r="C148" s="386" t="s">
        <v>3358</v>
      </c>
      <c r="D148" s="286">
        <f t="shared" si="0"/>
        <v>28</v>
      </c>
      <c r="E148" s="368" t="s">
        <v>2710</v>
      </c>
      <c r="F148" s="370"/>
      <c r="G148" s="323"/>
      <c r="H148" s="323"/>
      <c r="I148" s="324"/>
      <c r="J148" s="268" t="s">
        <v>15</v>
      </c>
      <c r="K148" s="268"/>
      <c r="L148" s="328"/>
      <c r="N148" s="369"/>
      <c r="O148" s="283"/>
    </row>
    <row r="149" spans="1:15" s="169" customFormat="1" x14ac:dyDescent="0.25">
      <c r="A149" s="278">
        <v>230127</v>
      </c>
      <c r="B149" s="267">
        <v>9577</v>
      </c>
      <c r="C149" s="386" t="s">
        <v>3359</v>
      </c>
      <c r="D149" s="286">
        <f t="shared" si="0"/>
        <v>19</v>
      </c>
      <c r="E149" s="368" t="s">
        <v>2710</v>
      </c>
      <c r="F149" s="370"/>
      <c r="G149" s="323"/>
      <c r="H149" s="323"/>
      <c r="I149" s="324"/>
      <c r="J149" s="268" t="s">
        <v>15</v>
      </c>
      <c r="K149" s="268"/>
      <c r="L149" s="328"/>
      <c r="N149" s="369"/>
      <c r="O149" s="283"/>
    </row>
    <row r="150" spans="1:15" s="169" customFormat="1" x14ac:dyDescent="0.25">
      <c r="A150" s="278">
        <v>230128</v>
      </c>
      <c r="B150" s="267">
        <v>9578</v>
      </c>
      <c r="C150" s="386" t="s">
        <v>3360</v>
      </c>
      <c r="D150" s="286">
        <f t="shared" si="0"/>
        <v>21</v>
      </c>
      <c r="E150" s="368" t="s">
        <v>2710</v>
      </c>
      <c r="F150" s="370"/>
      <c r="G150" s="323"/>
      <c r="H150" s="323"/>
      <c r="I150" s="324"/>
      <c r="J150" s="268" t="s">
        <v>15</v>
      </c>
      <c r="K150" s="268"/>
      <c r="L150" s="328" t="s">
        <v>3361</v>
      </c>
      <c r="N150" s="369"/>
      <c r="O150" s="283"/>
    </row>
    <row r="151" spans="1:15" s="169" customFormat="1" x14ac:dyDescent="0.25">
      <c r="A151" s="278">
        <v>230129</v>
      </c>
      <c r="B151" s="267">
        <v>9579</v>
      </c>
      <c r="C151" s="386" t="s">
        <v>3362</v>
      </c>
      <c r="D151" s="286">
        <f t="shared" si="0"/>
        <v>23</v>
      </c>
      <c r="E151" s="368" t="s">
        <v>2710</v>
      </c>
      <c r="F151" s="370"/>
      <c r="G151" s="323"/>
      <c r="H151" s="323"/>
      <c r="I151" s="324"/>
      <c r="J151" s="268" t="s">
        <v>15</v>
      </c>
      <c r="K151" s="268"/>
      <c r="L151" s="328" t="s">
        <v>3363</v>
      </c>
      <c r="N151" s="369"/>
      <c r="O151" s="283"/>
    </row>
    <row r="152" spans="1:15" s="169" customFormat="1" x14ac:dyDescent="0.25">
      <c r="A152" s="278">
        <v>230130</v>
      </c>
      <c r="B152" s="267">
        <v>9580</v>
      </c>
      <c r="C152" s="386" t="s">
        <v>3364</v>
      </c>
      <c r="D152" s="286">
        <f t="shared" si="0"/>
        <v>28</v>
      </c>
      <c r="E152" s="368" t="s">
        <v>2710</v>
      </c>
      <c r="F152" s="370"/>
      <c r="G152" s="323"/>
      <c r="H152" s="323"/>
      <c r="I152" s="324"/>
      <c r="J152" s="268" t="s">
        <v>15</v>
      </c>
      <c r="K152" s="268"/>
      <c r="L152" s="328" t="s">
        <v>3365</v>
      </c>
      <c r="N152" s="369"/>
      <c r="O152" s="283"/>
    </row>
    <row r="153" spans="1:15" s="169" customFormat="1" x14ac:dyDescent="0.25">
      <c r="A153" s="278">
        <v>230131</v>
      </c>
      <c r="B153" s="267">
        <v>9581</v>
      </c>
      <c r="C153" s="386" t="s">
        <v>3366</v>
      </c>
      <c r="D153" s="286">
        <f t="shared" si="0"/>
        <v>30</v>
      </c>
      <c r="E153" s="368" t="s">
        <v>2710</v>
      </c>
      <c r="F153" s="370"/>
      <c r="G153" s="323"/>
      <c r="H153" s="323"/>
      <c r="I153" s="324"/>
      <c r="J153" s="268" t="s">
        <v>15</v>
      </c>
      <c r="K153" s="268"/>
      <c r="L153" s="328" t="s">
        <v>3367</v>
      </c>
      <c r="N153" s="369"/>
      <c r="O153" s="283"/>
    </row>
    <row r="154" spans="1:15" s="169" customFormat="1" x14ac:dyDescent="0.25">
      <c r="A154" s="278">
        <v>230132</v>
      </c>
      <c r="B154" s="267">
        <v>9582</v>
      </c>
      <c r="C154" s="386" t="s">
        <v>3368</v>
      </c>
      <c r="D154" s="286">
        <f t="shared" si="0"/>
        <v>28</v>
      </c>
      <c r="E154" s="368" t="s">
        <v>2710</v>
      </c>
      <c r="F154" s="370"/>
      <c r="G154" s="323"/>
      <c r="H154" s="323"/>
      <c r="I154" s="324"/>
      <c r="J154" s="268" t="s">
        <v>15</v>
      </c>
      <c r="K154" s="268"/>
      <c r="L154" s="328"/>
      <c r="N154" s="369"/>
      <c r="O154" s="283"/>
    </row>
    <row r="155" spans="1:15" s="169" customFormat="1" x14ac:dyDescent="0.25">
      <c r="A155" s="278">
        <v>230133</v>
      </c>
      <c r="B155" s="267">
        <v>9583</v>
      </c>
      <c r="C155" s="386" t="s">
        <v>3369</v>
      </c>
      <c r="D155" s="286">
        <f t="shared" si="0"/>
        <v>21</v>
      </c>
      <c r="E155" s="368" t="s">
        <v>2710</v>
      </c>
      <c r="F155" s="370"/>
      <c r="G155" s="323"/>
      <c r="H155" s="323"/>
      <c r="I155" s="324"/>
      <c r="J155" s="268" t="s">
        <v>15</v>
      </c>
      <c r="K155" s="268"/>
      <c r="L155" s="328"/>
      <c r="N155" s="369"/>
      <c r="O155" s="283"/>
    </row>
    <row r="156" spans="1:15" s="169" customFormat="1" x14ac:dyDescent="0.25">
      <c r="A156" s="278">
        <v>230134</v>
      </c>
      <c r="B156" s="267" t="s">
        <v>3370</v>
      </c>
      <c r="C156" s="386" t="s">
        <v>3371</v>
      </c>
      <c r="D156" s="286">
        <f t="shared" si="0"/>
        <v>27</v>
      </c>
      <c r="E156" s="368" t="s">
        <v>2710</v>
      </c>
      <c r="F156" s="370"/>
      <c r="G156" s="323"/>
      <c r="H156" s="323"/>
      <c r="I156" s="324"/>
      <c r="J156" s="268" t="s">
        <v>15</v>
      </c>
      <c r="K156" s="268"/>
      <c r="L156" s="328" t="s">
        <v>3372</v>
      </c>
      <c r="N156" s="369"/>
      <c r="O156" s="283"/>
    </row>
    <row r="157" spans="1:15" s="169" customFormat="1" x14ac:dyDescent="0.25">
      <c r="A157" s="278">
        <v>230135</v>
      </c>
      <c r="B157" s="267">
        <v>9584</v>
      </c>
      <c r="C157" s="386" t="s">
        <v>3373</v>
      </c>
      <c r="D157" s="286">
        <f t="shared" si="0"/>
        <v>29</v>
      </c>
      <c r="E157" s="368" t="s">
        <v>2710</v>
      </c>
      <c r="F157" s="370"/>
      <c r="G157" s="323"/>
      <c r="H157" s="323"/>
      <c r="I157" s="324"/>
      <c r="J157" s="268" t="s">
        <v>15</v>
      </c>
      <c r="K157" s="268"/>
      <c r="L157" s="328"/>
      <c r="N157" s="369"/>
      <c r="O157" s="283"/>
    </row>
    <row r="158" spans="1:15" s="169" customFormat="1" x14ac:dyDescent="0.25">
      <c r="A158" s="278">
        <v>230136</v>
      </c>
      <c r="B158" s="267">
        <v>9585</v>
      </c>
      <c r="C158" s="386" t="s">
        <v>3374</v>
      </c>
      <c r="D158" s="286">
        <f t="shared" si="0"/>
        <v>28</v>
      </c>
      <c r="E158" s="368" t="s">
        <v>2710</v>
      </c>
      <c r="F158" s="370"/>
      <c r="G158" s="323"/>
      <c r="H158" s="323"/>
      <c r="I158" s="324"/>
      <c r="J158" s="268" t="s">
        <v>15</v>
      </c>
      <c r="K158" s="268"/>
      <c r="L158" s="328" t="s">
        <v>3375</v>
      </c>
      <c r="M158" s="169" t="s">
        <v>2933</v>
      </c>
      <c r="N158" s="369"/>
      <c r="O158" s="283"/>
    </row>
    <row r="159" spans="1:15" s="169" customFormat="1" ht="12.75" x14ac:dyDescent="0.2">
      <c r="A159" s="278">
        <f t="shared" ref="A159:A171" si="1">+A158+1</f>
        <v>230137</v>
      </c>
      <c r="B159" s="267">
        <v>9560</v>
      </c>
      <c r="C159" s="386" t="s">
        <v>3376</v>
      </c>
      <c r="D159" s="286">
        <v>9973</v>
      </c>
      <c r="E159" s="368" t="s">
        <v>2710</v>
      </c>
      <c r="F159" s="370"/>
      <c r="G159" s="323"/>
      <c r="H159" s="323"/>
      <c r="I159" s="324"/>
      <c r="J159" s="268" t="s">
        <v>15</v>
      </c>
      <c r="K159" s="268"/>
      <c r="L159" s="285" t="s">
        <v>3377</v>
      </c>
      <c r="N159" s="369"/>
      <c r="O159" s="283"/>
    </row>
    <row r="160" spans="1:15" s="169" customFormat="1" ht="12.75" x14ac:dyDescent="0.2">
      <c r="A160" s="278">
        <f t="shared" si="1"/>
        <v>230138</v>
      </c>
      <c r="B160" s="267">
        <v>9562</v>
      </c>
      <c r="C160" s="386" t="s">
        <v>3378</v>
      </c>
      <c r="D160" s="286">
        <f t="shared" ref="D160:D223" si="2">+LEN(C160)</f>
        <v>28</v>
      </c>
      <c r="E160" s="368" t="s">
        <v>2710</v>
      </c>
      <c r="F160" s="370"/>
      <c r="G160" s="323"/>
      <c r="H160" s="323"/>
      <c r="I160" s="324"/>
      <c r="J160" s="268" t="s">
        <v>15</v>
      </c>
      <c r="K160" s="268"/>
      <c r="L160" s="285" t="s">
        <v>3379</v>
      </c>
      <c r="N160" s="369"/>
      <c r="O160" s="283"/>
    </row>
    <row r="161" spans="1:15" s="169" customFormat="1" ht="12.75" x14ac:dyDescent="0.2">
      <c r="A161" s="278">
        <f t="shared" si="1"/>
        <v>230139</v>
      </c>
      <c r="B161" s="267">
        <v>9563</v>
      </c>
      <c r="C161" s="386" t="s">
        <v>3380</v>
      </c>
      <c r="D161" s="286">
        <f t="shared" si="2"/>
        <v>26</v>
      </c>
      <c r="E161" s="368" t="s">
        <v>2710</v>
      </c>
      <c r="F161" s="370"/>
      <c r="G161" s="323"/>
      <c r="H161" s="323"/>
      <c r="I161" s="324"/>
      <c r="J161" s="268" t="s">
        <v>15</v>
      </c>
      <c r="K161" s="268"/>
      <c r="L161" s="285" t="s">
        <v>3381</v>
      </c>
      <c r="N161" s="369"/>
      <c r="O161" s="283"/>
    </row>
    <row r="162" spans="1:15" s="169" customFormat="1" x14ac:dyDescent="0.25">
      <c r="A162" s="278">
        <f t="shared" si="1"/>
        <v>230140</v>
      </c>
      <c r="B162" s="267">
        <v>9615</v>
      </c>
      <c r="C162" s="386" t="s">
        <v>3382</v>
      </c>
      <c r="D162" s="286">
        <f t="shared" si="2"/>
        <v>32</v>
      </c>
      <c r="E162" s="368" t="s">
        <v>2710</v>
      </c>
      <c r="F162" s="370"/>
      <c r="G162" s="323"/>
      <c r="H162" s="323"/>
      <c r="I162" s="324"/>
      <c r="J162" s="268" t="s">
        <v>15</v>
      </c>
      <c r="K162" s="268"/>
      <c r="L162" s="328"/>
      <c r="N162" s="369"/>
      <c r="O162" s="283"/>
    </row>
    <row r="163" spans="1:15" s="169" customFormat="1" x14ac:dyDescent="0.25">
      <c r="A163" s="278">
        <f t="shared" si="1"/>
        <v>230141</v>
      </c>
      <c r="B163" s="267">
        <v>9616</v>
      </c>
      <c r="C163" s="386" t="s">
        <v>3383</v>
      </c>
      <c r="D163" s="286">
        <f t="shared" si="2"/>
        <v>23</v>
      </c>
      <c r="E163" s="368" t="s">
        <v>2710</v>
      </c>
      <c r="F163" s="370"/>
      <c r="G163" s="323"/>
      <c r="H163" s="323"/>
      <c r="I163" s="324"/>
      <c r="J163" s="268" t="s">
        <v>15</v>
      </c>
      <c r="K163" s="268"/>
      <c r="L163" s="328" t="s">
        <v>3384</v>
      </c>
      <c r="N163" s="369"/>
      <c r="O163" s="283"/>
    </row>
    <row r="164" spans="1:15" s="169" customFormat="1" x14ac:dyDescent="0.25">
      <c r="A164" s="278">
        <f t="shared" si="1"/>
        <v>230142</v>
      </c>
      <c r="B164" s="267">
        <v>9617</v>
      </c>
      <c r="C164" s="386" t="s">
        <v>3385</v>
      </c>
      <c r="D164" s="286">
        <f t="shared" si="2"/>
        <v>25</v>
      </c>
      <c r="E164" s="368" t="s">
        <v>2710</v>
      </c>
      <c r="F164" s="370"/>
      <c r="G164" s="323"/>
      <c r="H164" s="323"/>
      <c r="I164" s="324"/>
      <c r="J164" s="268" t="s">
        <v>15</v>
      </c>
      <c r="K164" s="268"/>
      <c r="L164" s="328"/>
      <c r="N164" s="369"/>
      <c r="O164" s="283"/>
    </row>
    <row r="165" spans="1:15" s="169" customFormat="1" x14ac:dyDescent="0.25">
      <c r="A165" s="278">
        <f t="shared" si="1"/>
        <v>230143</v>
      </c>
      <c r="B165" s="267">
        <v>9618</v>
      </c>
      <c r="C165" s="386" t="s">
        <v>3386</v>
      </c>
      <c r="D165" s="286">
        <f t="shared" si="2"/>
        <v>27</v>
      </c>
      <c r="E165" s="368" t="s">
        <v>2710</v>
      </c>
      <c r="F165" s="370"/>
      <c r="G165" s="323"/>
      <c r="H165" s="323"/>
      <c r="I165" s="324" t="s">
        <v>461</v>
      </c>
      <c r="J165" s="268" t="s">
        <v>15</v>
      </c>
      <c r="K165" s="268"/>
      <c r="L165" s="328" t="s">
        <v>3387</v>
      </c>
      <c r="N165" s="369"/>
      <c r="O165" s="283"/>
    </row>
    <row r="166" spans="1:15" x14ac:dyDescent="0.25">
      <c r="A166" s="278">
        <f t="shared" si="1"/>
        <v>230144</v>
      </c>
      <c r="B166" s="267">
        <v>9619</v>
      </c>
      <c r="C166" s="386" t="s">
        <v>3388</v>
      </c>
      <c r="D166" s="286">
        <f t="shared" si="2"/>
        <v>26</v>
      </c>
      <c r="E166" s="368" t="s">
        <v>2710</v>
      </c>
      <c r="F166" s="370"/>
      <c r="G166" s="323"/>
      <c r="H166" s="323"/>
      <c r="I166" s="324"/>
      <c r="J166" s="268" t="s">
        <v>15</v>
      </c>
      <c r="K166" s="268"/>
      <c r="L166" s="318" t="s">
        <v>3389</v>
      </c>
    </row>
    <row r="167" spans="1:15" x14ac:dyDescent="0.25">
      <c r="A167" s="278">
        <f t="shared" si="1"/>
        <v>230145</v>
      </c>
      <c r="B167" s="267">
        <v>9620</v>
      </c>
      <c r="C167" s="386" t="s">
        <v>3390</v>
      </c>
      <c r="D167" s="286">
        <f t="shared" si="2"/>
        <v>29</v>
      </c>
      <c r="E167" s="368" t="s">
        <v>2710</v>
      </c>
      <c r="F167" s="370"/>
      <c r="G167" s="323"/>
      <c r="H167" s="323"/>
      <c r="I167" s="324"/>
      <c r="J167" s="268" t="s">
        <v>15</v>
      </c>
      <c r="K167" s="268"/>
      <c r="L167" s="318" t="s">
        <v>3391</v>
      </c>
    </row>
    <row r="168" spans="1:15" x14ac:dyDescent="0.25">
      <c r="A168" s="278">
        <f t="shared" si="1"/>
        <v>230146</v>
      </c>
      <c r="B168" s="267">
        <v>9627</v>
      </c>
      <c r="C168" s="386" t="s">
        <v>3392</v>
      </c>
      <c r="D168" s="286">
        <f t="shared" si="2"/>
        <v>31</v>
      </c>
      <c r="E168" s="368" t="s">
        <v>2710</v>
      </c>
      <c r="F168" s="370"/>
      <c r="G168" s="323"/>
      <c r="H168" s="323"/>
      <c r="I168" s="324"/>
      <c r="J168" s="268" t="s">
        <v>15</v>
      </c>
      <c r="K168" s="268"/>
      <c r="L168" s="318" t="s">
        <v>3391</v>
      </c>
    </row>
    <row r="169" spans="1:15" x14ac:dyDescent="0.25">
      <c r="A169" s="278">
        <f t="shared" si="1"/>
        <v>230147</v>
      </c>
      <c r="B169" s="267">
        <v>9628</v>
      </c>
      <c r="C169" s="386" t="s">
        <v>3393</v>
      </c>
      <c r="D169" s="286">
        <f t="shared" si="2"/>
        <v>20</v>
      </c>
      <c r="E169" s="368" t="s">
        <v>2710</v>
      </c>
      <c r="F169" s="370"/>
      <c r="G169" s="323"/>
      <c r="H169" s="323"/>
      <c r="I169" s="324"/>
      <c r="J169" s="268" t="s">
        <v>15</v>
      </c>
      <c r="K169" s="268"/>
      <c r="L169" s="318" t="s">
        <v>3391</v>
      </c>
    </row>
    <row r="170" spans="1:15" x14ac:dyDescent="0.25">
      <c r="A170" s="278">
        <f t="shared" si="1"/>
        <v>230148</v>
      </c>
      <c r="B170" s="267">
        <v>9635</v>
      </c>
      <c r="C170" s="386" t="s">
        <v>3394</v>
      </c>
      <c r="D170" s="286">
        <f t="shared" si="2"/>
        <v>25</v>
      </c>
      <c r="E170" s="368" t="s">
        <v>2710</v>
      </c>
      <c r="F170" s="370"/>
      <c r="G170" s="323"/>
      <c r="H170" s="323"/>
      <c r="I170" s="324"/>
      <c r="J170" s="268" t="s">
        <v>15</v>
      </c>
      <c r="K170" s="268"/>
      <c r="L170" s="318" t="s">
        <v>3391</v>
      </c>
    </row>
    <row r="171" spans="1:15" x14ac:dyDescent="0.25">
      <c r="A171" s="278">
        <f t="shared" si="1"/>
        <v>230149</v>
      </c>
      <c r="B171" s="377">
        <v>9629</v>
      </c>
      <c r="C171" s="386" t="s">
        <v>3395</v>
      </c>
      <c r="D171" s="286">
        <f t="shared" si="2"/>
        <v>17</v>
      </c>
      <c r="E171" s="368" t="s">
        <v>2710</v>
      </c>
      <c r="F171" s="370"/>
      <c r="G171" s="323"/>
      <c r="H171" s="323"/>
      <c r="I171" s="324" t="s">
        <v>461</v>
      </c>
      <c r="J171" s="268" t="s">
        <v>15</v>
      </c>
      <c r="K171" s="268"/>
      <c r="L171" s="285" t="s">
        <v>3396</v>
      </c>
    </row>
    <row r="172" spans="1:15" s="169" customFormat="1" x14ac:dyDescent="0.25">
      <c r="A172" s="278">
        <v>230150</v>
      </c>
      <c r="B172" s="267">
        <v>9630</v>
      </c>
      <c r="C172" s="386" t="s">
        <v>3397</v>
      </c>
      <c r="D172" s="286">
        <f t="shared" si="2"/>
        <v>17</v>
      </c>
      <c r="E172" s="368" t="s">
        <v>2710</v>
      </c>
      <c r="F172" s="370"/>
      <c r="G172" s="323"/>
      <c r="H172" s="323"/>
      <c r="I172" s="324"/>
      <c r="J172" s="268" t="s">
        <v>15</v>
      </c>
      <c r="K172" s="268"/>
      <c r="L172" s="328"/>
      <c r="N172" s="369"/>
      <c r="O172" s="283"/>
    </row>
    <row r="173" spans="1:15" s="169" customFormat="1" x14ac:dyDescent="0.25">
      <c r="A173" s="278">
        <v>230151</v>
      </c>
      <c r="B173" s="267">
        <v>9625</v>
      </c>
      <c r="C173" s="386" t="s">
        <v>3398</v>
      </c>
      <c r="D173" s="286">
        <f t="shared" si="2"/>
        <v>20</v>
      </c>
      <c r="E173" s="368" t="s">
        <v>2710</v>
      </c>
      <c r="F173" s="370"/>
      <c r="G173" s="323"/>
      <c r="H173" s="323"/>
      <c r="I173" s="324"/>
      <c r="J173" s="268" t="s">
        <v>15</v>
      </c>
      <c r="K173" s="268"/>
      <c r="L173" s="328"/>
      <c r="N173" s="369"/>
      <c r="O173" s="283"/>
    </row>
    <row r="174" spans="1:15" s="169" customFormat="1" x14ac:dyDescent="0.25">
      <c r="A174" s="278">
        <v>230152</v>
      </c>
      <c r="B174" s="267">
        <v>9626</v>
      </c>
      <c r="C174" s="386" t="s">
        <v>3399</v>
      </c>
      <c r="D174" s="286">
        <f t="shared" si="2"/>
        <v>20</v>
      </c>
      <c r="E174" s="368" t="s">
        <v>2710</v>
      </c>
      <c r="F174" s="370"/>
      <c r="G174" s="323"/>
      <c r="H174" s="323"/>
      <c r="I174" s="324"/>
      <c r="J174" s="268" t="s">
        <v>15</v>
      </c>
      <c r="K174" s="268"/>
      <c r="L174" s="328"/>
      <c r="N174" s="369"/>
      <c r="O174" s="283"/>
    </row>
    <row r="175" spans="1:15" s="169" customFormat="1" x14ac:dyDescent="0.25">
      <c r="A175" s="278">
        <v>230153</v>
      </c>
      <c r="B175" s="267">
        <v>9561</v>
      </c>
      <c r="C175" s="386" t="s">
        <v>3400</v>
      </c>
      <c r="D175" s="286">
        <f t="shared" si="2"/>
        <v>27</v>
      </c>
      <c r="E175" s="368" t="s">
        <v>2710</v>
      </c>
      <c r="F175" s="370"/>
      <c r="G175" s="323"/>
      <c r="H175" s="323"/>
      <c r="I175" s="324"/>
      <c r="J175" s="268" t="s">
        <v>15</v>
      </c>
      <c r="K175" s="268"/>
      <c r="L175" s="328" t="s">
        <v>3401</v>
      </c>
      <c r="N175" s="369"/>
      <c r="O175" s="283"/>
    </row>
    <row r="176" spans="1:15" s="169" customFormat="1" x14ac:dyDescent="0.25">
      <c r="A176" s="278">
        <f>+A175+1</f>
        <v>230154</v>
      </c>
      <c r="B176" s="267"/>
      <c r="C176" s="386" t="s">
        <v>3402</v>
      </c>
      <c r="D176" s="286">
        <f t="shared" si="2"/>
        <v>28</v>
      </c>
      <c r="E176" s="368" t="s">
        <v>2710</v>
      </c>
      <c r="F176" s="370"/>
      <c r="G176" s="323"/>
      <c r="H176" s="323"/>
      <c r="I176" s="324"/>
      <c r="J176" s="268" t="s">
        <v>15</v>
      </c>
      <c r="K176" s="268"/>
      <c r="L176" s="328" t="s">
        <v>3403</v>
      </c>
      <c r="N176" s="369"/>
      <c r="O176" s="283"/>
    </row>
    <row r="177" spans="1:15" s="169" customFormat="1" x14ac:dyDescent="0.25">
      <c r="A177" s="278">
        <v>230155</v>
      </c>
      <c r="B177" s="267"/>
      <c r="C177" s="386" t="s">
        <v>3404</v>
      </c>
      <c r="D177" s="286">
        <f t="shared" si="2"/>
        <v>30</v>
      </c>
      <c r="E177" s="368" t="s">
        <v>2710</v>
      </c>
      <c r="F177" s="370"/>
      <c r="G177" s="323"/>
      <c r="H177" s="323"/>
      <c r="I177" s="324"/>
      <c r="J177" s="268" t="s">
        <v>15</v>
      </c>
      <c r="K177" s="268"/>
      <c r="L177" s="328"/>
      <c r="N177" s="369"/>
      <c r="O177" s="283"/>
    </row>
    <row r="178" spans="1:15" s="169" customFormat="1" x14ac:dyDescent="0.25">
      <c r="A178" s="325">
        <v>230156</v>
      </c>
      <c r="B178" s="267"/>
      <c r="C178" s="386" t="s">
        <v>3405</v>
      </c>
      <c r="D178" s="286">
        <f t="shared" si="2"/>
        <v>28</v>
      </c>
      <c r="E178" s="368" t="s">
        <v>2710</v>
      </c>
      <c r="F178" s="370"/>
      <c r="G178" s="323"/>
      <c r="H178" s="323"/>
      <c r="I178" s="324"/>
      <c r="J178" s="268" t="s">
        <v>15</v>
      </c>
      <c r="K178" s="268"/>
      <c r="L178" s="328"/>
      <c r="N178" s="369"/>
      <c r="O178" s="283"/>
    </row>
    <row r="179" spans="1:15" s="169" customFormat="1" x14ac:dyDescent="0.25">
      <c r="A179" s="278">
        <v>230157</v>
      </c>
      <c r="B179" s="267"/>
      <c r="C179" s="386" t="s">
        <v>3406</v>
      </c>
      <c r="D179" s="286">
        <f t="shared" si="2"/>
        <v>28</v>
      </c>
      <c r="E179" s="368" t="s">
        <v>2710</v>
      </c>
      <c r="F179" s="370"/>
      <c r="G179" s="323"/>
      <c r="H179" s="323"/>
      <c r="I179" s="324"/>
      <c r="J179" s="268" t="s">
        <v>15</v>
      </c>
      <c r="K179" s="268"/>
      <c r="L179" s="328"/>
      <c r="N179" s="369"/>
      <c r="O179" s="283"/>
    </row>
    <row r="180" spans="1:15" s="169" customFormat="1" x14ac:dyDescent="0.25">
      <c r="A180" s="278">
        <v>230158</v>
      </c>
      <c r="B180" s="267"/>
      <c r="C180" s="386" t="s">
        <v>3407</v>
      </c>
      <c r="D180" s="286">
        <f t="shared" si="2"/>
        <v>15</v>
      </c>
      <c r="E180" s="368" t="s">
        <v>2710</v>
      </c>
      <c r="F180" s="370"/>
      <c r="G180" s="323"/>
      <c r="H180" s="323"/>
      <c r="I180" s="324"/>
      <c r="J180" s="268" t="s">
        <v>15</v>
      </c>
      <c r="K180" s="268"/>
      <c r="L180" s="328"/>
      <c r="N180" s="369"/>
      <c r="O180" s="283"/>
    </row>
    <row r="181" spans="1:15" s="169" customFormat="1" x14ac:dyDescent="0.25">
      <c r="A181" s="278">
        <v>230159</v>
      </c>
      <c r="B181" s="267"/>
      <c r="C181" s="386" t="s">
        <v>3408</v>
      </c>
      <c r="D181" s="286">
        <f t="shared" si="2"/>
        <v>14</v>
      </c>
      <c r="E181" s="368" t="s">
        <v>2710</v>
      </c>
      <c r="F181" s="370"/>
      <c r="G181" s="323"/>
      <c r="H181" s="323"/>
      <c r="I181" s="324"/>
      <c r="J181" s="268" t="s">
        <v>15</v>
      </c>
      <c r="K181" s="268"/>
      <c r="L181" s="328"/>
      <c r="N181" s="369"/>
      <c r="O181" s="283"/>
    </row>
    <row r="182" spans="1:15" s="169" customFormat="1" x14ac:dyDescent="0.25">
      <c r="A182" s="278">
        <v>230160</v>
      </c>
      <c r="B182" s="267"/>
      <c r="C182" s="386" t="s">
        <v>3409</v>
      </c>
      <c r="D182" s="286">
        <f t="shared" si="2"/>
        <v>14</v>
      </c>
      <c r="E182" s="368" t="s">
        <v>2710</v>
      </c>
      <c r="F182" s="370"/>
      <c r="G182" s="323"/>
      <c r="H182" s="323"/>
      <c r="I182" s="324"/>
      <c r="J182" s="268" t="s">
        <v>15</v>
      </c>
      <c r="K182" s="268"/>
      <c r="L182" s="328"/>
      <c r="N182" s="369"/>
      <c r="O182" s="283"/>
    </row>
    <row r="183" spans="1:15" s="169" customFormat="1" x14ac:dyDescent="0.25">
      <c r="A183" s="278">
        <v>230161</v>
      </c>
      <c r="B183" s="267"/>
      <c r="C183" s="386" t="s">
        <v>3410</v>
      </c>
      <c r="D183" s="286">
        <f t="shared" si="2"/>
        <v>12</v>
      </c>
      <c r="E183" s="368" t="s">
        <v>2710</v>
      </c>
      <c r="F183" s="370"/>
      <c r="G183" s="323"/>
      <c r="H183" s="323"/>
      <c r="I183" s="324"/>
      <c r="J183" s="268" t="s">
        <v>15</v>
      </c>
      <c r="K183" s="268"/>
      <c r="L183" s="328"/>
      <c r="N183" s="369"/>
      <c r="O183" s="283"/>
    </row>
    <row r="184" spans="1:15" s="169" customFormat="1" x14ac:dyDescent="0.25">
      <c r="A184" s="278">
        <v>230162</v>
      </c>
      <c r="B184" s="267"/>
      <c r="C184" s="386" t="s">
        <v>3411</v>
      </c>
      <c r="D184" s="286">
        <f t="shared" si="2"/>
        <v>19</v>
      </c>
      <c r="E184" s="368" t="s">
        <v>2710</v>
      </c>
      <c r="F184" s="370"/>
      <c r="G184" s="323"/>
      <c r="H184" s="323"/>
      <c r="I184" s="324"/>
      <c r="J184" s="268" t="s">
        <v>15</v>
      </c>
      <c r="K184" s="268"/>
      <c r="L184" s="328"/>
      <c r="N184" s="369"/>
      <c r="O184" s="283"/>
    </row>
    <row r="185" spans="1:15" s="169" customFormat="1" x14ac:dyDescent="0.25">
      <c r="A185" s="278">
        <v>230163</v>
      </c>
      <c r="B185" s="267"/>
      <c r="C185" s="386" t="s">
        <v>3412</v>
      </c>
      <c r="D185" s="286">
        <f t="shared" si="2"/>
        <v>12</v>
      </c>
      <c r="E185" s="368" t="s">
        <v>2710</v>
      </c>
      <c r="F185" s="370"/>
      <c r="G185" s="323"/>
      <c r="H185" s="323"/>
      <c r="I185" s="324"/>
      <c r="J185" s="268" t="s">
        <v>15</v>
      </c>
      <c r="K185" s="268"/>
      <c r="L185" s="328" t="s">
        <v>3413</v>
      </c>
      <c r="N185" s="369"/>
      <c r="O185" s="283"/>
    </row>
    <row r="186" spans="1:15" s="169" customFormat="1" x14ac:dyDescent="0.25">
      <c r="A186" s="278">
        <v>230164</v>
      </c>
      <c r="B186" s="267"/>
      <c r="C186" s="386" t="s">
        <v>3414</v>
      </c>
      <c r="D186" s="286">
        <f t="shared" si="2"/>
        <v>27</v>
      </c>
      <c r="E186" s="368" t="s">
        <v>2710</v>
      </c>
      <c r="F186" s="370"/>
      <c r="G186" s="323"/>
      <c r="H186" s="323"/>
      <c r="I186" s="324"/>
      <c r="J186" s="268" t="s">
        <v>15</v>
      </c>
      <c r="K186" s="268"/>
      <c r="L186" s="328" t="s">
        <v>3415</v>
      </c>
      <c r="N186" s="369"/>
      <c r="O186" s="283"/>
    </row>
    <row r="187" spans="1:15" s="169" customFormat="1" x14ac:dyDescent="0.25">
      <c r="A187" s="278">
        <v>230165</v>
      </c>
      <c r="B187" s="267"/>
      <c r="C187" s="386" t="s">
        <v>3416</v>
      </c>
      <c r="D187" s="286">
        <f t="shared" si="2"/>
        <v>21</v>
      </c>
      <c r="E187" s="368" t="s">
        <v>2710</v>
      </c>
      <c r="F187" s="370"/>
      <c r="G187" s="323"/>
      <c r="H187" s="323"/>
      <c r="I187" s="324"/>
      <c r="J187" s="268" t="s">
        <v>15</v>
      </c>
      <c r="K187" s="268"/>
      <c r="L187" s="328" t="s">
        <v>3417</v>
      </c>
      <c r="N187" s="369"/>
      <c r="O187" s="283"/>
    </row>
    <row r="188" spans="1:15" s="169" customFormat="1" x14ac:dyDescent="0.25">
      <c r="A188" s="278">
        <v>230166</v>
      </c>
      <c r="B188" s="267"/>
      <c r="C188" s="386" t="s">
        <v>3418</v>
      </c>
      <c r="D188" s="286">
        <f t="shared" si="2"/>
        <v>26</v>
      </c>
      <c r="E188" s="368" t="s">
        <v>2710</v>
      </c>
      <c r="F188" s="370"/>
      <c r="G188" s="323"/>
      <c r="H188" s="323"/>
      <c r="I188" s="324"/>
      <c r="J188" s="268" t="s">
        <v>15</v>
      </c>
      <c r="K188" s="268"/>
      <c r="L188" s="328"/>
      <c r="N188" s="369"/>
      <c r="O188" s="283"/>
    </row>
    <row r="189" spans="1:15" s="169" customFormat="1" x14ac:dyDescent="0.25">
      <c r="A189" s="278">
        <v>230167</v>
      </c>
      <c r="B189" s="267"/>
      <c r="C189" s="386" t="s">
        <v>3419</v>
      </c>
      <c r="D189" s="286">
        <f t="shared" si="2"/>
        <v>25</v>
      </c>
      <c r="E189" s="368" t="s">
        <v>2710</v>
      </c>
      <c r="F189" s="370"/>
      <c r="G189" s="323"/>
      <c r="H189" s="323"/>
      <c r="I189" s="324"/>
      <c r="J189" s="268" t="s">
        <v>15</v>
      </c>
      <c r="K189" s="268"/>
      <c r="L189" s="328"/>
      <c r="N189" s="369"/>
      <c r="O189" s="283"/>
    </row>
    <row r="190" spans="1:15" s="169" customFormat="1" x14ac:dyDescent="0.25">
      <c r="A190" s="278">
        <v>230168</v>
      </c>
      <c r="B190" s="267"/>
      <c r="C190" s="386" t="s">
        <v>3420</v>
      </c>
      <c r="D190" s="286">
        <f t="shared" si="2"/>
        <v>19</v>
      </c>
      <c r="E190" s="368" t="s">
        <v>2710</v>
      </c>
      <c r="F190" s="370"/>
      <c r="G190" s="323"/>
      <c r="H190" s="323"/>
      <c r="I190" s="324"/>
      <c r="J190" s="268" t="s">
        <v>15</v>
      </c>
      <c r="K190" s="268"/>
      <c r="L190" s="328" t="s">
        <v>3421</v>
      </c>
      <c r="N190" s="369"/>
      <c r="O190" s="283"/>
    </row>
    <row r="191" spans="1:15" s="169" customFormat="1" x14ac:dyDescent="0.25">
      <c r="A191" s="278">
        <v>230169</v>
      </c>
      <c r="B191" s="267"/>
      <c r="C191" s="386" t="s">
        <v>3422</v>
      </c>
      <c r="D191" s="286">
        <f t="shared" si="2"/>
        <v>25</v>
      </c>
      <c r="E191" s="368" t="s">
        <v>2710</v>
      </c>
      <c r="F191" s="370"/>
      <c r="G191" s="323"/>
      <c r="H191" s="323"/>
      <c r="I191" s="324"/>
      <c r="J191" s="268" t="s">
        <v>15</v>
      </c>
      <c r="K191" s="268"/>
      <c r="L191" s="328"/>
      <c r="N191" s="369"/>
      <c r="O191" s="283"/>
    </row>
    <row r="192" spans="1:15" s="169" customFormat="1" x14ac:dyDescent="0.25">
      <c r="A192" s="278">
        <v>230170</v>
      </c>
      <c r="B192" s="267"/>
      <c r="C192" s="386" t="s">
        <v>3423</v>
      </c>
      <c r="D192" s="286">
        <f t="shared" si="2"/>
        <v>29</v>
      </c>
      <c r="E192" s="368" t="s">
        <v>2710</v>
      </c>
      <c r="F192" s="370"/>
      <c r="G192" s="323"/>
      <c r="H192" s="323"/>
      <c r="I192" s="324"/>
      <c r="J192" s="268" t="s">
        <v>15</v>
      </c>
      <c r="K192" s="268"/>
      <c r="L192" s="328"/>
      <c r="N192" s="369"/>
      <c r="O192" s="283"/>
    </row>
    <row r="193" spans="1:15" s="169" customFormat="1" x14ac:dyDescent="0.25">
      <c r="A193" s="278">
        <v>230171</v>
      </c>
      <c r="B193" s="267"/>
      <c r="C193" s="386" t="s">
        <v>3424</v>
      </c>
      <c r="D193" s="286">
        <f t="shared" si="2"/>
        <v>29</v>
      </c>
      <c r="E193" s="368" t="s">
        <v>2710</v>
      </c>
      <c r="F193" s="370"/>
      <c r="G193" s="323"/>
      <c r="H193" s="323"/>
      <c r="I193" s="324"/>
      <c r="J193" s="268" t="s">
        <v>15</v>
      </c>
      <c r="K193" s="268"/>
      <c r="L193" s="328"/>
      <c r="N193" s="369"/>
      <c r="O193" s="283"/>
    </row>
    <row r="194" spans="1:15" s="169" customFormat="1" x14ac:dyDescent="0.25">
      <c r="A194" s="278">
        <v>230172</v>
      </c>
      <c r="B194" s="267"/>
      <c r="C194" s="386" t="s">
        <v>3425</v>
      </c>
      <c r="D194" s="286">
        <f t="shared" si="2"/>
        <v>28</v>
      </c>
      <c r="E194" s="368" t="s">
        <v>2710</v>
      </c>
      <c r="F194" s="370"/>
      <c r="G194" s="323"/>
      <c r="H194" s="323"/>
      <c r="I194" s="324"/>
      <c r="J194" s="268" t="s">
        <v>15</v>
      </c>
      <c r="K194" s="268"/>
      <c r="L194" s="328"/>
      <c r="N194" s="369"/>
      <c r="O194" s="283"/>
    </row>
    <row r="195" spans="1:15" s="169" customFormat="1" x14ac:dyDescent="0.25">
      <c r="A195" s="278">
        <v>230173</v>
      </c>
      <c r="B195" s="267"/>
      <c r="C195" s="386" t="s">
        <v>3426</v>
      </c>
      <c r="D195" s="286">
        <f t="shared" si="2"/>
        <v>17</v>
      </c>
      <c r="E195" s="368" t="s">
        <v>2710</v>
      </c>
      <c r="F195" s="370"/>
      <c r="G195" s="323"/>
      <c r="H195" s="323"/>
      <c r="I195" s="324"/>
      <c r="J195" s="268" t="s">
        <v>15</v>
      </c>
      <c r="K195" s="268"/>
      <c r="L195" s="328"/>
      <c r="N195" s="369"/>
      <c r="O195" s="283"/>
    </row>
    <row r="196" spans="1:15" s="169" customFormat="1" x14ac:dyDescent="0.25">
      <c r="A196" s="278">
        <v>230174</v>
      </c>
      <c r="B196" s="267"/>
      <c r="C196" s="386" t="s">
        <v>3427</v>
      </c>
      <c r="D196" s="286">
        <f t="shared" si="2"/>
        <v>28</v>
      </c>
      <c r="E196" s="368" t="s">
        <v>2710</v>
      </c>
      <c r="F196" s="370"/>
      <c r="G196" s="323"/>
      <c r="H196" s="323"/>
      <c r="I196" s="324"/>
      <c r="J196" s="268" t="s">
        <v>15</v>
      </c>
      <c r="K196" s="268"/>
      <c r="L196" s="328"/>
      <c r="N196" s="369"/>
      <c r="O196" s="283"/>
    </row>
    <row r="197" spans="1:15" s="169" customFormat="1" x14ac:dyDescent="0.25">
      <c r="A197" s="278">
        <v>230175</v>
      </c>
      <c r="B197" s="267"/>
      <c r="C197" s="386" t="s">
        <v>3428</v>
      </c>
      <c r="D197" s="286">
        <f t="shared" si="2"/>
        <v>28</v>
      </c>
      <c r="E197" s="368" t="s">
        <v>2710</v>
      </c>
      <c r="F197" s="370"/>
      <c r="G197" s="323"/>
      <c r="H197" s="323"/>
      <c r="I197" s="324"/>
      <c r="J197" s="268" t="s">
        <v>15</v>
      </c>
      <c r="K197" s="268"/>
      <c r="L197" s="328"/>
      <c r="N197" s="369"/>
      <c r="O197" s="283"/>
    </row>
    <row r="198" spans="1:15" s="169" customFormat="1" x14ac:dyDescent="0.25">
      <c r="A198" s="278">
        <v>230176</v>
      </c>
      <c r="B198" s="267"/>
      <c r="C198" s="386" t="s">
        <v>3429</v>
      </c>
      <c r="D198" s="286">
        <f t="shared" si="2"/>
        <v>24</v>
      </c>
      <c r="E198" s="368" t="s">
        <v>2710</v>
      </c>
      <c r="F198" s="370"/>
      <c r="G198" s="323"/>
      <c r="H198" s="323"/>
      <c r="I198" s="324"/>
      <c r="J198" s="268" t="s">
        <v>15</v>
      </c>
      <c r="K198" s="268"/>
      <c r="L198" s="328"/>
      <c r="N198" s="369"/>
      <c r="O198" s="283"/>
    </row>
    <row r="199" spans="1:15" s="169" customFormat="1" x14ac:dyDescent="0.25">
      <c r="A199" s="278">
        <v>230177</v>
      </c>
      <c r="B199" s="267"/>
      <c r="C199" s="386" t="s">
        <v>3430</v>
      </c>
      <c r="D199" s="286">
        <f t="shared" si="2"/>
        <v>27</v>
      </c>
      <c r="E199" s="368" t="s">
        <v>2710</v>
      </c>
      <c r="F199" s="370"/>
      <c r="G199" s="323"/>
      <c r="H199" s="323"/>
      <c r="I199" s="324"/>
      <c r="J199" s="268" t="s">
        <v>15</v>
      </c>
      <c r="K199" s="268"/>
      <c r="L199" s="328"/>
      <c r="N199" s="369"/>
      <c r="O199" s="283"/>
    </row>
    <row r="200" spans="1:15" s="169" customFormat="1" x14ac:dyDescent="0.25">
      <c r="A200" s="278">
        <v>230178</v>
      </c>
      <c r="B200" s="267"/>
      <c r="C200" s="386" t="s">
        <v>3431</v>
      </c>
      <c r="D200" s="286">
        <f t="shared" si="2"/>
        <v>27</v>
      </c>
      <c r="E200" s="368" t="s">
        <v>2710</v>
      </c>
      <c r="F200" s="370"/>
      <c r="G200" s="323"/>
      <c r="H200" s="323"/>
      <c r="I200" s="324"/>
      <c r="J200" s="268" t="s">
        <v>15</v>
      </c>
      <c r="K200" s="268"/>
      <c r="L200" s="328"/>
      <c r="N200" s="369"/>
      <c r="O200" s="283"/>
    </row>
    <row r="201" spans="1:15" s="169" customFormat="1" x14ac:dyDescent="0.25">
      <c r="A201" s="278">
        <v>230179</v>
      </c>
      <c r="B201" s="267"/>
      <c r="C201" s="386" t="s">
        <v>3432</v>
      </c>
      <c r="D201" s="286">
        <f t="shared" si="2"/>
        <v>30</v>
      </c>
      <c r="E201" s="368" t="s">
        <v>2710</v>
      </c>
      <c r="F201" s="370"/>
      <c r="G201" s="323"/>
      <c r="H201" s="323"/>
      <c r="I201" s="324"/>
      <c r="J201" s="268" t="s">
        <v>15</v>
      </c>
      <c r="K201" s="268"/>
      <c r="L201" s="328"/>
      <c r="N201" s="369"/>
      <c r="O201" s="283"/>
    </row>
    <row r="202" spans="1:15" s="169" customFormat="1" x14ac:dyDescent="0.25">
      <c r="A202" s="278">
        <v>230180</v>
      </c>
      <c r="B202" s="267"/>
      <c r="C202" s="386" t="s">
        <v>3433</v>
      </c>
      <c r="D202" s="286">
        <f t="shared" si="2"/>
        <v>29</v>
      </c>
      <c r="E202" s="368" t="s">
        <v>2710</v>
      </c>
      <c r="F202" s="370"/>
      <c r="G202" s="323"/>
      <c r="H202" s="323"/>
      <c r="I202" s="324"/>
      <c r="J202" s="268" t="s">
        <v>15</v>
      </c>
      <c r="K202" s="268"/>
      <c r="L202" s="328" t="s">
        <v>3434</v>
      </c>
      <c r="N202" s="369"/>
      <c r="O202" s="283"/>
    </row>
    <row r="203" spans="1:15" s="169" customFormat="1" x14ac:dyDescent="0.25">
      <c r="A203" s="278">
        <v>230181</v>
      </c>
      <c r="B203" s="267"/>
      <c r="C203" s="386" t="s">
        <v>3435</v>
      </c>
      <c r="D203" s="286">
        <f t="shared" si="2"/>
        <v>17</v>
      </c>
      <c r="E203" s="368" t="s">
        <v>2710</v>
      </c>
      <c r="F203" s="370"/>
      <c r="G203" s="323"/>
      <c r="H203" s="323"/>
      <c r="I203" s="324"/>
      <c r="J203" s="268" t="s">
        <v>15</v>
      </c>
      <c r="K203" s="268"/>
      <c r="L203" s="328"/>
      <c r="N203" s="369"/>
      <c r="O203" s="283"/>
    </row>
    <row r="204" spans="1:15" s="169" customFormat="1" x14ac:dyDescent="0.25">
      <c r="A204" s="278">
        <v>230182</v>
      </c>
      <c r="B204" s="267"/>
      <c r="C204" s="386" t="s">
        <v>3436</v>
      </c>
      <c r="D204" s="286">
        <f t="shared" si="2"/>
        <v>18</v>
      </c>
      <c r="E204" s="368" t="s">
        <v>2710</v>
      </c>
      <c r="F204" s="370"/>
      <c r="G204" s="323"/>
      <c r="H204" s="323"/>
      <c r="I204" s="324"/>
      <c r="J204" s="268" t="s">
        <v>15</v>
      </c>
      <c r="K204" s="268"/>
      <c r="L204" s="328"/>
      <c r="N204" s="369"/>
      <c r="O204" s="283"/>
    </row>
    <row r="205" spans="1:15" s="169" customFormat="1" x14ac:dyDescent="0.25">
      <c r="A205" s="278">
        <v>230183</v>
      </c>
      <c r="B205" s="267"/>
      <c r="C205" s="386" t="s">
        <v>3437</v>
      </c>
      <c r="D205" s="286">
        <f t="shared" si="2"/>
        <v>26</v>
      </c>
      <c r="E205" s="368" t="s">
        <v>2710</v>
      </c>
      <c r="F205" s="370"/>
      <c r="G205" s="323"/>
      <c r="H205" s="323"/>
      <c r="I205" s="324"/>
      <c r="J205" s="268" t="s">
        <v>15</v>
      </c>
      <c r="K205" s="268"/>
      <c r="L205" s="328"/>
      <c r="N205" s="369"/>
      <c r="O205" s="283"/>
    </row>
    <row r="206" spans="1:15" s="169" customFormat="1" x14ac:dyDescent="0.25">
      <c r="A206" s="278">
        <v>230184</v>
      </c>
      <c r="B206" s="267"/>
      <c r="C206" s="386" t="s">
        <v>3438</v>
      </c>
      <c r="D206" s="286">
        <f t="shared" si="2"/>
        <v>26</v>
      </c>
      <c r="E206" s="368" t="s">
        <v>2710</v>
      </c>
      <c r="F206" s="370"/>
      <c r="G206" s="323"/>
      <c r="H206" s="323"/>
      <c r="I206" s="324"/>
      <c r="J206" s="268" t="s">
        <v>15</v>
      </c>
      <c r="K206" s="268"/>
      <c r="L206" s="328"/>
      <c r="N206" s="369"/>
      <c r="O206" s="283"/>
    </row>
    <row r="207" spans="1:15" s="169" customFormat="1" x14ac:dyDescent="0.25">
      <c r="A207" s="278">
        <v>230185</v>
      </c>
      <c r="B207" s="267"/>
      <c r="C207" s="386" t="s">
        <v>3439</v>
      </c>
      <c r="D207" s="286">
        <f t="shared" si="2"/>
        <v>12</v>
      </c>
      <c r="E207" s="368" t="s">
        <v>2710</v>
      </c>
      <c r="F207" s="370"/>
      <c r="G207" s="323"/>
      <c r="H207" s="323"/>
      <c r="I207" s="324"/>
      <c r="J207" s="268" t="s">
        <v>15</v>
      </c>
      <c r="K207" s="268"/>
      <c r="L207" s="328"/>
      <c r="N207" s="369"/>
      <c r="O207" s="283"/>
    </row>
    <row r="208" spans="1:15" s="169" customFormat="1" x14ac:dyDescent="0.25">
      <c r="A208" s="278">
        <v>230186</v>
      </c>
      <c r="B208" s="267"/>
      <c r="C208" s="386" t="s">
        <v>3440</v>
      </c>
      <c r="D208" s="286">
        <f t="shared" si="2"/>
        <v>19</v>
      </c>
      <c r="E208" s="368" t="s">
        <v>2710</v>
      </c>
      <c r="F208" s="370"/>
      <c r="G208" s="323"/>
      <c r="H208" s="323"/>
      <c r="I208" s="324"/>
      <c r="J208" s="268" t="s">
        <v>15</v>
      </c>
      <c r="K208" s="268"/>
      <c r="L208" s="328"/>
      <c r="N208" s="369"/>
      <c r="O208" s="283"/>
    </row>
    <row r="209" spans="1:15" s="169" customFormat="1" x14ac:dyDescent="0.25">
      <c r="A209" s="278">
        <v>230187</v>
      </c>
      <c r="B209" s="267"/>
      <c r="C209" s="386" t="s">
        <v>3441</v>
      </c>
      <c r="D209" s="286">
        <f t="shared" si="2"/>
        <v>18</v>
      </c>
      <c r="E209" s="368" t="s">
        <v>2710</v>
      </c>
      <c r="F209" s="370"/>
      <c r="G209" s="323"/>
      <c r="H209" s="323"/>
      <c r="I209" s="324"/>
      <c r="J209" s="268" t="s">
        <v>15</v>
      </c>
      <c r="K209" s="268"/>
      <c r="L209" s="328"/>
      <c r="N209" s="369"/>
      <c r="O209" s="283"/>
    </row>
    <row r="210" spans="1:15" s="169" customFormat="1" x14ac:dyDescent="0.25">
      <c r="A210" s="278">
        <v>230188</v>
      </c>
      <c r="B210" s="267"/>
      <c r="C210" s="386" t="s">
        <v>3442</v>
      </c>
      <c r="D210" s="286">
        <f t="shared" si="2"/>
        <v>29</v>
      </c>
      <c r="E210" s="368" t="s">
        <v>2710</v>
      </c>
      <c r="F210" s="370"/>
      <c r="G210" s="323"/>
      <c r="H210" s="323"/>
      <c r="I210" s="324"/>
      <c r="J210" s="268" t="s">
        <v>15</v>
      </c>
      <c r="K210" s="268"/>
      <c r="L210" s="328" t="s">
        <v>3443</v>
      </c>
      <c r="N210" s="369"/>
      <c r="O210" s="283"/>
    </row>
    <row r="211" spans="1:15" s="169" customFormat="1" x14ac:dyDescent="0.25">
      <c r="A211" s="325">
        <v>230190</v>
      </c>
      <c r="B211" s="267"/>
      <c r="C211" s="386" t="s">
        <v>3444</v>
      </c>
      <c r="D211" s="361">
        <f t="shared" si="2"/>
        <v>27</v>
      </c>
      <c r="E211" s="368" t="s">
        <v>2710</v>
      </c>
      <c r="F211" s="370"/>
      <c r="G211" s="323"/>
      <c r="H211" s="323"/>
      <c r="I211" s="324"/>
      <c r="J211" s="268" t="s">
        <v>15</v>
      </c>
      <c r="K211" s="268"/>
      <c r="L211" s="328"/>
      <c r="N211" s="369"/>
      <c r="O211" s="283"/>
    </row>
    <row r="212" spans="1:15" s="169" customFormat="1" x14ac:dyDescent="0.25">
      <c r="A212" s="278">
        <v>230191</v>
      </c>
      <c r="B212" s="267"/>
      <c r="C212" s="386" t="s">
        <v>3445</v>
      </c>
      <c r="D212" s="286">
        <f t="shared" si="2"/>
        <v>29</v>
      </c>
      <c r="E212" s="368" t="s">
        <v>2710</v>
      </c>
      <c r="F212" s="370"/>
      <c r="G212" s="323"/>
      <c r="H212" s="323"/>
      <c r="I212" s="324"/>
      <c r="J212" s="268" t="s">
        <v>15</v>
      </c>
      <c r="K212" s="268"/>
      <c r="L212" s="328"/>
      <c r="N212" s="369"/>
      <c r="O212" s="283"/>
    </row>
    <row r="213" spans="1:15" s="169" customFormat="1" x14ac:dyDescent="0.25">
      <c r="A213" s="278">
        <v>230192</v>
      </c>
      <c r="B213" s="267"/>
      <c r="C213" s="386" t="s">
        <v>3446</v>
      </c>
      <c r="D213" s="286">
        <f t="shared" si="2"/>
        <v>28</v>
      </c>
      <c r="E213" s="368" t="s">
        <v>2710</v>
      </c>
      <c r="F213" s="370"/>
      <c r="G213" s="323"/>
      <c r="H213" s="323"/>
      <c r="I213" s="324"/>
      <c r="J213" s="268" t="s">
        <v>15</v>
      </c>
      <c r="K213" s="268"/>
      <c r="L213" s="328"/>
      <c r="N213" s="369"/>
      <c r="O213" s="283"/>
    </row>
    <row r="214" spans="1:15" s="169" customFormat="1" x14ac:dyDescent="0.25">
      <c r="A214" s="278">
        <v>230193</v>
      </c>
      <c r="B214" s="267"/>
      <c r="C214" s="386" t="s">
        <v>3447</v>
      </c>
      <c r="D214" s="286">
        <f t="shared" si="2"/>
        <v>22</v>
      </c>
      <c r="E214" s="368" t="s">
        <v>2710</v>
      </c>
      <c r="F214" s="370"/>
      <c r="G214" s="323"/>
      <c r="H214" s="323"/>
      <c r="I214" s="324"/>
      <c r="J214" s="268" t="s">
        <v>15</v>
      </c>
      <c r="K214" s="268"/>
      <c r="L214" s="328"/>
      <c r="N214" s="369"/>
      <c r="O214" s="283"/>
    </row>
    <row r="215" spans="1:15" s="169" customFormat="1" x14ac:dyDescent="0.25">
      <c r="A215" s="318">
        <v>230194</v>
      </c>
      <c r="B215" s="267"/>
      <c r="C215" s="386" t="s">
        <v>3448</v>
      </c>
      <c r="D215" s="286">
        <f t="shared" si="2"/>
        <v>19</v>
      </c>
      <c r="E215" s="368" t="s">
        <v>2710</v>
      </c>
      <c r="F215" s="370"/>
      <c r="G215" s="323"/>
      <c r="H215" s="323"/>
      <c r="I215" s="324"/>
      <c r="J215" s="268" t="s">
        <v>15</v>
      </c>
      <c r="K215" s="268"/>
      <c r="L215" s="328"/>
      <c r="N215" s="369"/>
      <c r="O215" s="283"/>
    </row>
    <row r="216" spans="1:15" s="169" customFormat="1" x14ac:dyDescent="0.25">
      <c r="A216" s="318">
        <v>230195</v>
      </c>
      <c r="B216" s="267"/>
      <c r="C216" s="386" t="s">
        <v>3449</v>
      </c>
      <c r="D216" s="286">
        <f t="shared" si="2"/>
        <v>18</v>
      </c>
      <c r="E216" s="368" t="s">
        <v>2710</v>
      </c>
      <c r="F216" s="387"/>
      <c r="G216" s="387"/>
      <c r="H216" s="387"/>
      <c r="I216" s="373"/>
      <c r="J216" s="373" t="s">
        <v>15</v>
      </c>
      <c r="K216" s="342"/>
      <c r="L216" s="328" t="s">
        <v>3450</v>
      </c>
      <c r="N216" s="388"/>
      <c r="O216" s="283"/>
    </row>
    <row r="217" spans="1:15" x14ac:dyDescent="0.25">
      <c r="A217" s="318">
        <v>230196</v>
      </c>
      <c r="B217" s="267"/>
      <c r="C217" s="386" t="s">
        <v>3451</v>
      </c>
      <c r="D217" s="286">
        <f t="shared" si="2"/>
        <v>28</v>
      </c>
      <c r="E217" s="368" t="s">
        <v>2710</v>
      </c>
      <c r="F217" s="266"/>
      <c r="G217" s="266"/>
      <c r="H217" s="266"/>
      <c r="I217" s="267"/>
      <c r="J217" s="267" t="s">
        <v>15</v>
      </c>
      <c r="K217" s="273"/>
      <c r="L217" s="328" t="s">
        <v>3452</v>
      </c>
    </row>
    <row r="218" spans="1:15" x14ac:dyDescent="0.25">
      <c r="A218" s="318">
        <v>230197</v>
      </c>
      <c r="B218" s="267"/>
      <c r="C218" s="386" t="s">
        <v>3453</v>
      </c>
      <c r="D218" s="286">
        <f t="shared" si="2"/>
        <v>20</v>
      </c>
      <c r="E218" s="368" t="s">
        <v>2710</v>
      </c>
      <c r="F218" s="266"/>
      <c r="G218" s="266"/>
      <c r="H218" s="266"/>
      <c r="I218" s="267"/>
      <c r="J218" s="267" t="s">
        <v>15</v>
      </c>
      <c r="K218" s="273"/>
      <c r="L218" s="328" t="s">
        <v>3454</v>
      </c>
    </row>
    <row r="219" spans="1:15" x14ac:dyDescent="0.25">
      <c r="A219" s="318">
        <v>230198</v>
      </c>
      <c r="B219" s="267"/>
      <c r="C219" s="386" t="s">
        <v>3455</v>
      </c>
      <c r="D219" s="286">
        <f t="shared" si="2"/>
        <v>13</v>
      </c>
      <c r="E219" s="368" t="s">
        <v>2710</v>
      </c>
      <c r="F219" s="266"/>
      <c r="G219" s="266"/>
      <c r="H219" s="266"/>
      <c r="I219" s="267"/>
      <c r="J219" s="267" t="s">
        <v>15</v>
      </c>
      <c r="K219" s="273"/>
      <c r="L219" s="328"/>
    </row>
    <row r="220" spans="1:15" x14ac:dyDescent="0.25">
      <c r="A220" s="318">
        <v>230199</v>
      </c>
      <c r="B220" s="267"/>
      <c r="C220" s="386" t="s">
        <v>3456</v>
      </c>
      <c r="D220" s="361">
        <f t="shared" si="2"/>
        <v>30</v>
      </c>
      <c r="E220" s="368" t="s">
        <v>2710</v>
      </c>
      <c r="F220" s="389"/>
      <c r="G220" s="323"/>
      <c r="H220" s="323"/>
      <c r="I220" s="324"/>
      <c r="J220" s="268" t="s">
        <v>15</v>
      </c>
      <c r="K220" s="268"/>
      <c r="L220" s="328" t="s">
        <v>3457</v>
      </c>
    </row>
    <row r="221" spans="1:15" x14ac:dyDescent="0.25">
      <c r="A221" s="320">
        <v>230201</v>
      </c>
      <c r="B221" s="267"/>
      <c r="C221" s="386" t="s">
        <v>3458</v>
      </c>
      <c r="D221" s="361">
        <f t="shared" si="2"/>
        <v>21</v>
      </c>
      <c r="E221" s="368" t="s">
        <v>2710</v>
      </c>
      <c r="F221" s="389"/>
      <c r="G221" s="323"/>
      <c r="H221" s="323"/>
      <c r="I221" s="324"/>
      <c r="J221" s="268" t="s">
        <v>15</v>
      </c>
      <c r="K221" s="268"/>
      <c r="L221" s="328"/>
    </row>
    <row r="222" spans="1:15" x14ac:dyDescent="0.25">
      <c r="A222" s="320">
        <v>230202</v>
      </c>
      <c r="B222" s="267"/>
      <c r="C222" s="386" t="s">
        <v>3459</v>
      </c>
      <c r="D222" s="361">
        <f t="shared" si="2"/>
        <v>30</v>
      </c>
      <c r="E222" s="368" t="s">
        <v>2821</v>
      </c>
      <c r="F222" s="389"/>
      <c r="G222" s="323"/>
      <c r="H222" s="323"/>
      <c r="I222" s="324"/>
      <c r="J222" s="268" t="s">
        <v>15</v>
      </c>
      <c r="K222" s="268"/>
      <c r="L222" s="328"/>
    </row>
    <row r="223" spans="1:15" x14ac:dyDescent="0.25">
      <c r="A223" s="320">
        <v>230203</v>
      </c>
      <c r="B223" s="267"/>
      <c r="C223" s="386" t="s">
        <v>3460</v>
      </c>
      <c r="D223" s="361">
        <f t="shared" si="2"/>
        <v>30</v>
      </c>
      <c r="E223" s="368" t="s">
        <v>2821</v>
      </c>
      <c r="F223" s="389"/>
      <c r="G223" s="323"/>
      <c r="H223" s="323"/>
      <c r="I223" s="324"/>
      <c r="J223" s="268" t="s">
        <v>15</v>
      </c>
      <c r="K223" s="268"/>
      <c r="L223" s="328"/>
    </row>
    <row r="224" spans="1:15" x14ac:dyDescent="0.25">
      <c r="A224" s="320">
        <v>230204</v>
      </c>
      <c r="B224" s="267"/>
      <c r="C224" s="386" t="s">
        <v>3461</v>
      </c>
      <c r="D224" s="361">
        <f t="shared" ref="D224:D262" si="3">+LEN(C224)</f>
        <v>30</v>
      </c>
      <c r="E224" s="368" t="s">
        <v>2821</v>
      </c>
      <c r="F224" s="389"/>
      <c r="G224" s="323"/>
      <c r="H224" s="323"/>
      <c r="I224" s="324"/>
      <c r="J224" s="268" t="s">
        <v>15</v>
      </c>
      <c r="K224" s="268"/>
      <c r="L224" s="328"/>
    </row>
    <row r="225" spans="1:12" x14ac:dyDescent="0.25">
      <c r="A225" s="320">
        <v>230205</v>
      </c>
      <c r="B225" s="267"/>
      <c r="C225" s="386" t="s">
        <v>3462</v>
      </c>
      <c r="D225" s="361">
        <f t="shared" si="3"/>
        <v>20</v>
      </c>
      <c r="E225" s="368" t="s">
        <v>2821</v>
      </c>
      <c r="F225" s="390"/>
      <c r="G225" s="258"/>
      <c r="H225" s="258"/>
      <c r="I225" s="377"/>
      <c r="J225" s="268" t="s">
        <v>15</v>
      </c>
      <c r="K225" s="378"/>
      <c r="L225" s="328"/>
    </row>
    <row r="226" spans="1:12" x14ac:dyDescent="0.25">
      <c r="A226" s="318">
        <v>230206</v>
      </c>
      <c r="B226" s="267"/>
      <c r="C226" s="386" t="s">
        <v>3463</v>
      </c>
      <c r="D226" s="361">
        <f t="shared" si="3"/>
        <v>29</v>
      </c>
      <c r="E226" s="368" t="s">
        <v>2821</v>
      </c>
      <c r="F226" s="266"/>
      <c r="G226" s="266"/>
      <c r="H226" s="266"/>
      <c r="I226" s="267"/>
      <c r="J226" s="268" t="s">
        <v>15</v>
      </c>
      <c r="K226" s="273"/>
      <c r="L226" s="328"/>
    </row>
    <row r="227" spans="1:12" x14ac:dyDescent="0.25">
      <c r="A227" s="318">
        <v>230207</v>
      </c>
      <c r="B227" s="267"/>
      <c r="C227" s="386" t="s">
        <v>3464</v>
      </c>
      <c r="D227" s="361">
        <f t="shared" si="3"/>
        <v>19</v>
      </c>
      <c r="E227" s="368" t="s">
        <v>2821</v>
      </c>
      <c r="F227" s="332"/>
      <c r="G227" s="332"/>
      <c r="H227" s="332"/>
      <c r="I227" s="328"/>
      <c r="J227" s="268" t="s">
        <v>15</v>
      </c>
      <c r="K227" s="329"/>
      <c r="L227" s="328"/>
    </row>
    <row r="228" spans="1:12" x14ac:dyDescent="0.25">
      <c r="A228" s="318">
        <v>230208</v>
      </c>
      <c r="B228" s="267"/>
      <c r="C228" s="386" t="s">
        <v>3465</v>
      </c>
      <c r="D228" s="361">
        <f t="shared" si="3"/>
        <v>30</v>
      </c>
      <c r="E228" s="368" t="s">
        <v>2821</v>
      </c>
      <c r="F228" s="332"/>
      <c r="G228" s="332"/>
      <c r="H228" s="332"/>
      <c r="I228" s="328"/>
      <c r="J228" s="268" t="s">
        <v>15</v>
      </c>
      <c r="K228" s="329"/>
      <c r="L228" s="328"/>
    </row>
    <row r="229" spans="1:12" x14ac:dyDescent="0.25">
      <c r="A229" s="318">
        <v>230209</v>
      </c>
      <c r="B229" s="267"/>
      <c r="C229" s="386" t="s">
        <v>3466</v>
      </c>
      <c r="D229" s="361">
        <f t="shared" si="3"/>
        <v>30</v>
      </c>
      <c r="E229" s="368" t="s">
        <v>2821</v>
      </c>
      <c r="F229" s="332"/>
      <c r="G229" s="332"/>
      <c r="H229" s="332"/>
      <c r="I229" s="328"/>
      <c r="J229" s="268" t="s">
        <v>15</v>
      </c>
      <c r="K229" s="329"/>
      <c r="L229" s="328"/>
    </row>
    <row r="230" spans="1:12" x14ac:dyDescent="0.25">
      <c r="A230" s="318">
        <v>230210</v>
      </c>
      <c r="B230" s="267"/>
      <c r="C230" s="386" t="s">
        <v>3467</v>
      </c>
      <c r="D230" s="361">
        <f t="shared" si="3"/>
        <v>19</v>
      </c>
      <c r="E230" s="368" t="s">
        <v>2821</v>
      </c>
      <c r="F230" s="332"/>
      <c r="G230" s="332"/>
      <c r="H230" s="332"/>
      <c r="I230" s="328"/>
      <c r="J230" s="268" t="s">
        <v>15</v>
      </c>
      <c r="K230" s="329"/>
      <c r="L230" s="328"/>
    </row>
    <row r="231" spans="1:12" x14ac:dyDescent="0.25">
      <c r="A231" s="318">
        <v>230211</v>
      </c>
      <c r="B231" s="267"/>
      <c r="C231" s="386" t="s">
        <v>3468</v>
      </c>
      <c r="D231" s="361">
        <f t="shared" si="3"/>
        <v>30</v>
      </c>
      <c r="E231" s="368" t="s">
        <v>2821</v>
      </c>
      <c r="F231" s="332"/>
      <c r="G231" s="332"/>
      <c r="H231" s="332"/>
      <c r="I231" s="328"/>
      <c r="J231" s="268" t="s">
        <v>15</v>
      </c>
      <c r="K231" s="329"/>
      <c r="L231" s="328"/>
    </row>
    <row r="232" spans="1:12" x14ac:dyDescent="0.25">
      <c r="A232" s="318">
        <v>230212</v>
      </c>
      <c r="B232" s="267"/>
      <c r="C232" s="386" t="s">
        <v>3469</v>
      </c>
      <c r="D232" s="361">
        <f t="shared" si="3"/>
        <v>30</v>
      </c>
      <c r="E232" s="368" t="s">
        <v>2821</v>
      </c>
      <c r="F232" s="332"/>
      <c r="G232" s="332"/>
      <c r="H232" s="332"/>
      <c r="I232" s="328"/>
      <c r="J232" s="268" t="s">
        <v>15</v>
      </c>
      <c r="K232" s="329"/>
      <c r="L232" s="328"/>
    </row>
    <row r="233" spans="1:12" x14ac:dyDescent="0.25">
      <c r="A233" s="318">
        <v>230213</v>
      </c>
      <c r="B233" s="267"/>
      <c r="C233" s="386" t="s">
        <v>3470</v>
      </c>
      <c r="D233" s="361">
        <f t="shared" si="3"/>
        <v>30</v>
      </c>
      <c r="E233" s="368" t="s">
        <v>2821</v>
      </c>
      <c r="F233" s="332"/>
      <c r="G233" s="332"/>
      <c r="H233" s="332"/>
      <c r="I233" s="328"/>
      <c r="J233" s="268" t="s">
        <v>15</v>
      </c>
      <c r="K233" s="329"/>
      <c r="L233" s="328"/>
    </row>
    <row r="234" spans="1:12" x14ac:dyDescent="0.25">
      <c r="A234" s="318">
        <v>230214</v>
      </c>
      <c r="B234" s="267"/>
      <c r="C234" s="386" t="s">
        <v>3471</v>
      </c>
      <c r="D234" s="361">
        <f t="shared" si="3"/>
        <v>28</v>
      </c>
      <c r="E234" s="368" t="s">
        <v>2710</v>
      </c>
      <c r="F234" s="332"/>
      <c r="G234" s="332"/>
      <c r="H234" s="332"/>
      <c r="I234" s="328"/>
      <c r="J234" s="268" t="s">
        <v>15</v>
      </c>
      <c r="K234" s="329"/>
      <c r="L234" s="328"/>
    </row>
    <row r="235" spans="1:12" x14ac:dyDescent="0.25">
      <c r="A235" s="318">
        <v>230215</v>
      </c>
      <c r="B235" s="267"/>
      <c r="C235" s="386" t="s">
        <v>3472</v>
      </c>
      <c r="D235" s="361">
        <f t="shared" si="3"/>
        <v>30</v>
      </c>
      <c r="E235" s="368" t="s">
        <v>2821</v>
      </c>
      <c r="F235" s="332"/>
      <c r="G235" s="332"/>
      <c r="H235" s="332"/>
      <c r="I235" s="328"/>
      <c r="J235" s="268" t="s">
        <v>15</v>
      </c>
      <c r="K235" s="329"/>
      <c r="L235" s="328"/>
    </row>
    <row r="236" spans="1:12" x14ac:dyDescent="0.25">
      <c r="A236" s="318">
        <v>230216</v>
      </c>
      <c r="B236" s="267"/>
      <c r="C236" s="386" t="s">
        <v>3473</v>
      </c>
      <c r="D236" s="361">
        <f t="shared" si="3"/>
        <v>29</v>
      </c>
      <c r="E236" s="368" t="s">
        <v>2821</v>
      </c>
      <c r="F236" s="332"/>
      <c r="G236" s="332"/>
      <c r="H236" s="332"/>
      <c r="I236" s="328"/>
      <c r="J236" s="268" t="s">
        <v>15</v>
      </c>
      <c r="K236" s="329"/>
      <c r="L236" s="328"/>
    </row>
    <row r="237" spans="1:12" x14ac:dyDescent="0.25">
      <c r="A237" s="318">
        <v>230217</v>
      </c>
      <c r="B237" s="267"/>
      <c r="C237" s="386" t="s">
        <v>3474</v>
      </c>
      <c r="D237" s="361">
        <f t="shared" si="3"/>
        <v>20</v>
      </c>
      <c r="E237" s="368" t="s">
        <v>2821</v>
      </c>
      <c r="F237" s="332"/>
      <c r="G237" s="332"/>
      <c r="H237" s="332"/>
      <c r="I237" s="328"/>
      <c r="J237" s="268" t="s">
        <v>15</v>
      </c>
      <c r="K237" s="329"/>
      <c r="L237" s="328"/>
    </row>
    <row r="238" spans="1:12" x14ac:dyDescent="0.25">
      <c r="A238" s="318">
        <v>230218</v>
      </c>
      <c r="B238" s="267"/>
      <c r="C238" s="386" t="s">
        <v>3475</v>
      </c>
      <c r="D238" s="361">
        <f t="shared" si="3"/>
        <v>30</v>
      </c>
      <c r="E238" s="368" t="s">
        <v>2821</v>
      </c>
      <c r="F238" s="332"/>
      <c r="G238" s="332"/>
      <c r="H238" s="332"/>
      <c r="I238" s="328"/>
      <c r="J238" s="268" t="s">
        <v>15</v>
      </c>
      <c r="K238" s="329"/>
      <c r="L238" s="328"/>
    </row>
    <row r="239" spans="1:12" x14ac:dyDescent="0.25">
      <c r="A239" s="318">
        <v>230219</v>
      </c>
      <c r="B239" s="267"/>
      <c r="C239" s="386" t="s">
        <v>3476</v>
      </c>
      <c r="D239" s="361">
        <f t="shared" si="3"/>
        <v>30</v>
      </c>
      <c r="E239" s="368" t="s">
        <v>2821</v>
      </c>
      <c r="F239" s="332"/>
      <c r="G239" s="332"/>
      <c r="H239" s="332"/>
      <c r="I239" s="328"/>
      <c r="J239" s="268" t="s">
        <v>15</v>
      </c>
      <c r="K239" s="329"/>
      <c r="L239" s="328"/>
    </row>
    <row r="240" spans="1:12" x14ac:dyDescent="0.25">
      <c r="A240" s="318">
        <v>230220</v>
      </c>
      <c r="B240" s="267"/>
      <c r="C240" s="386" t="s">
        <v>3477</v>
      </c>
      <c r="D240" s="361">
        <f t="shared" si="3"/>
        <v>29</v>
      </c>
      <c r="E240" s="368" t="s">
        <v>2821</v>
      </c>
      <c r="F240" s="332"/>
      <c r="G240" s="332"/>
      <c r="H240" s="332"/>
      <c r="I240" s="328"/>
      <c r="J240" s="268" t="s">
        <v>15</v>
      </c>
      <c r="K240" s="329"/>
      <c r="L240" s="328"/>
    </row>
    <row r="241" spans="1:12" x14ac:dyDescent="0.25">
      <c r="A241" s="318">
        <v>230221</v>
      </c>
      <c r="B241" s="267"/>
      <c r="C241" s="386" t="s">
        <v>3478</v>
      </c>
      <c r="D241" s="361">
        <f t="shared" si="3"/>
        <v>26</v>
      </c>
      <c r="E241" s="368" t="s">
        <v>2821</v>
      </c>
      <c r="F241" s="332"/>
      <c r="G241" s="332"/>
      <c r="H241" s="332"/>
      <c r="I241" s="328"/>
      <c r="J241" s="268" t="s">
        <v>15</v>
      </c>
      <c r="K241" s="329"/>
      <c r="L241" s="328"/>
    </row>
    <row r="242" spans="1:12" x14ac:dyDescent="0.25">
      <c r="A242" s="318">
        <v>230222</v>
      </c>
      <c r="B242" s="267"/>
      <c r="C242" s="386" t="s">
        <v>3479</v>
      </c>
      <c r="D242" s="361">
        <f t="shared" si="3"/>
        <v>30</v>
      </c>
      <c r="E242" s="368" t="s">
        <v>2821</v>
      </c>
      <c r="F242" s="332"/>
      <c r="G242" s="332"/>
      <c r="H242" s="332"/>
      <c r="I242" s="328"/>
      <c r="J242" s="268" t="s">
        <v>15</v>
      </c>
      <c r="K242" s="329"/>
      <c r="L242" s="328"/>
    </row>
    <row r="243" spans="1:12" x14ac:dyDescent="0.25">
      <c r="A243" s="318">
        <v>230223</v>
      </c>
      <c r="B243" s="267"/>
      <c r="C243" s="386" t="s">
        <v>3480</v>
      </c>
      <c r="D243" s="361">
        <f t="shared" si="3"/>
        <v>18</v>
      </c>
      <c r="E243" s="368" t="s">
        <v>2821</v>
      </c>
      <c r="F243" s="332"/>
      <c r="G243" s="332"/>
      <c r="H243" s="332"/>
      <c r="I243" s="328"/>
      <c r="J243" s="268" t="s">
        <v>15</v>
      </c>
      <c r="K243" s="329"/>
      <c r="L243" s="328"/>
    </row>
    <row r="244" spans="1:12" x14ac:dyDescent="0.25">
      <c r="A244" s="318">
        <v>230224</v>
      </c>
      <c r="B244" s="267"/>
      <c r="C244" s="386" t="s">
        <v>3481</v>
      </c>
      <c r="D244" s="361">
        <f t="shared" si="3"/>
        <v>29</v>
      </c>
      <c r="E244" s="368" t="s">
        <v>2821</v>
      </c>
      <c r="F244" s="332"/>
      <c r="G244" s="332"/>
      <c r="H244" s="332"/>
      <c r="I244" s="328"/>
      <c r="J244" s="268" t="s">
        <v>15</v>
      </c>
      <c r="K244" s="329"/>
      <c r="L244" s="328"/>
    </row>
    <row r="245" spans="1:12" x14ac:dyDescent="0.25">
      <c r="A245" s="318">
        <v>230225</v>
      </c>
      <c r="B245" s="267"/>
      <c r="C245" s="386" t="s">
        <v>3482</v>
      </c>
      <c r="D245" s="361">
        <f t="shared" si="3"/>
        <v>25</v>
      </c>
      <c r="E245" s="368" t="s">
        <v>2821</v>
      </c>
      <c r="F245" s="332"/>
      <c r="G245" s="332"/>
      <c r="H245" s="332"/>
      <c r="I245" s="328"/>
      <c r="J245" s="268" t="s">
        <v>15</v>
      </c>
      <c r="K245" s="329"/>
      <c r="L245" s="328"/>
    </row>
    <row r="246" spans="1:12" x14ac:dyDescent="0.25">
      <c r="A246" s="318">
        <v>230226</v>
      </c>
      <c r="B246" s="267"/>
      <c r="C246" s="386" t="s">
        <v>3483</v>
      </c>
      <c r="D246" s="361">
        <f t="shared" si="3"/>
        <v>26</v>
      </c>
      <c r="E246" s="368" t="s">
        <v>2821</v>
      </c>
      <c r="F246" s="332"/>
      <c r="G246" s="332"/>
      <c r="H246" s="332"/>
      <c r="I246" s="328"/>
      <c r="J246" s="268" t="s">
        <v>15</v>
      </c>
      <c r="K246" s="329"/>
      <c r="L246" s="328"/>
    </row>
    <row r="247" spans="1:12" x14ac:dyDescent="0.25">
      <c r="A247" s="318">
        <v>230227</v>
      </c>
      <c r="B247" s="267"/>
      <c r="C247" s="386" t="s">
        <v>3484</v>
      </c>
      <c r="D247" s="361">
        <f t="shared" si="3"/>
        <v>23</v>
      </c>
      <c r="E247" s="368" t="s">
        <v>2821</v>
      </c>
      <c r="F247" s="332"/>
      <c r="G247" s="332"/>
      <c r="H247" s="332"/>
      <c r="I247" s="328"/>
      <c r="J247" s="268" t="s">
        <v>15</v>
      </c>
      <c r="K247" s="329"/>
      <c r="L247" s="328"/>
    </row>
    <row r="248" spans="1:12" x14ac:dyDescent="0.25">
      <c r="A248" s="318">
        <v>230228</v>
      </c>
      <c r="B248" s="267"/>
      <c r="C248" s="386" t="s">
        <v>3485</v>
      </c>
      <c r="D248" s="361">
        <f t="shared" si="3"/>
        <v>30</v>
      </c>
      <c r="E248" s="368" t="s">
        <v>2821</v>
      </c>
      <c r="F248" s="332"/>
      <c r="G248" s="332"/>
      <c r="H248" s="332"/>
      <c r="I248" s="328"/>
      <c r="J248" s="268" t="s">
        <v>15</v>
      </c>
      <c r="K248" s="329"/>
      <c r="L248" s="328"/>
    </row>
    <row r="249" spans="1:12" x14ac:dyDescent="0.25">
      <c r="A249" s="318">
        <v>230229</v>
      </c>
      <c r="B249" s="267"/>
      <c r="C249" s="386" t="s">
        <v>3486</v>
      </c>
      <c r="D249" s="361">
        <f t="shared" si="3"/>
        <v>25</v>
      </c>
      <c r="E249" s="368" t="s">
        <v>2821</v>
      </c>
      <c r="F249" s="332"/>
      <c r="G249" s="332"/>
      <c r="H249" s="332"/>
      <c r="I249" s="328"/>
      <c r="J249" s="268" t="s">
        <v>15</v>
      </c>
      <c r="K249" s="329"/>
      <c r="L249" s="328"/>
    </row>
    <row r="250" spans="1:12" x14ac:dyDescent="0.25">
      <c r="A250" s="318">
        <v>230230</v>
      </c>
      <c r="B250" s="267"/>
      <c r="C250" s="386" t="s">
        <v>3487</v>
      </c>
      <c r="D250" s="361">
        <f t="shared" si="3"/>
        <v>26</v>
      </c>
      <c r="E250" s="368" t="s">
        <v>2821</v>
      </c>
      <c r="F250" s="332"/>
      <c r="G250" s="332"/>
      <c r="H250" s="332"/>
      <c r="I250" s="328"/>
      <c r="J250" s="268" t="s">
        <v>15</v>
      </c>
      <c r="K250" s="329"/>
      <c r="L250" s="328"/>
    </row>
    <row r="251" spans="1:12" x14ac:dyDescent="0.25">
      <c r="A251" s="318">
        <v>230231</v>
      </c>
      <c r="B251" s="267"/>
      <c r="C251" s="386" t="s">
        <v>3488</v>
      </c>
      <c r="D251" s="361">
        <f t="shared" si="3"/>
        <v>30</v>
      </c>
      <c r="E251" s="368" t="s">
        <v>2821</v>
      </c>
      <c r="F251" s="332"/>
      <c r="G251" s="332"/>
      <c r="H251" s="332"/>
      <c r="I251" s="328"/>
      <c r="J251" s="268" t="s">
        <v>15</v>
      </c>
      <c r="K251" s="329"/>
      <c r="L251" s="328"/>
    </row>
    <row r="252" spans="1:12" x14ac:dyDescent="0.25">
      <c r="A252" s="318">
        <v>230232</v>
      </c>
      <c r="B252" s="267"/>
      <c r="C252" s="386" t="s">
        <v>3489</v>
      </c>
      <c r="D252" s="361">
        <f t="shared" si="3"/>
        <v>29</v>
      </c>
      <c r="E252" s="368" t="s">
        <v>2821</v>
      </c>
      <c r="F252" s="332"/>
      <c r="G252" s="332"/>
      <c r="H252" s="332"/>
      <c r="I252" s="328"/>
      <c r="J252" s="268" t="s">
        <v>15</v>
      </c>
      <c r="K252" s="329"/>
      <c r="L252" s="328"/>
    </row>
    <row r="253" spans="1:12" x14ac:dyDescent="0.25">
      <c r="A253" s="318">
        <v>230233</v>
      </c>
      <c r="B253" s="267"/>
      <c r="C253" s="386" t="s">
        <v>3490</v>
      </c>
      <c r="D253" s="361">
        <f t="shared" si="3"/>
        <v>16</v>
      </c>
      <c r="E253" s="368" t="s">
        <v>2710</v>
      </c>
      <c r="F253" s="332"/>
      <c r="G253" s="332"/>
      <c r="H253" s="332"/>
      <c r="I253" s="328"/>
      <c r="J253" s="268" t="s">
        <v>15</v>
      </c>
      <c r="K253" s="329"/>
      <c r="L253" s="328" t="s">
        <v>3491</v>
      </c>
    </row>
    <row r="254" spans="1:12" x14ac:dyDescent="0.25">
      <c r="A254" s="318">
        <v>230234</v>
      </c>
      <c r="B254" s="267"/>
      <c r="C254" s="386" t="s">
        <v>3492</v>
      </c>
      <c r="D254" s="361">
        <f t="shared" si="3"/>
        <v>29</v>
      </c>
      <c r="E254" s="368" t="s">
        <v>2821</v>
      </c>
      <c r="F254" s="391"/>
      <c r="G254" s="392"/>
      <c r="H254" s="392"/>
      <c r="I254" s="393"/>
      <c r="J254" s="268" t="s">
        <v>15</v>
      </c>
      <c r="K254" s="394"/>
      <c r="L254" s="328"/>
    </row>
    <row r="255" spans="1:12" x14ac:dyDescent="0.25">
      <c r="A255" s="318">
        <v>230235</v>
      </c>
      <c r="B255" s="267"/>
      <c r="C255" s="386" t="s">
        <v>3493</v>
      </c>
      <c r="D255" s="361">
        <f t="shared" si="3"/>
        <v>28</v>
      </c>
      <c r="E255" s="368" t="s">
        <v>2710</v>
      </c>
      <c r="F255" s="391"/>
      <c r="G255" s="392"/>
      <c r="H255" s="392"/>
      <c r="I255" s="393"/>
      <c r="J255" s="268" t="s">
        <v>15</v>
      </c>
      <c r="K255" s="394"/>
      <c r="L255" s="328"/>
    </row>
    <row r="256" spans="1:12" x14ac:dyDescent="0.25">
      <c r="A256" s="318">
        <v>230236</v>
      </c>
      <c r="B256" s="267"/>
      <c r="C256" s="386" t="s">
        <v>3494</v>
      </c>
      <c r="D256" s="361">
        <f t="shared" si="3"/>
        <v>18</v>
      </c>
      <c r="E256" s="368" t="s">
        <v>2710</v>
      </c>
      <c r="F256" s="391"/>
      <c r="G256" s="392"/>
      <c r="H256" s="392"/>
      <c r="I256" s="393"/>
      <c r="J256" s="268" t="s">
        <v>15</v>
      </c>
      <c r="K256" s="394"/>
      <c r="L256" s="328"/>
    </row>
    <row r="257" spans="1:12" x14ac:dyDescent="0.25">
      <c r="A257" s="318">
        <v>230237</v>
      </c>
      <c r="B257" s="267"/>
      <c r="C257" s="386" t="s">
        <v>3495</v>
      </c>
      <c r="D257" s="361">
        <f t="shared" si="3"/>
        <v>28</v>
      </c>
      <c r="E257" s="368" t="s">
        <v>2710</v>
      </c>
      <c r="F257" s="391"/>
      <c r="G257" s="392"/>
      <c r="H257" s="392"/>
      <c r="I257" s="393"/>
      <c r="J257" s="268" t="s">
        <v>15</v>
      </c>
      <c r="K257" s="394"/>
      <c r="L257" s="328"/>
    </row>
    <row r="258" spans="1:12" x14ac:dyDescent="0.25">
      <c r="A258" s="318">
        <v>230238</v>
      </c>
      <c r="B258" s="267"/>
      <c r="C258" s="386" t="s">
        <v>3496</v>
      </c>
      <c r="D258" s="361">
        <f t="shared" si="3"/>
        <v>25</v>
      </c>
      <c r="E258" s="368" t="s">
        <v>2710</v>
      </c>
      <c r="F258" s="391"/>
      <c r="G258" s="392"/>
      <c r="H258" s="392"/>
      <c r="I258" s="393"/>
      <c r="J258" s="268" t="s">
        <v>15</v>
      </c>
      <c r="K258" s="394"/>
      <c r="L258" s="328"/>
    </row>
    <row r="259" spans="1:12" x14ac:dyDescent="0.25">
      <c r="A259" s="318">
        <v>230239</v>
      </c>
      <c r="B259" s="267"/>
      <c r="C259" s="386" t="s">
        <v>3497</v>
      </c>
      <c r="D259" s="361">
        <f t="shared" si="3"/>
        <v>25</v>
      </c>
      <c r="E259" s="368" t="s">
        <v>2710</v>
      </c>
      <c r="F259" s="391"/>
      <c r="G259" s="392"/>
      <c r="H259" s="392"/>
      <c r="I259" s="393"/>
      <c r="J259" s="268" t="s">
        <v>15</v>
      </c>
      <c r="K259" s="394"/>
      <c r="L259" s="328"/>
    </row>
    <row r="260" spans="1:12" x14ac:dyDescent="0.25">
      <c r="A260" s="318">
        <v>230240</v>
      </c>
      <c r="B260" s="267"/>
      <c r="C260" s="386" t="s">
        <v>3498</v>
      </c>
      <c r="D260" s="361">
        <f t="shared" si="3"/>
        <v>27</v>
      </c>
      <c r="E260" s="368" t="s">
        <v>2710</v>
      </c>
      <c r="F260" s="391"/>
      <c r="G260" s="392"/>
      <c r="H260" s="392"/>
      <c r="I260" s="393"/>
      <c r="J260" s="268" t="s">
        <v>15</v>
      </c>
      <c r="K260" s="394"/>
      <c r="L260" s="328"/>
    </row>
    <row r="261" spans="1:12" x14ac:dyDescent="0.25">
      <c r="A261" s="318">
        <v>230241</v>
      </c>
      <c r="B261" s="267"/>
      <c r="C261" s="386" t="s">
        <v>3499</v>
      </c>
      <c r="D261" s="361">
        <f>LEN(C261)</f>
        <v>27</v>
      </c>
      <c r="E261" s="368" t="s">
        <v>2710</v>
      </c>
      <c r="F261" s="391"/>
      <c r="G261" s="392"/>
      <c r="H261" s="392"/>
      <c r="I261" s="393"/>
      <c r="J261" s="268" t="s">
        <v>15</v>
      </c>
      <c r="K261" s="394"/>
      <c r="L261" s="328"/>
    </row>
    <row r="262" spans="1:12" x14ac:dyDescent="0.25">
      <c r="A262" s="318">
        <v>230290</v>
      </c>
      <c r="B262" s="267"/>
      <c r="C262" s="386" t="s">
        <v>3500</v>
      </c>
      <c r="D262" s="361">
        <f t="shared" si="3"/>
        <v>23</v>
      </c>
      <c r="E262" s="368" t="s">
        <v>2710</v>
      </c>
      <c r="F262" s="391"/>
      <c r="G262" s="392"/>
      <c r="H262" s="392"/>
      <c r="I262" s="393"/>
      <c r="J262" s="268" t="s">
        <v>15</v>
      </c>
      <c r="K262" s="394"/>
      <c r="L262" s="328"/>
    </row>
    <row r="263" spans="1:12" x14ac:dyDescent="0.25">
      <c r="A263" s="318">
        <v>230300</v>
      </c>
      <c r="B263" s="267"/>
      <c r="C263" s="386" t="s">
        <v>3501</v>
      </c>
      <c r="D263" s="361">
        <f t="shared" ref="D263:D290" si="4">LEN(C263)</f>
        <v>26</v>
      </c>
      <c r="E263" s="368" t="s">
        <v>2710</v>
      </c>
      <c r="F263" s="391"/>
      <c r="G263" s="392"/>
      <c r="H263" s="392"/>
      <c r="I263" s="393"/>
      <c r="J263" s="268" t="s">
        <v>15</v>
      </c>
      <c r="K263" s="394"/>
      <c r="L263" s="328" t="s">
        <v>3502</v>
      </c>
    </row>
    <row r="264" spans="1:12" x14ac:dyDescent="0.25">
      <c r="A264" s="318">
        <v>230310</v>
      </c>
      <c r="B264" s="267"/>
      <c r="C264" s="386" t="s">
        <v>3503</v>
      </c>
      <c r="D264" s="361">
        <f t="shared" si="4"/>
        <v>29</v>
      </c>
      <c r="E264" s="368" t="s">
        <v>2710</v>
      </c>
      <c r="F264" s="391"/>
      <c r="G264" s="392"/>
      <c r="H264" s="392"/>
      <c r="I264" s="393"/>
      <c r="J264" s="268" t="s">
        <v>15</v>
      </c>
      <c r="K264" s="394"/>
      <c r="L264" s="328" t="s">
        <v>3504</v>
      </c>
    </row>
    <row r="265" spans="1:12" x14ac:dyDescent="0.25">
      <c r="A265" s="318">
        <v>230320</v>
      </c>
      <c r="B265" s="267"/>
      <c r="C265" s="386" t="s">
        <v>3505</v>
      </c>
      <c r="D265" s="361">
        <f t="shared" si="4"/>
        <v>28</v>
      </c>
      <c r="E265" s="368" t="s">
        <v>2710</v>
      </c>
      <c r="F265" s="391"/>
      <c r="G265" s="392"/>
      <c r="H265" s="392"/>
      <c r="I265" s="393"/>
      <c r="J265" s="268" t="s">
        <v>15</v>
      </c>
      <c r="K265" s="394"/>
      <c r="L265" s="328"/>
    </row>
    <row r="266" spans="1:12" x14ac:dyDescent="0.25">
      <c r="A266" s="318">
        <v>230330</v>
      </c>
      <c r="B266" s="267"/>
      <c r="C266" s="386" t="s">
        <v>3506</v>
      </c>
      <c r="D266" s="361">
        <f t="shared" si="4"/>
        <v>27</v>
      </c>
      <c r="E266" s="368" t="s">
        <v>2710</v>
      </c>
      <c r="F266" s="391"/>
      <c r="G266" s="392"/>
      <c r="H266" s="392"/>
      <c r="I266" s="393"/>
      <c r="J266" s="268" t="s">
        <v>15</v>
      </c>
      <c r="K266" s="394"/>
      <c r="L266" s="328"/>
    </row>
    <row r="267" spans="1:12" x14ac:dyDescent="0.25">
      <c r="A267" s="318">
        <v>230340</v>
      </c>
      <c r="B267" s="267"/>
      <c r="C267" s="386" t="s">
        <v>3507</v>
      </c>
      <c r="D267" s="361">
        <f t="shared" si="4"/>
        <v>29</v>
      </c>
      <c r="E267" s="368" t="s">
        <v>2710</v>
      </c>
      <c r="F267" s="391"/>
      <c r="G267" s="392"/>
      <c r="H267" s="392"/>
      <c r="I267" s="393"/>
      <c r="J267" s="268" t="s">
        <v>15</v>
      </c>
      <c r="K267" s="394"/>
      <c r="L267" s="328" t="s">
        <v>3508</v>
      </c>
    </row>
    <row r="268" spans="1:12" x14ac:dyDescent="0.25">
      <c r="A268" s="318">
        <v>230400</v>
      </c>
      <c r="B268" s="267"/>
      <c r="C268" s="386" t="s">
        <v>3509</v>
      </c>
      <c r="D268" s="361">
        <f t="shared" si="4"/>
        <v>30</v>
      </c>
      <c r="E268" s="368" t="s">
        <v>2710</v>
      </c>
      <c r="F268" s="391"/>
      <c r="G268" s="392"/>
      <c r="H268" s="392"/>
      <c r="I268" s="393"/>
      <c r="J268" s="268" t="s">
        <v>15</v>
      </c>
      <c r="K268" s="394"/>
      <c r="L268" s="328" t="s">
        <v>3510</v>
      </c>
    </row>
    <row r="269" spans="1:12" x14ac:dyDescent="0.25">
      <c r="A269" s="318">
        <v>230410</v>
      </c>
      <c r="B269" s="267"/>
      <c r="C269" s="386" t="s">
        <v>3511</v>
      </c>
      <c r="D269" s="361">
        <f t="shared" si="4"/>
        <v>30</v>
      </c>
      <c r="E269" s="368" t="s">
        <v>2710</v>
      </c>
      <c r="F269" s="391"/>
      <c r="G269" s="392"/>
      <c r="H269" s="392"/>
      <c r="I269" s="393"/>
      <c r="J269" s="268" t="s">
        <v>15</v>
      </c>
      <c r="K269" s="394"/>
      <c r="L269" s="328" t="s">
        <v>3512</v>
      </c>
    </row>
    <row r="270" spans="1:12" x14ac:dyDescent="0.25">
      <c r="A270" s="318">
        <v>230420</v>
      </c>
      <c r="B270" s="267"/>
      <c r="C270" s="386" t="s">
        <v>3513</v>
      </c>
      <c r="D270" s="361">
        <f t="shared" si="4"/>
        <v>30</v>
      </c>
      <c r="E270" s="368" t="s">
        <v>2710</v>
      </c>
      <c r="F270" s="391"/>
      <c r="G270" s="392"/>
      <c r="H270" s="392"/>
      <c r="I270" s="393"/>
      <c r="J270" s="268" t="s">
        <v>15</v>
      </c>
      <c r="K270" s="394"/>
      <c r="L270" s="328" t="s">
        <v>3514</v>
      </c>
    </row>
    <row r="271" spans="1:12" x14ac:dyDescent="0.25">
      <c r="A271" s="318">
        <v>230421</v>
      </c>
      <c r="B271" s="267"/>
      <c r="C271" s="386" t="s">
        <v>3515</v>
      </c>
      <c r="D271" s="361">
        <f t="shared" si="4"/>
        <v>30</v>
      </c>
      <c r="E271" s="368" t="s">
        <v>2710</v>
      </c>
      <c r="F271" s="391"/>
      <c r="G271" s="392"/>
      <c r="H271" s="392"/>
      <c r="I271" s="393"/>
      <c r="J271" s="268" t="s">
        <v>15</v>
      </c>
      <c r="K271" s="394"/>
      <c r="L271" s="328" t="s">
        <v>3516</v>
      </c>
    </row>
    <row r="272" spans="1:12" x14ac:dyDescent="0.25">
      <c r="A272" s="318">
        <v>230422</v>
      </c>
      <c r="B272" s="267"/>
      <c r="C272" s="386" t="s">
        <v>3517</v>
      </c>
      <c r="D272" s="361">
        <f t="shared" si="4"/>
        <v>26</v>
      </c>
      <c r="E272" s="368" t="s">
        <v>2710</v>
      </c>
      <c r="F272" s="391"/>
      <c r="G272" s="392"/>
      <c r="H272" s="392"/>
      <c r="I272" s="393"/>
      <c r="J272" s="268" t="s">
        <v>15</v>
      </c>
      <c r="K272" s="394"/>
      <c r="L272" s="328" t="s">
        <v>3518</v>
      </c>
    </row>
    <row r="273" spans="1:12" x14ac:dyDescent="0.25">
      <c r="A273" s="318">
        <v>230430</v>
      </c>
      <c r="B273" s="267"/>
      <c r="C273" s="386" t="s">
        <v>3519</v>
      </c>
      <c r="D273" s="361">
        <f t="shared" si="4"/>
        <v>28</v>
      </c>
      <c r="E273" s="368" t="s">
        <v>2710</v>
      </c>
      <c r="F273" s="391"/>
      <c r="G273" s="392"/>
      <c r="H273" s="392"/>
      <c r="I273" s="393"/>
      <c r="J273" s="268" t="s">
        <v>15</v>
      </c>
      <c r="K273" s="394"/>
      <c r="L273" s="328" t="s">
        <v>3520</v>
      </c>
    </row>
    <row r="274" spans="1:12" x14ac:dyDescent="0.25">
      <c r="A274" s="318">
        <v>230431</v>
      </c>
      <c r="B274" s="267"/>
      <c r="C274" s="386" t="s">
        <v>3521</v>
      </c>
      <c r="D274" s="361">
        <f t="shared" si="4"/>
        <v>30</v>
      </c>
      <c r="E274" s="368" t="s">
        <v>2710</v>
      </c>
      <c r="F274" s="391"/>
      <c r="G274" s="392"/>
      <c r="H274" s="392"/>
      <c r="I274" s="393"/>
      <c r="J274" s="268" t="s">
        <v>15</v>
      </c>
      <c r="K274" s="394"/>
      <c r="L274" s="328"/>
    </row>
    <row r="275" spans="1:12" x14ac:dyDescent="0.25">
      <c r="A275" s="318">
        <v>230432</v>
      </c>
      <c r="B275" s="267"/>
      <c r="C275" s="386" t="s">
        <v>3522</v>
      </c>
      <c r="D275" s="361">
        <f t="shared" si="4"/>
        <v>30</v>
      </c>
      <c r="E275" s="368" t="s">
        <v>2710</v>
      </c>
      <c r="F275" s="391"/>
      <c r="G275" s="392"/>
      <c r="H275" s="392"/>
      <c r="I275" s="393"/>
      <c r="J275" s="268" t="s">
        <v>15</v>
      </c>
      <c r="K275" s="394"/>
      <c r="L275" s="328" t="s">
        <v>3523</v>
      </c>
    </row>
    <row r="276" spans="1:12" x14ac:dyDescent="0.25">
      <c r="A276" s="318">
        <v>230433</v>
      </c>
      <c r="B276" s="267"/>
      <c r="C276" s="386" t="s">
        <v>3524</v>
      </c>
      <c r="D276" s="361">
        <f t="shared" si="4"/>
        <v>30</v>
      </c>
      <c r="E276" s="368" t="s">
        <v>2710</v>
      </c>
      <c r="F276" s="391"/>
      <c r="G276" s="392"/>
      <c r="H276" s="392"/>
      <c r="I276" s="393"/>
      <c r="J276" s="268" t="s">
        <v>15</v>
      </c>
      <c r="K276" s="394"/>
      <c r="L276" s="328" t="s">
        <v>3525</v>
      </c>
    </row>
    <row r="277" spans="1:12" x14ac:dyDescent="0.25">
      <c r="A277" s="318">
        <v>230440</v>
      </c>
      <c r="B277" s="267"/>
      <c r="C277" s="386" t="s">
        <v>3526</v>
      </c>
      <c r="D277" s="361">
        <f t="shared" si="4"/>
        <v>29</v>
      </c>
      <c r="E277" s="368" t="s">
        <v>2710</v>
      </c>
      <c r="F277" s="391"/>
      <c r="G277" s="392"/>
      <c r="H277" s="392"/>
      <c r="I277" s="393"/>
      <c r="J277" s="268" t="s">
        <v>15</v>
      </c>
      <c r="K277" s="394"/>
      <c r="L277" s="328" t="s">
        <v>3527</v>
      </c>
    </row>
    <row r="278" spans="1:12" x14ac:dyDescent="0.25">
      <c r="A278" s="318">
        <v>230450</v>
      </c>
      <c r="B278" s="267"/>
      <c r="C278" s="386" t="s">
        <v>3528</v>
      </c>
      <c r="D278" s="361">
        <f t="shared" si="4"/>
        <v>28</v>
      </c>
      <c r="E278" s="368" t="s">
        <v>2710</v>
      </c>
      <c r="F278" s="391"/>
      <c r="G278" s="392"/>
      <c r="H278" s="392"/>
      <c r="I278" s="393"/>
      <c r="J278" s="268" t="s">
        <v>15</v>
      </c>
      <c r="K278" s="394"/>
      <c r="L278" s="328"/>
    </row>
    <row r="279" spans="1:12" x14ac:dyDescent="0.25">
      <c r="A279" s="318">
        <v>230451</v>
      </c>
      <c r="B279" s="267"/>
      <c r="C279" s="386" t="s">
        <v>3529</v>
      </c>
      <c r="D279" s="361">
        <f t="shared" si="4"/>
        <v>30</v>
      </c>
      <c r="E279" s="368" t="s">
        <v>2710</v>
      </c>
      <c r="F279" s="391"/>
      <c r="G279" s="392"/>
      <c r="H279" s="392"/>
      <c r="I279" s="393"/>
      <c r="J279" s="268" t="s">
        <v>15</v>
      </c>
      <c r="K279" s="394"/>
      <c r="L279" s="328" t="s">
        <v>3530</v>
      </c>
    </row>
    <row r="280" spans="1:12" x14ac:dyDescent="0.25">
      <c r="A280" s="318">
        <v>230452</v>
      </c>
      <c r="B280" s="267"/>
      <c r="C280" s="386" t="s">
        <v>3531</v>
      </c>
      <c r="D280" s="361">
        <f t="shared" si="4"/>
        <v>30</v>
      </c>
      <c r="E280" s="368" t="s">
        <v>2710</v>
      </c>
      <c r="F280" s="391"/>
      <c r="G280" s="392"/>
      <c r="H280" s="392"/>
      <c r="I280" s="393"/>
      <c r="J280" s="268" t="s">
        <v>15</v>
      </c>
      <c r="K280" s="394"/>
      <c r="L280" s="328" t="s">
        <v>3532</v>
      </c>
    </row>
    <row r="281" spans="1:12" x14ac:dyDescent="0.25">
      <c r="A281" s="318">
        <v>230460</v>
      </c>
      <c r="B281" s="267"/>
      <c r="C281" s="386" t="s">
        <v>3533</v>
      </c>
      <c r="D281" s="361">
        <f t="shared" si="4"/>
        <v>28</v>
      </c>
      <c r="E281" s="368" t="s">
        <v>2710</v>
      </c>
      <c r="F281" s="391"/>
      <c r="G281" s="392"/>
      <c r="H281" s="392"/>
      <c r="I281" s="393"/>
      <c r="J281" s="268" t="s">
        <v>15</v>
      </c>
      <c r="K281" s="394"/>
      <c r="L281" s="328"/>
    </row>
    <row r="282" spans="1:12" x14ac:dyDescent="0.25">
      <c r="A282" s="318">
        <v>230500</v>
      </c>
      <c r="B282" s="267"/>
      <c r="C282" s="386" t="s">
        <v>3534</v>
      </c>
      <c r="D282" s="361">
        <f t="shared" si="4"/>
        <v>30</v>
      </c>
      <c r="E282" s="368" t="s">
        <v>2710</v>
      </c>
      <c r="F282" s="391"/>
      <c r="G282" s="392"/>
      <c r="H282" s="392"/>
      <c r="I282" s="393"/>
      <c r="J282" s="268" t="s">
        <v>15</v>
      </c>
      <c r="K282" s="394"/>
      <c r="L282" s="328" t="s">
        <v>3535</v>
      </c>
    </row>
    <row r="283" spans="1:12" x14ac:dyDescent="0.25">
      <c r="A283" s="318">
        <v>230510</v>
      </c>
      <c r="B283" s="267"/>
      <c r="C283" s="386" t="s">
        <v>3536</v>
      </c>
      <c r="D283" s="361">
        <f t="shared" si="4"/>
        <v>28</v>
      </c>
      <c r="E283" s="368" t="s">
        <v>2710</v>
      </c>
      <c r="F283" s="391"/>
      <c r="G283" s="392"/>
      <c r="H283" s="392"/>
      <c r="I283" s="393"/>
      <c r="J283" s="268" t="s">
        <v>15</v>
      </c>
      <c r="K283" s="394"/>
      <c r="L283" s="328"/>
    </row>
    <row r="284" spans="1:12" x14ac:dyDescent="0.25">
      <c r="A284" s="318">
        <v>230511</v>
      </c>
      <c r="B284" s="267"/>
      <c r="C284" s="386" t="s">
        <v>3537</v>
      </c>
      <c r="D284" s="361">
        <f t="shared" si="4"/>
        <v>30</v>
      </c>
      <c r="E284" s="368" t="s">
        <v>2710</v>
      </c>
      <c r="F284" s="391"/>
      <c r="G284" s="392"/>
      <c r="H284" s="392"/>
      <c r="I284" s="393"/>
      <c r="J284" s="268" t="s">
        <v>15</v>
      </c>
      <c r="K284" s="394"/>
      <c r="L284" s="328" t="s">
        <v>3538</v>
      </c>
    </row>
    <row r="285" spans="1:12" x14ac:dyDescent="0.25">
      <c r="A285" s="318">
        <v>230512</v>
      </c>
      <c r="B285" s="267"/>
      <c r="C285" s="386" t="s">
        <v>3539</v>
      </c>
      <c r="D285" s="361">
        <f t="shared" si="4"/>
        <v>29</v>
      </c>
      <c r="E285" s="368" t="s">
        <v>2710</v>
      </c>
      <c r="F285" s="391"/>
      <c r="G285" s="392"/>
      <c r="H285" s="392"/>
      <c r="I285" s="393"/>
      <c r="J285" s="268" t="s">
        <v>15</v>
      </c>
      <c r="K285" s="394"/>
      <c r="L285" s="328"/>
    </row>
    <row r="286" spans="1:12" x14ac:dyDescent="0.25">
      <c r="A286" s="318">
        <v>230520</v>
      </c>
      <c r="B286" s="267"/>
      <c r="C286" s="386" t="s">
        <v>3540</v>
      </c>
      <c r="D286" s="361">
        <f t="shared" si="4"/>
        <v>25</v>
      </c>
      <c r="E286" s="368" t="s">
        <v>2710</v>
      </c>
      <c r="F286" s="391"/>
      <c r="G286" s="392"/>
      <c r="H286" s="392"/>
      <c r="I286" s="393"/>
      <c r="J286" s="268" t="s">
        <v>15</v>
      </c>
      <c r="K286" s="394"/>
      <c r="L286" s="328" t="s">
        <v>3541</v>
      </c>
    </row>
    <row r="287" spans="1:12" x14ac:dyDescent="0.25">
      <c r="A287" s="318">
        <v>230521</v>
      </c>
      <c r="B287" s="267"/>
      <c r="C287" s="386" t="s">
        <v>3542</v>
      </c>
      <c r="D287" s="361">
        <f t="shared" si="4"/>
        <v>30</v>
      </c>
      <c r="E287" s="368" t="s">
        <v>2710</v>
      </c>
      <c r="F287" s="391"/>
      <c r="G287" s="392"/>
      <c r="H287" s="392"/>
      <c r="I287" s="393"/>
      <c r="J287" s="268" t="s">
        <v>15</v>
      </c>
      <c r="K287" s="394"/>
      <c r="L287" s="328" t="s">
        <v>3543</v>
      </c>
    </row>
    <row r="288" spans="1:12" x14ac:dyDescent="0.25">
      <c r="A288" s="318">
        <v>230522</v>
      </c>
      <c r="B288" s="267"/>
      <c r="C288" s="386" t="s">
        <v>3544</v>
      </c>
      <c r="D288" s="361">
        <f t="shared" si="4"/>
        <v>30</v>
      </c>
      <c r="E288" s="368" t="s">
        <v>2710</v>
      </c>
      <c r="F288" s="391"/>
      <c r="G288" s="392"/>
      <c r="H288" s="392"/>
      <c r="I288" s="393"/>
      <c r="J288" s="268" t="s">
        <v>15</v>
      </c>
      <c r="K288" s="394"/>
      <c r="L288" s="328" t="s">
        <v>3545</v>
      </c>
    </row>
    <row r="289" spans="1:15" x14ac:dyDescent="0.25">
      <c r="A289" s="318">
        <v>230523</v>
      </c>
      <c r="B289" s="267"/>
      <c r="C289" s="386" t="s">
        <v>3546</v>
      </c>
      <c r="D289" s="361">
        <f t="shared" si="4"/>
        <v>30</v>
      </c>
      <c r="E289" s="368" t="s">
        <v>2710</v>
      </c>
      <c r="F289" s="391"/>
      <c r="G289" s="392"/>
      <c r="H289" s="392"/>
      <c r="I289" s="393"/>
      <c r="J289" s="268" t="s">
        <v>15</v>
      </c>
      <c r="K289" s="394"/>
      <c r="L289" s="328" t="s">
        <v>3547</v>
      </c>
    </row>
    <row r="290" spans="1:15" x14ac:dyDescent="0.25">
      <c r="A290" s="318">
        <v>230524</v>
      </c>
      <c r="B290" s="267"/>
      <c r="C290" s="386" t="s">
        <v>3548</v>
      </c>
      <c r="D290" s="361">
        <f t="shared" si="4"/>
        <v>23</v>
      </c>
      <c r="E290" s="368" t="s">
        <v>2710</v>
      </c>
      <c r="F290" s="391"/>
      <c r="G290" s="392"/>
      <c r="H290" s="392"/>
      <c r="I290" s="393"/>
      <c r="J290" s="268" t="s">
        <v>15</v>
      </c>
      <c r="K290" s="394"/>
      <c r="L290" s="328"/>
    </row>
    <row r="291" spans="1:15" s="169" customFormat="1" x14ac:dyDescent="0.25">
      <c r="A291" s="318">
        <v>230700</v>
      </c>
      <c r="B291" s="267"/>
      <c r="C291" s="386" t="s">
        <v>3549</v>
      </c>
      <c r="D291" s="361">
        <f>+LEN(C291)</f>
        <v>17</v>
      </c>
      <c r="E291" s="368" t="s">
        <v>2710</v>
      </c>
      <c r="F291" s="370"/>
      <c r="G291" s="323"/>
      <c r="H291" s="323"/>
      <c r="I291" s="324"/>
      <c r="J291" s="268" t="s">
        <v>15</v>
      </c>
      <c r="K291" s="268"/>
      <c r="L291" s="328" t="s">
        <v>3550</v>
      </c>
      <c r="N291" s="369"/>
      <c r="O291" s="283"/>
    </row>
    <row r="292" spans="1:15" s="169" customFormat="1" ht="12.75" x14ac:dyDescent="0.2">
      <c r="A292" s="278">
        <v>230800</v>
      </c>
      <c r="B292" s="267" t="s">
        <v>3551</v>
      </c>
      <c r="C292" s="285" t="s">
        <v>3552</v>
      </c>
      <c r="D292" s="286">
        <f>+LEN(C292)</f>
        <v>16</v>
      </c>
      <c r="E292" s="368" t="s">
        <v>2710</v>
      </c>
      <c r="F292" s="370"/>
      <c r="G292" s="323"/>
      <c r="H292" s="323"/>
      <c r="I292" s="324" t="s">
        <v>15</v>
      </c>
      <c r="J292" s="268"/>
      <c r="K292" s="268"/>
      <c r="L292" s="286"/>
      <c r="N292" s="369"/>
      <c r="O292" s="283"/>
    </row>
    <row r="293" spans="1:15" s="169" customFormat="1" ht="12.75" x14ac:dyDescent="0.2">
      <c r="A293" s="278"/>
      <c r="B293" s="267"/>
      <c r="C293" s="383"/>
      <c r="D293" s="286"/>
      <c r="E293" s="368"/>
      <c r="F293" s="370"/>
      <c r="G293" s="323"/>
      <c r="H293" s="323"/>
      <c r="I293" s="324"/>
      <c r="J293" s="268"/>
      <c r="K293" s="268"/>
      <c r="L293" s="286"/>
      <c r="N293" s="369"/>
      <c r="O293" s="283"/>
    </row>
    <row r="294" spans="1:15" s="169" customFormat="1" ht="18" x14ac:dyDescent="0.25">
      <c r="A294" s="278"/>
      <c r="B294" s="267"/>
      <c r="C294" s="385" t="s">
        <v>3553</v>
      </c>
      <c r="D294" s="286">
        <f t="shared" si="0"/>
        <v>26</v>
      </c>
      <c r="E294" s="368"/>
      <c r="F294" s="370"/>
      <c r="G294" s="323" t="s">
        <v>15</v>
      </c>
      <c r="H294" s="323"/>
      <c r="I294" s="324"/>
      <c r="J294" s="268"/>
      <c r="K294" s="268"/>
      <c r="L294" s="274"/>
      <c r="N294" s="369"/>
      <c r="O294" s="283"/>
    </row>
    <row r="295" spans="1:15" s="169" customFormat="1" ht="15.75" x14ac:dyDescent="0.25">
      <c r="A295" s="278"/>
      <c r="B295" s="267"/>
      <c r="C295" s="384" t="s">
        <v>3554</v>
      </c>
      <c r="D295" s="286">
        <f t="shared" si="0"/>
        <v>16</v>
      </c>
      <c r="E295" s="368"/>
      <c r="F295" s="370"/>
      <c r="G295" s="323"/>
      <c r="H295" s="323" t="s">
        <v>15</v>
      </c>
      <c r="I295" s="324"/>
      <c r="J295" s="268"/>
      <c r="K295" s="268"/>
      <c r="L295" s="286"/>
      <c r="N295" s="369"/>
      <c r="O295" s="283"/>
    </row>
    <row r="296" spans="1:15" s="169" customFormat="1" ht="12.75" x14ac:dyDescent="0.2">
      <c r="A296" s="278">
        <v>240100</v>
      </c>
      <c r="B296" s="267"/>
      <c r="C296" s="383" t="s">
        <v>3554</v>
      </c>
      <c r="D296" s="286">
        <f t="shared" si="0"/>
        <v>16</v>
      </c>
      <c r="E296" s="368" t="s">
        <v>2710</v>
      </c>
      <c r="F296" s="370"/>
      <c r="G296" s="323"/>
      <c r="H296" s="323"/>
      <c r="I296" s="324" t="s">
        <v>15</v>
      </c>
      <c r="J296" s="268"/>
      <c r="K296" s="268"/>
      <c r="L296" s="274" t="s">
        <v>3555</v>
      </c>
      <c r="N296" s="369"/>
      <c r="O296" s="395"/>
    </row>
    <row r="297" spans="1:15" s="169" customFormat="1" ht="12.75" x14ac:dyDescent="0.2">
      <c r="A297" s="278">
        <v>240600</v>
      </c>
      <c r="B297" s="267" t="s">
        <v>3556</v>
      </c>
      <c r="C297" s="383" t="s">
        <v>3557</v>
      </c>
      <c r="D297" s="286">
        <f t="shared" si="0"/>
        <v>15</v>
      </c>
      <c r="E297" s="368" t="s">
        <v>2710</v>
      </c>
      <c r="F297" s="370"/>
      <c r="G297" s="323"/>
      <c r="H297" s="323"/>
      <c r="I297" s="324" t="s">
        <v>15</v>
      </c>
      <c r="J297" s="268"/>
      <c r="K297" s="268"/>
      <c r="L297" s="286"/>
      <c r="N297" s="369"/>
      <c r="O297" s="283"/>
    </row>
    <row r="298" spans="1:15" s="169" customFormat="1" ht="12.75" x14ac:dyDescent="0.2">
      <c r="A298" s="278"/>
      <c r="B298" s="324" t="s">
        <v>3558</v>
      </c>
      <c r="C298" s="383" t="s">
        <v>3559</v>
      </c>
      <c r="D298" s="286">
        <f t="shared" si="0"/>
        <v>18</v>
      </c>
      <c r="E298" s="368" t="s">
        <v>2821</v>
      </c>
      <c r="F298" s="370"/>
      <c r="G298" s="323"/>
      <c r="H298" s="323"/>
      <c r="I298" s="324" t="s">
        <v>15</v>
      </c>
      <c r="J298" s="268"/>
      <c r="K298" s="268"/>
      <c r="L298" s="274" t="s">
        <v>3560</v>
      </c>
      <c r="N298" s="369"/>
      <c r="O298" s="283"/>
    </row>
    <row r="299" spans="1:15" s="169" customFormat="1" ht="18" x14ac:dyDescent="0.25">
      <c r="A299" s="278"/>
      <c r="B299" s="267"/>
      <c r="C299" s="385" t="s">
        <v>3561</v>
      </c>
      <c r="D299" s="286">
        <f t="shared" si="0"/>
        <v>25</v>
      </c>
      <c r="E299" s="368"/>
      <c r="F299" s="370"/>
      <c r="G299" s="323" t="s">
        <v>15</v>
      </c>
      <c r="H299" s="323"/>
      <c r="I299" s="324"/>
      <c r="J299" s="268"/>
      <c r="K299" s="268"/>
      <c r="L299" s="274"/>
      <c r="N299" s="369"/>
      <c r="O299" s="283"/>
    </row>
    <row r="300" spans="1:15" s="169" customFormat="1" ht="15.75" x14ac:dyDescent="0.25">
      <c r="A300" s="278"/>
      <c r="B300" s="267"/>
      <c r="C300" s="384" t="s">
        <v>3561</v>
      </c>
      <c r="D300" s="286">
        <f t="shared" si="0"/>
        <v>25</v>
      </c>
      <c r="E300" s="368"/>
      <c r="F300" s="370"/>
      <c r="G300" s="323"/>
      <c r="H300" s="323" t="s">
        <v>15</v>
      </c>
      <c r="I300" s="324"/>
      <c r="J300" s="268"/>
      <c r="K300" s="268"/>
      <c r="L300" s="286"/>
      <c r="N300" s="369"/>
      <c r="O300" s="283"/>
    </row>
    <row r="301" spans="1:15" s="169" customFormat="1" ht="12.75" x14ac:dyDescent="0.2">
      <c r="A301" s="278">
        <v>250100</v>
      </c>
      <c r="B301" s="324"/>
      <c r="C301" s="383" t="s">
        <v>3562</v>
      </c>
      <c r="D301" s="286">
        <f t="shared" si="0"/>
        <v>25</v>
      </c>
      <c r="E301" s="368" t="s">
        <v>2710</v>
      </c>
      <c r="F301" s="370"/>
      <c r="G301" s="323"/>
      <c r="H301" s="323"/>
      <c r="I301" s="324" t="s">
        <v>15</v>
      </c>
      <c r="J301" s="268"/>
      <c r="K301" s="268"/>
      <c r="L301" s="274" t="s">
        <v>3563</v>
      </c>
      <c r="N301" s="369"/>
    </row>
    <row r="302" spans="1:15" s="169" customFormat="1" ht="12.75" x14ac:dyDescent="0.2">
      <c r="A302" s="278">
        <v>250150</v>
      </c>
      <c r="B302" s="324"/>
      <c r="C302" s="383" t="s">
        <v>3564</v>
      </c>
      <c r="D302" s="286">
        <f t="shared" si="0"/>
        <v>21</v>
      </c>
      <c r="E302" s="368" t="s">
        <v>2710</v>
      </c>
      <c r="F302" s="370"/>
      <c r="G302" s="323"/>
      <c r="H302" s="323"/>
      <c r="I302" s="324" t="s">
        <v>15</v>
      </c>
      <c r="J302" s="268"/>
      <c r="K302" s="268"/>
      <c r="L302" s="274" t="s">
        <v>3565</v>
      </c>
      <c r="N302" s="369"/>
    </row>
    <row r="303" spans="1:15" s="169" customFormat="1" ht="12.75" x14ac:dyDescent="0.2">
      <c r="A303" s="278">
        <v>250160</v>
      </c>
      <c r="B303" s="324"/>
      <c r="C303" s="383" t="s">
        <v>3566</v>
      </c>
      <c r="D303" s="286">
        <f t="shared" si="0"/>
        <v>26</v>
      </c>
      <c r="E303" s="368" t="s">
        <v>2710</v>
      </c>
      <c r="F303" s="370"/>
      <c r="G303" s="323"/>
      <c r="H303" s="323"/>
      <c r="I303" s="324" t="s">
        <v>15</v>
      </c>
      <c r="J303" s="268"/>
      <c r="K303" s="268"/>
      <c r="L303" s="274"/>
      <c r="N303" s="369"/>
    </row>
    <row r="304" spans="1:15" s="169" customFormat="1" ht="12.75" x14ac:dyDescent="0.2">
      <c r="A304" s="278">
        <v>250200</v>
      </c>
      <c r="B304" s="324"/>
      <c r="C304" s="383" t="s">
        <v>3567</v>
      </c>
      <c r="D304" s="286">
        <f t="shared" si="0"/>
        <v>25</v>
      </c>
      <c r="E304" s="368" t="s">
        <v>2710</v>
      </c>
      <c r="F304" s="370"/>
      <c r="G304" s="323"/>
      <c r="H304" s="323"/>
      <c r="I304" s="324" t="s">
        <v>15</v>
      </c>
      <c r="J304" s="268"/>
      <c r="K304" s="268"/>
      <c r="L304" s="274" t="s">
        <v>3565</v>
      </c>
      <c r="N304" s="369"/>
    </row>
    <row r="305" spans="1:14" s="169" customFormat="1" ht="12.75" x14ac:dyDescent="0.2">
      <c r="A305" s="278">
        <v>250210</v>
      </c>
      <c r="B305" s="324"/>
      <c r="C305" s="383" t="s">
        <v>3568</v>
      </c>
      <c r="D305" s="286">
        <f t="shared" si="0"/>
        <v>23</v>
      </c>
      <c r="E305" s="368" t="s">
        <v>2710</v>
      </c>
      <c r="F305" s="370"/>
      <c r="G305" s="323"/>
      <c r="H305" s="323"/>
      <c r="I305" s="324" t="s">
        <v>15</v>
      </c>
      <c r="J305" s="268"/>
      <c r="K305" s="268"/>
      <c r="L305" s="274"/>
      <c r="N305" s="369"/>
    </row>
    <row r="306" spans="1:14" s="169" customFormat="1" ht="12.75" x14ac:dyDescent="0.2">
      <c r="A306" s="278">
        <v>250230</v>
      </c>
      <c r="B306" s="324"/>
      <c r="C306" s="383" t="s">
        <v>3569</v>
      </c>
      <c r="D306" s="286">
        <f t="shared" si="0"/>
        <v>31</v>
      </c>
      <c r="E306" s="368" t="s">
        <v>2821</v>
      </c>
      <c r="F306" s="370"/>
      <c r="G306" s="323"/>
      <c r="H306" s="323"/>
      <c r="I306" s="324" t="s">
        <v>15</v>
      </c>
      <c r="J306" s="268"/>
      <c r="K306" s="268"/>
      <c r="L306" s="274"/>
      <c r="N306" s="369"/>
    </row>
    <row r="307" spans="1:14" s="169" customFormat="1" ht="12.75" x14ac:dyDescent="0.2">
      <c r="A307" s="278">
        <v>250240</v>
      </c>
      <c r="B307" s="324"/>
      <c r="C307" s="785" t="s">
        <v>16114</v>
      </c>
      <c r="D307" s="286">
        <f t="shared" si="0"/>
        <v>29</v>
      </c>
      <c r="E307" s="368" t="s">
        <v>2710</v>
      </c>
      <c r="F307" s="370"/>
      <c r="G307" s="323"/>
      <c r="H307" s="323"/>
      <c r="I307" s="324" t="s">
        <v>15</v>
      </c>
      <c r="J307" s="268"/>
      <c r="K307" s="268"/>
      <c r="L307" s="274"/>
      <c r="N307" s="369"/>
    </row>
    <row r="308" spans="1:14" s="169" customFormat="1" ht="15.75" x14ac:dyDescent="0.25">
      <c r="A308" s="278"/>
      <c r="B308" s="324"/>
      <c r="C308" s="384" t="s">
        <v>3570</v>
      </c>
      <c r="D308" s="286"/>
      <c r="E308" s="368"/>
      <c r="F308" s="370"/>
      <c r="G308" s="323"/>
      <c r="H308" s="323" t="s">
        <v>15</v>
      </c>
      <c r="I308" s="324"/>
      <c r="J308" s="268"/>
      <c r="K308" s="268"/>
      <c r="L308" s="274"/>
      <c r="N308" s="369"/>
    </row>
    <row r="309" spans="1:14" s="169" customFormat="1" ht="12.75" x14ac:dyDescent="0.2">
      <c r="A309" s="278">
        <v>250250</v>
      </c>
      <c r="B309" s="324"/>
      <c r="C309" s="383" t="s">
        <v>3571</v>
      </c>
      <c r="D309" s="286">
        <f>+LEN(C304)</f>
        <v>25</v>
      </c>
      <c r="E309" s="368" t="s">
        <v>2710</v>
      </c>
      <c r="F309" s="370"/>
      <c r="G309" s="323"/>
      <c r="H309" s="323"/>
      <c r="I309" s="324" t="s">
        <v>15</v>
      </c>
      <c r="J309" s="268"/>
      <c r="K309" s="268"/>
      <c r="L309" s="274" t="s">
        <v>3572</v>
      </c>
      <c r="N309" s="369"/>
    </row>
    <row r="310" spans="1:14" s="169" customFormat="1" ht="15.75" x14ac:dyDescent="0.25">
      <c r="A310" s="278"/>
      <c r="B310" s="324"/>
      <c r="C310" s="384" t="s">
        <v>3573</v>
      </c>
      <c r="D310" s="286"/>
      <c r="E310" s="368"/>
      <c r="F310" s="370"/>
      <c r="G310" s="323"/>
      <c r="H310" s="323" t="s">
        <v>15</v>
      </c>
      <c r="I310" s="324"/>
      <c r="J310" s="268"/>
      <c r="K310" s="268"/>
      <c r="L310" s="274"/>
      <c r="N310" s="369"/>
    </row>
    <row r="311" spans="1:14" s="169" customFormat="1" ht="12.75" x14ac:dyDescent="0.2">
      <c r="A311" s="278">
        <v>250300</v>
      </c>
      <c r="B311" s="324"/>
      <c r="C311" s="383" t="s">
        <v>3573</v>
      </c>
      <c r="D311" s="286">
        <f>+LEN(C309)</f>
        <v>30</v>
      </c>
      <c r="E311" s="368" t="s">
        <v>2710</v>
      </c>
      <c r="F311" s="370"/>
      <c r="G311" s="323"/>
      <c r="H311" s="323"/>
      <c r="I311" s="324" t="s">
        <v>15</v>
      </c>
      <c r="J311" s="268"/>
      <c r="K311" s="268"/>
      <c r="L311" s="274" t="s">
        <v>3572</v>
      </c>
      <c r="N311" s="369"/>
    </row>
    <row r="312" spans="1:14" s="169" customFormat="1" ht="12.75" x14ac:dyDescent="0.2">
      <c r="A312" s="278"/>
      <c r="B312" s="324"/>
      <c r="C312" s="383"/>
      <c r="D312" s="286"/>
      <c r="E312" s="368"/>
      <c r="F312" s="370"/>
      <c r="G312" s="323"/>
      <c r="H312" s="323"/>
      <c r="I312" s="324"/>
      <c r="J312" s="268"/>
      <c r="K312" s="268"/>
      <c r="L312" s="274"/>
      <c r="N312" s="369"/>
    </row>
    <row r="313" spans="1:14" s="169" customFormat="1" ht="18" x14ac:dyDescent="0.25">
      <c r="A313" s="278"/>
      <c r="B313" s="324"/>
      <c r="C313" s="385" t="s">
        <v>3574</v>
      </c>
      <c r="D313" s="286"/>
      <c r="E313" s="368"/>
      <c r="F313" s="370"/>
      <c r="G313" s="323" t="s">
        <v>15</v>
      </c>
      <c r="H313" s="323"/>
      <c r="I313" s="324"/>
      <c r="J313" s="268"/>
      <c r="K313" s="268"/>
      <c r="L313" s="274"/>
      <c r="N313" s="369"/>
    </row>
    <row r="314" spans="1:14" s="169" customFormat="1" ht="15.75" x14ac:dyDescent="0.25">
      <c r="A314" s="278"/>
      <c r="B314" s="324"/>
      <c r="C314" s="384" t="s">
        <v>3574</v>
      </c>
      <c r="D314" s="286"/>
      <c r="E314" s="368"/>
      <c r="F314" s="370"/>
      <c r="G314" s="323"/>
      <c r="H314" s="323" t="s">
        <v>15</v>
      </c>
      <c r="I314" s="324"/>
      <c r="J314" s="268"/>
      <c r="K314" s="268"/>
      <c r="L314" s="274"/>
      <c r="N314" s="369"/>
    </row>
    <row r="315" spans="1:14" s="169" customFormat="1" ht="12.75" x14ac:dyDescent="0.2">
      <c r="A315" s="278">
        <v>260100</v>
      </c>
      <c r="B315" s="324"/>
      <c r="C315" s="383" t="s">
        <v>3574</v>
      </c>
      <c r="D315" s="286">
        <f>LEN(C315)</f>
        <v>28</v>
      </c>
      <c r="E315" s="368" t="s">
        <v>2710</v>
      </c>
      <c r="F315" s="370"/>
      <c r="G315" s="323"/>
      <c r="H315" s="323"/>
      <c r="I315" s="324" t="s">
        <v>15</v>
      </c>
      <c r="J315" s="268"/>
      <c r="K315" s="268"/>
      <c r="L315" s="274"/>
      <c r="N315" s="369"/>
    </row>
    <row r="316" spans="1:14" s="169" customFormat="1" ht="12.75" x14ac:dyDescent="0.2">
      <c r="A316" s="278">
        <v>260101</v>
      </c>
      <c r="B316" s="324"/>
      <c r="C316" s="383" t="s">
        <v>3575</v>
      </c>
      <c r="D316" s="286">
        <f t="shared" ref="D316:D340" si="5">LEN(C316)</f>
        <v>29</v>
      </c>
      <c r="E316" s="368" t="s">
        <v>2710</v>
      </c>
      <c r="F316" s="370"/>
      <c r="G316" s="323"/>
      <c r="H316" s="323"/>
      <c r="I316" s="324"/>
      <c r="J316" s="268" t="s">
        <v>15</v>
      </c>
      <c r="K316" s="268"/>
      <c r="L316" s="274"/>
      <c r="N316" s="369"/>
    </row>
    <row r="317" spans="1:14" s="169" customFormat="1" ht="12.75" x14ac:dyDescent="0.2">
      <c r="A317" s="278">
        <v>260102</v>
      </c>
      <c r="B317" s="324"/>
      <c r="C317" s="383" t="s">
        <v>3576</v>
      </c>
      <c r="D317" s="286">
        <f t="shared" si="5"/>
        <v>30</v>
      </c>
      <c r="E317" s="368" t="s">
        <v>2710</v>
      </c>
      <c r="F317" s="370"/>
      <c r="G317" s="323"/>
      <c r="H317" s="323"/>
      <c r="I317" s="324"/>
      <c r="J317" s="268" t="s">
        <v>15</v>
      </c>
      <c r="K317" s="268"/>
      <c r="L317" s="274"/>
      <c r="N317" s="369"/>
    </row>
    <row r="318" spans="1:14" s="169" customFormat="1" ht="12.75" x14ac:dyDescent="0.2">
      <c r="A318" s="278">
        <v>260103</v>
      </c>
      <c r="B318" s="324"/>
      <c r="C318" s="383" t="s">
        <v>3577</v>
      </c>
      <c r="D318" s="286">
        <f t="shared" si="5"/>
        <v>29</v>
      </c>
      <c r="E318" s="368" t="s">
        <v>2710</v>
      </c>
      <c r="F318" s="370"/>
      <c r="G318" s="323"/>
      <c r="H318" s="323"/>
      <c r="I318" s="324"/>
      <c r="J318" s="268" t="s">
        <v>15</v>
      </c>
      <c r="K318" s="268"/>
      <c r="L318" s="274"/>
      <c r="N318" s="369"/>
    </row>
    <row r="319" spans="1:14" s="169" customFormat="1" ht="12.75" x14ac:dyDescent="0.2">
      <c r="A319" s="278">
        <v>260104</v>
      </c>
      <c r="B319" s="324"/>
      <c r="C319" s="383" t="s">
        <v>3578</v>
      </c>
      <c r="D319" s="286">
        <f t="shared" si="5"/>
        <v>28</v>
      </c>
      <c r="E319" s="368" t="s">
        <v>2710</v>
      </c>
      <c r="F319" s="370"/>
      <c r="G319" s="323"/>
      <c r="H319" s="323"/>
      <c r="I319" s="324"/>
      <c r="J319" s="268" t="s">
        <v>15</v>
      </c>
      <c r="K319" s="268"/>
      <c r="L319" s="274"/>
      <c r="N319" s="369"/>
    </row>
    <row r="320" spans="1:14" s="169" customFormat="1" ht="12.75" x14ac:dyDescent="0.2">
      <c r="A320" s="278">
        <v>260105</v>
      </c>
      <c r="B320" s="324"/>
      <c r="C320" s="383" t="s">
        <v>3579</v>
      </c>
      <c r="D320" s="286">
        <f t="shared" si="5"/>
        <v>28</v>
      </c>
      <c r="E320" s="368" t="s">
        <v>2710</v>
      </c>
      <c r="F320" s="370"/>
      <c r="G320" s="323"/>
      <c r="H320" s="323"/>
      <c r="I320" s="324"/>
      <c r="J320" s="268" t="s">
        <v>15</v>
      </c>
      <c r="K320" s="268"/>
      <c r="L320" s="274"/>
      <c r="N320" s="369"/>
    </row>
    <row r="321" spans="1:14" s="169" customFormat="1" ht="12.75" x14ac:dyDescent="0.2">
      <c r="A321" s="278">
        <v>260106</v>
      </c>
      <c r="B321" s="324"/>
      <c r="C321" s="383" t="s">
        <v>3580</v>
      </c>
      <c r="D321" s="286">
        <f t="shared" si="5"/>
        <v>28</v>
      </c>
      <c r="E321" s="368" t="s">
        <v>2710</v>
      </c>
      <c r="F321" s="370"/>
      <c r="G321" s="323"/>
      <c r="H321" s="323"/>
      <c r="I321" s="324"/>
      <c r="J321" s="268" t="s">
        <v>15</v>
      </c>
      <c r="K321" s="268"/>
      <c r="L321" s="274"/>
      <c r="N321" s="369"/>
    </row>
    <row r="322" spans="1:14" s="169" customFormat="1" ht="12.75" x14ac:dyDescent="0.2">
      <c r="A322" s="278">
        <v>260107</v>
      </c>
      <c r="B322" s="324"/>
      <c r="C322" s="383" t="s">
        <v>3581</v>
      </c>
      <c r="D322" s="286">
        <f t="shared" si="5"/>
        <v>30</v>
      </c>
      <c r="E322" s="368" t="s">
        <v>2710</v>
      </c>
      <c r="F322" s="370"/>
      <c r="G322" s="323"/>
      <c r="H322" s="323"/>
      <c r="I322" s="324"/>
      <c r="J322" s="268" t="s">
        <v>15</v>
      </c>
      <c r="K322" s="268"/>
      <c r="L322" s="274"/>
      <c r="N322" s="369"/>
    </row>
    <row r="323" spans="1:14" s="169" customFormat="1" ht="12.75" x14ac:dyDescent="0.2">
      <c r="A323" s="278">
        <v>260108</v>
      </c>
      <c r="B323" s="324"/>
      <c r="C323" s="383" t="s">
        <v>3582</v>
      </c>
      <c r="D323" s="286">
        <f t="shared" si="5"/>
        <v>29</v>
      </c>
      <c r="E323" s="368" t="s">
        <v>2710</v>
      </c>
      <c r="F323" s="370"/>
      <c r="G323" s="323"/>
      <c r="H323" s="323"/>
      <c r="I323" s="324"/>
      <c r="J323" s="268" t="s">
        <v>15</v>
      </c>
      <c r="K323" s="268"/>
      <c r="L323" s="274"/>
      <c r="N323" s="369"/>
    </row>
    <row r="324" spans="1:14" s="169" customFormat="1" ht="12.75" x14ac:dyDescent="0.2">
      <c r="A324" s="278">
        <v>260109</v>
      </c>
      <c r="B324" s="324"/>
      <c r="C324" s="383" t="s">
        <v>3583</v>
      </c>
      <c r="D324" s="286">
        <f t="shared" si="5"/>
        <v>30</v>
      </c>
      <c r="E324" s="368" t="s">
        <v>2710</v>
      </c>
      <c r="F324" s="370"/>
      <c r="G324" s="323"/>
      <c r="H324" s="323"/>
      <c r="I324" s="324"/>
      <c r="J324" s="268" t="s">
        <v>15</v>
      </c>
      <c r="K324" s="268"/>
      <c r="L324" s="274"/>
      <c r="N324" s="369"/>
    </row>
    <row r="325" spans="1:14" s="169" customFormat="1" ht="12.75" x14ac:dyDescent="0.2">
      <c r="A325" s="278">
        <v>260110</v>
      </c>
      <c r="B325" s="324"/>
      <c r="C325" s="383" t="s">
        <v>3584</v>
      </c>
      <c r="D325" s="286">
        <f t="shared" si="5"/>
        <v>28</v>
      </c>
      <c r="E325" s="368" t="s">
        <v>2710</v>
      </c>
      <c r="F325" s="370"/>
      <c r="G325" s="323"/>
      <c r="H325" s="323"/>
      <c r="I325" s="324"/>
      <c r="J325" s="268" t="s">
        <v>15</v>
      </c>
      <c r="K325" s="268"/>
      <c r="L325" s="274"/>
      <c r="N325" s="369"/>
    </row>
    <row r="326" spans="1:14" s="169" customFormat="1" ht="12.75" x14ac:dyDescent="0.2">
      <c r="A326" s="278">
        <v>260111</v>
      </c>
      <c r="B326" s="324"/>
      <c r="C326" s="383" t="s">
        <v>3585</v>
      </c>
      <c r="D326" s="286">
        <f t="shared" si="5"/>
        <v>30</v>
      </c>
      <c r="E326" s="368" t="s">
        <v>2710</v>
      </c>
      <c r="F326" s="370"/>
      <c r="G326" s="323"/>
      <c r="H326" s="323"/>
      <c r="I326" s="324"/>
      <c r="J326" s="268" t="s">
        <v>15</v>
      </c>
      <c r="K326" s="268"/>
      <c r="L326" s="274"/>
      <c r="N326" s="369"/>
    </row>
    <row r="327" spans="1:14" s="169" customFormat="1" ht="12.75" x14ac:dyDescent="0.2">
      <c r="A327" s="278">
        <v>260112</v>
      </c>
      <c r="B327" s="324"/>
      <c r="C327" s="383" t="s">
        <v>3586</v>
      </c>
      <c r="D327" s="286">
        <f t="shared" si="5"/>
        <v>30</v>
      </c>
      <c r="E327" s="368" t="s">
        <v>2710</v>
      </c>
      <c r="F327" s="370"/>
      <c r="G327" s="323"/>
      <c r="H327" s="323"/>
      <c r="I327" s="324"/>
      <c r="J327" s="268" t="s">
        <v>15</v>
      </c>
      <c r="K327" s="268"/>
      <c r="L327" s="274"/>
      <c r="N327" s="369"/>
    </row>
    <row r="328" spans="1:14" s="169" customFormat="1" ht="12.75" x14ac:dyDescent="0.2">
      <c r="A328" s="278">
        <v>260113</v>
      </c>
      <c r="B328" s="324"/>
      <c r="C328" s="383" t="s">
        <v>3587</v>
      </c>
      <c r="D328" s="286">
        <f t="shared" si="5"/>
        <v>30</v>
      </c>
      <c r="E328" s="368" t="s">
        <v>2710</v>
      </c>
      <c r="F328" s="370"/>
      <c r="G328" s="323"/>
      <c r="H328" s="323"/>
      <c r="I328" s="324"/>
      <c r="J328" s="268" t="s">
        <v>15</v>
      </c>
      <c r="K328" s="268"/>
      <c r="L328" s="274"/>
      <c r="N328" s="369"/>
    </row>
    <row r="329" spans="1:14" s="169" customFormat="1" ht="12.75" x14ac:dyDescent="0.2">
      <c r="A329" s="278">
        <v>260114</v>
      </c>
      <c r="B329" s="324"/>
      <c r="C329" s="383" t="s">
        <v>3588</v>
      </c>
      <c r="D329" s="286">
        <f t="shared" si="5"/>
        <v>30</v>
      </c>
      <c r="E329" s="368" t="s">
        <v>2710</v>
      </c>
      <c r="F329" s="370"/>
      <c r="G329" s="323"/>
      <c r="H329" s="323"/>
      <c r="I329" s="324"/>
      <c r="J329" s="268" t="s">
        <v>15</v>
      </c>
      <c r="K329" s="268"/>
      <c r="L329" s="274"/>
      <c r="N329" s="369"/>
    </row>
    <row r="330" spans="1:14" s="169" customFormat="1" ht="12.75" x14ac:dyDescent="0.2">
      <c r="A330" s="278">
        <v>260115</v>
      </c>
      <c r="B330" s="324"/>
      <c r="C330" s="383" t="s">
        <v>3589</v>
      </c>
      <c r="D330" s="286">
        <f t="shared" si="5"/>
        <v>27</v>
      </c>
      <c r="E330" s="368" t="s">
        <v>2710</v>
      </c>
      <c r="F330" s="370"/>
      <c r="G330" s="323"/>
      <c r="H330" s="323"/>
      <c r="I330" s="324"/>
      <c r="J330" s="268" t="s">
        <v>15</v>
      </c>
      <c r="K330" s="268"/>
      <c r="L330" s="274"/>
      <c r="N330" s="369"/>
    </row>
    <row r="331" spans="1:14" s="169" customFormat="1" ht="12.75" x14ac:dyDescent="0.2">
      <c r="A331" s="278">
        <v>260116</v>
      </c>
      <c r="B331" s="324"/>
      <c r="C331" s="383" t="s">
        <v>3590</v>
      </c>
      <c r="D331" s="286">
        <f t="shared" si="5"/>
        <v>30</v>
      </c>
      <c r="E331" s="368" t="s">
        <v>2710</v>
      </c>
      <c r="F331" s="370"/>
      <c r="G331" s="323"/>
      <c r="H331" s="323"/>
      <c r="I331" s="324"/>
      <c r="J331" s="268" t="s">
        <v>15</v>
      </c>
      <c r="K331" s="268"/>
      <c r="L331" s="274"/>
      <c r="N331" s="369"/>
    </row>
    <row r="332" spans="1:14" s="169" customFormat="1" ht="12.75" x14ac:dyDescent="0.2">
      <c r="A332" s="278">
        <v>260117</v>
      </c>
      <c r="B332" s="324"/>
      <c r="C332" s="383" t="s">
        <v>3591</v>
      </c>
      <c r="D332" s="286">
        <f t="shared" si="5"/>
        <v>20</v>
      </c>
      <c r="E332" s="368" t="s">
        <v>2710</v>
      </c>
      <c r="F332" s="370"/>
      <c r="G332" s="323"/>
      <c r="H332" s="323"/>
      <c r="I332" s="324"/>
      <c r="J332" s="268" t="s">
        <v>15</v>
      </c>
      <c r="K332" s="268"/>
      <c r="L332" s="274"/>
      <c r="N332" s="369"/>
    </row>
    <row r="333" spans="1:14" s="169" customFormat="1" ht="12.75" x14ac:dyDescent="0.2">
      <c r="A333" s="278">
        <v>260118</v>
      </c>
      <c r="B333" s="324"/>
      <c r="C333" s="383" t="s">
        <v>3592</v>
      </c>
      <c r="D333" s="286">
        <f t="shared" si="5"/>
        <v>21</v>
      </c>
      <c r="E333" s="368" t="s">
        <v>2710</v>
      </c>
      <c r="F333" s="370"/>
      <c r="G333" s="323"/>
      <c r="H333" s="323"/>
      <c r="I333" s="324"/>
      <c r="J333" s="268" t="s">
        <v>15</v>
      </c>
      <c r="K333" s="268"/>
      <c r="L333" s="274"/>
      <c r="N333" s="369"/>
    </row>
    <row r="334" spans="1:14" s="169" customFormat="1" ht="12.75" x14ac:dyDescent="0.2">
      <c r="A334" s="278">
        <v>260119</v>
      </c>
      <c r="B334" s="324"/>
      <c r="C334" s="383" t="s">
        <v>3593</v>
      </c>
      <c r="D334" s="286">
        <f t="shared" si="5"/>
        <v>25</v>
      </c>
      <c r="E334" s="368" t="s">
        <v>2710</v>
      </c>
      <c r="F334" s="370"/>
      <c r="G334" s="323"/>
      <c r="H334" s="323"/>
      <c r="I334" s="324"/>
      <c r="J334" s="268" t="s">
        <v>15</v>
      </c>
      <c r="K334" s="268"/>
      <c r="L334" s="274"/>
      <c r="N334" s="369"/>
    </row>
    <row r="335" spans="1:14" s="169" customFormat="1" ht="12.75" x14ac:dyDescent="0.2">
      <c r="A335" s="278">
        <v>260120</v>
      </c>
      <c r="B335" s="324"/>
      <c r="C335" s="383" t="s">
        <v>3594</v>
      </c>
      <c r="D335" s="286">
        <f t="shared" si="5"/>
        <v>29</v>
      </c>
      <c r="E335" s="368" t="s">
        <v>2710</v>
      </c>
      <c r="F335" s="370"/>
      <c r="G335" s="323"/>
      <c r="H335" s="323"/>
      <c r="I335" s="324"/>
      <c r="J335" s="268" t="s">
        <v>15</v>
      </c>
      <c r="K335" s="268"/>
      <c r="L335" s="274"/>
      <c r="N335" s="369"/>
    </row>
    <row r="336" spans="1:14" s="169" customFormat="1" ht="12.75" x14ac:dyDescent="0.2">
      <c r="A336" s="278">
        <v>260121</v>
      </c>
      <c r="B336" s="324"/>
      <c r="C336" s="383" t="s">
        <v>3595</v>
      </c>
      <c r="D336" s="286">
        <f t="shared" si="5"/>
        <v>27</v>
      </c>
      <c r="E336" s="368" t="s">
        <v>2710</v>
      </c>
      <c r="F336" s="370"/>
      <c r="G336" s="323"/>
      <c r="H336" s="323"/>
      <c r="I336" s="324"/>
      <c r="J336" s="268" t="s">
        <v>15</v>
      </c>
      <c r="K336" s="268"/>
      <c r="L336" s="274"/>
      <c r="N336" s="369"/>
    </row>
    <row r="337" spans="1:15" s="169" customFormat="1" ht="12.75" x14ac:dyDescent="0.2">
      <c r="A337" s="278">
        <v>260122</v>
      </c>
      <c r="B337" s="324"/>
      <c r="C337" s="386" t="s">
        <v>3596</v>
      </c>
      <c r="D337" s="286">
        <f t="shared" si="5"/>
        <v>28</v>
      </c>
      <c r="E337" s="368" t="s">
        <v>2710</v>
      </c>
      <c r="F337" s="370"/>
      <c r="G337" s="323"/>
      <c r="H337" s="323"/>
      <c r="I337" s="324"/>
      <c r="J337" s="268" t="s">
        <v>15</v>
      </c>
      <c r="K337" s="268"/>
      <c r="L337" s="274"/>
      <c r="N337" s="369"/>
    </row>
    <row r="338" spans="1:15" s="169" customFormat="1" ht="12.75" x14ac:dyDescent="0.2">
      <c r="A338" s="278">
        <v>260123</v>
      </c>
      <c r="B338" s="324"/>
      <c r="C338" s="386" t="s">
        <v>3597</v>
      </c>
      <c r="D338" s="286">
        <f t="shared" si="5"/>
        <v>26</v>
      </c>
      <c r="E338" s="368" t="s">
        <v>2710</v>
      </c>
      <c r="F338" s="370"/>
      <c r="G338" s="323"/>
      <c r="H338" s="323"/>
      <c r="I338" s="324"/>
      <c r="J338" s="268" t="s">
        <v>15</v>
      </c>
      <c r="K338" s="268"/>
      <c r="L338" s="274"/>
      <c r="N338" s="369"/>
    </row>
    <row r="339" spans="1:15" s="169" customFormat="1" ht="12.75" x14ac:dyDescent="0.2">
      <c r="A339" s="278">
        <v>260124</v>
      </c>
      <c r="B339" s="324"/>
      <c r="C339" s="386" t="s">
        <v>3598</v>
      </c>
      <c r="D339" s="286">
        <f t="shared" si="5"/>
        <v>28</v>
      </c>
      <c r="E339" s="368" t="s">
        <v>2710</v>
      </c>
      <c r="F339" s="370"/>
      <c r="G339" s="323"/>
      <c r="H339" s="323"/>
      <c r="I339" s="324"/>
      <c r="J339" s="268" t="s">
        <v>15</v>
      </c>
      <c r="K339" s="268"/>
      <c r="L339" s="274"/>
      <c r="N339" s="369"/>
    </row>
    <row r="340" spans="1:15" s="169" customFormat="1" ht="12.75" x14ac:dyDescent="0.2">
      <c r="A340" s="278">
        <v>260125</v>
      </c>
      <c r="B340" s="324"/>
      <c r="C340" s="383" t="s">
        <v>3599</v>
      </c>
      <c r="D340" s="286">
        <f t="shared" si="5"/>
        <v>30</v>
      </c>
      <c r="E340" s="368" t="s">
        <v>2710</v>
      </c>
      <c r="F340" s="370"/>
      <c r="G340" s="323"/>
      <c r="H340" s="323"/>
      <c r="I340" s="324"/>
      <c r="J340" s="268" t="s">
        <v>15</v>
      </c>
      <c r="K340" s="268"/>
      <c r="L340" s="274"/>
      <c r="N340" s="369"/>
    </row>
    <row r="341" spans="1:15" s="169" customFormat="1" ht="18" x14ac:dyDescent="0.25">
      <c r="A341" s="278"/>
      <c r="B341" s="267"/>
      <c r="C341" s="385" t="s">
        <v>3600</v>
      </c>
      <c r="D341" s="286">
        <f t="shared" ref="D341:D417" si="6">+LEN(C341)</f>
        <v>23</v>
      </c>
      <c r="E341" s="368"/>
      <c r="F341" s="370"/>
      <c r="G341" s="323" t="s">
        <v>15</v>
      </c>
      <c r="H341" s="323"/>
      <c r="I341" s="324"/>
      <c r="J341" s="268"/>
      <c r="K341" s="268"/>
      <c r="L341" s="286"/>
      <c r="N341" s="369"/>
      <c r="O341" s="283"/>
    </row>
    <row r="342" spans="1:15" s="169" customFormat="1" ht="15.75" x14ac:dyDescent="0.25">
      <c r="A342" s="278"/>
      <c r="B342" s="324"/>
      <c r="C342" s="384" t="s">
        <v>3315</v>
      </c>
      <c r="D342" s="286">
        <f t="shared" si="6"/>
        <v>24</v>
      </c>
      <c r="E342" s="368"/>
      <c r="F342" s="370"/>
      <c r="G342" s="323"/>
      <c r="H342" s="323" t="s">
        <v>15</v>
      </c>
      <c r="I342" s="324"/>
      <c r="J342" s="268"/>
      <c r="K342" s="268"/>
      <c r="L342" s="274"/>
      <c r="N342" s="369"/>
      <c r="O342" s="283"/>
    </row>
    <row r="343" spans="1:15" s="169" customFormat="1" ht="12.75" x14ac:dyDescent="0.2">
      <c r="A343" s="278">
        <v>280100</v>
      </c>
      <c r="B343" s="267" t="s">
        <v>3601</v>
      </c>
      <c r="C343" s="383" t="s">
        <v>3602</v>
      </c>
      <c r="D343" s="286">
        <f t="shared" si="6"/>
        <v>23</v>
      </c>
      <c r="E343" s="368" t="s">
        <v>2710</v>
      </c>
      <c r="F343" s="370"/>
      <c r="G343" s="323"/>
      <c r="H343" s="323"/>
      <c r="I343" s="324" t="s">
        <v>15</v>
      </c>
      <c r="J343" s="268"/>
      <c r="K343" s="268"/>
      <c r="L343" s="286"/>
      <c r="N343" s="369"/>
      <c r="O343" s="283"/>
    </row>
    <row r="344" spans="1:15" s="169" customFormat="1" ht="12.75" x14ac:dyDescent="0.2">
      <c r="A344" s="278">
        <v>280101</v>
      </c>
      <c r="B344" s="267" t="s">
        <v>3603</v>
      </c>
      <c r="C344" s="383" t="s">
        <v>3316</v>
      </c>
      <c r="D344" s="286">
        <f t="shared" si="6"/>
        <v>26</v>
      </c>
      <c r="E344" s="368" t="s">
        <v>2710</v>
      </c>
      <c r="F344" s="370"/>
      <c r="G344" s="323"/>
      <c r="H344" s="323"/>
      <c r="I344" s="324"/>
      <c r="J344" s="268" t="s">
        <v>15</v>
      </c>
      <c r="K344" s="268"/>
      <c r="L344" s="286"/>
      <c r="N344" s="369"/>
      <c r="O344" s="283"/>
    </row>
    <row r="345" spans="1:15" s="169" customFormat="1" ht="15.75" x14ac:dyDescent="0.25">
      <c r="A345" s="278"/>
      <c r="B345" s="324"/>
      <c r="C345" s="384" t="s">
        <v>3604</v>
      </c>
      <c r="D345" s="286">
        <f t="shared" si="6"/>
        <v>25</v>
      </c>
      <c r="E345" s="368"/>
      <c r="F345" s="370"/>
      <c r="G345" s="323"/>
      <c r="H345" s="323" t="s">
        <v>15</v>
      </c>
      <c r="I345" s="324"/>
      <c r="J345" s="268"/>
      <c r="K345" s="268"/>
      <c r="L345" s="274"/>
      <c r="N345" s="369"/>
      <c r="O345" s="283"/>
    </row>
    <row r="346" spans="1:15" s="169" customFormat="1" ht="12.75" x14ac:dyDescent="0.2">
      <c r="A346" s="278">
        <v>280500</v>
      </c>
      <c r="B346" s="267"/>
      <c r="C346" s="383" t="s">
        <v>3604</v>
      </c>
      <c r="D346" s="286">
        <f t="shared" si="6"/>
        <v>25</v>
      </c>
      <c r="E346" s="368"/>
      <c r="F346" s="370"/>
      <c r="G346" s="323"/>
      <c r="H346" s="323"/>
      <c r="I346" s="324" t="s">
        <v>3605</v>
      </c>
      <c r="J346" s="268"/>
      <c r="K346" s="268"/>
      <c r="L346" s="286"/>
      <c r="N346" s="369"/>
      <c r="O346" s="283"/>
    </row>
    <row r="347" spans="1:15" s="169" customFormat="1" ht="15.75" x14ac:dyDescent="0.25">
      <c r="A347" s="278"/>
      <c r="B347" s="267"/>
      <c r="C347" s="384" t="s">
        <v>3606</v>
      </c>
      <c r="D347" s="286">
        <f t="shared" si="6"/>
        <v>21</v>
      </c>
      <c r="E347" s="368"/>
      <c r="F347" s="370"/>
      <c r="G347" s="323"/>
      <c r="H347" s="323" t="s">
        <v>15</v>
      </c>
      <c r="I347" s="324"/>
      <c r="J347" s="268"/>
      <c r="K347" s="268"/>
      <c r="L347" s="286"/>
      <c r="N347" s="369"/>
      <c r="O347" s="283"/>
    </row>
    <row r="348" spans="1:15" s="169" customFormat="1" ht="12.75" x14ac:dyDescent="0.2">
      <c r="A348" s="278">
        <v>281100</v>
      </c>
      <c r="B348" s="267" t="s">
        <v>3607</v>
      </c>
      <c r="C348" s="383" t="s">
        <v>3608</v>
      </c>
      <c r="D348" s="286">
        <f t="shared" si="6"/>
        <v>13</v>
      </c>
      <c r="E348" s="368" t="s">
        <v>2710</v>
      </c>
      <c r="F348" s="370"/>
      <c r="G348" s="323"/>
      <c r="H348" s="323"/>
      <c r="I348" s="324" t="s">
        <v>15</v>
      </c>
      <c r="J348" s="268"/>
      <c r="K348" s="268"/>
      <c r="L348" s="286"/>
      <c r="N348" s="369"/>
      <c r="O348" s="283"/>
    </row>
    <row r="349" spans="1:15" s="169" customFormat="1" ht="12.75" x14ac:dyDescent="0.2">
      <c r="A349" s="278">
        <v>281200</v>
      </c>
      <c r="B349" s="267" t="s">
        <v>3609</v>
      </c>
      <c r="C349" s="383" t="s">
        <v>3610</v>
      </c>
      <c r="D349" s="286">
        <f t="shared" si="6"/>
        <v>22</v>
      </c>
      <c r="E349" s="368" t="s">
        <v>2710</v>
      </c>
      <c r="F349" s="370"/>
      <c r="G349" s="323"/>
      <c r="H349" s="323"/>
      <c r="I349" s="324" t="s">
        <v>15</v>
      </c>
      <c r="J349" s="268"/>
      <c r="K349" s="268"/>
      <c r="L349" s="286"/>
      <c r="N349" s="369"/>
      <c r="O349" s="283"/>
    </row>
    <row r="350" spans="1:15" s="169" customFormat="1" ht="12.75" x14ac:dyDescent="0.2">
      <c r="A350" s="318">
        <v>281300</v>
      </c>
      <c r="B350" s="318"/>
      <c r="C350" s="285" t="s">
        <v>3611</v>
      </c>
      <c r="D350" s="286">
        <f>+LEN(C350)</f>
        <v>13</v>
      </c>
      <c r="E350" s="368" t="s">
        <v>2710</v>
      </c>
      <c r="F350" s="266"/>
      <c r="G350" s="266"/>
      <c r="H350" s="266"/>
      <c r="I350" s="267" t="s">
        <v>15</v>
      </c>
      <c r="J350" s="396"/>
      <c r="K350" s="268"/>
      <c r="L350" s="286"/>
      <c r="N350" s="369"/>
      <c r="O350" s="283"/>
    </row>
    <row r="351" spans="1:15" s="169" customFormat="1" ht="15.75" x14ac:dyDescent="0.25">
      <c r="A351" s="278"/>
      <c r="B351" s="267"/>
      <c r="C351" s="384" t="s">
        <v>3612</v>
      </c>
      <c r="D351" s="286">
        <f t="shared" si="6"/>
        <v>29</v>
      </c>
      <c r="E351" s="368"/>
      <c r="F351" s="370"/>
      <c r="G351" s="323"/>
      <c r="H351" s="323" t="s">
        <v>15</v>
      </c>
      <c r="I351" s="324"/>
      <c r="J351" s="268"/>
      <c r="K351" s="268"/>
      <c r="L351" s="286"/>
      <c r="N351" s="369"/>
      <c r="O351" s="283"/>
    </row>
    <row r="352" spans="1:15" s="169" customFormat="1" ht="12.75" x14ac:dyDescent="0.2">
      <c r="A352" s="278">
        <v>282100</v>
      </c>
      <c r="B352" s="267" t="s">
        <v>3613</v>
      </c>
      <c r="C352" s="383" t="s">
        <v>3614</v>
      </c>
      <c r="D352" s="286">
        <f t="shared" si="6"/>
        <v>17</v>
      </c>
      <c r="E352" s="368" t="s">
        <v>2710</v>
      </c>
      <c r="F352" s="370"/>
      <c r="G352" s="323"/>
      <c r="H352" s="323"/>
      <c r="I352" s="324" t="s">
        <v>15</v>
      </c>
      <c r="J352" s="268"/>
      <c r="K352" s="268"/>
      <c r="L352" s="274" t="s">
        <v>2863</v>
      </c>
      <c r="O352" s="283"/>
    </row>
    <row r="353" spans="1:15" s="169" customFormat="1" ht="12.75" x14ac:dyDescent="0.2">
      <c r="A353" s="278">
        <v>282101</v>
      </c>
      <c r="B353" s="267"/>
      <c r="C353" s="322" t="s">
        <v>3293</v>
      </c>
      <c r="D353" s="286">
        <f t="shared" si="6"/>
        <v>9</v>
      </c>
      <c r="E353" s="368" t="s">
        <v>2710</v>
      </c>
      <c r="F353" s="370"/>
      <c r="G353" s="323"/>
      <c r="H353" s="323"/>
      <c r="I353" s="324"/>
      <c r="J353" s="268" t="s">
        <v>15</v>
      </c>
      <c r="K353" s="268"/>
      <c r="L353" s="274" t="s">
        <v>2863</v>
      </c>
      <c r="O353" s="283"/>
    </row>
    <row r="354" spans="1:15" s="169" customFormat="1" ht="12.75" x14ac:dyDescent="0.2">
      <c r="A354" s="278">
        <v>282102</v>
      </c>
      <c r="B354" s="267"/>
      <c r="C354" s="322" t="s">
        <v>3294</v>
      </c>
      <c r="D354" s="286">
        <f t="shared" si="6"/>
        <v>9</v>
      </c>
      <c r="E354" s="368" t="s">
        <v>2710</v>
      </c>
      <c r="F354" s="370"/>
      <c r="G354" s="323"/>
      <c r="H354" s="323"/>
      <c r="I354" s="324"/>
      <c r="J354" s="268" t="s">
        <v>15</v>
      </c>
      <c r="K354" s="268"/>
      <c r="L354" s="274" t="s">
        <v>2863</v>
      </c>
      <c r="O354" s="283"/>
    </row>
    <row r="355" spans="1:15" s="169" customFormat="1" ht="12.75" x14ac:dyDescent="0.2">
      <c r="A355" s="278">
        <v>282103</v>
      </c>
      <c r="B355" s="267"/>
      <c r="C355" s="322" t="s">
        <v>3295</v>
      </c>
      <c r="D355" s="286">
        <f t="shared" si="6"/>
        <v>9</v>
      </c>
      <c r="E355" s="368" t="s">
        <v>2710</v>
      </c>
      <c r="F355" s="370"/>
      <c r="G355" s="323"/>
      <c r="H355" s="323"/>
      <c r="I355" s="324"/>
      <c r="J355" s="268" t="s">
        <v>15</v>
      </c>
      <c r="K355" s="268"/>
      <c r="L355" s="274" t="s">
        <v>2863</v>
      </c>
      <c r="O355" s="283"/>
    </row>
    <row r="356" spans="1:15" s="169" customFormat="1" ht="12.75" x14ac:dyDescent="0.2">
      <c r="A356" s="278">
        <v>282104</v>
      </c>
      <c r="B356" s="267"/>
      <c r="C356" s="322" t="s">
        <v>3296</v>
      </c>
      <c r="D356" s="286">
        <f t="shared" si="6"/>
        <v>13</v>
      </c>
      <c r="E356" s="368" t="s">
        <v>2710</v>
      </c>
      <c r="F356" s="370"/>
      <c r="G356" s="323"/>
      <c r="H356" s="323"/>
      <c r="I356" s="324"/>
      <c r="J356" s="268" t="s">
        <v>15</v>
      </c>
      <c r="K356" s="268"/>
      <c r="L356" s="274" t="s">
        <v>2863</v>
      </c>
      <c r="O356" s="283"/>
    </row>
    <row r="357" spans="1:15" s="169" customFormat="1" ht="12.75" x14ac:dyDescent="0.2">
      <c r="A357" s="278">
        <v>282105</v>
      </c>
      <c r="B357" s="267"/>
      <c r="C357" s="322" t="s">
        <v>3297</v>
      </c>
      <c r="D357" s="286">
        <f t="shared" si="6"/>
        <v>13</v>
      </c>
      <c r="E357" s="368" t="s">
        <v>2710</v>
      </c>
      <c r="F357" s="370"/>
      <c r="G357" s="323"/>
      <c r="H357" s="323"/>
      <c r="I357" s="324"/>
      <c r="J357" s="268" t="s">
        <v>15</v>
      </c>
      <c r="K357" s="268"/>
      <c r="L357" s="274" t="s">
        <v>2863</v>
      </c>
      <c r="O357" s="283"/>
    </row>
    <row r="358" spans="1:15" s="169" customFormat="1" ht="12.75" x14ac:dyDescent="0.2">
      <c r="A358" s="278">
        <v>282106</v>
      </c>
      <c r="B358" s="267"/>
      <c r="C358" s="322" t="s">
        <v>3298</v>
      </c>
      <c r="D358" s="286">
        <f t="shared" si="6"/>
        <v>13</v>
      </c>
      <c r="E358" s="368" t="s">
        <v>2710</v>
      </c>
      <c r="F358" s="370"/>
      <c r="G358" s="323"/>
      <c r="H358" s="323"/>
      <c r="I358" s="324"/>
      <c r="J358" s="268" t="s">
        <v>15</v>
      </c>
      <c r="K358" s="268"/>
      <c r="L358" s="274" t="s">
        <v>2863</v>
      </c>
      <c r="O358" s="283"/>
    </row>
    <row r="359" spans="1:15" s="169" customFormat="1" ht="12.75" x14ac:dyDescent="0.2">
      <c r="A359" s="278">
        <v>282107</v>
      </c>
      <c r="B359" s="267"/>
      <c r="C359" s="322" t="s">
        <v>3615</v>
      </c>
      <c r="D359" s="286">
        <f t="shared" si="6"/>
        <v>14</v>
      </c>
      <c r="E359" s="368" t="s">
        <v>2710</v>
      </c>
      <c r="F359" s="370"/>
      <c r="G359" s="323"/>
      <c r="H359" s="323"/>
      <c r="I359" s="324"/>
      <c r="J359" s="268" t="s">
        <v>15</v>
      </c>
      <c r="K359" s="268"/>
      <c r="L359" s="274" t="s">
        <v>2863</v>
      </c>
      <c r="O359" s="283"/>
    </row>
    <row r="360" spans="1:15" s="169" customFormat="1" ht="12.75" x14ac:dyDescent="0.2">
      <c r="A360" s="278">
        <v>282108</v>
      </c>
      <c r="B360" s="267">
        <v>22400000</v>
      </c>
      <c r="C360" s="397" t="s">
        <v>3616</v>
      </c>
      <c r="D360" s="286">
        <f t="shared" si="6"/>
        <v>28</v>
      </c>
      <c r="E360" s="368" t="s">
        <v>2710</v>
      </c>
      <c r="F360" s="370"/>
      <c r="G360" s="323"/>
      <c r="H360" s="323"/>
      <c r="I360" s="324"/>
      <c r="J360" s="268" t="s">
        <v>15</v>
      </c>
      <c r="K360" s="268"/>
      <c r="L360" s="274" t="s">
        <v>2863</v>
      </c>
      <c r="O360" s="283"/>
    </row>
    <row r="361" spans="1:15" s="169" customFormat="1" ht="12.75" x14ac:dyDescent="0.2">
      <c r="A361" s="278">
        <v>282109</v>
      </c>
      <c r="B361" s="267">
        <v>2251001</v>
      </c>
      <c r="C361" s="397" t="s">
        <v>3617</v>
      </c>
      <c r="D361" s="286">
        <f t="shared" si="6"/>
        <v>6</v>
      </c>
      <c r="E361" s="368" t="s">
        <v>2710</v>
      </c>
      <c r="F361" s="370"/>
      <c r="G361" s="323"/>
      <c r="H361" s="323"/>
      <c r="I361" s="324"/>
      <c r="J361" s="268" t="s">
        <v>15</v>
      </c>
      <c r="K361" s="268"/>
      <c r="L361" s="274" t="s">
        <v>2863</v>
      </c>
      <c r="O361" s="283"/>
    </row>
    <row r="362" spans="1:15" s="169" customFormat="1" ht="12.75" x14ac:dyDescent="0.2">
      <c r="A362" s="278">
        <v>282110</v>
      </c>
      <c r="B362" s="267"/>
      <c r="C362" s="397" t="s">
        <v>3618</v>
      </c>
      <c r="D362" s="286">
        <f t="shared" si="6"/>
        <v>6</v>
      </c>
      <c r="E362" s="368" t="s">
        <v>2710</v>
      </c>
      <c r="F362" s="370"/>
      <c r="G362" s="323"/>
      <c r="H362" s="323"/>
      <c r="I362" s="324"/>
      <c r="J362" s="268" t="s">
        <v>15</v>
      </c>
      <c r="K362" s="268"/>
      <c r="L362" s="274" t="s">
        <v>2863</v>
      </c>
      <c r="O362" s="283"/>
    </row>
    <row r="363" spans="1:15" s="169" customFormat="1" ht="12.75" x14ac:dyDescent="0.2">
      <c r="A363" s="278">
        <v>282111</v>
      </c>
      <c r="B363" s="267">
        <v>22510005</v>
      </c>
      <c r="C363" s="397" t="s">
        <v>3619</v>
      </c>
      <c r="D363" s="286">
        <f t="shared" si="6"/>
        <v>19</v>
      </c>
      <c r="E363" s="368" t="s">
        <v>2710</v>
      </c>
      <c r="F363" s="370"/>
      <c r="G363" s="323"/>
      <c r="H363" s="323"/>
      <c r="I363" s="324"/>
      <c r="J363" s="268" t="s">
        <v>15</v>
      </c>
      <c r="K363" s="268"/>
      <c r="L363" s="274" t="s">
        <v>2863</v>
      </c>
      <c r="O363" s="283"/>
    </row>
    <row r="364" spans="1:15" s="169" customFormat="1" ht="12.75" x14ac:dyDescent="0.2">
      <c r="A364" s="278">
        <v>282112</v>
      </c>
      <c r="B364" s="267">
        <v>22510006</v>
      </c>
      <c r="C364" s="322" t="s">
        <v>3620</v>
      </c>
      <c r="D364" s="286">
        <f t="shared" si="6"/>
        <v>30</v>
      </c>
      <c r="E364" s="368" t="s">
        <v>2710</v>
      </c>
      <c r="F364" s="370"/>
      <c r="G364" s="323"/>
      <c r="H364" s="323"/>
      <c r="I364" s="324"/>
      <c r="J364" s="268" t="s">
        <v>15</v>
      </c>
      <c r="K364" s="268"/>
      <c r="L364" s="274" t="s">
        <v>2863</v>
      </c>
      <c r="O364" s="283"/>
    </row>
    <row r="365" spans="1:15" s="169" customFormat="1" ht="12.75" x14ac:dyDescent="0.2">
      <c r="A365" s="278">
        <v>282113</v>
      </c>
      <c r="B365" s="267">
        <v>22510007</v>
      </c>
      <c r="C365" s="322" t="s">
        <v>3621</v>
      </c>
      <c r="D365" s="286">
        <f t="shared" si="6"/>
        <v>23</v>
      </c>
      <c r="E365" s="368" t="s">
        <v>2710</v>
      </c>
      <c r="F365" s="370"/>
      <c r="G365" s="323"/>
      <c r="H365" s="323"/>
      <c r="I365" s="324"/>
      <c r="J365" s="268" t="s">
        <v>15</v>
      </c>
      <c r="K365" s="268"/>
      <c r="L365" s="274" t="s">
        <v>2863</v>
      </c>
      <c r="O365" s="283"/>
    </row>
    <row r="366" spans="1:15" s="169" customFormat="1" ht="12.75" x14ac:dyDescent="0.2">
      <c r="A366" s="278">
        <v>282114</v>
      </c>
      <c r="B366" s="267">
        <v>22510100</v>
      </c>
      <c r="C366" s="322" t="s">
        <v>3622</v>
      </c>
      <c r="D366" s="286">
        <f t="shared" si="6"/>
        <v>24</v>
      </c>
      <c r="E366" s="368" t="s">
        <v>2710</v>
      </c>
      <c r="F366" s="370"/>
      <c r="G366" s="323"/>
      <c r="H366" s="323"/>
      <c r="I366" s="324"/>
      <c r="J366" s="268" t="s">
        <v>15</v>
      </c>
      <c r="K366" s="268"/>
      <c r="L366" s="274" t="s">
        <v>2863</v>
      </c>
      <c r="O366" s="283"/>
    </row>
    <row r="367" spans="1:15" s="169" customFormat="1" ht="12.75" x14ac:dyDescent="0.2">
      <c r="A367" s="278">
        <v>282115</v>
      </c>
      <c r="B367" s="267">
        <v>22510101</v>
      </c>
      <c r="C367" s="322" t="s">
        <v>3623</v>
      </c>
      <c r="D367" s="286">
        <f t="shared" si="6"/>
        <v>23</v>
      </c>
      <c r="E367" s="368" t="s">
        <v>2710</v>
      </c>
      <c r="F367" s="370"/>
      <c r="G367" s="323"/>
      <c r="H367" s="323"/>
      <c r="I367" s="324"/>
      <c r="J367" s="268" t="s">
        <v>15</v>
      </c>
      <c r="K367" s="268"/>
      <c r="L367" s="274" t="s">
        <v>2863</v>
      </c>
      <c r="O367" s="283"/>
    </row>
    <row r="368" spans="1:15" s="169" customFormat="1" ht="12.75" x14ac:dyDescent="0.2">
      <c r="A368" s="278">
        <v>282116</v>
      </c>
      <c r="B368" s="267">
        <v>22510102</v>
      </c>
      <c r="C368" s="322" t="s">
        <v>3624</v>
      </c>
      <c r="D368" s="286">
        <f t="shared" si="6"/>
        <v>30</v>
      </c>
      <c r="E368" s="368" t="s">
        <v>2710</v>
      </c>
      <c r="F368" s="370"/>
      <c r="G368" s="323"/>
      <c r="H368" s="323"/>
      <c r="I368" s="324"/>
      <c r="J368" s="268" t="s">
        <v>15</v>
      </c>
      <c r="K368" s="268"/>
      <c r="L368" s="274" t="s">
        <v>2863</v>
      </c>
      <c r="O368" s="283"/>
    </row>
    <row r="369" spans="1:16" s="169" customFormat="1" ht="12.75" x14ac:dyDescent="0.2">
      <c r="A369" s="278">
        <v>282117</v>
      </c>
      <c r="B369" s="267">
        <v>22510103</v>
      </c>
      <c r="C369" s="322" t="s">
        <v>3625</v>
      </c>
      <c r="D369" s="286">
        <f t="shared" si="6"/>
        <v>29</v>
      </c>
      <c r="E369" s="368" t="s">
        <v>2710</v>
      </c>
      <c r="F369" s="370"/>
      <c r="G369" s="323"/>
      <c r="H369" s="323"/>
      <c r="I369" s="324"/>
      <c r="J369" s="268" t="s">
        <v>15</v>
      </c>
      <c r="K369" s="268"/>
      <c r="L369" s="274" t="s">
        <v>2863</v>
      </c>
      <c r="O369" s="283"/>
    </row>
    <row r="370" spans="1:16" s="169" customFormat="1" ht="12.75" x14ac:dyDescent="0.2">
      <c r="A370" s="278">
        <v>282118</v>
      </c>
      <c r="B370" s="267">
        <v>22510200</v>
      </c>
      <c r="C370" s="397" t="s">
        <v>3626</v>
      </c>
      <c r="D370" s="286">
        <f t="shared" si="6"/>
        <v>24</v>
      </c>
      <c r="E370" s="368" t="s">
        <v>2710</v>
      </c>
      <c r="F370" s="370"/>
      <c r="G370" s="323"/>
      <c r="H370" s="323"/>
      <c r="I370" s="324"/>
      <c r="J370" s="268" t="s">
        <v>15</v>
      </c>
      <c r="K370" s="268"/>
      <c r="L370" s="274" t="s">
        <v>2863</v>
      </c>
      <c r="O370" s="283"/>
    </row>
    <row r="371" spans="1:16" s="169" customFormat="1" ht="12.75" x14ac:dyDescent="0.2">
      <c r="A371" s="278">
        <v>282119</v>
      </c>
      <c r="B371" s="267">
        <v>22510201</v>
      </c>
      <c r="C371" s="322" t="s">
        <v>3627</v>
      </c>
      <c r="D371" s="286">
        <f t="shared" si="6"/>
        <v>24</v>
      </c>
      <c r="E371" s="368" t="s">
        <v>2710</v>
      </c>
      <c r="F371" s="370"/>
      <c r="G371" s="323"/>
      <c r="H371" s="323"/>
      <c r="I371" s="324"/>
      <c r="J371" s="268" t="s">
        <v>15</v>
      </c>
      <c r="K371" s="268"/>
      <c r="L371" s="274" t="s">
        <v>2863</v>
      </c>
      <c r="O371" s="283"/>
    </row>
    <row r="372" spans="1:16" s="169" customFormat="1" ht="12.75" x14ac:dyDescent="0.2">
      <c r="A372" s="278">
        <v>282120</v>
      </c>
      <c r="B372" s="267">
        <v>22510202</v>
      </c>
      <c r="C372" s="322" t="s">
        <v>3628</v>
      </c>
      <c r="D372" s="286">
        <f t="shared" si="6"/>
        <v>29</v>
      </c>
      <c r="E372" s="368" t="s">
        <v>2710</v>
      </c>
      <c r="F372" s="370"/>
      <c r="G372" s="323"/>
      <c r="H372" s="323"/>
      <c r="I372" s="324"/>
      <c r="J372" s="268" t="s">
        <v>15</v>
      </c>
      <c r="K372" s="268"/>
      <c r="L372" s="274" t="s">
        <v>2863</v>
      </c>
      <c r="O372" s="283"/>
    </row>
    <row r="373" spans="1:16" s="169" customFormat="1" ht="12.75" x14ac:dyDescent="0.2">
      <c r="A373" s="278">
        <v>282121</v>
      </c>
      <c r="B373" s="267">
        <v>22510203</v>
      </c>
      <c r="C373" s="322" t="s">
        <v>3629</v>
      </c>
      <c r="D373" s="286">
        <f t="shared" si="6"/>
        <v>29</v>
      </c>
      <c r="E373" s="368" t="s">
        <v>2710</v>
      </c>
      <c r="F373" s="370"/>
      <c r="G373" s="323"/>
      <c r="H373" s="323"/>
      <c r="I373" s="324"/>
      <c r="J373" s="268" t="s">
        <v>15</v>
      </c>
      <c r="K373" s="268"/>
      <c r="L373" s="274" t="s">
        <v>2863</v>
      </c>
      <c r="O373" s="283"/>
    </row>
    <row r="374" spans="1:16" s="169" customFormat="1" ht="12.75" x14ac:dyDescent="0.2">
      <c r="A374" s="278">
        <v>282122</v>
      </c>
      <c r="B374" s="267">
        <v>22510300</v>
      </c>
      <c r="C374" s="322" t="s">
        <v>3630</v>
      </c>
      <c r="D374" s="286">
        <f t="shared" si="6"/>
        <v>23</v>
      </c>
      <c r="E374" s="368" t="s">
        <v>2710</v>
      </c>
      <c r="F374" s="370"/>
      <c r="G374" s="323"/>
      <c r="H374" s="323"/>
      <c r="I374" s="324"/>
      <c r="J374" s="268" t="s">
        <v>15</v>
      </c>
      <c r="K374" s="268"/>
      <c r="L374" s="274" t="s">
        <v>2863</v>
      </c>
      <c r="O374" s="283"/>
    </row>
    <row r="375" spans="1:16" s="169" customFormat="1" ht="12.75" x14ac:dyDescent="0.2">
      <c r="A375" s="278">
        <v>282123</v>
      </c>
      <c r="B375" s="267">
        <v>22510301</v>
      </c>
      <c r="C375" s="322" t="s">
        <v>3631</v>
      </c>
      <c r="D375" s="286">
        <f t="shared" si="6"/>
        <v>23</v>
      </c>
      <c r="E375" s="368" t="s">
        <v>2710</v>
      </c>
      <c r="F375" s="370"/>
      <c r="G375" s="323"/>
      <c r="H375" s="323"/>
      <c r="I375" s="324"/>
      <c r="J375" s="268" t="s">
        <v>15</v>
      </c>
      <c r="K375" s="268"/>
      <c r="L375" s="274" t="s">
        <v>2863</v>
      </c>
      <c r="O375" s="283"/>
    </row>
    <row r="376" spans="1:16" s="169" customFormat="1" ht="12.75" x14ac:dyDescent="0.2">
      <c r="A376" s="278">
        <v>282124</v>
      </c>
      <c r="B376" s="267">
        <v>22510303</v>
      </c>
      <c r="C376" s="322" t="s">
        <v>3632</v>
      </c>
      <c r="D376" s="286">
        <f t="shared" si="6"/>
        <v>27</v>
      </c>
      <c r="E376" s="368" t="s">
        <v>2710</v>
      </c>
      <c r="F376" s="370"/>
      <c r="G376" s="323"/>
      <c r="H376" s="323"/>
      <c r="I376" s="324"/>
      <c r="J376" s="268" t="s">
        <v>15</v>
      </c>
      <c r="K376" s="268"/>
      <c r="L376" s="274" t="s">
        <v>2863</v>
      </c>
      <c r="O376" s="283"/>
    </row>
    <row r="377" spans="1:16" s="169" customFormat="1" ht="12.75" x14ac:dyDescent="0.2">
      <c r="A377" s="278">
        <v>282125</v>
      </c>
      <c r="B377" s="267">
        <v>22510400</v>
      </c>
      <c r="C377" s="322" t="s">
        <v>3633</v>
      </c>
      <c r="D377" s="286">
        <f t="shared" si="6"/>
        <v>24</v>
      </c>
      <c r="E377" s="368" t="s">
        <v>2710</v>
      </c>
      <c r="F377" s="370"/>
      <c r="G377" s="323"/>
      <c r="H377" s="323"/>
      <c r="I377" s="324"/>
      <c r="J377" s="268" t="s">
        <v>15</v>
      </c>
      <c r="K377" s="268"/>
      <c r="L377" s="274" t="s">
        <v>2863</v>
      </c>
      <c r="O377" s="283"/>
    </row>
    <row r="378" spans="1:16" s="169" customFormat="1" ht="12.75" x14ac:dyDescent="0.2">
      <c r="A378" s="278">
        <v>282126</v>
      </c>
      <c r="B378" s="267">
        <v>22510401</v>
      </c>
      <c r="C378" s="322" t="s">
        <v>3634</v>
      </c>
      <c r="D378" s="286">
        <f t="shared" si="6"/>
        <v>24</v>
      </c>
      <c r="E378" s="368" t="s">
        <v>2710</v>
      </c>
      <c r="F378" s="370"/>
      <c r="G378" s="323"/>
      <c r="H378" s="323"/>
      <c r="I378" s="324"/>
      <c r="J378" s="268" t="s">
        <v>15</v>
      </c>
      <c r="K378" s="268"/>
      <c r="L378" s="274" t="s">
        <v>2863</v>
      </c>
      <c r="O378" s="283"/>
    </row>
    <row r="379" spans="1:16" s="169" customFormat="1" ht="12.75" x14ac:dyDescent="0.2">
      <c r="A379" s="278">
        <v>282127</v>
      </c>
      <c r="B379" s="267">
        <v>22510403</v>
      </c>
      <c r="C379" s="322" t="s">
        <v>3635</v>
      </c>
      <c r="D379" s="286">
        <f t="shared" si="6"/>
        <v>29</v>
      </c>
      <c r="E379" s="368" t="s">
        <v>2710</v>
      </c>
      <c r="F379" s="370"/>
      <c r="G379" s="323"/>
      <c r="H379" s="323"/>
      <c r="I379" s="324"/>
      <c r="J379" s="268" t="s">
        <v>15</v>
      </c>
      <c r="K379" s="268"/>
      <c r="L379" s="274" t="s">
        <v>2863</v>
      </c>
      <c r="O379" s="283"/>
    </row>
    <row r="380" spans="1:16" s="169" customFormat="1" ht="12.75" x14ac:dyDescent="0.2">
      <c r="A380" s="278">
        <v>282128</v>
      </c>
      <c r="B380" s="267">
        <v>22510500</v>
      </c>
      <c r="C380" s="322" t="s">
        <v>3636</v>
      </c>
      <c r="D380" s="286">
        <f t="shared" si="6"/>
        <v>24</v>
      </c>
      <c r="E380" s="368" t="s">
        <v>2710</v>
      </c>
      <c r="F380" s="370"/>
      <c r="G380" s="323"/>
      <c r="H380" s="323"/>
      <c r="I380" s="324"/>
      <c r="J380" s="268" t="s">
        <v>15</v>
      </c>
      <c r="K380" s="268"/>
      <c r="L380" s="274" t="s">
        <v>2863</v>
      </c>
      <c r="O380" s="283"/>
    </row>
    <row r="381" spans="1:16" s="169" customFormat="1" ht="12.75" x14ac:dyDescent="0.2">
      <c r="A381" s="278">
        <v>282129</v>
      </c>
      <c r="B381" s="267">
        <v>22510505</v>
      </c>
      <c r="C381" s="322" t="s">
        <v>3637</v>
      </c>
      <c r="D381" s="286">
        <f t="shared" si="6"/>
        <v>28</v>
      </c>
      <c r="E381" s="368" t="s">
        <v>2710</v>
      </c>
      <c r="F381" s="370"/>
      <c r="G381" s="323"/>
      <c r="H381" s="323"/>
      <c r="I381" s="324"/>
      <c r="J381" s="268" t="s">
        <v>15</v>
      </c>
      <c r="K381" s="268"/>
      <c r="L381" s="274" t="s">
        <v>2863</v>
      </c>
      <c r="O381" s="283"/>
    </row>
    <row r="382" spans="1:16" s="169" customFormat="1" ht="12.75" x14ac:dyDescent="0.2">
      <c r="A382" s="278">
        <v>282130</v>
      </c>
      <c r="B382" s="267">
        <v>22520000</v>
      </c>
      <c r="C382" s="322" t="s">
        <v>3638</v>
      </c>
      <c r="D382" s="286">
        <f t="shared" si="6"/>
        <v>24</v>
      </c>
      <c r="E382" s="368" t="s">
        <v>2710</v>
      </c>
      <c r="F382" s="370"/>
      <c r="G382" s="323"/>
      <c r="H382" s="323"/>
      <c r="I382" s="324"/>
      <c r="J382" s="268" t="s">
        <v>15</v>
      </c>
      <c r="K382" s="268"/>
      <c r="L382" s="274" t="s">
        <v>2863</v>
      </c>
      <c r="O382" s="283"/>
    </row>
    <row r="383" spans="1:16" s="169" customFormat="1" ht="12.75" x14ac:dyDescent="0.2">
      <c r="A383" s="278">
        <v>282131</v>
      </c>
      <c r="B383" s="267">
        <v>22530000</v>
      </c>
      <c r="C383" s="322" t="s">
        <v>3639</v>
      </c>
      <c r="D383" s="286">
        <f t="shared" si="6"/>
        <v>24</v>
      </c>
      <c r="E383" s="368" t="s">
        <v>2710</v>
      </c>
      <c r="F383" s="370"/>
      <c r="G383" s="323"/>
      <c r="H383" s="323"/>
      <c r="I383" s="324"/>
      <c r="J383" s="268" t="s">
        <v>15</v>
      </c>
      <c r="K383" s="268"/>
      <c r="L383" s="274" t="s">
        <v>2863</v>
      </c>
      <c r="O383" s="283"/>
    </row>
    <row r="384" spans="1:16" x14ac:dyDescent="0.25">
      <c r="A384" s="278">
        <v>282132</v>
      </c>
      <c r="B384" s="267">
        <v>22540000</v>
      </c>
      <c r="C384" s="322" t="s">
        <v>3640</v>
      </c>
      <c r="D384" s="286">
        <f t="shared" si="6"/>
        <v>24</v>
      </c>
      <c r="E384" s="368" t="s">
        <v>2710</v>
      </c>
      <c r="F384" s="370"/>
      <c r="G384" s="323"/>
      <c r="H384" s="323"/>
      <c r="I384" s="324"/>
      <c r="J384" s="357" t="s">
        <v>15</v>
      </c>
      <c r="K384" s="357"/>
      <c r="L384" s="286"/>
      <c r="N384" s="284"/>
      <c r="O384" s="283"/>
      <c r="P384" s="261"/>
    </row>
    <row r="385" spans="1:16" x14ac:dyDescent="0.25">
      <c r="A385" s="278">
        <v>282200</v>
      </c>
      <c r="B385" s="263" t="s">
        <v>3641</v>
      </c>
      <c r="C385" s="360" t="s">
        <v>3642</v>
      </c>
      <c r="D385" s="286">
        <f t="shared" si="6"/>
        <v>24</v>
      </c>
      <c r="E385" s="362" t="s">
        <v>2710</v>
      </c>
      <c r="F385" s="355"/>
      <c r="G385" s="356"/>
      <c r="H385" s="356"/>
      <c r="I385" s="281" t="s">
        <v>15</v>
      </c>
      <c r="J385" s="357"/>
      <c r="K385" s="357"/>
      <c r="L385" s="286"/>
      <c r="N385" s="284"/>
      <c r="O385" s="283"/>
      <c r="P385" s="261"/>
    </row>
    <row r="386" spans="1:16" x14ac:dyDescent="0.25">
      <c r="A386" s="278">
        <v>282300</v>
      </c>
      <c r="B386" s="263"/>
      <c r="C386" s="360" t="s">
        <v>3643</v>
      </c>
      <c r="D386" s="286">
        <f>+LEN(C386)</f>
        <v>14</v>
      </c>
      <c r="E386" s="362" t="s">
        <v>2710</v>
      </c>
      <c r="F386" s="355"/>
      <c r="G386" s="356"/>
      <c r="H386" s="356"/>
      <c r="I386" s="281" t="s">
        <v>15</v>
      </c>
      <c r="J386" s="357"/>
      <c r="K386" s="357"/>
      <c r="L386" s="286"/>
      <c r="N386" s="284"/>
      <c r="O386" s="283"/>
      <c r="P386" s="261"/>
    </row>
    <row r="387" spans="1:16" x14ac:dyDescent="0.25">
      <c r="A387" s="278">
        <v>282320</v>
      </c>
      <c r="B387" s="263"/>
      <c r="C387" s="360" t="s">
        <v>3645</v>
      </c>
      <c r="D387" s="286">
        <f t="shared" si="6"/>
        <v>13</v>
      </c>
      <c r="E387" s="362" t="s">
        <v>2710</v>
      </c>
      <c r="F387" s="355"/>
      <c r="G387" s="356"/>
      <c r="H387" s="356"/>
      <c r="I387" s="281" t="s">
        <v>15</v>
      </c>
      <c r="J387" s="357"/>
      <c r="K387" s="357"/>
      <c r="L387" s="286"/>
      <c r="N387" s="284"/>
      <c r="O387" s="283"/>
      <c r="P387" s="261"/>
    </row>
    <row r="388" spans="1:16" x14ac:dyDescent="0.25">
      <c r="A388" s="278">
        <v>282340</v>
      </c>
      <c r="B388" s="263"/>
      <c r="C388" s="360" t="s">
        <v>3646</v>
      </c>
      <c r="D388" s="286">
        <f t="shared" si="6"/>
        <v>12</v>
      </c>
      <c r="E388" s="362" t="s">
        <v>2710</v>
      </c>
      <c r="F388" s="355"/>
      <c r="G388" s="356"/>
      <c r="H388" s="356"/>
      <c r="I388" s="281" t="s">
        <v>15</v>
      </c>
      <c r="J388" s="357"/>
      <c r="K388" s="357"/>
      <c r="L388" s="286"/>
      <c r="N388" s="284"/>
      <c r="O388" s="283"/>
      <c r="P388" s="261"/>
    </row>
    <row r="389" spans="1:16" x14ac:dyDescent="0.25">
      <c r="A389" s="278">
        <v>282360</v>
      </c>
      <c r="B389" s="263"/>
      <c r="C389" s="360" t="s">
        <v>3647</v>
      </c>
      <c r="D389" s="286">
        <f t="shared" si="6"/>
        <v>16</v>
      </c>
      <c r="E389" s="362" t="s">
        <v>2710</v>
      </c>
      <c r="F389" s="355"/>
      <c r="G389" s="356"/>
      <c r="H389" s="356"/>
      <c r="I389" s="281" t="s">
        <v>15</v>
      </c>
      <c r="J389" s="357"/>
      <c r="K389" s="357"/>
      <c r="L389" s="286"/>
      <c r="N389" s="284"/>
      <c r="O389" s="283"/>
      <c r="P389" s="261"/>
    </row>
    <row r="390" spans="1:16" x14ac:dyDescent="0.25">
      <c r="A390" s="278">
        <v>282800</v>
      </c>
      <c r="B390" s="263"/>
      <c r="C390" s="360" t="s">
        <v>3648</v>
      </c>
      <c r="D390" s="286">
        <f t="shared" si="6"/>
        <v>30</v>
      </c>
      <c r="E390" s="362" t="s">
        <v>2710</v>
      </c>
      <c r="F390" s="355"/>
      <c r="G390" s="356"/>
      <c r="H390" s="356"/>
      <c r="I390" s="281" t="s">
        <v>15</v>
      </c>
      <c r="J390" s="357"/>
      <c r="K390" s="357"/>
      <c r="L390" s="286"/>
      <c r="N390" s="284"/>
      <c r="O390" s="283"/>
      <c r="P390" s="261"/>
    </row>
    <row r="391" spans="1:16" x14ac:dyDescent="0.25">
      <c r="A391" s="278">
        <v>282820</v>
      </c>
      <c r="B391" s="263"/>
      <c r="C391" s="360" t="s">
        <v>3649</v>
      </c>
      <c r="D391" s="286">
        <f t="shared" si="6"/>
        <v>29</v>
      </c>
      <c r="E391" s="362" t="s">
        <v>2710</v>
      </c>
      <c r="F391" s="355"/>
      <c r="G391" s="356"/>
      <c r="H391" s="356"/>
      <c r="I391" s="281" t="s">
        <v>15</v>
      </c>
      <c r="J391" s="357"/>
      <c r="K391" s="357"/>
      <c r="L391" s="286"/>
      <c r="N391" s="284"/>
      <c r="O391" s="283"/>
      <c r="P391" s="261"/>
    </row>
    <row r="392" spans="1:16" x14ac:dyDescent="0.25">
      <c r="A392" s="278">
        <v>282840</v>
      </c>
      <c r="B392" s="263"/>
      <c r="C392" s="360" t="s">
        <v>3650</v>
      </c>
      <c r="D392" s="286">
        <f t="shared" si="6"/>
        <v>23</v>
      </c>
      <c r="E392" s="362" t="s">
        <v>2710</v>
      </c>
      <c r="F392" s="355"/>
      <c r="G392" s="356"/>
      <c r="H392" s="356"/>
      <c r="I392" s="281" t="s">
        <v>15</v>
      </c>
      <c r="J392" s="357"/>
      <c r="K392" s="357"/>
      <c r="L392" s="286"/>
      <c r="N392" s="284"/>
      <c r="O392" s="283"/>
      <c r="P392" s="261"/>
    </row>
    <row r="393" spans="1:16" x14ac:dyDescent="0.25">
      <c r="A393" s="278">
        <v>282860</v>
      </c>
      <c r="B393" s="263"/>
      <c r="C393" s="360" t="s">
        <v>3651</v>
      </c>
      <c r="D393" s="286">
        <f t="shared" si="6"/>
        <v>26</v>
      </c>
      <c r="E393" s="362" t="s">
        <v>2710</v>
      </c>
      <c r="F393" s="355"/>
      <c r="G393" s="356"/>
      <c r="H393" s="356"/>
      <c r="I393" s="281" t="s">
        <v>15</v>
      </c>
      <c r="J393" s="357"/>
      <c r="K393" s="357"/>
      <c r="L393" s="286"/>
      <c r="N393" s="284"/>
      <c r="O393" s="283"/>
      <c r="P393" s="261"/>
    </row>
    <row r="394" spans="1:16" ht="15.75" x14ac:dyDescent="0.25">
      <c r="A394" s="278"/>
      <c r="B394" s="263"/>
      <c r="C394" s="398" t="s">
        <v>16297</v>
      </c>
      <c r="D394" s="286">
        <f t="shared" si="6"/>
        <v>44</v>
      </c>
      <c r="E394" s="362"/>
      <c r="F394" s="355"/>
      <c r="G394" s="356"/>
      <c r="H394" s="356" t="s">
        <v>15</v>
      </c>
      <c r="I394" s="281"/>
      <c r="J394" s="357"/>
      <c r="K394" s="357"/>
      <c r="L394" s="286"/>
      <c r="N394" s="284"/>
      <c r="O394" s="283"/>
      <c r="P394" s="261"/>
    </row>
    <row r="395" spans="1:16" x14ac:dyDescent="0.25">
      <c r="A395" s="278">
        <v>283100</v>
      </c>
      <c r="B395" s="263" t="s">
        <v>3652</v>
      </c>
      <c r="C395" s="360" t="s">
        <v>3653</v>
      </c>
      <c r="D395" s="286">
        <f t="shared" si="6"/>
        <v>20</v>
      </c>
      <c r="E395" s="362" t="s">
        <v>2710</v>
      </c>
      <c r="F395" s="355"/>
      <c r="G395" s="356"/>
      <c r="H395" s="356"/>
      <c r="I395" s="281" t="s">
        <v>15</v>
      </c>
      <c r="J395" s="357"/>
      <c r="K395" s="357"/>
      <c r="L395" s="286"/>
      <c r="N395" s="284"/>
      <c r="O395" s="283"/>
      <c r="P395" s="261"/>
    </row>
    <row r="396" spans="1:16" x14ac:dyDescent="0.25">
      <c r="A396" s="278">
        <v>283101</v>
      </c>
      <c r="B396" s="263" t="s">
        <v>3654</v>
      </c>
      <c r="C396" s="360" t="s">
        <v>3655</v>
      </c>
      <c r="D396" s="286">
        <f t="shared" si="6"/>
        <v>26</v>
      </c>
      <c r="E396" s="362" t="s">
        <v>2710</v>
      </c>
      <c r="F396" s="355"/>
      <c r="G396" s="356"/>
      <c r="H396" s="356"/>
      <c r="I396" s="281"/>
      <c r="J396" s="357" t="s">
        <v>15</v>
      </c>
      <c r="K396" s="357"/>
      <c r="L396" s="286"/>
      <c r="N396" s="284"/>
      <c r="O396" s="283"/>
      <c r="P396" s="261"/>
    </row>
    <row r="397" spans="1:16" x14ac:dyDescent="0.25">
      <c r="A397" s="278">
        <v>283102</v>
      </c>
      <c r="B397" s="263" t="s">
        <v>3656</v>
      </c>
      <c r="C397" s="360" t="s">
        <v>3657</v>
      </c>
      <c r="D397" s="286">
        <f t="shared" si="6"/>
        <v>26</v>
      </c>
      <c r="E397" s="362" t="s">
        <v>2710</v>
      </c>
      <c r="F397" s="355"/>
      <c r="G397" s="356"/>
      <c r="H397" s="356"/>
      <c r="I397" s="281"/>
      <c r="J397" s="357" t="s">
        <v>15</v>
      </c>
      <c r="K397" s="357"/>
      <c r="L397" s="286"/>
      <c r="N397" s="284"/>
      <c r="O397" s="283"/>
      <c r="P397" s="261"/>
    </row>
    <row r="398" spans="1:16" x14ac:dyDescent="0.25">
      <c r="A398" s="278">
        <v>283103</v>
      </c>
      <c r="B398" s="263"/>
      <c r="C398" s="360" t="s">
        <v>3658</v>
      </c>
      <c r="D398" s="286">
        <f t="shared" si="6"/>
        <v>26</v>
      </c>
      <c r="E398" s="362" t="s">
        <v>2710</v>
      </c>
      <c r="F398" s="355"/>
      <c r="G398" s="356"/>
      <c r="H398" s="356"/>
      <c r="I398" s="281"/>
      <c r="J398" s="357" t="s">
        <v>15</v>
      </c>
      <c r="K398" s="357"/>
      <c r="L398" s="286"/>
      <c r="N398" s="284"/>
      <c r="O398" s="283"/>
      <c r="P398" s="261"/>
    </row>
    <row r="399" spans="1:16" x14ac:dyDescent="0.25">
      <c r="A399" s="318">
        <v>283104</v>
      </c>
      <c r="B399" s="263"/>
      <c r="C399" s="360" t="s">
        <v>3659</v>
      </c>
      <c r="D399" s="286">
        <f t="shared" si="6"/>
        <v>25</v>
      </c>
      <c r="E399" s="362" t="s">
        <v>2710</v>
      </c>
      <c r="F399" s="355"/>
      <c r="G399" s="356"/>
      <c r="H399" s="356"/>
      <c r="I399" s="281"/>
      <c r="J399" s="357" t="s">
        <v>15</v>
      </c>
      <c r="K399" s="357"/>
      <c r="L399" s="286" t="s">
        <v>3660</v>
      </c>
      <c r="N399" s="284"/>
      <c r="O399" s="283"/>
      <c r="P399" s="261"/>
    </row>
    <row r="400" spans="1:16" x14ac:dyDescent="0.25">
      <c r="A400" s="399">
        <v>283200</v>
      </c>
      <c r="B400" s="254"/>
      <c r="C400" s="785" t="s">
        <v>16115</v>
      </c>
      <c r="D400" s="286">
        <f t="shared" si="6"/>
        <v>24</v>
      </c>
      <c r="E400" s="362" t="s">
        <v>2710</v>
      </c>
      <c r="F400" s="355"/>
      <c r="G400" s="356"/>
      <c r="H400" s="356"/>
      <c r="I400" s="281" t="s">
        <v>15</v>
      </c>
      <c r="J400" s="357"/>
      <c r="K400" s="357"/>
      <c r="L400" s="286"/>
      <c r="N400" s="284"/>
      <c r="O400" s="283"/>
      <c r="P400" s="261"/>
    </row>
    <row r="401" spans="1:16" ht="15.75" x14ac:dyDescent="0.25">
      <c r="A401" s="278"/>
      <c r="B401" s="263"/>
      <c r="C401" s="398" t="s">
        <v>3661</v>
      </c>
      <c r="D401" s="286">
        <f t="shared" si="6"/>
        <v>29</v>
      </c>
      <c r="E401" s="362"/>
      <c r="F401" s="355"/>
      <c r="G401" s="356"/>
      <c r="H401" s="356" t="s">
        <v>15</v>
      </c>
      <c r="I401" s="281"/>
      <c r="J401" s="357"/>
      <c r="K401" s="357"/>
      <c r="L401" s="286"/>
      <c r="N401" s="284"/>
      <c r="O401" s="283"/>
      <c r="P401" s="261"/>
    </row>
    <row r="402" spans="1:16" x14ac:dyDescent="0.25">
      <c r="A402" s="278">
        <v>284100</v>
      </c>
      <c r="B402" s="263" t="s">
        <v>3662</v>
      </c>
      <c r="C402" s="360" t="s">
        <v>3663</v>
      </c>
      <c r="D402" s="286">
        <f t="shared" si="6"/>
        <v>21</v>
      </c>
      <c r="E402" s="362" t="s">
        <v>2710</v>
      </c>
      <c r="F402" s="355"/>
      <c r="G402" s="356"/>
      <c r="H402" s="356"/>
      <c r="I402" s="281" t="s">
        <v>15</v>
      </c>
      <c r="J402" s="357"/>
      <c r="K402" s="357"/>
      <c r="L402" s="286"/>
      <c r="N402" s="284"/>
      <c r="O402" s="283"/>
      <c r="P402" s="261"/>
    </row>
    <row r="403" spans="1:16" ht="15.75" x14ac:dyDescent="0.25">
      <c r="A403" s="278"/>
      <c r="B403" s="263"/>
      <c r="C403" s="398" t="s">
        <v>3664</v>
      </c>
      <c r="D403" s="286">
        <f t="shared" si="6"/>
        <v>28</v>
      </c>
      <c r="E403" s="362"/>
      <c r="F403" s="355"/>
      <c r="G403" s="356"/>
      <c r="H403" s="356" t="s">
        <v>15</v>
      </c>
      <c r="I403" s="281"/>
      <c r="J403" s="357"/>
      <c r="K403" s="357"/>
      <c r="L403" s="286"/>
      <c r="N403" s="284"/>
      <c r="O403" s="283"/>
      <c r="P403" s="261"/>
    </row>
    <row r="404" spans="1:16" x14ac:dyDescent="0.25">
      <c r="A404" s="278">
        <v>285100</v>
      </c>
      <c r="B404" s="263" t="s">
        <v>3665</v>
      </c>
      <c r="C404" s="360" t="s">
        <v>3666</v>
      </c>
      <c r="D404" s="286">
        <f t="shared" si="6"/>
        <v>28</v>
      </c>
      <c r="E404" s="362" t="s">
        <v>2710</v>
      </c>
      <c r="F404" s="355"/>
      <c r="G404" s="356"/>
      <c r="H404" s="356"/>
      <c r="I404" s="281" t="s">
        <v>15</v>
      </c>
      <c r="J404" s="357"/>
      <c r="K404" s="357"/>
      <c r="L404" s="286"/>
      <c r="N404" s="284"/>
      <c r="O404" s="283"/>
      <c r="P404" s="261"/>
    </row>
    <row r="405" spans="1:16" ht="15.75" x14ac:dyDescent="0.25">
      <c r="A405" s="278"/>
      <c r="B405" s="263"/>
      <c r="C405" s="398" t="s">
        <v>3667</v>
      </c>
      <c r="D405" s="286">
        <f t="shared" si="6"/>
        <v>26</v>
      </c>
      <c r="E405" s="362"/>
      <c r="F405" s="355"/>
      <c r="G405" s="356"/>
      <c r="H405" s="356" t="s">
        <v>15</v>
      </c>
      <c r="I405" s="281"/>
      <c r="J405" s="357"/>
      <c r="K405" s="357"/>
      <c r="L405" s="286"/>
      <c r="N405" s="284"/>
      <c r="O405" s="283"/>
      <c r="P405" s="261"/>
    </row>
    <row r="406" spans="1:16" x14ac:dyDescent="0.25">
      <c r="A406" s="278">
        <v>286100</v>
      </c>
      <c r="B406" s="263" t="s">
        <v>3668</v>
      </c>
      <c r="C406" s="360" t="s">
        <v>3669</v>
      </c>
      <c r="D406" s="286">
        <f t="shared" si="6"/>
        <v>30</v>
      </c>
      <c r="E406" s="362" t="s">
        <v>2710</v>
      </c>
      <c r="F406" s="355"/>
      <c r="G406" s="356"/>
      <c r="H406" s="356"/>
      <c r="I406" s="281" t="s">
        <v>15</v>
      </c>
      <c r="J406" s="357"/>
      <c r="K406" s="357"/>
      <c r="L406" s="286"/>
      <c r="N406" s="284"/>
      <c r="O406" s="283"/>
      <c r="P406" s="261"/>
    </row>
    <row r="407" spans="1:16" x14ac:dyDescent="0.25">
      <c r="A407" s="278">
        <v>286200</v>
      </c>
      <c r="B407" s="263" t="s">
        <v>3670</v>
      </c>
      <c r="C407" s="360" t="s">
        <v>3671</v>
      </c>
      <c r="D407" s="286">
        <f t="shared" si="6"/>
        <v>20</v>
      </c>
      <c r="E407" s="362" t="s">
        <v>2710</v>
      </c>
      <c r="F407" s="355"/>
      <c r="G407" s="356"/>
      <c r="H407" s="356"/>
      <c r="I407" s="281" t="s">
        <v>15</v>
      </c>
      <c r="J407" s="263"/>
      <c r="K407" s="263"/>
      <c r="L407" s="286"/>
      <c r="N407" s="284"/>
      <c r="O407" s="283"/>
      <c r="P407" s="261"/>
    </row>
    <row r="408" spans="1:16" x14ac:dyDescent="0.25">
      <c r="A408" s="278">
        <v>286300</v>
      </c>
      <c r="B408" s="263" t="s">
        <v>3672</v>
      </c>
      <c r="C408" s="360" t="s">
        <v>3673</v>
      </c>
      <c r="D408" s="286">
        <f t="shared" si="6"/>
        <v>11</v>
      </c>
      <c r="E408" s="362" t="s">
        <v>2710</v>
      </c>
      <c r="F408" s="355"/>
      <c r="G408" s="356"/>
      <c r="H408" s="356"/>
      <c r="I408" s="263" t="s">
        <v>15</v>
      </c>
      <c r="J408" s="263"/>
      <c r="K408" s="263"/>
      <c r="L408" s="375"/>
      <c r="N408" s="261"/>
      <c r="P408" s="261"/>
    </row>
    <row r="409" spans="1:16" ht="15.75" x14ac:dyDescent="0.25">
      <c r="A409" s="372"/>
      <c r="B409" s="312"/>
      <c r="C409" s="398" t="s">
        <v>3674</v>
      </c>
      <c r="D409" s="286">
        <f t="shared" si="6"/>
        <v>18</v>
      </c>
      <c r="E409" s="362"/>
      <c r="F409" s="355"/>
      <c r="G409" s="356"/>
      <c r="H409" s="356" t="s">
        <v>15</v>
      </c>
      <c r="I409" s="312"/>
      <c r="J409" s="263"/>
      <c r="K409" s="263"/>
      <c r="L409" s="375"/>
      <c r="N409" s="261"/>
      <c r="P409" s="261"/>
    </row>
    <row r="410" spans="1:16" x14ac:dyDescent="0.25">
      <c r="A410" s="372">
        <v>286700</v>
      </c>
      <c r="B410" s="312"/>
      <c r="C410" s="360" t="s">
        <v>3674</v>
      </c>
      <c r="D410" s="286">
        <f t="shared" si="6"/>
        <v>18</v>
      </c>
      <c r="E410" s="362" t="s">
        <v>2710</v>
      </c>
      <c r="F410" s="355"/>
      <c r="G410" s="356"/>
      <c r="H410" s="356"/>
      <c r="I410" s="312" t="s">
        <v>15</v>
      </c>
      <c r="J410" s="263"/>
      <c r="K410" s="263"/>
      <c r="L410" s="375"/>
      <c r="N410" s="261"/>
      <c r="P410" s="261"/>
    </row>
    <row r="411" spans="1:16" ht="15.75" x14ac:dyDescent="0.25">
      <c r="A411" s="372"/>
      <c r="B411" s="312"/>
      <c r="C411" s="398" t="s">
        <v>3675</v>
      </c>
      <c r="D411" s="286">
        <f t="shared" si="6"/>
        <v>20</v>
      </c>
      <c r="E411" s="362"/>
      <c r="F411" s="355"/>
      <c r="G411" s="356"/>
      <c r="H411" s="356"/>
      <c r="I411" s="312"/>
      <c r="J411" s="263"/>
      <c r="K411" s="263"/>
      <c r="L411" s="375"/>
      <c r="N411" s="261"/>
      <c r="P411" s="261"/>
    </row>
    <row r="412" spans="1:16" x14ac:dyDescent="0.25">
      <c r="A412" s="372">
        <v>286710</v>
      </c>
      <c r="B412" s="312"/>
      <c r="C412" s="360" t="s">
        <v>3675</v>
      </c>
      <c r="D412" s="286">
        <f t="shared" si="6"/>
        <v>20</v>
      </c>
      <c r="E412" s="362" t="s">
        <v>2710</v>
      </c>
      <c r="F412" s="355"/>
      <c r="G412" s="356"/>
      <c r="H412" s="356"/>
      <c r="I412" s="312" t="s">
        <v>15</v>
      </c>
      <c r="J412" s="263"/>
      <c r="K412" s="263"/>
      <c r="L412" s="375"/>
      <c r="N412" s="261"/>
      <c r="P412" s="261"/>
    </row>
    <row r="413" spans="1:16" ht="15.75" x14ac:dyDescent="0.25">
      <c r="A413" s="372"/>
      <c r="B413" s="312"/>
      <c r="C413" s="398" t="s">
        <v>3676</v>
      </c>
      <c r="D413" s="286">
        <f t="shared" si="6"/>
        <v>21</v>
      </c>
      <c r="E413" s="362"/>
      <c r="F413" s="355"/>
      <c r="G413" s="356"/>
      <c r="H413" s="356" t="s">
        <v>15</v>
      </c>
      <c r="I413" s="312"/>
      <c r="J413" s="263"/>
      <c r="K413" s="263"/>
      <c r="L413" s="375"/>
      <c r="N413" s="261"/>
      <c r="P413" s="261"/>
    </row>
    <row r="414" spans="1:16" x14ac:dyDescent="0.25">
      <c r="A414" s="372">
        <v>286800</v>
      </c>
      <c r="B414" s="312"/>
      <c r="C414" s="360" t="s">
        <v>3676</v>
      </c>
      <c r="D414" s="286">
        <f>+LEN(C413)</f>
        <v>21</v>
      </c>
      <c r="E414" s="362" t="s">
        <v>2710</v>
      </c>
      <c r="F414" s="355"/>
      <c r="G414" s="356"/>
      <c r="H414" s="356"/>
      <c r="I414" s="312" t="s">
        <v>15</v>
      </c>
      <c r="J414" s="263"/>
      <c r="K414" s="263"/>
      <c r="L414" s="375"/>
      <c r="N414" s="261"/>
      <c r="P414" s="261"/>
    </row>
    <row r="415" spans="1:16" ht="15.75" x14ac:dyDescent="0.25">
      <c r="A415" s="372"/>
      <c r="B415" s="312"/>
      <c r="C415" s="400" t="s">
        <v>3677</v>
      </c>
      <c r="D415" s="286">
        <f t="shared" si="6"/>
        <v>27</v>
      </c>
      <c r="E415" s="362"/>
      <c r="F415" s="355"/>
      <c r="G415" s="356"/>
      <c r="H415" s="356" t="s">
        <v>15</v>
      </c>
      <c r="I415" s="312"/>
      <c r="J415" s="263"/>
      <c r="K415" s="263"/>
      <c r="L415" s="286"/>
      <c r="N415" s="261"/>
      <c r="O415" s="283"/>
      <c r="P415" s="261"/>
    </row>
    <row r="416" spans="1:16" x14ac:dyDescent="0.25">
      <c r="A416" s="401">
        <v>287100</v>
      </c>
      <c r="B416" s="402" t="s">
        <v>3678</v>
      </c>
      <c r="C416" s="403" t="s">
        <v>3677</v>
      </c>
      <c r="D416" s="286">
        <f t="shared" si="6"/>
        <v>27</v>
      </c>
      <c r="E416" s="362" t="s">
        <v>2710</v>
      </c>
      <c r="F416" s="404"/>
      <c r="G416" s="405"/>
      <c r="H416" s="405"/>
      <c r="I416" s="402" t="s">
        <v>15</v>
      </c>
      <c r="J416" s="406"/>
      <c r="K416" s="406"/>
      <c r="L416" s="274" t="s">
        <v>3565</v>
      </c>
      <c r="N416" s="261"/>
      <c r="O416" s="283"/>
      <c r="P416" s="261"/>
    </row>
    <row r="417" spans="1:16" x14ac:dyDescent="0.25">
      <c r="A417" s="407">
        <v>287120</v>
      </c>
      <c r="B417" s="315"/>
      <c r="C417" s="408" t="s">
        <v>3679</v>
      </c>
      <c r="D417" s="286">
        <f t="shared" si="6"/>
        <v>25</v>
      </c>
      <c r="E417" s="362" t="s">
        <v>2710</v>
      </c>
      <c r="F417" s="409"/>
      <c r="G417" s="410"/>
      <c r="H417" s="410"/>
      <c r="I417" s="315" t="s">
        <v>15</v>
      </c>
      <c r="J417" s="402"/>
      <c r="K417" s="402"/>
      <c r="L417" s="411" t="s">
        <v>3565</v>
      </c>
      <c r="M417" s="412"/>
      <c r="N417" s="413"/>
      <c r="O417" s="414"/>
      <c r="P417" s="261"/>
    </row>
    <row r="418" spans="1:16" x14ac:dyDescent="0.25">
      <c r="A418" s="407">
        <v>287140</v>
      </c>
      <c r="B418" s="415"/>
      <c r="C418" s="416" t="s">
        <v>3680</v>
      </c>
      <c r="D418" s="375">
        <f>+LEN(C418)</f>
        <v>28</v>
      </c>
      <c r="E418" s="417" t="s">
        <v>2710</v>
      </c>
      <c r="F418" s="418"/>
      <c r="G418" s="419"/>
      <c r="H418" s="419"/>
      <c r="I418" s="415" t="s">
        <v>15</v>
      </c>
      <c r="J418" s="415"/>
      <c r="K418" s="420"/>
      <c r="L418" s="318"/>
      <c r="N418" s="261"/>
      <c r="O418" s="283"/>
      <c r="P418" s="261"/>
    </row>
    <row r="419" spans="1:16" x14ac:dyDescent="0.25">
      <c r="A419" s="318">
        <v>287150</v>
      </c>
      <c r="B419" s="263"/>
      <c r="C419" s="279" t="s">
        <v>3681</v>
      </c>
      <c r="D419" s="267">
        <f>+LEN(C419)</f>
        <v>30</v>
      </c>
      <c r="E419" s="263" t="s">
        <v>2710</v>
      </c>
      <c r="F419" s="300"/>
      <c r="G419" s="300"/>
      <c r="H419" s="300"/>
      <c r="I419" s="263" t="s">
        <v>15</v>
      </c>
      <c r="J419" s="263"/>
      <c r="K419" s="263"/>
      <c r="L419" s="318"/>
      <c r="N419" s="261"/>
      <c r="O419" s="283"/>
      <c r="P419" s="261"/>
    </row>
    <row r="420" spans="1:16" x14ac:dyDescent="0.25">
      <c r="A420" s="318">
        <v>287160</v>
      </c>
      <c r="B420" s="263"/>
      <c r="C420" s="279" t="s">
        <v>3682</v>
      </c>
      <c r="D420" s="267">
        <f>+LEN(C420)</f>
        <v>27</v>
      </c>
      <c r="E420" s="263" t="s">
        <v>2710</v>
      </c>
      <c r="F420" s="300"/>
      <c r="G420" s="300"/>
      <c r="H420" s="300"/>
      <c r="I420" s="263" t="s">
        <v>15</v>
      </c>
      <c r="J420" s="263"/>
      <c r="K420" s="263"/>
      <c r="L420" s="318"/>
    </row>
    <row r="421" spans="1:16" x14ac:dyDescent="0.25">
      <c r="A421" s="318">
        <v>287170</v>
      </c>
      <c r="B421" s="263"/>
      <c r="C421" s="279" t="s">
        <v>3683</v>
      </c>
      <c r="D421" s="267">
        <f>+LEN(C421)</f>
        <v>28</v>
      </c>
      <c r="E421" s="263" t="s">
        <v>2710</v>
      </c>
      <c r="F421" s="300"/>
      <c r="G421" s="300"/>
      <c r="H421" s="300"/>
      <c r="I421" s="263" t="s">
        <v>15</v>
      </c>
      <c r="J421" s="263"/>
      <c r="K421" s="263"/>
      <c r="L421" s="318"/>
    </row>
    <row r="422" spans="1:16" x14ac:dyDescent="0.25">
      <c r="B422" s="254"/>
      <c r="D422" s="254"/>
      <c r="E422" s="254"/>
      <c r="F422" s="254"/>
      <c r="G422" s="254"/>
      <c r="H422" s="254"/>
    </row>
    <row r="423" spans="1:16" x14ac:dyDescent="0.25">
      <c r="B423" s="254"/>
      <c r="D423" s="254"/>
      <c r="E423" s="254"/>
      <c r="F423" s="254"/>
      <c r="G423" s="254"/>
      <c r="H423" s="254"/>
    </row>
    <row r="424" spans="1:16" x14ac:dyDescent="0.25">
      <c r="B424" s="254"/>
      <c r="D424" s="254"/>
      <c r="E424" s="254"/>
      <c r="F424" s="254"/>
      <c r="G424" s="254"/>
      <c r="H424" s="254"/>
    </row>
    <row r="425" spans="1:16" x14ac:dyDescent="0.25">
      <c r="B425" s="254"/>
      <c r="D425" s="254"/>
      <c r="E425" s="254"/>
      <c r="F425" s="254"/>
      <c r="G425" s="254"/>
      <c r="H425" s="254"/>
    </row>
    <row r="426" spans="1:16" x14ac:dyDescent="0.25">
      <c r="B426" s="254"/>
      <c r="D426" s="254"/>
      <c r="E426" s="254"/>
      <c r="F426" s="254"/>
      <c r="G426" s="254"/>
      <c r="H426" s="254"/>
    </row>
    <row r="427" spans="1:16" x14ac:dyDescent="0.25">
      <c r="B427" s="254"/>
      <c r="D427" s="254"/>
      <c r="E427" s="254"/>
      <c r="F427" s="254"/>
      <c r="G427" s="254"/>
      <c r="H427" s="254"/>
    </row>
    <row r="428" spans="1:16" x14ac:dyDescent="0.25">
      <c r="B428" s="254"/>
      <c r="D428" s="254"/>
      <c r="E428" s="254"/>
      <c r="F428" s="254"/>
      <c r="G428" s="254"/>
      <c r="H428" s="254"/>
    </row>
    <row r="429" spans="1:16" x14ac:dyDescent="0.25">
      <c r="B429" s="254"/>
      <c r="D429" s="254"/>
      <c r="E429" s="254"/>
      <c r="F429" s="254"/>
      <c r="G429" s="254"/>
      <c r="H429" s="254"/>
    </row>
    <row r="430" spans="1:16" x14ac:dyDescent="0.25">
      <c r="B430" s="254"/>
      <c r="D430" s="254"/>
      <c r="E430" s="254"/>
      <c r="F430" s="254"/>
      <c r="G430" s="254"/>
      <c r="H430" s="254"/>
    </row>
    <row r="431" spans="1:16" x14ac:dyDescent="0.25">
      <c r="B431" s="254"/>
      <c r="D431" s="254"/>
      <c r="E431" s="254"/>
      <c r="F431" s="254"/>
      <c r="G431" s="254"/>
      <c r="H431" s="254"/>
    </row>
    <row r="432" spans="1:16" x14ac:dyDescent="0.25">
      <c r="B432" s="254"/>
      <c r="D432" s="254"/>
      <c r="E432" s="254"/>
      <c r="F432" s="254"/>
      <c r="G432" s="254"/>
      <c r="H432" s="254"/>
    </row>
    <row r="433" s="254" customFormat="1" x14ac:dyDescent="0.25"/>
    <row r="434" s="254" customFormat="1" x14ac:dyDescent="0.25"/>
    <row r="435" s="254" customFormat="1" x14ac:dyDescent="0.25"/>
    <row r="436" s="254" customFormat="1" x14ac:dyDescent="0.25"/>
    <row r="437" s="254" customFormat="1" x14ac:dyDescent="0.25"/>
    <row r="438" s="254" customFormat="1" x14ac:dyDescent="0.25"/>
    <row r="439" s="254" customFormat="1" x14ac:dyDescent="0.25"/>
    <row r="440" s="254" customFormat="1" x14ac:dyDescent="0.25"/>
    <row r="441" s="254" customFormat="1" x14ac:dyDescent="0.25"/>
    <row r="442" s="254" customFormat="1" x14ac:dyDescent="0.25"/>
    <row r="443" s="254" customFormat="1" x14ac:dyDescent="0.25"/>
    <row r="444" s="254" customFormat="1" x14ac:dyDescent="0.25"/>
    <row r="445" s="254" customFormat="1" x14ac:dyDescent="0.25"/>
    <row r="446" s="254" customFormat="1" x14ac:dyDescent="0.25"/>
    <row r="447" s="254" customFormat="1" x14ac:dyDescent="0.25"/>
    <row r="448" s="254" customFormat="1" x14ac:dyDescent="0.25"/>
    <row r="449" s="254" customFormat="1" x14ac:dyDescent="0.25"/>
    <row r="450" s="254" customFormat="1" x14ac:dyDescent="0.25"/>
    <row r="451" s="254" customFormat="1" x14ac:dyDescent="0.25"/>
    <row r="452" s="254" customFormat="1" x14ac:dyDescent="0.25"/>
    <row r="453" s="254" customFormat="1" x14ac:dyDescent="0.25"/>
    <row r="454" s="254" customFormat="1" x14ac:dyDescent="0.25"/>
    <row r="455" s="254" customFormat="1" x14ac:dyDescent="0.25"/>
    <row r="456" s="254" customFormat="1" x14ac:dyDescent="0.25"/>
    <row r="457" s="254" customFormat="1" x14ac:dyDescent="0.25"/>
    <row r="458" s="254" customFormat="1" x14ac:dyDescent="0.25"/>
    <row r="459" s="254" customFormat="1" x14ac:dyDescent="0.25"/>
    <row r="460" s="254" customFormat="1" x14ac:dyDescent="0.25"/>
    <row r="461" s="254" customFormat="1" x14ac:dyDescent="0.25"/>
    <row r="462" s="254" customFormat="1" x14ac:dyDescent="0.25"/>
    <row r="463" s="254" customFormat="1" x14ac:dyDescent="0.25"/>
    <row r="464" s="254" customFormat="1" x14ac:dyDescent="0.25"/>
    <row r="465" s="254" customFormat="1" x14ac:dyDescent="0.25"/>
    <row r="466" s="254" customFormat="1" x14ac:dyDescent="0.25"/>
    <row r="467" s="254" customFormat="1" x14ac:dyDescent="0.25"/>
    <row r="468" s="254" customFormat="1" x14ac:dyDescent="0.25"/>
    <row r="469" s="254" customFormat="1" x14ac:dyDescent="0.25"/>
    <row r="470" s="254" customFormat="1" x14ac:dyDescent="0.25"/>
    <row r="471" s="254" customFormat="1" x14ac:dyDescent="0.25"/>
    <row r="472" s="254" customFormat="1" x14ac:dyDescent="0.25"/>
    <row r="473" s="254" customFormat="1" x14ac:dyDescent="0.25"/>
    <row r="474" s="254" customFormat="1" x14ac:dyDescent="0.25"/>
    <row r="475" s="254" customFormat="1" x14ac:dyDescent="0.25"/>
    <row r="476" s="254" customFormat="1" x14ac:dyDescent="0.25"/>
    <row r="477" s="254" customFormat="1" x14ac:dyDescent="0.25"/>
    <row r="478" s="254" customFormat="1" x14ac:dyDescent="0.25"/>
    <row r="479" s="254" customFormat="1" x14ac:dyDescent="0.25"/>
    <row r="480" s="254" customFormat="1" x14ac:dyDescent="0.25"/>
    <row r="481" s="254" customFormat="1" x14ac:dyDescent="0.25"/>
    <row r="482" s="254" customFormat="1" x14ac:dyDescent="0.25"/>
    <row r="483" s="254" customFormat="1" x14ac:dyDescent="0.25"/>
    <row r="484" s="254" customFormat="1" x14ac:dyDescent="0.25"/>
    <row r="485" s="254" customFormat="1" x14ac:dyDescent="0.25"/>
    <row r="486" s="254" customFormat="1" x14ac:dyDescent="0.25"/>
    <row r="487" s="254" customFormat="1" x14ac:dyDescent="0.25"/>
    <row r="488" s="254" customFormat="1" x14ac:dyDescent="0.25"/>
    <row r="489" s="254" customFormat="1" x14ac:dyDescent="0.25"/>
    <row r="490" s="254" customFormat="1" x14ac:dyDescent="0.25"/>
    <row r="491" s="254" customFormat="1" x14ac:dyDescent="0.25"/>
    <row r="492" s="254" customFormat="1" x14ac:dyDescent="0.25"/>
    <row r="493" s="254" customFormat="1" x14ac:dyDescent="0.25"/>
    <row r="494" s="254" customFormat="1" x14ac:dyDescent="0.25"/>
    <row r="495" s="254" customFormat="1" x14ac:dyDescent="0.25"/>
    <row r="496" s="254" customFormat="1" x14ac:dyDescent="0.25"/>
    <row r="497" s="254" customFormat="1" x14ac:dyDescent="0.25"/>
    <row r="498" s="254" customFormat="1" x14ac:dyDescent="0.25"/>
    <row r="499" s="254" customFormat="1" x14ac:dyDescent="0.25"/>
    <row r="500" s="254" customFormat="1" x14ac:dyDescent="0.25"/>
    <row r="501" s="254" customFormat="1" x14ac:dyDescent="0.25"/>
    <row r="502" s="254" customFormat="1" x14ac:dyDescent="0.25"/>
    <row r="503" s="254" customFormat="1" x14ac:dyDescent="0.25"/>
    <row r="504" s="254" customFormat="1" x14ac:dyDescent="0.25"/>
    <row r="505" s="254" customFormat="1" x14ac:dyDescent="0.25"/>
    <row r="506" s="254" customFormat="1" x14ac:dyDescent="0.25"/>
    <row r="507" s="254" customFormat="1" x14ac:dyDescent="0.25"/>
    <row r="508" s="254" customFormat="1" x14ac:dyDescent="0.25"/>
    <row r="509" s="254" customFormat="1" x14ac:dyDescent="0.25"/>
    <row r="510" s="254" customFormat="1" x14ac:dyDescent="0.25"/>
    <row r="511" s="254" customFormat="1" x14ac:dyDescent="0.25"/>
    <row r="512" s="254" customFormat="1" x14ac:dyDescent="0.25"/>
    <row r="513" s="254" customFormat="1" x14ac:dyDescent="0.25"/>
    <row r="514" s="254" customFormat="1" x14ac:dyDescent="0.25"/>
    <row r="515" s="254" customFormat="1" x14ac:dyDescent="0.25"/>
    <row r="516" s="254" customFormat="1" x14ac:dyDescent="0.25"/>
    <row r="517" s="254" customFormat="1" x14ac:dyDescent="0.25"/>
    <row r="518" s="254" customFormat="1" x14ac:dyDescent="0.25"/>
    <row r="519" s="254" customFormat="1" x14ac:dyDescent="0.25"/>
    <row r="520" s="254" customFormat="1" x14ac:dyDescent="0.25"/>
    <row r="521" s="254" customFormat="1" x14ac:dyDescent="0.25"/>
    <row r="522" s="254" customFormat="1" x14ac:dyDescent="0.25"/>
    <row r="523" s="254" customFormat="1" x14ac:dyDescent="0.25"/>
    <row r="524" s="254" customFormat="1" x14ac:dyDescent="0.25"/>
    <row r="525" s="254" customFormat="1" x14ac:dyDescent="0.25"/>
    <row r="526" s="254" customFormat="1" x14ac:dyDescent="0.25"/>
    <row r="527" s="254" customFormat="1" x14ac:dyDescent="0.25"/>
    <row r="528" s="254" customFormat="1" x14ac:dyDescent="0.25"/>
    <row r="529" s="254" customFormat="1" x14ac:dyDescent="0.25"/>
    <row r="530" s="254" customFormat="1" x14ac:dyDescent="0.25"/>
    <row r="531" s="254" customFormat="1" x14ac:dyDescent="0.25"/>
    <row r="532" s="254" customFormat="1" x14ac:dyDescent="0.25"/>
    <row r="533" s="254" customFormat="1" x14ac:dyDescent="0.25"/>
    <row r="534" s="254" customFormat="1" x14ac:dyDescent="0.25"/>
    <row r="535" s="254" customFormat="1" x14ac:dyDescent="0.25"/>
    <row r="536" s="254" customFormat="1" x14ac:dyDescent="0.25"/>
    <row r="537" s="254" customFormat="1" x14ac:dyDescent="0.25"/>
    <row r="538" s="254" customFormat="1" x14ac:dyDescent="0.25"/>
    <row r="539" s="254" customFormat="1" x14ac:dyDescent="0.25"/>
    <row r="540" s="254" customFormat="1" x14ac:dyDescent="0.25"/>
    <row r="541" s="254" customFormat="1" x14ac:dyDescent="0.25"/>
    <row r="542" s="254" customFormat="1" x14ac:dyDescent="0.25"/>
    <row r="543" s="254" customFormat="1" x14ac:dyDescent="0.25"/>
    <row r="544" s="254" customFormat="1" x14ac:dyDescent="0.25"/>
    <row r="545" s="254" customFormat="1" x14ac:dyDescent="0.25"/>
    <row r="546" s="254" customFormat="1" x14ac:dyDescent="0.25"/>
    <row r="547" s="254" customFormat="1" x14ac:dyDescent="0.25"/>
    <row r="548" s="254" customFormat="1" x14ac:dyDescent="0.25"/>
    <row r="549" s="254" customFormat="1" x14ac:dyDescent="0.25"/>
    <row r="550" s="254" customFormat="1" x14ac:dyDescent="0.25"/>
    <row r="551" s="254" customFormat="1" x14ac:dyDescent="0.25"/>
    <row r="552" s="254" customFormat="1" x14ac:dyDescent="0.25"/>
    <row r="553" s="254" customFormat="1" x14ac:dyDescent="0.25"/>
    <row r="554" s="254" customFormat="1" x14ac:dyDescent="0.25"/>
    <row r="555" s="254" customFormat="1" x14ac:dyDescent="0.25"/>
    <row r="556" s="254" customFormat="1" x14ac:dyDescent="0.25"/>
    <row r="557" s="254" customFormat="1" x14ac:dyDescent="0.25"/>
    <row r="558" s="254" customFormat="1" x14ac:dyDescent="0.25"/>
    <row r="559" s="254" customFormat="1" x14ac:dyDescent="0.25"/>
    <row r="560" s="254" customFormat="1" x14ac:dyDescent="0.25"/>
    <row r="561" s="254" customFormat="1" x14ac:dyDescent="0.25"/>
    <row r="562" s="254" customFormat="1" x14ac:dyDescent="0.25"/>
    <row r="563" s="254" customFormat="1" x14ac:dyDescent="0.25"/>
    <row r="564" s="254" customFormat="1" x14ac:dyDescent="0.25"/>
    <row r="565" s="254" customFormat="1" x14ac:dyDescent="0.25"/>
    <row r="566" s="254" customFormat="1" x14ac:dyDescent="0.25"/>
    <row r="567" s="254" customFormat="1" x14ac:dyDescent="0.25"/>
    <row r="568" s="254" customFormat="1" x14ac:dyDescent="0.25"/>
    <row r="569" s="254" customFormat="1" x14ac:dyDescent="0.25"/>
    <row r="570" s="254" customFormat="1" x14ac:dyDescent="0.25"/>
    <row r="571" s="254" customFormat="1" x14ac:dyDescent="0.25"/>
    <row r="572" s="254" customFormat="1" x14ac:dyDescent="0.25"/>
    <row r="573" s="254" customFormat="1" x14ac:dyDescent="0.25"/>
    <row r="574" s="254" customFormat="1" x14ac:dyDescent="0.25"/>
    <row r="575" s="254" customFormat="1" x14ac:dyDescent="0.25"/>
    <row r="576" s="254" customFormat="1" x14ac:dyDescent="0.25"/>
    <row r="577" s="254" customFormat="1" x14ac:dyDescent="0.25"/>
    <row r="578" s="254" customFormat="1" x14ac:dyDescent="0.25"/>
    <row r="579" s="254" customFormat="1" x14ac:dyDescent="0.25"/>
    <row r="580" s="254" customFormat="1" x14ac:dyDescent="0.25"/>
    <row r="581" s="254" customFormat="1" x14ac:dyDescent="0.25"/>
    <row r="582" s="254" customFormat="1" x14ac:dyDescent="0.25"/>
    <row r="583" s="254" customFormat="1" x14ac:dyDescent="0.25"/>
    <row r="584" s="254" customFormat="1" x14ac:dyDescent="0.25"/>
    <row r="585" s="254" customFormat="1" x14ac:dyDescent="0.25"/>
    <row r="586" s="254" customFormat="1" x14ac:dyDescent="0.25"/>
    <row r="587" s="254" customFormat="1" x14ac:dyDescent="0.25"/>
    <row r="588" s="254" customFormat="1" x14ac:dyDescent="0.25"/>
    <row r="589" s="254" customFormat="1" x14ac:dyDescent="0.25"/>
    <row r="590" s="254" customFormat="1" x14ac:dyDescent="0.25"/>
    <row r="591" s="254" customFormat="1" x14ac:dyDescent="0.25"/>
    <row r="592" s="254" customFormat="1" x14ac:dyDescent="0.25"/>
    <row r="593" s="254" customFormat="1" x14ac:dyDescent="0.25"/>
    <row r="594" s="254" customFormat="1" x14ac:dyDescent="0.25"/>
    <row r="595" s="254" customFormat="1" x14ac:dyDescent="0.25"/>
    <row r="596" s="254" customFormat="1" x14ac:dyDescent="0.25"/>
    <row r="597" s="254" customFormat="1" x14ac:dyDescent="0.25"/>
    <row r="598" s="254" customFormat="1" x14ac:dyDescent="0.25"/>
    <row r="599" s="254" customFormat="1" x14ac:dyDescent="0.25"/>
    <row r="600" s="254" customFormat="1" x14ac:dyDescent="0.25"/>
    <row r="601" s="254" customFormat="1" x14ac:dyDescent="0.25"/>
    <row r="602" s="254" customFormat="1" x14ac:dyDescent="0.25"/>
    <row r="603" s="254" customFormat="1" x14ac:dyDescent="0.25"/>
    <row r="604" s="254" customFormat="1" x14ac:dyDescent="0.25"/>
    <row r="605" s="254" customFormat="1" x14ac:dyDescent="0.25"/>
    <row r="606" s="254" customFormat="1" x14ac:dyDescent="0.25"/>
    <row r="607" s="254" customFormat="1" x14ac:dyDescent="0.25"/>
    <row r="608" s="254" customFormat="1" x14ac:dyDescent="0.25"/>
    <row r="609" s="254" customFormat="1" x14ac:dyDescent="0.25"/>
    <row r="610" s="254" customFormat="1" x14ac:dyDescent="0.25"/>
    <row r="611" s="254" customFormat="1" x14ac:dyDescent="0.25"/>
    <row r="612" s="254" customFormat="1" x14ac:dyDescent="0.25"/>
    <row r="613" s="254" customFormat="1" x14ac:dyDescent="0.25"/>
    <row r="614" s="254" customFormat="1" x14ac:dyDescent="0.25"/>
    <row r="615" s="254" customFormat="1" x14ac:dyDescent="0.25"/>
    <row r="616" s="254" customFormat="1" x14ac:dyDescent="0.25"/>
    <row r="617" s="254" customFormat="1" x14ac:dyDescent="0.25"/>
    <row r="618" s="254" customFormat="1" x14ac:dyDescent="0.25"/>
    <row r="619" s="254" customFormat="1" x14ac:dyDescent="0.25"/>
    <row r="620" s="254" customFormat="1" x14ac:dyDescent="0.25"/>
    <row r="621" s="254" customFormat="1" x14ac:dyDescent="0.25"/>
    <row r="622" s="254" customFormat="1" x14ac:dyDescent="0.25"/>
    <row r="623" s="254" customFormat="1" x14ac:dyDescent="0.25"/>
    <row r="624" s="254" customFormat="1" x14ac:dyDescent="0.25"/>
    <row r="625" s="254" customFormat="1" x14ac:dyDescent="0.25"/>
    <row r="626" s="254" customFormat="1" x14ac:dyDescent="0.25"/>
    <row r="627" s="254" customFormat="1" x14ac:dyDescent="0.25"/>
    <row r="628" s="254" customFormat="1" x14ac:dyDescent="0.25"/>
    <row r="629" s="254" customFormat="1" x14ac:dyDescent="0.25"/>
    <row r="630" s="254" customFormat="1" x14ac:dyDescent="0.25"/>
    <row r="631" s="254" customFormat="1" x14ac:dyDescent="0.25"/>
    <row r="632" s="254" customFormat="1" x14ac:dyDescent="0.25"/>
    <row r="633" s="254" customFormat="1" x14ac:dyDescent="0.25"/>
    <row r="634" s="254" customFormat="1" x14ac:dyDescent="0.25"/>
    <row r="635" s="254" customFormat="1" x14ac:dyDescent="0.25"/>
    <row r="636" s="254" customFormat="1" x14ac:dyDescent="0.25"/>
    <row r="637" s="254" customFormat="1" x14ac:dyDescent="0.25"/>
    <row r="638" s="254" customFormat="1" x14ac:dyDescent="0.25"/>
    <row r="639" s="254" customFormat="1" x14ac:dyDescent="0.25"/>
    <row r="640" s="254" customFormat="1" x14ac:dyDescent="0.25"/>
    <row r="641" s="254" customFormat="1" x14ac:dyDescent="0.25"/>
    <row r="642" s="254" customFormat="1" x14ac:dyDescent="0.25"/>
    <row r="643" s="254" customFormat="1" x14ac:dyDescent="0.25"/>
    <row r="644" s="254" customFormat="1" x14ac:dyDescent="0.25"/>
    <row r="645" s="254" customFormat="1" x14ac:dyDescent="0.25"/>
    <row r="646" s="254" customFormat="1" x14ac:dyDescent="0.25"/>
    <row r="647" s="254" customFormat="1" x14ac:dyDescent="0.25"/>
    <row r="648" s="254" customFormat="1" x14ac:dyDescent="0.25"/>
    <row r="649" s="254" customFormat="1" x14ac:dyDescent="0.25"/>
    <row r="650" s="254" customFormat="1" x14ac:dyDescent="0.25"/>
    <row r="651" s="254" customFormat="1" x14ac:dyDescent="0.25"/>
    <row r="652" s="254" customFormat="1" x14ac:dyDescent="0.25"/>
    <row r="653" s="254" customFormat="1" x14ac:dyDescent="0.25"/>
    <row r="654" s="254" customFormat="1" x14ac:dyDescent="0.25"/>
    <row r="655" s="254" customFormat="1" x14ac:dyDescent="0.25"/>
    <row r="656" s="254" customFormat="1" x14ac:dyDescent="0.25"/>
    <row r="657" s="254" customFormat="1" x14ac:dyDescent="0.25"/>
    <row r="658" s="254" customFormat="1" x14ac:dyDescent="0.25"/>
    <row r="659" s="254" customFormat="1" x14ac:dyDescent="0.25"/>
    <row r="660" s="254" customFormat="1" x14ac:dyDescent="0.25"/>
    <row r="661" s="254" customFormat="1" x14ac:dyDescent="0.25"/>
    <row r="662" s="254" customFormat="1" x14ac:dyDescent="0.25"/>
    <row r="663" s="254" customFormat="1" x14ac:dyDescent="0.25"/>
    <row r="664" s="254" customFormat="1" x14ac:dyDescent="0.25"/>
    <row r="665" s="254" customFormat="1" x14ac:dyDescent="0.25"/>
    <row r="666" s="254" customFormat="1" x14ac:dyDescent="0.25"/>
    <row r="667" s="254" customFormat="1" x14ac:dyDescent="0.25"/>
    <row r="668" s="254" customFormat="1" x14ac:dyDescent="0.25"/>
    <row r="669" s="254" customFormat="1" x14ac:dyDescent="0.25"/>
    <row r="670" s="254" customFormat="1" x14ac:dyDescent="0.25"/>
    <row r="671" s="254" customFormat="1" x14ac:dyDescent="0.25"/>
    <row r="672" s="254" customFormat="1" x14ac:dyDescent="0.25"/>
    <row r="673" s="254" customFormat="1" x14ac:dyDescent="0.25"/>
    <row r="674" s="254" customFormat="1" x14ac:dyDescent="0.25"/>
    <row r="675" s="254" customFormat="1" x14ac:dyDescent="0.25"/>
    <row r="676" s="254" customFormat="1" x14ac:dyDescent="0.25"/>
    <row r="677" s="254" customFormat="1" x14ac:dyDescent="0.25"/>
    <row r="678" s="254" customFormat="1" x14ac:dyDescent="0.25"/>
    <row r="679" s="254" customFormat="1" x14ac:dyDescent="0.25"/>
    <row r="680" s="254" customFormat="1" x14ac:dyDescent="0.25"/>
    <row r="681" s="254" customFormat="1" x14ac:dyDescent="0.25"/>
    <row r="682" s="254" customFormat="1" x14ac:dyDescent="0.25"/>
    <row r="683" s="254" customFormat="1" x14ac:dyDescent="0.25"/>
    <row r="684" s="254" customFormat="1" x14ac:dyDescent="0.25"/>
    <row r="685" s="254" customFormat="1" x14ac:dyDescent="0.25"/>
    <row r="686" s="254" customFormat="1" x14ac:dyDescent="0.25"/>
    <row r="687" s="254" customFormat="1" x14ac:dyDescent="0.25"/>
    <row r="688" s="254" customFormat="1" x14ac:dyDescent="0.25"/>
    <row r="689" s="254" customFormat="1" x14ac:dyDescent="0.25"/>
    <row r="690" s="254" customFormat="1" x14ac:dyDescent="0.25"/>
    <row r="691" s="254" customFormat="1" x14ac:dyDescent="0.25"/>
    <row r="692" s="254" customFormat="1" x14ac:dyDescent="0.25"/>
    <row r="693" s="254" customFormat="1" x14ac:dyDescent="0.25"/>
    <row r="694" s="254" customFormat="1" x14ac:dyDescent="0.25"/>
    <row r="695" s="254" customFormat="1" x14ac:dyDescent="0.25"/>
    <row r="696" s="254" customFormat="1" x14ac:dyDescent="0.25"/>
    <row r="697" s="254" customFormat="1" x14ac:dyDescent="0.25"/>
    <row r="698" s="254" customFormat="1" x14ac:dyDescent="0.25"/>
    <row r="699" s="254" customFormat="1" x14ac:dyDescent="0.25"/>
    <row r="700" s="254" customFormat="1" x14ac:dyDescent="0.25"/>
    <row r="701" s="254" customFormat="1" x14ac:dyDescent="0.25"/>
    <row r="702" s="254" customFormat="1" x14ac:dyDescent="0.25"/>
    <row r="703" s="254" customFormat="1" x14ac:dyDescent="0.25"/>
    <row r="704" s="254" customFormat="1" x14ac:dyDescent="0.25"/>
    <row r="705" s="254" customFormat="1" x14ac:dyDescent="0.25"/>
    <row r="706" s="254" customFormat="1" x14ac:dyDescent="0.25"/>
    <row r="707" s="254" customFormat="1" x14ac:dyDescent="0.25"/>
    <row r="708" s="254" customFormat="1" x14ac:dyDescent="0.25"/>
    <row r="709" s="254" customFormat="1" x14ac:dyDescent="0.25"/>
    <row r="710" s="254" customFormat="1" x14ac:dyDescent="0.25"/>
    <row r="711" s="254" customFormat="1" x14ac:dyDescent="0.25"/>
    <row r="712" s="254" customFormat="1" x14ac:dyDescent="0.25"/>
    <row r="713" s="254" customFormat="1" x14ac:dyDescent="0.25"/>
    <row r="714" s="254" customFormat="1" x14ac:dyDescent="0.25"/>
    <row r="715" s="254" customFormat="1" x14ac:dyDescent="0.25"/>
    <row r="716" s="254" customFormat="1" x14ac:dyDescent="0.25"/>
    <row r="717" s="254" customFormat="1" x14ac:dyDescent="0.25"/>
    <row r="718" s="254" customFormat="1" x14ac:dyDescent="0.25"/>
    <row r="719" s="254" customFormat="1" x14ac:dyDescent="0.25"/>
    <row r="720" s="254" customFormat="1" x14ac:dyDescent="0.25"/>
    <row r="721" s="254" customFormat="1" x14ac:dyDescent="0.25"/>
    <row r="722" s="254" customFormat="1" x14ac:dyDescent="0.25"/>
    <row r="723" s="254" customFormat="1" x14ac:dyDescent="0.25"/>
    <row r="724" s="254" customFormat="1" x14ac:dyDescent="0.25"/>
    <row r="725" s="254" customFormat="1" x14ac:dyDescent="0.25"/>
    <row r="726" s="254" customFormat="1" x14ac:dyDescent="0.25"/>
    <row r="727" s="254" customFormat="1" x14ac:dyDescent="0.25"/>
    <row r="728" s="254" customFormat="1" x14ac:dyDescent="0.25"/>
    <row r="729" s="254" customFormat="1" x14ac:dyDescent="0.25"/>
    <row r="730" s="254" customFormat="1" x14ac:dyDescent="0.25"/>
    <row r="731" s="254" customFormat="1" x14ac:dyDescent="0.25"/>
    <row r="732" s="254" customFormat="1" x14ac:dyDescent="0.25"/>
    <row r="733" s="254" customFormat="1" x14ac:dyDescent="0.25"/>
    <row r="734" s="254" customFormat="1" x14ac:dyDescent="0.25"/>
    <row r="735" s="254" customFormat="1" x14ac:dyDescent="0.25"/>
    <row r="736" s="254" customFormat="1" x14ac:dyDescent="0.25"/>
    <row r="737" s="254" customFormat="1" x14ac:dyDescent="0.25"/>
    <row r="738" s="254" customFormat="1" x14ac:dyDescent="0.25"/>
    <row r="739" s="254" customFormat="1" x14ac:dyDescent="0.25"/>
    <row r="740" s="254" customFormat="1" x14ac:dyDescent="0.25"/>
    <row r="741" s="254" customFormat="1" x14ac:dyDescent="0.25"/>
    <row r="742" s="254" customFormat="1" x14ac:dyDescent="0.25"/>
    <row r="743" s="254" customFormat="1" x14ac:dyDescent="0.25"/>
    <row r="744" s="254" customFormat="1" x14ac:dyDescent="0.25"/>
    <row r="745" s="254" customFormat="1" x14ac:dyDescent="0.25"/>
    <row r="746" s="254" customFormat="1" x14ac:dyDescent="0.25"/>
    <row r="747" s="254" customFormat="1" x14ac:dyDescent="0.25"/>
    <row r="748" s="254" customFormat="1" x14ac:dyDescent="0.25"/>
    <row r="749" s="254" customFormat="1" x14ac:dyDescent="0.25"/>
    <row r="750" s="254" customFormat="1" x14ac:dyDescent="0.25"/>
    <row r="751" s="254" customFormat="1" x14ac:dyDescent="0.25"/>
    <row r="752" s="254" customFormat="1" x14ac:dyDescent="0.25"/>
    <row r="753" s="254" customFormat="1" x14ac:dyDescent="0.25"/>
    <row r="754" s="254" customFormat="1" x14ac:dyDescent="0.25"/>
    <row r="755" s="254" customFormat="1" x14ac:dyDescent="0.25"/>
    <row r="756" s="254" customFormat="1" x14ac:dyDescent="0.25"/>
    <row r="757" s="254" customFormat="1" x14ac:dyDescent="0.25"/>
    <row r="758" s="254" customFormat="1" x14ac:dyDescent="0.25"/>
    <row r="759" s="254" customFormat="1" x14ac:dyDescent="0.25"/>
    <row r="760" s="254" customFormat="1" x14ac:dyDescent="0.25"/>
    <row r="761" s="254" customFormat="1" x14ac:dyDescent="0.25"/>
    <row r="762" s="254" customFormat="1" x14ac:dyDescent="0.25"/>
    <row r="763" s="254" customFormat="1" x14ac:dyDescent="0.25"/>
    <row r="764" s="254" customFormat="1" x14ac:dyDescent="0.25"/>
    <row r="765" s="254" customFormat="1" x14ac:dyDescent="0.25"/>
    <row r="766" s="254" customFormat="1" x14ac:dyDescent="0.25"/>
    <row r="767" s="254" customFormat="1" x14ac:dyDescent="0.25"/>
    <row r="768" s="254" customFormat="1" x14ac:dyDescent="0.25"/>
    <row r="769" s="254" customFormat="1" x14ac:dyDescent="0.25"/>
    <row r="770" s="254" customFormat="1" x14ac:dyDescent="0.25"/>
    <row r="771" s="254" customFormat="1" x14ac:dyDescent="0.25"/>
    <row r="772" s="254" customFormat="1" x14ac:dyDescent="0.25"/>
    <row r="773" s="254" customFormat="1" x14ac:dyDescent="0.25"/>
    <row r="774" s="254" customFormat="1" x14ac:dyDescent="0.25"/>
    <row r="775" s="254" customFormat="1" x14ac:dyDescent="0.25"/>
    <row r="776" s="254" customFormat="1" x14ac:dyDescent="0.25"/>
    <row r="777" s="254" customFormat="1" x14ac:dyDescent="0.25"/>
    <row r="778" s="254" customFormat="1" x14ac:dyDescent="0.25"/>
    <row r="779" s="254" customFormat="1" x14ac:dyDescent="0.25"/>
    <row r="780" s="254" customFormat="1" x14ac:dyDescent="0.25"/>
    <row r="781" s="254" customFormat="1" x14ac:dyDescent="0.25"/>
    <row r="782" s="254" customFormat="1" x14ac:dyDescent="0.25"/>
    <row r="783" s="254" customFormat="1" x14ac:dyDescent="0.25"/>
    <row r="784" s="254" customFormat="1" x14ac:dyDescent="0.25"/>
    <row r="785" s="254" customFormat="1" x14ac:dyDescent="0.25"/>
    <row r="786" s="254" customFormat="1" x14ac:dyDescent="0.25"/>
    <row r="787" s="254" customFormat="1" x14ac:dyDescent="0.25"/>
    <row r="788" s="254" customFormat="1" x14ac:dyDescent="0.25"/>
    <row r="789" s="254" customFormat="1" x14ac:dyDescent="0.25"/>
    <row r="790" s="254" customFormat="1" x14ac:dyDescent="0.25"/>
    <row r="791" s="254" customFormat="1" x14ac:dyDescent="0.25"/>
    <row r="792" s="254" customFormat="1" x14ac:dyDescent="0.25"/>
    <row r="793" s="254" customFormat="1" x14ac:dyDescent="0.25"/>
    <row r="794" s="254" customFormat="1" x14ac:dyDescent="0.25"/>
    <row r="795" s="254" customFormat="1" x14ac:dyDescent="0.25"/>
    <row r="796" s="254" customFormat="1" x14ac:dyDescent="0.25"/>
    <row r="797" s="254" customFormat="1" x14ac:dyDescent="0.25"/>
    <row r="798" s="254" customFormat="1" x14ac:dyDescent="0.25"/>
    <row r="799" s="254" customFormat="1" x14ac:dyDescent="0.25"/>
    <row r="800" s="254" customFormat="1" x14ac:dyDescent="0.25"/>
    <row r="801" s="254" customFormat="1" x14ac:dyDescent="0.25"/>
    <row r="802" s="254" customFormat="1" x14ac:dyDescent="0.25"/>
    <row r="803" s="254" customFormat="1" x14ac:dyDescent="0.25"/>
    <row r="804" s="254" customFormat="1" x14ac:dyDescent="0.25"/>
    <row r="805" s="254" customFormat="1" x14ac:dyDescent="0.25"/>
    <row r="806" s="254" customFormat="1" x14ac:dyDescent="0.25"/>
    <row r="807" s="254" customFormat="1" x14ac:dyDescent="0.25"/>
    <row r="808" s="254" customFormat="1" x14ac:dyDescent="0.25"/>
    <row r="809" s="254" customFormat="1" x14ac:dyDescent="0.25"/>
    <row r="810" s="254" customFormat="1" x14ac:dyDescent="0.25"/>
    <row r="811" s="254" customFormat="1" x14ac:dyDescent="0.25"/>
    <row r="812" s="254" customFormat="1" x14ac:dyDescent="0.25"/>
    <row r="813" s="254" customFormat="1" x14ac:dyDescent="0.25"/>
    <row r="814" s="254" customFormat="1" x14ac:dyDescent="0.25"/>
    <row r="815" s="254" customFormat="1" x14ac:dyDescent="0.25"/>
    <row r="816" s="254" customFormat="1" x14ac:dyDescent="0.25"/>
    <row r="817" s="254" customFormat="1" x14ac:dyDescent="0.25"/>
    <row r="818" s="254" customFormat="1" x14ac:dyDescent="0.25"/>
    <row r="819" s="254" customFormat="1" x14ac:dyDescent="0.25"/>
    <row r="820" s="254" customFormat="1" x14ac:dyDescent="0.25"/>
    <row r="821" s="254" customFormat="1" x14ac:dyDescent="0.25"/>
    <row r="822" s="254" customFormat="1" x14ac:dyDescent="0.25"/>
    <row r="823" s="254" customFormat="1" x14ac:dyDescent="0.25"/>
    <row r="824" s="254" customFormat="1" x14ac:dyDescent="0.25"/>
    <row r="825" s="254" customFormat="1" x14ac:dyDescent="0.25"/>
    <row r="826" s="254" customFormat="1" x14ac:dyDescent="0.25"/>
    <row r="827" s="254" customFormat="1" x14ac:dyDescent="0.25"/>
    <row r="828" s="254" customFormat="1" x14ac:dyDescent="0.25"/>
    <row r="829" s="254" customFormat="1" x14ac:dyDescent="0.25"/>
    <row r="830" s="254" customFormat="1" x14ac:dyDescent="0.25"/>
    <row r="831" s="254" customFormat="1" x14ac:dyDescent="0.25"/>
    <row r="832" s="254" customFormat="1" x14ac:dyDescent="0.25"/>
    <row r="833" s="254" customFormat="1" x14ac:dyDescent="0.25"/>
    <row r="834" s="254" customFormat="1" x14ac:dyDescent="0.25"/>
    <row r="835" s="254" customFormat="1" x14ac:dyDescent="0.25"/>
    <row r="836" s="254" customFormat="1" x14ac:dyDescent="0.25"/>
    <row r="837" s="254" customFormat="1" x14ac:dyDescent="0.25"/>
    <row r="838" s="254" customFormat="1" x14ac:dyDescent="0.25"/>
    <row r="839" s="254" customFormat="1" x14ac:dyDescent="0.25"/>
    <row r="840" s="254" customFormat="1" x14ac:dyDescent="0.25"/>
    <row r="841" s="254" customFormat="1" x14ac:dyDescent="0.25"/>
    <row r="842" s="254" customFormat="1" x14ac:dyDescent="0.25"/>
    <row r="843" s="254" customFormat="1" x14ac:dyDescent="0.25"/>
    <row r="844" s="254" customFormat="1" x14ac:dyDescent="0.25"/>
    <row r="845" s="254" customFormat="1" x14ac:dyDescent="0.25"/>
    <row r="846" s="254" customFormat="1" x14ac:dyDescent="0.25"/>
    <row r="847" s="254" customFormat="1" x14ac:dyDescent="0.25"/>
    <row r="848" s="254" customFormat="1" x14ac:dyDescent="0.25"/>
    <row r="849" s="254" customFormat="1" x14ac:dyDescent="0.25"/>
    <row r="850" s="254" customFormat="1" x14ac:dyDescent="0.25"/>
    <row r="851" s="254" customFormat="1" x14ac:dyDescent="0.25"/>
    <row r="852" s="254" customFormat="1" x14ac:dyDescent="0.25"/>
    <row r="853" s="254" customFormat="1" x14ac:dyDescent="0.25"/>
    <row r="854" s="254" customFormat="1" x14ac:dyDescent="0.25"/>
    <row r="855" s="254" customFormat="1" x14ac:dyDescent="0.25"/>
    <row r="856" s="254" customFormat="1" x14ac:dyDescent="0.25"/>
    <row r="857" s="254" customFormat="1" x14ac:dyDescent="0.25"/>
    <row r="858" s="254" customFormat="1" x14ac:dyDescent="0.25"/>
    <row r="859" s="254" customFormat="1" x14ac:dyDescent="0.25"/>
    <row r="860" s="254" customFormat="1" x14ac:dyDescent="0.25"/>
    <row r="861" s="254" customFormat="1" x14ac:dyDescent="0.25"/>
    <row r="862" s="254" customFormat="1" x14ac:dyDescent="0.25"/>
    <row r="863" s="254" customFormat="1" x14ac:dyDescent="0.25"/>
    <row r="864" s="254" customFormat="1" x14ac:dyDescent="0.25"/>
    <row r="865" s="254" customFormat="1" x14ac:dyDescent="0.25"/>
    <row r="866" s="254" customFormat="1" x14ac:dyDescent="0.25"/>
    <row r="867" s="254" customFormat="1" x14ac:dyDescent="0.25"/>
    <row r="868" s="254" customFormat="1" x14ac:dyDescent="0.25"/>
    <row r="869" s="254" customFormat="1" x14ac:dyDescent="0.25"/>
    <row r="870" s="254" customFormat="1" x14ac:dyDescent="0.25"/>
    <row r="871" s="254" customFormat="1" x14ac:dyDescent="0.25"/>
    <row r="872" s="254" customFormat="1" x14ac:dyDescent="0.25"/>
    <row r="873" s="254" customFormat="1" x14ac:dyDescent="0.25"/>
    <row r="874" s="254" customFormat="1" x14ac:dyDescent="0.25"/>
    <row r="875" s="254" customFormat="1" x14ac:dyDescent="0.25"/>
    <row r="876" s="254" customFormat="1" x14ac:dyDescent="0.25"/>
    <row r="877" s="254" customFormat="1" x14ac:dyDescent="0.25"/>
    <row r="878" s="254" customFormat="1" x14ac:dyDescent="0.25"/>
    <row r="879" s="254" customFormat="1" x14ac:dyDescent="0.25"/>
    <row r="880" s="254" customFormat="1" x14ac:dyDescent="0.25"/>
    <row r="881" s="254" customFormat="1" x14ac:dyDescent="0.25"/>
    <row r="882" s="254" customFormat="1" x14ac:dyDescent="0.25"/>
    <row r="883" s="254" customFormat="1" x14ac:dyDescent="0.25"/>
    <row r="884" s="254" customFormat="1" x14ac:dyDescent="0.25"/>
    <row r="885" s="254" customFormat="1" x14ac:dyDescent="0.25"/>
    <row r="886" s="254" customFormat="1" x14ac:dyDescent="0.25"/>
    <row r="887" s="254" customFormat="1" x14ac:dyDescent="0.25"/>
    <row r="888" s="254" customFormat="1" x14ac:dyDescent="0.25"/>
    <row r="889" s="254" customFormat="1" x14ac:dyDescent="0.25"/>
    <row r="890" s="254" customFormat="1" x14ac:dyDescent="0.25"/>
    <row r="891" s="254" customFormat="1" x14ac:dyDescent="0.25"/>
    <row r="892" s="254" customFormat="1" x14ac:dyDescent="0.25"/>
    <row r="893" s="254" customFormat="1" x14ac:dyDescent="0.25"/>
    <row r="894" s="254" customFormat="1" x14ac:dyDescent="0.25"/>
    <row r="895" s="254" customFormat="1" x14ac:dyDescent="0.25"/>
    <row r="896" s="254" customFormat="1" x14ac:dyDescent="0.25"/>
    <row r="897" s="254" customFormat="1" x14ac:dyDescent="0.25"/>
    <row r="898" s="254" customFormat="1" x14ac:dyDescent="0.25"/>
    <row r="899" s="254" customFormat="1" x14ac:dyDescent="0.25"/>
    <row r="900" s="254" customFormat="1" x14ac:dyDescent="0.25"/>
    <row r="901" s="254" customFormat="1" x14ac:dyDescent="0.25"/>
    <row r="902" s="254" customFormat="1" x14ac:dyDescent="0.25"/>
    <row r="903" s="254" customFormat="1" x14ac:dyDescent="0.25"/>
    <row r="904" s="254" customFormat="1" x14ac:dyDescent="0.25"/>
    <row r="905" s="254" customFormat="1" x14ac:dyDescent="0.25"/>
    <row r="906" s="254" customFormat="1" x14ac:dyDescent="0.25"/>
    <row r="907" s="254" customFormat="1" x14ac:dyDescent="0.25"/>
    <row r="908" s="254" customFormat="1" x14ac:dyDescent="0.25"/>
    <row r="909" s="254" customFormat="1" x14ac:dyDescent="0.25"/>
    <row r="910" s="254" customFormat="1" x14ac:dyDescent="0.25"/>
    <row r="911" s="254" customFormat="1" x14ac:dyDescent="0.25"/>
    <row r="912" s="254" customFormat="1" x14ac:dyDescent="0.25"/>
    <row r="913" s="254" customFormat="1" x14ac:dyDescent="0.25"/>
    <row r="914" s="254" customFormat="1" x14ac:dyDescent="0.25"/>
    <row r="915" s="254" customFormat="1" x14ac:dyDescent="0.25"/>
    <row r="916" s="254" customFormat="1" x14ac:dyDescent="0.25"/>
    <row r="917" s="254" customFormat="1" x14ac:dyDescent="0.25"/>
    <row r="918" s="254" customFormat="1" x14ac:dyDescent="0.25"/>
    <row r="919" s="254" customFormat="1" x14ac:dyDescent="0.25"/>
    <row r="920" s="254" customFormat="1" x14ac:dyDescent="0.25"/>
    <row r="921" s="254" customFormat="1" x14ac:dyDescent="0.25"/>
    <row r="922" s="254" customFormat="1" x14ac:dyDescent="0.25"/>
    <row r="923" s="254" customFormat="1" x14ac:dyDescent="0.25"/>
    <row r="924" s="254" customFormat="1" x14ac:dyDescent="0.25"/>
    <row r="925" s="254" customFormat="1" x14ac:dyDescent="0.25"/>
    <row r="926" s="254" customFormat="1" x14ac:dyDescent="0.25"/>
    <row r="927" s="254" customFormat="1" x14ac:dyDescent="0.25"/>
    <row r="928" s="254" customFormat="1" x14ac:dyDescent="0.25"/>
    <row r="929" s="254" customFormat="1" x14ac:dyDescent="0.25"/>
    <row r="930" s="254" customFormat="1" x14ac:dyDescent="0.25"/>
    <row r="931" s="254" customFormat="1" x14ac:dyDescent="0.25"/>
    <row r="932" s="254" customFormat="1" x14ac:dyDescent="0.25"/>
    <row r="933" s="254" customFormat="1" x14ac:dyDescent="0.25"/>
    <row r="934" s="254" customFormat="1" x14ac:dyDescent="0.25"/>
    <row r="935" s="254" customFormat="1" x14ac:dyDescent="0.25"/>
    <row r="936" s="254" customFormat="1" x14ac:dyDescent="0.25"/>
    <row r="937" s="254" customFormat="1" x14ac:dyDescent="0.25"/>
    <row r="938" s="254" customFormat="1" x14ac:dyDescent="0.25"/>
    <row r="939" s="254" customFormat="1" x14ac:dyDescent="0.25"/>
    <row r="940" s="254" customFormat="1" x14ac:dyDescent="0.25"/>
    <row r="941" s="254" customFormat="1" x14ac:dyDescent="0.25"/>
    <row r="942" s="254" customFormat="1" x14ac:dyDescent="0.25"/>
    <row r="943" s="254" customFormat="1" x14ac:dyDescent="0.25"/>
    <row r="944" s="254" customFormat="1" x14ac:dyDescent="0.25"/>
    <row r="945" s="254" customFormat="1" x14ac:dyDescent="0.25"/>
    <row r="946" s="254" customFormat="1" x14ac:dyDescent="0.25"/>
    <row r="947" s="254" customFormat="1" x14ac:dyDescent="0.25"/>
    <row r="948" s="254" customFormat="1" x14ac:dyDescent="0.25"/>
    <row r="949" s="254" customFormat="1" x14ac:dyDescent="0.25"/>
    <row r="950" s="254" customFormat="1" x14ac:dyDescent="0.25"/>
    <row r="951" s="254" customFormat="1" x14ac:dyDescent="0.25"/>
    <row r="952" s="254" customFormat="1" x14ac:dyDescent="0.25"/>
    <row r="953" s="254" customFormat="1" x14ac:dyDescent="0.25"/>
    <row r="954" s="254" customFormat="1" x14ac:dyDescent="0.25"/>
    <row r="955" s="254" customFormat="1" x14ac:dyDescent="0.25"/>
    <row r="956" s="254" customFormat="1" x14ac:dyDescent="0.25"/>
    <row r="957" s="254" customFormat="1" x14ac:dyDescent="0.25"/>
    <row r="958" s="254" customFormat="1" x14ac:dyDescent="0.25"/>
    <row r="959" s="254" customFormat="1" x14ac:dyDescent="0.25"/>
    <row r="960" s="254" customFormat="1" x14ac:dyDescent="0.25"/>
    <row r="961" s="254" customFormat="1" x14ac:dyDescent="0.25"/>
    <row r="962" s="254" customFormat="1" x14ac:dyDescent="0.25"/>
    <row r="963" s="254" customFormat="1" x14ac:dyDescent="0.25"/>
    <row r="964" s="254" customFormat="1" x14ac:dyDescent="0.25"/>
    <row r="965" s="254" customFormat="1" x14ac:dyDescent="0.25"/>
    <row r="966" s="254" customFormat="1" x14ac:dyDescent="0.25"/>
    <row r="967" s="254" customFormat="1" x14ac:dyDescent="0.25"/>
    <row r="968" s="254" customFormat="1" x14ac:dyDescent="0.25"/>
    <row r="969" s="254" customFormat="1" x14ac:dyDescent="0.25"/>
    <row r="970" s="254" customFormat="1" x14ac:dyDescent="0.25"/>
    <row r="971" s="254" customFormat="1" x14ac:dyDescent="0.25"/>
    <row r="972" s="254" customFormat="1" x14ac:dyDescent="0.25"/>
    <row r="973" s="254" customFormat="1" x14ac:dyDescent="0.25"/>
    <row r="974" s="254" customFormat="1" x14ac:dyDescent="0.25"/>
    <row r="975" s="254" customFormat="1" x14ac:dyDescent="0.25"/>
    <row r="976" s="254" customFormat="1" x14ac:dyDescent="0.25"/>
    <row r="977" s="254" customFormat="1" x14ac:dyDescent="0.25"/>
    <row r="978" s="254" customFormat="1" x14ac:dyDescent="0.25"/>
    <row r="979" s="254" customFormat="1" x14ac:dyDescent="0.25"/>
    <row r="980" s="254" customFormat="1" x14ac:dyDescent="0.25"/>
    <row r="981" s="254" customFormat="1" x14ac:dyDescent="0.25"/>
    <row r="982" s="254" customFormat="1" x14ac:dyDescent="0.25"/>
    <row r="983" s="254" customFormat="1" x14ac:dyDescent="0.25"/>
    <row r="984" s="254" customFormat="1" x14ac:dyDescent="0.25"/>
    <row r="985" s="254" customFormat="1" x14ac:dyDescent="0.25"/>
    <row r="986" s="254" customFormat="1" x14ac:dyDescent="0.25"/>
    <row r="987" s="254" customFormat="1" x14ac:dyDescent="0.25"/>
    <row r="988" s="254" customFormat="1" x14ac:dyDescent="0.25"/>
    <row r="989" s="254" customFormat="1" x14ac:dyDescent="0.25"/>
    <row r="990" s="254" customFormat="1" x14ac:dyDescent="0.25"/>
    <row r="991" s="254" customFormat="1" x14ac:dyDescent="0.25"/>
    <row r="992" s="254" customFormat="1" x14ac:dyDescent="0.25"/>
    <row r="993" s="254" customFormat="1" x14ac:dyDescent="0.25"/>
    <row r="994" s="254" customFormat="1" x14ac:dyDescent="0.25"/>
    <row r="995" s="254" customFormat="1" x14ac:dyDescent="0.25"/>
    <row r="996" s="254" customFormat="1" x14ac:dyDescent="0.25"/>
    <row r="997" s="254" customFormat="1" x14ac:dyDescent="0.25"/>
    <row r="998" s="254" customFormat="1" x14ac:dyDescent="0.25"/>
    <row r="999" s="254" customFormat="1" x14ac:dyDescent="0.25"/>
    <row r="1000" s="254" customFormat="1" x14ac:dyDescent="0.25"/>
    <row r="1001" s="254" customFormat="1" x14ac:dyDescent="0.25"/>
    <row r="1002" s="254" customFormat="1" x14ac:dyDescent="0.25"/>
    <row r="1003" s="254" customFormat="1" x14ac:dyDescent="0.25"/>
    <row r="1004" s="254" customFormat="1" x14ac:dyDescent="0.25"/>
    <row r="1005" s="254" customFormat="1" x14ac:dyDescent="0.25"/>
    <row r="1006" s="254" customFormat="1" x14ac:dyDescent="0.25"/>
    <row r="1007" s="254" customFormat="1" x14ac:dyDescent="0.25"/>
    <row r="1008" s="254" customFormat="1" x14ac:dyDescent="0.25"/>
    <row r="1009" s="254" customFormat="1" x14ac:dyDescent="0.25"/>
    <row r="1010" s="254" customFormat="1" x14ac:dyDescent="0.25"/>
    <row r="1011" s="254" customFormat="1" x14ac:dyDescent="0.25"/>
    <row r="1012" s="254" customFormat="1" x14ac:dyDescent="0.25"/>
    <row r="1013" s="254" customFormat="1" x14ac:dyDescent="0.25"/>
    <row r="1014" s="254" customFormat="1" x14ac:dyDescent="0.25"/>
    <row r="1015" s="254" customFormat="1" x14ac:dyDescent="0.25"/>
    <row r="1016" s="254" customFormat="1" x14ac:dyDescent="0.25"/>
    <row r="1017" s="254" customFormat="1" x14ac:dyDescent="0.25"/>
    <row r="1018" s="254" customFormat="1" x14ac:dyDescent="0.25"/>
    <row r="1019" s="254" customFormat="1" x14ac:dyDescent="0.25"/>
    <row r="1020" s="254" customFormat="1" x14ac:dyDescent="0.25"/>
    <row r="1021" s="254" customFormat="1" x14ac:dyDescent="0.25"/>
    <row r="1022" s="254" customFormat="1" x14ac:dyDescent="0.25"/>
    <row r="1023" s="254" customFormat="1" x14ac:dyDescent="0.25"/>
    <row r="1024" s="254" customFormat="1" x14ac:dyDescent="0.25"/>
    <row r="1025" s="254" customFormat="1" x14ac:dyDescent="0.25"/>
    <row r="1026" s="254" customFormat="1" x14ac:dyDescent="0.25"/>
    <row r="1027" s="254" customFormat="1" x14ac:dyDescent="0.25"/>
    <row r="1028" s="254" customFormat="1" x14ac:dyDescent="0.25"/>
    <row r="1029" s="254" customFormat="1" x14ac:dyDescent="0.25"/>
    <row r="1030" s="254" customFormat="1" x14ac:dyDescent="0.25"/>
    <row r="1031" s="254" customFormat="1" x14ac:dyDescent="0.25"/>
    <row r="1032" s="254" customFormat="1" x14ac:dyDescent="0.25"/>
    <row r="1033" s="254" customFormat="1" x14ac:dyDescent="0.25"/>
    <row r="1034" s="254" customFormat="1" x14ac:dyDescent="0.25"/>
    <row r="1035" s="254" customFormat="1" x14ac:dyDescent="0.25"/>
    <row r="1036" s="254" customFormat="1" x14ac:dyDescent="0.25"/>
    <row r="1037" s="254" customFormat="1" x14ac:dyDescent="0.25"/>
    <row r="1038" s="254" customFormat="1" x14ac:dyDescent="0.25"/>
    <row r="1039" s="254" customFormat="1" x14ac:dyDescent="0.25"/>
    <row r="1040" s="254" customFormat="1" x14ac:dyDescent="0.25"/>
    <row r="1041" s="254" customFormat="1" x14ac:dyDescent="0.25"/>
    <row r="1042" s="254" customFormat="1" x14ac:dyDescent="0.25"/>
    <row r="1043" s="254" customFormat="1" x14ac:dyDescent="0.25"/>
    <row r="1044" s="254" customFormat="1" x14ac:dyDescent="0.25"/>
    <row r="1045" s="254" customFormat="1" x14ac:dyDescent="0.25"/>
    <row r="1046" s="254" customFormat="1" x14ac:dyDescent="0.25"/>
    <row r="1047" s="254" customFormat="1" x14ac:dyDescent="0.25"/>
    <row r="1048" s="254" customFormat="1" x14ac:dyDescent="0.25"/>
    <row r="1049" s="254" customFormat="1" x14ac:dyDescent="0.25"/>
    <row r="1050" s="254" customFormat="1" x14ac:dyDescent="0.25"/>
    <row r="1051" s="254" customFormat="1" x14ac:dyDescent="0.25"/>
    <row r="1052" s="254" customFormat="1" x14ac:dyDescent="0.25"/>
    <row r="1053" s="254" customFormat="1" x14ac:dyDescent="0.25"/>
    <row r="1054" s="254" customFormat="1" x14ac:dyDescent="0.25"/>
    <row r="1055" s="254" customFormat="1" x14ac:dyDescent="0.25"/>
    <row r="1056" s="254" customFormat="1" x14ac:dyDescent="0.25"/>
    <row r="1057" s="254" customFormat="1" x14ac:dyDescent="0.25"/>
    <row r="1058" s="254" customFormat="1" x14ac:dyDescent="0.25"/>
    <row r="1059" s="254" customFormat="1" x14ac:dyDescent="0.25"/>
    <row r="1060" s="254" customFormat="1" x14ac:dyDescent="0.25"/>
    <row r="1061" s="254" customFormat="1" x14ac:dyDescent="0.25"/>
    <row r="1062" s="254" customFormat="1" x14ac:dyDescent="0.25"/>
    <row r="1063" s="254" customFormat="1" x14ac:dyDescent="0.25"/>
    <row r="1064" s="254" customFormat="1" x14ac:dyDescent="0.25"/>
    <row r="1065" s="254" customFormat="1" x14ac:dyDescent="0.25"/>
    <row r="1066" s="254" customFormat="1" x14ac:dyDescent="0.25"/>
    <row r="1067" s="254" customFormat="1" x14ac:dyDescent="0.25"/>
    <row r="1068" s="254" customFormat="1" x14ac:dyDescent="0.25"/>
    <row r="1069" s="254" customFormat="1" x14ac:dyDescent="0.25"/>
    <row r="1070" s="254" customFormat="1" x14ac:dyDescent="0.25"/>
    <row r="1071" s="254" customFormat="1" x14ac:dyDescent="0.25"/>
    <row r="1072" s="254" customFormat="1" x14ac:dyDescent="0.25"/>
    <row r="1073" s="254" customFormat="1" x14ac:dyDescent="0.25"/>
    <row r="1074" s="254" customFormat="1" x14ac:dyDescent="0.25"/>
    <row r="1075" s="254" customFormat="1" x14ac:dyDescent="0.25"/>
    <row r="1076" s="254" customFormat="1" x14ac:dyDescent="0.25"/>
    <row r="1077" s="254" customFormat="1" x14ac:dyDescent="0.25"/>
    <row r="1078" s="254" customFormat="1" x14ac:dyDescent="0.25"/>
    <row r="1079" s="254" customFormat="1" x14ac:dyDescent="0.25"/>
    <row r="1080" s="254" customFormat="1" x14ac:dyDescent="0.25"/>
    <row r="1081" s="254" customFormat="1" x14ac:dyDescent="0.25"/>
    <row r="1082" s="254" customFormat="1" x14ac:dyDescent="0.25"/>
    <row r="1083" s="254" customFormat="1" x14ac:dyDescent="0.25"/>
    <row r="1084" s="254" customFormat="1" x14ac:dyDescent="0.25"/>
    <row r="1085" s="254" customFormat="1" x14ac:dyDescent="0.25"/>
    <row r="1086" s="254" customFormat="1" x14ac:dyDescent="0.25"/>
    <row r="1087" s="254" customFormat="1" x14ac:dyDescent="0.25"/>
    <row r="1088" s="254" customFormat="1" x14ac:dyDescent="0.25"/>
    <row r="1089" s="254" customFormat="1" x14ac:dyDescent="0.25"/>
    <row r="1090" s="254" customFormat="1" x14ac:dyDescent="0.25"/>
    <row r="1091" s="254" customFormat="1" x14ac:dyDescent="0.25"/>
    <row r="1092" s="254" customFormat="1" x14ac:dyDescent="0.25"/>
    <row r="1093" s="254" customFormat="1" x14ac:dyDescent="0.25"/>
    <row r="1094" s="254" customFormat="1" x14ac:dyDescent="0.25"/>
    <row r="1095" s="254" customFormat="1" x14ac:dyDescent="0.25"/>
    <row r="1096" s="254" customFormat="1" x14ac:dyDescent="0.25"/>
    <row r="1097" s="254" customFormat="1" x14ac:dyDescent="0.25"/>
    <row r="1098" s="254" customFormat="1" x14ac:dyDescent="0.25"/>
    <row r="1099" s="254" customFormat="1" x14ac:dyDescent="0.25"/>
    <row r="1100" s="254" customFormat="1" x14ac:dyDescent="0.25"/>
    <row r="1101" s="254" customFormat="1" x14ac:dyDescent="0.25"/>
    <row r="1102" s="254" customFormat="1" x14ac:dyDescent="0.25"/>
    <row r="1103" s="254" customFormat="1" x14ac:dyDescent="0.25"/>
    <row r="1104" s="254" customFormat="1" x14ac:dyDescent="0.25"/>
    <row r="1105" s="254" customFormat="1" x14ac:dyDescent="0.25"/>
    <row r="1106" s="254" customFormat="1" x14ac:dyDescent="0.25"/>
    <row r="1107" s="254" customFormat="1" x14ac:dyDescent="0.25"/>
    <row r="1108" s="254" customFormat="1" x14ac:dyDescent="0.25"/>
    <row r="1109" s="254" customFormat="1" x14ac:dyDescent="0.25"/>
    <row r="1110" s="254" customFormat="1" x14ac:dyDescent="0.25"/>
    <row r="1111" s="254" customFormat="1" x14ac:dyDescent="0.25"/>
    <row r="1112" s="254" customFormat="1" x14ac:dyDescent="0.25"/>
    <row r="1113" s="254" customFormat="1" x14ac:dyDescent="0.25"/>
    <row r="1114" s="254" customFormat="1" x14ac:dyDescent="0.25"/>
    <row r="1115" s="254" customFormat="1" x14ac:dyDescent="0.25"/>
    <row r="1116" s="254" customFormat="1" x14ac:dyDescent="0.25"/>
    <row r="1117" s="254" customFormat="1" x14ac:dyDescent="0.25"/>
    <row r="1118" s="254" customFormat="1" x14ac:dyDescent="0.25"/>
    <row r="1119" s="254" customFormat="1" x14ac:dyDescent="0.25"/>
    <row r="1120" s="254" customFormat="1" x14ac:dyDescent="0.25"/>
    <row r="1121" s="254" customFormat="1" x14ac:dyDescent="0.25"/>
    <row r="1122" s="254" customFormat="1" x14ac:dyDescent="0.25"/>
    <row r="1123" s="254" customFormat="1" x14ac:dyDescent="0.25"/>
    <row r="1124" s="254" customFormat="1" x14ac:dyDescent="0.25"/>
    <row r="1125" s="254" customFormat="1" x14ac:dyDescent="0.25"/>
    <row r="1126" s="254" customFormat="1" x14ac:dyDescent="0.25"/>
    <row r="1127" s="254" customFormat="1" x14ac:dyDescent="0.25"/>
    <row r="1128" s="254" customFormat="1" x14ac:dyDescent="0.25"/>
    <row r="1129" s="254" customFormat="1" x14ac:dyDescent="0.25"/>
    <row r="1130" s="254" customFormat="1" x14ac:dyDescent="0.25"/>
    <row r="1131" s="254" customFormat="1" x14ac:dyDescent="0.25"/>
    <row r="1132" s="254" customFormat="1" x14ac:dyDescent="0.25"/>
    <row r="1133" s="254" customFormat="1" x14ac:dyDescent="0.25"/>
    <row r="1134" s="254" customFormat="1" x14ac:dyDescent="0.25"/>
    <row r="1135" s="254" customFormat="1" x14ac:dyDescent="0.25"/>
    <row r="1136" s="254" customFormat="1" x14ac:dyDescent="0.25"/>
    <row r="1137" s="254" customFormat="1" x14ac:dyDescent="0.25"/>
    <row r="1138" s="254" customFormat="1" x14ac:dyDescent="0.25"/>
    <row r="1139" s="254" customFormat="1" x14ac:dyDescent="0.25"/>
    <row r="1140" s="254" customFormat="1" x14ac:dyDescent="0.25"/>
    <row r="1141" s="254" customFormat="1" x14ac:dyDescent="0.25"/>
    <row r="1142" s="254" customFormat="1" x14ac:dyDescent="0.25"/>
    <row r="1143" s="254" customFormat="1" x14ac:dyDescent="0.25"/>
    <row r="1144" s="254" customFormat="1" x14ac:dyDescent="0.25"/>
    <row r="1145" s="254" customFormat="1" x14ac:dyDescent="0.25"/>
    <row r="1146" s="254" customFormat="1" x14ac:dyDescent="0.25"/>
    <row r="1147" s="254" customFormat="1" x14ac:dyDescent="0.25"/>
    <row r="1148" s="254" customFormat="1" x14ac:dyDescent="0.25"/>
    <row r="1149" s="254" customFormat="1" x14ac:dyDescent="0.25"/>
    <row r="1150" s="254" customFormat="1" x14ac:dyDescent="0.25"/>
    <row r="1151" s="254" customFormat="1" x14ac:dyDescent="0.25"/>
    <row r="1152" s="254" customFormat="1" x14ac:dyDescent="0.25"/>
    <row r="1153" s="254" customFormat="1" x14ac:dyDescent="0.25"/>
    <row r="1154" s="254" customFormat="1" x14ac:dyDescent="0.25"/>
    <row r="1155" s="254" customFormat="1" x14ac:dyDescent="0.25"/>
    <row r="1156" s="254" customFormat="1" x14ac:dyDescent="0.25"/>
    <row r="1157" s="254" customFormat="1" x14ac:dyDescent="0.25"/>
    <row r="1158" s="254" customFormat="1" x14ac:dyDescent="0.25"/>
    <row r="1159" s="254" customFormat="1" x14ac:dyDescent="0.25"/>
    <row r="1160" s="254" customFormat="1" x14ac:dyDescent="0.25"/>
    <row r="1161" s="254" customFormat="1" x14ac:dyDescent="0.25"/>
    <row r="1162" s="254" customFormat="1" x14ac:dyDescent="0.25"/>
    <row r="1163" s="254" customFormat="1" x14ac:dyDescent="0.25"/>
    <row r="1164" s="254" customFormat="1" x14ac:dyDescent="0.25"/>
    <row r="1165" s="254" customFormat="1" x14ac:dyDescent="0.25"/>
    <row r="1166" s="254" customFormat="1" x14ac:dyDescent="0.25"/>
    <row r="1167" s="254" customFormat="1" x14ac:dyDescent="0.25"/>
    <row r="1168" s="254" customFormat="1" x14ac:dyDescent="0.25"/>
    <row r="1169" s="254" customFormat="1" x14ac:dyDescent="0.25"/>
    <row r="1170" s="254" customFormat="1" x14ac:dyDescent="0.25"/>
    <row r="1171" s="254" customFormat="1" x14ac:dyDescent="0.25"/>
    <row r="1172" s="254" customFormat="1" x14ac:dyDescent="0.25"/>
    <row r="1173" s="254" customFormat="1" x14ac:dyDescent="0.25"/>
    <row r="1174" s="254" customFormat="1" x14ac:dyDescent="0.25"/>
    <row r="1175" s="254" customFormat="1" x14ac:dyDescent="0.25"/>
    <row r="1176" s="254" customFormat="1" x14ac:dyDescent="0.25"/>
    <row r="1177" s="254" customFormat="1" x14ac:dyDescent="0.25"/>
    <row r="1178" s="254" customFormat="1" x14ac:dyDescent="0.25"/>
    <row r="1179" s="254" customFormat="1" x14ac:dyDescent="0.25"/>
    <row r="1180" s="254" customFormat="1" x14ac:dyDescent="0.25"/>
    <row r="1181" s="254" customFormat="1" x14ac:dyDescent="0.25"/>
    <row r="1182" s="254" customFormat="1" x14ac:dyDescent="0.25"/>
    <row r="1183" s="254" customFormat="1" x14ac:dyDescent="0.25"/>
    <row r="1184" s="254" customFormat="1" x14ac:dyDescent="0.25"/>
    <row r="1185" s="254" customFormat="1" x14ac:dyDescent="0.25"/>
    <row r="1186" s="254" customFormat="1" x14ac:dyDescent="0.25"/>
    <row r="1187" s="254" customFormat="1" x14ac:dyDescent="0.25"/>
    <row r="1188" s="254" customFormat="1" x14ac:dyDescent="0.25"/>
    <row r="1189" s="254" customFormat="1" x14ac:dyDescent="0.25"/>
    <row r="1190" s="254" customFormat="1" x14ac:dyDescent="0.25"/>
    <row r="1191" s="254" customFormat="1" x14ac:dyDescent="0.25"/>
    <row r="1192" s="254" customFormat="1" x14ac:dyDescent="0.25"/>
    <row r="1193" s="254" customFormat="1" x14ac:dyDescent="0.25"/>
    <row r="1194" s="254" customFormat="1" x14ac:dyDescent="0.25"/>
    <row r="1195" s="254" customFormat="1" x14ac:dyDescent="0.25"/>
    <row r="1196" s="254" customFormat="1" x14ac:dyDescent="0.25"/>
    <row r="1197" s="254" customFormat="1" x14ac:dyDescent="0.25"/>
    <row r="1198" s="254" customFormat="1" x14ac:dyDescent="0.25"/>
    <row r="1199" s="254" customFormat="1" x14ac:dyDescent="0.25"/>
    <row r="1200" s="254" customFormat="1" x14ac:dyDescent="0.25"/>
    <row r="1201" s="254" customFormat="1" x14ac:dyDescent="0.25"/>
    <row r="1202" s="254" customFormat="1" x14ac:dyDescent="0.25"/>
    <row r="1203" s="254" customFormat="1" x14ac:dyDescent="0.25"/>
    <row r="1204" s="254" customFormat="1" x14ac:dyDescent="0.25"/>
    <row r="1205" s="254" customFormat="1" x14ac:dyDescent="0.25"/>
    <row r="1206" s="254" customFormat="1" x14ac:dyDescent="0.25"/>
    <row r="1207" s="254" customFormat="1" x14ac:dyDescent="0.25"/>
    <row r="1208" s="254" customFormat="1" x14ac:dyDescent="0.25"/>
    <row r="1209" s="254" customFormat="1" x14ac:dyDescent="0.25"/>
    <row r="1210" s="254" customFormat="1" x14ac:dyDescent="0.25"/>
    <row r="1211" s="254" customFormat="1" x14ac:dyDescent="0.25"/>
    <row r="1212" s="254" customFormat="1" x14ac:dyDescent="0.25"/>
    <row r="1213" s="254" customFormat="1" x14ac:dyDescent="0.25"/>
    <row r="1214" s="254" customFormat="1" x14ac:dyDescent="0.25"/>
    <row r="1215" s="254" customFormat="1" x14ac:dyDescent="0.25"/>
    <row r="1216" s="254" customFormat="1" x14ac:dyDescent="0.25"/>
    <row r="1217" s="254" customFormat="1" x14ac:dyDescent="0.25"/>
    <row r="1218" s="254" customFormat="1" x14ac:dyDescent="0.25"/>
    <row r="1219" s="254" customFormat="1" x14ac:dyDescent="0.25"/>
    <row r="1220" s="254" customFormat="1" x14ac:dyDescent="0.25"/>
    <row r="1221" s="254" customFormat="1" x14ac:dyDescent="0.25"/>
    <row r="1222" s="254" customFormat="1" x14ac:dyDescent="0.25"/>
    <row r="1223" s="254" customFormat="1" x14ac:dyDescent="0.25"/>
    <row r="1224" s="254" customFormat="1" x14ac:dyDescent="0.25"/>
    <row r="1225" s="254" customFormat="1" x14ac:dyDescent="0.25"/>
    <row r="1226" s="254" customFormat="1" x14ac:dyDescent="0.25"/>
    <row r="1227" s="254" customFormat="1" x14ac:dyDescent="0.25"/>
    <row r="1228" s="254" customFormat="1" x14ac:dyDescent="0.25"/>
    <row r="1229" s="254" customFormat="1" x14ac:dyDescent="0.25"/>
    <row r="1230" s="254" customFormat="1" x14ac:dyDescent="0.25"/>
    <row r="1231" s="254" customFormat="1" x14ac:dyDescent="0.25"/>
    <row r="1232" s="254" customFormat="1" x14ac:dyDescent="0.25"/>
    <row r="1233" s="254" customFormat="1" x14ac:dyDescent="0.25"/>
    <row r="1234" s="254" customFormat="1" x14ac:dyDescent="0.25"/>
    <row r="1235" s="254" customFormat="1" x14ac:dyDescent="0.25"/>
    <row r="1236" s="254" customFormat="1" x14ac:dyDescent="0.25"/>
    <row r="1237" s="254" customFormat="1" x14ac:dyDescent="0.25"/>
    <row r="1238" s="254" customFormat="1" x14ac:dyDescent="0.25"/>
    <row r="1239" s="254" customFormat="1" x14ac:dyDescent="0.25"/>
    <row r="1240" s="254" customFormat="1" x14ac:dyDescent="0.25"/>
    <row r="1241" s="254" customFormat="1" x14ac:dyDescent="0.25"/>
    <row r="1242" s="254" customFormat="1" x14ac:dyDescent="0.25"/>
    <row r="1243" s="254" customFormat="1" x14ac:dyDescent="0.25"/>
    <row r="1244" s="254" customFormat="1" x14ac:dyDescent="0.25"/>
    <row r="1245" s="254" customFormat="1" x14ac:dyDescent="0.25"/>
    <row r="1246" s="254" customFormat="1" x14ac:dyDescent="0.25"/>
    <row r="1247" s="254" customFormat="1" x14ac:dyDescent="0.25"/>
    <row r="1248" s="254" customFormat="1" x14ac:dyDescent="0.25"/>
    <row r="1249" s="254" customFormat="1" x14ac:dyDescent="0.25"/>
    <row r="1250" s="254" customFormat="1" x14ac:dyDescent="0.25"/>
    <row r="1251" s="254" customFormat="1" x14ac:dyDescent="0.25"/>
    <row r="1252" s="254" customFormat="1" x14ac:dyDescent="0.25"/>
    <row r="1253" s="254" customFormat="1" x14ac:dyDescent="0.25"/>
    <row r="1254" s="254" customFormat="1" x14ac:dyDescent="0.25"/>
    <row r="1255" s="254" customFormat="1" x14ac:dyDescent="0.25"/>
    <row r="1256" s="254" customFormat="1" x14ac:dyDescent="0.25"/>
    <row r="1257" s="254" customFormat="1" x14ac:dyDescent="0.25"/>
    <row r="1258" s="254" customFormat="1" x14ac:dyDescent="0.25"/>
    <row r="1259" s="254" customFormat="1" x14ac:dyDescent="0.25"/>
    <row r="1260" s="254" customFormat="1" x14ac:dyDescent="0.25"/>
    <row r="1261" s="254" customFormat="1" x14ac:dyDescent="0.25"/>
    <row r="1262" s="254" customFormat="1" x14ac:dyDescent="0.25"/>
    <row r="1263" s="254" customFormat="1" x14ac:dyDescent="0.25"/>
    <row r="1264" s="254" customFormat="1" x14ac:dyDescent="0.25"/>
    <row r="1265" s="254" customFormat="1" x14ac:dyDescent="0.25"/>
    <row r="1266" s="254" customFormat="1" x14ac:dyDescent="0.25"/>
    <row r="1267" s="254" customFormat="1" x14ac:dyDescent="0.25"/>
    <row r="1268" s="254" customFormat="1" x14ac:dyDescent="0.25"/>
    <row r="1269" s="254" customFormat="1" x14ac:dyDescent="0.25"/>
    <row r="1270" s="254" customFormat="1" x14ac:dyDescent="0.25"/>
    <row r="1271" s="254" customFormat="1" x14ac:dyDescent="0.25"/>
    <row r="1272" s="254" customFormat="1" x14ac:dyDescent="0.25"/>
    <row r="1273" s="254" customFormat="1" x14ac:dyDescent="0.25"/>
    <row r="1274" s="254" customFormat="1" x14ac:dyDescent="0.25"/>
    <row r="1275" s="254" customFormat="1" x14ac:dyDescent="0.25"/>
    <row r="1276" s="254" customFormat="1" x14ac:dyDescent="0.25"/>
    <row r="1277" s="254" customFormat="1" x14ac:dyDescent="0.25"/>
    <row r="1278" s="254" customFormat="1" x14ac:dyDescent="0.25"/>
    <row r="1279" s="254" customFormat="1" x14ac:dyDescent="0.25"/>
    <row r="1280" s="254" customFormat="1" x14ac:dyDescent="0.25"/>
    <row r="1281" s="254" customFormat="1" x14ac:dyDescent="0.25"/>
    <row r="1282" s="254" customFormat="1" x14ac:dyDescent="0.25"/>
    <row r="1283" s="254" customFormat="1" x14ac:dyDescent="0.25"/>
    <row r="1284" s="254" customFormat="1" x14ac:dyDescent="0.25"/>
    <row r="1285" s="254" customFormat="1" x14ac:dyDescent="0.25"/>
    <row r="1286" s="254" customFormat="1" x14ac:dyDescent="0.25"/>
    <row r="1287" s="254" customFormat="1" x14ac:dyDescent="0.25"/>
    <row r="1288" s="254" customFormat="1" x14ac:dyDescent="0.25"/>
    <row r="1289" s="254" customFormat="1" x14ac:dyDescent="0.25"/>
    <row r="1290" s="254" customFormat="1" x14ac:dyDescent="0.25"/>
    <row r="1291" s="254" customFormat="1" x14ac:dyDescent="0.25"/>
    <row r="1292" s="254" customFormat="1" x14ac:dyDescent="0.25"/>
    <row r="1293" s="254" customFormat="1" x14ac:dyDescent="0.25"/>
    <row r="1294" s="254" customFormat="1" x14ac:dyDescent="0.25"/>
    <row r="1295" s="254" customFormat="1" x14ac:dyDescent="0.25"/>
    <row r="1296" s="254" customFormat="1" x14ac:dyDescent="0.25"/>
    <row r="1297" s="254" customFormat="1" x14ac:dyDescent="0.25"/>
    <row r="1298" s="254" customFormat="1" x14ac:dyDescent="0.25"/>
    <row r="1299" s="254" customFormat="1" x14ac:dyDescent="0.25"/>
    <row r="1300" s="254" customFormat="1" x14ac:dyDescent="0.25"/>
    <row r="1301" s="254" customFormat="1" x14ac:dyDescent="0.25"/>
    <row r="1302" s="254" customFormat="1" x14ac:dyDescent="0.25"/>
    <row r="1303" s="254" customFormat="1" x14ac:dyDescent="0.25"/>
    <row r="1304" s="254" customFormat="1" x14ac:dyDescent="0.25"/>
    <row r="1305" s="254" customFormat="1" x14ac:dyDescent="0.25"/>
    <row r="1306" s="254" customFormat="1" x14ac:dyDescent="0.25"/>
    <row r="1307" s="254" customFormat="1" x14ac:dyDescent="0.25"/>
    <row r="1308" s="254" customFormat="1" x14ac:dyDescent="0.25"/>
    <row r="1309" s="254" customFormat="1" x14ac:dyDescent="0.25"/>
    <row r="1310" s="254" customFormat="1" x14ac:dyDescent="0.25"/>
    <row r="1311" s="254" customFormat="1" x14ac:dyDescent="0.25"/>
    <row r="1312" s="254" customFormat="1" x14ac:dyDescent="0.25"/>
    <row r="1313" s="254" customFormat="1" x14ac:dyDescent="0.25"/>
    <row r="1314" s="254" customFormat="1" x14ac:dyDescent="0.25"/>
    <row r="1315" s="254" customFormat="1" x14ac:dyDescent="0.25"/>
    <row r="1316" s="254" customFormat="1" x14ac:dyDescent="0.25"/>
    <row r="1317" s="254" customFormat="1" x14ac:dyDescent="0.25"/>
    <row r="1318" s="254" customFormat="1" x14ac:dyDescent="0.25"/>
    <row r="1319" s="254" customFormat="1" x14ac:dyDescent="0.25"/>
    <row r="1320" s="254" customFormat="1" x14ac:dyDescent="0.25"/>
    <row r="1321" s="254" customFormat="1" x14ac:dyDescent="0.25"/>
    <row r="1322" s="254" customFormat="1" x14ac:dyDescent="0.25"/>
    <row r="1323" s="254" customFormat="1" x14ac:dyDescent="0.25"/>
    <row r="1324" s="254" customFormat="1" x14ac:dyDescent="0.25"/>
    <row r="1325" s="254" customFormat="1" x14ac:dyDescent="0.25"/>
    <row r="1326" s="254" customFormat="1" x14ac:dyDescent="0.25"/>
    <row r="1327" s="254" customFormat="1" x14ac:dyDescent="0.25"/>
    <row r="1328" s="254" customFormat="1" x14ac:dyDescent="0.25"/>
    <row r="1329" s="254" customFormat="1" x14ac:dyDescent="0.25"/>
    <row r="1330" s="254" customFormat="1" x14ac:dyDescent="0.25"/>
    <row r="1331" s="254" customFormat="1" x14ac:dyDescent="0.25"/>
    <row r="1332" s="254" customFormat="1" x14ac:dyDescent="0.25"/>
    <row r="1333" s="254" customFormat="1" x14ac:dyDescent="0.25"/>
    <row r="1334" s="254" customFormat="1" x14ac:dyDescent="0.25"/>
    <row r="1335" s="254" customFormat="1" x14ac:dyDescent="0.25"/>
    <row r="1336" s="254" customFormat="1" x14ac:dyDescent="0.25"/>
    <row r="1337" s="254" customFormat="1" x14ac:dyDescent="0.25"/>
    <row r="1338" s="254" customFormat="1" x14ac:dyDescent="0.25"/>
    <row r="1339" s="254" customFormat="1" x14ac:dyDescent="0.25"/>
    <row r="1340" s="254" customFormat="1" x14ac:dyDescent="0.25"/>
    <row r="1341" s="254" customFormat="1" x14ac:dyDescent="0.25"/>
    <row r="1342" s="254" customFormat="1" x14ac:dyDescent="0.25"/>
    <row r="1343" s="254" customFormat="1" x14ac:dyDescent="0.25"/>
    <row r="1344" s="254" customFormat="1" x14ac:dyDescent="0.25"/>
    <row r="1345" s="254" customFormat="1" x14ac:dyDescent="0.25"/>
    <row r="1346" s="254" customFormat="1" x14ac:dyDescent="0.25"/>
    <row r="1347" s="254" customFormat="1" x14ac:dyDescent="0.25"/>
    <row r="1348" s="254" customFormat="1" x14ac:dyDescent="0.25"/>
    <row r="1349" s="254" customFormat="1" x14ac:dyDescent="0.25"/>
    <row r="1350" s="254" customFormat="1" x14ac:dyDescent="0.25"/>
    <row r="1351" s="254" customFormat="1" x14ac:dyDescent="0.25"/>
    <row r="1352" s="254" customFormat="1" x14ac:dyDescent="0.25"/>
    <row r="1353" s="254" customFormat="1" x14ac:dyDescent="0.25"/>
    <row r="1354" s="254" customFormat="1" x14ac:dyDescent="0.25"/>
    <row r="1355" s="254" customFormat="1" x14ac:dyDescent="0.25"/>
    <row r="1356" s="254" customFormat="1" x14ac:dyDescent="0.25"/>
    <row r="1357" s="254" customFormat="1" x14ac:dyDescent="0.25"/>
    <row r="1358" s="254" customFormat="1" x14ac:dyDescent="0.25"/>
    <row r="1359" s="254" customFormat="1" x14ac:dyDescent="0.25"/>
    <row r="1360" s="254" customFormat="1" x14ac:dyDescent="0.25"/>
    <row r="1361" s="254" customFormat="1" x14ac:dyDescent="0.25"/>
    <row r="1362" s="254" customFormat="1" x14ac:dyDescent="0.25"/>
    <row r="1363" s="254" customFormat="1" x14ac:dyDescent="0.25"/>
    <row r="1364" s="254" customFormat="1" x14ac:dyDescent="0.25"/>
    <row r="1365" s="254" customFormat="1" x14ac:dyDescent="0.25"/>
    <row r="1366" s="254" customFormat="1" x14ac:dyDescent="0.25"/>
    <row r="1367" s="254" customFormat="1" x14ac:dyDescent="0.25"/>
    <row r="1368" s="254" customFormat="1" x14ac:dyDescent="0.25"/>
    <row r="1369" s="254" customFormat="1" x14ac:dyDescent="0.25"/>
    <row r="1370" s="254" customFormat="1" x14ac:dyDescent="0.25"/>
    <row r="1371" s="254" customFormat="1" x14ac:dyDescent="0.25"/>
    <row r="1372" s="254" customFormat="1" x14ac:dyDescent="0.25"/>
    <row r="1373" s="254" customFormat="1" x14ac:dyDescent="0.25"/>
    <row r="1374" s="254" customFormat="1" x14ac:dyDescent="0.25"/>
    <row r="1375" s="254" customFormat="1" x14ac:dyDescent="0.25"/>
    <row r="1376" s="254" customFormat="1" x14ac:dyDescent="0.25"/>
    <row r="1377" s="254" customFormat="1" x14ac:dyDescent="0.25"/>
    <row r="1378" s="254" customFormat="1" x14ac:dyDescent="0.25"/>
    <row r="1379" s="254" customFormat="1" x14ac:dyDescent="0.25"/>
    <row r="1380" s="254" customFormat="1" x14ac:dyDescent="0.25"/>
    <row r="1381" s="254" customFormat="1" x14ac:dyDescent="0.25"/>
    <row r="1382" s="254" customFormat="1" x14ac:dyDescent="0.25"/>
    <row r="1383" s="254" customFormat="1" x14ac:dyDescent="0.25"/>
    <row r="1384" s="254" customFormat="1" x14ac:dyDescent="0.25"/>
    <row r="1385" s="254" customFormat="1" x14ac:dyDescent="0.25"/>
    <row r="1386" s="254" customFormat="1" x14ac:dyDescent="0.25"/>
    <row r="1387" s="254" customFormat="1" x14ac:dyDescent="0.25"/>
    <row r="1388" s="254" customFormat="1" x14ac:dyDescent="0.25"/>
    <row r="1389" s="254" customFormat="1" x14ac:dyDescent="0.25"/>
    <row r="1390" s="254" customFormat="1" x14ac:dyDescent="0.25"/>
    <row r="1391" s="254" customFormat="1" x14ac:dyDescent="0.25"/>
    <row r="1392" s="254" customFormat="1" x14ac:dyDescent="0.25"/>
    <row r="1393" s="254" customFormat="1" x14ac:dyDescent="0.25"/>
    <row r="1394" s="254" customFormat="1" x14ac:dyDescent="0.25"/>
    <row r="1395" s="254" customFormat="1" x14ac:dyDescent="0.25"/>
    <row r="1396" s="254" customFormat="1" x14ac:dyDescent="0.25"/>
    <row r="1397" s="254" customFormat="1" x14ac:dyDescent="0.25"/>
    <row r="1398" s="254" customFormat="1" x14ac:dyDescent="0.25"/>
    <row r="1399" s="254" customFormat="1" x14ac:dyDescent="0.25"/>
    <row r="1400" s="254" customFormat="1" x14ac:dyDescent="0.25"/>
    <row r="1401" s="254" customFormat="1" x14ac:dyDescent="0.25"/>
    <row r="1402" s="254" customFormat="1" x14ac:dyDescent="0.25"/>
    <row r="1403" s="254" customFormat="1" x14ac:dyDescent="0.25"/>
    <row r="1404" s="254" customFormat="1" x14ac:dyDescent="0.25"/>
    <row r="1405" s="254" customFormat="1" x14ac:dyDescent="0.25"/>
    <row r="1406" s="254" customFormat="1" x14ac:dyDescent="0.25"/>
    <row r="1407" s="254" customFormat="1" x14ac:dyDescent="0.25"/>
    <row r="1408" s="254" customFormat="1" x14ac:dyDescent="0.25"/>
    <row r="1409" s="254" customFormat="1" x14ac:dyDescent="0.25"/>
    <row r="1410" s="254" customFormat="1" x14ac:dyDescent="0.25"/>
    <row r="1411" s="254" customFormat="1" x14ac:dyDescent="0.25"/>
    <row r="1412" s="254" customFormat="1" x14ac:dyDescent="0.25"/>
    <row r="1413" s="254" customFormat="1" x14ac:dyDescent="0.25"/>
    <row r="1414" s="254" customFormat="1" x14ac:dyDescent="0.25"/>
    <row r="1415" s="254" customFormat="1" x14ac:dyDescent="0.25"/>
    <row r="1416" s="254" customFormat="1" x14ac:dyDescent="0.25"/>
    <row r="1417" s="254" customFormat="1" x14ac:dyDescent="0.25"/>
    <row r="1418" s="254" customFormat="1" x14ac:dyDescent="0.25"/>
    <row r="1419" s="254" customFormat="1" x14ac:dyDescent="0.25"/>
    <row r="1420" s="254" customFormat="1" x14ac:dyDescent="0.25"/>
    <row r="1421" s="254" customFormat="1" x14ac:dyDescent="0.25"/>
    <row r="1422" s="254" customFormat="1" x14ac:dyDescent="0.25"/>
    <row r="1423" s="254" customFormat="1" x14ac:dyDescent="0.25"/>
    <row r="1424" s="254" customFormat="1" x14ac:dyDescent="0.25"/>
    <row r="1425" s="254" customFormat="1" x14ac:dyDescent="0.25"/>
    <row r="1426" s="254" customFormat="1" x14ac:dyDescent="0.25"/>
    <row r="1427" s="254" customFormat="1" x14ac:dyDescent="0.25"/>
    <row r="1428" s="254" customFormat="1" x14ac:dyDescent="0.25"/>
    <row r="1429" s="254" customFormat="1" x14ac:dyDescent="0.25"/>
    <row r="1430" s="254" customFormat="1" x14ac:dyDescent="0.25"/>
    <row r="1431" s="254" customFormat="1" x14ac:dyDescent="0.25"/>
    <row r="1432" s="254" customFormat="1" x14ac:dyDescent="0.25"/>
    <row r="1433" s="254" customFormat="1" x14ac:dyDescent="0.25"/>
    <row r="1434" s="254" customFormat="1" x14ac:dyDescent="0.25"/>
    <row r="1435" s="254" customFormat="1" x14ac:dyDescent="0.25"/>
    <row r="1436" s="254" customFormat="1" x14ac:dyDescent="0.25"/>
    <row r="1437" s="254" customFormat="1" x14ac:dyDescent="0.25"/>
    <row r="1438" s="254" customFormat="1" x14ac:dyDescent="0.25"/>
    <row r="1439" s="254" customFormat="1" x14ac:dyDescent="0.25"/>
    <row r="1440" s="254" customFormat="1" x14ac:dyDescent="0.25"/>
    <row r="1441" s="254" customFormat="1" x14ac:dyDescent="0.25"/>
    <row r="1442" s="254" customFormat="1" x14ac:dyDescent="0.25"/>
    <row r="1443" s="254" customFormat="1" x14ac:dyDescent="0.25"/>
    <row r="1444" s="254" customFormat="1" x14ac:dyDescent="0.25"/>
    <row r="1445" s="254" customFormat="1" x14ac:dyDescent="0.25"/>
    <row r="1446" s="254" customFormat="1" x14ac:dyDescent="0.25"/>
    <row r="1447" s="254" customFormat="1" x14ac:dyDescent="0.25"/>
    <row r="1448" s="254" customFormat="1" x14ac:dyDescent="0.25"/>
    <row r="1449" s="254" customFormat="1" x14ac:dyDescent="0.25"/>
    <row r="1450" s="254" customFormat="1" x14ac:dyDescent="0.25"/>
    <row r="1451" s="254" customFormat="1" x14ac:dyDescent="0.25"/>
    <row r="1452" s="254" customFormat="1" x14ac:dyDescent="0.25"/>
    <row r="1453" s="254" customFormat="1" x14ac:dyDescent="0.25"/>
    <row r="1454" s="254" customFormat="1" x14ac:dyDescent="0.25"/>
    <row r="1455" s="254" customFormat="1" x14ac:dyDescent="0.25"/>
    <row r="1456" s="254" customFormat="1" x14ac:dyDescent="0.25"/>
    <row r="1457" s="254" customFormat="1" x14ac:dyDescent="0.25"/>
    <row r="1458" s="254" customFormat="1" x14ac:dyDescent="0.25"/>
    <row r="1459" s="254" customFormat="1" x14ac:dyDescent="0.25"/>
    <row r="1460" s="254" customFormat="1" x14ac:dyDescent="0.25"/>
    <row r="1461" s="254" customFormat="1" x14ac:dyDescent="0.25"/>
    <row r="1462" s="254" customFormat="1" x14ac:dyDescent="0.25"/>
    <row r="1463" s="254" customFormat="1" x14ac:dyDescent="0.25"/>
    <row r="1464" s="254" customFormat="1" x14ac:dyDescent="0.25"/>
    <row r="1465" s="254" customFormat="1" x14ac:dyDescent="0.25"/>
    <row r="1466" s="254" customFormat="1" x14ac:dyDescent="0.25"/>
    <row r="1467" s="254" customFormat="1" x14ac:dyDescent="0.25"/>
    <row r="1468" s="254" customFormat="1" x14ac:dyDescent="0.25"/>
    <row r="1469" s="254" customFormat="1" x14ac:dyDescent="0.25"/>
    <row r="1470" s="254" customFormat="1" x14ac:dyDescent="0.25"/>
    <row r="1471" s="254" customFormat="1" x14ac:dyDescent="0.25"/>
    <row r="1472" s="254" customFormat="1" x14ac:dyDescent="0.25"/>
    <row r="1473" s="254" customFormat="1" x14ac:dyDescent="0.25"/>
    <row r="1474" s="254" customFormat="1" x14ac:dyDescent="0.25"/>
    <row r="1475" s="254" customFormat="1" x14ac:dyDescent="0.25"/>
    <row r="1476" s="254" customFormat="1" x14ac:dyDescent="0.25"/>
    <row r="1477" s="254" customFormat="1" x14ac:dyDescent="0.25"/>
    <row r="1478" s="254" customFormat="1" x14ac:dyDescent="0.25"/>
    <row r="1479" s="254" customFormat="1" x14ac:dyDescent="0.25"/>
    <row r="1480" s="254" customFormat="1" x14ac:dyDescent="0.25"/>
    <row r="1481" s="254" customFormat="1" x14ac:dyDescent="0.25"/>
    <row r="1482" s="254" customFormat="1" x14ac:dyDescent="0.25"/>
    <row r="1483" s="254" customFormat="1" x14ac:dyDescent="0.25"/>
    <row r="1484" s="254" customFormat="1" x14ac:dyDescent="0.25"/>
    <row r="1485" s="254" customFormat="1" x14ac:dyDescent="0.25"/>
    <row r="1486" s="254" customFormat="1" x14ac:dyDescent="0.25"/>
    <row r="1487" s="254" customFormat="1" x14ac:dyDescent="0.25"/>
    <row r="1488" s="254" customFormat="1" x14ac:dyDescent="0.25"/>
    <row r="1489" s="254" customFormat="1" x14ac:dyDescent="0.25"/>
    <row r="1490" s="254" customFormat="1" x14ac:dyDescent="0.25"/>
    <row r="1491" s="254" customFormat="1" x14ac:dyDescent="0.25"/>
    <row r="1492" s="254" customFormat="1" x14ac:dyDescent="0.25"/>
    <row r="1493" s="254" customFormat="1" x14ac:dyDescent="0.25"/>
    <row r="1494" s="254" customFormat="1" x14ac:dyDescent="0.25"/>
    <row r="1495" s="254" customFormat="1" x14ac:dyDescent="0.25"/>
    <row r="1496" s="254" customFormat="1" x14ac:dyDescent="0.25"/>
    <row r="1497" s="254" customFormat="1" x14ac:dyDescent="0.25"/>
    <row r="1498" s="254" customFormat="1" x14ac:dyDescent="0.25"/>
    <row r="1499" s="254" customFormat="1" x14ac:dyDescent="0.25"/>
    <row r="1500" s="254" customFormat="1" x14ac:dyDescent="0.25"/>
    <row r="1501" s="254" customFormat="1" x14ac:dyDescent="0.25"/>
    <row r="1502" s="254" customFormat="1" x14ac:dyDescent="0.25"/>
    <row r="1503" s="254" customFormat="1" x14ac:dyDescent="0.25"/>
    <row r="1504" s="254" customFormat="1" x14ac:dyDescent="0.25"/>
    <row r="1505" s="254" customFormat="1" x14ac:dyDescent="0.25"/>
    <row r="1506" s="254" customFormat="1" x14ac:dyDescent="0.25"/>
    <row r="1507" s="254" customFormat="1" x14ac:dyDescent="0.25"/>
    <row r="1508" s="254" customFormat="1" x14ac:dyDescent="0.25"/>
    <row r="1509" s="254" customFormat="1" x14ac:dyDescent="0.25"/>
    <row r="1510" s="254" customFormat="1" x14ac:dyDescent="0.25"/>
    <row r="1511" s="254" customFormat="1" x14ac:dyDescent="0.25"/>
    <row r="1512" s="254" customFormat="1" x14ac:dyDescent="0.25"/>
    <row r="1513" s="254" customFormat="1" x14ac:dyDescent="0.25"/>
    <row r="1514" s="254" customFormat="1" x14ac:dyDescent="0.25"/>
    <row r="1515" s="254" customFormat="1" x14ac:dyDescent="0.25"/>
    <row r="1516" s="254" customFormat="1" x14ac:dyDescent="0.25"/>
    <row r="1517" s="254" customFormat="1" x14ac:dyDescent="0.25"/>
    <row r="1518" s="254" customFormat="1" x14ac:dyDescent="0.25"/>
    <row r="1519" s="254" customFormat="1" x14ac:dyDescent="0.25"/>
    <row r="1520" s="254" customFormat="1" x14ac:dyDescent="0.25"/>
    <row r="1521" s="254" customFormat="1" x14ac:dyDescent="0.25"/>
    <row r="1522" s="254" customFormat="1" x14ac:dyDescent="0.25"/>
    <row r="1523" s="254" customFormat="1" x14ac:dyDescent="0.25"/>
    <row r="1524" s="254" customFormat="1" x14ac:dyDescent="0.25"/>
    <row r="1525" s="254" customFormat="1" x14ac:dyDescent="0.25"/>
    <row r="1526" s="254" customFormat="1" x14ac:dyDescent="0.25"/>
    <row r="1527" s="254" customFormat="1" x14ac:dyDescent="0.25"/>
    <row r="1528" s="254" customFormat="1" x14ac:dyDescent="0.25"/>
    <row r="1529" s="254" customFormat="1" x14ac:dyDescent="0.25"/>
    <row r="1530" s="254" customFormat="1" x14ac:dyDescent="0.25"/>
    <row r="1531" s="254" customFormat="1" x14ac:dyDescent="0.25"/>
    <row r="1532" s="254" customFormat="1" x14ac:dyDescent="0.25"/>
    <row r="1533" s="254" customFormat="1" x14ac:dyDescent="0.25"/>
    <row r="1534" s="254" customFormat="1" x14ac:dyDescent="0.25"/>
    <row r="1535" s="254" customFormat="1" x14ac:dyDescent="0.25"/>
    <row r="1536" s="254" customFormat="1" x14ac:dyDescent="0.25"/>
    <row r="1537" s="254" customFormat="1" x14ac:dyDescent="0.25"/>
    <row r="1538" s="254" customFormat="1" x14ac:dyDescent="0.25"/>
    <row r="1539" s="254" customFormat="1" x14ac:dyDescent="0.25"/>
    <row r="1540" s="254" customFormat="1" x14ac:dyDescent="0.25"/>
    <row r="1541" s="254" customFormat="1" x14ac:dyDescent="0.25"/>
    <row r="1542" s="254" customFormat="1" x14ac:dyDescent="0.25"/>
    <row r="1543" s="254" customFormat="1" x14ac:dyDescent="0.25"/>
    <row r="1544" s="254" customFormat="1" x14ac:dyDescent="0.25"/>
    <row r="1545" s="254" customFormat="1" x14ac:dyDescent="0.25"/>
    <row r="1546" s="254" customFormat="1" x14ac:dyDescent="0.25"/>
    <row r="1547" s="254" customFormat="1" x14ac:dyDescent="0.25"/>
    <row r="1548" s="254" customFormat="1" x14ac:dyDescent="0.25"/>
    <row r="1549" s="254" customFormat="1" x14ac:dyDescent="0.25"/>
    <row r="1550" s="254" customFormat="1" x14ac:dyDescent="0.25"/>
    <row r="1551" s="254" customFormat="1" x14ac:dyDescent="0.25"/>
    <row r="1552" s="254" customFormat="1" x14ac:dyDescent="0.25"/>
    <row r="1553" s="254" customFormat="1" x14ac:dyDescent="0.25"/>
    <row r="1554" s="254" customFormat="1" x14ac:dyDescent="0.25"/>
    <row r="1555" s="254" customFormat="1" x14ac:dyDescent="0.25"/>
    <row r="1556" s="254" customFormat="1" x14ac:dyDescent="0.25"/>
    <row r="1557" s="254" customFormat="1" x14ac:dyDescent="0.25"/>
    <row r="1558" s="254" customFormat="1" x14ac:dyDescent="0.25"/>
    <row r="1559" s="254" customFormat="1" x14ac:dyDescent="0.25"/>
    <row r="1560" s="254" customFormat="1" x14ac:dyDescent="0.25"/>
    <row r="1561" s="254" customFormat="1" x14ac:dyDescent="0.25"/>
    <row r="1562" s="254" customFormat="1" x14ac:dyDescent="0.25"/>
    <row r="1563" s="254" customFormat="1" x14ac:dyDescent="0.25"/>
    <row r="1564" s="254" customFormat="1" x14ac:dyDescent="0.25"/>
    <row r="1565" s="254" customFormat="1" x14ac:dyDescent="0.25"/>
    <row r="1566" s="254" customFormat="1" x14ac:dyDescent="0.25"/>
    <row r="1567" s="254" customFormat="1" x14ac:dyDescent="0.25"/>
    <row r="1568" s="254" customFormat="1" x14ac:dyDescent="0.25"/>
    <row r="1569" s="254" customFormat="1" x14ac:dyDescent="0.25"/>
    <row r="1570" s="254" customFormat="1" x14ac:dyDescent="0.25"/>
    <row r="1571" s="254" customFormat="1" x14ac:dyDescent="0.25"/>
    <row r="1572" s="254" customFormat="1" x14ac:dyDescent="0.25"/>
    <row r="1573" s="254" customFormat="1" x14ac:dyDescent="0.25"/>
    <row r="1574" s="254" customFormat="1" x14ac:dyDescent="0.25"/>
    <row r="1575" s="254" customFormat="1" x14ac:dyDescent="0.25"/>
    <row r="1576" s="254" customFormat="1" x14ac:dyDescent="0.25"/>
    <row r="1577" s="254" customFormat="1" x14ac:dyDescent="0.25"/>
    <row r="1578" s="254" customFormat="1" x14ac:dyDescent="0.25"/>
    <row r="1579" s="254" customFormat="1" x14ac:dyDescent="0.25"/>
    <row r="1580" s="254" customFormat="1" x14ac:dyDescent="0.25"/>
    <row r="1581" s="254" customFormat="1" x14ac:dyDescent="0.25"/>
    <row r="1582" s="254" customFormat="1" x14ac:dyDescent="0.25"/>
    <row r="1583" s="254" customFormat="1" x14ac:dyDescent="0.25"/>
    <row r="1584" s="254" customFormat="1" x14ac:dyDescent="0.25"/>
    <row r="1585" s="254" customFormat="1" x14ac:dyDescent="0.25"/>
    <row r="1586" s="254" customFormat="1" x14ac:dyDescent="0.25"/>
    <row r="1587" s="254" customFormat="1" x14ac:dyDescent="0.25"/>
    <row r="1588" s="254" customFormat="1" x14ac:dyDescent="0.25"/>
    <row r="1589" s="254" customFormat="1" x14ac:dyDescent="0.25"/>
    <row r="1590" s="254" customFormat="1" x14ac:dyDescent="0.25"/>
    <row r="1591" s="254" customFormat="1" x14ac:dyDescent="0.25"/>
    <row r="1592" s="254" customFormat="1" x14ac:dyDescent="0.25"/>
    <row r="1593" s="254" customFormat="1" x14ac:dyDescent="0.25"/>
    <row r="1594" s="254" customFormat="1" x14ac:dyDescent="0.25"/>
    <row r="1595" s="254" customFormat="1" x14ac:dyDescent="0.25"/>
    <row r="1596" s="254" customFormat="1" x14ac:dyDescent="0.25"/>
    <row r="1597" s="254" customFormat="1" x14ac:dyDescent="0.25"/>
    <row r="1598" s="254" customFormat="1" x14ac:dyDescent="0.25"/>
    <row r="1599" s="254" customFormat="1" x14ac:dyDescent="0.25"/>
    <row r="1600" s="254" customFormat="1" x14ac:dyDescent="0.25"/>
    <row r="1601" s="254" customFormat="1" x14ac:dyDescent="0.25"/>
    <row r="1602" s="254" customFormat="1" x14ac:dyDescent="0.25"/>
    <row r="1603" s="254" customFormat="1" x14ac:dyDescent="0.25"/>
    <row r="1604" s="254" customFormat="1" x14ac:dyDescent="0.25"/>
    <row r="1605" s="254" customFormat="1" x14ac:dyDescent="0.25"/>
    <row r="1606" s="254" customFormat="1" x14ac:dyDescent="0.25"/>
    <row r="1607" s="254" customFormat="1" x14ac:dyDescent="0.25"/>
    <row r="1608" s="254" customFormat="1" x14ac:dyDescent="0.25"/>
    <row r="1609" s="254" customFormat="1" x14ac:dyDescent="0.25"/>
    <row r="1610" s="254" customFormat="1" x14ac:dyDescent="0.25"/>
    <row r="1611" s="254" customFormat="1" x14ac:dyDescent="0.25"/>
    <row r="1612" s="254" customFormat="1" x14ac:dyDescent="0.25"/>
    <row r="1613" s="254" customFormat="1" x14ac:dyDescent="0.25"/>
    <row r="1614" s="254" customFormat="1" x14ac:dyDescent="0.25"/>
    <row r="1615" s="254" customFormat="1" x14ac:dyDescent="0.25"/>
    <row r="1616" s="254" customFormat="1" x14ac:dyDescent="0.25"/>
    <row r="1617" s="254" customFormat="1" x14ac:dyDescent="0.25"/>
    <row r="1618" s="254" customFormat="1" x14ac:dyDescent="0.25"/>
    <row r="1619" s="254" customFormat="1" x14ac:dyDescent="0.25"/>
    <row r="1620" s="254" customFormat="1" x14ac:dyDescent="0.25"/>
    <row r="1621" s="254" customFormat="1" x14ac:dyDescent="0.25"/>
    <row r="1622" s="254" customFormat="1" x14ac:dyDescent="0.25"/>
    <row r="1623" s="254" customFormat="1" x14ac:dyDescent="0.25"/>
    <row r="1624" s="254" customFormat="1" x14ac:dyDescent="0.25"/>
    <row r="1625" s="254" customFormat="1" x14ac:dyDescent="0.25"/>
    <row r="1626" s="254" customFormat="1" x14ac:dyDescent="0.25"/>
    <row r="1627" s="254" customFormat="1" x14ac:dyDescent="0.25"/>
    <row r="1628" s="254" customFormat="1" x14ac:dyDescent="0.25"/>
    <row r="1629" s="254" customFormat="1" x14ac:dyDescent="0.25"/>
    <row r="1630" s="254" customFormat="1" x14ac:dyDescent="0.25"/>
    <row r="1631" s="254" customFormat="1" x14ac:dyDescent="0.25"/>
    <row r="1632" s="254" customFormat="1" x14ac:dyDescent="0.25"/>
    <row r="1633" s="254" customFormat="1" x14ac:dyDescent="0.25"/>
    <row r="1634" s="254" customFormat="1" x14ac:dyDescent="0.25"/>
    <row r="1635" s="254" customFormat="1" x14ac:dyDescent="0.25"/>
    <row r="1636" s="254" customFormat="1" x14ac:dyDescent="0.25"/>
    <row r="1637" s="254" customFormat="1" x14ac:dyDescent="0.25"/>
    <row r="1638" s="254" customFormat="1" x14ac:dyDescent="0.25"/>
    <row r="1639" s="254" customFormat="1" x14ac:dyDescent="0.25"/>
    <row r="1640" s="254" customFormat="1" x14ac:dyDescent="0.25"/>
    <row r="1641" s="254" customFormat="1" x14ac:dyDescent="0.25"/>
    <row r="1642" s="254" customFormat="1" x14ac:dyDescent="0.25"/>
    <row r="1643" s="254" customFormat="1" x14ac:dyDescent="0.25"/>
    <row r="1644" s="254" customFormat="1" x14ac:dyDescent="0.25"/>
    <row r="1645" s="254" customFormat="1" x14ac:dyDescent="0.25"/>
    <row r="1646" s="254" customFormat="1" x14ac:dyDescent="0.25"/>
    <row r="1647" s="254" customFormat="1" x14ac:dyDescent="0.25"/>
    <row r="1648" s="254" customFormat="1" x14ac:dyDescent="0.25"/>
    <row r="1649" s="254" customFormat="1" x14ac:dyDescent="0.25"/>
    <row r="1650" s="254" customFormat="1" x14ac:dyDescent="0.25"/>
    <row r="1651" s="254" customFormat="1" x14ac:dyDescent="0.25"/>
    <row r="1652" s="254" customFormat="1" x14ac:dyDescent="0.25"/>
    <row r="1653" s="254" customFormat="1" x14ac:dyDescent="0.25"/>
    <row r="1654" s="254" customFormat="1" x14ac:dyDescent="0.25"/>
    <row r="1655" s="254" customFormat="1" x14ac:dyDescent="0.25"/>
    <row r="1656" s="254" customFormat="1" x14ac:dyDescent="0.25"/>
    <row r="1657" s="254" customFormat="1" x14ac:dyDescent="0.25"/>
    <row r="1658" s="254" customFormat="1" x14ac:dyDescent="0.25"/>
    <row r="1659" s="254" customFormat="1" x14ac:dyDescent="0.25"/>
    <row r="1660" s="254" customFormat="1" x14ac:dyDescent="0.25"/>
    <row r="1661" s="254" customFormat="1" x14ac:dyDescent="0.25"/>
    <row r="1662" s="254" customFormat="1" x14ac:dyDescent="0.25"/>
    <row r="1663" s="254" customFormat="1" x14ac:dyDescent="0.25"/>
    <row r="1664" s="254" customFormat="1" x14ac:dyDescent="0.25"/>
    <row r="1665" s="254" customFormat="1" x14ac:dyDescent="0.25"/>
    <row r="1666" s="254" customFormat="1" x14ac:dyDescent="0.25"/>
    <row r="1667" s="254" customFormat="1" x14ac:dyDescent="0.25"/>
    <row r="1668" s="254" customFormat="1" x14ac:dyDescent="0.25"/>
    <row r="1669" s="254" customFormat="1" x14ac:dyDescent="0.25"/>
    <row r="1670" s="254" customFormat="1" x14ac:dyDescent="0.25"/>
    <row r="1671" s="254" customFormat="1" x14ac:dyDescent="0.25"/>
    <row r="1672" s="254" customFormat="1" x14ac:dyDescent="0.25"/>
    <row r="1673" s="254" customFormat="1" x14ac:dyDescent="0.25"/>
    <row r="1674" s="254" customFormat="1" x14ac:dyDescent="0.25"/>
    <row r="1675" s="254" customFormat="1" x14ac:dyDescent="0.25"/>
    <row r="1676" s="254" customFormat="1" x14ac:dyDescent="0.25"/>
    <row r="1677" s="254" customFormat="1" x14ac:dyDescent="0.25"/>
    <row r="1678" s="254" customFormat="1" x14ac:dyDescent="0.25"/>
    <row r="1679" s="254" customFormat="1" x14ac:dyDescent="0.25"/>
    <row r="1680" s="254" customFormat="1" x14ac:dyDescent="0.25"/>
    <row r="1681" s="254" customFormat="1" x14ac:dyDescent="0.25"/>
    <row r="1682" s="254" customFormat="1" x14ac:dyDescent="0.25"/>
    <row r="1683" s="254" customFormat="1" x14ac:dyDescent="0.25"/>
    <row r="1684" s="254" customFormat="1" x14ac:dyDescent="0.25"/>
    <row r="1685" s="254" customFormat="1" x14ac:dyDescent="0.25"/>
    <row r="1686" s="254" customFormat="1" x14ac:dyDescent="0.25"/>
    <row r="1687" s="254" customFormat="1" x14ac:dyDescent="0.25"/>
    <row r="1688" s="254" customFormat="1" x14ac:dyDescent="0.25"/>
    <row r="1689" s="254" customFormat="1" x14ac:dyDescent="0.25"/>
    <row r="1690" s="254" customFormat="1" x14ac:dyDescent="0.25"/>
    <row r="1691" s="254" customFormat="1" x14ac:dyDescent="0.25"/>
    <row r="1692" s="254" customFormat="1" x14ac:dyDescent="0.25"/>
    <row r="1693" s="254" customFormat="1" x14ac:dyDescent="0.25"/>
    <row r="1694" s="254" customFormat="1" x14ac:dyDescent="0.25"/>
    <row r="1695" s="254" customFormat="1" x14ac:dyDescent="0.25"/>
    <row r="1696" s="254" customFormat="1" x14ac:dyDescent="0.25"/>
    <row r="1697" s="254" customFormat="1" x14ac:dyDescent="0.25"/>
    <row r="1698" s="254" customFormat="1" x14ac:dyDescent="0.25"/>
    <row r="1699" s="254" customFormat="1" x14ac:dyDescent="0.25"/>
    <row r="1700" s="254" customFormat="1" x14ac:dyDescent="0.25"/>
    <row r="1701" s="254" customFormat="1" x14ac:dyDescent="0.25"/>
    <row r="1702" s="254" customFormat="1" x14ac:dyDescent="0.25"/>
    <row r="1703" s="254" customFormat="1" x14ac:dyDescent="0.25"/>
    <row r="1704" s="254" customFormat="1" x14ac:dyDescent="0.25"/>
    <row r="1705" s="254" customFormat="1" x14ac:dyDescent="0.25"/>
    <row r="1706" s="254" customFormat="1" x14ac:dyDescent="0.25"/>
    <row r="1707" s="254" customFormat="1" x14ac:dyDescent="0.25"/>
    <row r="1708" s="254" customFormat="1" x14ac:dyDescent="0.25"/>
    <row r="1709" s="254" customFormat="1" x14ac:dyDescent="0.25"/>
    <row r="1710" s="254" customFormat="1" x14ac:dyDescent="0.25"/>
    <row r="1711" s="254" customFormat="1" x14ac:dyDescent="0.25"/>
    <row r="1712" s="254" customFormat="1" x14ac:dyDescent="0.25"/>
    <row r="1713" s="254" customFormat="1" x14ac:dyDescent="0.25"/>
    <row r="1714" s="254" customFormat="1" x14ac:dyDescent="0.25"/>
    <row r="1715" s="254" customFormat="1" x14ac:dyDescent="0.25"/>
    <row r="1716" s="254" customFormat="1" x14ac:dyDescent="0.25"/>
    <row r="1717" s="254" customFormat="1" x14ac:dyDescent="0.25"/>
    <row r="1718" s="254" customFormat="1" x14ac:dyDescent="0.25"/>
    <row r="1719" s="254" customFormat="1" x14ac:dyDescent="0.25"/>
    <row r="1720" s="254" customFormat="1" x14ac:dyDescent="0.25"/>
    <row r="1721" s="254" customFormat="1" x14ac:dyDescent="0.25"/>
    <row r="1722" s="254" customFormat="1" x14ac:dyDescent="0.25"/>
    <row r="1723" s="254" customFormat="1" x14ac:dyDescent="0.25"/>
    <row r="1724" s="254" customFormat="1" x14ac:dyDescent="0.25"/>
    <row r="1725" s="254" customFormat="1" x14ac:dyDescent="0.25"/>
    <row r="1726" s="254" customFormat="1" x14ac:dyDescent="0.25"/>
    <row r="1727" s="254" customFormat="1" x14ac:dyDescent="0.25"/>
    <row r="1728" s="254" customFormat="1" x14ac:dyDescent="0.25"/>
    <row r="1729" s="254" customFormat="1" x14ac:dyDescent="0.25"/>
    <row r="1730" s="254" customFormat="1" x14ac:dyDescent="0.25"/>
    <row r="1731" s="254" customFormat="1" x14ac:dyDescent="0.25"/>
    <row r="1732" s="254" customFormat="1" x14ac:dyDescent="0.25"/>
    <row r="1733" s="254" customFormat="1" x14ac:dyDescent="0.25"/>
    <row r="1734" s="254" customFormat="1" x14ac:dyDescent="0.25"/>
    <row r="1735" s="254" customFormat="1" x14ac:dyDescent="0.25"/>
    <row r="1736" s="254" customFormat="1" x14ac:dyDescent="0.25"/>
    <row r="1737" s="254" customFormat="1" x14ac:dyDescent="0.25"/>
    <row r="1738" s="254" customFormat="1" x14ac:dyDescent="0.25"/>
    <row r="1739" s="254" customFormat="1" x14ac:dyDescent="0.25"/>
    <row r="1740" s="254" customFormat="1" x14ac:dyDescent="0.25"/>
    <row r="1741" s="254" customFormat="1" x14ac:dyDescent="0.25"/>
    <row r="1742" s="254" customFormat="1" x14ac:dyDescent="0.25"/>
    <row r="1743" s="254" customFormat="1" x14ac:dyDescent="0.25"/>
    <row r="1744" s="254" customFormat="1" x14ac:dyDescent="0.25"/>
    <row r="1745" s="254" customFormat="1" x14ac:dyDescent="0.25"/>
    <row r="1746" s="254" customFormat="1" x14ac:dyDescent="0.25"/>
    <row r="1747" s="254" customFormat="1" x14ac:dyDescent="0.25"/>
    <row r="1748" s="254" customFormat="1" x14ac:dyDescent="0.25"/>
    <row r="1749" s="254" customFormat="1" x14ac:dyDescent="0.25"/>
    <row r="1750" s="254" customFormat="1" x14ac:dyDescent="0.25"/>
    <row r="1751" s="254" customFormat="1" x14ac:dyDescent="0.25"/>
    <row r="1752" s="254" customFormat="1" x14ac:dyDescent="0.25"/>
    <row r="1753" s="254" customFormat="1" x14ac:dyDescent="0.25"/>
    <row r="1754" s="254" customFormat="1" x14ac:dyDescent="0.25"/>
    <row r="1755" s="254" customFormat="1" x14ac:dyDescent="0.25"/>
    <row r="1756" s="254" customFormat="1" x14ac:dyDescent="0.25"/>
    <row r="1757" s="254" customFormat="1" x14ac:dyDescent="0.25"/>
    <row r="1758" s="254" customFormat="1" x14ac:dyDescent="0.25"/>
    <row r="1759" s="254" customFormat="1" x14ac:dyDescent="0.25"/>
    <row r="1760" s="254" customFormat="1" x14ac:dyDescent="0.25"/>
    <row r="1761" s="254" customFormat="1" x14ac:dyDescent="0.25"/>
    <row r="1762" s="254" customFormat="1" x14ac:dyDescent="0.25"/>
    <row r="1763" s="254" customFormat="1" x14ac:dyDescent="0.25"/>
    <row r="1764" s="254" customFormat="1" x14ac:dyDescent="0.25"/>
    <row r="1765" s="254" customFormat="1" x14ac:dyDescent="0.25"/>
    <row r="1766" s="254" customFormat="1" x14ac:dyDescent="0.25"/>
    <row r="1767" s="254" customFormat="1" x14ac:dyDescent="0.25"/>
    <row r="1768" s="254" customFormat="1" x14ac:dyDescent="0.25"/>
    <row r="1769" s="254" customFormat="1" x14ac:dyDescent="0.25"/>
    <row r="1770" s="254" customFormat="1" x14ac:dyDescent="0.25"/>
    <row r="1771" s="254" customFormat="1" x14ac:dyDescent="0.25"/>
    <row r="1772" s="254" customFormat="1" x14ac:dyDescent="0.25"/>
    <row r="1773" s="254" customFormat="1" x14ac:dyDescent="0.25"/>
    <row r="1774" s="254" customFormat="1" x14ac:dyDescent="0.25"/>
    <row r="1775" s="254" customFormat="1" x14ac:dyDescent="0.25"/>
    <row r="1776" s="254" customFormat="1" x14ac:dyDescent="0.25"/>
    <row r="1777" s="254" customFormat="1" x14ac:dyDescent="0.25"/>
    <row r="1778" s="254" customFormat="1" x14ac:dyDescent="0.25"/>
    <row r="1779" s="254" customFormat="1" x14ac:dyDescent="0.25"/>
    <row r="1780" s="254" customFormat="1" x14ac:dyDescent="0.25"/>
    <row r="1781" s="254" customFormat="1" x14ac:dyDescent="0.25"/>
    <row r="1782" s="254" customFormat="1" x14ac:dyDescent="0.25"/>
    <row r="1783" s="254" customFormat="1" x14ac:dyDescent="0.25"/>
    <row r="1784" s="254" customFormat="1" x14ac:dyDescent="0.25"/>
    <row r="1785" s="254" customFormat="1" x14ac:dyDescent="0.25"/>
    <row r="1786" s="254" customFormat="1" x14ac:dyDescent="0.25"/>
    <row r="1787" s="254" customFormat="1" x14ac:dyDescent="0.25"/>
    <row r="1788" s="254" customFormat="1" x14ac:dyDescent="0.25"/>
    <row r="1789" s="254" customFormat="1" x14ac:dyDescent="0.25"/>
    <row r="1790" s="254" customFormat="1" x14ac:dyDescent="0.25"/>
    <row r="1791" s="254" customFormat="1" x14ac:dyDescent="0.25"/>
    <row r="1792" s="254" customFormat="1" x14ac:dyDescent="0.25"/>
    <row r="1793" s="254" customFormat="1" x14ac:dyDescent="0.25"/>
    <row r="1794" s="254" customFormat="1" x14ac:dyDescent="0.25"/>
    <row r="1795" s="254" customFormat="1" x14ac:dyDescent="0.25"/>
    <row r="1796" s="254" customFormat="1" x14ac:dyDescent="0.25"/>
    <row r="1797" s="254" customFormat="1" x14ac:dyDescent="0.25"/>
    <row r="1798" s="254" customFormat="1" x14ac:dyDescent="0.25"/>
    <row r="1799" s="254" customFormat="1" x14ac:dyDescent="0.25"/>
    <row r="1800" s="254" customFormat="1" x14ac:dyDescent="0.25"/>
    <row r="1801" s="254" customFormat="1" x14ac:dyDescent="0.25"/>
    <row r="1802" s="254" customFormat="1" x14ac:dyDescent="0.25"/>
    <row r="1803" s="254" customFormat="1" x14ac:dyDescent="0.25"/>
    <row r="1804" s="254" customFormat="1" x14ac:dyDescent="0.25"/>
    <row r="1805" s="254" customFormat="1" x14ac:dyDescent="0.25"/>
    <row r="1806" s="254" customFormat="1" x14ac:dyDescent="0.25"/>
    <row r="1807" s="254" customFormat="1" x14ac:dyDescent="0.25"/>
    <row r="1808" s="254" customFormat="1" x14ac:dyDescent="0.25"/>
    <row r="1809" s="254" customFormat="1" x14ac:dyDescent="0.25"/>
    <row r="1810" s="254" customFormat="1" x14ac:dyDescent="0.25"/>
    <row r="1811" s="254" customFormat="1" x14ac:dyDescent="0.25"/>
    <row r="1812" s="254" customFormat="1" x14ac:dyDescent="0.25"/>
    <row r="1813" s="254" customFormat="1" x14ac:dyDescent="0.25"/>
    <row r="1814" s="254" customFormat="1" x14ac:dyDescent="0.25"/>
    <row r="1815" s="254" customFormat="1" x14ac:dyDescent="0.25"/>
    <row r="1816" s="254" customFormat="1" x14ac:dyDescent="0.25"/>
    <row r="1817" s="254" customFormat="1" x14ac:dyDescent="0.25"/>
    <row r="1818" s="254" customFormat="1" x14ac:dyDescent="0.25"/>
    <row r="1819" s="254" customFormat="1" x14ac:dyDescent="0.25"/>
    <row r="1820" s="254" customFormat="1" x14ac:dyDescent="0.25"/>
    <row r="1821" s="254" customFormat="1" x14ac:dyDescent="0.25"/>
    <row r="1822" s="254" customFormat="1" x14ac:dyDescent="0.25"/>
    <row r="1823" s="254" customFormat="1" x14ac:dyDescent="0.25"/>
    <row r="1824" s="254" customFormat="1" x14ac:dyDescent="0.25"/>
    <row r="1825" s="254" customFormat="1" x14ac:dyDescent="0.25"/>
    <row r="1826" s="254" customFormat="1" x14ac:dyDescent="0.25"/>
    <row r="1827" s="254" customFormat="1" x14ac:dyDescent="0.25"/>
    <row r="1828" s="254" customFormat="1" x14ac:dyDescent="0.25"/>
    <row r="1829" s="254" customFormat="1" x14ac:dyDescent="0.25"/>
    <row r="1830" s="254" customFormat="1" x14ac:dyDescent="0.25"/>
    <row r="1831" s="254" customFormat="1" x14ac:dyDescent="0.25"/>
    <row r="1832" s="254" customFormat="1" x14ac:dyDescent="0.25"/>
    <row r="1833" s="254" customFormat="1" x14ac:dyDescent="0.25"/>
    <row r="1834" s="254" customFormat="1" x14ac:dyDescent="0.25"/>
    <row r="1835" s="254" customFormat="1" x14ac:dyDescent="0.25"/>
    <row r="1836" s="254" customFormat="1" x14ac:dyDescent="0.25"/>
    <row r="1837" s="254" customFormat="1" x14ac:dyDescent="0.25"/>
    <row r="1838" s="254" customFormat="1" x14ac:dyDescent="0.25"/>
    <row r="1839" s="254" customFormat="1" x14ac:dyDescent="0.25"/>
    <row r="1840" s="254" customFormat="1" x14ac:dyDescent="0.25"/>
    <row r="1841" s="254" customFormat="1" x14ac:dyDescent="0.25"/>
    <row r="1842" s="254" customFormat="1" x14ac:dyDescent="0.25"/>
    <row r="1843" s="254" customFormat="1" x14ac:dyDescent="0.25"/>
    <row r="1844" s="254" customFormat="1" x14ac:dyDescent="0.25"/>
    <row r="1845" s="254" customFormat="1" x14ac:dyDescent="0.25"/>
    <row r="1846" s="254" customFormat="1" x14ac:dyDescent="0.25"/>
    <row r="1847" s="254" customFormat="1" x14ac:dyDescent="0.25"/>
    <row r="1848" s="254" customFormat="1" x14ac:dyDescent="0.25"/>
    <row r="1849" s="254" customFormat="1" x14ac:dyDescent="0.25"/>
    <row r="1850" s="254" customFormat="1" x14ac:dyDescent="0.25"/>
    <row r="1851" s="254" customFormat="1" x14ac:dyDescent="0.25"/>
    <row r="1852" s="254" customFormat="1" x14ac:dyDescent="0.25"/>
    <row r="1853" s="254" customFormat="1" x14ac:dyDescent="0.25"/>
    <row r="1854" s="254" customFormat="1" x14ac:dyDescent="0.25"/>
    <row r="1855" s="254" customFormat="1" x14ac:dyDescent="0.25"/>
    <row r="1856" s="254" customFormat="1" x14ac:dyDescent="0.25"/>
    <row r="1857" s="254" customFormat="1" x14ac:dyDescent="0.25"/>
    <row r="1858" s="254" customFormat="1" x14ac:dyDescent="0.25"/>
    <row r="1859" s="254" customFormat="1" x14ac:dyDescent="0.25"/>
    <row r="1860" s="254" customFormat="1" x14ac:dyDescent="0.25"/>
    <row r="1861" s="254" customFormat="1" x14ac:dyDescent="0.25"/>
    <row r="1862" s="254" customFormat="1" x14ac:dyDescent="0.25"/>
    <row r="1863" s="254" customFormat="1" x14ac:dyDescent="0.25"/>
    <row r="1864" s="254" customFormat="1" x14ac:dyDescent="0.25"/>
    <row r="1865" s="254" customFormat="1" x14ac:dyDescent="0.25"/>
    <row r="1866" s="254" customFormat="1" x14ac:dyDescent="0.25"/>
    <row r="1867" s="254" customFormat="1" x14ac:dyDescent="0.25"/>
    <row r="1868" s="254" customFormat="1" x14ac:dyDescent="0.25"/>
    <row r="1869" s="254" customFormat="1" x14ac:dyDescent="0.25"/>
    <row r="1870" s="254" customFormat="1" x14ac:dyDescent="0.25"/>
    <row r="1871" s="254" customFormat="1" x14ac:dyDescent="0.25"/>
    <row r="1872" s="254" customFormat="1" x14ac:dyDescent="0.25"/>
    <row r="1873" s="254" customFormat="1" x14ac:dyDescent="0.25"/>
    <row r="1874" s="254" customFormat="1" x14ac:dyDescent="0.25"/>
    <row r="1875" s="254" customFormat="1" x14ac:dyDescent="0.25"/>
    <row r="1876" s="254" customFormat="1" x14ac:dyDescent="0.25"/>
    <row r="1877" s="254" customFormat="1" x14ac:dyDescent="0.25"/>
    <row r="1878" s="254" customFormat="1" x14ac:dyDescent="0.25"/>
    <row r="1879" s="254" customFormat="1" x14ac:dyDescent="0.25"/>
    <row r="1880" s="254" customFormat="1" x14ac:dyDescent="0.25"/>
    <row r="1881" s="254" customFormat="1" x14ac:dyDescent="0.25"/>
    <row r="1882" s="254" customFormat="1" x14ac:dyDescent="0.25"/>
    <row r="1883" s="254" customFormat="1" x14ac:dyDescent="0.25"/>
    <row r="1884" s="254" customFormat="1" x14ac:dyDescent="0.25"/>
    <row r="1885" s="254" customFormat="1" x14ac:dyDescent="0.25"/>
    <row r="1886" s="254" customFormat="1" x14ac:dyDescent="0.25"/>
    <row r="1887" s="254" customFormat="1" x14ac:dyDescent="0.25"/>
    <row r="1888" s="254" customFormat="1" x14ac:dyDescent="0.25"/>
    <row r="1889" s="254" customFormat="1" x14ac:dyDescent="0.25"/>
    <row r="1890" s="254" customFormat="1" x14ac:dyDescent="0.25"/>
    <row r="1891" s="254" customFormat="1" x14ac:dyDescent="0.25"/>
    <row r="1892" s="254" customFormat="1" x14ac:dyDescent="0.25"/>
    <row r="1893" s="254" customFormat="1" x14ac:dyDescent="0.25"/>
    <row r="1894" s="254" customFormat="1" x14ac:dyDescent="0.25"/>
    <row r="1895" s="254" customFormat="1" x14ac:dyDescent="0.25"/>
    <row r="1896" s="254" customFormat="1" x14ac:dyDescent="0.25"/>
    <row r="1897" s="254" customFormat="1" x14ac:dyDescent="0.25"/>
    <row r="1898" s="254" customFormat="1" x14ac:dyDescent="0.25"/>
    <row r="1899" s="254" customFormat="1" x14ac:dyDescent="0.25"/>
    <row r="1900" s="254" customFormat="1" x14ac:dyDescent="0.25"/>
    <row r="1901" s="254" customFormat="1" x14ac:dyDescent="0.25"/>
    <row r="1902" s="254" customFormat="1" x14ac:dyDescent="0.25"/>
    <row r="1903" s="254" customFormat="1" x14ac:dyDescent="0.25"/>
    <row r="1904" s="254" customFormat="1" x14ac:dyDescent="0.25"/>
    <row r="1905" s="254" customFormat="1" x14ac:dyDescent="0.25"/>
    <row r="1906" s="254" customFormat="1" x14ac:dyDescent="0.25"/>
    <row r="1907" s="254" customFormat="1" x14ac:dyDescent="0.25"/>
    <row r="1908" s="254" customFormat="1" x14ac:dyDescent="0.25"/>
    <row r="1909" s="254" customFormat="1" x14ac:dyDescent="0.25"/>
    <row r="1910" s="254" customFormat="1" x14ac:dyDescent="0.25"/>
    <row r="1911" s="254" customFormat="1" x14ac:dyDescent="0.25"/>
    <row r="1912" s="254" customFormat="1" x14ac:dyDescent="0.25"/>
    <row r="1913" s="254" customFormat="1" x14ac:dyDescent="0.25"/>
    <row r="1914" s="254" customFormat="1" x14ac:dyDescent="0.25"/>
    <row r="1915" s="254" customFormat="1" x14ac:dyDescent="0.25"/>
    <row r="1916" s="254" customFormat="1" x14ac:dyDescent="0.25"/>
    <row r="1917" s="254" customFormat="1" x14ac:dyDescent="0.25"/>
    <row r="1918" s="254" customFormat="1" x14ac:dyDescent="0.25"/>
    <row r="1919" s="254" customFormat="1" x14ac:dyDescent="0.25"/>
    <row r="1920" s="254" customFormat="1" x14ac:dyDescent="0.25"/>
    <row r="1921" s="254" customFormat="1" x14ac:dyDescent="0.25"/>
    <row r="1922" s="254" customFormat="1" x14ac:dyDescent="0.25"/>
    <row r="1923" s="254" customFormat="1" x14ac:dyDescent="0.25"/>
    <row r="1924" s="254" customFormat="1" x14ac:dyDescent="0.25"/>
    <row r="1925" s="254" customFormat="1" x14ac:dyDescent="0.25"/>
    <row r="1926" s="254" customFormat="1" x14ac:dyDescent="0.25"/>
    <row r="1927" s="254" customFormat="1" x14ac:dyDescent="0.25"/>
    <row r="1928" s="254" customFormat="1" x14ac:dyDescent="0.25"/>
    <row r="1929" s="254" customFormat="1" x14ac:dyDescent="0.25"/>
    <row r="1930" s="254" customFormat="1" x14ac:dyDescent="0.25"/>
    <row r="1931" s="254" customFormat="1" x14ac:dyDescent="0.25"/>
    <row r="1932" s="254" customFormat="1" x14ac:dyDescent="0.25"/>
    <row r="1933" s="254" customFormat="1" x14ac:dyDescent="0.25"/>
    <row r="1934" s="254" customFormat="1" x14ac:dyDescent="0.25"/>
    <row r="1935" s="254" customFormat="1" x14ac:dyDescent="0.25"/>
    <row r="1936" s="254" customFormat="1" x14ac:dyDescent="0.25"/>
    <row r="1937" s="254" customFormat="1" x14ac:dyDescent="0.25"/>
    <row r="1938" s="254" customFormat="1" x14ac:dyDescent="0.25"/>
    <row r="1939" s="254" customFormat="1" x14ac:dyDescent="0.25"/>
    <row r="1940" s="254" customFormat="1" x14ac:dyDescent="0.25"/>
    <row r="1941" s="254" customFormat="1" x14ac:dyDescent="0.25"/>
    <row r="1942" s="254" customFormat="1" x14ac:dyDescent="0.25"/>
    <row r="1943" s="254" customFormat="1" x14ac:dyDescent="0.25"/>
    <row r="1944" s="254" customFormat="1" x14ac:dyDescent="0.25"/>
    <row r="1945" s="254" customFormat="1" x14ac:dyDescent="0.25"/>
    <row r="1946" s="254" customFormat="1" x14ac:dyDescent="0.25"/>
    <row r="1947" s="254" customFormat="1" x14ac:dyDescent="0.25"/>
    <row r="1948" s="254" customFormat="1" x14ac:dyDescent="0.25"/>
    <row r="1949" s="254" customFormat="1" x14ac:dyDescent="0.25"/>
    <row r="1950" s="254" customFormat="1" x14ac:dyDescent="0.25"/>
    <row r="1951" s="254" customFormat="1" x14ac:dyDescent="0.25"/>
    <row r="1952" s="254" customFormat="1" x14ac:dyDescent="0.25"/>
    <row r="1953" s="254" customFormat="1" x14ac:dyDescent="0.25"/>
    <row r="1954" s="254" customFormat="1" x14ac:dyDescent="0.25"/>
    <row r="1955" s="254" customFormat="1" x14ac:dyDescent="0.25"/>
    <row r="1956" s="254" customFormat="1" x14ac:dyDescent="0.25"/>
    <row r="1957" s="254" customFormat="1" x14ac:dyDescent="0.25"/>
    <row r="1958" s="254" customFormat="1" x14ac:dyDescent="0.25"/>
    <row r="1959" s="254" customFormat="1" x14ac:dyDescent="0.25"/>
    <row r="1960" s="254" customFormat="1" x14ac:dyDescent="0.25"/>
    <row r="1961" s="254" customFormat="1" x14ac:dyDescent="0.25"/>
    <row r="1962" s="254" customFormat="1" x14ac:dyDescent="0.25"/>
    <row r="1963" s="254" customFormat="1" x14ac:dyDescent="0.25"/>
    <row r="1964" s="254" customFormat="1" x14ac:dyDescent="0.25"/>
    <row r="1965" s="254" customFormat="1" x14ac:dyDescent="0.25"/>
    <row r="1966" s="254" customFormat="1" x14ac:dyDescent="0.25"/>
    <row r="1967" s="254" customFormat="1" x14ac:dyDescent="0.25"/>
    <row r="1968" s="254" customFormat="1" x14ac:dyDescent="0.25"/>
    <row r="1969" s="254" customFormat="1" x14ac:dyDescent="0.25"/>
    <row r="1970" s="254" customFormat="1" x14ac:dyDescent="0.25"/>
    <row r="1971" s="254" customFormat="1" x14ac:dyDescent="0.25"/>
    <row r="1972" s="254" customFormat="1" x14ac:dyDescent="0.25"/>
    <row r="1973" s="254" customFormat="1" x14ac:dyDescent="0.25"/>
    <row r="1974" s="254" customFormat="1" x14ac:dyDescent="0.25"/>
    <row r="1975" s="254" customFormat="1" x14ac:dyDescent="0.25"/>
    <row r="1976" s="254" customFormat="1" x14ac:dyDescent="0.25"/>
    <row r="1977" s="254" customFormat="1" x14ac:dyDescent="0.25"/>
    <row r="1978" s="254" customFormat="1" x14ac:dyDescent="0.25"/>
    <row r="1979" s="254" customFormat="1" x14ac:dyDescent="0.25"/>
    <row r="1980" s="254" customFormat="1" x14ac:dyDescent="0.25"/>
    <row r="1981" s="254" customFormat="1" x14ac:dyDescent="0.25"/>
    <row r="1982" s="254" customFormat="1" x14ac:dyDescent="0.25"/>
    <row r="1983" s="254" customFormat="1" x14ac:dyDescent="0.25"/>
    <row r="1984" s="254" customFormat="1" x14ac:dyDescent="0.25"/>
    <row r="1985" s="254" customFormat="1" x14ac:dyDescent="0.25"/>
    <row r="1986" s="254" customFormat="1" x14ac:dyDescent="0.25"/>
    <row r="1987" s="254" customFormat="1" x14ac:dyDescent="0.25"/>
    <row r="1988" s="254" customFormat="1" x14ac:dyDescent="0.25"/>
    <row r="1989" s="254" customFormat="1" x14ac:dyDescent="0.25"/>
    <row r="1990" s="254" customFormat="1" x14ac:dyDescent="0.25"/>
    <row r="1991" s="254" customFormat="1" x14ac:dyDescent="0.25"/>
    <row r="1992" s="254" customFormat="1" x14ac:dyDescent="0.25"/>
    <row r="1993" s="254" customFormat="1" x14ac:dyDescent="0.25"/>
    <row r="1994" s="254" customFormat="1" x14ac:dyDescent="0.25"/>
    <row r="1995" s="254" customFormat="1" x14ac:dyDescent="0.25"/>
    <row r="1996" s="254" customFormat="1" x14ac:dyDescent="0.25"/>
    <row r="1997" s="254" customFormat="1" x14ac:dyDescent="0.25"/>
    <row r="1998" s="254" customFormat="1" x14ac:dyDescent="0.25"/>
    <row r="1999" s="254" customFormat="1" x14ac:dyDescent="0.25"/>
    <row r="2000" s="254" customFormat="1" x14ac:dyDescent="0.25"/>
    <row r="2001" s="254" customFormat="1" x14ac:dyDescent="0.25"/>
    <row r="2002" s="254" customFormat="1" x14ac:dyDescent="0.25"/>
    <row r="2003" s="254" customFormat="1" x14ac:dyDescent="0.25"/>
    <row r="2004" s="254" customFormat="1" x14ac:dyDescent="0.25"/>
    <row r="2005" s="254" customFormat="1" x14ac:dyDescent="0.25"/>
    <row r="2006" s="254" customFormat="1" x14ac:dyDescent="0.25"/>
    <row r="2007" s="254" customFormat="1" x14ac:dyDescent="0.25"/>
    <row r="2008" s="254" customFormat="1" x14ac:dyDescent="0.25"/>
    <row r="2009" s="254" customFormat="1" x14ac:dyDescent="0.25"/>
    <row r="2010" s="254" customFormat="1" x14ac:dyDescent="0.25"/>
    <row r="2011" s="254" customFormat="1" x14ac:dyDescent="0.25"/>
    <row r="2012" s="254" customFormat="1" x14ac:dyDescent="0.25"/>
    <row r="2013" s="254" customFormat="1" x14ac:dyDescent="0.25"/>
    <row r="2014" s="254" customFormat="1" x14ac:dyDescent="0.25"/>
    <row r="2015" s="254" customFormat="1" x14ac:dyDescent="0.25"/>
    <row r="2016" s="254" customFormat="1" x14ac:dyDescent="0.25"/>
    <row r="2017" s="254" customFormat="1" x14ac:dyDescent="0.25"/>
    <row r="2018" s="254" customFormat="1" x14ac:dyDescent="0.25"/>
    <row r="2019" s="254" customFormat="1" x14ac:dyDescent="0.25"/>
    <row r="2020" s="254" customFormat="1" x14ac:dyDescent="0.25"/>
    <row r="2021" s="254" customFormat="1" x14ac:dyDescent="0.25"/>
    <row r="2022" s="254" customFormat="1" x14ac:dyDescent="0.25"/>
    <row r="2023" s="254" customFormat="1" x14ac:dyDescent="0.25"/>
    <row r="2024" s="254" customFormat="1" x14ac:dyDescent="0.25"/>
    <row r="2025" s="254" customFormat="1" x14ac:dyDescent="0.25"/>
    <row r="2026" s="254" customFormat="1" x14ac:dyDescent="0.25"/>
    <row r="2027" s="254" customFormat="1" x14ac:dyDescent="0.25"/>
    <row r="2028" s="254" customFormat="1" x14ac:dyDescent="0.25"/>
    <row r="2029" s="254" customFormat="1" x14ac:dyDescent="0.25"/>
    <row r="2030" s="254" customFormat="1" x14ac:dyDescent="0.25"/>
    <row r="2031" s="254" customFormat="1" x14ac:dyDescent="0.25"/>
    <row r="2032" s="254" customFormat="1" x14ac:dyDescent="0.25"/>
    <row r="2033" s="254" customFormat="1" x14ac:dyDescent="0.25"/>
    <row r="2034" s="254" customFormat="1" x14ac:dyDescent="0.25"/>
    <row r="2035" s="254" customFormat="1" x14ac:dyDescent="0.25"/>
    <row r="2036" s="254" customFormat="1" x14ac:dyDescent="0.25"/>
    <row r="2037" s="254" customFormat="1" x14ac:dyDescent="0.25"/>
    <row r="2038" s="254" customFormat="1" x14ac:dyDescent="0.25"/>
    <row r="2039" s="254" customFormat="1" x14ac:dyDescent="0.25"/>
    <row r="2040" s="254" customFormat="1" x14ac:dyDescent="0.25"/>
    <row r="2041" s="254" customFormat="1" x14ac:dyDescent="0.25"/>
    <row r="2042" s="254" customFormat="1" x14ac:dyDescent="0.25"/>
    <row r="2043" s="254" customFormat="1" x14ac:dyDescent="0.25"/>
    <row r="2044" s="254" customFormat="1" x14ac:dyDescent="0.25"/>
    <row r="2045" s="254" customFormat="1" x14ac:dyDescent="0.25"/>
    <row r="2046" s="254" customFormat="1" x14ac:dyDescent="0.25"/>
    <row r="2047" s="254" customFormat="1" x14ac:dyDescent="0.25"/>
    <row r="2048" s="254" customFormat="1" x14ac:dyDescent="0.25"/>
    <row r="2049" s="254" customFormat="1" x14ac:dyDescent="0.25"/>
    <row r="2050" s="254" customFormat="1" x14ac:dyDescent="0.25"/>
    <row r="2051" s="254" customFormat="1" x14ac:dyDescent="0.25"/>
    <row r="2052" s="254" customFormat="1" x14ac:dyDescent="0.25"/>
    <row r="2053" s="254" customFormat="1" x14ac:dyDescent="0.25"/>
    <row r="2054" s="254" customFormat="1" x14ac:dyDescent="0.25"/>
    <row r="2055" s="254" customFormat="1" x14ac:dyDescent="0.25"/>
    <row r="2056" s="254" customFormat="1" x14ac:dyDescent="0.25"/>
    <row r="2057" s="254" customFormat="1" x14ac:dyDescent="0.25"/>
    <row r="2058" s="254" customFormat="1" x14ac:dyDescent="0.25"/>
    <row r="2059" s="254" customFormat="1" x14ac:dyDescent="0.25"/>
    <row r="2060" s="254" customFormat="1" x14ac:dyDescent="0.25"/>
    <row r="2061" s="254" customFormat="1" x14ac:dyDescent="0.25"/>
    <row r="2062" s="254" customFormat="1" x14ac:dyDescent="0.25"/>
    <row r="2063" s="254" customFormat="1" x14ac:dyDescent="0.25"/>
    <row r="2064" s="254" customFormat="1" x14ac:dyDescent="0.25"/>
    <row r="2065" s="254" customFormat="1" x14ac:dyDescent="0.25"/>
    <row r="2066" s="254" customFormat="1" x14ac:dyDescent="0.25"/>
    <row r="2067" s="254" customFormat="1" x14ac:dyDescent="0.25"/>
    <row r="2068" s="254" customFormat="1" x14ac:dyDescent="0.25"/>
    <row r="2069" s="254" customFormat="1" x14ac:dyDescent="0.25"/>
    <row r="2070" s="254" customFormat="1" x14ac:dyDescent="0.25"/>
    <row r="2071" s="254" customFormat="1" x14ac:dyDescent="0.25"/>
    <row r="2072" s="254" customFormat="1" x14ac:dyDescent="0.25"/>
    <row r="2073" s="254" customFormat="1" x14ac:dyDescent="0.25"/>
    <row r="2074" s="254" customFormat="1" x14ac:dyDescent="0.25"/>
    <row r="2075" s="254" customFormat="1" x14ac:dyDescent="0.25"/>
    <row r="2076" s="254" customFormat="1" x14ac:dyDescent="0.25"/>
    <row r="2077" s="254" customFormat="1" x14ac:dyDescent="0.25"/>
    <row r="2078" s="254" customFormat="1" x14ac:dyDescent="0.25"/>
    <row r="2079" s="254" customFormat="1" x14ac:dyDescent="0.25"/>
    <row r="2080" s="254" customFormat="1" x14ac:dyDescent="0.25"/>
    <row r="2081" s="254" customFormat="1" x14ac:dyDescent="0.25"/>
    <row r="2082" s="254" customFormat="1" x14ac:dyDescent="0.25"/>
    <row r="2083" s="254" customFormat="1" x14ac:dyDescent="0.25"/>
    <row r="2084" s="254" customFormat="1" x14ac:dyDescent="0.25"/>
    <row r="2085" s="254" customFormat="1" x14ac:dyDescent="0.25"/>
    <row r="2086" s="254" customFormat="1" x14ac:dyDescent="0.25"/>
    <row r="2087" s="254" customFormat="1" x14ac:dyDescent="0.25"/>
    <row r="2088" s="254" customFormat="1" x14ac:dyDescent="0.25"/>
    <row r="2089" s="254" customFormat="1" x14ac:dyDescent="0.25"/>
    <row r="2090" s="254" customFormat="1" x14ac:dyDescent="0.25"/>
    <row r="2091" s="254" customFormat="1" x14ac:dyDescent="0.25"/>
    <row r="2092" s="254" customFormat="1" x14ac:dyDescent="0.25"/>
    <row r="2093" s="254" customFormat="1" x14ac:dyDescent="0.25"/>
    <row r="2094" s="254" customFormat="1" x14ac:dyDescent="0.25"/>
    <row r="2095" s="254" customFormat="1" x14ac:dyDescent="0.25"/>
    <row r="2096" s="254" customFormat="1" x14ac:dyDescent="0.25"/>
    <row r="2097" s="254" customFormat="1" x14ac:dyDescent="0.25"/>
    <row r="2098" s="254" customFormat="1" x14ac:dyDescent="0.25"/>
    <row r="2099" s="254" customFormat="1" x14ac:dyDescent="0.25"/>
    <row r="2100" s="254" customFormat="1" x14ac:dyDescent="0.25"/>
    <row r="2101" s="254" customFormat="1" x14ac:dyDescent="0.25"/>
    <row r="2102" s="254" customFormat="1" x14ac:dyDescent="0.25"/>
    <row r="2103" s="254" customFormat="1" x14ac:dyDescent="0.25"/>
    <row r="2104" s="254" customFormat="1" x14ac:dyDescent="0.25"/>
    <row r="2105" s="254" customFormat="1" x14ac:dyDescent="0.25"/>
    <row r="2106" s="254" customFormat="1" x14ac:dyDescent="0.25"/>
    <row r="2107" s="254" customFormat="1" x14ac:dyDescent="0.25"/>
    <row r="2108" s="254" customFormat="1" x14ac:dyDescent="0.25"/>
    <row r="2109" s="254" customFormat="1" x14ac:dyDescent="0.25"/>
    <row r="2110" s="254" customFormat="1" x14ac:dyDescent="0.25"/>
    <row r="2111" s="254" customFormat="1" x14ac:dyDescent="0.25"/>
    <row r="2112" s="254" customFormat="1" x14ac:dyDescent="0.25"/>
    <row r="2113" s="254" customFormat="1" x14ac:dyDescent="0.25"/>
    <row r="2114" s="254" customFormat="1" x14ac:dyDescent="0.25"/>
    <row r="2115" s="254" customFormat="1" x14ac:dyDescent="0.25"/>
    <row r="2116" s="254" customFormat="1" x14ac:dyDescent="0.25"/>
    <row r="2117" s="254" customFormat="1" x14ac:dyDescent="0.25"/>
    <row r="2118" s="254" customFormat="1" x14ac:dyDescent="0.25"/>
    <row r="2119" s="254" customFormat="1" x14ac:dyDescent="0.25"/>
    <row r="2120" s="254" customFormat="1" x14ac:dyDescent="0.25"/>
    <row r="2121" s="254" customFormat="1" x14ac:dyDescent="0.25"/>
    <row r="2122" s="254" customFormat="1" x14ac:dyDescent="0.25"/>
    <row r="2123" s="254" customFormat="1" x14ac:dyDescent="0.25"/>
    <row r="2124" s="254" customFormat="1" x14ac:dyDescent="0.25"/>
    <row r="2125" s="254" customFormat="1" x14ac:dyDescent="0.25"/>
    <row r="2126" s="254" customFormat="1" x14ac:dyDescent="0.25"/>
    <row r="2127" s="254" customFormat="1" x14ac:dyDescent="0.25"/>
    <row r="2128" s="254" customFormat="1" x14ac:dyDescent="0.25"/>
    <row r="2129" s="254" customFormat="1" x14ac:dyDescent="0.25"/>
    <row r="2130" s="254" customFormat="1" x14ac:dyDescent="0.25"/>
    <row r="2131" s="254" customFormat="1" x14ac:dyDescent="0.25"/>
    <row r="2132" s="254" customFormat="1" x14ac:dyDescent="0.25"/>
    <row r="2133" s="254" customFormat="1" x14ac:dyDescent="0.25"/>
    <row r="2134" s="254" customFormat="1" x14ac:dyDescent="0.25"/>
    <row r="2135" s="254" customFormat="1" x14ac:dyDescent="0.25"/>
    <row r="2136" s="254" customFormat="1" x14ac:dyDescent="0.25"/>
    <row r="2137" s="254" customFormat="1" x14ac:dyDescent="0.25"/>
    <row r="2138" s="254" customFormat="1" x14ac:dyDescent="0.25"/>
    <row r="2139" s="254" customFormat="1" x14ac:dyDescent="0.25"/>
    <row r="2140" s="254" customFormat="1" x14ac:dyDescent="0.25"/>
    <row r="2141" s="254" customFormat="1" x14ac:dyDescent="0.25"/>
    <row r="2142" s="254" customFormat="1" x14ac:dyDescent="0.25"/>
    <row r="2143" s="254" customFormat="1" x14ac:dyDescent="0.25"/>
    <row r="2144" s="254" customFormat="1" x14ac:dyDescent="0.25"/>
    <row r="2145" s="254" customFormat="1" x14ac:dyDescent="0.25"/>
    <row r="2146" s="254" customFormat="1" x14ac:dyDescent="0.25"/>
    <row r="2147" s="254" customFormat="1" x14ac:dyDescent="0.25"/>
    <row r="2148" s="254" customFormat="1" x14ac:dyDescent="0.25"/>
    <row r="2149" s="254" customFormat="1" x14ac:dyDescent="0.25"/>
    <row r="2150" s="254" customFormat="1" x14ac:dyDescent="0.25"/>
    <row r="2151" s="254" customFormat="1" x14ac:dyDescent="0.25"/>
    <row r="2152" s="254" customFormat="1" x14ac:dyDescent="0.25"/>
    <row r="2153" s="254" customFormat="1" x14ac:dyDescent="0.25"/>
    <row r="2154" s="254" customFormat="1" x14ac:dyDescent="0.25"/>
    <row r="2155" s="254" customFormat="1" x14ac:dyDescent="0.25"/>
    <row r="2156" s="254" customFormat="1" x14ac:dyDescent="0.25"/>
    <row r="2157" s="254" customFormat="1" x14ac:dyDescent="0.25"/>
    <row r="2158" s="254" customFormat="1" x14ac:dyDescent="0.25"/>
    <row r="2159" s="254" customFormat="1" x14ac:dyDescent="0.25"/>
    <row r="2160" s="254" customFormat="1" x14ac:dyDescent="0.25"/>
    <row r="2161" s="254" customFormat="1" x14ac:dyDescent="0.25"/>
    <row r="2162" s="254" customFormat="1" x14ac:dyDescent="0.25"/>
    <row r="2163" s="254" customFormat="1" x14ac:dyDescent="0.25"/>
    <row r="2164" s="254" customFormat="1" x14ac:dyDescent="0.25"/>
    <row r="2165" s="254" customFormat="1" x14ac:dyDescent="0.25"/>
    <row r="2166" s="254" customFormat="1" x14ac:dyDescent="0.25"/>
    <row r="2167" s="254" customFormat="1" x14ac:dyDescent="0.25"/>
    <row r="2168" s="254" customFormat="1" x14ac:dyDescent="0.25"/>
    <row r="2169" s="254" customFormat="1" x14ac:dyDescent="0.25"/>
    <row r="2170" s="254" customFormat="1" x14ac:dyDescent="0.25"/>
    <row r="2171" s="254" customFormat="1" x14ac:dyDescent="0.25"/>
    <row r="2172" s="254" customFormat="1" x14ac:dyDescent="0.25"/>
    <row r="2173" s="254" customFormat="1" x14ac:dyDescent="0.25"/>
    <row r="2174" s="254" customFormat="1" x14ac:dyDescent="0.25"/>
    <row r="2175" s="254" customFormat="1" x14ac:dyDescent="0.25"/>
    <row r="2176" s="254" customFormat="1" x14ac:dyDescent="0.25"/>
    <row r="2177" s="254" customFormat="1" x14ac:dyDescent="0.25"/>
    <row r="2178" s="254" customFormat="1" x14ac:dyDescent="0.25"/>
    <row r="2179" s="254" customFormat="1" x14ac:dyDescent="0.25"/>
    <row r="2180" s="254" customFormat="1" x14ac:dyDescent="0.25"/>
    <row r="2181" s="254" customFormat="1" x14ac:dyDescent="0.25"/>
    <row r="2182" s="254" customFormat="1" x14ac:dyDescent="0.25"/>
    <row r="2183" s="254" customFormat="1" x14ac:dyDescent="0.25"/>
    <row r="2184" s="254" customFormat="1" x14ac:dyDescent="0.25"/>
    <row r="2185" s="254" customFormat="1" x14ac:dyDescent="0.25"/>
    <row r="2186" s="254" customFormat="1" x14ac:dyDescent="0.25"/>
    <row r="2187" s="254" customFormat="1" x14ac:dyDescent="0.25"/>
    <row r="2188" s="254" customFormat="1" x14ac:dyDescent="0.25"/>
    <row r="2189" s="254" customFormat="1" x14ac:dyDescent="0.25"/>
    <row r="2190" s="254" customFormat="1" x14ac:dyDescent="0.25"/>
    <row r="2191" s="254" customFormat="1" x14ac:dyDescent="0.25"/>
    <row r="2192" s="254" customFormat="1" x14ac:dyDescent="0.25"/>
    <row r="2193" s="254" customFormat="1" x14ac:dyDescent="0.25"/>
    <row r="2194" s="254" customFormat="1" x14ac:dyDescent="0.25"/>
    <row r="2195" s="254" customFormat="1" x14ac:dyDescent="0.25"/>
    <row r="2196" s="254" customFormat="1" x14ac:dyDescent="0.25"/>
    <row r="2197" s="254" customFormat="1" x14ac:dyDescent="0.25"/>
    <row r="2198" s="254" customFormat="1" x14ac:dyDescent="0.25"/>
    <row r="2199" s="254" customFormat="1" x14ac:dyDescent="0.25"/>
    <row r="2200" s="254" customFormat="1" x14ac:dyDescent="0.25"/>
    <row r="2201" s="254" customFormat="1" x14ac:dyDescent="0.25"/>
    <row r="2202" s="254" customFormat="1" x14ac:dyDescent="0.25"/>
    <row r="2203" s="254" customFormat="1" x14ac:dyDescent="0.25"/>
    <row r="2204" s="254" customFormat="1" x14ac:dyDescent="0.25"/>
    <row r="2205" s="254" customFormat="1" x14ac:dyDescent="0.25"/>
    <row r="2206" s="254" customFormat="1" x14ac:dyDescent="0.25"/>
    <row r="2207" s="254" customFormat="1" x14ac:dyDescent="0.25"/>
    <row r="2208" s="254" customFormat="1" x14ac:dyDescent="0.25"/>
    <row r="2209" s="254" customFormat="1" x14ac:dyDescent="0.25"/>
    <row r="2210" s="254" customFormat="1" x14ac:dyDescent="0.25"/>
    <row r="2211" s="254" customFormat="1" x14ac:dyDescent="0.25"/>
    <row r="2212" s="254" customFormat="1" x14ac:dyDescent="0.25"/>
    <row r="2213" s="254" customFormat="1" x14ac:dyDescent="0.25"/>
    <row r="2214" s="254" customFormat="1" x14ac:dyDescent="0.25"/>
    <row r="2215" s="254" customFormat="1" x14ac:dyDescent="0.25"/>
    <row r="2216" s="254" customFormat="1" x14ac:dyDescent="0.25"/>
    <row r="2217" s="254" customFormat="1" x14ac:dyDescent="0.25"/>
    <row r="2218" s="254" customFormat="1" x14ac:dyDescent="0.25"/>
    <row r="2219" s="254" customFormat="1" x14ac:dyDescent="0.25"/>
    <row r="2220" s="254" customFormat="1" x14ac:dyDescent="0.25"/>
    <row r="2221" s="254" customFormat="1" x14ac:dyDescent="0.25"/>
    <row r="2222" s="254" customFormat="1" x14ac:dyDescent="0.25"/>
    <row r="2223" s="254" customFormat="1" x14ac:dyDescent="0.25"/>
    <row r="2224" s="254" customFormat="1" x14ac:dyDescent="0.25"/>
    <row r="2225" s="254" customFormat="1" x14ac:dyDescent="0.25"/>
    <row r="2226" s="254" customFormat="1" x14ac:dyDescent="0.25"/>
    <row r="2227" s="254" customFormat="1" x14ac:dyDescent="0.25"/>
    <row r="2228" s="254" customFormat="1" x14ac:dyDescent="0.25"/>
    <row r="2229" s="254" customFormat="1" x14ac:dyDescent="0.25"/>
    <row r="2230" s="254" customFormat="1" x14ac:dyDescent="0.25"/>
    <row r="2231" s="254" customFormat="1" x14ac:dyDescent="0.25"/>
    <row r="2232" s="254" customFormat="1" x14ac:dyDescent="0.25"/>
    <row r="2233" s="254" customFormat="1" x14ac:dyDescent="0.25"/>
    <row r="2234" s="254" customFormat="1" x14ac:dyDescent="0.25"/>
    <row r="2235" s="254" customFormat="1" x14ac:dyDescent="0.25"/>
    <row r="2236" s="254" customFormat="1" x14ac:dyDescent="0.25"/>
    <row r="2237" s="254" customFormat="1" x14ac:dyDescent="0.25"/>
    <row r="2238" s="254" customFormat="1" x14ac:dyDescent="0.25"/>
    <row r="2239" s="254" customFormat="1" x14ac:dyDescent="0.25"/>
    <row r="2240" s="254" customFormat="1" x14ac:dyDescent="0.25"/>
    <row r="2241" s="254" customFormat="1" x14ac:dyDescent="0.25"/>
    <row r="2242" s="254" customFormat="1" x14ac:dyDescent="0.25"/>
    <row r="2243" s="254" customFormat="1" x14ac:dyDescent="0.25"/>
    <row r="2244" s="254" customFormat="1" x14ac:dyDescent="0.25"/>
    <row r="2245" s="254" customFormat="1" x14ac:dyDescent="0.25"/>
    <row r="2246" s="254" customFormat="1" x14ac:dyDescent="0.25"/>
    <row r="2247" s="254" customFormat="1" x14ac:dyDescent="0.25"/>
    <row r="2248" s="254" customFormat="1" x14ac:dyDescent="0.25"/>
    <row r="2249" s="254" customFormat="1" x14ac:dyDescent="0.25"/>
    <row r="2250" s="254" customFormat="1" x14ac:dyDescent="0.25"/>
    <row r="2251" s="254" customFormat="1" x14ac:dyDescent="0.25"/>
    <row r="2252" s="254" customFormat="1" x14ac:dyDescent="0.25"/>
    <row r="2253" s="254" customFormat="1" x14ac:dyDescent="0.25"/>
    <row r="2254" s="254" customFormat="1" x14ac:dyDescent="0.25"/>
    <row r="2255" s="254" customFormat="1" x14ac:dyDescent="0.25"/>
    <row r="2256" s="254" customFormat="1" x14ac:dyDescent="0.25"/>
    <row r="2257" s="254" customFormat="1" x14ac:dyDescent="0.25"/>
    <row r="2258" s="254" customFormat="1" x14ac:dyDescent="0.25"/>
    <row r="2259" s="254" customFormat="1" x14ac:dyDescent="0.25"/>
    <row r="2260" s="254" customFormat="1" x14ac:dyDescent="0.25"/>
    <row r="2261" s="254" customFormat="1" x14ac:dyDescent="0.25"/>
    <row r="2262" s="254" customFormat="1" x14ac:dyDescent="0.25"/>
    <row r="2263" s="254" customFormat="1" x14ac:dyDescent="0.25"/>
    <row r="2264" s="254" customFormat="1" x14ac:dyDescent="0.25"/>
    <row r="2265" s="254" customFormat="1" x14ac:dyDescent="0.25"/>
    <row r="2266" s="254" customFormat="1" x14ac:dyDescent="0.25"/>
    <row r="2267" s="254" customFormat="1" x14ac:dyDescent="0.25"/>
    <row r="2268" s="254" customFormat="1" x14ac:dyDescent="0.25"/>
    <row r="2269" s="254" customFormat="1" x14ac:dyDescent="0.25"/>
    <row r="2270" s="254" customFormat="1" x14ac:dyDescent="0.25"/>
    <row r="2271" s="254" customFormat="1" x14ac:dyDescent="0.25"/>
    <row r="2272" s="254" customFormat="1" x14ac:dyDescent="0.25"/>
    <row r="2273" s="254" customFormat="1" x14ac:dyDescent="0.25"/>
    <row r="2274" s="254" customFormat="1" x14ac:dyDescent="0.25"/>
    <row r="2275" s="254" customFormat="1" x14ac:dyDescent="0.25"/>
    <row r="2276" s="254" customFormat="1" x14ac:dyDescent="0.25"/>
    <row r="2277" s="254" customFormat="1" x14ac:dyDescent="0.25"/>
    <row r="2278" s="254" customFormat="1" x14ac:dyDescent="0.25"/>
    <row r="2279" s="254" customFormat="1" x14ac:dyDescent="0.25"/>
    <row r="2280" s="254" customFormat="1" x14ac:dyDescent="0.25"/>
    <row r="2281" s="254" customFormat="1" x14ac:dyDescent="0.25"/>
    <row r="2282" s="254" customFormat="1" x14ac:dyDescent="0.25"/>
    <row r="2283" s="254" customFormat="1" x14ac:dyDescent="0.25"/>
    <row r="2284" s="254" customFormat="1" x14ac:dyDescent="0.25"/>
    <row r="2285" s="254" customFormat="1" x14ac:dyDescent="0.25"/>
    <row r="2286" s="254" customFormat="1" x14ac:dyDescent="0.25"/>
    <row r="2287" s="254" customFormat="1" x14ac:dyDescent="0.25"/>
    <row r="2288" s="254" customFormat="1" x14ac:dyDescent="0.25"/>
    <row r="2289" s="254" customFormat="1" x14ac:dyDescent="0.25"/>
    <row r="2290" s="254" customFormat="1" x14ac:dyDescent="0.25"/>
    <row r="2291" s="254" customFormat="1" x14ac:dyDescent="0.25"/>
    <row r="2292" s="254" customFormat="1" x14ac:dyDescent="0.25"/>
    <row r="2293" s="254" customFormat="1" x14ac:dyDescent="0.25"/>
    <row r="2294" s="254" customFormat="1" x14ac:dyDescent="0.25"/>
    <row r="2295" s="254" customFormat="1" x14ac:dyDescent="0.25"/>
    <row r="2296" s="254" customFormat="1" x14ac:dyDescent="0.25"/>
    <row r="2297" s="254" customFormat="1" x14ac:dyDescent="0.25"/>
    <row r="2298" s="254" customFormat="1" x14ac:dyDescent="0.25"/>
    <row r="2299" s="254" customFormat="1" x14ac:dyDescent="0.25"/>
    <row r="2300" s="254" customFormat="1" x14ac:dyDescent="0.25"/>
    <row r="2301" s="254" customFormat="1" x14ac:dyDescent="0.25"/>
    <row r="2302" s="254" customFormat="1" x14ac:dyDescent="0.25"/>
    <row r="2303" s="254" customFormat="1" x14ac:dyDescent="0.25"/>
    <row r="2304" s="254" customFormat="1" x14ac:dyDescent="0.25"/>
    <row r="2305" s="254" customFormat="1" x14ac:dyDescent="0.25"/>
    <row r="2306" s="254" customFormat="1" x14ac:dyDescent="0.25"/>
    <row r="2307" s="254" customFormat="1" x14ac:dyDescent="0.25"/>
    <row r="2308" s="254" customFormat="1" x14ac:dyDescent="0.25"/>
    <row r="2309" s="254" customFormat="1" x14ac:dyDescent="0.25"/>
    <row r="2310" s="254" customFormat="1" x14ac:dyDescent="0.25"/>
    <row r="2311" s="254" customFormat="1" x14ac:dyDescent="0.25"/>
    <row r="2312" s="254" customFormat="1" x14ac:dyDescent="0.25"/>
    <row r="2313" s="254" customFormat="1" x14ac:dyDescent="0.25"/>
    <row r="2314" s="254" customFormat="1" x14ac:dyDescent="0.25"/>
    <row r="2315" s="254" customFormat="1" x14ac:dyDescent="0.25"/>
    <row r="2316" s="254" customFormat="1" x14ac:dyDescent="0.25"/>
    <row r="2317" s="254" customFormat="1" x14ac:dyDescent="0.25"/>
    <row r="2318" s="254" customFormat="1" x14ac:dyDescent="0.25"/>
    <row r="2319" s="254" customFormat="1" x14ac:dyDescent="0.25"/>
    <row r="2320" s="254" customFormat="1" x14ac:dyDescent="0.25"/>
    <row r="2321" s="254" customFormat="1" x14ac:dyDescent="0.25"/>
    <row r="2322" s="254" customFormat="1" x14ac:dyDescent="0.25"/>
    <row r="2323" s="254" customFormat="1" x14ac:dyDescent="0.25"/>
    <row r="2324" s="254" customFormat="1" x14ac:dyDescent="0.25"/>
    <row r="2325" s="254" customFormat="1" x14ac:dyDescent="0.25"/>
    <row r="2326" s="254" customFormat="1" x14ac:dyDescent="0.25"/>
    <row r="2327" s="254" customFormat="1" x14ac:dyDescent="0.25"/>
    <row r="2328" s="254" customFormat="1" x14ac:dyDescent="0.25"/>
    <row r="2329" s="254" customFormat="1" x14ac:dyDescent="0.25"/>
    <row r="2330" s="254" customFormat="1" x14ac:dyDescent="0.25"/>
    <row r="2331" s="254" customFormat="1" x14ac:dyDescent="0.25"/>
    <row r="2332" s="254" customFormat="1" x14ac:dyDescent="0.25"/>
    <row r="2333" s="254" customFormat="1" x14ac:dyDescent="0.25"/>
    <row r="2334" s="254" customFormat="1" x14ac:dyDescent="0.25"/>
    <row r="2335" s="254" customFormat="1" x14ac:dyDescent="0.25"/>
    <row r="2336" s="254" customFormat="1" x14ac:dyDescent="0.25"/>
    <row r="2337" s="254" customFormat="1" x14ac:dyDescent="0.25"/>
    <row r="2338" s="254" customFormat="1" x14ac:dyDescent="0.25"/>
    <row r="2339" s="254" customFormat="1" x14ac:dyDescent="0.25"/>
    <row r="2340" s="254" customFormat="1" x14ac:dyDescent="0.25"/>
    <row r="2341" s="254" customFormat="1" x14ac:dyDescent="0.25"/>
    <row r="2342" s="254" customFormat="1" x14ac:dyDescent="0.25"/>
    <row r="2343" s="254" customFormat="1" x14ac:dyDescent="0.25"/>
    <row r="2344" s="254" customFormat="1" x14ac:dyDescent="0.25"/>
    <row r="2345" s="254" customFormat="1" x14ac:dyDescent="0.25"/>
    <row r="2346" s="254" customFormat="1" x14ac:dyDescent="0.25"/>
    <row r="2347" s="254" customFormat="1" x14ac:dyDescent="0.25"/>
    <row r="2348" s="254" customFormat="1" x14ac:dyDescent="0.25"/>
    <row r="2349" s="254" customFormat="1" x14ac:dyDescent="0.25"/>
    <row r="2350" s="254" customFormat="1" x14ac:dyDescent="0.25"/>
    <row r="2351" s="254" customFormat="1" x14ac:dyDescent="0.25"/>
    <row r="2352" s="254" customFormat="1" x14ac:dyDescent="0.25"/>
    <row r="2353" s="254" customFormat="1" x14ac:dyDescent="0.25"/>
    <row r="2354" s="254" customFormat="1" x14ac:dyDescent="0.25"/>
    <row r="2355" s="254" customFormat="1" x14ac:dyDescent="0.25"/>
    <row r="2356" s="254" customFormat="1" x14ac:dyDescent="0.25"/>
    <row r="2357" s="254" customFormat="1" x14ac:dyDescent="0.25"/>
    <row r="2358" s="254" customFormat="1" x14ac:dyDescent="0.25"/>
    <row r="2359" s="254" customFormat="1" x14ac:dyDescent="0.25"/>
    <row r="2360" s="254" customFormat="1" x14ac:dyDescent="0.25"/>
    <row r="2361" s="254" customFormat="1" x14ac:dyDescent="0.25"/>
    <row r="2362" s="254" customFormat="1" x14ac:dyDescent="0.25"/>
    <row r="2363" s="254" customFormat="1" x14ac:dyDescent="0.25"/>
    <row r="2364" s="254" customFormat="1" x14ac:dyDescent="0.25"/>
    <row r="2365" s="254" customFormat="1" x14ac:dyDescent="0.25"/>
    <row r="2366" s="254" customFormat="1" x14ac:dyDescent="0.25"/>
    <row r="2367" s="254" customFormat="1" x14ac:dyDescent="0.25"/>
    <row r="2368" s="254" customFormat="1" x14ac:dyDescent="0.25"/>
    <row r="2369" s="254" customFormat="1" x14ac:dyDescent="0.25"/>
    <row r="2370" s="254" customFormat="1" x14ac:dyDescent="0.25"/>
    <row r="2371" s="254" customFormat="1" x14ac:dyDescent="0.25"/>
    <row r="2372" s="254" customFormat="1" x14ac:dyDescent="0.25"/>
    <row r="2373" s="254" customFormat="1" x14ac:dyDescent="0.25"/>
    <row r="2374" s="254" customFormat="1" x14ac:dyDescent="0.25"/>
    <row r="2375" s="254" customFormat="1" x14ac:dyDescent="0.25"/>
    <row r="2376" s="254" customFormat="1" x14ac:dyDescent="0.25"/>
    <row r="2377" s="254" customFormat="1" x14ac:dyDescent="0.25"/>
    <row r="2378" s="254" customFormat="1" x14ac:dyDescent="0.25"/>
    <row r="2379" s="254" customFormat="1" x14ac:dyDescent="0.25"/>
    <row r="2380" s="254" customFormat="1" x14ac:dyDescent="0.25"/>
    <row r="2381" s="254" customFormat="1" x14ac:dyDescent="0.25"/>
    <row r="2382" s="254" customFormat="1" x14ac:dyDescent="0.25"/>
    <row r="2383" s="254" customFormat="1" x14ac:dyDescent="0.25"/>
    <row r="2384" s="254" customFormat="1" x14ac:dyDescent="0.25"/>
    <row r="2385" s="254" customFormat="1" x14ac:dyDescent="0.25"/>
    <row r="2386" s="254" customFormat="1" x14ac:dyDescent="0.25"/>
    <row r="2387" s="254" customFormat="1" x14ac:dyDescent="0.25"/>
    <row r="2388" s="254" customFormat="1" x14ac:dyDescent="0.25"/>
    <row r="2389" s="254" customFormat="1" x14ac:dyDescent="0.25"/>
    <row r="2390" s="254" customFormat="1" x14ac:dyDescent="0.25"/>
    <row r="2391" s="254" customFormat="1" x14ac:dyDescent="0.25"/>
    <row r="2392" s="254" customFormat="1" x14ac:dyDescent="0.25"/>
    <row r="2393" s="254" customFormat="1" x14ac:dyDescent="0.25"/>
    <row r="2394" s="254" customFormat="1" x14ac:dyDescent="0.25"/>
    <row r="2395" s="254" customFormat="1" x14ac:dyDescent="0.25"/>
    <row r="2396" s="254" customFormat="1" x14ac:dyDescent="0.25"/>
    <row r="2397" s="254" customFormat="1" x14ac:dyDescent="0.25"/>
    <row r="2398" s="254" customFormat="1" x14ac:dyDescent="0.25"/>
    <row r="2399" s="254" customFormat="1" x14ac:dyDescent="0.25"/>
    <row r="2400" s="254" customFormat="1" x14ac:dyDescent="0.25"/>
    <row r="2401" s="254" customFormat="1" x14ac:dyDescent="0.25"/>
    <row r="2402" s="254" customFormat="1" x14ac:dyDescent="0.25"/>
    <row r="2403" s="254" customFormat="1" x14ac:dyDescent="0.25"/>
    <row r="2404" s="254" customFormat="1" x14ac:dyDescent="0.25"/>
    <row r="2405" s="254" customFormat="1" x14ac:dyDescent="0.25"/>
    <row r="2406" s="254" customFormat="1" x14ac:dyDescent="0.25"/>
    <row r="2407" s="254" customFormat="1" x14ac:dyDescent="0.25"/>
    <row r="2408" s="254" customFormat="1" x14ac:dyDescent="0.25"/>
    <row r="2409" s="254" customFormat="1" x14ac:dyDescent="0.25"/>
    <row r="2410" s="254" customFormat="1" x14ac:dyDescent="0.25"/>
    <row r="2411" s="254" customFormat="1" x14ac:dyDescent="0.25"/>
    <row r="2412" s="254" customFormat="1" x14ac:dyDescent="0.25"/>
    <row r="2413" s="254" customFormat="1" x14ac:dyDescent="0.25"/>
    <row r="2414" s="254" customFormat="1" x14ac:dyDescent="0.25"/>
    <row r="2415" s="254" customFormat="1" x14ac:dyDescent="0.25"/>
    <row r="2416" s="254" customFormat="1" x14ac:dyDescent="0.25"/>
    <row r="2417" s="254" customFormat="1" x14ac:dyDescent="0.25"/>
    <row r="2418" s="254" customFormat="1" x14ac:dyDescent="0.25"/>
    <row r="2419" s="254" customFormat="1" x14ac:dyDescent="0.25"/>
    <row r="2420" s="254" customFormat="1" x14ac:dyDescent="0.25"/>
    <row r="2421" s="254" customFormat="1" x14ac:dyDescent="0.25"/>
    <row r="2422" s="254" customFormat="1" x14ac:dyDescent="0.25"/>
    <row r="2423" s="254" customFormat="1" x14ac:dyDescent="0.25"/>
    <row r="2424" s="254" customFormat="1" x14ac:dyDescent="0.25"/>
    <row r="2425" s="254" customFormat="1" x14ac:dyDescent="0.25"/>
    <row r="2426" s="254" customFormat="1" x14ac:dyDescent="0.25"/>
    <row r="2427" s="254" customFormat="1" x14ac:dyDescent="0.25"/>
    <row r="2428" s="254" customFormat="1" x14ac:dyDescent="0.25"/>
    <row r="2429" s="254" customFormat="1" x14ac:dyDescent="0.25"/>
    <row r="2430" s="254" customFormat="1" x14ac:dyDescent="0.25"/>
    <row r="2431" s="254" customFormat="1" x14ac:dyDescent="0.25"/>
    <row r="2432" s="254" customFormat="1" x14ac:dyDescent="0.25"/>
    <row r="2433" s="254" customFormat="1" x14ac:dyDescent="0.25"/>
    <row r="2434" s="254" customFormat="1" x14ac:dyDescent="0.25"/>
    <row r="2435" s="254" customFormat="1" x14ac:dyDescent="0.25"/>
    <row r="2436" s="254" customFormat="1" x14ac:dyDescent="0.25"/>
    <row r="2437" s="254" customFormat="1" x14ac:dyDescent="0.25"/>
    <row r="2438" s="254" customFormat="1" x14ac:dyDescent="0.25"/>
    <row r="2439" s="254" customFormat="1" x14ac:dyDescent="0.25"/>
    <row r="2440" s="254" customFormat="1" x14ac:dyDescent="0.25"/>
    <row r="2441" s="254" customFormat="1" x14ac:dyDescent="0.25"/>
    <row r="2442" s="254" customFormat="1" x14ac:dyDescent="0.25"/>
    <row r="2443" s="254" customFormat="1" x14ac:dyDescent="0.25"/>
    <row r="2444" s="254" customFormat="1" x14ac:dyDescent="0.25"/>
    <row r="2445" s="254" customFormat="1" x14ac:dyDescent="0.25"/>
    <row r="2446" s="254" customFormat="1" x14ac:dyDescent="0.25"/>
    <row r="2447" s="254" customFormat="1" x14ac:dyDescent="0.25"/>
    <row r="2448" s="254" customFormat="1" x14ac:dyDescent="0.25"/>
    <row r="2449" s="254" customFormat="1" x14ac:dyDescent="0.25"/>
    <row r="2450" s="254" customFormat="1" x14ac:dyDescent="0.25"/>
    <row r="2451" s="254" customFormat="1" x14ac:dyDescent="0.25"/>
    <row r="2452" s="254" customFormat="1" x14ac:dyDescent="0.25"/>
    <row r="2453" s="254" customFormat="1" x14ac:dyDescent="0.25"/>
    <row r="2454" s="254" customFormat="1" x14ac:dyDescent="0.25"/>
    <row r="2455" s="254" customFormat="1" x14ac:dyDescent="0.25"/>
    <row r="2456" s="254" customFormat="1" x14ac:dyDescent="0.25"/>
    <row r="2457" s="254" customFormat="1" x14ac:dyDescent="0.25"/>
    <row r="2458" s="254" customFormat="1" x14ac:dyDescent="0.25"/>
    <row r="2459" s="254" customFormat="1" x14ac:dyDescent="0.25"/>
    <row r="2460" s="254" customFormat="1" x14ac:dyDescent="0.25"/>
    <row r="2461" s="254" customFormat="1" x14ac:dyDescent="0.25"/>
    <row r="2462" s="254" customFormat="1" x14ac:dyDescent="0.25"/>
    <row r="2463" s="254" customFormat="1" x14ac:dyDescent="0.25"/>
    <row r="2464" s="254" customFormat="1" x14ac:dyDescent="0.25"/>
    <row r="2465" spans="1:8" x14ac:dyDescent="0.25">
      <c r="A2465" s="421"/>
      <c r="B2465" s="254"/>
      <c r="D2465" s="254"/>
      <c r="E2465" s="254"/>
      <c r="F2465" s="254"/>
      <c r="G2465" s="254"/>
      <c r="H2465" s="254"/>
    </row>
    <row r="2466" spans="1:8" x14ac:dyDescent="0.25">
      <c r="A2466" s="421"/>
      <c r="B2466" s="254"/>
      <c r="D2466" s="254"/>
      <c r="E2466" s="254"/>
      <c r="F2466" s="254"/>
      <c r="G2466" s="254"/>
      <c r="H2466" s="254"/>
    </row>
    <row r="2467" spans="1:8" x14ac:dyDescent="0.25">
      <c r="A2467" s="421"/>
      <c r="B2467" s="254"/>
      <c r="D2467" s="254"/>
      <c r="E2467" s="254"/>
      <c r="F2467" s="254"/>
      <c r="G2467" s="254"/>
      <c r="H2467" s="254"/>
    </row>
    <row r="2468" spans="1:8" x14ac:dyDescent="0.25">
      <c r="A2468" s="421"/>
      <c r="B2468" s="254"/>
      <c r="D2468" s="254"/>
      <c r="E2468" s="254"/>
      <c r="F2468" s="254"/>
      <c r="G2468" s="254"/>
      <c r="H2468" s="254"/>
    </row>
  </sheetData>
  <mergeCells count="1">
    <mergeCell ref="A1:L1"/>
  </mergeCells>
  <pageMargins left="0.2" right="0.2" top="0.75" bottom="0.75" header="0.3" footer="0.3"/>
  <pageSetup scale="74" orientation="portrait" r:id="rId1"/>
  <rowBreaks count="2" manualBreakCount="2">
    <brk id="294" max="10" man="1"/>
    <brk id="360"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3C0C0-2D53-4104-B216-90B8C7910741}">
  <dimension ref="A1:N267"/>
  <sheetViews>
    <sheetView workbookViewId="0">
      <selection sqref="A1:M1"/>
    </sheetView>
  </sheetViews>
  <sheetFormatPr defaultRowHeight="15" x14ac:dyDescent="0.25"/>
  <cols>
    <col min="1" max="1" width="7.85546875" style="254" bestFit="1" customWidth="1"/>
    <col min="2" max="2" width="7" style="254" hidden="1" customWidth="1"/>
    <col min="3" max="3" width="7.85546875" style="254" bestFit="1" customWidth="1"/>
    <col min="4" max="4" width="40.7109375" style="254" bestFit="1" customWidth="1"/>
    <col min="5" max="5" width="3" style="254" hidden="1" customWidth="1"/>
    <col min="6" max="6" width="46.28515625" style="254" bestFit="1" customWidth="1"/>
    <col min="7" max="7" width="6.28515625" style="254" bestFit="1" customWidth="1"/>
    <col min="8" max="8" width="6.7109375" style="254" bestFit="1" customWidth="1"/>
    <col min="9" max="12" width="7.140625" style="254" bestFit="1" customWidth="1"/>
    <col min="13" max="13" width="9.5703125" style="254" customWidth="1"/>
    <col min="14" max="14" width="10.7109375" style="254" customWidth="1"/>
    <col min="15" max="16384" width="9.140625" style="254"/>
  </cols>
  <sheetData>
    <row r="1" spans="1:14" ht="39" customHeight="1" x14ac:dyDescent="0.3">
      <c r="A1" s="823" t="str">
        <f>Assets!A1</f>
        <v>County of Riverside
as of March 1, 2023</v>
      </c>
      <c r="B1" s="823"/>
      <c r="C1" s="823"/>
      <c r="D1" s="823"/>
      <c r="E1" s="823"/>
      <c r="F1" s="823"/>
      <c r="G1" s="823"/>
      <c r="H1" s="823"/>
      <c r="I1" s="823"/>
      <c r="J1" s="823"/>
      <c r="K1" s="823"/>
      <c r="L1" s="823"/>
      <c r="M1" s="823"/>
    </row>
    <row r="2" spans="1:14" ht="51" customHeight="1" thickBot="1" x14ac:dyDescent="0.3">
      <c r="F2" s="422"/>
      <c r="G2" s="422"/>
      <c r="H2" s="422"/>
      <c r="I2" s="423" t="s">
        <v>3684</v>
      </c>
      <c r="J2" s="423" t="s">
        <v>3685</v>
      </c>
      <c r="K2" s="423" t="s">
        <v>3686</v>
      </c>
      <c r="L2" s="423" t="s">
        <v>3687</v>
      </c>
      <c r="M2" s="424" t="s">
        <v>3688</v>
      </c>
      <c r="N2" s="422"/>
    </row>
    <row r="3" spans="1:14" ht="39.75" thickBot="1" x14ac:dyDescent="0.3">
      <c r="A3" s="425" t="s">
        <v>3689</v>
      </c>
      <c r="B3" s="426" t="s">
        <v>3690</v>
      </c>
      <c r="C3" s="426" t="s">
        <v>1</v>
      </c>
      <c r="D3" s="427" t="s">
        <v>3691</v>
      </c>
      <c r="E3" s="428"/>
      <c r="F3" s="429" t="s">
        <v>3692</v>
      </c>
      <c r="G3" s="430" t="s">
        <v>2696</v>
      </c>
      <c r="H3" s="430" t="s">
        <v>2697</v>
      </c>
      <c r="I3" s="343" t="s">
        <v>2698</v>
      </c>
      <c r="J3" s="343" t="s">
        <v>2699</v>
      </c>
      <c r="K3" s="343" t="s">
        <v>2700</v>
      </c>
      <c r="L3" s="343" t="s">
        <v>2701</v>
      </c>
      <c r="M3" s="343" t="s">
        <v>2702</v>
      </c>
      <c r="N3" s="343" t="s">
        <v>3693</v>
      </c>
    </row>
    <row r="4" spans="1:14" ht="15.75" x14ac:dyDescent="0.25">
      <c r="A4" s="431"/>
      <c r="B4" s="432"/>
      <c r="C4" s="432"/>
      <c r="D4" s="432"/>
      <c r="E4" s="432"/>
      <c r="F4" s="433" t="s">
        <v>3694</v>
      </c>
      <c r="G4" s="434">
        <f t="shared" ref="G4:G240" si="0">+LEN(F4)</f>
        <v>10</v>
      </c>
      <c r="H4" s="434"/>
      <c r="I4" s="435" t="s">
        <v>15</v>
      </c>
      <c r="J4" s="435"/>
      <c r="K4" s="435"/>
      <c r="L4" s="432"/>
      <c r="M4" s="432"/>
    </row>
    <row r="5" spans="1:14" ht="15.75" x14ac:dyDescent="0.25">
      <c r="A5" s="431"/>
      <c r="B5" s="436"/>
      <c r="C5" s="267"/>
      <c r="D5" s="437" t="s">
        <v>3695</v>
      </c>
      <c r="E5" s="437">
        <f t="shared" ref="E5:E10" si="1">LEN(D5)</f>
        <v>25</v>
      </c>
      <c r="F5" s="438" t="s">
        <v>3696</v>
      </c>
      <c r="G5" s="280">
        <f t="shared" si="0"/>
        <v>21</v>
      </c>
      <c r="H5" s="280"/>
      <c r="I5" s="266"/>
      <c r="J5" s="266" t="s">
        <v>15</v>
      </c>
      <c r="K5" s="266"/>
      <c r="L5" s="267"/>
      <c r="M5" s="267"/>
    </row>
    <row r="6" spans="1:14" ht="15.75" x14ac:dyDescent="0.25">
      <c r="A6" s="431"/>
      <c r="B6" s="267"/>
      <c r="C6" s="267"/>
      <c r="D6" s="437" t="s">
        <v>3697</v>
      </c>
      <c r="E6" s="318">
        <f t="shared" si="1"/>
        <v>25</v>
      </c>
      <c r="F6" s="438" t="s">
        <v>3698</v>
      </c>
      <c r="G6" s="280">
        <f t="shared" si="0"/>
        <v>20</v>
      </c>
      <c r="H6" s="280"/>
      <c r="I6" s="266"/>
      <c r="J6" s="266"/>
      <c r="K6" s="266" t="s">
        <v>15</v>
      </c>
      <c r="L6" s="267"/>
      <c r="M6" s="267"/>
    </row>
    <row r="7" spans="1:14" x14ac:dyDescent="0.25">
      <c r="A7" s="431">
        <v>301100</v>
      </c>
      <c r="B7" s="267" t="s">
        <v>3699</v>
      </c>
      <c r="C7" s="267">
        <v>314100</v>
      </c>
      <c r="D7" s="285" t="s">
        <v>3700</v>
      </c>
      <c r="E7" s="318">
        <f t="shared" si="1"/>
        <v>28</v>
      </c>
      <c r="F7" s="439" t="s">
        <v>3701</v>
      </c>
      <c r="G7" s="280">
        <f t="shared" si="0"/>
        <v>28</v>
      </c>
      <c r="H7" s="440" t="s">
        <v>2710</v>
      </c>
      <c r="I7" s="266"/>
      <c r="J7" s="266"/>
      <c r="K7" s="266"/>
      <c r="L7" s="267" t="s">
        <v>15</v>
      </c>
      <c r="M7" s="267"/>
    </row>
    <row r="8" spans="1:14" x14ac:dyDescent="0.25">
      <c r="A8" s="431">
        <v>301200</v>
      </c>
      <c r="B8" s="267" t="s">
        <v>3702</v>
      </c>
      <c r="C8" s="267">
        <v>314200</v>
      </c>
      <c r="D8" s="285" t="s">
        <v>3703</v>
      </c>
      <c r="E8" s="318">
        <f t="shared" si="1"/>
        <v>27</v>
      </c>
      <c r="F8" s="439" t="s">
        <v>3704</v>
      </c>
      <c r="G8" s="280">
        <f t="shared" si="0"/>
        <v>27</v>
      </c>
      <c r="H8" s="280" t="s">
        <v>2710</v>
      </c>
      <c r="I8" s="266"/>
      <c r="J8" s="266"/>
      <c r="K8" s="266"/>
      <c r="L8" s="267" t="s">
        <v>15</v>
      </c>
      <c r="M8" s="267"/>
    </row>
    <row r="9" spans="1:14" x14ac:dyDescent="0.25">
      <c r="A9" s="431">
        <v>301300</v>
      </c>
      <c r="B9" s="267" t="s">
        <v>3705</v>
      </c>
      <c r="C9" s="267">
        <v>314300</v>
      </c>
      <c r="D9" s="285" t="s">
        <v>3706</v>
      </c>
      <c r="E9" s="318">
        <f t="shared" si="1"/>
        <v>21</v>
      </c>
      <c r="F9" s="439" t="s">
        <v>3707</v>
      </c>
      <c r="G9" s="280">
        <f t="shared" si="0"/>
        <v>25</v>
      </c>
      <c r="H9" s="280" t="s">
        <v>2710</v>
      </c>
      <c r="I9" s="266"/>
      <c r="J9" s="266"/>
      <c r="K9" s="266"/>
      <c r="L9" s="267" t="s">
        <v>15</v>
      </c>
      <c r="M9" s="267"/>
    </row>
    <row r="10" spans="1:14" x14ac:dyDescent="0.25">
      <c r="A10" s="431">
        <v>301400</v>
      </c>
      <c r="B10" s="267" t="s">
        <v>3708</v>
      </c>
      <c r="C10" s="267">
        <v>314400</v>
      </c>
      <c r="D10" s="285" t="s">
        <v>3709</v>
      </c>
      <c r="E10" s="318">
        <f t="shared" si="1"/>
        <v>26</v>
      </c>
      <c r="F10" s="439" t="s">
        <v>3710</v>
      </c>
      <c r="G10" s="280">
        <f t="shared" si="0"/>
        <v>26</v>
      </c>
      <c r="H10" s="280" t="s">
        <v>2710</v>
      </c>
      <c r="I10" s="266"/>
      <c r="J10" s="266"/>
      <c r="K10" s="266"/>
      <c r="L10" s="267" t="s">
        <v>15</v>
      </c>
      <c r="M10" s="267"/>
    </row>
    <row r="11" spans="1:14" ht="15.75" x14ac:dyDescent="0.25">
      <c r="A11" s="431"/>
      <c r="B11" s="267"/>
      <c r="C11" s="267"/>
      <c r="D11" s="267"/>
      <c r="E11" s="267"/>
      <c r="F11" s="438" t="s">
        <v>3711</v>
      </c>
      <c r="G11" s="280">
        <f t="shared" si="0"/>
        <v>24</v>
      </c>
      <c r="H11" s="280"/>
      <c r="I11" s="266"/>
      <c r="J11" s="266"/>
      <c r="K11" s="266" t="s">
        <v>15</v>
      </c>
      <c r="L11" s="267"/>
      <c r="M11" s="267"/>
    </row>
    <row r="12" spans="1:14" x14ac:dyDescent="0.25">
      <c r="A12" s="431">
        <v>302100</v>
      </c>
      <c r="B12" s="267" t="s">
        <v>3712</v>
      </c>
      <c r="C12" s="267"/>
      <c r="D12" s="267" t="s">
        <v>3713</v>
      </c>
      <c r="E12" s="267"/>
      <c r="F12" s="439" t="s">
        <v>3714</v>
      </c>
      <c r="G12" s="280">
        <f t="shared" si="0"/>
        <v>27</v>
      </c>
      <c r="H12" s="280" t="s">
        <v>2710</v>
      </c>
      <c r="I12" s="266"/>
      <c r="J12" s="266"/>
      <c r="K12" s="266"/>
      <c r="L12" s="267" t="s">
        <v>15</v>
      </c>
      <c r="M12" s="267"/>
    </row>
    <row r="13" spans="1:14" x14ac:dyDescent="0.25">
      <c r="A13" s="431">
        <v>302500</v>
      </c>
      <c r="B13" s="267"/>
      <c r="C13" s="267"/>
      <c r="D13" s="267" t="s">
        <v>3713</v>
      </c>
      <c r="E13" s="267"/>
      <c r="F13" s="439" t="s">
        <v>3715</v>
      </c>
      <c r="G13" s="280">
        <f t="shared" si="0"/>
        <v>28</v>
      </c>
      <c r="H13" s="280" t="s">
        <v>2710</v>
      </c>
      <c r="I13" s="266"/>
      <c r="J13" s="266"/>
      <c r="K13" s="266"/>
      <c r="L13" s="267" t="s">
        <v>15</v>
      </c>
      <c r="M13" s="267"/>
    </row>
    <row r="14" spans="1:14" x14ac:dyDescent="0.25">
      <c r="A14" s="431">
        <v>302600</v>
      </c>
      <c r="B14" s="267" t="s">
        <v>3716</v>
      </c>
      <c r="C14" s="267"/>
      <c r="D14" s="267" t="s">
        <v>3713</v>
      </c>
      <c r="E14" s="267"/>
      <c r="F14" s="439" t="s">
        <v>3717</v>
      </c>
      <c r="G14" s="280">
        <f t="shared" si="0"/>
        <v>26</v>
      </c>
      <c r="H14" s="280" t="s">
        <v>2710</v>
      </c>
      <c r="I14" s="266"/>
      <c r="J14" s="266"/>
      <c r="K14" s="266"/>
      <c r="L14" s="267" t="s">
        <v>15</v>
      </c>
      <c r="M14" s="267"/>
    </row>
    <row r="15" spans="1:14" x14ac:dyDescent="0.25">
      <c r="A15" s="431">
        <v>302700</v>
      </c>
      <c r="B15" s="267" t="s">
        <v>3718</v>
      </c>
      <c r="C15" s="267"/>
      <c r="D15" s="267" t="s">
        <v>3713</v>
      </c>
      <c r="E15" s="267"/>
      <c r="F15" s="439" t="s">
        <v>3719</v>
      </c>
      <c r="G15" s="280">
        <f t="shared" si="0"/>
        <v>26</v>
      </c>
      <c r="H15" s="280" t="s">
        <v>2710</v>
      </c>
      <c r="I15" s="266"/>
      <c r="J15" s="266"/>
      <c r="K15" s="266"/>
      <c r="L15" s="267" t="s">
        <v>15</v>
      </c>
      <c r="M15" s="267"/>
    </row>
    <row r="16" spans="1:14" ht="15.75" x14ac:dyDescent="0.25">
      <c r="A16" s="431"/>
      <c r="B16" s="267"/>
      <c r="C16" s="267"/>
      <c r="D16" s="437" t="s">
        <v>3720</v>
      </c>
      <c r="E16" s="318">
        <f t="shared" ref="E16:E46" si="2">LEN(D16)</f>
        <v>26</v>
      </c>
      <c r="F16" s="438" t="s">
        <v>3721</v>
      </c>
      <c r="G16" s="280">
        <f t="shared" si="0"/>
        <v>21</v>
      </c>
      <c r="H16" s="280"/>
      <c r="I16" s="266"/>
      <c r="J16" s="266"/>
      <c r="K16" s="266" t="s">
        <v>15</v>
      </c>
      <c r="L16" s="267"/>
      <c r="M16" s="267"/>
    </row>
    <row r="17" spans="1:13" x14ac:dyDescent="0.25">
      <c r="A17" s="431">
        <v>303100</v>
      </c>
      <c r="B17" s="373" t="s">
        <v>3722</v>
      </c>
      <c r="C17" s="267">
        <v>315100</v>
      </c>
      <c r="D17" s="379" t="s">
        <v>3723</v>
      </c>
      <c r="E17" s="318">
        <f t="shared" si="2"/>
        <v>26</v>
      </c>
      <c r="F17" s="441" t="s">
        <v>3721</v>
      </c>
      <c r="G17" s="442">
        <f t="shared" si="0"/>
        <v>21</v>
      </c>
      <c r="H17" s="442" t="s">
        <v>2710</v>
      </c>
      <c r="I17" s="387"/>
      <c r="J17" s="387"/>
      <c r="K17" s="387"/>
      <c r="L17" s="373" t="s">
        <v>15</v>
      </c>
      <c r="M17" s="373"/>
    </row>
    <row r="18" spans="1:13" x14ac:dyDescent="0.25">
      <c r="A18" s="431">
        <v>303101</v>
      </c>
      <c r="B18" s="267"/>
      <c r="C18" s="267">
        <v>315101</v>
      </c>
      <c r="D18" s="318" t="s">
        <v>3724</v>
      </c>
      <c r="E18" s="318">
        <f t="shared" si="2"/>
        <v>23</v>
      </c>
      <c r="F18" s="439" t="s">
        <v>3725</v>
      </c>
      <c r="G18" s="280">
        <f t="shared" si="0"/>
        <v>24</v>
      </c>
      <c r="H18" s="280" t="s">
        <v>2710</v>
      </c>
      <c r="I18" s="266"/>
      <c r="J18" s="266"/>
      <c r="K18" s="266"/>
      <c r="L18" s="267"/>
      <c r="M18" s="267" t="s">
        <v>15</v>
      </c>
    </row>
    <row r="19" spans="1:13" x14ac:dyDescent="0.25">
      <c r="A19" s="431">
        <v>303102</v>
      </c>
      <c r="B19" s="267"/>
      <c r="C19" s="267">
        <v>315102</v>
      </c>
      <c r="D19" s="285" t="s">
        <v>3726</v>
      </c>
      <c r="E19" s="318">
        <f t="shared" si="2"/>
        <v>31</v>
      </c>
      <c r="F19" s="439" t="s">
        <v>3727</v>
      </c>
      <c r="G19" s="280">
        <f t="shared" si="0"/>
        <v>31</v>
      </c>
      <c r="H19" s="280" t="s">
        <v>2710</v>
      </c>
      <c r="I19" s="266"/>
      <c r="J19" s="266"/>
      <c r="K19" s="266"/>
      <c r="L19" s="267"/>
      <c r="M19" s="267" t="s">
        <v>15</v>
      </c>
    </row>
    <row r="20" spans="1:13" x14ac:dyDescent="0.25">
      <c r="A20" s="431">
        <v>303103</v>
      </c>
      <c r="B20" s="267"/>
      <c r="C20" s="267">
        <v>315103</v>
      </c>
      <c r="D20" s="285" t="s">
        <v>3728</v>
      </c>
      <c r="E20" s="318">
        <f t="shared" si="2"/>
        <v>31</v>
      </c>
      <c r="F20" s="439" t="s">
        <v>3729</v>
      </c>
      <c r="G20" s="280">
        <f t="shared" si="0"/>
        <v>31</v>
      </c>
      <c r="H20" s="280" t="s">
        <v>2710</v>
      </c>
      <c r="I20" s="266"/>
      <c r="J20" s="266"/>
      <c r="K20" s="266"/>
      <c r="L20" s="267"/>
      <c r="M20" s="267" t="s">
        <v>15</v>
      </c>
    </row>
    <row r="21" spans="1:13" x14ac:dyDescent="0.25">
      <c r="A21" s="431">
        <v>303104</v>
      </c>
      <c r="B21" s="267"/>
      <c r="C21" s="267">
        <v>315104</v>
      </c>
      <c r="D21" s="285" t="s">
        <v>3730</v>
      </c>
      <c r="E21" s="318">
        <f t="shared" si="2"/>
        <v>13</v>
      </c>
      <c r="F21" s="439" t="s">
        <v>3731</v>
      </c>
      <c r="G21" s="280">
        <f t="shared" si="0"/>
        <v>13</v>
      </c>
      <c r="H21" s="280" t="s">
        <v>2710</v>
      </c>
      <c r="I21" s="266"/>
      <c r="J21" s="266"/>
      <c r="K21" s="266"/>
      <c r="L21" s="267"/>
      <c r="M21" s="267" t="s">
        <v>15</v>
      </c>
    </row>
    <row r="22" spans="1:13" x14ac:dyDescent="0.25">
      <c r="A22" s="431">
        <v>303105</v>
      </c>
      <c r="B22" s="267"/>
      <c r="C22" s="267">
        <v>315105</v>
      </c>
      <c r="D22" s="285" t="s">
        <v>3732</v>
      </c>
      <c r="E22" s="318">
        <f t="shared" si="2"/>
        <v>26</v>
      </c>
      <c r="F22" s="439" t="s">
        <v>3733</v>
      </c>
      <c r="G22" s="280">
        <f t="shared" si="0"/>
        <v>26</v>
      </c>
      <c r="H22" s="280" t="s">
        <v>2710</v>
      </c>
      <c r="I22" s="266"/>
      <c r="J22" s="266"/>
      <c r="K22" s="266"/>
      <c r="L22" s="267"/>
      <c r="M22" s="267" t="s">
        <v>15</v>
      </c>
    </row>
    <row r="23" spans="1:13" x14ac:dyDescent="0.25">
      <c r="A23" s="431">
        <v>303106</v>
      </c>
      <c r="B23" s="267"/>
      <c r="C23" s="267">
        <v>315106</v>
      </c>
      <c r="D23" s="285" t="s">
        <v>3734</v>
      </c>
      <c r="E23" s="318">
        <f t="shared" si="2"/>
        <v>31</v>
      </c>
      <c r="F23" s="439" t="s">
        <v>3735</v>
      </c>
      <c r="G23" s="280">
        <f t="shared" si="0"/>
        <v>31</v>
      </c>
      <c r="H23" s="280" t="s">
        <v>2710</v>
      </c>
      <c r="I23" s="266"/>
      <c r="J23" s="266"/>
      <c r="K23" s="266"/>
      <c r="L23" s="267"/>
      <c r="M23" s="267" t="s">
        <v>15</v>
      </c>
    </row>
    <row r="24" spans="1:13" x14ac:dyDescent="0.25">
      <c r="A24" s="431">
        <v>303107</v>
      </c>
      <c r="B24" s="267"/>
      <c r="C24" s="267">
        <v>315107</v>
      </c>
      <c r="D24" s="285" t="s">
        <v>3736</v>
      </c>
      <c r="E24" s="318">
        <f t="shared" si="2"/>
        <v>30</v>
      </c>
      <c r="F24" s="439" t="s">
        <v>3737</v>
      </c>
      <c r="G24" s="280">
        <f t="shared" si="0"/>
        <v>30</v>
      </c>
      <c r="H24" s="280" t="s">
        <v>2710</v>
      </c>
      <c r="I24" s="266"/>
      <c r="J24" s="266"/>
      <c r="K24" s="266"/>
      <c r="L24" s="267"/>
      <c r="M24" s="267" t="s">
        <v>15</v>
      </c>
    </row>
    <row r="25" spans="1:13" x14ac:dyDescent="0.25">
      <c r="A25" s="431">
        <v>303108</v>
      </c>
      <c r="B25" s="267"/>
      <c r="C25" s="267">
        <v>315108</v>
      </c>
      <c r="D25" s="285" t="s">
        <v>3738</v>
      </c>
      <c r="E25" s="318">
        <f t="shared" si="2"/>
        <v>21</v>
      </c>
      <c r="F25" s="439" t="s">
        <v>3739</v>
      </c>
      <c r="G25" s="280">
        <f t="shared" si="0"/>
        <v>21</v>
      </c>
      <c r="H25" s="280" t="s">
        <v>2710</v>
      </c>
      <c r="I25" s="266"/>
      <c r="J25" s="266"/>
      <c r="K25" s="266"/>
      <c r="L25" s="267"/>
      <c r="M25" s="267" t="s">
        <v>15</v>
      </c>
    </row>
    <row r="26" spans="1:13" x14ac:dyDescent="0.25">
      <c r="A26" s="431">
        <v>303109</v>
      </c>
      <c r="B26" s="267"/>
      <c r="C26" s="267">
        <v>315109</v>
      </c>
      <c r="D26" s="285" t="s">
        <v>3740</v>
      </c>
      <c r="E26" s="318">
        <f t="shared" si="2"/>
        <v>29</v>
      </c>
      <c r="F26" s="439" t="s">
        <v>3741</v>
      </c>
      <c r="G26" s="280">
        <f t="shared" si="0"/>
        <v>29</v>
      </c>
      <c r="H26" s="280" t="s">
        <v>2710</v>
      </c>
      <c r="I26" s="266"/>
      <c r="J26" s="266"/>
      <c r="K26" s="266"/>
      <c r="L26" s="267"/>
      <c r="M26" s="267" t="s">
        <v>15</v>
      </c>
    </row>
    <row r="27" spans="1:13" x14ac:dyDescent="0.25">
      <c r="A27" s="431">
        <v>303110</v>
      </c>
      <c r="B27" s="267"/>
      <c r="C27" s="267">
        <v>315110</v>
      </c>
      <c r="D27" s="285" t="s">
        <v>3742</v>
      </c>
      <c r="E27" s="318">
        <f t="shared" si="2"/>
        <v>15</v>
      </c>
      <c r="F27" s="439" t="s">
        <v>3743</v>
      </c>
      <c r="G27" s="280">
        <f t="shared" si="0"/>
        <v>15</v>
      </c>
      <c r="H27" s="280" t="s">
        <v>2710</v>
      </c>
      <c r="I27" s="266"/>
      <c r="J27" s="266"/>
      <c r="K27" s="266"/>
      <c r="L27" s="267"/>
      <c r="M27" s="267" t="s">
        <v>15</v>
      </c>
    </row>
    <row r="28" spans="1:13" x14ac:dyDescent="0.25">
      <c r="A28" s="431">
        <v>303111</v>
      </c>
      <c r="B28" s="267"/>
      <c r="C28" s="267">
        <v>315111</v>
      </c>
      <c r="D28" s="285" t="s">
        <v>3744</v>
      </c>
      <c r="E28" s="318">
        <f t="shared" si="2"/>
        <v>24</v>
      </c>
      <c r="F28" s="439" t="s">
        <v>3745</v>
      </c>
      <c r="G28" s="280">
        <f t="shared" si="0"/>
        <v>24</v>
      </c>
      <c r="H28" s="280" t="s">
        <v>2710</v>
      </c>
      <c r="I28" s="266"/>
      <c r="J28" s="266"/>
      <c r="K28" s="266"/>
      <c r="L28" s="267"/>
      <c r="M28" s="267" t="s">
        <v>15</v>
      </c>
    </row>
    <row r="29" spans="1:13" x14ac:dyDescent="0.25">
      <c r="A29" s="431">
        <v>303112</v>
      </c>
      <c r="B29" s="267"/>
      <c r="C29" s="267">
        <v>315112</v>
      </c>
      <c r="D29" s="285" t="s">
        <v>3746</v>
      </c>
      <c r="E29" s="318">
        <f t="shared" si="2"/>
        <v>19</v>
      </c>
      <c r="F29" s="439" t="s">
        <v>3747</v>
      </c>
      <c r="G29" s="280">
        <f t="shared" si="0"/>
        <v>19</v>
      </c>
      <c r="H29" s="280" t="s">
        <v>2710</v>
      </c>
      <c r="I29" s="266"/>
      <c r="J29" s="266"/>
      <c r="K29" s="266"/>
      <c r="L29" s="267"/>
      <c r="M29" s="267" t="s">
        <v>15</v>
      </c>
    </row>
    <row r="30" spans="1:13" x14ac:dyDescent="0.25">
      <c r="A30" s="431">
        <v>303113</v>
      </c>
      <c r="B30" s="267"/>
      <c r="C30" s="267">
        <v>315113</v>
      </c>
      <c r="D30" s="285" t="s">
        <v>3748</v>
      </c>
      <c r="E30" s="318">
        <f t="shared" si="2"/>
        <v>26</v>
      </c>
      <c r="F30" s="439" t="s">
        <v>3749</v>
      </c>
      <c r="G30" s="280">
        <f t="shared" si="0"/>
        <v>26</v>
      </c>
      <c r="H30" s="280" t="s">
        <v>2710</v>
      </c>
      <c r="I30" s="266"/>
      <c r="J30" s="266"/>
      <c r="K30" s="266"/>
      <c r="L30" s="267"/>
      <c r="M30" s="267" t="s">
        <v>15</v>
      </c>
    </row>
    <row r="31" spans="1:13" x14ac:dyDescent="0.25">
      <c r="A31" s="431">
        <v>303114</v>
      </c>
      <c r="B31" s="267"/>
      <c r="C31" s="267">
        <v>315114</v>
      </c>
      <c r="D31" s="285" t="s">
        <v>3750</v>
      </c>
      <c r="E31" s="318">
        <f t="shared" si="2"/>
        <v>29</v>
      </c>
      <c r="F31" s="439" t="s">
        <v>3751</v>
      </c>
      <c r="G31" s="280">
        <f t="shared" si="0"/>
        <v>29</v>
      </c>
      <c r="H31" s="280" t="s">
        <v>2710</v>
      </c>
      <c r="I31" s="266"/>
      <c r="J31" s="266"/>
      <c r="K31" s="266"/>
      <c r="L31" s="267"/>
      <c r="M31" s="267" t="s">
        <v>15</v>
      </c>
    </row>
    <row r="32" spans="1:13" x14ac:dyDescent="0.25">
      <c r="A32" s="431">
        <v>303115</v>
      </c>
      <c r="B32" s="267"/>
      <c r="C32" s="267">
        <v>315115</v>
      </c>
      <c r="D32" s="285" t="s">
        <v>3752</v>
      </c>
      <c r="E32" s="318">
        <f t="shared" si="2"/>
        <v>29</v>
      </c>
      <c r="F32" s="439" t="s">
        <v>3753</v>
      </c>
      <c r="G32" s="280">
        <f t="shared" si="0"/>
        <v>29</v>
      </c>
      <c r="H32" s="280" t="s">
        <v>2710</v>
      </c>
      <c r="I32" s="266"/>
      <c r="J32" s="266"/>
      <c r="K32" s="266"/>
      <c r="L32" s="267"/>
      <c r="M32" s="267" t="s">
        <v>15</v>
      </c>
    </row>
    <row r="33" spans="1:13" x14ac:dyDescent="0.25">
      <c r="A33" s="431">
        <v>303117</v>
      </c>
      <c r="B33" s="267"/>
      <c r="C33" s="267">
        <v>315117</v>
      </c>
      <c r="D33" s="285" t="s">
        <v>3754</v>
      </c>
      <c r="E33" s="318">
        <f t="shared" si="2"/>
        <v>29</v>
      </c>
      <c r="F33" s="439" t="s">
        <v>3755</v>
      </c>
      <c r="G33" s="280">
        <f t="shared" si="0"/>
        <v>29</v>
      </c>
      <c r="H33" s="280" t="s">
        <v>2710</v>
      </c>
      <c r="I33" s="266"/>
      <c r="J33" s="266"/>
      <c r="K33" s="266"/>
      <c r="L33" s="267"/>
      <c r="M33" s="267" t="s">
        <v>15</v>
      </c>
    </row>
    <row r="34" spans="1:13" x14ac:dyDescent="0.25">
      <c r="A34" s="431">
        <v>303118</v>
      </c>
      <c r="B34" s="267"/>
      <c r="C34" s="267">
        <v>315118</v>
      </c>
      <c r="D34" s="285" t="s">
        <v>3756</v>
      </c>
      <c r="E34" s="318">
        <f t="shared" si="2"/>
        <v>24</v>
      </c>
      <c r="F34" s="439" t="s">
        <v>3757</v>
      </c>
      <c r="G34" s="280">
        <f t="shared" si="0"/>
        <v>24</v>
      </c>
      <c r="H34" s="280" t="s">
        <v>2710</v>
      </c>
      <c r="I34" s="266"/>
      <c r="J34" s="266"/>
      <c r="K34" s="266"/>
      <c r="L34" s="267"/>
      <c r="M34" s="267" t="s">
        <v>15</v>
      </c>
    </row>
    <row r="35" spans="1:13" x14ac:dyDescent="0.25">
      <c r="A35" s="431">
        <v>303119</v>
      </c>
      <c r="B35" s="267"/>
      <c r="C35" s="267">
        <v>315119</v>
      </c>
      <c r="D35" s="285" t="s">
        <v>3758</v>
      </c>
      <c r="E35" s="318">
        <f t="shared" si="2"/>
        <v>25</v>
      </c>
      <c r="F35" s="439" t="s">
        <v>3759</v>
      </c>
      <c r="G35" s="280">
        <f t="shared" si="0"/>
        <v>25</v>
      </c>
      <c r="H35" s="280" t="s">
        <v>2710</v>
      </c>
      <c r="I35" s="266"/>
      <c r="J35" s="266"/>
      <c r="K35" s="266"/>
      <c r="L35" s="267"/>
      <c r="M35" s="267" t="s">
        <v>15</v>
      </c>
    </row>
    <row r="36" spans="1:13" x14ac:dyDescent="0.25">
      <c r="A36" s="431">
        <v>303120</v>
      </c>
      <c r="B36" s="267"/>
      <c r="C36" s="267">
        <v>315120</v>
      </c>
      <c r="D36" s="285" t="s">
        <v>3760</v>
      </c>
      <c r="E36" s="318">
        <f t="shared" si="2"/>
        <v>31</v>
      </c>
      <c r="F36" s="439" t="s">
        <v>3761</v>
      </c>
      <c r="G36" s="280">
        <f t="shared" si="0"/>
        <v>31</v>
      </c>
      <c r="H36" s="280" t="s">
        <v>2710</v>
      </c>
      <c r="I36" s="266"/>
      <c r="J36" s="266"/>
      <c r="K36" s="266"/>
      <c r="L36" s="267"/>
      <c r="M36" s="267" t="s">
        <v>15</v>
      </c>
    </row>
    <row r="37" spans="1:13" x14ac:dyDescent="0.25">
      <c r="A37" s="431">
        <v>303121</v>
      </c>
      <c r="B37" s="267"/>
      <c r="C37" s="267">
        <v>315121</v>
      </c>
      <c r="D37" s="285" t="s">
        <v>3762</v>
      </c>
      <c r="E37" s="318">
        <f t="shared" si="2"/>
        <v>31</v>
      </c>
      <c r="F37" s="439" t="s">
        <v>3763</v>
      </c>
      <c r="G37" s="280">
        <f t="shared" si="0"/>
        <v>31</v>
      </c>
      <c r="H37" s="280" t="s">
        <v>2710</v>
      </c>
      <c r="I37" s="266"/>
      <c r="J37" s="266"/>
      <c r="K37" s="266"/>
      <c r="L37" s="267"/>
      <c r="M37" s="267" t="s">
        <v>15</v>
      </c>
    </row>
    <row r="38" spans="1:13" x14ac:dyDescent="0.25">
      <c r="A38" s="431">
        <v>303122</v>
      </c>
      <c r="B38" s="267"/>
      <c r="C38" s="267">
        <v>315122</v>
      </c>
      <c r="D38" s="285" t="s">
        <v>3764</v>
      </c>
      <c r="E38" s="318">
        <f t="shared" si="2"/>
        <v>30</v>
      </c>
      <c r="F38" s="439" t="s">
        <v>3765</v>
      </c>
      <c r="G38" s="280">
        <f t="shared" si="0"/>
        <v>30</v>
      </c>
      <c r="H38" s="280" t="s">
        <v>2710</v>
      </c>
      <c r="I38" s="266"/>
      <c r="J38" s="266"/>
      <c r="K38" s="266"/>
      <c r="L38" s="267"/>
      <c r="M38" s="267" t="s">
        <v>15</v>
      </c>
    </row>
    <row r="39" spans="1:13" x14ac:dyDescent="0.25">
      <c r="A39" s="431">
        <v>303123</v>
      </c>
      <c r="B39" s="267"/>
      <c r="C39" s="267">
        <v>315123</v>
      </c>
      <c r="D39" s="285" t="s">
        <v>3766</v>
      </c>
      <c r="E39" s="318">
        <f t="shared" si="2"/>
        <v>25</v>
      </c>
      <c r="F39" s="439" t="s">
        <v>3767</v>
      </c>
      <c r="G39" s="280">
        <f t="shared" si="0"/>
        <v>25</v>
      </c>
      <c r="H39" s="280" t="s">
        <v>2710</v>
      </c>
      <c r="I39" s="266"/>
      <c r="J39" s="266"/>
      <c r="K39" s="266"/>
      <c r="L39" s="267"/>
      <c r="M39" s="267" t="s">
        <v>15</v>
      </c>
    </row>
    <row r="40" spans="1:13" x14ac:dyDescent="0.25">
      <c r="A40" s="431">
        <v>303125</v>
      </c>
      <c r="B40" s="267"/>
      <c r="C40" s="267">
        <v>315125</v>
      </c>
      <c r="D40" s="285" t="s">
        <v>3768</v>
      </c>
      <c r="E40" s="318">
        <f t="shared" si="2"/>
        <v>22</v>
      </c>
      <c r="F40" s="439" t="s">
        <v>3769</v>
      </c>
      <c r="G40" s="280">
        <f t="shared" si="0"/>
        <v>22</v>
      </c>
      <c r="H40" s="280" t="s">
        <v>2710</v>
      </c>
      <c r="I40" s="266"/>
      <c r="J40" s="266"/>
      <c r="K40" s="266"/>
      <c r="L40" s="267"/>
      <c r="M40" s="267" t="s">
        <v>15</v>
      </c>
    </row>
    <row r="41" spans="1:13" x14ac:dyDescent="0.25">
      <c r="A41" s="431">
        <v>303126</v>
      </c>
      <c r="B41" s="267"/>
      <c r="C41" s="267">
        <v>315126</v>
      </c>
      <c r="D41" s="285" t="s">
        <v>3770</v>
      </c>
      <c r="E41" s="318">
        <f t="shared" si="2"/>
        <v>23</v>
      </c>
      <c r="F41" s="439" t="s">
        <v>3771</v>
      </c>
      <c r="G41" s="280">
        <f t="shared" si="0"/>
        <v>23</v>
      </c>
      <c r="H41" s="280" t="s">
        <v>2710</v>
      </c>
      <c r="I41" s="266"/>
      <c r="J41" s="266"/>
      <c r="K41" s="266"/>
      <c r="L41" s="267"/>
      <c r="M41" s="267" t="s">
        <v>15</v>
      </c>
    </row>
    <row r="42" spans="1:13" ht="15.75" x14ac:dyDescent="0.25">
      <c r="A42" s="431"/>
      <c r="B42" s="324"/>
      <c r="C42" s="324"/>
      <c r="D42" s="437" t="s">
        <v>3772</v>
      </c>
      <c r="E42" s="318">
        <f t="shared" si="2"/>
        <v>30</v>
      </c>
      <c r="F42" s="443" t="s">
        <v>3773</v>
      </c>
      <c r="G42" s="327">
        <f t="shared" si="0"/>
        <v>25</v>
      </c>
      <c r="H42" s="327"/>
      <c r="I42" s="323"/>
      <c r="J42" s="323"/>
      <c r="K42" s="323" t="s">
        <v>15</v>
      </c>
      <c r="L42" s="324"/>
      <c r="M42" s="324"/>
    </row>
    <row r="43" spans="1:13" x14ac:dyDescent="0.25">
      <c r="A43" s="431">
        <v>304100</v>
      </c>
      <c r="B43" s="267" t="s">
        <v>3774</v>
      </c>
      <c r="C43" s="267">
        <v>316100</v>
      </c>
      <c r="D43" s="318" t="s">
        <v>3775</v>
      </c>
      <c r="E43" s="318">
        <f t="shared" si="2"/>
        <v>21</v>
      </c>
      <c r="F43" s="439" t="s">
        <v>3773</v>
      </c>
      <c r="G43" s="280">
        <f t="shared" si="0"/>
        <v>25</v>
      </c>
      <c r="H43" s="280" t="s">
        <v>2710</v>
      </c>
      <c r="I43" s="266"/>
      <c r="J43" s="266"/>
      <c r="K43" s="266"/>
      <c r="L43" s="267" t="s">
        <v>15</v>
      </c>
      <c r="M43" s="267"/>
    </row>
    <row r="44" spans="1:13" ht="15.75" x14ac:dyDescent="0.25">
      <c r="A44" s="431"/>
      <c r="B44" s="267"/>
      <c r="C44" s="267"/>
      <c r="D44" s="437" t="s">
        <v>3776</v>
      </c>
      <c r="E44" s="318">
        <f t="shared" si="2"/>
        <v>29</v>
      </c>
      <c r="F44" s="438" t="s">
        <v>3777</v>
      </c>
      <c r="G44" s="280">
        <f t="shared" si="0"/>
        <v>24</v>
      </c>
      <c r="H44" s="280"/>
      <c r="I44" s="266"/>
      <c r="J44" s="266"/>
      <c r="K44" s="266" t="s">
        <v>15</v>
      </c>
      <c r="L44" s="267"/>
      <c r="M44" s="267"/>
    </row>
    <row r="45" spans="1:13" x14ac:dyDescent="0.25">
      <c r="A45" s="431">
        <v>305100</v>
      </c>
      <c r="B45" s="267" t="s">
        <v>3778</v>
      </c>
      <c r="C45" s="267">
        <v>317100</v>
      </c>
      <c r="D45" s="318" t="s">
        <v>3776</v>
      </c>
      <c r="E45" s="318">
        <f t="shared" si="2"/>
        <v>29</v>
      </c>
      <c r="F45" s="439" t="s">
        <v>3777</v>
      </c>
      <c r="G45" s="280">
        <f t="shared" si="0"/>
        <v>24</v>
      </c>
      <c r="H45" s="280" t="s">
        <v>2710</v>
      </c>
      <c r="I45" s="266"/>
      <c r="J45" s="266"/>
      <c r="K45" s="266"/>
      <c r="L45" s="267" t="s">
        <v>15</v>
      </c>
      <c r="M45" s="267"/>
    </row>
    <row r="46" spans="1:13" x14ac:dyDescent="0.25">
      <c r="A46" s="431">
        <v>305200</v>
      </c>
      <c r="B46" s="267" t="s">
        <v>3779</v>
      </c>
      <c r="C46" s="267">
        <v>317200</v>
      </c>
      <c r="D46" s="318" t="s">
        <v>3780</v>
      </c>
      <c r="E46" s="318">
        <f t="shared" si="2"/>
        <v>30</v>
      </c>
      <c r="F46" s="439" t="s">
        <v>3781</v>
      </c>
      <c r="G46" s="280">
        <f t="shared" si="0"/>
        <v>27</v>
      </c>
      <c r="H46" s="280" t="s">
        <v>2710</v>
      </c>
      <c r="I46" s="266"/>
      <c r="J46" s="266"/>
      <c r="K46" s="266"/>
      <c r="L46" s="267" t="s">
        <v>15</v>
      </c>
      <c r="M46" s="267"/>
    </row>
    <row r="47" spans="1:13" x14ac:dyDescent="0.25">
      <c r="A47" s="431"/>
      <c r="B47" s="267" t="s">
        <v>3782</v>
      </c>
      <c r="C47" s="267"/>
      <c r="D47" s="267"/>
      <c r="E47" s="267"/>
      <c r="F47" s="439" t="s">
        <v>3783</v>
      </c>
      <c r="G47" s="280">
        <f t="shared" si="0"/>
        <v>24</v>
      </c>
      <c r="H47" s="280" t="s">
        <v>2821</v>
      </c>
      <c r="I47" s="266"/>
      <c r="J47" s="266"/>
      <c r="K47" s="266"/>
      <c r="L47" s="267" t="s">
        <v>15</v>
      </c>
      <c r="M47" s="267"/>
    </row>
    <row r="48" spans="1:13" ht="15.75" x14ac:dyDescent="0.25">
      <c r="A48" s="431"/>
      <c r="B48" s="267"/>
      <c r="C48" s="267"/>
      <c r="D48" s="437" t="s">
        <v>3784</v>
      </c>
      <c r="E48" s="267"/>
      <c r="F48" s="438" t="s">
        <v>3785</v>
      </c>
      <c r="G48" s="280">
        <f t="shared" si="0"/>
        <v>11</v>
      </c>
      <c r="H48" s="280"/>
      <c r="I48" s="266"/>
      <c r="J48" s="266"/>
      <c r="K48" s="266" t="s">
        <v>15</v>
      </c>
      <c r="L48" s="267"/>
      <c r="M48" s="267"/>
    </row>
    <row r="49" spans="1:13" x14ac:dyDescent="0.25">
      <c r="A49" s="431"/>
      <c r="B49" s="267"/>
      <c r="C49" s="267">
        <v>317600</v>
      </c>
      <c r="D49" s="318" t="s">
        <v>3786</v>
      </c>
      <c r="E49" s="267"/>
      <c r="F49" s="439"/>
      <c r="G49" s="280"/>
      <c r="H49" s="280"/>
      <c r="I49" s="266"/>
      <c r="J49" s="266"/>
      <c r="K49" s="266"/>
      <c r="L49" s="267" t="s">
        <v>15</v>
      </c>
      <c r="M49" s="267"/>
    </row>
    <row r="50" spans="1:13" ht="15.75" x14ac:dyDescent="0.25">
      <c r="A50" s="431"/>
      <c r="B50" s="267"/>
      <c r="C50" s="267"/>
      <c r="D50" s="267"/>
      <c r="E50" s="267"/>
      <c r="F50" s="438" t="s">
        <v>3787</v>
      </c>
      <c r="G50" s="280">
        <f t="shared" si="0"/>
        <v>26</v>
      </c>
      <c r="H50" s="280"/>
      <c r="I50" s="266"/>
      <c r="J50" s="266"/>
      <c r="K50" s="266" t="s">
        <v>15</v>
      </c>
      <c r="L50" s="267"/>
      <c r="M50" s="267"/>
    </row>
    <row r="51" spans="1:13" x14ac:dyDescent="0.25">
      <c r="A51" s="431">
        <v>306100</v>
      </c>
      <c r="B51" s="267" t="s">
        <v>3788</v>
      </c>
      <c r="C51" s="267"/>
      <c r="D51" s="267" t="s">
        <v>3713</v>
      </c>
      <c r="E51" s="267"/>
      <c r="F51" s="439" t="s">
        <v>3787</v>
      </c>
      <c r="G51" s="280">
        <f t="shared" si="0"/>
        <v>26</v>
      </c>
      <c r="H51" s="280" t="s">
        <v>2710</v>
      </c>
      <c r="I51" s="266"/>
      <c r="J51" s="266"/>
      <c r="K51" s="266"/>
      <c r="L51" s="267" t="s">
        <v>15</v>
      </c>
      <c r="M51" s="267"/>
    </row>
    <row r="52" spans="1:13" x14ac:dyDescent="0.25">
      <c r="A52" s="431"/>
      <c r="B52" s="267" t="s">
        <v>3789</v>
      </c>
      <c r="C52" s="267"/>
      <c r="D52" s="267"/>
      <c r="E52" s="267"/>
      <c r="F52" s="439" t="s">
        <v>3790</v>
      </c>
      <c r="G52" s="280">
        <f t="shared" si="0"/>
        <v>27</v>
      </c>
      <c r="H52" s="280" t="s">
        <v>2821</v>
      </c>
      <c r="I52" s="266"/>
      <c r="J52" s="266"/>
      <c r="K52" s="266"/>
      <c r="L52" s="267" t="s">
        <v>15</v>
      </c>
      <c r="M52" s="267"/>
    </row>
    <row r="53" spans="1:13" x14ac:dyDescent="0.25">
      <c r="A53" s="431"/>
      <c r="B53" s="267" t="s">
        <v>3791</v>
      </c>
      <c r="C53" s="267"/>
      <c r="D53" s="267"/>
      <c r="E53" s="267"/>
      <c r="F53" s="439" t="s">
        <v>3792</v>
      </c>
      <c r="G53" s="280">
        <f t="shared" si="0"/>
        <v>28</v>
      </c>
      <c r="H53" s="280" t="s">
        <v>2821</v>
      </c>
      <c r="I53" s="266"/>
      <c r="J53" s="266"/>
      <c r="K53" s="266"/>
      <c r="L53" s="267" t="s">
        <v>15</v>
      </c>
      <c r="M53" s="267"/>
    </row>
    <row r="54" spans="1:13" x14ac:dyDescent="0.25">
      <c r="A54" s="431"/>
      <c r="B54" s="267" t="s">
        <v>3793</v>
      </c>
      <c r="C54" s="267"/>
      <c r="D54" s="267"/>
      <c r="E54" s="267"/>
      <c r="F54" s="439" t="s">
        <v>3794</v>
      </c>
      <c r="G54" s="280">
        <f t="shared" si="0"/>
        <v>29</v>
      </c>
      <c r="H54" s="280" t="s">
        <v>2821</v>
      </c>
      <c r="I54" s="266"/>
      <c r="J54" s="266"/>
      <c r="K54" s="266"/>
      <c r="L54" s="267" t="s">
        <v>15</v>
      </c>
      <c r="M54" s="267"/>
    </row>
    <row r="55" spans="1:13" x14ac:dyDescent="0.25">
      <c r="A55" s="431">
        <v>306140</v>
      </c>
      <c r="B55" s="267">
        <v>9818</v>
      </c>
      <c r="C55" s="267"/>
      <c r="D55" s="267" t="s">
        <v>3713</v>
      </c>
      <c r="E55" s="267"/>
      <c r="F55" s="439" t="s">
        <v>3795</v>
      </c>
      <c r="G55" s="280">
        <f t="shared" si="0"/>
        <v>27</v>
      </c>
      <c r="H55" s="280" t="s">
        <v>2710</v>
      </c>
      <c r="I55" s="266"/>
      <c r="J55" s="266"/>
      <c r="K55" s="266" t="s">
        <v>461</v>
      </c>
      <c r="L55" s="267" t="s">
        <v>15</v>
      </c>
      <c r="M55" s="267"/>
    </row>
    <row r="56" spans="1:13" ht="15.75" x14ac:dyDescent="0.25">
      <c r="A56" s="431"/>
      <c r="B56" s="318"/>
      <c r="C56" s="318"/>
      <c r="D56" s="437" t="s">
        <v>3796</v>
      </c>
      <c r="E56" s="318">
        <f t="shared" ref="E56:E119" si="3">LEN(D56)</f>
        <v>33</v>
      </c>
      <c r="F56" s="438" t="s">
        <v>3785</v>
      </c>
      <c r="G56" s="280">
        <f t="shared" si="0"/>
        <v>11</v>
      </c>
      <c r="H56" s="280"/>
      <c r="I56" s="266"/>
      <c r="J56" s="266"/>
      <c r="K56" s="266" t="s">
        <v>15</v>
      </c>
      <c r="L56" s="267"/>
      <c r="M56" s="267"/>
    </row>
    <row r="57" spans="1:13" x14ac:dyDescent="0.25">
      <c r="A57" s="431">
        <v>306150</v>
      </c>
      <c r="B57" s="444"/>
      <c r="C57" s="267">
        <v>318150</v>
      </c>
      <c r="D57" s="285" t="s">
        <v>3797</v>
      </c>
      <c r="E57" s="445">
        <f t="shared" si="3"/>
        <v>24</v>
      </c>
      <c r="F57" s="439" t="s">
        <v>3798</v>
      </c>
      <c r="G57" s="280">
        <f>+LEN(D57)</f>
        <v>24</v>
      </c>
      <c r="H57" s="280" t="s">
        <v>2710</v>
      </c>
      <c r="I57" s="266"/>
      <c r="J57" s="266"/>
      <c r="K57" s="266"/>
      <c r="L57" s="266" t="s">
        <v>15</v>
      </c>
      <c r="M57" s="267"/>
    </row>
    <row r="58" spans="1:13" ht="15.75" x14ac:dyDescent="0.25">
      <c r="A58" s="431"/>
      <c r="B58" s="267"/>
      <c r="C58" s="267"/>
      <c r="D58" s="437" t="s">
        <v>3799</v>
      </c>
      <c r="E58" s="318">
        <f t="shared" si="3"/>
        <v>33</v>
      </c>
      <c r="F58" s="438" t="s">
        <v>3800</v>
      </c>
      <c r="G58" s="280">
        <f t="shared" si="0"/>
        <v>28</v>
      </c>
      <c r="H58" s="280"/>
      <c r="I58" s="266"/>
      <c r="J58" s="266"/>
      <c r="K58" s="266" t="s">
        <v>15</v>
      </c>
      <c r="L58" s="267"/>
      <c r="M58" s="267"/>
    </row>
    <row r="59" spans="1:13" x14ac:dyDescent="0.25">
      <c r="A59" s="431">
        <v>307100</v>
      </c>
      <c r="B59" s="267" t="s">
        <v>3801</v>
      </c>
      <c r="C59" s="267">
        <v>319100</v>
      </c>
      <c r="D59" s="318" t="s">
        <v>3802</v>
      </c>
      <c r="E59" s="318">
        <f t="shared" si="3"/>
        <v>24</v>
      </c>
      <c r="F59" s="439" t="s">
        <v>3800</v>
      </c>
      <c r="G59" s="280">
        <f t="shared" si="0"/>
        <v>28</v>
      </c>
      <c r="H59" s="280" t="s">
        <v>2710</v>
      </c>
      <c r="I59" s="266"/>
      <c r="J59" s="266"/>
      <c r="K59" s="266"/>
      <c r="L59" s="267" t="s">
        <v>15</v>
      </c>
      <c r="M59" s="267"/>
    </row>
    <row r="60" spans="1:13" x14ac:dyDescent="0.25">
      <c r="A60" s="431"/>
      <c r="B60" s="436"/>
      <c r="C60" s="267"/>
      <c r="D60" s="437" t="s">
        <v>3803</v>
      </c>
      <c r="E60" s="446">
        <f t="shared" si="3"/>
        <v>23</v>
      </c>
      <c r="F60" s="447" t="s">
        <v>3804</v>
      </c>
      <c r="G60" s="280">
        <f t="shared" si="0"/>
        <v>11</v>
      </c>
      <c r="H60" s="280"/>
      <c r="I60" s="266"/>
      <c r="J60" s="266" t="s">
        <v>15</v>
      </c>
      <c r="K60" s="266"/>
      <c r="L60" s="267"/>
      <c r="M60" s="267"/>
    </row>
    <row r="61" spans="1:13" ht="15.75" x14ac:dyDescent="0.25">
      <c r="A61" s="431"/>
      <c r="B61" s="318"/>
      <c r="C61" s="448"/>
      <c r="D61" s="449" t="s">
        <v>3805</v>
      </c>
      <c r="E61" s="449"/>
      <c r="F61" s="438" t="s">
        <v>3806</v>
      </c>
      <c r="G61" s="280">
        <f t="shared" si="0"/>
        <v>15</v>
      </c>
      <c r="H61" s="280"/>
      <c r="I61" s="266"/>
      <c r="J61" s="266"/>
      <c r="K61" s="266" t="s">
        <v>15</v>
      </c>
      <c r="L61" s="267"/>
      <c r="M61" s="267"/>
    </row>
    <row r="62" spans="1:13" x14ac:dyDescent="0.25">
      <c r="A62" s="431">
        <v>308100</v>
      </c>
      <c r="B62" s="267" t="s">
        <v>3807</v>
      </c>
      <c r="C62" s="267">
        <v>321100</v>
      </c>
      <c r="D62" s="318" t="s">
        <v>3805</v>
      </c>
      <c r="E62" s="318">
        <f t="shared" si="3"/>
        <v>19</v>
      </c>
      <c r="F62" s="439" t="s">
        <v>3806</v>
      </c>
      <c r="G62" s="280">
        <f>+LEN(F62)</f>
        <v>15</v>
      </c>
      <c r="H62" s="280" t="s">
        <v>2710</v>
      </c>
      <c r="I62" s="266"/>
      <c r="J62" s="266"/>
      <c r="K62" s="266"/>
      <c r="L62" s="267" t="s">
        <v>15</v>
      </c>
      <c r="M62" s="267"/>
    </row>
    <row r="63" spans="1:13" ht="15.75" x14ac:dyDescent="0.25">
      <c r="A63" s="431"/>
      <c r="B63" s="267"/>
      <c r="C63" s="267"/>
      <c r="D63" s="437" t="s">
        <v>3808</v>
      </c>
      <c r="E63" s="318">
        <f t="shared" si="3"/>
        <v>28</v>
      </c>
      <c r="F63" s="438" t="s">
        <v>3809</v>
      </c>
      <c r="G63" s="280">
        <f>+LEN(F63)</f>
        <v>26</v>
      </c>
      <c r="H63" s="280"/>
      <c r="I63" s="266"/>
      <c r="J63" s="266"/>
      <c r="K63" s="266" t="s">
        <v>15</v>
      </c>
      <c r="L63" s="266"/>
      <c r="M63" s="267"/>
    </row>
    <row r="64" spans="1:13" x14ac:dyDescent="0.25">
      <c r="A64" s="431">
        <v>308101</v>
      </c>
      <c r="B64" s="267"/>
      <c r="C64" s="267">
        <v>321101</v>
      </c>
      <c r="D64" s="285" t="s">
        <v>3810</v>
      </c>
      <c r="E64" s="318">
        <f t="shared" si="3"/>
        <v>24</v>
      </c>
      <c r="F64" s="439" t="s">
        <v>3810</v>
      </c>
      <c r="G64" s="280">
        <f t="shared" si="0"/>
        <v>24</v>
      </c>
      <c r="H64" s="280" t="s">
        <v>2710</v>
      </c>
      <c r="I64" s="266"/>
      <c r="J64" s="266"/>
      <c r="K64" s="266"/>
      <c r="L64" s="267" t="s">
        <v>15</v>
      </c>
      <c r="M64" s="266"/>
    </row>
    <row r="65" spans="1:13" x14ac:dyDescent="0.25">
      <c r="A65" s="431">
        <v>308102</v>
      </c>
      <c r="B65" s="267">
        <v>9820</v>
      </c>
      <c r="C65" s="267">
        <v>321102</v>
      </c>
      <c r="D65" s="285" t="s">
        <v>3811</v>
      </c>
      <c r="E65" s="318">
        <f t="shared" si="3"/>
        <v>27</v>
      </c>
      <c r="F65" s="439" t="s">
        <v>3812</v>
      </c>
      <c r="G65" s="280">
        <f t="shared" si="0"/>
        <v>27</v>
      </c>
      <c r="H65" s="280" t="s">
        <v>2710</v>
      </c>
      <c r="I65" s="266"/>
      <c r="J65" s="266"/>
      <c r="K65" s="266"/>
      <c r="L65" s="267"/>
      <c r="M65" s="266" t="s">
        <v>15</v>
      </c>
    </row>
    <row r="66" spans="1:13" x14ac:dyDescent="0.25">
      <c r="A66" s="431">
        <v>308103</v>
      </c>
      <c r="B66" s="267">
        <v>9821</v>
      </c>
      <c r="C66" s="267">
        <v>321103</v>
      </c>
      <c r="D66" s="285" t="s">
        <v>3813</v>
      </c>
      <c r="E66" s="318">
        <f t="shared" si="3"/>
        <v>28</v>
      </c>
      <c r="F66" s="439" t="s">
        <v>3814</v>
      </c>
      <c r="G66" s="280">
        <f t="shared" si="0"/>
        <v>28</v>
      </c>
      <c r="H66" s="280" t="s">
        <v>2710</v>
      </c>
      <c r="I66" s="266"/>
      <c r="J66" s="266"/>
      <c r="K66" s="266"/>
      <c r="L66" s="267"/>
      <c r="M66" s="266" t="s">
        <v>15</v>
      </c>
    </row>
    <row r="67" spans="1:13" x14ac:dyDescent="0.25">
      <c r="A67" s="431">
        <v>308104</v>
      </c>
      <c r="B67" s="267">
        <v>9822</v>
      </c>
      <c r="C67" s="267">
        <v>321104</v>
      </c>
      <c r="D67" s="285" t="s">
        <v>3815</v>
      </c>
      <c r="E67" s="318">
        <f t="shared" si="3"/>
        <v>25</v>
      </c>
      <c r="F67" s="439" t="s">
        <v>3816</v>
      </c>
      <c r="G67" s="280">
        <f t="shared" si="0"/>
        <v>25</v>
      </c>
      <c r="H67" s="280" t="s">
        <v>2710</v>
      </c>
      <c r="I67" s="266"/>
      <c r="J67" s="266"/>
      <c r="K67" s="266"/>
      <c r="L67" s="267"/>
      <c r="M67" s="266" t="s">
        <v>15</v>
      </c>
    </row>
    <row r="68" spans="1:13" x14ac:dyDescent="0.25">
      <c r="A68" s="431">
        <v>308105</v>
      </c>
      <c r="B68" s="267">
        <v>9823</v>
      </c>
      <c r="C68" s="267">
        <v>321105</v>
      </c>
      <c r="D68" s="285" t="s">
        <v>3817</v>
      </c>
      <c r="E68" s="318">
        <f t="shared" si="3"/>
        <v>26</v>
      </c>
      <c r="F68" s="439" t="s">
        <v>3818</v>
      </c>
      <c r="G68" s="280">
        <f t="shared" si="0"/>
        <v>26</v>
      </c>
      <c r="H68" s="280" t="s">
        <v>2710</v>
      </c>
      <c r="I68" s="266"/>
      <c r="J68" s="266"/>
      <c r="K68" s="266"/>
      <c r="L68" s="267"/>
      <c r="M68" s="266" t="s">
        <v>15</v>
      </c>
    </row>
    <row r="69" spans="1:13" x14ac:dyDescent="0.25">
      <c r="A69" s="431">
        <v>308106</v>
      </c>
      <c r="B69" s="267">
        <v>9824</v>
      </c>
      <c r="C69" s="267">
        <v>321106</v>
      </c>
      <c r="D69" s="285" t="s">
        <v>3819</v>
      </c>
      <c r="E69" s="318">
        <f t="shared" si="3"/>
        <v>32</v>
      </c>
      <c r="F69" s="439" t="s">
        <v>3820</v>
      </c>
      <c r="G69" s="280">
        <f t="shared" si="0"/>
        <v>32</v>
      </c>
      <c r="H69" s="280" t="s">
        <v>2710</v>
      </c>
      <c r="I69" s="266"/>
      <c r="J69" s="266"/>
      <c r="K69" s="266"/>
      <c r="L69" s="267"/>
      <c r="M69" s="266" t="s">
        <v>15</v>
      </c>
    </row>
    <row r="70" spans="1:13" x14ac:dyDescent="0.25">
      <c r="A70" s="431">
        <v>308107</v>
      </c>
      <c r="B70" s="267">
        <v>9825</v>
      </c>
      <c r="C70" s="267">
        <v>321107</v>
      </c>
      <c r="D70" s="285" t="s">
        <v>3821</v>
      </c>
      <c r="E70" s="318">
        <f t="shared" si="3"/>
        <v>26</v>
      </c>
      <c r="F70" s="439" t="s">
        <v>3822</v>
      </c>
      <c r="G70" s="280">
        <f t="shared" si="0"/>
        <v>26</v>
      </c>
      <c r="H70" s="280" t="s">
        <v>2710</v>
      </c>
      <c r="I70" s="266"/>
      <c r="J70" s="266"/>
      <c r="K70" s="266"/>
      <c r="L70" s="267"/>
      <c r="M70" s="266" t="s">
        <v>15</v>
      </c>
    </row>
    <row r="71" spans="1:13" x14ac:dyDescent="0.25">
      <c r="A71" s="431">
        <v>308108</v>
      </c>
      <c r="B71" s="267">
        <v>9826</v>
      </c>
      <c r="C71" s="267">
        <v>321108</v>
      </c>
      <c r="D71" s="285" t="s">
        <v>3823</v>
      </c>
      <c r="E71" s="318">
        <f t="shared" si="3"/>
        <v>30</v>
      </c>
      <c r="F71" s="439" t="s">
        <v>3824</v>
      </c>
      <c r="G71" s="280">
        <f t="shared" si="0"/>
        <v>30</v>
      </c>
      <c r="H71" s="280" t="s">
        <v>2710</v>
      </c>
      <c r="I71" s="266"/>
      <c r="J71" s="266"/>
      <c r="K71" s="266"/>
      <c r="L71" s="267"/>
      <c r="M71" s="266" t="s">
        <v>15</v>
      </c>
    </row>
    <row r="72" spans="1:13" x14ac:dyDescent="0.25">
      <c r="A72" s="431">
        <v>308109</v>
      </c>
      <c r="B72" s="267">
        <v>9827</v>
      </c>
      <c r="C72" s="267">
        <v>321109</v>
      </c>
      <c r="D72" s="285" t="s">
        <v>3825</v>
      </c>
      <c r="E72" s="318">
        <f t="shared" si="3"/>
        <v>23</v>
      </c>
      <c r="F72" s="439" t="s">
        <v>3826</v>
      </c>
      <c r="G72" s="280">
        <f t="shared" si="0"/>
        <v>23</v>
      </c>
      <c r="H72" s="280" t="s">
        <v>2710</v>
      </c>
      <c r="I72" s="266"/>
      <c r="J72" s="266"/>
      <c r="K72" s="266"/>
      <c r="L72" s="267"/>
      <c r="M72" s="266" t="s">
        <v>15</v>
      </c>
    </row>
    <row r="73" spans="1:13" x14ac:dyDescent="0.25">
      <c r="A73" s="431">
        <v>308110</v>
      </c>
      <c r="B73" s="267">
        <v>9822</v>
      </c>
      <c r="C73" s="267">
        <v>321110</v>
      </c>
      <c r="D73" s="285" t="s">
        <v>3827</v>
      </c>
      <c r="E73" s="318">
        <f t="shared" si="3"/>
        <v>28</v>
      </c>
      <c r="F73" s="439" t="s">
        <v>3828</v>
      </c>
      <c r="G73" s="280">
        <f t="shared" si="0"/>
        <v>28</v>
      </c>
      <c r="H73" s="280" t="s">
        <v>2710</v>
      </c>
      <c r="I73" s="266"/>
      <c r="J73" s="266"/>
      <c r="K73" s="266"/>
      <c r="L73" s="267"/>
      <c r="M73" s="266" t="s">
        <v>15</v>
      </c>
    </row>
    <row r="74" spans="1:13" x14ac:dyDescent="0.25">
      <c r="A74" s="431">
        <v>308111</v>
      </c>
      <c r="B74" s="267">
        <v>9828</v>
      </c>
      <c r="C74" s="267">
        <v>321111</v>
      </c>
      <c r="D74" s="285" t="s">
        <v>3829</v>
      </c>
      <c r="E74" s="318">
        <f t="shared" si="3"/>
        <v>18</v>
      </c>
      <c r="F74" s="439" t="s">
        <v>3830</v>
      </c>
      <c r="G74" s="280">
        <f t="shared" si="0"/>
        <v>18</v>
      </c>
      <c r="H74" s="280" t="s">
        <v>2710</v>
      </c>
      <c r="I74" s="266"/>
      <c r="J74" s="266"/>
      <c r="K74" s="266"/>
      <c r="L74" s="267"/>
      <c r="M74" s="266" t="s">
        <v>15</v>
      </c>
    </row>
    <row r="75" spans="1:13" x14ac:dyDescent="0.25">
      <c r="A75" s="431">
        <v>308112</v>
      </c>
      <c r="B75" s="267">
        <v>9829</v>
      </c>
      <c r="C75" s="267">
        <v>321112</v>
      </c>
      <c r="D75" s="285" t="s">
        <v>3831</v>
      </c>
      <c r="E75" s="318">
        <f t="shared" si="3"/>
        <v>23</v>
      </c>
      <c r="F75" s="439" t="s">
        <v>3832</v>
      </c>
      <c r="G75" s="280">
        <f t="shared" si="0"/>
        <v>23</v>
      </c>
      <c r="H75" s="280" t="s">
        <v>2710</v>
      </c>
      <c r="I75" s="266"/>
      <c r="J75" s="266"/>
      <c r="K75" s="266"/>
      <c r="L75" s="267"/>
      <c r="M75" s="266" t="s">
        <v>15</v>
      </c>
    </row>
    <row r="76" spans="1:13" x14ac:dyDescent="0.25">
      <c r="A76" s="431">
        <v>308113</v>
      </c>
      <c r="B76" s="267">
        <v>9830</v>
      </c>
      <c r="C76" s="267">
        <v>321113</v>
      </c>
      <c r="D76" s="285" t="s">
        <v>3833</v>
      </c>
      <c r="E76" s="318">
        <f t="shared" si="3"/>
        <v>26</v>
      </c>
      <c r="F76" s="439" t="s">
        <v>3834</v>
      </c>
      <c r="G76" s="280">
        <f t="shared" si="0"/>
        <v>26</v>
      </c>
      <c r="H76" s="280" t="s">
        <v>2710</v>
      </c>
      <c r="I76" s="266"/>
      <c r="J76" s="266"/>
      <c r="K76" s="266"/>
      <c r="L76" s="267"/>
      <c r="M76" s="266" t="s">
        <v>15</v>
      </c>
    </row>
    <row r="77" spans="1:13" x14ac:dyDescent="0.25">
      <c r="A77" s="431">
        <v>308114</v>
      </c>
      <c r="B77" s="267">
        <v>9832</v>
      </c>
      <c r="C77" s="267">
        <v>321114</v>
      </c>
      <c r="D77" s="285" t="s">
        <v>3835</v>
      </c>
      <c r="E77" s="318">
        <f t="shared" si="3"/>
        <v>31</v>
      </c>
      <c r="F77" s="439" t="s">
        <v>3836</v>
      </c>
      <c r="G77" s="280">
        <f t="shared" si="0"/>
        <v>31</v>
      </c>
      <c r="H77" s="280" t="s">
        <v>2710</v>
      </c>
      <c r="I77" s="266"/>
      <c r="J77" s="266"/>
      <c r="K77" s="266"/>
      <c r="L77" s="267"/>
      <c r="M77" s="266" t="s">
        <v>15</v>
      </c>
    </row>
    <row r="78" spans="1:13" x14ac:dyDescent="0.25">
      <c r="A78" s="431">
        <v>308115</v>
      </c>
      <c r="B78" s="267">
        <v>9833</v>
      </c>
      <c r="C78" s="267">
        <v>321115</v>
      </c>
      <c r="D78" s="285" t="s">
        <v>3837</v>
      </c>
      <c r="E78" s="318">
        <f t="shared" si="3"/>
        <v>27</v>
      </c>
      <c r="F78" s="439" t="s">
        <v>3838</v>
      </c>
      <c r="G78" s="280">
        <f t="shared" si="0"/>
        <v>27</v>
      </c>
      <c r="H78" s="280" t="s">
        <v>2710</v>
      </c>
      <c r="I78" s="266"/>
      <c r="J78" s="266"/>
      <c r="K78" s="266"/>
      <c r="L78" s="267"/>
      <c r="M78" s="266" t="s">
        <v>15</v>
      </c>
    </row>
    <row r="79" spans="1:13" x14ac:dyDescent="0.25">
      <c r="A79" s="431">
        <v>308116</v>
      </c>
      <c r="B79" s="267">
        <v>9834</v>
      </c>
      <c r="C79" s="267">
        <v>321116</v>
      </c>
      <c r="D79" s="285" t="s">
        <v>3839</v>
      </c>
      <c r="E79" s="318">
        <f t="shared" si="3"/>
        <v>33</v>
      </c>
      <c r="F79" s="439" t="s">
        <v>3840</v>
      </c>
      <c r="G79" s="280">
        <f t="shared" si="0"/>
        <v>33</v>
      </c>
      <c r="H79" s="280" t="s">
        <v>2710</v>
      </c>
      <c r="I79" s="266"/>
      <c r="J79" s="266"/>
      <c r="K79" s="266"/>
      <c r="L79" s="267"/>
      <c r="M79" s="266" t="s">
        <v>15</v>
      </c>
    </row>
    <row r="80" spans="1:13" x14ac:dyDescent="0.25">
      <c r="A80" s="431">
        <v>308117</v>
      </c>
      <c r="B80" s="267">
        <v>9835</v>
      </c>
      <c r="C80" s="267">
        <v>321117</v>
      </c>
      <c r="D80" s="285" t="s">
        <v>3841</v>
      </c>
      <c r="E80" s="318">
        <f t="shared" si="3"/>
        <v>32</v>
      </c>
      <c r="F80" s="439" t="s">
        <v>3842</v>
      </c>
      <c r="G80" s="280">
        <f t="shared" si="0"/>
        <v>32</v>
      </c>
      <c r="H80" s="280" t="s">
        <v>2710</v>
      </c>
      <c r="I80" s="266"/>
      <c r="J80" s="266"/>
      <c r="K80" s="266"/>
      <c r="L80" s="267"/>
      <c r="M80" s="266" t="s">
        <v>15</v>
      </c>
    </row>
    <row r="81" spans="1:13" x14ac:dyDescent="0.25">
      <c r="A81" s="431">
        <v>308118</v>
      </c>
      <c r="B81" s="267">
        <v>9836</v>
      </c>
      <c r="C81" s="267">
        <v>321118</v>
      </c>
      <c r="D81" s="285" t="s">
        <v>3843</v>
      </c>
      <c r="E81" s="318">
        <f t="shared" si="3"/>
        <v>21</v>
      </c>
      <c r="F81" s="439" t="s">
        <v>3844</v>
      </c>
      <c r="G81" s="280">
        <f t="shared" si="0"/>
        <v>21</v>
      </c>
      <c r="H81" s="280" t="s">
        <v>2710</v>
      </c>
      <c r="I81" s="266"/>
      <c r="J81" s="266"/>
      <c r="K81" s="266"/>
      <c r="L81" s="267"/>
      <c r="M81" s="266" t="s">
        <v>15</v>
      </c>
    </row>
    <row r="82" spans="1:13" x14ac:dyDescent="0.25">
      <c r="A82" s="431">
        <v>308119</v>
      </c>
      <c r="B82" s="267">
        <v>9837</v>
      </c>
      <c r="C82" s="267">
        <v>321119</v>
      </c>
      <c r="D82" s="285" t="s">
        <v>3845</v>
      </c>
      <c r="E82" s="318">
        <f t="shared" si="3"/>
        <v>22</v>
      </c>
      <c r="F82" s="439" t="s">
        <v>3846</v>
      </c>
      <c r="G82" s="280">
        <f t="shared" si="0"/>
        <v>22</v>
      </c>
      <c r="H82" s="280" t="s">
        <v>2710</v>
      </c>
      <c r="I82" s="266"/>
      <c r="J82" s="266"/>
      <c r="K82" s="266"/>
      <c r="L82" s="267"/>
      <c r="M82" s="266" t="s">
        <v>15</v>
      </c>
    </row>
    <row r="83" spans="1:13" x14ac:dyDescent="0.25">
      <c r="A83" s="431">
        <v>308120</v>
      </c>
      <c r="B83" s="267">
        <v>9838</v>
      </c>
      <c r="C83" s="267">
        <v>321120</v>
      </c>
      <c r="D83" s="285" t="s">
        <v>3847</v>
      </c>
      <c r="E83" s="318">
        <f t="shared" si="3"/>
        <v>30</v>
      </c>
      <c r="F83" s="439" t="s">
        <v>3848</v>
      </c>
      <c r="G83" s="280">
        <f t="shared" si="0"/>
        <v>30</v>
      </c>
      <c r="H83" s="280" t="s">
        <v>2710</v>
      </c>
      <c r="I83" s="266"/>
      <c r="J83" s="266"/>
      <c r="K83" s="266"/>
      <c r="L83" s="267"/>
      <c r="M83" s="266" t="s">
        <v>15</v>
      </c>
    </row>
    <row r="84" spans="1:13" x14ac:dyDescent="0.25">
      <c r="A84" s="431">
        <v>308121</v>
      </c>
      <c r="B84" s="267">
        <v>9839</v>
      </c>
      <c r="C84" s="267">
        <v>321121</v>
      </c>
      <c r="D84" s="285" t="s">
        <v>3849</v>
      </c>
      <c r="E84" s="318">
        <f t="shared" si="3"/>
        <v>26</v>
      </c>
      <c r="F84" s="439" t="s">
        <v>3850</v>
      </c>
      <c r="G84" s="280">
        <f t="shared" si="0"/>
        <v>26</v>
      </c>
      <c r="H84" s="280" t="s">
        <v>2710</v>
      </c>
      <c r="I84" s="266"/>
      <c r="J84" s="266"/>
      <c r="K84" s="266"/>
      <c r="L84" s="267"/>
      <c r="M84" s="266" t="s">
        <v>15</v>
      </c>
    </row>
    <row r="85" spans="1:13" x14ac:dyDescent="0.25">
      <c r="A85" s="431">
        <v>308122</v>
      </c>
      <c r="B85" s="267">
        <v>9840</v>
      </c>
      <c r="C85" s="267">
        <v>321122</v>
      </c>
      <c r="D85" s="285" t="s">
        <v>3851</v>
      </c>
      <c r="E85" s="318">
        <f t="shared" si="3"/>
        <v>22</v>
      </c>
      <c r="F85" s="439" t="s">
        <v>3852</v>
      </c>
      <c r="G85" s="280">
        <f t="shared" si="0"/>
        <v>22</v>
      </c>
      <c r="H85" s="280" t="s">
        <v>2710</v>
      </c>
      <c r="I85" s="266"/>
      <c r="J85" s="266"/>
      <c r="K85" s="266"/>
      <c r="L85" s="267"/>
      <c r="M85" s="266" t="s">
        <v>15</v>
      </c>
    </row>
    <row r="86" spans="1:13" x14ac:dyDescent="0.25">
      <c r="A86" s="431">
        <v>308123</v>
      </c>
      <c r="B86" s="267">
        <v>9853</v>
      </c>
      <c r="C86" s="267">
        <v>321123</v>
      </c>
      <c r="D86" s="285" t="s">
        <v>3853</v>
      </c>
      <c r="E86" s="318">
        <f t="shared" si="3"/>
        <v>15</v>
      </c>
      <c r="F86" s="439" t="s">
        <v>3854</v>
      </c>
      <c r="G86" s="280">
        <f t="shared" si="0"/>
        <v>15</v>
      </c>
      <c r="H86" s="280" t="s">
        <v>2710</v>
      </c>
      <c r="I86" s="266"/>
      <c r="J86" s="266"/>
      <c r="K86" s="266"/>
      <c r="L86" s="267"/>
      <c r="M86" s="266" t="s">
        <v>15</v>
      </c>
    </row>
    <row r="87" spans="1:13" x14ac:dyDescent="0.25">
      <c r="A87" s="431">
        <v>308124</v>
      </c>
      <c r="B87" s="267">
        <v>9854</v>
      </c>
      <c r="C87" s="267">
        <v>321124</v>
      </c>
      <c r="D87" s="285" t="s">
        <v>3855</v>
      </c>
      <c r="E87" s="318">
        <f t="shared" si="3"/>
        <v>30</v>
      </c>
      <c r="F87" s="439" t="s">
        <v>3856</v>
      </c>
      <c r="G87" s="280">
        <f t="shared" si="0"/>
        <v>30</v>
      </c>
      <c r="H87" s="280" t="s">
        <v>2710</v>
      </c>
      <c r="I87" s="266"/>
      <c r="J87" s="266"/>
      <c r="K87" s="266"/>
      <c r="L87" s="267"/>
      <c r="M87" s="266" t="s">
        <v>15</v>
      </c>
    </row>
    <row r="88" spans="1:13" x14ac:dyDescent="0.25">
      <c r="A88" s="431">
        <v>308125</v>
      </c>
      <c r="B88" s="267">
        <v>9855</v>
      </c>
      <c r="C88" s="267">
        <v>321125</v>
      </c>
      <c r="D88" s="285" t="s">
        <v>3857</v>
      </c>
      <c r="E88" s="318">
        <f t="shared" si="3"/>
        <v>23</v>
      </c>
      <c r="F88" s="439" t="s">
        <v>3858</v>
      </c>
      <c r="G88" s="280">
        <f t="shared" si="0"/>
        <v>23</v>
      </c>
      <c r="H88" s="280" t="s">
        <v>2710</v>
      </c>
      <c r="I88" s="266"/>
      <c r="J88" s="266"/>
      <c r="K88" s="266"/>
      <c r="L88" s="267"/>
      <c r="M88" s="266" t="s">
        <v>15</v>
      </c>
    </row>
    <row r="89" spans="1:13" x14ac:dyDescent="0.25">
      <c r="A89" s="431">
        <v>308126</v>
      </c>
      <c r="B89" s="267">
        <v>9856</v>
      </c>
      <c r="C89" s="267">
        <v>321126</v>
      </c>
      <c r="D89" s="285" t="s">
        <v>3859</v>
      </c>
      <c r="E89" s="318">
        <f t="shared" si="3"/>
        <v>22</v>
      </c>
      <c r="F89" s="439" t="s">
        <v>3860</v>
      </c>
      <c r="G89" s="280">
        <f t="shared" si="0"/>
        <v>22</v>
      </c>
      <c r="H89" s="280" t="s">
        <v>2710</v>
      </c>
      <c r="I89" s="266"/>
      <c r="J89" s="266"/>
      <c r="K89" s="266"/>
      <c r="L89" s="267"/>
      <c r="M89" s="266" t="s">
        <v>15</v>
      </c>
    </row>
    <row r="90" spans="1:13" x14ac:dyDescent="0.25">
      <c r="A90" s="431">
        <v>308127</v>
      </c>
      <c r="B90" s="267">
        <v>9852</v>
      </c>
      <c r="C90" s="267">
        <v>321127</v>
      </c>
      <c r="D90" s="285" t="s">
        <v>3861</v>
      </c>
      <c r="E90" s="318">
        <f t="shared" si="3"/>
        <v>30</v>
      </c>
      <c r="F90" s="439" t="s">
        <v>3862</v>
      </c>
      <c r="G90" s="280">
        <f t="shared" si="0"/>
        <v>30</v>
      </c>
      <c r="H90" s="280" t="s">
        <v>2710</v>
      </c>
      <c r="I90" s="266"/>
      <c r="J90" s="266"/>
      <c r="K90" s="266"/>
      <c r="L90" s="267"/>
      <c r="M90" s="266" t="s">
        <v>15</v>
      </c>
    </row>
    <row r="91" spans="1:13" x14ac:dyDescent="0.25">
      <c r="A91" s="431">
        <v>308128</v>
      </c>
      <c r="B91" s="267">
        <v>9857</v>
      </c>
      <c r="C91" s="267">
        <v>321128</v>
      </c>
      <c r="D91" s="285" t="s">
        <v>3863</v>
      </c>
      <c r="E91" s="318">
        <f t="shared" si="3"/>
        <v>29</v>
      </c>
      <c r="F91" s="439" t="s">
        <v>3864</v>
      </c>
      <c r="G91" s="280">
        <f t="shared" si="0"/>
        <v>29</v>
      </c>
      <c r="H91" s="280" t="s">
        <v>2710</v>
      </c>
      <c r="I91" s="266"/>
      <c r="J91" s="266"/>
      <c r="K91" s="266"/>
      <c r="L91" s="267"/>
      <c r="M91" s="266" t="s">
        <v>15</v>
      </c>
    </row>
    <row r="92" spans="1:13" x14ac:dyDescent="0.25">
      <c r="A92" s="431">
        <v>308129</v>
      </c>
      <c r="B92" s="267">
        <v>9858</v>
      </c>
      <c r="C92" s="267">
        <v>321129</v>
      </c>
      <c r="D92" s="285" t="s">
        <v>3865</v>
      </c>
      <c r="E92" s="318">
        <f t="shared" si="3"/>
        <v>26</v>
      </c>
      <c r="F92" s="439" t="s">
        <v>3866</v>
      </c>
      <c r="G92" s="280">
        <f t="shared" si="0"/>
        <v>26</v>
      </c>
      <c r="H92" s="280" t="s">
        <v>2710</v>
      </c>
      <c r="I92" s="266"/>
      <c r="J92" s="266"/>
      <c r="K92" s="266"/>
      <c r="L92" s="267"/>
      <c r="M92" s="266" t="s">
        <v>15</v>
      </c>
    </row>
    <row r="93" spans="1:13" x14ac:dyDescent="0.25">
      <c r="A93" s="431">
        <v>308130</v>
      </c>
      <c r="B93" s="267">
        <v>9859</v>
      </c>
      <c r="C93" s="267">
        <v>321130</v>
      </c>
      <c r="D93" s="285" t="s">
        <v>3867</v>
      </c>
      <c r="E93" s="318">
        <f t="shared" si="3"/>
        <v>28</v>
      </c>
      <c r="F93" s="439" t="s">
        <v>3868</v>
      </c>
      <c r="G93" s="280">
        <f t="shared" si="0"/>
        <v>28</v>
      </c>
      <c r="H93" s="280" t="s">
        <v>2710</v>
      </c>
      <c r="I93" s="266"/>
      <c r="J93" s="266"/>
      <c r="K93" s="266"/>
      <c r="L93" s="267"/>
      <c r="M93" s="266" t="s">
        <v>15</v>
      </c>
    </row>
    <row r="94" spans="1:13" x14ac:dyDescent="0.25">
      <c r="A94" s="431">
        <v>308131</v>
      </c>
      <c r="B94" s="267">
        <v>9860</v>
      </c>
      <c r="C94" s="267">
        <v>321131</v>
      </c>
      <c r="D94" s="285" t="s">
        <v>3869</v>
      </c>
      <c r="E94" s="318">
        <f t="shared" si="3"/>
        <v>31</v>
      </c>
      <c r="F94" s="439" t="s">
        <v>3870</v>
      </c>
      <c r="G94" s="280">
        <f t="shared" si="0"/>
        <v>31</v>
      </c>
      <c r="H94" s="280" t="s">
        <v>2710</v>
      </c>
      <c r="I94" s="266"/>
      <c r="J94" s="266"/>
      <c r="K94" s="266"/>
      <c r="L94" s="267"/>
      <c r="M94" s="266" t="s">
        <v>15</v>
      </c>
    </row>
    <row r="95" spans="1:13" x14ac:dyDescent="0.25">
      <c r="A95" s="431">
        <v>308132</v>
      </c>
      <c r="B95" s="267">
        <v>9861</v>
      </c>
      <c r="C95" s="267">
        <v>321132</v>
      </c>
      <c r="D95" s="285" t="s">
        <v>3871</v>
      </c>
      <c r="E95" s="318">
        <f t="shared" si="3"/>
        <v>28</v>
      </c>
      <c r="F95" s="439" t="s">
        <v>3872</v>
      </c>
      <c r="G95" s="280">
        <f t="shared" si="0"/>
        <v>28</v>
      </c>
      <c r="H95" s="280" t="s">
        <v>2710</v>
      </c>
      <c r="I95" s="266"/>
      <c r="J95" s="266"/>
      <c r="K95" s="266"/>
      <c r="L95" s="267"/>
      <c r="M95" s="266" t="s">
        <v>15</v>
      </c>
    </row>
    <row r="96" spans="1:13" x14ac:dyDescent="0.25">
      <c r="A96" s="431">
        <v>308133</v>
      </c>
      <c r="B96" s="267">
        <v>9862</v>
      </c>
      <c r="C96" s="267">
        <v>321133</v>
      </c>
      <c r="D96" s="285" t="s">
        <v>3873</v>
      </c>
      <c r="E96" s="318">
        <f t="shared" si="3"/>
        <v>32</v>
      </c>
      <c r="F96" s="439" t="s">
        <v>3874</v>
      </c>
      <c r="G96" s="280">
        <f t="shared" si="0"/>
        <v>32</v>
      </c>
      <c r="H96" s="280" t="s">
        <v>2710</v>
      </c>
      <c r="I96" s="266"/>
      <c r="J96" s="266"/>
      <c r="K96" s="266"/>
      <c r="L96" s="267"/>
      <c r="M96" s="266" t="s">
        <v>15</v>
      </c>
    </row>
    <row r="97" spans="1:13" x14ac:dyDescent="0.25">
      <c r="A97" s="431">
        <v>308134</v>
      </c>
      <c r="B97" s="267">
        <v>9863</v>
      </c>
      <c r="C97" s="267">
        <v>321134</v>
      </c>
      <c r="D97" s="285" t="s">
        <v>3875</v>
      </c>
      <c r="E97" s="318">
        <f t="shared" si="3"/>
        <v>33</v>
      </c>
      <c r="F97" s="439" t="s">
        <v>3876</v>
      </c>
      <c r="G97" s="280">
        <f t="shared" si="0"/>
        <v>33</v>
      </c>
      <c r="H97" s="280" t="s">
        <v>2710</v>
      </c>
      <c r="I97" s="266"/>
      <c r="J97" s="266"/>
      <c r="K97" s="266"/>
      <c r="L97" s="267"/>
      <c r="M97" s="266" t="s">
        <v>15</v>
      </c>
    </row>
    <row r="98" spans="1:13" x14ac:dyDescent="0.25">
      <c r="A98" s="431">
        <v>308135</v>
      </c>
      <c r="B98" s="267">
        <v>9864</v>
      </c>
      <c r="C98" s="267">
        <v>321135</v>
      </c>
      <c r="D98" s="285" t="s">
        <v>3877</v>
      </c>
      <c r="E98" s="318">
        <f t="shared" si="3"/>
        <v>16</v>
      </c>
      <c r="F98" s="439" t="s">
        <v>3878</v>
      </c>
      <c r="G98" s="280">
        <f t="shared" si="0"/>
        <v>16</v>
      </c>
      <c r="H98" s="280" t="s">
        <v>2710</v>
      </c>
      <c r="I98" s="266"/>
      <c r="J98" s="266"/>
      <c r="K98" s="266"/>
      <c r="L98" s="267"/>
      <c r="M98" s="266" t="s">
        <v>15</v>
      </c>
    </row>
    <row r="99" spans="1:13" x14ac:dyDescent="0.25">
      <c r="A99" s="431">
        <v>308136</v>
      </c>
      <c r="B99" s="267">
        <v>9865</v>
      </c>
      <c r="C99" s="267">
        <v>321136</v>
      </c>
      <c r="D99" s="285" t="s">
        <v>3879</v>
      </c>
      <c r="E99" s="318">
        <f t="shared" si="3"/>
        <v>18</v>
      </c>
      <c r="F99" s="439" t="s">
        <v>3880</v>
      </c>
      <c r="G99" s="280">
        <f t="shared" si="0"/>
        <v>18</v>
      </c>
      <c r="H99" s="280" t="s">
        <v>2710</v>
      </c>
      <c r="I99" s="266"/>
      <c r="J99" s="266"/>
      <c r="K99" s="266"/>
      <c r="L99" s="267"/>
      <c r="M99" s="266" t="s">
        <v>15</v>
      </c>
    </row>
    <row r="100" spans="1:13" x14ac:dyDescent="0.25">
      <c r="A100" s="431">
        <v>308137</v>
      </c>
      <c r="B100" s="267">
        <v>9866</v>
      </c>
      <c r="C100" s="267">
        <v>321137</v>
      </c>
      <c r="D100" s="285" t="s">
        <v>3881</v>
      </c>
      <c r="E100" s="318">
        <f t="shared" si="3"/>
        <v>22</v>
      </c>
      <c r="F100" s="439" t="s">
        <v>3882</v>
      </c>
      <c r="G100" s="280">
        <f t="shared" si="0"/>
        <v>22</v>
      </c>
      <c r="H100" s="280" t="s">
        <v>2710</v>
      </c>
      <c r="I100" s="266"/>
      <c r="J100" s="266"/>
      <c r="K100" s="266"/>
      <c r="L100" s="267"/>
      <c r="M100" s="266" t="s">
        <v>15</v>
      </c>
    </row>
    <row r="101" spans="1:13" x14ac:dyDescent="0.25">
      <c r="A101" s="431">
        <v>308138</v>
      </c>
      <c r="B101" s="267">
        <v>9867</v>
      </c>
      <c r="C101" s="267">
        <v>321138</v>
      </c>
      <c r="D101" s="285" t="s">
        <v>3883</v>
      </c>
      <c r="E101" s="318">
        <f t="shared" si="3"/>
        <v>25</v>
      </c>
      <c r="F101" s="439" t="s">
        <v>3884</v>
      </c>
      <c r="G101" s="280">
        <f t="shared" si="0"/>
        <v>25</v>
      </c>
      <c r="H101" s="280" t="s">
        <v>2710</v>
      </c>
      <c r="I101" s="266"/>
      <c r="J101" s="266"/>
      <c r="K101" s="266"/>
      <c r="L101" s="267"/>
      <c r="M101" s="266" t="s">
        <v>15</v>
      </c>
    </row>
    <row r="102" spans="1:13" x14ac:dyDescent="0.25">
      <c r="A102" s="431">
        <v>308139</v>
      </c>
      <c r="B102" s="267">
        <v>9868</v>
      </c>
      <c r="C102" s="267">
        <v>321139</v>
      </c>
      <c r="D102" s="285" t="s">
        <v>3885</v>
      </c>
      <c r="E102" s="318">
        <f t="shared" si="3"/>
        <v>28</v>
      </c>
      <c r="F102" s="439" t="s">
        <v>3886</v>
      </c>
      <c r="G102" s="280">
        <f t="shared" si="0"/>
        <v>28</v>
      </c>
      <c r="H102" s="280" t="s">
        <v>2710</v>
      </c>
      <c r="I102" s="266"/>
      <c r="J102" s="266"/>
      <c r="K102" s="266"/>
      <c r="L102" s="267"/>
      <c r="M102" s="266" t="s">
        <v>15</v>
      </c>
    </row>
    <row r="103" spans="1:13" x14ac:dyDescent="0.25">
      <c r="A103" s="431">
        <v>308140</v>
      </c>
      <c r="B103" s="267">
        <v>9869</v>
      </c>
      <c r="C103" s="267">
        <v>321140</v>
      </c>
      <c r="D103" s="285" t="s">
        <v>3887</v>
      </c>
      <c r="E103" s="318">
        <f t="shared" si="3"/>
        <v>32</v>
      </c>
      <c r="F103" s="439" t="s">
        <v>3888</v>
      </c>
      <c r="G103" s="280">
        <f t="shared" si="0"/>
        <v>32</v>
      </c>
      <c r="H103" s="280" t="s">
        <v>2710</v>
      </c>
      <c r="I103" s="266"/>
      <c r="J103" s="266"/>
      <c r="K103" s="266"/>
      <c r="L103" s="267"/>
      <c r="M103" s="266" t="s">
        <v>15</v>
      </c>
    </row>
    <row r="104" spans="1:13" x14ac:dyDescent="0.25">
      <c r="A104" s="431">
        <v>308141</v>
      </c>
      <c r="B104" s="267">
        <v>9870</v>
      </c>
      <c r="C104" s="267">
        <v>321141</v>
      </c>
      <c r="D104" s="285" t="s">
        <v>3889</v>
      </c>
      <c r="E104" s="318">
        <f t="shared" si="3"/>
        <v>26</v>
      </c>
      <c r="F104" s="439" t="s">
        <v>3890</v>
      </c>
      <c r="G104" s="280">
        <f t="shared" si="0"/>
        <v>26</v>
      </c>
      <c r="H104" s="280" t="s">
        <v>2710</v>
      </c>
      <c r="I104" s="266"/>
      <c r="J104" s="266"/>
      <c r="K104" s="266"/>
      <c r="L104" s="267"/>
      <c r="M104" s="266" t="s">
        <v>15</v>
      </c>
    </row>
    <row r="105" spans="1:13" x14ac:dyDescent="0.25">
      <c r="A105" s="431">
        <v>308142</v>
      </c>
      <c r="B105" s="267">
        <v>9871</v>
      </c>
      <c r="C105" s="267">
        <v>321142</v>
      </c>
      <c r="D105" s="285" t="s">
        <v>3891</v>
      </c>
      <c r="E105" s="318">
        <f t="shared" si="3"/>
        <v>32</v>
      </c>
      <c r="F105" s="439" t="s">
        <v>3892</v>
      </c>
      <c r="G105" s="280">
        <f t="shared" si="0"/>
        <v>32</v>
      </c>
      <c r="H105" s="280" t="s">
        <v>2710</v>
      </c>
      <c r="I105" s="266"/>
      <c r="J105" s="266"/>
      <c r="K105" s="266"/>
      <c r="L105" s="267"/>
      <c r="M105" s="266" t="s">
        <v>15</v>
      </c>
    </row>
    <row r="106" spans="1:13" x14ac:dyDescent="0.25">
      <c r="A106" s="431">
        <v>308143</v>
      </c>
      <c r="B106" s="267">
        <v>9872</v>
      </c>
      <c r="C106" s="267">
        <v>321143</v>
      </c>
      <c r="D106" s="285" t="s">
        <v>3893</v>
      </c>
      <c r="E106" s="318">
        <f t="shared" si="3"/>
        <v>33</v>
      </c>
      <c r="F106" s="439" t="s">
        <v>3894</v>
      </c>
      <c r="G106" s="280">
        <f t="shared" si="0"/>
        <v>33</v>
      </c>
      <c r="H106" s="280" t="s">
        <v>2710</v>
      </c>
      <c r="I106" s="266"/>
      <c r="J106" s="266"/>
      <c r="K106" s="266"/>
      <c r="L106" s="267"/>
      <c r="M106" s="266" t="s">
        <v>15</v>
      </c>
    </row>
    <row r="107" spans="1:13" x14ac:dyDescent="0.25">
      <c r="A107" s="431">
        <v>308144</v>
      </c>
      <c r="B107" s="267"/>
      <c r="C107" s="267">
        <v>321144</v>
      </c>
      <c r="D107" s="285" t="s">
        <v>3895</v>
      </c>
      <c r="E107" s="318">
        <f t="shared" si="3"/>
        <v>31</v>
      </c>
      <c r="F107" s="439" t="s">
        <v>3896</v>
      </c>
      <c r="G107" s="280">
        <f t="shared" si="0"/>
        <v>31</v>
      </c>
      <c r="H107" s="280" t="s">
        <v>2710</v>
      </c>
      <c r="I107" s="266"/>
      <c r="J107" s="266"/>
      <c r="K107" s="266"/>
      <c r="L107" s="267"/>
      <c r="M107" s="266" t="s">
        <v>15</v>
      </c>
    </row>
    <row r="108" spans="1:13" x14ac:dyDescent="0.25">
      <c r="A108" s="431">
        <v>308145</v>
      </c>
      <c r="B108" s="267"/>
      <c r="C108" s="267">
        <v>321145</v>
      </c>
      <c r="D108" s="285" t="s">
        <v>3897</v>
      </c>
      <c r="E108" s="318">
        <f t="shared" si="3"/>
        <v>32</v>
      </c>
      <c r="F108" s="439" t="s">
        <v>3898</v>
      </c>
      <c r="G108" s="280">
        <f t="shared" si="0"/>
        <v>32</v>
      </c>
      <c r="H108" s="280" t="s">
        <v>2710</v>
      </c>
      <c r="I108" s="266"/>
      <c r="J108" s="266"/>
      <c r="K108" s="266"/>
      <c r="L108" s="267"/>
      <c r="M108" s="266" t="s">
        <v>15</v>
      </c>
    </row>
    <row r="109" spans="1:13" x14ac:dyDescent="0.25">
      <c r="A109" s="431">
        <v>308146</v>
      </c>
      <c r="B109" s="267"/>
      <c r="C109" s="267">
        <v>321146</v>
      </c>
      <c r="D109" s="285" t="s">
        <v>3899</v>
      </c>
      <c r="E109" s="318">
        <f t="shared" si="3"/>
        <v>31</v>
      </c>
      <c r="F109" s="439" t="s">
        <v>3900</v>
      </c>
      <c r="G109" s="280">
        <f t="shared" si="0"/>
        <v>31</v>
      </c>
      <c r="H109" s="280" t="s">
        <v>2710</v>
      </c>
      <c r="I109" s="266"/>
      <c r="J109" s="266"/>
      <c r="K109" s="266"/>
      <c r="L109" s="267"/>
      <c r="M109" s="266" t="s">
        <v>15</v>
      </c>
    </row>
    <row r="110" spans="1:13" x14ac:dyDescent="0.25">
      <c r="A110" s="431">
        <v>308147</v>
      </c>
      <c r="B110" s="267"/>
      <c r="C110" s="267">
        <v>321147</v>
      </c>
      <c r="D110" s="285" t="s">
        <v>3901</v>
      </c>
      <c r="E110" s="318">
        <f t="shared" si="3"/>
        <v>31</v>
      </c>
      <c r="F110" s="439" t="s">
        <v>3902</v>
      </c>
      <c r="G110" s="280">
        <f t="shared" si="0"/>
        <v>31</v>
      </c>
      <c r="H110" s="280" t="s">
        <v>2710</v>
      </c>
      <c r="I110" s="266"/>
      <c r="J110" s="266"/>
      <c r="K110" s="266"/>
      <c r="L110" s="267"/>
      <c r="M110" s="266" t="s">
        <v>15</v>
      </c>
    </row>
    <row r="111" spans="1:13" x14ac:dyDescent="0.25">
      <c r="A111" s="431">
        <v>308148</v>
      </c>
      <c r="B111" s="267"/>
      <c r="C111" s="267">
        <v>321148</v>
      </c>
      <c r="D111" s="285" t="s">
        <v>3903</v>
      </c>
      <c r="E111" s="318">
        <f t="shared" si="3"/>
        <v>35</v>
      </c>
      <c r="F111" s="439" t="s">
        <v>3904</v>
      </c>
      <c r="G111" s="280">
        <f t="shared" si="0"/>
        <v>35</v>
      </c>
      <c r="H111" s="280" t="s">
        <v>2710</v>
      </c>
      <c r="I111" s="266"/>
      <c r="J111" s="266"/>
      <c r="K111" s="266"/>
      <c r="L111" s="267"/>
      <c r="M111" s="266" t="s">
        <v>15</v>
      </c>
    </row>
    <row r="112" spans="1:13" x14ac:dyDescent="0.25">
      <c r="A112" s="431">
        <v>308149</v>
      </c>
      <c r="B112" s="267"/>
      <c r="C112" s="267">
        <v>321149</v>
      </c>
      <c r="D112" s="285" t="s">
        <v>3905</v>
      </c>
      <c r="E112" s="318">
        <f t="shared" si="3"/>
        <v>31</v>
      </c>
      <c r="F112" s="439" t="s">
        <v>3906</v>
      </c>
      <c r="G112" s="280">
        <f t="shared" si="0"/>
        <v>31</v>
      </c>
      <c r="H112" s="280" t="s">
        <v>2710</v>
      </c>
      <c r="I112" s="266"/>
      <c r="J112" s="266"/>
      <c r="K112" s="266"/>
      <c r="L112" s="267"/>
      <c r="M112" s="266" t="s">
        <v>15</v>
      </c>
    </row>
    <row r="113" spans="1:13" x14ac:dyDescent="0.25">
      <c r="A113" s="431">
        <v>308152</v>
      </c>
      <c r="B113" s="267"/>
      <c r="C113" s="267">
        <v>321152</v>
      </c>
      <c r="D113" s="285" t="s">
        <v>3907</v>
      </c>
      <c r="E113" s="318">
        <f t="shared" si="3"/>
        <v>33</v>
      </c>
      <c r="F113" s="439" t="s">
        <v>3908</v>
      </c>
      <c r="G113" s="280">
        <f t="shared" si="0"/>
        <v>33</v>
      </c>
      <c r="H113" s="280" t="s">
        <v>2710</v>
      </c>
      <c r="I113" s="266"/>
      <c r="J113" s="266"/>
      <c r="K113" s="266"/>
      <c r="L113" s="267"/>
      <c r="M113" s="266" t="s">
        <v>15</v>
      </c>
    </row>
    <row r="114" spans="1:13" x14ac:dyDescent="0.25">
      <c r="A114" s="431">
        <v>308153</v>
      </c>
      <c r="B114" s="267"/>
      <c r="C114" s="267">
        <v>321153</v>
      </c>
      <c r="D114" s="285" t="s">
        <v>3909</v>
      </c>
      <c r="E114" s="318">
        <f t="shared" si="3"/>
        <v>41</v>
      </c>
      <c r="F114" s="439" t="s">
        <v>3909</v>
      </c>
      <c r="G114" s="280">
        <f t="shared" si="0"/>
        <v>41</v>
      </c>
      <c r="H114" s="280" t="s">
        <v>2710</v>
      </c>
      <c r="I114" s="266"/>
      <c r="J114" s="266"/>
      <c r="K114" s="266"/>
      <c r="L114" s="267"/>
      <c r="M114" s="266" t="s">
        <v>15</v>
      </c>
    </row>
    <row r="115" spans="1:13" x14ac:dyDescent="0.25">
      <c r="A115" s="431">
        <v>308154</v>
      </c>
      <c r="B115" s="267"/>
      <c r="C115" s="267">
        <v>321154</v>
      </c>
      <c r="D115" s="285" t="s">
        <v>3910</v>
      </c>
      <c r="E115" s="318">
        <f t="shared" si="3"/>
        <v>37</v>
      </c>
      <c r="F115" s="439" t="s">
        <v>3911</v>
      </c>
      <c r="G115" s="280">
        <f t="shared" si="0"/>
        <v>37</v>
      </c>
      <c r="H115" s="280" t="s">
        <v>2710</v>
      </c>
      <c r="I115" s="266"/>
      <c r="J115" s="266"/>
      <c r="K115" s="266"/>
      <c r="L115" s="267"/>
      <c r="M115" s="266" t="s">
        <v>15</v>
      </c>
    </row>
    <row r="116" spans="1:13" x14ac:dyDescent="0.25">
      <c r="A116" s="431">
        <v>308155</v>
      </c>
      <c r="B116" s="267"/>
      <c r="C116" s="267">
        <v>321155</v>
      </c>
      <c r="D116" s="285" t="s">
        <v>3912</v>
      </c>
      <c r="E116" s="318">
        <f t="shared" si="3"/>
        <v>34</v>
      </c>
      <c r="F116" s="439" t="s">
        <v>3913</v>
      </c>
      <c r="G116" s="280">
        <f t="shared" si="0"/>
        <v>34</v>
      </c>
      <c r="H116" s="280" t="s">
        <v>2710</v>
      </c>
      <c r="I116" s="266"/>
      <c r="J116" s="266"/>
      <c r="K116" s="266"/>
      <c r="L116" s="267"/>
      <c r="M116" s="266" t="s">
        <v>15</v>
      </c>
    </row>
    <row r="117" spans="1:13" x14ac:dyDescent="0.25">
      <c r="A117" s="431">
        <v>308156</v>
      </c>
      <c r="B117" s="267"/>
      <c r="C117" s="267">
        <v>321156</v>
      </c>
      <c r="D117" s="285" t="s">
        <v>3914</v>
      </c>
      <c r="E117" s="318">
        <f t="shared" si="3"/>
        <v>24</v>
      </c>
      <c r="F117" s="439" t="s">
        <v>3915</v>
      </c>
      <c r="G117" s="280">
        <f t="shared" si="0"/>
        <v>24</v>
      </c>
      <c r="H117" s="280" t="s">
        <v>2710</v>
      </c>
      <c r="I117" s="266"/>
      <c r="J117" s="266"/>
      <c r="K117" s="266"/>
      <c r="L117" s="267"/>
      <c r="M117" s="266" t="s">
        <v>15</v>
      </c>
    </row>
    <row r="118" spans="1:13" x14ac:dyDescent="0.25">
      <c r="A118" s="431">
        <v>308157</v>
      </c>
      <c r="B118" s="267"/>
      <c r="C118" s="267">
        <v>321157</v>
      </c>
      <c r="D118" s="285" t="s">
        <v>3916</v>
      </c>
      <c r="E118" s="318">
        <f t="shared" si="3"/>
        <v>34</v>
      </c>
      <c r="F118" s="439" t="s">
        <v>3917</v>
      </c>
      <c r="G118" s="280">
        <f t="shared" si="0"/>
        <v>34</v>
      </c>
      <c r="H118" s="280" t="s">
        <v>2710</v>
      </c>
      <c r="I118" s="266"/>
      <c r="J118" s="266"/>
      <c r="K118" s="266"/>
      <c r="L118" s="267"/>
      <c r="M118" s="266" t="s">
        <v>15</v>
      </c>
    </row>
    <row r="119" spans="1:13" x14ac:dyDescent="0.25">
      <c r="A119" s="431">
        <v>308158</v>
      </c>
      <c r="B119" s="267"/>
      <c r="C119" s="267">
        <v>321158</v>
      </c>
      <c r="D119" s="285" t="s">
        <v>3918</v>
      </c>
      <c r="E119" s="318">
        <f t="shared" si="3"/>
        <v>32</v>
      </c>
      <c r="F119" s="439" t="s">
        <v>3919</v>
      </c>
      <c r="G119" s="280">
        <f t="shared" si="0"/>
        <v>32</v>
      </c>
      <c r="H119" s="280" t="s">
        <v>2710</v>
      </c>
      <c r="I119" s="266"/>
      <c r="J119" s="266"/>
      <c r="K119" s="266"/>
      <c r="L119" s="267"/>
      <c r="M119" s="266" t="s">
        <v>15</v>
      </c>
    </row>
    <row r="120" spans="1:13" x14ac:dyDescent="0.25">
      <c r="A120" s="431">
        <v>308159</v>
      </c>
      <c r="B120" s="267"/>
      <c r="C120" s="267">
        <v>321159</v>
      </c>
      <c r="D120" s="285" t="s">
        <v>3920</v>
      </c>
      <c r="E120" s="318">
        <f t="shared" ref="E120:E147" si="4">LEN(D120)</f>
        <v>29</v>
      </c>
      <c r="F120" s="439" t="s">
        <v>3921</v>
      </c>
      <c r="G120" s="280">
        <f t="shared" si="0"/>
        <v>29</v>
      </c>
      <c r="H120" s="280" t="s">
        <v>2710</v>
      </c>
      <c r="I120" s="266"/>
      <c r="J120" s="266"/>
      <c r="K120" s="266"/>
      <c r="L120" s="267"/>
      <c r="M120" s="266" t="s">
        <v>15</v>
      </c>
    </row>
    <row r="121" spans="1:13" x14ac:dyDescent="0.25">
      <c r="A121" s="431">
        <v>308160</v>
      </c>
      <c r="B121" s="267"/>
      <c r="C121" s="267">
        <v>321160</v>
      </c>
      <c r="D121" s="285" t="s">
        <v>3922</v>
      </c>
      <c r="E121" s="318">
        <f t="shared" si="4"/>
        <v>22</v>
      </c>
      <c r="F121" s="439" t="s">
        <v>3923</v>
      </c>
      <c r="G121" s="280">
        <f t="shared" si="0"/>
        <v>22</v>
      </c>
      <c r="H121" s="280" t="s">
        <v>2710</v>
      </c>
      <c r="I121" s="266"/>
      <c r="J121" s="266"/>
      <c r="K121" s="266"/>
      <c r="L121" s="267"/>
      <c r="M121" s="266" t="s">
        <v>15</v>
      </c>
    </row>
    <row r="122" spans="1:13" x14ac:dyDescent="0.25">
      <c r="A122" s="431">
        <v>308161</v>
      </c>
      <c r="B122" s="267"/>
      <c r="C122" s="267">
        <v>321161</v>
      </c>
      <c r="D122" s="285" t="s">
        <v>3924</v>
      </c>
      <c r="E122" s="318">
        <f t="shared" si="4"/>
        <v>30</v>
      </c>
      <c r="F122" s="439" t="s">
        <v>3925</v>
      </c>
      <c r="G122" s="280">
        <f t="shared" ref="G122:G132" si="5">LEN(F122)</f>
        <v>30</v>
      </c>
      <c r="H122" s="280" t="s">
        <v>2710</v>
      </c>
      <c r="I122" s="266"/>
      <c r="J122" s="266"/>
      <c r="K122" s="266"/>
      <c r="L122" s="267"/>
      <c r="M122" s="266" t="s">
        <v>15</v>
      </c>
    </row>
    <row r="123" spans="1:13" x14ac:dyDescent="0.25">
      <c r="A123" s="431">
        <v>308162</v>
      </c>
      <c r="B123" s="267"/>
      <c r="C123" s="267">
        <v>321162</v>
      </c>
      <c r="D123" s="285" t="s">
        <v>3926</v>
      </c>
      <c r="E123" s="318">
        <f t="shared" si="4"/>
        <v>24</v>
      </c>
      <c r="F123" s="439" t="s">
        <v>3927</v>
      </c>
      <c r="G123" s="280">
        <f t="shared" si="5"/>
        <v>24</v>
      </c>
      <c r="H123" s="280" t="s">
        <v>2710</v>
      </c>
      <c r="I123" s="266"/>
      <c r="J123" s="266"/>
      <c r="K123" s="266"/>
      <c r="L123" s="267"/>
      <c r="M123" s="266" t="s">
        <v>15</v>
      </c>
    </row>
    <row r="124" spans="1:13" x14ac:dyDescent="0.25">
      <c r="A124" s="431">
        <v>308163</v>
      </c>
      <c r="B124" s="267"/>
      <c r="C124" s="267">
        <v>321163</v>
      </c>
      <c r="D124" s="285" t="s">
        <v>3928</v>
      </c>
      <c r="E124" s="318">
        <f t="shared" si="4"/>
        <v>27</v>
      </c>
      <c r="F124" s="439" t="s">
        <v>3929</v>
      </c>
      <c r="G124" s="280">
        <f t="shared" si="5"/>
        <v>27</v>
      </c>
      <c r="H124" s="280" t="s">
        <v>2710</v>
      </c>
      <c r="I124" s="266"/>
      <c r="J124" s="266"/>
      <c r="K124" s="266"/>
      <c r="L124" s="267"/>
      <c r="M124" s="266" t="s">
        <v>15</v>
      </c>
    </row>
    <row r="125" spans="1:13" x14ac:dyDescent="0.25">
      <c r="A125" s="431">
        <v>308164</v>
      </c>
      <c r="B125" s="267"/>
      <c r="C125" s="267">
        <v>321164</v>
      </c>
      <c r="D125" s="285" t="s">
        <v>3930</v>
      </c>
      <c r="E125" s="318">
        <f t="shared" si="4"/>
        <v>19</v>
      </c>
      <c r="F125" s="439" t="s">
        <v>3931</v>
      </c>
      <c r="G125" s="280">
        <f t="shared" si="5"/>
        <v>19</v>
      </c>
      <c r="H125" s="280" t="s">
        <v>2710</v>
      </c>
      <c r="I125" s="266"/>
      <c r="J125" s="266"/>
      <c r="K125" s="266"/>
      <c r="L125" s="267"/>
      <c r="M125" s="266" t="s">
        <v>15</v>
      </c>
    </row>
    <row r="126" spans="1:13" x14ac:dyDescent="0.25">
      <c r="A126" s="431">
        <v>308165</v>
      </c>
      <c r="B126" s="373"/>
      <c r="C126" s="267">
        <v>321165</v>
      </c>
      <c r="D126" s="450" t="s">
        <v>3932</v>
      </c>
      <c r="E126" s="318">
        <f t="shared" si="4"/>
        <v>21</v>
      </c>
      <c r="F126" s="441" t="s">
        <v>3933</v>
      </c>
      <c r="G126" s="442">
        <f t="shared" si="5"/>
        <v>21</v>
      </c>
      <c r="H126" s="442" t="s">
        <v>2710</v>
      </c>
      <c r="I126" s="387"/>
      <c r="J126" s="387"/>
      <c r="K126" s="387"/>
      <c r="L126" s="373"/>
      <c r="M126" s="387" t="s">
        <v>15</v>
      </c>
    </row>
    <row r="127" spans="1:13" x14ac:dyDescent="0.25">
      <c r="A127" s="431"/>
      <c r="B127" s="373"/>
      <c r="C127" s="267">
        <v>321166</v>
      </c>
      <c r="D127" s="318" t="s">
        <v>3934</v>
      </c>
      <c r="E127" s="318">
        <f t="shared" si="4"/>
        <v>15</v>
      </c>
      <c r="F127" s="441" t="s">
        <v>3935</v>
      </c>
      <c r="G127" s="442">
        <f t="shared" si="5"/>
        <v>3</v>
      </c>
      <c r="H127" s="442" t="s">
        <v>2710</v>
      </c>
      <c r="I127" s="387"/>
      <c r="J127" s="387"/>
      <c r="K127" s="387"/>
      <c r="L127" s="373"/>
      <c r="M127" s="387" t="s">
        <v>15</v>
      </c>
    </row>
    <row r="128" spans="1:13" x14ac:dyDescent="0.25">
      <c r="A128" s="431"/>
      <c r="B128" s="373"/>
      <c r="C128" s="267">
        <v>321167</v>
      </c>
      <c r="D128" s="318" t="s">
        <v>3936</v>
      </c>
      <c r="E128" s="318">
        <f t="shared" si="4"/>
        <v>18</v>
      </c>
      <c r="F128" s="441" t="s">
        <v>3935</v>
      </c>
      <c r="G128" s="442"/>
      <c r="H128" s="442" t="s">
        <v>2710</v>
      </c>
      <c r="I128" s="387"/>
      <c r="J128" s="387"/>
      <c r="K128" s="387"/>
      <c r="L128" s="373"/>
      <c r="M128" s="387" t="s">
        <v>15</v>
      </c>
    </row>
    <row r="129" spans="1:13" x14ac:dyDescent="0.25">
      <c r="A129" s="431"/>
      <c r="B129" s="373"/>
      <c r="C129" s="267">
        <v>321168</v>
      </c>
      <c r="D129" s="318" t="s">
        <v>3937</v>
      </c>
      <c r="E129" s="318">
        <f t="shared" si="4"/>
        <v>8</v>
      </c>
      <c r="F129" s="441" t="s">
        <v>3935</v>
      </c>
      <c r="G129" s="442"/>
      <c r="H129" s="442" t="s">
        <v>2710</v>
      </c>
      <c r="I129" s="387"/>
      <c r="J129" s="387"/>
      <c r="K129" s="387"/>
      <c r="L129" s="373"/>
      <c r="M129" s="387" t="s">
        <v>15</v>
      </c>
    </row>
    <row r="130" spans="1:13" x14ac:dyDescent="0.25">
      <c r="A130" s="431"/>
      <c r="B130" s="373"/>
      <c r="C130" s="267">
        <v>321169</v>
      </c>
      <c r="D130" s="318" t="s">
        <v>3938</v>
      </c>
      <c r="E130" s="318">
        <f t="shared" si="4"/>
        <v>16</v>
      </c>
      <c r="F130" s="441" t="s">
        <v>3935</v>
      </c>
      <c r="G130" s="442"/>
      <c r="H130" s="373" t="s">
        <v>2710</v>
      </c>
      <c r="I130" s="442"/>
      <c r="J130" s="442"/>
      <c r="K130" s="387"/>
      <c r="L130" s="387"/>
      <c r="M130" s="387" t="s">
        <v>15</v>
      </c>
    </row>
    <row r="131" spans="1:13" x14ac:dyDescent="0.25">
      <c r="A131" s="431"/>
      <c r="B131" s="373"/>
      <c r="C131" s="267">
        <v>321170</v>
      </c>
      <c r="D131" s="318" t="s">
        <v>3939</v>
      </c>
      <c r="E131" s="318">
        <f t="shared" si="4"/>
        <v>27</v>
      </c>
      <c r="F131" s="441"/>
      <c r="G131" s="442">
        <f>LEN(D131)</f>
        <v>27</v>
      </c>
      <c r="H131" s="373" t="s">
        <v>2710</v>
      </c>
      <c r="I131" s="442"/>
      <c r="J131" s="442"/>
      <c r="K131" s="387"/>
      <c r="L131" s="387"/>
      <c r="M131" s="387" t="s">
        <v>15</v>
      </c>
    </row>
    <row r="132" spans="1:13" x14ac:dyDescent="0.25">
      <c r="A132" s="431">
        <v>308998</v>
      </c>
      <c r="B132" s="267"/>
      <c r="C132" s="267">
        <v>321998</v>
      </c>
      <c r="D132" s="318" t="s">
        <v>3940</v>
      </c>
      <c r="E132" s="318">
        <f t="shared" si="4"/>
        <v>30</v>
      </c>
      <c r="F132" s="439" t="s">
        <v>3941</v>
      </c>
      <c r="G132" s="280">
        <f t="shared" si="5"/>
        <v>28</v>
      </c>
      <c r="H132" s="280" t="s">
        <v>2710</v>
      </c>
      <c r="I132" s="266"/>
      <c r="J132" s="266"/>
      <c r="K132" s="266"/>
      <c r="L132" s="267" t="s">
        <v>15</v>
      </c>
      <c r="M132" s="267"/>
    </row>
    <row r="133" spans="1:13" ht="15.75" x14ac:dyDescent="0.25">
      <c r="A133" s="431"/>
      <c r="B133" s="318"/>
      <c r="C133" s="318"/>
      <c r="D133" s="437" t="s">
        <v>3942</v>
      </c>
      <c r="E133" s="318">
        <f t="shared" si="4"/>
        <v>44</v>
      </c>
      <c r="F133" s="438" t="s">
        <v>3943</v>
      </c>
      <c r="G133" s="280">
        <f t="shared" si="0"/>
        <v>41</v>
      </c>
      <c r="H133" s="280"/>
      <c r="I133" s="266"/>
      <c r="J133" s="266"/>
      <c r="K133" s="266" t="s">
        <v>15</v>
      </c>
      <c r="L133" s="267"/>
      <c r="M133" s="267"/>
    </row>
    <row r="134" spans="1:13" x14ac:dyDescent="0.25">
      <c r="A134" s="431">
        <v>309100</v>
      </c>
      <c r="B134" s="267"/>
      <c r="C134" s="267">
        <v>322100</v>
      </c>
      <c r="D134" s="318" t="s">
        <v>3944</v>
      </c>
      <c r="E134" s="318">
        <f t="shared" si="4"/>
        <v>30</v>
      </c>
      <c r="F134" s="439" t="s">
        <v>3945</v>
      </c>
      <c r="G134" s="280">
        <f>+LEN(F134)</f>
        <v>43</v>
      </c>
      <c r="H134" s="280" t="s">
        <v>2710</v>
      </c>
      <c r="I134" s="266"/>
      <c r="J134" s="266"/>
      <c r="K134" s="266"/>
      <c r="L134" s="266" t="s">
        <v>15</v>
      </c>
      <c r="M134" s="267"/>
    </row>
    <row r="135" spans="1:13" x14ac:dyDescent="0.25">
      <c r="A135" s="431">
        <v>309101</v>
      </c>
      <c r="B135" s="267"/>
      <c r="C135" s="267">
        <v>322101</v>
      </c>
      <c r="D135" s="285" t="s">
        <v>3946</v>
      </c>
      <c r="E135" s="318">
        <f t="shared" si="4"/>
        <v>31</v>
      </c>
      <c r="F135" s="439" t="s">
        <v>3947</v>
      </c>
      <c r="G135" s="280"/>
      <c r="H135" s="280" t="s">
        <v>2710</v>
      </c>
      <c r="I135" s="266"/>
      <c r="J135" s="266"/>
      <c r="K135" s="266"/>
      <c r="L135" s="266"/>
      <c r="M135" s="267" t="s">
        <v>15</v>
      </c>
    </row>
    <row r="136" spans="1:13" x14ac:dyDescent="0.25">
      <c r="A136" s="451">
        <v>309102</v>
      </c>
      <c r="B136" s="373"/>
      <c r="C136" s="267">
        <v>322102</v>
      </c>
      <c r="D136" s="450" t="s">
        <v>3948</v>
      </c>
      <c r="E136" s="318">
        <f t="shared" si="4"/>
        <v>31</v>
      </c>
      <c r="F136" s="441" t="s">
        <v>3949</v>
      </c>
      <c r="G136" s="442"/>
      <c r="H136" s="442" t="s">
        <v>2710</v>
      </c>
      <c r="I136" s="387"/>
      <c r="J136" s="387"/>
      <c r="K136" s="387"/>
      <c r="L136" s="387"/>
      <c r="M136" s="267" t="s">
        <v>15</v>
      </c>
    </row>
    <row r="137" spans="1:13" x14ac:dyDescent="0.25">
      <c r="A137" s="431">
        <v>309103</v>
      </c>
      <c r="B137" s="267"/>
      <c r="C137" s="267">
        <v>322103</v>
      </c>
      <c r="D137" s="285" t="s">
        <v>3950</v>
      </c>
      <c r="E137" s="318">
        <f t="shared" si="4"/>
        <v>32</v>
      </c>
      <c r="F137" s="439" t="s">
        <v>3951</v>
      </c>
      <c r="G137" s="280">
        <f t="shared" si="0"/>
        <v>32</v>
      </c>
      <c r="H137" s="267" t="s">
        <v>2710</v>
      </c>
      <c r="I137" s="266"/>
      <c r="J137" s="266"/>
      <c r="K137" s="266"/>
      <c r="L137" s="267"/>
      <c r="M137" s="267" t="s">
        <v>15</v>
      </c>
    </row>
    <row r="138" spans="1:13" x14ac:dyDescent="0.25">
      <c r="A138" s="452">
        <v>309104</v>
      </c>
      <c r="B138" s="324"/>
      <c r="C138" s="267">
        <v>322104</v>
      </c>
      <c r="D138" s="322" t="s">
        <v>3952</v>
      </c>
      <c r="E138" s="318">
        <f t="shared" si="4"/>
        <v>30</v>
      </c>
      <c r="F138" s="453" t="s">
        <v>3953</v>
      </c>
      <c r="G138" s="327">
        <f>LEN(F138)</f>
        <v>30</v>
      </c>
      <c r="H138" s="324"/>
      <c r="I138" s="323"/>
      <c r="J138" s="323"/>
      <c r="K138" s="323"/>
      <c r="L138" s="324"/>
      <c r="M138" s="324" t="s">
        <v>15</v>
      </c>
    </row>
    <row r="139" spans="1:13" x14ac:dyDescent="0.25">
      <c r="A139" s="452"/>
      <c r="B139" s="324"/>
      <c r="C139" s="324"/>
      <c r="D139" s="437" t="s">
        <v>3954</v>
      </c>
      <c r="E139" s="318">
        <f t="shared" si="4"/>
        <v>29</v>
      </c>
      <c r="F139" s="453"/>
      <c r="G139" s="327"/>
      <c r="H139" s="324"/>
      <c r="I139" s="323"/>
      <c r="J139" s="323"/>
      <c r="K139" s="323" t="s">
        <v>15</v>
      </c>
      <c r="L139" s="324"/>
      <c r="M139" s="324"/>
    </row>
    <row r="140" spans="1:13" x14ac:dyDescent="0.25">
      <c r="A140" s="452">
        <v>309300</v>
      </c>
      <c r="B140" s="454"/>
      <c r="C140" s="267">
        <v>322300</v>
      </c>
      <c r="D140" s="322" t="s">
        <v>3954</v>
      </c>
      <c r="E140" s="318">
        <f t="shared" si="4"/>
        <v>29</v>
      </c>
      <c r="F140" s="453" t="s">
        <v>3955</v>
      </c>
      <c r="G140" s="327">
        <f>LEN(D140)</f>
        <v>29</v>
      </c>
      <c r="H140" s="324" t="s">
        <v>2710</v>
      </c>
      <c r="I140" s="323"/>
      <c r="J140" s="323"/>
      <c r="K140" s="323"/>
      <c r="L140" s="324" t="s">
        <v>15</v>
      </c>
      <c r="M140" s="324"/>
    </row>
    <row r="141" spans="1:13" x14ac:dyDescent="0.25">
      <c r="A141" s="452">
        <v>309340</v>
      </c>
      <c r="B141" s="454"/>
      <c r="C141" s="267">
        <v>322340</v>
      </c>
      <c r="D141" s="322" t="s">
        <v>3956</v>
      </c>
      <c r="E141" s="318">
        <f t="shared" si="4"/>
        <v>31</v>
      </c>
      <c r="F141" s="453" t="s">
        <v>3957</v>
      </c>
      <c r="G141" s="327">
        <f>LEN(D141)</f>
        <v>31</v>
      </c>
      <c r="H141" s="324" t="s">
        <v>2710</v>
      </c>
      <c r="I141" s="323"/>
      <c r="J141" s="323"/>
      <c r="K141" s="323"/>
      <c r="L141" s="324" t="s">
        <v>15</v>
      </c>
      <c r="M141" s="324"/>
    </row>
    <row r="142" spans="1:13" ht="15.75" x14ac:dyDescent="0.25">
      <c r="A142" s="452"/>
      <c r="B142" s="321"/>
      <c r="C142" s="321"/>
      <c r="D142" s="455" t="s">
        <v>3958</v>
      </c>
      <c r="E142" s="318">
        <f t="shared" si="4"/>
        <v>26</v>
      </c>
      <c r="F142" s="443" t="s">
        <v>3959</v>
      </c>
      <c r="G142" s="327">
        <f t="shared" si="0"/>
        <v>23</v>
      </c>
      <c r="H142" s="327"/>
      <c r="I142" s="323"/>
      <c r="J142" s="323"/>
      <c r="K142" s="323" t="s">
        <v>15</v>
      </c>
      <c r="L142" s="324"/>
      <c r="M142" s="324"/>
    </row>
    <row r="143" spans="1:13" x14ac:dyDescent="0.25">
      <c r="A143" s="431">
        <v>310100</v>
      </c>
      <c r="B143" s="267"/>
      <c r="C143" s="267">
        <v>323100</v>
      </c>
      <c r="D143" s="318" t="s">
        <v>3960</v>
      </c>
      <c r="E143" s="318">
        <f t="shared" si="4"/>
        <v>27</v>
      </c>
      <c r="F143" s="439" t="s">
        <v>3961</v>
      </c>
      <c r="G143" s="280">
        <f>+LEN(F143)</f>
        <v>24</v>
      </c>
      <c r="H143" s="280" t="s">
        <v>2710</v>
      </c>
      <c r="I143" s="266"/>
      <c r="J143" s="266"/>
      <c r="K143" s="266"/>
      <c r="L143" s="266" t="s">
        <v>15</v>
      </c>
      <c r="M143" s="267"/>
    </row>
    <row r="144" spans="1:13" ht="15.75" x14ac:dyDescent="0.25">
      <c r="A144" s="431"/>
      <c r="B144" s="318"/>
      <c r="C144" s="318"/>
      <c r="D144" s="318" t="s">
        <v>3962</v>
      </c>
      <c r="E144" s="318">
        <f t="shared" si="4"/>
        <v>12</v>
      </c>
      <c r="F144" s="438" t="s">
        <v>3963</v>
      </c>
      <c r="G144" s="280">
        <f t="shared" si="0"/>
        <v>32</v>
      </c>
      <c r="H144" s="280"/>
      <c r="I144" s="266"/>
      <c r="J144" s="266"/>
      <c r="K144" s="266" t="s">
        <v>15</v>
      </c>
      <c r="L144" s="267"/>
      <c r="M144" s="267"/>
    </row>
    <row r="145" spans="1:13" x14ac:dyDescent="0.25">
      <c r="A145" s="431">
        <v>311100</v>
      </c>
      <c r="B145" s="267"/>
      <c r="C145" s="267"/>
      <c r="D145" s="267" t="s">
        <v>3964</v>
      </c>
      <c r="E145" s="318">
        <f t="shared" si="4"/>
        <v>11</v>
      </c>
      <c r="F145" s="439" t="s">
        <v>3963</v>
      </c>
      <c r="G145" s="280">
        <f>+LEN(F145)</f>
        <v>32</v>
      </c>
      <c r="H145" s="280" t="s">
        <v>2710</v>
      </c>
      <c r="I145" s="266"/>
      <c r="J145" s="266"/>
      <c r="K145" s="266"/>
      <c r="L145" s="266" t="s">
        <v>15</v>
      </c>
      <c r="M145" s="267"/>
    </row>
    <row r="146" spans="1:13" ht="15.75" x14ac:dyDescent="0.25">
      <c r="A146" s="431"/>
      <c r="B146" s="318"/>
      <c r="C146" s="318"/>
      <c r="D146" s="437" t="s">
        <v>3965</v>
      </c>
      <c r="E146" s="318">
        <f t="shared" si="4"/>
        <v>27</v>
      </c>
      <c r="F146" s="438" t="s">
        <v>3966</v>
      </c>
      <c r="G146" s="280">
        <f t="shared" si="0"/>
        <v>24</v>
      </c>
      <c r="H146" s="280"/>
      <c r="I146" s="266"/>
      <c r="J146" s="266"/>
      <c r="K146" s="266" t="s">
        <v>15</v>
      </c>
      <c r="L146" s="267"/>
      <c r="M146" s="267"/>
    </row>
    <row r="147" spans="1:13" x14ac:dyDescent="0.25">
      <c r="A147" s="431">
        <v>312100</v>
      </c>
      <c r="B147" s="267"/>
      <c r="C147" s="267">
        <v>324100</v>
      </c>
      <c r="D147" s="318" t="s">
        <v>3965</v>
      </c>
      <c r="E147" s="318">
        <f t="shared" si="4"/>
        <v>27</v>
      </c>
      <c r="F147" s="439" t="s">
        <v>3966</v>
      </c>
      <c r="G147" s="280">
        <f>+LEN(F147)</f>
        <v>24</v>
      </c>
      <c r="H147" s="280" t="s">
        <v>2710</v>
      </c>
      <c r="I147" s="266"/>
      <c r="J147" s="266"/>
      <c r="K147" s="266"/>
      <c r="L147" s="266" t="s">
        <v>15</v>
      </c>
      <c r="M147" s="267"/>
    </row>
    <row r="148" spans="1:13" x14ac:dyDescent="0.25">
      <c r="A148" s="431"/>
      <c r="B148" s="267"/>
      <c r="C148" s="267"/>
      <c r="D148" s="267"/>
      <c r="E148" s="267"/>
      <c r="F148" s="439"/>
      <c r="G148" s="280"/>
      <c r="H148" s="280"/>
      <c r="I148" s="266"/>
      <c r="J148" s="266"/>
      <c r="K148" s="266"/>
      <c r="L148" s="266"/>
      <c r="M148" s="267"/>
    </row>
    <row r="149" spans="1:13" ht="15.75" x14ac:dyDescent="0.25">
      <c r="A149" s="431"/>
      <c r="B149" s="318"/>
      <c r="C149" s="318"/>
      <c r="D149" s="318"/>
      <c r="E149" s="318"/>
      <c r="F149" s="438" t="s">
        <v>3967</v>
      </c>
      <c r="G149" s="280">
        <f t="shared" ref="G149:G156" si="6">+LEN(F149)</f>
        <v>21</v>
      </c>
      <c r="H149" s="280"/>
      <c r="I149" s="266"/>
      <c r="J149" s="266"/>
      <c r="K149" s="266" t="s">
        <v>15</v>
      </c>
      <c r="L149" s="267"/>
      <c r="M149" s="267"/>
    </row>
    <row r="150" spans="1:13" x14ac:dyDescent="0.25">
      <c r="A150" s="431">
        <v>313100</v>
      </c>
      <c r="B150" s="318" t="s">
        <v>3968</v>
      </c>
      <c r="C150" s="267" t="s">
        <v>3969</v>
      </c>
      <c r="D150" s="318"/>
      <c r="E150" s="318"/>
      <c r="F150" s="439" t="s">
        <v>3970</v>
      </c>
      <c r="G150" s="280">
        <f t="shared" si="6"/>
        <v>30</v>
      </c>
      <c r="H150" s="280" t="s">
        <v>2710</v>
      </c>
      <c r="I150" s="266"/>
      <c r="J150" s="266"/>
      <c r="K150" s="266"/>
      <c r="L150" s="267" t="s">
        <v>15</v>
      </c>
      <c r="M150" s="267"/>
    </row>
    <row r="151" spans="1:13" x14ac:dyDescent="0.25">
      <c r="A151" s="431">
        <v>313200</v>
      </c>
      <c r="B151" s="318" t="s">
        <v>3971</v>
      </c>
      <c r="C151" s="267" t="s">
        <v>3969</v>
      </c>
      <c r="D151" s="318"/>
      <c r="E151" s="318"/>
      <c r="F151" s="439" t="s">
        <v>3972</v>
      </c>
      <c r="G151" s="280">
        <f t="shared" si="6"/>
        <v>29</v>
      </c>
      <c r="H151" s="280" t="s">
        <v>2710</v>
      </c>
      <c r="I151" s="266"/>
      <c r="J151" s="266"/>
      <c r="K151" s="266"/>
      <c r="L151" s="267" t="s">
        <v>15</v>
      </c>
      <c r="M151" s="267"/>
    </row>
    <row r="152" spans="1:13" x14ac:dyDescent="0.25">
      <c r="A152" s="431">
        <v>313300</v>
      </c>
      <c r="B152" s="318" t="s">
        <v>3973</v>
      </c>
      <c r="C152" s="267" t="s">
        <v>3969</v>
      </c>
      <c r="D152" s="318"/>
      <c r="E152" s="318"/>
      <c r="F152" s="439" t="s">
        <v>3967</v>
      </c>
      <c r="G152" s="280">
        <f t="shared" si="6"/>
        <v>21</v>
      </c>
      <c r="H152" s="280" t="s">
        <v>2710</v>
      </c>
      <c r="I152" s="266"/>
      <c r="J152" s="266"/>
      <c r="K152" s="266"/>
      <c r="L152" s="267" t="s">
        <v>15</v>
      </c>
      <c r="M152" s="267"/>
    </row>
    <row r="153" spans="1:13" x14ac:dyDescent="0.25">
      <c r="A153" s="431">
        <v>313400</v>
      </c>
      <c r="B153" s="318"/>
      <c r="C153" s="267" t="s">
        <v>3969</v>
      </c>
      <c r="D153" s="318"/>
      <c r="E153" s="318"/>
      <c r="F153" s="439" t="s">
        <v>3974</v>
      </c>
      <c r="G153" s="280">
        <f t="shared" si="6"/>
        <v>28</v>
      </c>
      <c r="H153" s="280" t="s">
        <v>2710</v>
      </c>
      <c r="I153" s="266"/>
      <c r="J153" s="266"/>
      <c r="K153" s="266"/>
      <c r="L153" s="267" t="s">
        <v>15</v>
      </c>
      <c r="M153" s="267"/>
    </row>
    <row r="154" spans="1:13" x14ac:dyDescent="0.25">
      <c r="A154" s="431">
        <v>313500</v>
      </c>
      <c r="B154" s="318"/>
      <c r="C154" s="267" t="s">
        <v>3969</v>
      </c>
      <c r="D154" s="318"/>
      <c r="E154" s="318"/>
      <c r="F154" s="439" t="s">
        <v>3975</v>
      </c>
      <c r="G154" s="280">
        <f t="shared" si="6"/>
        <v>29</v>
      </c>
      <c r="H154" s="280" t="s">
        <v>2710</v>
      </c>
      <c r="I154" s="266"/>
      <c r="J154" s="266"/>
      <c r="K154" s="266"/>
      <c r="L154" s="267" t="s">
        <v>15</v>
      </c>
      <c r="M154" s="267"/>
    </row>
    <row r="155" spans="1:13" x14ac:dyDescent="0.25">
      <c r="A155" s="431">
        <v>313501</v>
      </c>
      <c r="B155" s="318"/>
      <c r="C155" s="267" t="s">
        <v>3969</v>
      </c>
      <c r="D155" s="318"/>
      <c r="E155" s="318"/>
      <c r="F155" s="439" t="s">
        <v>3976</v>
      </c>
      <c r="G155" s="280">
        <f t="shared" si="6"/>
        <v>31</v>
      </c>
      <c r="H155" s="280" t="s">
        <v>2710</v>
      </c>
      <c r="I155" s="266"/>
      <c r="J155" s="266"/>
      <c r="K155" s="266"/>
      <c r="L155" s="267"/>
      <c r="M155" s="267" t="s">
        <v>15</v>
      </c>
    </row>
    <row r="156" spans="1:13" x14ac:dyDescent="0.25">
      <c r="A156" s="431">
        <v>313600</v>
      </c>
      <c r="B156" s="318"/>
      <c r="C156" s="267" t="s">
        <v>3969</v>
      </c>
      <c r="D156" s="318"/>
      <c r="E156" s="318"/>
      <c r="F156" s="439" t="s">
        <v>3977</v>
      </c>
      <c r="G156" s="280">
        <f t="shared" si="6"/>
        <v>26</v>
      </c>
      <c r="H156" s="280" t="s">
        <v>2710</v>
      </c>
      <c r="I156" s="266"/>
      <c r="J156" s="266"/>
      <c r="K156" s="266"/>
      <c r="L156" s="267" t="s">
        <v>15</v>
      </c>
      <c r="M156" s="267"/>
    </row>
    <row r="157" spans="1:13" x14ac:dyDescent="0.25">
      <c r="A157" s="431"/>
      <c r="B157" s="267"/>
      <c r="C157" s="267"/>
      <c r="D157" s="267"/>
      <c r="E157" s="267"/>
      <c r="F157" s="439"/>
      <c r="G157" s="280"/>
      <c r="H157" s="280"/>
      <c r="I157" s="266"/>
      <c r="J157" s="266"/>
      <c r="K157" s="266"/>
      <c r="L157" s="267"/>
      <c r="M157" s="266"/>
    </row>
    <row r="158" spans="1:13" ht="15.75" x14ac:dyDescent="0.25">
      <c r="A158" s="431"/>
      <c r="B158" s="456"/>
      <c r="C158" s="318"/>
      <c r="D158" s="437" t="s">
        <v>3978</v>
      </c>
      <c r="E158" s="446"/>
      <c r="F158" s="438" t="s">
        <v>3979</v>
      </c>
      <c r="G158" s="280">
        <f t="shared" si="0"/>
        <v>23</v>
      </c>
      <c r="H158" s="280"/>
      <c r="I158" s="266"/>
      <c r="J158" s="266" t="s">
        <v>15</v>
      </c>
      <c r="K158" s="266"/>
      <c r="L158" s="267"/>
      <c r="M158" s="267"/>
    </row>
    <row r="159" spans="1:13" ht="15.75" x14ac:dyDescent="0.25">
      <c r="A159" s="431"/>
      <c r="B159" s="318"/>
      <c r="C159" s="318"/>
      <c r="D159" s="437" t="s">
        <v>3978</v>
      </c>
      <c r="E159" s="318">
        <f t="shared" ref="E159:E233" si="7">LEN(D159)</f>
        <v>22</v>
      </c>
      <c r="F159" s="438" t="s">
        <v>3980</v>
      </c>
      <c r="G159" s="280">
        <f t="shared" si="0"/>
        <v>23</v>
      </c>
      <c r="H159" s="280"/>
      <c r="I159" s="266"/>
      <c r="J159" s="266"/>
      <c r="K159" s="266" t="s">
        <v>15</v>
      </c>
      <c r="L159" s="267"/>
      <c r="M159" s="267"/>
    </row>
    <row r="160" spans="1:13" x14ac:dyDescent="0.25">
      <c r="A160" s="431">
        <v>320100</v>
      </c>
      <c r="B160" s="318"/>
      <c r="C160" s="267">
        <v>330100</v>
      </c>
      <c r="D160" s="318" t="s">
        <v>3978</v>
      </c>
      <c r="E160" s="318">
        <f t="shared" si="7"/>
        <v>22</v>
      </c>
      <c r="F160" s="439" t="s">
        <v>3980</v>
      </c>
      <c r="G160" s="280">
        <f t="shared" si="0"/>
        <v>23</v>
      </c>
      <c r="H160" s="280" t="s">
        <v>2710</v>
      </c>
      <c r="I160" s="266"/>
      <c r="J160" s="266"/>
      <c r="K160" s="266"/>
      <c r="L160" s="267" t="s">
        <v>15</v>
      </c>
      <c r="M160" s="267"/>
    </row>
    <row r="161" spans="1:13" x14ac:dyDescent="0.25">
      <c r="A161" s="431">
        <v>320101</v>
      </c>
      <c r="B161" s="318" t="s">
        <v>3981</v>
      </c>
      <c r="C161" s="267">
        <v>330101</v>
      </c>
      <c r="D161" s="318" t="s">
        <v>3982</v>
      </c>
      <c r="E161" s="318">
        <f t="shared" si="7"/>
        <v>17</v>
      </c>
      <c r="F161" s="457" t="s">
        <v>3983</v>
      </c>
      <c r="G161" s="280">
        <f t="shared" si="0"/>
        <v>17</v>
      </c>
      <c r="H161" s="280" t="s">
        <v>2710</v>
      </c>
      <c r="I161" s="266"/>
      <c r="J161" s="266"/>
      <c r="K161" s="266"/>
      <c r="L161" s="267"/>
      <c r="M161" s="267" t="s">
        <v>15</v>
      </c>
    </row>
    <row r="162" spans="1:13" x14ac:dyDescent="0.25">
      <c r="A162" s="431">
        <v>320102</v>
      </c>
      <c r="B162" s="318" t="s">
        <v>3984</v>
      </c>
      <c r="C162" s="267">
        <v>330102</v>
      </c>
      <c r="D162" s="318" t="s">
        <v>3985</v>
      </c>
      <c r="E162" s="318">
        <f t="shared" si="7"/>
        <v>17</v>
      </c>
      <c r="F162" s="457" t="s">
        <v>3986</v>
      </c>
      <c r="G162" s="280">
        <f t="shared" si="0"/>
        <v>17</v>
      </c>
      <c r="H162" s="280" t="s">
        <v>2710</v>
      </c>
      <c r="I162" s="266"/>
      <c r="J162" s="266"/>
      <c r="K162" s="266"/>
      <c r="L162" s="267"/>
      <c r="M162" s="267" t="s">
        <v>15</v>
      </c>
    </row>
    <row r="163" spans="1:13" x14ac:dyDescent="0.25">
      <c r="A163" s="431">
        <v>320103</v>
      </c>
      <c r="B163" s="318" t="s">
        <v>3987</v>
      </c>
      <c r="C163" s="267">
        <v>330103</v>
      </c>
      <c r="D163" s="318" t="s">
        <v>3988</v>
      </c>
      <c r="E163" s="318">
        <f t="shared" si="7"/>
        <v>17</v>
      </c>
      <c r="F163" s="457" t="s">
        <v>3989</v>
      </c>
      <c r="G163" s="280">
        <f t="shared" si="0"/>
        <v>17</v>
      </c>
      <c r="H163" s="280" t="s">
        <v>2710</v>
      </c>
      <c r="I163" s="266"/>
      <c r="J163" s="266"/>
      <c r="K163" s="266"/>
      <c r="L163" s="267"/>
      <c r="M163" s="267" t="s">
        <v>15</v>
      </c>
    </row>
    <row r="164" spans="1:13" x14ac:dyDescent="0.25">
      <c r="A164" s="431"/>
      <c r="B164" s="285" t="s">
        <v>3990</v>
      </c>
      <c r="C164" s="285"/>
      <c r="D164" s="285"/>
      <c r="E164" s="285"/>
      <c r="F164" s="439" t="s">
        <v>3991</v>
      </c>
      <c r="G164" s="280">
        <f t="shared" si="0"/>
        <v>20</v>
      </c>
      <c r="H164" s="280" t="s">
        <v>2821</v>
      </c>
      <c r="I164" s="266"/>
      <c r="J164" s="266"/>
      <c r="K164" s="266"/>
      <c r="L164" s="267"/>
      <c r="M164" s="267" t="s">
        <v>15</v>
      </c>
    </row>
    <row r="165" spans="1:13" x14ac:dyDescent="0.25">
      <c r="A165" s="431">
        <v>320104</v>
      </c>
      <c r="B165" s="318" t="s">
        <v>3992</v>
      </c>
      <c r="C165" s="267">
        <v>330104</v>
      </c>
      <c r="D165" s="318" t="s">
        <v>3993</v>
      </c>
      <c r="E165" s="318">
        <f t="shared" si="7"/>
        <v>18</v>
      </c>
      <c r="F165" s="457" t="s">
        <v>3994</v>
      </c>
      <c r="G165" s="280">
        <f t="shared" si="0"/>
        <v>18</v>
      </c>
      <c r="H165" s="280" t="s">
        <v>2710</v>
      </c>
      <c r="I165" s="266"/>
      <c r="J165" s="266"/>
      <c r="K165" s="266"/>
      <c r="L165" s="267"/>
      <c r="M165" s="267" t="s">
        <v>15</v>
      </c>
    </row>
    <row r="166" spans="1:13" x14ac:dyDescent="0.25">
      <c r="A166" s="431">
        <v>320105</v>
      </c>
      <c r="B166" s="318" t="s">
        <v>3995</v>
      </c>
      <c r="C166" s="267">
        <v>330105</v>
      </c>
      <c r="D166" s="318" t="s">
        <v>3996</v>
      </c>
      <c r="E166" s="318">
        <f t="shared" si="7"/>
        <v>15</v>
      </c>
      <c r="F166" s="457" t="s">
        <v>3997</v>
      </c>
      <c r="G166" s="280">
        <f t="shared" si="0"/>
        <v>15</v>
      </c>
      <c r="H166" s="280" t="s">
        <v>2710</v>
      </c>
      <c r="I166" s="266"/>
      <c r="J166" s="266"/>
      <c r="K166" s="266"/>
      <c r="L166" s="267"/>
      <c r="M166" s="267" t="s">
        <v>15</v>
      </c>
    </row>
    <row r="167" spans="1:13" x14ac:dyDescent="0.25">
      <c r="A167" s="431">
        <v>320106</v>
      </c>
      <c r="B167" s="318" t="s">
        <v>3998</v>
      </c>
      <c r="C167" s="267">
        <v>330106</v>
      </c>
      <c r="D167" s="318" t="s">
        <v>3999</v>
      </c>
      <c r="E167" s="318">
        <f t="shared" si="7"/>
        <v>19</v>
      </c>
      <c r="F167" s="457" t="s">
        <v>4000</v>
      </c>
      <c r="G167" s="280">
        <f t="shared" si="0"/>
        <v>19</v>
      </c>
      <c r="H167" s="280" t="s">
        <v>2710</v>
      </c>
      <c r="I167" s="266"/>
      <c r="J167" s="266"/>
      <c r="K167" s="266"/>
      <c r="L167" s="267"/>
      <c r="M167" s="267" t="s">
        <v>15</v>
      </c>
    </row>
    <row r="168" spans="1:13" x14ac:dyDescent="0.25">
      <c r="A168" s="431">
        <v>320107</v>
      </c>
      <c r="B168" s="318" t="s">
        <v>4001</v>
      </c>
      <c r="C168" s="267">
        <v>330107</v>
      </c>
      <c r="D168" s="318" t="s">
        <v>4002</v>
      </c>
      <c r="E168" s="318">
        <f t="shared" si="7"/>
        <v>13</v>
      </c>
      <c r="F168" s="457" t="s">
        <v>4003</v>
      </c>
      <c r="G168" s="280">
        <f t="shared" si="0"/>
        <v>13</v>
      </c>
      <c r="H168" s="280" t="s">
        <v>2710</v>
      </c>
      <c r="I168" s="266"/>
      <c r="J168" s="266"/>
      <c r="K168" s="266"/>
      <c r="L168" s="267"/>
      <c r="M168" s="267" t="s">
        <v>15</v>
      </c>
    </row>
    <row r="169" spans="1:13" x14ac:dyDescent="0.25">
      <c r="A169" s="431">
        <v>320108</v>
      </c>
      <c r="B169" s="318" t="s">
        <v>4004</v>
      </c>
      <c r="C169" s="267">
        <v>330108</v>
      </c>
      <c r="D169" s="318" t="s">
        <v>4005</v>
      </c>
      <c r="E169" s="318">
        <f t="shared" si="7"/>
        <v>19</v>
      </c>
      <c r="F169" s="457" t="s">
        <v>4006</v>
      </c>
      <c r="G169" s="280">
        <f t="shared" si="0"/>
        <v>19</v>
      </c>
      <c r="H169" s="280" t="s">
        <v>2710</v>
      </c>
      <c r="I169" s="266"/>
      <c r="J169" s="266"/>
      <c r="K169" s="266"/>
      <c r="L169" s="267"/>
      <c r="M169" s="267" t="s">
        <v>15</v>
      </c>
    </row>
    <row r="170" spans="1:13" x14ac:dyDescent="0.25">
      <c r="A170" s="431">
        <v>320109</v>
      </c>
      <c r="B170" s="318" t="s">
        <v>4007</v>
      </c>
      <c r="C170" s="267">
        <v>330109</v>
      </c>
      <c r="D170" s="318" t="s">
        <v>4008</v>
      </c>
      <c r="E170" s="318">
        <f t="shared" si="7"/>
        <v>20</v>
      </c>
      <c r="F170" s="457" t="s">
        <v>4009</v>
      </c>
      <c r="G170" s="280">
        <f t="shared" si="0"/>
        <v>20</v>
      </c>
      <c r="H170" s="280" t="s">
        <v>2710</v>
      </c>
      <c r="I170" s="266"/>
      <c r="J170" s="266"/>
      <c r="K170" s="266"/>
      <c r="L170" s="267"/>
      <c r="M170" s="267" t="s">
        <v>15</v>
      </c>
    </row>
    <row r="171" spans="1:13" x14ac:dyDescent="0.25">
      <c r="A171" s="431">
        <v>320110</v>
      </c>
      <c r="B171" s="318" t="s">
        <v>4010</v>
      </c>
      <c r="C171" s="267">
        <v>330110</v>
      </c>
      <c r="D171" s="318" t="s">
        <v>4011</v>
      </c>
      <c r="E171" s="318">
        <f t="shared" si="7"/>
        <v>19</v>
      </c>
      <c r="F171" s="457" t="s">
        <v>4012</v>
      </c>
      <c r="G171" s="280">
        <f t="shared" si="0"/>
        <v>19</v>
      </c>
      <c r="H171" s="280" t="s">
        <v>2710</v>
      </c>
      <c r="I171" s="266"/>
      <c r="J171" s="266"/>
      <c r="K171" s="266"/>
      <c r="L171" s="267"/>
      <c r="M171" s="267" t="s">
        <v>15</v>
      </c>
    </row>
    <row r="172" spans="1:13" x14ac:dyDescent="0.25">
      <c r="A172" s="431">
        <v>320111</v>
      </c>
      <c r="B172" s="318" t="s">
        <v>4013</v>
      </c>
      <c r="C172" s="267">
        <v>330111</v>
      </c>
      <c r="D172" s="318" t="s">
        <v>4014</v>
      </c>
      <c r="E172" s="318">
        <f t="shared" si="7"/>
        <v>19</v>
      </c>
      <c r="F172" s="457" t="s">
        <v>4015</v>
      </c>
      <c r="G172" s="280">
        <f t="shared" si="0"/>
        <v>19</v>
      </c>
      <c r="H172" s="280" t="s">
        <v>2710</v>
      </c>
      <c r="I172" s="266"/>
      <c r="J172" s="266"/>
      <c r="K172" s="266"/>
      <c r="L172" s="267"/>
      <c r="M172" s="267" t="s">
        <v>15</v>
      </c>
    </row>
    <row r="173" spans="1:13" x14ac:dyDescent="0.25">
      <c r="A173" s="431">
        <v>320112</v>
      </c>
      <c r="B173" s="318" t="s">
        <v>4016</v>
      </c>
      <c r="C173" s="267">
        <v>330112</v>
      </c>
      <c r="D173" s="318" t="s">
        <v>4017</v>
      </c>
      <c r="E173" s="318">
        <f t="shared" si="7"/>
        <v>20</v>
      </c>
      <c r="F173" s="457" t="s">
        <v>4018</v>
      </c>
      <c r="G173" s="280">
        <f t="shared" si="0"/>
        <v>20</v>
      </c>
      <c r="H173" s="280" t="s">
        <v>2710</v>
      </c>
      <c r="I173" s="266"/>
      <c r="J173" s="266"/>
      <c r="K173" s="266"/>
      <c r="L173" s="267"/>
      <c r="M173" s="267" t="s">
        <v>15</v>
      </c>
    </row>
    <row r="174" spans="1:13" x14ac:dyDescent="0.25">
      <c r="A174" s="431">
        <v>320113</v>
      </c>
      <c r="B174" s="318" t="s">
        <v>4019</v>
      </c>
      <c r="C174" s="267">
        <v>330113</v>
      </c>
      <c r="D174" s="318" t="s">
        <v>4020</v>
      </c>
      <c r="E174" s="318">
        <f t="shared" si="7"/>
        <v>11</v>
      </c>
      <c r="F174" s="457" t="s">
        <v>4021</v>
      </c>
      <c r="G174" s="280">
        <f t="shared" si="0"/>
        <v>11</v>
      </c>
      <c r="H174" s="280" t="s">
        <v>2710</v>
      </c>
      <c r="I174" s="266"/>
      <c r="J174" s="266"/>
      <c r="K174" s="266"/>
      <c r="L174" s="267"/>
      <c r="M174" s="267" t="s">
        <v>15</v>
      </c>
    </row>
    <row r="175" spans="1:13" x14ac:dyDescent="0.25">
      <c r="A175" s="431">
        <v>320114</v>
      </c>
      <c r="B175" s="318" t="s">
        <v>4022</v>
      </c>
      <c r="C175" s="267">
        <v>330114</v>
      </c>
      <c r="D175" s="318" t="s">
        <v>4023</v>
      </c>
      <c r="E175" s="318">
        <f t="shared" si="7"/>
        <v>9</v>
      </c>
      <c r="F175" s="457" t="s">
        <v>4024</v>
      </c>
      <c r="G175" s="280">
        <f t="shared" si="0"/>
        <v>9</v>
      </c>
      <c r="H175" s="280" t="s">
        <v>2710</v>
      </c>
      <c r="I175" s="266"/>
      <c r="J175" s="266"/>
      <c r="K175" s="266"/>
      <c r="L175" s="267"/>
      <c r="M175" s="267" t="s">
        <v>15</v>
      </c>
    </row>
    <row r="176" spans="1:13" x14ac:dyDescent="0.25">
      <c r="A176" s="431">
        <v>320115</v>
      </c>
      <c r="B176" s="318"/>
      <c r="C176" s="267">
        <v>330115</v>
      </c>
      <c r="D176" s="318" t="s">
        <v>4025</v>
      </c>
      <c r="E176" s="318">
        <f t="shared" si="7"/>
        <v>15</v>
      </c>
      <c r="F176" s="457" t="s">
        <v>4026</v>
      </c>
      <c r="G176" s="280">
        <f t="shared" si="0"/>
        <v>15</v>
      </c>
      <c r="H176" s="280" t="s">
        <v>2821</v>
      </c>
      <c r="I176" s="266"/>
      <c r="J176" s="266"/>
      <c r="K176" s="266"/>
      <c r="L176" s="267"/>
      <c r="M176" s="267" t="s">
        <v>15</v>
      </c>
    </row>
    <row r="177" spans="1:13" x14ac:dyDescent="0.25">
      <c r="A177" s="431">
        <v>320116</v>
      </c>
      <c r="B177" s="318">
        <v>9940</v>
      </c>
      <c r="C177" s="267">
        <v>330116</v>
      </c>
      <c r="D177" s="318" t="s">
        <v>4027</v>
      </c>
      <c r="E177" s="318">
        <f t="shared" si="7"/>
        <v>10</v>
      </c>
      <c r="F177" s="457" t="s">
        <v>4028</v>
      </c>
      <c r="G177" s="280">
        <f t="shared" si="0"/>
        <v>10</v>
      </c>
      <c r="H177" s="280" t="s">
        <v>2710</v>
      </c>
      <c r="I177" s="266"/>
      <c r="J177" s="266"/>
      <c r="K177" s="266"/>
      <c r="L177" s="267"/>
      <c r="M177" s="267" t="s">
        <v>15</v>
      </c>
    </row>
    <row r="178" spans="1:13" x14ac:dyDescent="0.25">
      <c r="A178" s="431">
        <v>320117</v>
      </c>
      <c r="B178" s="318">
        <v>9938</v>
      </c>
      <c r="C178" s="267">
        <v>330117</v>
      </c>
      <c r="D178" s="318" t="s">
        <v>4029</v>
      </c>
      <c r="E178" s="318">
        <f t="shared" si="7"/>
        <v>17</v>
      </c>
      <c r="F178" s="457" t="s">
        <v>4030</v>
      </c>
      <c r="G178" s="280">
        <f t="shared" si="0"/>
        <v>17</v>
      </c>
      <c r="H178" s="280" t="s">
        <v>2710</v>
      </c>
      <c r="I178" s="266"/>
      <c r="J178" s="266"/>
      <c r="K178" s="266"/>
      <c r="L178" s="267"/>
      <c r="M178" s="267" t="s">
        <v>15</v>
      </c>
    </row>
    <row r="179" spans="1:13" x14ac:dyDescent="0.25">
      <c r="A179" s="431">
        <v>320118</v>
      </c>
      <c r="B179" s="318"/>
      <c r="C179" s="267">
        <v>330118</v>
      </c>
      <c r="D179" s="318" t="s">
        <v>4031</v>
      </c>
      <c r="E179" s="318">
        <f t="shared" si="7"/>
        <v>12</v>
      </c>
      <c r="F179" s="457" t="s">
        <v>4032</v>
      </c>
      <c r="G179" s="280">
        <f t="shared" si="0"/>
        <v>12</v>
      </c>
      <c r="H179" s="280" t="s">
        <v>2710</v>
      </c>
      <c r="I179" s="266"/>
      <c r="J179" s="266"/>
      <c r="K179" s="266"/>
      <c r="L179" s="267"/>
      <c r="M179" s="267" t="s">
        <v>15</v>
      </c>
    </row>
    <row r="180" spans="1:13" x14ac:dyDescent="0.25">
      <c r="A180" s="431">
        <v>320119</v>
      </c>
      <c r="B180" s="318"/>
      <c r="C180" s="267">
        <v>330119</v>
      </c>
      <c r="D180" s="318" t="s">
        <v>4033</v>
      </c>
      <c r="E180" s="318">
        <f t="shared" si="7"/>
        <v>19</v>
      </c>
      <c r="F180" s="457" t="s">
        <v>4034</v>
      </c>
      <c r="G180" s="280">
        <f t="shared" si="0"/>
        <v>19</v>
      </c>
      <c r="H180" s="280" t="s">
        <v>2710</v>
      </c>
      <c r="I180" s="266"/>
      <c r="J180" s="266"/>
      <c r="K180" s="266"/>
      <c r="L180" s="267"/>
      <c r="M180" s="267" t="s">
        <v>15</v>
      </c>
    </row>
    <row r="181" spans="1:13" x14ac:dyDescent="0.25">
      <c r="A181" s="431">
        <v>320120</v>
      </c>
      <c r="B181" s="318"/>
      <c r="C181" s="267">
        <v>330120</v>
      </c>
      <c r="D181" s="318" t="s">
        <v>4035</v>
      </c>
      <c r="E181" s="318">
        <f t="shared" si="7"/>
        <v>30</v>
      </c>
      <c r="F181" s="457" t="s">
        <v>4036</v>
      </c>
      <c r="G181" s="280">
        <f t="shared" si="0"/>
        <v>30</v>
      </c>
      <c r="H181" s="280" t="s">
        <v>2710</v>
      </c>
      <c r="I181" s="266"/>
      <c r="J181" s="266"/>
      <c r="K181" s="266"/>
      <c r="L181" s="267"/>
      <c r="M181" s="267" t="s">
        <v>15</v>
      </c>
    </row>
    <row r="182" spans="1:13" x14ac:dyDescent="0.25">
      <c r="A182" s="431">
        <v>320121</v>
      </c>
      <c r="B182" s="318"/>
      <c r="C182" s="267">
        <v>330121</v>
      </c>
      <c r="D182" s="318" t="s">
        <v>4037</v>
      </c>
      <c r="E182" s="318">
        <f t="shared" si="7"/>
        <v>18</v>
      </c>
      <c r="F182" s="457" t="s">
        <v>4038</v>
      </c>
      <c r="G182" s="280">
        <f t="shared" si="0"/>
        <v>18</v>
      </c>
      <c r="H182" s="280" t="s">
        <v>2710</v>
      </c>
      <c r="I182" s="266"/>
      <c r="J182" s="266"/>
      <c r="K182" s="266"/>
      <c r="L182" s="267"/>
      <c r="M182" s="267" t="s">
        <v>15</v>
      </c>
    </row>
    <row r="183" spans="1:13" x14ac:dyDescent="0.25">
      <c r="A183" s="431">
        <v>320122</v>
      </c>
      <c r="B183" s="318"/>
      <c r="C183" s="267">
        <v>330122</v>
      </c>
      <c r="D183" s="318" t="s">
        <v>4039</v>
      </c>
      <c r="E183" s="318">
        <f t="shared" si="7"/>
        <v>28</v>
      </c>
      <c r="F183" s="457" t="s">
        <v>4040</v>
      </c>
      <c r="G183" s="280">
        <f t="shared" si="0"/>
        <v>28</v>
      </c>
      <c r="H183" s="280" t="s">
        <v>2710</v>
      </c>
      <c r="I183" s="266"/>
      <c r="J183" s="266"/>
      <c r="K183" s="266"/>
      <c r="L183" s="267"/>
      <c r="M183" s="267" t="s">
        <v>15</v>
      </c>
    </row>
    <row r="184" spans="1:13" x14ac:dyDescent="0.25">
      <c r="A184" s="431">
        <v>320123</v>
      </c>
      <c r="B184" s="318"/>
      <c r="C184" s="267">
        <v>330123</v>
      </c>
      <c r="D184" s="318" t="s">
        <v>4041</v>
      </c>
      <c r="E184" s="318">
        <f t="shared" si="7"/>
        <v>20</v>
      </c>
      <c r="F184" s="457" t="s">
        <v>4042</v>
      </c>
      <c r="G184" s="280">
        <f t="shared" si="0"/>
        <v>20</v>
      </c>
      <c r="H184" s="280" t="s">
        <v>2710</v>
      </c>
      <c r="I184" s="266"/>
      <c r="J184" s="266"/>
      <c r="K184" s="266"/>
      <c r="L184" s="267"/>
      <c r="M184" s="267" t="s">
        <v>15</v>
      </c>
    </row>
    <row r="185" spans="1:13" x14ac:dyDescent="0.25">
      <c r="A185" s="431">
        <v>320124</v>
      </c>
      <c r="B185" s="318"/>
      <c r="C185" s="267"/>
      <c r="D185" s="437" t="s">
        <v>4043</v>
      </c>
      <c r="E185" s="318">
        <f t="shared" si="7"/>
        <v>17</v>
      </c>
      <c r="F185" s="457" t="s">
        <v>4044</v>
      </c>
      <c r="G185" s="280">
        <f t="shared" si="0"/>
        <v>15</v>
      </c>
      <c r="H185" s="280" t="s">
        <v>2710</v>
      </c>
      <c r="I185" s="266"/>
      <c r="J185" s="266"/>
      <c r="K185" s="266"/>
      <c r="L185" s="267"/>
      <c r="M185" s="267" t="s">
        <v>15</v>
      </c>
    </row>
    <row r="186" spans="1:13" x14ac:dyDescent="0.25">
      <c r="A186" s="431">
        <v>320125</v>
      </c>
      <c r="B186" s="318"/>
      <c r="C186" s="267"/>
      <c r="D186" s="437" t="s">
        <v>4045</v>
      </c>
      <c r="E186" s="318">
        <f t="shared" si="7"/>
        <v>17</v>
      </c>
      <c r="F186" s="457" t="s">
        <v>4046</v>
      </c>
      <c r="G186" s="280">
        <f t="shared" si="0"/>
        <v>18</v>
      </c>
      <c r="H186" s="280" t="s">
        <v>2710</v>
      </c>
      <c r="I186" s="266"/>
      <c r="J186" s="266"/>
      <c r="K186" s="266"/>
      <c r="L186" s="267"/>
      <c r="M186" s="267" t="s">
        <v>15</v>
      </c>
    </row>
    <row r="187" spans="1:13" x14ac:dyDescent="0.25">
      <c r="A187" s="431">
        <v>320126</v>
      </c>
      <c r="B187" s="318"/>
      <c r="C187" s="267"/>
      <c r="D187" s="437" t="s">
        <v>4047</v>
      </c>
      <c r="E187" s="318">
        <f t="shared" si="7"/>
        <v>17</v>
      </c>
      <c r="F187" s="457" t="s">
        <v>4048</v>
      </c>
      <c r="G187" s="280">
        <f t="shared" si="0"/>
        <v>8</v>
      </c>
      <c r="H187" s="280" t="s">
        <v>2710</v>
      </c>
      <c r="I187" s="266"/>
      <c r="J187" s="266"/>
      <c r="K187" s="266"/>
      <c r="L187" s="267"/>
      <c r="M187" s="267" t="s">
        <v>15</v>
      </c>
    </row>
    <row r="188" spans="1:13" x14ac:dyDescent="0.25">
      <c r="A188" s="431">
        <v>320127</v>
      </c>
      <c r="B188" s="318"/>
      <c r="C188" s="267">
        <v>330127</v>
      </c>
      <c r="D188" s="318" t="s">
        <v>4049</v>
      </c>
      <c r="E188" s="318">
        <f t="shared" si="7"/>
        <v>8</v>
      </c>
      <c r="F188" s="457" t="s">
        <v>4050</v>
      </c>
      <c r="G188" s="280">
        <f t="shared" si="0"/>
        <v>8</v>
      </c>
      <c r="H188" s="280" t="s">
        <v>2710</v>
      </c>
      <c r="I188" s="266"/>
      <c r="J188" s="266"/>
      <c r="K188" s="266"/>
      <c r="L188" s="267"/>
      <c r="M188" s="267" t="s">
        <v>15</v>
      </c>
    </row>
    <row r="189" spans="1:13" x14ac:dyDescent="0.25">
      <c r="A189" s="431">
        <v>320128</v>
      </c>
      <c r="B189" s="318"/>
      <c r="C189" s="267">
        <v>330128</v>
      </c>
      <c r="D189" s="318" t="s">
        <v>4051</v>
      </c>
      <c r="E189" s="318">
        <f t="shared" si="7"/>
        <v>18</v>
      </c>
      <c r="F189" s="457" t="s">
        <v>4052</v>
      </c>
      <c r="G189" s="280">
        <f t="shared" si="0"/>
        <v>18</v>
      </c>
      <c r="H189" s="280" t="s">
        <v>2710</v>
      </c>
      <c r="I189" s="266"/>
      <c r="J189" s="266"/>
      <c r="K189" s="266"/>
      <c r="L189" s="267"/>
      <c r="M189" s="267" t="s">
        <v>15</v>
      </c>
    </row>
    <row r="190" spans="1:13" x14ac:dyDescent="0.25">
      <c r="A190" s="431">
        <v>320129</v>
      </c>
      <c r="B190" s="318"/>
      <c r="C190" s="267">
        <v>330129</v>
      </c>
      <c r="D190" s="318" t="s">
        <v>4053</v>
      </c>
      <c r="E190" s="318">
        <f t="shared" si="7"/>
        <v>27</v>
      </c>
      <c r="F190" s="457" t="s">
        <v>4054</v>
      </c>
      <c r="G190" s="280">
        <f t="shared" si="0"/>
        <v>27</v>
      </c>
      <c r="H190" s="280" t="s">
        <v>2710</v>
      </c>
      <c r="I190" s="266"/>
      <c r="J190" s="266"/>
      <c r="K190" s="266"/>
      <c r="L190" s="267"/>
      <c r="M190" s="267" t="s">
        <v>15</v>
      </c>
    </row>
    <row r="191" spans="1:13" x14ac:dyDescent="0.25">
      <c r="A191" s="431">
        <v>320130</v>
      </c>
      <c r="B191" s="318"/>
      <c r="C191" s="267">
        <v>330130</v>
      </c>
      <c r="D191" s="318" t="s">
        <v>4055</v>
      </c>
      <c r="E191" s="318">
        <f t="shared" si="7"/>
        <v>22</v>
      </c>
      <c r="F191" s="457" t="s">
        <v>4056</v>
      </c>
      <c r="G191" s="280">
        <f t="shared" si="0"/>
        <v>22</v>
      </c>
      <c r="H191" s="280" t="s">
        <v>2710</v>
      </c>
      <c r="I191" s="266"/>
      <c r="J191" s="266"/>
      <c r="K191" s="266"/>
      <c r="L191" s="267"/>
      <c r="M191" s="267" t="s">
        <v>15</v>
      </c>
    </row>
    <row r="192" spans="1:13" x14ac:dyDescent="0.25">
      <c r="A192" s="431">
        <v>320131</v>
      </c>
      <c r="B192" s="318">
        <v>9943</v>
      </c>
      <c r="C192" s="267">
        <v>330131</v>
      </c>
      <c r="D192" s="318" t="s">
        <v>4057</v>
      </c>
      <c r="E192" s="318">
        <f t="shared" si="7"/>
        <v>16</v>
      </c>
      <c r="F192" s="457" t="s">
        <v>4058</v>
      </c>
      <c r="G192" s="280">
        <f t="shared" si="0"/>
        <v>16</v>
      </c>
      <c r="H192" s="280" t="s">
        <v>2710</v>
      </c>
      <c r="I192" s="266" t="s">
        <v>461</v>
      </c>
      <c r="J192" s="266"/>
      <c r="K192" s="266"/>
      <c r="L192" s="267"/>
      <c r="M192" s="267" t="s">
        <v>15</v>
      </c>
    </row>
    <row r="193" spans="1:13" x14ac:dyDescent="0.25">
      <c r="A193" s="451">
        <v>320132</v>
      </c>
      <c r="B193" s="379">
        <v>9947</v>
      </c>
      <c r="C193" s="267">
        <v>330132</v>
      </c>
      <c r="D193" s="318" t="s">
        <v>4059</v>
      </c>
      <c r="E193" s="318">
        <f t="shared" si="7"/>
        <v>25</v>
      </c>
      <c r="F193" s="457" t="s">
        <v>4060</v>
      </c>
      <c r="G193" s="442">
        <f t="shared" si="0"/>
        <v>25</v>
      </c>
      <c r="H193" s="442" t="s">
        <v>2710</v>
      </c>
      <c r="I193" s="387"/>
      <c r="J193" s="387"/>
      <c r="K193" s="387"/>
      <c r="L193" s="373"/>
      <c r="M193" s="373" t="s">
        <v>15</v>
      </c>
    </row>
    <row r="194" spans="1:13" x14ac:dyDescent="0.25">
      <c r="A194" s="431">
        <v>320133</v>
      </c>
      <c r="B194" s="318"/>
      <c r="C194" s="267">
        <v>330133</v>
      </c>
      <c r="D194" s="318" t="s">
        <v>4061</v>
      </c>
      <c r="E194" s="318">
        <f t="shared" si="7"/>
        <v>17</v>
      </c>
      <c r="F194" s="457" t="s">
        <v>4062</v>
      </c>
      <c r="G194" s="280">
        <f t="shared" si="0"/>
        <v>17</v>
      </c>
      <c r="H194" s="280" t="s">
        <v>2710</v>
      </c>
      <c r="I194" s="266"/>
      <c r="J194" s="266"/>
      <c r="K194" s="266"/>
      <c r="L194" s="267"/>
      <c r="M194" s="267" t="s">
        <v>15</v>
      </c>
    </row>
    <row r="195" spans="1:13" x14ac:dyDescent="0.25">
      <c r="A195" s="431">
        <v>320134</v>
      </c>
      <c r="B195" s="318"/>
      <c r="C195" s="267">
        <v>330134</v>
      </c>
      <c r="D195" s="318" t="s">
        <v>4063</v>
      </c>
      <c r="E195" s="318">
        <f t="shared" si="7"/>
        <v>15</v>
      </c>
      <c r="F195" s="457" t="s">
        <v>4064</v>
      </c>
      <c r="G195" s="280">
        <f t="shared" si="0"/>
        <v>15</v>
      </c>
      <c r="H195" s="280" t="s">
        <v>2710</v>
      </c>
      <c r="I195" s="266"/>
      <c r="J195" s="266"/>
      <c r="K195" s="266"/>
      <c r="L195" s="267"/>
      <c r="M195" s="267" t="s">
        <v>15</v>
      </c>
    </row>
    <row r="196" spans="1:13" x14ac:dyDescent="0.25">
      <c r="A196" s="431">
        <v>320135</v>
      </c>
      <c r="B196" s="318"/>
      <c r="C196" s="267">
        <v>330135</v>
      </c>
      <c r="D196" s="318" t="s">
        <v>4065</v>
      </c>
      <c r="E196" s="318">
        <f t="shared" si="7"/>
        <v>25</v>
      </c>
      <c r="F196" s="457" t="s">
        <v>4066</v>
      </c>
      <c r="G196" s="280">
        <f t="shared" si="0"/>
        <v>25</v>
      </c>
      <c r="H196" s="280" t="s">
        <v>2710</v>
      </c>
      <c r="I196" s="266"/>
      <c r="J196" s="266"/>
      <c r="K196" s="266"/>
      <c r="L196" s="267"/>
      <c r="M196" s="267" t="s">
        <v>15</v>
      </c>
    </row>
    <row r="197" spans="1:13" x14ac:dyDescent="0.25">
      <c r="A197" s="431">
        <v>320136</v>
      </c>
      <c r="B197" s="318"/>
      <c r="C197" s="267">
        <v>330136</v>
      </c>
      <c r="D197" s="318" t="s">
        <v>4067</v>
      </c>
      <c r="E197" s="318">
        <f t="shared" si="7"/>
        <v>19</v>
      </c>
      <c r="F197" s="457" t="s">
        <v>4068</v>
      </c>
      <c r="G197" s="280">
        <f t="shared" si="0"/>
        <v>19</v>
      </c>
      <c r="H197" s="280" t="s">
        <v>2710</v>
      </c>
      <c r="I197" s="266"/>
      <c r="J197" s="266"/>
      <c r="K197" s="266"/>
      <c r="L197" s="267"/>
      <c r="M197" s="267" t="s">
        <v>15</v>
      </c>
    </row>
    <row r="198" spans="1:13" x14ac:dyDescent="0.25">
      <c r="A198" s="431">
        <v>320137</v>
      </c>
      <c r="B198" s="318"/>
      <c r="C198" s="267">
        <v>330137</v>
      </c>
      <c r="D198" s="318" t="s">
        <v>4069</v>
      </c>
      <c r="E198" s="318">
        <f t="shared" si="7"/>
        <v>17</v>
      </c>
      <c r="F198" s="457" t="s">
        <v>4070</v>
      </c>
      <c r="G198" s="280">
        <f t="shared" si="0"/>
        <v>17</v>
      </c>
      <c r="H198" s="280" t="s">
        <v>2710</v>
      </c>
      <c r="I198" s="266"/>
      <c r="J198" s="266"/>
      <c r="K198" s="266"/>
      <c r="L198" s="267"/>
      <c r="M198" s="267" t="s">
        <v>15</v>
      </c>
    </row>
    <row r="199" spans="1:13" x14ac:dyDescent="0.25">
      <c r="A199" s="431">
        <v>320138</v>
      </c>
      <c r="B199" s="318"/>
      <c r="C199" s="267">
        <v>330138</v>
      </c>
      <c r="D199" s="318" t="s">
        <v>4071</v>
      </c>
      <c r="E199" s="318">
        <f t="shared" si="7"/>
        <v>23</v>
      </c>
      <c r="F199" s="457" t="s">
        <v>4072</v>
      </c>
      <c r="G199" s="280">
        <f t="shared" si="0"/>
        <v>23</v>
      </c>
      <c r="H199" s="280" t="s">
        <v>2710</v>
      </c>
      <c r="I199" s="266"/>
      <c r="J199" s="266"/>
      <c r="K199" s="266"/>
      <c r="L199" s="267"/>
      <c r="M199" s="267" t="s">
        <v>15</v>
      </c>
    </row>
    <row r="200" spans="1:13" x14ac:dyDescent="0.25">
      <c r="A200" s="431">
        <v>320139</v>
      </c>
      <c r="B200" s="318"/>
      <c r="C200" s="267">
        <v>330139</v>
      </c>
      <c r="D200" s="318" t="s">
        <v>4073</v>
      </c>
      <c r="E200" s="318">
        <f t="shared" si="7"/>
        <v>25</v>
      </c>
      <c r="F200" s="457" t="s">
        <v>4074</v>
      </c>
      <c r="G200" s="280">
        <f t="shared" si="0"/>
        <v>25</v>
      </c>
      <c r="H200" s="280" t="s">
        <v>2710</v>
      </c>
      <c r="I200" s="266"/>
      <c r="J200" s="266"/>
      <c r="K200" s="266"/>
      <c r="L200" s="267"/>
      <c r="M200" s="267" t="s">
        <v>15</v>
      </c>
    </row>
    <row r="201" spans="1:13" x14ac:dyDescent="0.25">
      <c r="A201" s="431">
        <v>320140</v>
      </c>
      <c r="B201" s="318"/>
      <c r="C201" s="267">
        <v>330140</v>
      </c>
      <c r="D201" s="318" t="s">
        <v>4075</v>
      </c>
      <c r="E201" s="318">
        <f t="shared" si="7"/>
        <v>24</v>
      </c>
      <c r="F201" s="457" t="s">
        <v>4076</v>
      </c>
      <c r="G201" s="280">
        <f t="shared" si="0"/>
        <v>24</v>
      </c>
      <c r="H201" s="280" t="s">
        <v>2710</v>
      </c>
      <c r="I201" s="266"/>
      <c r="J201" s="266"/>
      <c r="K201" s="266"/>
      <c r="L201" s="267"/>
      <c r="M201" s="267" t="s">
        <v>15</v>
      </c>
    </row>
    <row r="202" spans="1:13" x14ac:dyDescent="0.25">
      <c r="A202" s="431">
        <v>320141</v>
      </c>
      <c r="B202" s="318"/>
      <c r="C202" s="267">
        <v>330141</v>
      </c>
      <c r="D202" s="318" t="s">
        <v>4077</v>
      </c>
      <c r="E202" s="318">
        <f t="shared" si="7"/>
        <v>23</v>
      </c>
      <c r="F202" s="457" t="s">
        <v>4078</v>
      </c>
      <c r="G202" s="280">
        <f t="shared" si="0"/>
        <v>23</v>
      </c>
      <c r="H202" s="280" t="s">
        <v>2710</v>
      </c>
      <c r="I202" s="266"/>
      <c r="J202" s="266"/>
      <c r="K202" s="266"/>
      <c r="L202" s="267"/>
      <c r="M202" s="267" t="s">
        <v>15</v>
      </c>
    </row>
    <row r="203" spans="1:13" x14ac:dyDescent="0.25">
      <c r="A203" s="431">
        <v>320142</v>
      </c>
      <c r="B203" s="318"/>
      <c r="C203" s="267">
        <v>330142</v>
      </c>
      <c r="D203" s="318" t="s">
        <v>4079</v>
      </c>
      <c r="E203" s="318">
        <f t="shared" si="7"/>
        <v>23</v>
      </c>
      <c r="F203" s="457" t="s">
        <v>4080</v>
      </c>
      <c r="G203" s="280">
        <f t="shared" si="0"/>
        <v>23</v>
      </c>
      <c r="H203" s="280" t="s">
        <v>2710</v>
      </c>
      <c r="I203" s="266"/>
      <c r="J203" s="266"/>
      <c r="K203" s="266"/>
      <c r="L203" s="267"/>
      <c r="M203" s="267" t="s">
        <v>15</v>
      </c>
    </row>
    <row r="204" spans="1:13" x14ac:dyDescent="0.25">
      <c r="A204" s="431">
        <v>320143</v>
      </c>
      <c r="B204" s="318"/>
      <c r="C204" s="267">
        <v>330143</v>
      </c>
      <c r="D204" s="318" t="s">
        <v>4081</v>
      </c>
      <c r="E204" s="318">
        <f t="shared" si="7"/>
        <v>23</v>
      </c>
      <c r="F204" s="457" t="s">
        <v>4082</v>
      </c>
      <c r="G204" s="280">
        <f t="shared" si="0"/>
        <v>23</v>
      </c>
      <c r="H204" s="280" t="s">
        <v>2710</v>
      </c>
      <c r="I204" s="266"/>
      <c r="J204" s="266"/>
      <c r="K204" s="266"/>
      <c r="L204" s="267"/>
      <c r="M204" s="267" t="s">
        <v>15</v>
      </c>
    </row>
    <row r="205" spans="1:13" x14ac:dyDescent="0.25">
      <c r="A205" s="431">
        <v>320144</v>
      </c>
      <c r="B205" s="318"/>
      <c r="C205" s="267">
        <v>330144</v>
      </c>
      <c r="D205" s="318" t="s">
        <v>4083</v>
      </c>
      <c r="E205" s="318">
        <f t="shared" si="7"/>
        <v>28</v>
      </c>
      <c r="F205" s="457" t="s">
        <v>4084</v>
      </c>
      <c r="G205" s="280">
        <v>28</v>
      </c>
      <c r="H205" s="280" t="s">
        <v>2710</v>
      </c>
      <c r="I205" s="266"/>
      <c r="J205" s="266"/>
      <c r="K205" s="266"/>
      <c r="L205" s="267"/>
      <c r="M205" s="267" t="s">
        <v>15</v>
      </c>
    </row>
    <row r="206" spans="1:13" x14ac:dyDescent="0.25">
      <c r="A206" s="431">
        <v>320145</v>
      </c>
      <c r="B206" s="318"/>
      <c r="C206" s="267">
        <v>330145</v>
      </c>
      <c r="D206" s="318" t="s">
        <v>4085</v>
      </c>
      <c r="E206" s="318">
        <f t="shared" si="7"/>
        <v>27</v>
      </c>
      <c r="F206" s="457" t="s">
        <v>4086</v>
      </c>
      <c r="G206" s="280">
        <f>LEN(F206)</f>
        <v>27</v>
      </c>
      <c r="H206" s="280" t="s">
        <v>2710</v>
      </c>
      <c r="I206" s="266"/>
      <c r="J206" s="266"/>
      <c r="K206" s="266"/>
      <c r="L206" s="267"/>
      <c r="M206" s="267" t="s">
        <v>15</v>
      </c>
    </row>
    <row r="207" spans="1:13" x14ac:dyDescent="0.25">
      <c r="A207" s="431">
        <v>320146</v>
      </c>
      <c r="B207" s="318"/>
      <c r="C207" s="267">
        <v>330146</v>
      </c>
      <c r="D207" s="318" t="s">
        <v>4087</v>
      </c>
      <c r="E207" s="318">
        <f t="shared" si="7"/>
        <v>28</v>
      </c>
      <c r="F207" s="457" t="s">
        <v>4088</v>
      </c>
      <c r="G207" s="280">
        <v>28</v>
      </c>
      <c r="H207" s="280" t="s">
        <v>2710</v>
      </c>
      <c r="I207" s="266"/>
      <c r="J207" s="266"/>
      <c r="K207" s="266"/>
      <c r="L207" s="267"/>
      <c r="M207" s="267" t="s">
        <v>15</v>
      </c>
    </row>
    <row r="208" spans="1:13" x14ac:dyDescent="0.25">
      <c r="A208" s="431">
        <v>320147</v>
      </c>
      <c r="B208" s="318"/>
      <c r="C208" s="267">
        <v>330147</v>
      </c>
      <c r="D208" s="318" t="s">
        <v>4089</v>
      </c>
      <c r="E208" s="318">
        <f t="shared" si="7"/>
        <v>25</v>
      </c>
      <c r="F208" s="457" t="s">
        <v>4090</v>
      </c>
      <c r="G208" s="280">
        <v>27</v>
      </c>
      <c r="H208" s="280" t="s">
        <v>2710</v>
      </c>
      <c r="I208" s="266"/>
      <c r="J208" s="266"/>
      <c r="K208" s="266"/>
      <c r="L208" s="267"/>
      <c r="M208" s="267" t="s">
        <v>15</v>
      </c>
    </row>
    <row r="209" spans="1:13" x14ac:dyDescent="0.25">
      <c r="A209" s="431">
        <v>320148</v>
      </c>
      <c r="B209" s="318"/>
      <c r="C209" s="267">
        <v>330148</v>
      </c>
      <c r="D209" s="318" t="s">
        <v>4091</v>
      </c>
      <c r="E209" s="318">
        <f t="shared" si="7"/>
        <v>16</v>
      </c>
      <c r="F209" s="457" t="s">
        <v>4092</v>
      </c>
      <c r="G209" s="280">
        <v>16</v>
      </c>
      <c r="H209" s="280" t="s">
        <v>2710</v>
      </c>
      <c r="I209" s="266"/>
      <c r="J209" s="266"/>
      <c r="K209" s="266"/>
      <c r="L209" s="267"/>
      <c r="M209" s="267" t="s">
        <v>15</v>
      </c>
    </row>
    <row r="210" spans="1:13" x14ac:dyDescent="0.25">
      <c r="A210" s="431">
        <v>320149</v>
      </c>
      <c r="B210" s="318"/>
      <c r="C210" s="267">
        <v>330149</v>
      </c>
      <c r="D210" s="318" t="s">
        <v>4093</v>
      </c>
      <c r="E210" s="318">
        <f t="shared" si="7"/>
        <v>19</v>
      </c>
      <c r="F210" s="457" t="s">
        <v>4094</v>
      </c>
      <c r="G210" s="280">
        <f>LEN(F210)</f>
        <v>19</v>
      </c>
      <c r="H210" s="280" t="s">
        <v>2710</v>
      </c>
      <c r="I210" s="266"/>
      <c r="J210" s="266"/>
      <c r="K210" s="266"/>
      <c r="L210" s="267"/>
      <c r="M210" s="267" t="s">
        <v>15</v>
      </c>
    </row>
    <row r="211" spans="1:13" x14ac:dyDescent="0.25">
      <c r="A211" s="431"/>
      <c r="B211" s="318"/>
      <c r="C211" s="267">
        <v>330150</v>
      </c>
      <c r="D211" s="318" t="s">
        <v>4095</v>
      </c>
      <c r="E211" s="318">
        <f t="shared" si="7"/>
        <v>16</v>
      </c>
      <c r="F211" s="457"/>
      <c r="G211" s="280">
        <f>LEN(D211)</f>
        <v>16</v>
      </c>
      <c r="H211" s="327" t="s">
        <v>2710</v>
      </c>
      <c r="I211" s="323"/>
      <c r="J211" s="323"/>
      <c r="K211" s="323"/>
      <c r="L211" s="324"/>
      <c r="M211" s="324" t="s">
        <v>15</v>
      </c>
    </row>
    <row r="212" spans="1:13" x14ac:dyDescent="0.25">
      <c r="A212" s="457"/>
      <c r="B212" s="321"/>
      <c r="C212" s="324">
        <v>330151</v>
      </c>
      <c r="D212" s="318" t="s">
        <v>4096</v>
      </c>
      <c r="E212" s="318">
        <f t="shared" si="7"/>
        <v>19</v>
      </c>
      <c r="F212" s="457"/>
      <c r="G212" s="280">
        <f>LEN(D212)</f>
        <v>19</v>
      </c>
      <c r="H212" s="327" t="s">
        <v>2710</v>
      </c>
      <c r="I212" s="323"/>
      <c r="J212" s="323"/>
      <c r="K212" s="323"/>
      <c r="L212" s="324"/>
      <c r="M212" s="324" t="s">
        <v>15</v>
      </c>
    </row>
    <row r="213" spans="1:13" x14ac:dyDescent="0.25">
      <c r="A213" s="458"/>
      <c r="B213" s="321"/>
      <c r="C213" s="324">
        <v>330152</v>
      </c>
      <c r="D213" s="318" t="s">
        <v>4097</v>
      </c>
      <c r="E213" s="318"/>
      <c r="F213" s="457"/>
      <c r="G213" s="327">
        <f>LEN(D213)</f>
        <v>24</v>
      </c>
      <c r="H213" s="327" t="s">
        <v>2710</v>
      </c>
      <c r="I213" s="323"/>
      <c r="J213" s="323"/>
      <c r="K213" s="323"/>
      <c r="L213" s="324"/>
      <c r="M213" s="324" t="s">
        <v>15</v>
      </c>
    </row>
    <row r="214" spans="1:13" x14ac:dyDescent="0.25">
      <c r="A214" s="458"/>
      <c r="B214" s="321"/>
      <c r="C214" s="324">
        <v>330153</v>
      </c>
      <c r="D214" s="318" t="s">
        <v>4098</v>
      </c>
      <c r="E214" s="318"/>
      <c r="F214" s="457"/>
      <c r="G214" s="327">
        <f t="shared" ref="G214:G221" si="8">LEN(D214)</f>
        <v>27</v>
      </c>
      <c r="H214" s="327" t="s">
        <v>2710</v>
      </c>
      <c r="I214" s="323"/>
      <c r="J214" s="323"/>
      <c r="K214" s="323"/>
      <c r="L214" s="324"/>
      <c r="M214" s="324" t="s">
        <v>15</v>
      </c>
    </row>
    <row r="215" spans="1:13" x14ac:dyDescent="0.25">
      <c r="A215" s="458"/>
      <c r="B215" s="321"/>
      <c r="C215" s="324">
        <v>330154</v>
      </c>
      <c r="D215" s="318" t="s">
        <v>4099</v>
      </c>
      <c r="E215" s="318"/>
      <c r="F215" s="457"/>
      <c r="G215" s="327">
        <f t="shared" si="8"/>
        <v>27</v>
      </c>
      <c r="H215" s="327" t="s">
        <v>2710</v>
      </c>
      <c r="I215" s="323"/>
      <c r="J215" s="323"/>
      <c r="K215" s="323"/>
      <c r="L215" s="324"/>
      <c r="M215" s="324" t="s">
        <v>15</v>
      </c>
    </row>
    <row r="216" spans="1:13" x14ac:dyDescent="0.25">
      <c r="A216" s="458"/>
      <c r="B216" s="321"/>
      <c r="C216" s="324">
        <v>330155</v>
      </c>
      <c r="D216" s="318" t="s">
        <v>4100</v>
      </c>
      <c r="E216" s="318"/>
      <c r="F216" s="457"/>
      <c r="G216" s="327">
        <f t="shared" si="8"/>
        <v>21</v>
      </c>
      <c r="H216" s="327" t="s">
        <v>2710</v>
      </c>
      <c r="I216" s="323"/>
      <c r="J216" s="323"/>
      <c r="K216" s="323"/>
      <c r="L216" s="324"/>
      <c r="M216" s="324" t="s">
        <v>15</v>
      </c>
    </row>
    <row r="217" spans="1:13" x14ac:dyDescent="0.25">
      <c r="A217" s="458"/>
      <c r="B217" s="321"/>
      <c r="C217" s="324">
        <v>330156</v>
      </c>
      <c r="D217" s="318" t="s">
        <v>4101</v>
      </c>
      <c r="E217" s="318"/>
      <c r="F217" s="457"/>
      <c r="G217" s="327">
        <f t="shared" si="8"/>
        <v>27</v>
      </c>
      <c r="H217" s="327" t="s">
        <v>2710</v>
      </c>
      <c r="I217" s="323"/>
      <c r="J217" s="323"/>
      <c r="K217" s="323"/>
      <c r="L217" s="324"/>
      <c r="M217" s="324" t="s">
        <v>15</v>
      </c>
    </row>
    <row r="218" spans="1:13" x14ac:dyDescent="0.25">
      <c r="A218" s="458"/>
      <c r="B218" s="321"/>
      <c r="C218" s="324">
        <v>330157</v>
      </c>
      <c r="D218" s="318" t="s">
        <v>4102</v>
      </c>
      <c r="E218" s="318"/>
      <c r="F218" s="457"/>
      <c r="G218" s="327">
        <f t="shared" si="8"/>
        <v>25</v>
      </c>
      <c r="H218" s="327" t="s">
        <v>2710</v>
      </c>
      <c r="I218" s="323"/>
      <c r="J218" s="323"/>
      <c r="K218" s="323"/>
      <c r="L218" s="324"/>
      <c r="M218" s="324" t="s">
        <v>15</v>
      </c>
    </row>
    <row r="219" spans="1:13" x14ac:dyDescent="0.25">
      <c r="A219" s="458"/>
      <c r="B219" s="321"/>
      <c r="C219" s="324">
        <v>330158</v>
      </c>
      <c r="D219" s="318" t="s">
        <v>4103</v>
      </c>
      <c r="E219" s="318"/>
      <c r="F219" s="457"/>
      <c r="G219" s="327">
        <f t="shared" si="8"/>
        <v>30</v>
      </c>
      <c r="H219" s="327" t="s">
        <v>2710</v>
      </c>
      <c r="I219" s="323"/>
      <c r="J219" s="323"/>
      <c r="K219" s="323"/>
      <c r="L219" s="324"/>
      <c r="M219" s="324" t="s">
        <v>15</v>
      </c>
    </row>
    <row r="220" spans="1:13" x14ac:dyDescent="0.25">
      <c r="A220" s="458"/>
      <c r="B220" s="321"/>
      <c r="C220" s="324">
        <v>330159</v>
      </c>
      <c r="D220" s="318" t="s">
        <v>4104</v>
      </c>
      <c r="E220" s="318"/>
      <c r="F220" s="457"/>
      <c r="G220" s="327">
        <f t="shared" si="8"/>
        <v>28</v>
      </c>
      <c r="H220" s="327" t="s">
        <v>2710</v>
      </c>
      <c r="I220" s="323"/>
      <c r="J220" s="323"/>
      <c r="K220" s="323"/>
      <c r="L220" s="324"/>
      <c r="M220" s="324" t="s">
        <v>15</v>
      </c>
    </row>
    <row r="221" spans="1:13" x14ac:dyDescent="0.25">
      <c r="A221" s="458"/>
      <c r="B221" s="321"/>
      <c r="C221" s="324">
        <v>330160</v>
      </c>
      <c r="D221" s="318" t="s">
        <v>4105</v>
      </c>
      <c r="E221" s="318"/>
      <c r="F221" s="457"/>
      <c r="G221" s="327">
        <f t="shared" si="8"/>
        <v>28</v>
      </c>
      <c r="H221" s="327" t="s">
        <v>2710</v>
      </c>
      <c r="I221" s="323"/>
      <c r="J221" s="323"/>
      <c r="K221" s="323"/>
      <c r="L221" s="324"/>
      <c r="M221" s="324" t="s">
        <v>15</v>
      </c>
    </row>
    <row r="222" spans="1:13" x14ac:dyDescent="0.25">
      <c r="A222" s="452"/>
      <c r="B222" s="459"/>
      <c r="C222" s="321"/>
      <c r="D222" s="437" t="s">
        <v>4106</v>
      </c>
      <c r="E222" s="446">
        <f t="shared" si="7"/>
        <v>21</v>
      </c>
      <c r="F222" s="460" t="s">
        <v>3804</v>
      </c>
      <c r="G222" s="327"/>
      <c r="H222" s="327"/>
      <c r="I222" s="323"/>
      <c r="J222" s="323" t="s">
        <v>15</v>
      </c>
      <c r="K222" s="323"/>
      <c r="L222" s="324"/>
      <c r="M222" s="324"/>
    </row>
    <row r="223" spans="1:13" x14ac:dyDescent="0.25">
      <c r="A223" s="452"/>
      <c r="B223" s="321"/>
      <c r="C223" s="321"/>
      <c r="D223" s="437" t="s">
        <v>4107</v>
      </c>
      <c r="E223" s="318">
        <f t="shared" si="7"/>
        <v>21</v>
      </c>
      <c r="F223" s="457"/>
      <c r="G223" s="327"/>
      <c r="H223" s="327"/>
      <c r="I223" s="323"/>
      <c r="J223" s="323"/>
      <c r="K223" s="323" t="s">
        <v>15</v>
      </c>
      <c r="L223" s="324"/>
      <c r="M223" s="324"/>
    </row>
    <row r="224" spans="1:13" x14ac:dyDescent="0.25">
      <c r="A224" s="452"/>
      <c r="B224" s="321"/>
      <c r="C224" s="267">
        <v>350100</v>
      </c>
      <c r="D224" s="450" t="s">
        <v>4107</v>
      </c>
      <c r="E224" s="461">
        <f t="shared" si="7"/>
        <v>21</v>
      </c>
      <c r="F224" s="457"/>
      <c r="G224" s="280">
        <f>LEN(D224)</f>
        <v>21</v>
      </c>
      <c r="H224" s="327" t="s">
        <v>2710</v>
      </c>
      <c r="I224" s="323"/>
      <c r="J224" s="323"/>
      <c r="K224" s="323"/>
      <c r="L224" s="324" t="s">
        <v>15</v>
      </c>
      <c r="M224" s="324"/>
    </row>
    <row r="225" spans="1:13" x14ac:dyDescent="0.25">
      <c r="A225" s="452"/>
      <c r="B225" s="321"/>
      <c r="C225" s="321"/>
      <c r="D225" s="437" t="s">
        <v>4108</v>
      </c>
      <c r="E225" s="318">
        <f t="shared" si="7"/>
        <v>37</v>
      </c>
      <c r="F225" s="457"/>
      <c r="G225" s="327"/>
      <c r="H225" s="327"/>
      <c r="I225" s="323"/>
      <c r="J225" s="323"/>
      <c r="K225" s="323" t="s">
        <v>15</v>
      </c>
      <c r="L225" s="324"/>
      <c r="M225" s="324"/>
    </row>
    <row r="226" spans="1:13" x14ac:dyDescent="0.25">
      <c r="A226" s="462"/>
      <c r="B226" s="463"/>
      <c r="C226" s="267">
        <v>350200</v>
      </c>
      <c r="D226" s="450" t="s">
        <v>4109</v>
      </c>
      <c r="E226" s="461">
        <f t="shared" si="7"/>
        <v>30</v>
      </c>
      <c r="F226" s="458"/>
      <c r="G226" s="280">
        <f>LEN(D226)</f>
        <v>30</v>
      </c>
      <c r="H226" s="327" t="s">
        <v>2710</v>
      </c>
      <c r="I226" s="323"/>
      <c r="J226" s="323"/>
      <c r="K226" s="323"/>
      <c r="L226" s="324" t="s">
        <v>15</v>
      </c>
      <c r="M226" s="324"/>
    </row>
    <row r="227" spans="1:13" x14ac:dyDescent="0.25">
      <c r="A227" s="462"/>
      <c r="B227" s="463"/>
      <c r="C227" s="267">
        <v>350201</v>
      </c>
      <c r="D227" s="285" t="s">
        <v>4110</v>
      </c>
      <c r="E227" s="461">
        <f t="shared" si="7"/>
        <v>30</v>
      </c>
      <c r="F227" s="458"/>
      <c r="G227" s="280">
        <f t="shared" ref="G227:G234" si="9">LEN(D227)</f>
        <v>30</v>
      </c>
      <c r="H227" s="327" t="s">
        <v>2710</v>
      </c>
      <c r="I227" s="323"/>
      <c r="J227" s="323"/>
      <c r="K227" s="323"/>
      <c r="L227" s="324"/>
      <c r="M227" s="324" t="s">
        <v>15</v>
      </c>
    </row>
    <row r="228" spans="1:13" x14ac:dyDescent="0.25">
      <c r="A228" s="462"/>
      <c r="B228" s="463"/>
      <c r="C228" s="267">
        <v>350202</v>
      </c>
      <c r="D228" s="450" t="s">
        <v>4111</v>
      </c>
      <c r="E228" s="461">
        <f t="shared" si="7"/>
        <v>30</v>
      </c>
      <c r="F228" s="458"/>
      <c r="G228" s="280">
        <f t="shared" si="9"/>
        <v>30</v>
      </c>
      <c r="H228" s="327" t="s">
        <v>2710</v>
      </c>
      <c r="I228" s="323"/>
      <c r="J228" s="323"/>
      <c r="K228" s="323"/>
      <c r="L228" s="324"/>
      <c r="M228" s="324" t="s">
        <v>15</v>
      </c>
    </row>
    <row r="229" spans="1:13" x14ac:dyDescent="0.25">
      <c r="A229" s="462"/>
      <c r="B229" s="463"/>
      <c r="C229" s="267">
        <v>350203</v>
      </c>
      <c r="D229" s="285" t="s">
        <v>4112</v>
      </c>
      <c r="E229" s="461">
        <f t="shared" si="7"/>
        <v>29</v>
      </c>
      <c r="F229" s="458"/>
      <c r="G229" s="280">
        <f t="shared" si="9"/>
        <v>29</v>
      </c>
      <c r="H229" s="327" t="s">
        <v>2710</v>
      </c>
      <c r="I229" s="323"/>
      <c r="J229" s="323"/>
      <c r="K229" s="323"/>
      <c r="L229" s="324"/>
      <c r="M229" s="324" t="s">
        <v>15</v>
      </c>
    </row>
    <row r="230" spans="1:13" x14ac:dyDescent="0.25">
      <c r="A230" s="462"/>
      <c r="B230" s="463"/>
      <c r="C230" s="267">
        <v>350204</v>
      </c>
      <c r="D230" s="322" t="s">
        <v>4113</v>
      </c>
      <c r="E230" s="461">
        <f t="shared" si="7"/>
        <v>30</v>
      </c>
      <c r="F230" s="458"/>
      <c r="G230" s="280">
        <f t="shared" si="9"/>
        <v>30</v>
      </c>
      <c r="H230" s="327" t="s">
        <v>2710</v>
      </c>
      <c r="I230" s="323"/>
      <c r="J230" s="323"/>
      <c r="K230" s="323"/>
      <c r="L230" s="324"/>
      <c r="M230" s="324" t="s">
        <v>15</v>
      </c>
    </row>
    <row r="231" spans="1:13" x14ac:dyDescent="0.25">
      <c r="A231" s="452"/>
      <c r="B231" s="321"/>
      <c r="C231" s="321"/>
      <c r="D231" s="437" t="s">
        <v>4114</v>
      </c>
      <c r="E231" s="318">
        <f t="shared" si="7"/>
        <v>37</v>
      </c>
      <c r="F231" s="458"/>
      <c r="G231" s="327"/>
      <c r="H231" s="327"/>
      <c r="I231" s="323"/>
      <c r="J231" s="323"/>
      <c r="K231" s="323" t="s">
        <v>15</v>
      </c>
      <c r="L231" s="324"/>
      <c r="M231" s="324"/>
    </row>
    <row r="232" spans="1:13" x14ac:dyDescent="0.25">
      <c r="A232" s="462"/>
      <c r="B232" s="463"/>
      <c r="C232" s="267">
        <v>350300</v>
      </c>
      <c r="D232" s="285" t="s">
        <v>4115</v>
      </c>
      <c r="E232" s="445">
        <f t="shared" si="7"/>
        <v>19</v>
      </c>
      <c r="F232" s="458"/>
      <c r="G232" s="280">
        <f t="shared" si="9"/>
        <v>19</v>
      </c>
      <c r="H232" s="327" t="s">
        <v>2710</v>
      </c>
      <c r="I232" s="323"/>
      <c r="J232" s="323"/>
      <c r="K232" s="323"/>
      <c r="L232" s="324" t="s">
        <v>15</v>
      </c>
      <c r="M232" s="324"/>
    </row>
    <row r="233" spans="1:13" x14ac:dyDescent="0.25">
      <c r="A233" s="452"/>
      <c r="B233" s="321"/>
      <c r="C233" s="321"/>
      <c r="D233" s="437" t="s">
        <v>4116</v>
      </c>
      <c r="E233" s="318">
        <f t="shared" si="7"/>
        <v>38</v>
      </c>
      <c r="F233" s="458"/>
      <c r="G233" s="327"/>
      <c r="H233" s="327"/>
      <c r="I233" s="323"/>
      <c r="J233" s="323"/>
      <c r="K233" s="323" t="s">
        <v>15</v>
      </c>
      <c r="L233" s="324"/>
      <c r="M233" s="324"/>
    </row>
    <row r="234" spans="1:13" x14ac:dyDescent="0.25">
      <c r="A234" s="462"/>
      <c r="B234" s="463"/>
      <c r="C234" s="267">
        <v>350400</v>
      </c>
      <c r="D234" s="285" t="s">
        <v>4117</v>
      </c>
      <c r="E234" s="445">
        <f t="shared" ref="E234:E242" si="10">LEN(D234)</f>
        <v>20</v>
      </c>
      <c r="F234" s="457"/>
      <c r="G234" s="280">
        <f t="shared" si="9"/>
        <v>20</v>
      </c>
      <c r="H234" s="327" t="s">
        <v>2710</v>
      </c>
      <c r="I234" s="323"/>
      <c r="J234" s="323"/>
      <c r="K234" s="323"/>
      <c r="L234" s="324" t="s">
        <v>15</v>
      </c>
      <c r="M234" s="324"/>
    </row>
    <row r="235" spans="1:13" x14ac:dyDescent="0.25">
      <c r="A235" s="321"/>
      <c r="B235" s="321"/>
      <c r="C235" s="321"/>
      <c r="D235" s="437" t="s">
        <v>4118</v>
      </c>
      <c r="E235" s="318">
        <f t="shared" si="10"/>
        <v>38</v>
      </c>
      <c r="F235" s="457"/>
      <c r="G235" s="327"/>
      <c r="H235" s="327"/>
      <c r="I235" s="323"/>
      <c r="J235" s="323"/>
      <c r="K235" s="323" t="s">
        <v>15</v>
      </c>
      <c r="L235" s="324"/>
      <c r="M235" s="324"/>
    </row>
    <row r="236" spans="1:13" x14ac:dyDescent="0.25">
      <c r="A236" s="464" t="s">
        <v>461</v>
      </c>
      <c r="B236" s="321"/>
      <c r="C236" s="267">
        <v>350500</v>
      </c>
      <c r="D236" s="285" t="s">
        <v>4119</v>
      </c>
      <c r="E236" s="318">
        <f t="shared" si="10"/>
        <v>20</v>
      </c>
      <c r="F236" s="457" t="s">
        <v>4120</v>
      </c>
      <c r="G236" s="280">
        <f>LEN(D236)</f>
        <v>20</v>
      </c>
      <c r="H236" s="327" t="s">
        <v>2710</v>
      </c>
      <c r="I236" s="323"/>
      <c r="J236" s="323"/>
      <c r="K236" s="323"/>
      <c r="L236" s="324" t="s">
        <v>15</v>
      </c>
      <c r="M236" s="324"/>
    </row>
    <row r="237" spans="1:13" ht="15.75" x14ac:dyDescent="0.25">
      <c r="A237" s="452"/>
      <c r="B237" s="459"/>
      <c r="C237" s="321"/>
      <c r="D237" s="288" t="s">
        <v>4121</v>
      </c>
      <c r="E237" s="465"/>
      <c r="F237" s="460" t="s">
        <v>3804</v>
      </c>
      <c r="G237" s="327"/>
      <c r="H237" s="327"/>
      <c r="I237" s="323"/>
      <c r="J237" s="323" t="s">
        <v>15</v>
      </c>
      <c r="K237" s="323"/>
      <c r="L237" s="324"/>
      <c r="M237" s="324"/>
    </row>
    <row r="238" spans="1:13" ht="15.75" x14ac:dyDescent="0.25">
      <c r="A238" s="452"/>
      <c r="B238" s="321"/>
      <c r="C238" s="321"/>
      <c r="D238" s="326" t="s">
        <v>4121</v>
      </c>
      <c r="E238" s="318">
        <f t="shared" si="10"/>
        <v>23</v>
      </c>
      <c r="F238" s="443" t="s">
        <v>4122</v>
      </c>
      <c r="G238" s="327">
        <f t="shared" si="0"/>
        <v>25</v>
      </c>
      <c r="H238" s="327"/>
      <c r="I238" s="323"/>
      <c r="J238" s="323"/>
      <c r="K238" s="323" t="s">
        <v>15</v>
      </c>
      <c r="L238" s="324"/>
      <c r="M238" s="324"/>
    </row>
    <row r="239" spans="1:13" x14ac:dyDescent="0.25">
      <c r="A239" s="451"/>
      <c r="B239" s="379"/>
      <c r="C239" s="379"/>
      <c r="D239" s="450" t="s">
        <v>4121</v>
      </c>
      <c r="E239" s="379">
        <f t="shared" si="10"/>
        <v>23</v>
      </c>
      <c r="F239" s="441"/>
      <c r="G239" s="442"/>
      <c r="H239" s="442"/>
      <c r="I239" s="387"/>
      <c r="J239" s="387"/>
      <c r="K239" s="373" t="s">
        <v>15</v>
      </c>
      <c r="L239" s="373"/>
      <c r="M239" s="373"/>
    </row>
    <row r="240" spans="1:13" x14ac:dyDescent="0.25">
      <c r="A240" s="431">
        <v>325100</v>
      </c>
      <c r="B240" s="318" t="s">
        <v>4123</v>
      </c>
      <c r="C240" s="318">
        <v>370100</v>
      </c>
      <c r="D240" s="285" t="s">
        <v>4121</v>
      </c>
      <c r="E240" s="318">
        <f t="shared" si="10"/>
        <v>23</v>
      </c>
      <c r="F240" s="439" t="s">
        <v>3979</v>
      </c>
      <c r="G240" s="280">
        <f t="shared" si="0"/>
        <v>23</v>
      </c>
      <c r="H240" s="280" t="s">
        <v>2710</v>
      </c>
      <c r="I240" s="266"/>
      <c r="J240" s="266"/>
      <c r="K240" s="267"/>
      <c r="L240" s="267" t="s">
        <v>15</v>
      </c>
      <c r="M240" s="267"/>
    </row>
    <row r="241" spans="1:13" x14ac:dyDescent="0.25">
      <c r="A241" s="431"/>
      <c r="B241" s="448"/>
      <c r="C241" s="318">
        <v>370105</v>
      </c>
      <c r="D241" s="285" t="s">
        <v>4124</v>
      </c>
      <c r="E241" s="448">
        <f t="shared" si="10"/>
        <v>30</v>
      </c>
      <c r="F241" s="439"/>
      <c r="G241" s="280">
        <f>LEN(D241)</f>
        <v>30</v>
      </c>
      <c r="H241" s="280" t="s">
        <v>2710</v>
      </c>
      <c r="I241" s="266"/>
      <c r="J241" s="266"/>
      <c r="K241" s="267"/>
      <c r="L241" s="267"/>
      <c r="M241" s="267" t="s">
        <v>15</v>
      </c>
    </row>
    <row r="242" spans="1:13" x14ac:dyDescent="0.25">
      <c r="A242" s="318"/>
      <c r="B242" s="448"/>
      <c r="C242" s="318">
        <v>370106</v>
      </c>
      <c r="D242" s="285" t="s">
        <v>4125</v>
      </c>
      <c r="E242" s="448">
        <f t="shared" si="10"/>
        <v>30</v>
      </c>
      <c r="F242" s="285"/>
      <c r="G242" s="280">
        <f>LEN(D242)</f>
        <v>30</v>
      </c>
      <c r="H242" s="280" t="s">
        <v>2710</v>
      </c>
      <c r="I242" s="266"/>
      <c r="J242" s="266"/>
      <c r="K242" s="267"/>
      <c r="L242" s="267"/>
      <c r="M242" s="267" t="s">
        <v>15</v>
      </c>
    </row>
    <row r="243" spans="1:13" x14ac:dyDescent="0.25">
      <c r="A243" s="318">
        <v>325998</v>
      </c>
      <c r="C243" s="318"/>
      <c r="D243" s="285"/>
      <c r="F243" s="285" t="s">
        <v>4126</v>
      </c>
      <c r="G243" s="280">
        <f>+LEN(F243)</f>
        <v>28</v>
      </c>
      <c r="H243" s="280" t="s">
        <v>2710</v>
      </c>
      <c r="I243" s="266"/>
      <c r="J243" s="266"/>
      <c r="K243" s="266"/>
      <c r="L243" s="267" t="s">
        <v>15</v>
      </c>
      <c r="M243" s="267"/>
    </row>
    <row r="244" spans="1:13" ht="15.75" x14ac:dyDescent="0.25">
      <c r="A244" s="325"/>
      <c r="C244" s="318"/>
      <c r="D244" s="285"/>
      <c r="F244" s="466" t="s">
        <v>4127</v>
      </c>
      <c r="G244" s="327">
        <f t="shared" ref="G244:G265" si="11">+LEN(F244)</f>
        <v>39</v>
      </c>
      <c r="H244" s="327"/>
      <c r="I244" s="323"/>
      <c r="J244" s="323"/>
      <c r="K244" s="323" t="s">
        <v>15</v>
      </c>
      <c r="L244" s="324"/>
      <c r="M244" s="324"/>
    </row>
    <row r="245" spans="1:13" x14ac:dyDescent="0.25">
      <c r="A245" s="278">
        <v>340100</v>
      </c>
      <c r="C245" s="318"/>
      <c r="D245" s="285"/>
      <c r="F245" s="318" t="s">
        <v>4128</v>
      </c>
      <c r="G245" s="280">
        <f t="shared" si="11"/>
        <v>30</v>
      </c>
      <c r="H245" s="280" t="s">
        <v>2710</v>
      </c>
      <c r="I245" s="266"/>
      <c r="J245" s="266"/>
      <c r="K245" s="266"/>
      <c r="L245" s="267" t="s">
        <v>15</v>
      </c>
      <c r="M245" s="267"/>
    </row>
    <row r="246" spans="1:13" ht="15.75" x14ac:dyDescent="0.25">
      <c r="A246" s="278"/>
      <c r="C246" s="318"/>
      <c r="D246" s="285"/>
      <c r="F246" s="288" t="s">
        <v>4129</v>
      </c>
      <c r="G246" s="280">
        <f t="shared" si="11"/>
        <v>23</v>
      </c>
      <c r="H246" s="280"/>
      <c r="I246" s="266"/>
      <c r="J246" s="266"/>
      <c r="K246" s="266" t="s">
        <v>15</v>
      </c>
      <c r="L246" s="267"/>
      <c r="M246" s="267"/>
    </row>
    <row r="247" spans="1:13" x14ac:dyDescent="0.25">
      <c r="A247" s="278">
        <v>360100</v>
      </c>
      <c r="C247" s="318"/>
      <c r="D247" s="285"/>
      <c r="F247" s="285" t="s">
        <v>3970</v>
      </c>
      <c r="G247" s="280">
        <f t="shared" si="11"/>
        <v>30</v>
      </c>
      <c r="H247" s="280" t="s">
        <v>2821</v>
      </c>
      <c r="I247" s="266"/>
      <c r="J247" s="266"/>
      <c r="K247" s="266"/>
      <c r="L247" s="267" t="s">
        <v>15</v>
      </c>
      <c r="M247" s="267"/>
    </row>
    <row r="248" spans="1:13" x14ac:dyDescent="0.25">
      <c r="A248" s="278">
        <v>360200</v>
      </c>
      <c r="C248" s="318"/>
      <c r="D248" s="285"/>
      <c r="F248" s="285" t="s">
        <v>3972</v>
      </c>
      <c r="G248" s="280">
        <f t="shared" si="11"/>
        <v>29</v>
      </c>
      <c r="H248" s="280" t="s">
        <v>2821</v>
      </c>
      <c r="I248" s="266"/>
      <c r="J248" s="266"/>
      <c r="K248" s="266"/>
      <c r="L248" s="267" t="s">
        <v>15</v>
      </c>
      <c r="M248" s="267"/>
    </row>
    <row r="249" spans="1:13" x14ac:dyDescent="0.25">
      <c r="A249" s="278">
        <v>360300</v>
      </c>
      <c r="C249" s="318"/>
      <c r="D249" s="285"/>
      <c r="F249" s="285" t="s">
        <v>3967</v>
      </c>
      <c r="G249" s="280">
        <f t="shared" si="11"/>
        <v>21</v>
      </c>
      <c r="H249" s="280" t="s">
        <v>2821</v>
      </c>
      <c r="I249" s="266"/>
      <c r="J249" s="266"/>
      <c r="K249" s="266"/>
      <c r="L249" s="267" t="s">
        <v>15</v>
      </c>
      <c r="M249" s="267"/>
    </row>
    <row r="250" spans="1:13" x14ac:dyDescent="0.25">
      <c r="A250" s="278">
        <v>360400</v>
      </c>
      <c r="C250" s="318"/>
      <c r="D250" s="285"/>
      <c r="F250" s="285" t="s">
        <v>3974</v>
      </c>
      <c r="G250" s="280">
        <f t="shared" si="11"/>
        <v>28</v>
      </c>
      <c r="H250" s="280" t="s">
        <v>2821</v>
      </c>
      <c r="I250" s="266"/>
      <c r="J250" s="266"/>
      <c r="K250" s="266"/>
      <c r="L250" s="267" t="s">
        <v>15</v>
      </c>
      <c r="M250" s="267"/>
    </row>
    <row r="251" spans="1:13" x14ac:dyDescent="0.25">
      <c r="A251" s="278">
        <v>360500</v>
      </c>
      <c r="C251" s="318"/>
      <c r="D251" s="285"/>
      <c r="F251" s="285" t="s">
        <v>3975</v>
      </c>
      <c r="G251" s="280">
        <f t="shared" si="11"/>
        <v>29</v>
      </c>
      <c r="H251" s="280" t="s">
        <v>2821</v>
      </c>
      <c r="I251" s="266"/>
      <c r="J251" s="266"/>
      <c r="K251" s="266"/>
      <c r="L251" s="267" t="s">
        <v>15</v>
      </c>
      <c r="M251" s="267"/>
    </row>
    <row r="252" spans="1:13" x14ac:dyDescent="0.25">
      <c r="A252" s="278">
        <v>360600</v>
      </c>
      <c r="C252" s="318"/>
      <c r="D252" s="285"/>
      <c r="F252" s="285" t="s">
        <v>3977</v>
      </c>
      <c r="G252" s="280">
        <f t="shared" si="11"/>
        <v>26</v>
      </c>
      <c r="H252" s="280" t="s">
        <v>2821</v>
      </c>
      <c r="I252" s="266"/>
      <c r="J252" s="266"/>
      <c r="K252" s="266"/>
      <c r="L252" s="267" t="s">
        <v>15</v>
      </c>
      <c r="M252" s="267"/>
    </row>
    <row r="253" spans="1:13" ht="15.75" x14ac:dyDescent="0.25">
      <c r="A253" s="278"/>
      <c r="C253" s="318"/>
      <c r="D253" s="285"/>
      <c r="F253" s="288" t="s">
        <v>4130</v>
      </c>
      <c r="G253" s="280">
        <f t="shared" si="11"/>
        <v>25</v>
      </c>
      <c r="H253" s="280"/>
      <c r="I253" s="266"/>
      <c r="J253" s="170"/>
      <c r="K253" s="266" t="s">
        <v>15</v>
      </c>
      <c r="L253" s="267"/>
      <c r="M253" s="267"/>
    </row>
    <row r="254" spans="1:13" x14ac:dyDescent="0.25">
      <c r="A254" s="278">
        <v>380100</v>
      </c>
      <c r="C254" s="318"/>
      <c r="D254" s="285"/>
      <c r="F254" s="285" t="s">
        <v>4131</v>
      </c>
      <c r="G254" s="280">
        <f t="shared" si="11"/>
        <v>23</v>
      </c>
      <c r="H254" s="280" t="s">
        <v>2710</v>
      </c>
      <c r="I254" s="266"/>
      <c r="J254" s="266"/>
      <c r="K254" s="266"/>
      <c r="L254" s="267" t="s">
        <v>15</v>
      </c>
      <c r="M254" s="267"/>
    </row>
    <row r="255" spans="1:13" x14ac:dyDescent="0.25">
      <c r="A255" s="278">
        <v>380101</v>
      </c>
      <c r="C255" s="318"/>
      <c r="D255" s="285"/>
      <c r="F255" s="285" t="s">
        <v>4132</v>
      </c>
      <c r="G255" s="280">
        <f t="shared" si="11"/>
        <v>14</v>
      </c>
      <c r="H255" s="280" t="s">
        <v>2710</v>
      </c>
      <c r="I255" s="266"/>
      <c r="J255" s="266"/>
      <c r="K255" s="266"/>
      <c r="L255" s="267"/>
      <c r="M255" s="267" t="s">
        <v>15</v>
      </c>
    </row>
    <row r="256" spans="1:13" x14ac:dyDescent="0.25">
      <c r="A256" s="278">
        <v>380102</v>
      </c>
      <c r="C256" s="318"/>
      <c r="D256" s="285"/>
      <c r="F256" s="285" t="s">
        <v>4133</v>
      </c>
      <c r="G256" s="280">
        <f t="shared" si="11"/>
        <v>29</v>
      </c>
      <c r="H256" s="280" t="s">
        <v>2710</v>
      </c>
      <c r="I256" s="266"/>
      <c r="J256" s="266"/>
      <c r="K256" s="266"/>
      <c r="L256" s="267"/>
      <c r="M256" s="267" t="s">
        <v>15</v>
      </c>
    </row>
    <row r="257" spans="1:14" x14ac:dyDescent="0.25">
      <c r="A257" s="278">
        <v>380103</v>
      </c>
      <c r="C257" s="318"/>
      <c r="D257" s="285"/>
      <c r="F257" s="285" t="s">
        <v>4134</v>
      </c>
      <c r="G257" s="280">
        <f t="shared" si="11"/>
        <v>15</v>
      </c>
      <c r="H257" s="280" t="s">
        <v>2710</v>
      </c>
      <c r="I257" s="266" t="s">
        <v>461</v>
      </c>
      <c r="J257" s="266"/>
      <c r="K257" s="266"/>
      <c r="L257" s="267" t="s">
        <v>15</v>
      </c>
      <c r="M257" s="267"/>
    </row>
    <row r="258" spans="1:14" x14ac:dyDescent="0.25">
      <c r="A258" s="278">
        <v>380104</v>
      </c>
      <c r="C258" s="318"/>
      <c r="D258" s="285"/>
      <c r="F258" s="285" t="s">
        <v>4135</v>
      </c>
      <c r="G258" s="280">
        <f t="shared" si="11"/>
        <v>16</v>
      </c>
      <c r="H258" s="280" t="s">
        <v>2710</v>
      </c>
      <c r="I258" s="266" t="s">
        <v>461</v>
      </c>
      <c r="J258" s="266"/>
      <c r="K258" s="266"/>
      <c r="L258" s="267" t="s">
        <v>15</v>
      </c>
      <c r="M258" s="267"/>
    </row>
    <row r="259" spans="1:14" x14ac:dyDescent="0.25">
      <c r="A259" s="278">
        <v>380105</v>
      </c>
      <c r="C259" s="318"/>
      <c r="D259" s="285"/>
      <c r="F259" s="285" t="s">
        <v>4136</v>
      </c>
      <c r="G259" s="280">
        <f t="shared" si="11"/>
        <v>29</v>
      </c>
      <c r="H259" s="280" t="s">
        <v>2710</v>
      </c>
      <c r="I259" s="266"/>
      <c r="J259" s="266"/>
      <c r="K259" s="266"/>
      <c r="L259" s="267" t="s">
        <v>15</v>
      </c>
      <c r="M259" s="267"/>
    </row>
    <row r="260" spans="1:14" x14ac:dyDescent="0.25">
      <c r="A260" s="278">
        <v>380106</v>
      </c>
      <c r="C260" s="318"/>
      <c r="D260" s="285"/>
      <c r="F260" s="285" t="s">
        <v>4137</v>
      </c>
      <c r="G260" s="280">
        <f t="shared" si="11"/>
        <v>24</v>
      </c>
      <c r="H260" s="280" t="s">
        <v>2710</v>
      </c>
      <c r="I260" s="266"/>
      <c r="J260" s="266"/>
      <c r="K260" s="266"/>
      <c r="L260" s="267" t="s">
        <v>15</v>
      </c>
      <c r="M260" s="267"/>
    </row>
    <row r="261" spans="1:14" x14ac:dyDescent="0.25">
      <c r="A261" s="278">
        <v>380107</v>
      </c>
      <c r="C261" s="318"/>
      <c r="D261" s="285"/>
      <c r="F261" s="285" t="s">
        <v>4138</v>
      </c>
      <c r="G261" s="280">
        <f t="shared" si="11"/>
        <v>25</v>
      </c>
      <c r="H261" s="280" t="s">
        <v>2710</v>
      </c>
      <c r="I261" s="266"/>
      <c r="J261" s="266"/>
      <c r="K261" s="266"/>
      <c r="L261" s="267" t="s">
        <v>15</v>
      </c>
      <c r="M261" s="267"/>
    </row>
    <row r="262" spans="1:14" x14ac:dyDescent="0.25">
      <c r="A262" s="278">
        <v>380108</v>
      </c>
      <c r="C262" s="318"/>
      <c r="D262" s="285"/>
      <c r="F262" s="285" t="s">
        <v>4139</v>
      </c>
      <c r="G262" s="280">
        <f t="shared" si="11"/>
        <v>22</v>
      </c>
      <c r="H262" s="280" t="s">
        <v>2710</v>
      </c>
      <c r="I262" s="266"/>
      <c r="J262" s="266"/>
      <c r="K262" s="266"/>
      <c r="L262" s="267" t="s">
        <v>15</v>
      </c>
      <c r="M262" s="267"/>
    </row>
    <row r="263" spans="1:14" x14ac:dyDescent="0.25">
      <c r="A263" s="278">
        <v>380109</v>
      </c>
      <c r="C263" s="318"/>
      <c r="D263" s="285"/>
      <c r="F263" s="285" t="s">
        <v>4140</v>
      </c>
      <c r="G263" s="280">
        <f t="shared" si="11"/>
        <v>27</v>
      </c>
      <c r="H263" s="280" t="s">
        <v>2710</v>
      </c>
      <c r="I263" s="266"/>
      <c r="J263" s="266"/>
      <c r="K263" s="266"/>
      <c r="L263" s="267" t="s">
        <v>15</v>
      </c>
      <c r="M263" s="267"/>
    </row>
    <row r="264" spans="1:14" x14ac:dyDescent="0.25">
      <c r="A264" s="278">
        <v>380110</v>
      </c>
      <c r="C264" s="318"/>
      <c r="D264" s="285"/>
      <c r="F264" s="285" t="s">
        <v>4141</v>
      </c>
      <c r="G264" s="280">
        <f>LEN(F264)</f>
        <v>30</v>
      </c>
      <c r="H264" s="280" t="s">
        <v>4142</v>
      </c>
      <c r="I264" s="266"/>
      <c r="J264" s="266"/>
      <c r="K264" s="266"/>
      <c r="L264" s="267" t="s">
        <v>15</v>
      </c>
      <c r="M264" s="267"/>
      <c r="N264" s="254" t="s">
        <v>4143</v>
      </c>
    </row>
    <row r="265" spans="1:14" x14ac:dyDescent="0.25">
      <c r="A265" s="278">
        <v>380200</v>
      </c>
      <c r="C265" s="318"/>
      <c r="D265" s="285"/>
      <c r="F265" s="285" t="s">
        <v>4144</v>
      </c>
      <c r="G265" s="280">
        <f t="shared" si="11"/>
        <v>29</v>
      </c>
      <c r="H265" s="280" t="s">
        <v>2710</v>
      </c>
      <c r="I265" s="266"/>
      <c r="J265" s="266"/>
      <c r="K265" s="266"/>
      <c r="L265" s="267" t="s">
        <v>15</v>
      </c>
      <c r="M265" s="267"/>
    </row>
    <row r="267" spans="1:14" x14ac:dyDescent="0.25">
      <c r="F267" s="467">
        <f>LEN(F264)</f>
        <v>30</v>
      </c>
      <c r="G267" s="283"/>
    </row>
  </sheetData>
  <autoFilter ref="A3:M265" xr:uid="{00000000-0009-0000-0000-000004000000}"/>
  <mergeCells count="1">
    <mergeCell ref="A1:M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94D15-2C95-42A5-9904-92419C27DDBB}">
  <dimension ref="A1:AE1730"/>
  <sheetViews>
    <sheetView zoomScale="90" zoomScaleNormal="90" workbookViewId="0">
      <pane ySplit="2" topLeftCell="A3" activePane="bottomLeft" state="frozen"/>
      <selection activeCell="C2" sqref="C2"/>
      <selection pane="bottomLeft" activeCell="A3" sqref="A3"/>
    </sheetView>
  </sheetViews>
  <sheetFormatPr defaultColWidth="9.5703125" defaultRowHeight="12.75" x14ac:dyDescent="0.2"/>
  <cols>
    <col min="1" max="1" width="9.5703125" style="469" customWidth="1"/>
    <col min="2" max="2" width="10.140625" style="469" bestFit="1" customWidth="1"/>
    <col min="3" max="5" width="9.5703125" style="469" customWidth="1"/>
    <col min="6" max="6" width="54.5703125" style="469" bestFit="1" customWidth="1"/>
    <col min="7" max="10" width="9.5703125" style="469" customWidth="1"/>
    <col min="11" max="11" width="18.42578125" style="469" customWidth="1"/>
    <col min="12" max="12" width="9.140625" style="469" customWidth="1"/>
    <col min="13" max="13" width="50.85546875" style="469" customWidth="1"/>
    <col min="14" max="14" width="113" style="470" customWidth="1"/>
    <col min="15" max="16384" width="9.5703125" style="469"/>
  </cols>
  <sheetData>
    <row r="1" spans="1:18" ht="36.75" customHeight="1" thickBot="1" x14ac:dyDescent="0.25">
      <c r="A1" s="824" t="str">
        <f>Assets!A1</f>
        <v>County of Riverside
as of March 1, 2023</v>
      </c>
      <c r="B1" s="824"/>
      <c r="C1" s="824"/>
      <c r="D1" s="824"/>
      <c r="E1" s="824"/>
      <c r="F1" s="824"/>
      <c r="G1" s="824"/>
      <c r="H1" s="824"/>
      <c r="I1" s="824"/>
      <c r="J1" s="824"/>
      <c r="K1" s="824"/>
      <c r="L1" s="824"/>
      <c r="M1" s="824"/>
    </row>
    <row r="2" spans="1:18" s="471" customFormat="1" ht="26.25" thickBot="1" x14ac:dyDescent="0.25">
      <c r="A2" s="664" t="s">
        <v>3687</v>
      </c>
      <c r="B2" s="665" t="s">
        <v>4145</v>
      </c>
      <c r="C2" s="664" t="s">
        <v>2697</v>
      </c>
      <c r="D2" s="665" t="s">
        <v>4146</v>
      </c>
      <c r="E2" s="664" t="s">
        <v>4147</v>
      </c>
      <c r="F2" s="664" t="s">
        <v>2694</v>
      </c>
      <c r="G2" s="664" t="s">
        <v>2696</v>
      </c>
      <c r="H2" s="665" t="s">
        <v>2698</v>
      </c>
      <c r="I2" s="665" t="s">
        <v>2699</v>
      </c>
      <c r="J2" s="665" t="s">
        <v>2700</v>
      </c>
      <c r="K2" s="665" t="s">
        <v>2701</v>
      </c>
      <c r="L2" s="666" t="s">
        <v>2702</v>
      </c>
      <c r="M2" s="667" t="s">
        <v>3693</v>
      </c>
      <c r="N2" s="665" t="s">
        <v>4148</v>
      </c>
    </row>
    <row r="3" spans="1:18" s="471" customFormat="1" ht="20.25" x14ac:dyDescent="0.2">
      <c r="A3" s="472"/>
      <c r="B3" s="473"/>
      <c r="C3" s="474"/>
      <c r="D3" s="473"/>
      <c r="E3" s="475"/>
      <c r="F3" s="476" t="s">
        <v>4149</v>
      </c>
      <c r="G3" s="474">
        <f>+LEN(F3)</f>
        <v>8</v>
      </c>
      <c r="H3" s="477" t="s">
        <v>15</v>
      </c>
      <c r="I3" s="477"/>
      <c r="J3" s="477"/>
      <c r="K3" s="473"/>
      <c r="L3" s="473"/>
      <c r="M3" s="478"/>
      <c r="N3" s="479"/>
    </row>
    <row r="4" spans="1:18" ht="18" x14ac:dyDescent="0.2">
      <c r="A4" s="480"/>
      <c r="B4" s="481"/>
      <c r="C4" s="482"/>
      <c r="D4" s="481"/>
      <c r="E4" s="483"/>
      <c r="F4" s="484" t="s">
        <v>4150</v>
      </c>
      <c r="G4" s="482">
        <f t="shared" ref="G4:G86" si="0">+LEN(F4)</f>
        <v>5</v>
      </c>
      <c r="H4" s="485"/>
      <c r="I4" s="485" t="s">
        <v>15</v>
      </c>
      <c r="J4" s="485"/>
      <c r="K4" s="481"/>
      <c r="L4" s="481"/>
      <c r="M4" s="478"/>
      <c r="N4" s="486"/>
    </row>
    <row r="5" spans="1:18" ht="16.5" thickBot="1" x14ac:dyDescent="0.25">
      <c r="A5" s="480"/>
      <c r="B5" s="481"/>
      <c r="C5" s="482"/>
      <c r="D5" s="481"/>
      <c r="E5" s="483"/>
      <c r="F5" s="487" t="s">
        <v>4151</v>
      </c>
      <c r="G5" s="482">
        <f t="shared" si="0"/>
        <v>22</v>
      </c>
      <c r="H5" s="485"/>
      <c r="I5" s="485"/>
      <c r="J5" s="485" t="s">
        <v>15</v>
      </c>
      <c r="K5" s="481"/>
      <c r="L5" s="481"/>
      <c r="M5" s="478"/>
      <c r="N5" s="486" t="s">
        <v>4152</v>
      </c>
    </row>
    <row r="6" spans="1:18" ht="15" x14ac:dyDescent="0.2">
      <c r="A6" s="480"/>
      <c r="B6" s="481"/>
      <c r="C6" s="482" t="s">
        <v>2821</v>
      </c>
      <c r="D6" s="488"/>
      <c r="E6" s="481"/>
      <c r="F6" s="483" t="s">
        <v>4153</v>
      </c>
      <c r="G6" s="482">
        <f t="shared" si="0"/>
        <v>25</v>
      </c>
      <c r="H6" s="485"/>
      <c r="I6" s="485"/>
      <c r="J6" s="485"/>
      <c r="K6" s="481" t="s">
        <v>15</v>
      </c>
      <c r="L6" s="481"/>
      <c r="M6" s="478" t="s">
        <v>4154</v>
      </c>
      <c r="N6" s="486"/>
      <c r="P6" s="483" t="s">
        <v>4155</v>
      </c>
      <c r="Q6" s="469">
        <f>+LEN(P6)</f>
        <v>10</v>
      </c>
      <c r="R6" s="489" t="str">
        <f>+IF(Q6&gt;10,"over"," ")</f>
        <v xml:space="preserve"> </v>
      </c>
    </row>
    <row r="7" spans="1:18" ht="15" x14ac:dyDescent="0.2">
      <c r="A7" s="480">
        <v>700020</v>
      </c>
      <c r="B7" s="481" t="s">
        <v>4156</v>
      </c>
      <c r="C7" s="482" t="s">
        <v>2710</v>
      </c>
      <c r="D7" s="488" t="s">
        <v>643</v>
      </c>
      <c r="E7" s="481" t="s">
        <v>4157</v>
      </c>
      <c r="F7" s="490" t="s">
        <v>4158</v>
      </c>
      <c r="G7" s="482">
        <f t="shared" si="0"/>
        <v>24</v>
      </c>
      <c r="H7" s="485"/>
      <c r="I7" s="485"/>
      <c r="J7" s="485"/>
      <c r="K7" s="481" t="s">
        <v>15</v>
      </c>
      <c r="L7" s="481"/>
      <c r="M7" s="478"/>
      <c r="N7" s="486"/>
      <c r="P7" s="491" t="s">
        <v>4159</v>
      </c>
      <c r="Q7" s="469">
        <f>+LEN(P7)</f>
        <v>10</v>
      </c>
      <c r="R7" s="471" t="str">
        <f>+IF(Q7&gt;10,"over"," ")</f>
        <v xml:space="preserve"> </v>
      </c>
    </row>
    <row r="8" spans="1:18" ht="15" x14ac:dyDescent="0.2">
      <c r="A8" s="480">
        <v>700040</v>
      </c>
      <c r="B8" s="481" t="s">
        <v>4156</v>
      </c>
      <c r="C8" s="482" t="s">
        <v>2710</v>
      </c>
      <c r="D8" s="488" t="s">
        <v>643</v>
      </c>
      <c r="E8" s="481" t="s">
        <v>4160</v>
      </c>
      <c r="F8" s="490" t="s">
        <v>4161</v>
      </c>
      <c r="G8" s="482">
        <f t="shared" si="0"/>
        <v>15</v>
      </c>
      <c r="H8" s="485"/>
      <c r="I8" s="485"/>
      <c r="J8" s="485"/>
      <c r="K8" s="481" t="s">
        <v>15</v>
      </c>
      <c r="L8" s="481"/>
      <c r="M8" s="478"/>
      <c r="N8" s="486"/>
      <c r="P8" s="492" t="s">
        <v>4162</v>
      </c>
      <c r="Q8" s="469">
        <f t="shared" ref="Q8:Q97" si="1">+LEN(P8)</f>
        <v>10</v>
      </c>
      <c r="R8" s="471" t="str">
        <f t="shared" ref="R8:R97" si="2">+IF(Q8&gt;10,"over"," ")</f>
        <v xml:space="preserve"> </v>
      </c>
    </row>
    <row r="9" spans="1:18" ht="15" x14ac:dyDescent="0.2">
      <c r="A9" s="480">
        <v>700060</v>
      </c>
      <c r="B9" s="481" t="s">
        <v>4156</v>
      </c>
      <c r="C9" s="482" t="s">
        <v>2710</v>
      </c>
      <c r="D9" s="488" t="s">
        <v>643</v>
      </c>
      <c r="E9" s="481" t="s">
        <v>4163</v>
      </c>
      <c r="F9" s="490" t="s">
        <v>4164</v>
      </c>
      <c r="G9" s="482">
        <f t="shared" si="0"/>
        <v>20</v>
      </c>
      <c r="H9" s="485"/>
      <c r="I9" s="485"/>
      <c r="J9" s="485"/>
      <c r="K9" s="481" t="s">
        <v>15</v>
      </c>
      <c r="L9" s="481"/>
      <c r="M9" s="478"/>
      <c r="N9" s="486"/>
      <c r="P9" s="492" t="s">
        <v>4165</v>
      </c>
      <c r="Q9" s="469">
        <f t="shared" si="1"/>
        <v>9</v>
      </c>
      <c r="R9" s="471" t="str">
        <f t="shared" si="2"/>
        <v xml:space="preserve"> </v>
      </c>
    </row>
    <row r="10" spans="1:18" ht="15" x14ac:dyDescent="0.2">
      <c r="A10" s="480">
        <v>700080</v>
      </c>
      <c r="B10" s="481" t="s">
        <v>4156</v>
      </c>
      <c r="C10" s="482" t="s">
        <v>2710</v>
      </c>
      <c r="D10" s="488" t="s">
        <v>643</v>
      </c>
      <c r="E10" s="481" t="s">
        <v>4166</v>
      </c>
      <c r="F10" s="490" t="s">
        <v>4167</v>
      </c>
      <c r="G10" s="482">
        <f t="shared" si="0"/>
        <v>11</v>
      </c>
      <c r="H10" s="485"/>
      <c r="I10" s="485"/>
      <c r="J10" s="485"/>
      <c r="K10" s="481" t="s">
        <v>15</v>
      </c>
      <c r="L10" s="481"/>
      <c r="M10" s="478"/>
      <c r="N10" s="486"/>
      <c r="P10" s="492" t="s">
        <v>4168</v>
      </c>
      <c r="Q10" s="469">
        <f t="shared" si="1"/>
        <v>10</v>
      </c>
      <c r="R10" s="471" t="str">
        <f t="shared" si="2"/>
        <v xml:space="preserve"> </v>
      </c>
    </row>
    <row r="11" spans="1:18" ht="15.75" x14ac:dyDescent="0.2">
      <c r="A11" s="480"/>
      <c r="B11" s="481"/>
      <c r="C11" s="482"/>
      <c r="D11" s="488"/>
      <c r="E11" s="481"/>
      <c r="F11" s="487" t="s">
        <v>4169</v>
      </c>
      <c r="G11" s="482">
        <f t="shared" si="0"/>
        <v>24</v>
      </c>
      <c r="H11" s="485"/>
      <c r="I11" s="485"/>
      <c r="J11" s="485" t="s">
        <v>15</v>
      </c>
      <c r="K11" s="481"/>
      <c r="L11" s="481"/>
      <c r="M11" s="478"/>
      <c r="N11" s="486" t="s">
        <v>4170</v>
      </c>
      <c r="Q11" s="469">
        <f t="shared" si="1"/>
        <v>0</v>
      </c>
      <c r="R11" s="471" t="str">
        <f t="shared" si="2"/>
        <v xml:space="preserve"> </v>
      </c>
    </row>
    <row r="12" spans="1:18" ht="15" x14ac:dyDescent="0.2">
      <c r="A12" s="480"/>
      <c r="B12" s="481"/>
      <c r="C12" s="482" t="s">
        <v>2821</v>
      </c>
      <c r="D12" s="488"/>
      <c r="E12" s="481"/>
      <c r="F12" s="483" t="s">
        <v>4171</v>
      </c>
      <c r="G12" s="482">
        <f t="shared" si="0"/>
        <v>27</v>
      </c>
      <c r="H12" s="485"/>
      <c r="I12" s="485"/>
      <c r="J12" s="485"/>
      <c r="K12" s="481" t="s">
        <v>15</v>
      </c>
      <c r="L12" s="481"/>
      <c r="M12" s="478" t="s">
        <v>4172</v>
      </c>
      <c r="N12" s="486"/>
      <c r="P12" s="483" t="s">
        <v>4173</v>
      </c>
      <c r="Q12" s="469">
        <f t="shared" si="1"/>
        <v>10</v>
      </c>
      <c r="R12" s="471"/>
    </row>
    <row r="13" spans="1:18" ht="15" x14ac:dyDescent="0.2">
      <c r="A13" s="480">
        <v>701020</v>
      </c>
      <c r="B13" s="481" t="s">
        <v>4156</v>
      </c>
      <c r="C13" s="482" t="s">
        <v>2710</v>
      </c>
      <c r="D13" s="488"/>
      <c r="E13" s="481">
        <v>5011</v>
      </c>
      <c r="F13" s="490" t="s">
        <v>4174</v>
      </c>
      <c r="G13" s="482">
        <f t="shared" si="0"/>
        <v>26</v>
      </c>
      <c r="H13" s="485"/>
      <c r="I13" s="485"/>
      <c r="J13" s="485"/>
      <c r="K13" s="481" t="s">
        <v>15</v>
      </c>
      <c r="L13" s="481"/>
      <c r="M13" s="478"/>
      <c r="N13" s="486"/>
      <c r="P13" s="492" t="s">
        <v>4175</v>
      </c>
      <c r="Q13" s="469">
        <f t="shared" si="1"/>
        <v>10</v>
      </c>
      <c r="R13" s="471" t="str">
        <f t="shared" si="2"/>
        <v xml:space="preserve"> </v>
      </c>
    </row>
    <row r="14" spans="1:18" ht="25.5" x14ac:dyDescent="0.2">
      <c r="A14" s="480"/>
      <c r="B14" s="481"/>
      <c r="C14" s="482"/>
      <c r="D14" s="488"/>
      <c r="E14" s="481"/>
      <c r="F14" s="487" t="s">
        <v>4176</v>
      </c>
      <c r="G14" s="482">
        <f t="shared" si="0"/>
        <v>28</v>
      </c>
      <c r="H14" s="485"/>
      <c r="I14" s="485"/>
      <c r="J14" s="485" t="s">
        <v>15</v>
      </c>
      <c r="K14" s="481"/>
      <c r="L14" s="481"/>
      <c r="M14" s="478"/>
      <c r="N14" s="486" t="s">
        <v>4177</v>
      </c>
      <c r="Q14" s="469">
        <f t="shared" si="1"/>
        <v>0</v>
      </c>
      <c r="R14" s="471" t="str">
        <f t="shared" si="2"/>
        <v xml:space="preserve"> </v>
      </c>
    </row>
    <row r="15" spans="1:18" ht="15" x14ac:dyDescent="0.2">
      <c r="A15" s="480">
        <v>702000</v>
      </c>
      <c r="B15" s="481" t="s">
        <v>4156</v>
      </c>
      <c r="C15" s="482" t="s">
        <v>2710</v>
      </c>
      <c r="D15" s="488" t="s">
        <v>1703</v>
      </c>
      <c r="E15" s="481" t="s">
        <v>4178</v>
      </c>
      <c r="F15" s="490" t="s">
        <v>4179</v>
      </c>
      <c r="G15" s="482">
        <f t="shared" si="0"/>
        <v>22</v>
      </c>
      <c r="H15" s="485"/>
      <c r="I15" s="485"/>
      <c r="J15" s="485"/>
      <c r="K15" s="481" t="s">
        <v>15</v>
      </c>
      <c r="L15" s="481"/>
      <c r="M15" s="478"/>
      <c r="N15" s="486"/>
      <c r="P15" s="493" t="s">
        <v>4180</v>
      </c>
      <c r="Q15" s="469">
        <f t="shared" si="1"/>
        <v>10</v>
      </c>
      <c r="R15" s="471" t="str">
        <f t="shared" si="2"/>
        <v xml:space="preserve"> </v>
      </c>
    </row>
    <row r="16" spans="1:18" ht="15" x14ac:dyDescent="0.2">
      <c r="A16" s="480">
        <v>702020</v>
      </c>
      <c r="B16" s="481" t="s">
        <v>4156</v>
      </c>
      <c r="C16" s="482" t="s">
        <v>2821</v>
      </c>
      <c r="D16" s="488" t="s">
        <v>1691</v>
      </c>
      <c r="E16" s="481" t="s">
        <v>4181</v>
      </c>
      <c r="F16" s="483" t="s">
        <v>4182</v>
      </c>
      <c r="G16" s="482">
        <f t="shared" si="0"/>
        <v>8</v>
      </c>
      <c r="H16" s="485"/>
      <c r="I16" s="485"/>
      <c r="J16" s="485"/>
      <c r="K16" s="481" t="s">
        <v>15</v>
      </c>
      <c r="L16" s="481"/>
      <c r="M16" s="478"/>
      <c r="N16" s="486"/>
      <c r="P16" s="492" t="s">
        <v>4183</v>
      </c>
      <c r="Q16" s="469">
        <f t="shared" si="1"/>
        <v>8</v>
      </c>
      <c r="R16" s="471" t="str">
        <f t="shared" si="2"/>
        <v xml:space="preserve"> </v>
      </c>
    </row>
    <row r="17" spans="1:18" ht="15.75" x14ac:dyDescent="0.2">
      <c r="A17" s="480"/>
      <c r="B17" s="481"/>
      <c r="C17" s="482"/>
      <c r="D17" s="488"/>
      <c r="E17" s="481"/>
      <c r="F17" s="487" t="s">
        <v>4184</v>
      </c>
      <c r="G17" s="482">
        <f t="shared" si="0"/>
        <v>30</v>
      </c>
      <c r="H17" s="485"/>
      <c r="I17" s="485"/>
      <c r="J17" s="485" t="s">
        <v>15</v>
      </c>
      <c r="K17" s="481"/>
      <c r="L17" s="481"/>
      <c r="M17" s="478"/>
      <c r="N17" s="486" t="s">
        <v>4185</v>
      </c>
      <c r="Q17" s="469">
        <f t="shared" si="1"/>
        <v>0</v>
      </c>
      <c r="R17" s="471" t="str">
        <f t="shared" si="2"/>
        <v xml:space="preserve"> </v>
      </c>
    </row>
    <row r="18" spans="1:18" ht="15" x14ac:dyDescent="0.2">
      <c r="A18" s="480">
        <v>703000</v>
      </c>
      <c r="B18" s="481" t="s">
        <v>4156</v>
      </c>
      <c r="C18" s="482" t="s">
        <v>2710</v>
      </c>
      <c r="D18" s="488" t="s">
        <v>4186</v>
      </c>
      <c r="E18" s="481" t="s">
        <v>4187</v>
      </c>
      <c r="F18" s="490" t="s">
        <v>4188</v>
      </c>
      <c r="G18" s="482">
        <f t="shared" si="0"/>
        <v>24</v>
      </c>
      <c r="H18" s="485"/>
      <c r="I18" s="485"/>
      <c r="J18" s="485"/>
      <c r="K18" s="481" t="s">
        <v>15</v>
      </c>
      <c r="L18" s="481"/>
      <c r="M18" s="478"/>
      <c r="N18" s="486"/>
      <c r="P18" s="492" t="s">
        <v>4189</v>
      </c>
      <c r="Q18" s="469">
        <f t="shared" si="1"/>
        <v>10</v>
      </c>
      <c r="R18" s="471" t="str">
        <f t="shared" si="2"/>
        <v xml:space="preserve"> </v>
      </c>
    </row>
    <row r="19" spans="1:18" ht="25.5" x14ac:dyDescent="0.2">
      <c r="A19" s="480"/>
      <c r="B19" s="481"/>
      <c r="C19" s="482"/>
      <c r="D19" s="488"/>
      <c r="E19" s="481"/>
      <c r="F19" s="487" t="s">
        <v>4190</v>
      </c>
      <c r="G19" s="482">
        <f t="shared" si="0"/>
        <v>29</v>
      </c>
      <c r="H19" s="485"/>
      <c r="I19" s="485"/>
      <c r="J19" s="485" t="s">
        <v>15</v>
      </c>
      <c r="K19" s="481"/>
      <c r="L19" s="481"/>
      <c r="M19" s="478"/>
      <c r="N19" s="486" t="s">
        <v>4191</v>
      </c>
      <c r="Q19" s="469">
        <f t="shared" si="1"/>
        <v>0</v>
      </c>
      <c r="R19" s="471" t="str">
        <f t="shared" si="2"/>
        <v xml:space="preserve"> </v>
      </c>
    </row>
    <row r="20" spans="1:18" ht="15" x14ac:dyDescent="0.2">
      <c r="A20" s="480">
        <v>704000</v>
      </c>
      <c r="B20" s="481" t="s">
        <v>4156</v>
      </c>
      <c r="C20" s="482" t="s">
        <v>2710</v>
      </c>
      <c r="D20" s="488" t="s">
        <v>1691</v>
      </c>
      <c r="E20" s="481" t="s">
        <v>4192</v>
      </c>
      <c r="F20" s="490" t="s">
        <v>4193</v>
      </c>
      <c r="G20" s="482">
        <f t="shared" si="0"/>
        <v>29</v>
      </c>
      <c r="H20" s="485"/>
      <c r="I20" s="485"/>
      <c r="J20" s="485"/>
      <c r="K20" s="481" t="s">
        <v>15</v>
      </c>
      <c r="L20" s="481"/>
      <c r="M20" s="478"/>
      <c r="N20" s="486"/>
      <c r="P20" s="492" t="s">
        <v>4194</v>
      </c>
      <c r="Q20" s="469">
        <f t="shared" si="1"/>
        <v>10</v>
      </c>
      <c r="R20" s="471" t="str">
        <f t="shared" si="2"/>
        <v xml:space="preserve"> </v>
      </c>
    </row>
    <row r="21" spans="1:18" ht="25.5" x14ac:dyDescent="0.2">
      <c r="A21" s="480"/>
      <c r="B21" s="481"/>
      <c r="C21" s="482"/>
      <c r="D21" s="488"/>
      <c r="E21" s="481"/>
      <c r="F21" s="487" t="s">
        <v>4195</v>
      </c>
      <c r="G21" s="482">
        <f t="shared" si="0"/>
        <v>27</v>
      </c>
      <c r="H21" s="485"/>
      <c r="I21" s="485"/>
      <c r="J21" s="485" t="s">
        <v>15</v>
      </c>
      <c r="K21" s="481"/>
      <c r="L21" s="481"/>
      <c r="M21" s="478"/>
      <c r="N21" s="486" t="s">
        <v>4196</v>
      </c>
      <c r="Q21" s="469">
        <f t="shared" si="1"/>
        <v>0</v>
      </c>
      <c r="R21" s="471" t="str">
        <f t="shared" si="2"/>
        <v xml:space="preserve"> </v>
      </c>
    </row>
    <row r="22" spans="1:18" ht="15" x14ac:dyDescent="0.2">
      <c r="A22" s="480">
        <v>705000</v>
      </c>
      <c r="B22" s="481" t="s">
        <v>4156</v>
      </c>
      <c r="C22" s="482" t="s">
        <v>2710</v>
      </c>
      <c r="D22" s="488" t="s">
        <v>4197</v>
      </c>
      <c r="E22" s="481" t="s">
        <v>4198</v>
      </c>
      <c r="F22" s="490" t="s">
        <v>4199</v>
      </c>
      <c r="G22" s="482">
        <f t="shared" si="0"/>
        <v>27</v>
      </c>
      <c r="H22" s="485"/>
      <c r="I22" s="485"/>
      <c r="J22" s="485"/>
      <c r="K22" s="481" t="s">
        <v>15</v>
      </c>
      <c r="L22" s="481"/>
      <c r="M22" s="478"/>
      <c r="N22" s="486"/>
      <c r="P22" s="492" t="s">
        <v>4200</v>
      </c>
      <c r="Q22" s="469">
        <f t="shared" si="1"/>
        <v>10</v>
      </c>
      <c r="R22" s="471" t="str">
        <f t="shared" si="2"/>
        <v xml:space="preserve"> </v>
      </c>
    </row>
    <row r="23" spans="1:18" ht="18" x14ac:dyDescent="0.2">
      <c r="A23" s="480"/>
      <c r="B23" s="481"/>
      <c r="C23" s="482"/>
      <c r="D23" s="488"/>
      <c r="E23" s="481"/>
      <c r="F23" s="484" t="s">
        <v>4201</v>
      </c>
      <c r="G23" s="482">
        <f t="shared" si="0"/>
        <v>11</v>
      </c>
      <c r="H23" s="485"/>
      <c r="I23" s="485" t="s">
        <v>15</v>
      </c>
      <c r="J23" s="485"/>
      <c r="K23" s="481"/>
      <c r="L23" s="481"/>
      <c r="M23" s="478"/>
      <c r="N23" s="486" t="s">
        <v>4202</v>
      </c>
      <c r="Q23" s="469">
        <f t="shared" si="1"/>
        <v>0</v>
      </c>
      <c r="R23" s="471" t="str">
        <f t="shared" si="2"/>
        <v xml:space="preserve"> </v>
      </c>
    </row>
    <row r="24" spans="1:18" ht="15.75" x14ac:dyDescent="0.2">
      <c r="A24" s="480"/>
      <c r="B24" s="481"/>
      <c r="C24" s="482"/>
      <c r="D24" s="488"/>
      <c r="E24" s="481"/>
      <c r="F24" s="487" t="s">
        <v>4203</v>
      </c>
      <c r="G24" s="482">
        <f t="shared" si="0"/>
        <v>17</v>
      </c>
      <c r="H24" s="485"/>
      <c r="I24" s="485"/>
      <c r="J24" s="485" t="s">
        <v>15</v>
      </c>
      <c r="K24" s="481"/>
      <c r="L24" s="481"/>
      <c r="M24" s="478"/>
      <c r="N24" s="486" t="s">
        <v>4204</v>
      </c>
      <c r="Q24" s="469">
        <f>+LEN(P24)</f>
        <v>0</v>
      </c>
      <c r="R24" s="471" t="str">
        <f>+IF(Q24&gt;10,"over"," ")</f>
        <v xml:space="preserve"> </v>
      </c>
    </row>
    <row r="25" spans="1:18" ht="15" x14ac:dyDescent="0.2">
      <c r="A25" s="480">
        <v>710000</v>
      </c>
      <c r="B25" s="481" t="s">
        <v>4156</v>
      </c>
      <c r="C25" s="482" t="s">
        <v>2821</v>
      </c>
      <c r="D25" s="488" t="s">
        <v>4205</v>
      </c>
      <c r="E25" s="481" t="s">
        <v>4206</v>
      </c>
      <c r="F25" s="490" t="s">
        <v>4207</v>
      </c>
      <c r="G25" s="482">
        <f t="shared" si="0"/>
        <v>22</v>
      </c>
      <c r="H25" s="485"/>
      <c r="I25" s="485"/>
      <c r="J25" s="485"/>
      <c r="K25" s="481" t="s">
        <v>15</v>
      </c>
      <c r="L25" s="481"/>
      <c r="M25" s="478"/>
      <c r="N25" s="486"/>
      <c r="P25" s="492" t="s">
        <v>4208</v>
      </c>
      <c r="Q25" s="469">
        <f>+LEN(P25)</f>
        <v>9</v>
      </c>
      <c r="R25" s="471" t="str">
        <f>+IF(Q25&gt;10,"over"," ")</f>
        <v xml:space="preserve"> </v>
      </c>
    </row>
    <row r="26" spans="1:18" ht="15" x14ac:dyDescent="0.2">
      <c r="A26" s="494">
        <v>710020</v>
      </c>
      <c r="B26" s="495" t="s">
        <v>4156</v>
      </c>
      <c r="C26" s="496" t="s">
        <v>2710</v>
      </c>
      <c r="D26" s="497" t="s">
        <v>4205</v>
      </c>
      <c r="E26" s="495" t="s">
        <v>4209</v>
      </c>
      <c r="F26" s="498" t="s">
        <v>4203</v>
      </c>
      <c r="G26" s="496">
        <f t="shared" si="0"/>
        <v>17</v>
      </c>
      <c r="H26" s="499"/>
      <c r="I26" s="499"/>
      <c r="J26" s="499"/>
      <c r="K26" s="495" t="s">
        <v>15</v>
      </c>
      <c r="L26" s="495"/>
      <c r="M26" s="500"/>
      <c r="N26" s="486"/>
      <c r="P26" s="501" t="s">
        <v>4210</v>
      </c>
      <c r="Q26" s="469">
        <f>+LEN(P26)</f>
        <v>10</v>
      </c>
      <c r="R26" s="471" t="str">
        <f>+IF(Q26&gt;10,"over"," ")</f>
        <v xml:space="preserve"> </v>
      </c>
    </row>
    <row r="27" spans="1:18" ht="15" x14ac:dyDescent="0.2">
      <c r="A27" s="502">
        <v>710040</v>
      </c>
      <c r="B27" s="503" t="s">
        <v>4156</v>
      </c>
      <c r="C27" s="504" t="s">
        <v>2710</v>
      </c>
      <c r="D27" s="505"/>
      <c r="E27" s="503"/>
      <c r="F27" s="506" t="s">
        <v>4211</v>
      </c>
      <c r="G27" s="504">
        <f>+LEN(F27)</f>
        <v>28</v>
      </c>
      <c r="H27" s="507"/>
      <c r="I27" s="507"/>
      <c r="J27" s="507"/>
      <c r="K27" s="503" t="s">
        <v>15</v>
      </c>
      <c r="L27" s="503"/>
      <c r="M27" s="508"/>
      <c r="N27" s="486"/>
      <c r="P27" s="501"/>
      <c r="R27" s="471"/>
    </row>
    <row r="28" spans="1:18" ht="15.75" x14ac:dyDescent="0.2">
      <c r="A28" s="472"/>
      <c r="B28" s="473"/>
      <c r="C28" s="474"/>
      <c r="D28" s="509"/>
      <c r="E28" s="473"/>
      <c r="F28" s="510" t="s">
        <v>4212</v>
      </c>
      <c r="G28" s="474">
        <f t="shared" si="0"/>
        <v>18</v>
      </c>
      <c r="H28" s="477"/>
      <c r="I28" s="477"/>
      <c r="J28" s="477" t="s">
        <v>15</v>
      </c>
      <c r="K28" s="473"/>
      <c r="L28" s="473"/>
      <c r="M28" s="511"/>
      <c r="N28" s="486" t="s">
        <v>4213</v>
      </c>
      <c r="R28" s="471"/>
    </row>
    <row r="29" spans="1:18" ht="15" x14ac:dyDescent="0.2">
      <c r="A29" s="480">
        <v>711000</v>
      </c>
      <c r="B29" s="481" t="s">
        <v>2151</v>
      </c>
      <c r="C29" s="482" t="s">
        <v>2710</v>
      </c>
      <c r="D29" s="488" t="s">
        <v>4214</v>
      </c>
      <c r="E29" s="481" t="s">
        <v>4215</v>
      </c>
      <c r="F29" s="490" t="s">
        <v>4216</v>
      </c>
      <c r="G29" s="482">
        <f t="shared" si="0"/>
        <v>24</v>
      </c>
      <c r="H29" s="485"/>
      <c r="I29" s="485"/>
      <c r="J29" s="485"/>
      <c r="K29" s="481" t="s">
        <v>15</v>
      </c>
      <c r="L29" s="481"/>
      <c r="M29" s="478"/>
      <c r="N29" s="486"/>
      <c r="P29" s="492" t="s">
        <v>4217</v>
      </c>
      <c r="Q29" s="469">
        <f t="shared" si="1"/>
        <v>10</v>
      </c>
      <c r="R29" s="471" t="str">
        <f t="shared" si="2"/>
        <v xml:space="preserve"> </v>
      </c>
    </row>
    <row r="30" spans="1:18" ht="15" x14ac:dyDescent="0.2">
      <c r="A30" s="480">
        <v>711020</v>
      </c>
      <c r="B30" s="481" t="s">
        <v>2151</v>
      </c>
      <c r="C30" s="482" t="s">
        <v>2710</v>
      </c>
      <c r="D30" s="488" t="s">
        <v>4214</v>
      </c>
      <c r="E30" s="481" t="s">
        <v>4218</v>
      </c>
      <c r="F30" s="490" t="s">
        <v>4219</v>
      </c>
      <c r="G30" s="482">
        <f t="shared" si="0"/>
        <v>17</v>
      </c>
      <c r="H30" s="485"/>
      <c r="I30" s="485"/>
      <c r="J30" s="485"/>
      <c r="K30" s="481" t="s">
        <v>15</v>
      </c>
      <c r="L30" s="481"/>
      <c r="M30" s="478"/>
      <c r="N30" s="486"/>
      <c r="P30" s="492" t="s">
        <v>4220</v>
      </c>
      <c r="Q30" s="469">
        <f t="shared" si="1"/>
        <v>10</v>
      </c>
      <c r="R30" s="471" t="str">
        <f>+IF(Q30&gt;10,"over"," ")</f>
        <v xml:space="preserve"> </v>
      </c>
    </row>
    <row r="31" spans="1:18" ht="15" x14ac:dyDescent="0.2">
      <c r="A31" s="480">
        <v>711040</v>
      </c>
      <c r="B31" s="481" t="s">
        <v>2151</v>
      </c>
      <c r="C31" s="482" t="s">
        <v>2710</v>
      </c>
      <c r="D31" s="488" t="s">
        <v>4214</v>
      </c>
      <c r="E31" s="481" t="s">
        <v>4221</v>
      </c>
      <c r="F31" s="490" t="s">
        <v>4222</v>
      </c>
      <c r="G31" s="482">
        <f t="shared" si="0"/>
        <v>21</v>
      </c>
      <c r="H31" s="485"/>
      <c r="I31" s="485"/>
      <c r="J31" s="485"/>
      <c r="K31" s="481" t="s">
        <v>15</v>
      </c>
      <c r="L31" s="481"/>
      <c r="M31" s="478"/>
      <c r="N31" s="486"/>
      <c r="P31" s="492" t="s">
        <v>4223</v>
      </c>
      <c r="Q31" s="469">
        <f t="shared" si="1"/>
        <v>10</v>
      </c>
      <c r="R31" s="471" t="str">
        <f t="shared" si="2"/>
        <v xml:space="preserve"> </v>
      </c>
    </row>
    <row r="32" spans="1:18" ht="15.75" x14ac:dyDescent="0.2">
      <c r="A32" s="480"/>
      <c r="B32" s="481"/>
      <c r="C32" s="482"/>
      <c r="D32" s="488"/>
      <c r="E32" s="481"/>
      <c r="F32" s="487" t="s">
        <v>4224</v>
      </c>
      <c r="G32" s="482">
        <f t="shared" si="0"/>
        <v>17</v>
      </c>
      <c r="H32" s="485"/>
      <c r="I32" s="485"/>
      <c r="J32" s="485" t="s">
        <v>15</v>
      </c>
      <c r="K32" s="481"/>
      <c r="L32" s="481"/>
      <c r="M32" s="478"/>
      <c r="N32" s="486" t="s">
        <v>4225</v>
      </c>
      <c r="R32" s="471"/>
    </row>
    <row r="33" spans="1:18" ht="15" x14ac:dyDescent="0.2">
      <c r="A33" s="480">
        <v>712000</v>
      </c>
      <c r="B33" s="481" t="s">
        <v>4156</v>
      </c>
      <c r="C33" s="482" t="s">
        <v>2710</v>
      </c>
      <c r="D33" s="488" t="s">
        <v>4226</v>
      </c>
      <c r="E33" s="481" t="s">
        <v>4227</v>
      </c>
      <c r="F33" s="490" t="s">
        <v>4228</v>
      </c>
      <c r="G33" s="482">
        <f t="shared" si="0"/>
        <v>24</v>
      </c>
      <c r="H33" s="485"/>
      <c r="I33" s="485"/>
      <c r="J33" s="485"/>
      <c r="K33" s="481" t="s">
        <v>15</v>
      </c>
      <c r="L33" s="481"/>
      <c r="M33" s="478"/>
      <c r="N33" s="486"/>
      <c r="P33" s="492" t="s">
        <v>4229</v>
      </c>
      <c r="Q33" s="469">
        <f>+LEN(P33)</f>
        <v>10</v>
      </c>
      <c r="R33" s="471" t="str">
        <f>+IF(Q33&gt;10,"over"," ")</f>
        <v xml:space="preserve"> </v>
      </c>
    </row>
    <row r="34" spans="1:18" ht="15.75" x14ac:dyDescent="0.2">
      <c r="A34" s="480"/>
      <c r="B34" s="481"/>
      <c r="C34" s="482"/>
      <c r="D34" s="488"/>
      <c r="E34" s="481"/>
      <c r="F34" s="487" t="s">
        <v>4230</v>
      </c>
      <c r="G34" s="482">
        <f t="shared" si="0"/>
        <v>17</v>
      </c>
      <c r="H34" s="485"/>
      <c r="I34" s="485"/>
      <c r="J34" s="485" t="s">
        <v>15</v>
      </c>
      <c r="K34" s="481"/>
      <c r="L34" s="481"/>
      <c r="M34" s="478"/>
      <c r="N34" s="486" t="s">
        <v>4231</v>
      </c>
      <c r="R34" s="471"/>
    </row>
    <row r="35" spans="1:18" ht="15" x14ac:dyDescent="0.2">
      <c r="A35" s="494">
        <v>713000</v>
      </c>
      <c r="B35" s="495" t="s">
        <v>4156</v>
      </c>
      <c r="C35" s="496" t="s">
        <v>2710</v>
      </c>
      <c r="D35" s="497" t="s">
        <v>4232</v>
      </c>
      <c r="E35" s="495" t="s">
        <v>4233</v>
      </c>
      <c r="F35" s="498" t="s">
        <v>4234</v>
      </c>
      <c r="G35" s="496">
        <f t="shared" si="0"/>
        <v>19</v>
      </c>
      <c r="H35" s="499"/>
      <c r="I35" s="499"/>
      <c r="J35" s="499"/>
      <c r="K35" s="495" t="s">
        <v>15</v>
      </c>
      <c r="L35" s="495"/>
      <c r="M35" s="500"/>
      <c r="N35" s="486"/>
      <c r="P35" s="501" t="s">
        <v>4235</v>
      </c>
      <c r="Q35" s="469">
        <f>+LEN(P35)</f>
        <v>10</v>
      </c>
      <c r="R35" s="471" t="str">
        <f>+IF(Q35&gt;10,"over"," ")</f>
        <v xml:space="preserve"> </v>
      </c>
    </row>
    <row r="36" spans="1:18" ht="15" x14ac:dyDescent="0.2">
      <c r="A36" s="502">
        <v>713020</v>
      </c>
      <c r="B36" s="503" t="s">
        <v>4156</v>
      </c>
      <c r="C36" s="504" t="s">
        <v>2710</v>
      </c>
      <c r="D36" s="505"/>
      <c r="E36" s="503"/>
      <c r="F36" s="506" t="s">
        <v>4236</v>
      </c>
      <c r="G36" s="504">
        <f>+LEN(F36)</f>
        <v>27</v>
      </c>
      <c r="H36" s="507"/>
      <c r="I36" s="507"/>
      <c r="J36" s="507"/>
      <c r="K36" s="503" t="s">
        <v>15</v>
      </c>
      <c r="L36" s="503"/>
      <c r="M36" s="508"/>
      <c r="N36" s="486"/>
      <c r="P36" s="501"/>
      <c r="R36" s="471"/>
    </row>
    <row r="37" spans="1:18" ht="15.75" x14ac:dyDescent="0.2">
      <c r="A37" s="472"/>
      <c r="B37" s="473"/>
      <c r="C37" s="474"/>
      <c r="D37" s="509"/>
      <c r="E37" s="473"/>
      <c r="F37" s="510" t="s">
        <v>4237</v>
      </c>
      <c r="G37" s="474">
        <f t="shared" si="0"/>
        <v>8</v>
      </c>
      <c r="H37" s="477"/>
      <c r="I37" s="477"/>
      <c r="J37" s="477" t="s">
        <v>15</v>
      </c>
      <c r="K37" s="473"/>
      <c r="L37" s="473"/>
      <c r="M37" s="511"/>
      <c r="N37" s="486" t="s">
        <v>4238</v>
      </c>
      <c r="R37" s="471"/>
    </row>
    <row r="38" spans="1:18" ht="15" x14ac:dyDescent="0.2">
      <c r="A38" s="480">
        <v>714000</v>
      </c>
      <c r="B38" s="481" t="s">
        <v>4156</v>
      </c>
      <c r="C38" s="482" t="s">
        <v>2710</v>
      </c>
      <c r="D38" s="488" t="s">
        <v>4239</v>
      </c>
      <c r="E38" s="481" t="s">
        <v>4240</v>
      </c>
      <c r="F38" s="490" t="s">
        <v>4241</v>
      </c>
      <c r="G38" s="482">
        <f t="shared" si="0"/>
        <v>18</v>
      </c>
      <c r="H38" s="485"/>
      <c r="I38" s="485"/>
      <c r="J38" s="485"/>
      <c r="K38" s="481" t="s">
        <v>15</v>
      </c>
      <c r="L38" s="481"/>
      <c r="M38" s="478"/>
      <c r="N38" s="486"/>
      <c r="P38" s="492" t="s">
        <v>4242</v>
      </c>
      <c r="Q38" s="469">
        <f>+LEN(P38)</f>
        <v>10</v>
      </c>
      <c r="R38" s="471" t="str">
        <f>+IF(Q38&gt;10,"over"," ")</f>
        <v xml:space="preserve"> </v>
      </c>
    </row>
    <row r="39" spans="1:18" ht="15.75" x14ac:dyDescent="0.2">
      <c r="A39" s="480"/>
      <c r="B39" s="481"/>
      <c r="C39" s="482"/>
      <c r="D39" s="488"/>
      <c r="E39" s="481"/>
      <c r="F39" s="487" t="s">
        <v>4243</v>
      </c>
      <c r="G39" s="482">
        <f t="shared" si="0"/>
        <v>11</v>
      </c>
      <c r="H39" s="485"/>
      <c r="I39" s="485"/>
      <c r="J39" s="485" t="s">
        <v>15</v>
      </c>
      <c r="K39" s="481"/>
      <c r="L39" s="481"/>
      <c r="M39" s="478"/>
      <c r="N39" s="486" t="s">
        <v>4202</v>
      </c>
      <c r="R39" s="471"/>
    </row>
    <row r="40" spans="1:18" ht="15" x14ac:dyDescent="0.2">
      <c r="A40" s="480">
        <v>715000</v>
      </c>
      <c r="B40" s="481" t="s">
        <v>4156</v>
      </c>
      <c r="C40" s="482" t="s">
        <v>2821</v>
      </c>
      <c r="D40" s="488" t="s">
        <v>4244</v>
      </c>
      <c r="E40" s="481" t="s">
        <v>4245</v>
      </c>
      <c r="F40" s="490" t="s">
        <v>4246</v>
      </c>
      <c r="G40" s="482">
        <f t="shared" si="0"/>
        <v>14</v>
      </c>
      <c r="H40" s="485"/>
      <c r="I40" s="485"/>
      <c r="J40" s="485"/>
      <c r="K40" s="481" t="s">
        <v>15</v>
      </c>
      <c r="L40" s="481"/>
      <c r="M40" s="478"/>
      <c r="N40" s="486"/>
      <c r="P40" s="492" t="s">
        <v>4247</v>
      </c>
      <c r="Q40" s="469">
        <f>+LEN(P40)</f>
        <v>9</v>
      </c>
      <c r="R40" s="471" t="str">
        <f>+IF(Q40&gt;10,"over"," ")</f>
        <v xml:space="preserve"> </v>
      </c>
    </row>
    <row r="41" spans="1:18" ht="15" x14ac:dyDescent="0.2">
      <c r="A41" s="480">
        <v>715020</v>
      </c>
      <c r="B41" s="481" t="s">
        <v>4156</v>
      </c>
      <c r="C41" s="482" t="s">
        <v>2710</v>
      </c>
      <c r="D41" s="488" t="s">
        <v>4244</v>
      </c>
      <c r="E41" s="481" t="s">
        <v>4248</v>
      </c>
      <c r="F41" s="490" t="s">
        <v>4243</v>
      </c>
      <c r="G41" s="482">
        <f t="shared" si="0"/>
        <v>11</v>
      </c>
      <c r="H41" s="485"/>
      <c r="I41" s="485"/>
      <c r="J41" s="485"/>
      <c r="K41" s="481" t="s">
        <v>15</v>
      </c>
      <c r="L41" s="481"/>
      <c r="M41" s="478"/>
      <c r="N41" s="486"/>
      <c r="P41" s="492" t="s">
        <v>4249</v>
      </c>
      <c r="Q41" s="469">
        <f>+LEN(P41)</f>
        <v>9</v>
      </c>
      <c r="R41" s="471" t="str">
        <f>+IF(Q41&gt;10,"over"," ")</f>
        <v xml:space="preserve"> </v>
      </c>
    </row>
    <row r="42" spans="1:18" ht="15" x14ac:dyDescent="0.2">
      <c r="A42" s="480">
        <v>715040</v>
      </c>
      <c r="B42" s="481" t="s">
        <v>4156</v>
      </c>
      <c r="C42" s="482" t="s">
        <v>2710</v>
      </c>
      <c r="D42" s="488" t="s">
        <v>4250</v>
      </c>
      <c r="E42" s="481" t="s">
        <v>4251</v>
      </c>
      <c r="F42" s="490" t="s">
        <v>4252</v>
      </c>
      <c r="G42" s="482">
        <f t="shared" si="0"/>
        <v>13</v>
      </c>
      <c r="H42" s="485"/>
      <c r="I42" s="485"/>
      <c r="J42" s="485"/>
      <c r="K42" s="481" t="s">
        <v>15</v>
      </c>
      <c r="L42" s="481"/>
      <c r="M42" s="478"/>
      <c r="N42" s="486"/>
      <c r="P42" s="492" t="s">
        <v>4253</v>
      </c>
      <c r="Q42" s="469">
        <f>+LEN(P42)</f>
        <v>10</v>
      </c>
      <c r="R42" s="471" t="str">
        <f>+IF(Q42&gt;10,"over"," ")</f>
        <v xml:space="preserve"> </v>
      </c>
    </row>
    <row r="43" spans="1:18" ht="15" x14ac:dyDescent="0.2">
      <c r="A43" s="480">
        <v>715060</v>
      </c>
      <c r="B43" s="481" t="s">
        <v>2151</v>
      </c>
      <c r="C43" s="482" t="s">
        <v>2710</v>
      </c>
      <c r="D43" s="488" t="s">
        <v>4232</v>
      </c>
      <c r="E43" s="481" t="s">
        <v>4254</v>
      </c>
      <c r="F43" s="490" t="s">
        <v>4255</v>
      </c>
      <c r="G43" s="482">
        <f t="shared" si="0"/>
        <v>20</v>
      </c>
      <c r="H43" s="485"/>
      <c r="I43" s="485"/>
      <c r="J43" s="485"/>
      <c r="K43" s="481" t="s">
        <v>15</v>
      </c>
      <c r="L43" s="481"/>
      <c r="M43" s="478"/>
      <c r="N43" s="486"/>
      <c r="P43" s="492" t="s">
        <v>4256</v>
      </c>
      <c r="Q43" s="469">
        <f>+LEN(P43)</f>
        <v>10</v>
      </c>
      <c r="R43" s="471" t="str">
        <f>+IF(Q43&gt;10,"over"," ")</f>
        <v xml:space="preserve"> </v>
      </c>
    </row>
    <row r="44" spans="1:18" ht="15" x14ac:dyDescent="0.2">
      <c r="A44" s="480">
        <v>715070</v>
      </c>
      <c r="B44" s="481" t="s">
        <v>4156</v>
      </c>
      <c r="C44" s="482" t="s">
        <v>2710</v>
      </c>
      <c r="D44" s="488"/>
      <c r="E44" s="481"/>
      <c r="F44" s="490" t="s">
        <v>4257</v>
      </c>
      <c r="G44" s="482">
        <f t="shared" si="0"/>
        <v>30</v>
      </c>
      <c r="H44" s="485"/>
      <c r="I44" s="485"/>
      <c r="J44" s="485"/>
      <c r="K44" s="481" t="s">
        <v>15</v>
      </c>
      <c r="L44" s="481"/>
      <c r="M44" s="478"/>
      <c r="N44" s="486"/>
      <c r="P44" s="492"/>
      <c r="R44" s="471"/>
    </row>
    <row r="45" spans="1:18" ht="18" x14ac:dyDescent="0.2">
      <c r="A45" s="480"/>
      <c r="B45" s="481"/>
      <c r="C45" s="482"/>
      <c r="D45" s="488"/>
      <c r="E45" s="481"/>
      <c r="F45" s="512" t="s">
        <v>4258</v>
      </c>
      <c r="G45" s="482">
        <f t="shared" si="0"/>
        <v>30</v>
      </c>
      <c r="H45" s="485"/>
      <c r="I45" s="485" t="s">
        <v>15</v>
      </c>
      <c r="J45" s="485"/>
      <c r="K45" s="481"/>
      <c r="L45" s="481"/>
      <c r="M45" s="478"/>
      <c r="N45" s="486"/>
      <c r="P45" s="492"/>
      <c r="Q45" s="469">
        <f t="shared" si="1"/>
        <v>0</v>
      </c>
      <c r="R45" s="471" t="str">
        <f t="shared" si="2"/>
        <v xml:space="preserve"> </v>
      </c>
    </row>
    <row r="46" spans="1:18" ht="15.75" x14ac:dyDescent="0.2">
      <c r="A46" s="480"/>
      <c r="B46" s="481"/>
      <c r="C46" s="482"/>
      <c r="D46" s="488"/>
      <c r="E46" s="481"/>
      <c r="F46" s="513" t="s">
        <v>4259</v>
      </c>
      <c r="G46" s="482">
        <f t="shared" si="0"/>
        <v>15</v>
      </c>
      <c r="H46" s="485"/>
      <c r="I46" s="485"/>
      <c r="J46" s="485" t="s">
        <v>15</v>
      </c>
      <c r="K46" s="481"/>
      <c r="L46" s="481"/>
      <c r="M46" s="478"/>
      <c r="N46" s="486" t="s">
        <v>4260</v>
      </c>
      <c r="P46" s="492"/>
      <c r="Q46" s="469">
        <f t="shared" si="1"/>
        <v>0</v>
      </c>
      <c r="R46" s="471" t="str">
        <f t="shared" si="2"/>
        <v xml:space="preserve"> </v>
      </c>
    </row>
    <row r="47" spans="1:18" ht="15" x14ac:dyDescent="0.2">
      <c r="A47" s="480">
        <v>720000</v>
      </c>
      <c r="B47" s="481" t="s">
        <v>2151</v>
      </c>
      <c r="C47" s="482" t="s">
        <v>2710</v>
      </c>
      <c r="D47" s="488" t="s">
        <v>4261</v>
      </c>
      <c r="E47" s="481" t="s">
        <v>4262</v>
      </c>
      <c r="F47" s="490" t="s">
        <v>4263</v>
      </c>
      <c r="G47" s="482">
        <f t="shared" si="0"/>
        <v>22</v>
      </c>
      <c r="H47" s="485"/>
      <c r="I47" s="485"/>
      <c r="J47" s="485"/>
      <c r="K47" s="481" t="s">
        <v>15</v>
      </c>
      <c r="L47" s="481"/>
      <c r="M47" s="478"/>
      <c r="N47" s="486"/>
      <c r="P47" s="492" t="s">
        <v>4264</v>
      </c>
      <c r="Q47" s="469">
        <f t="shared" si="1"/>
        <v>10</v>
      </c>
      <c r="R47" s="471" t="str">
        <f t="shared" si="2"/>
        <v xml:space="preserve"> </v>
      </c>
    </row>
    <row r="48" spans="1:18" ht="15" x14ac:dyDescent="0.2">
      <c r="A48" s="480">
        <v>720020</v>
      </c>
      <c r="B48" s="481" t="s">
        <v>2151</v>
      </c>
      <c r="C48" s="482" t="s">
        <v>2710</v>
      </c>
      <c r="D48" s="488" t="s">
        <v>4265</v>
      </c>
      <c r="E48" s="481" t="s">
        <v>4266</v>
      </c>
      <c r="F48" s="490" t="s">
        <v>4267</v>
      </c>
      <c r="G48" s="482">
        <f t="shared" si="0"/>
        <v>14</v>
      </c>
      <c r="H48" s="485"/>
      <c r="I48" s="485"/>
      <c r="J48" s="485"/>
      <c r="K48" s="481" t="s">
        <v>15</v>
      </c>
      <c r="L48" s="481"/>
      <c r="M48" s="478"/>
      <c r="N48" s="486"/>
      <c r="P48" s="492" t="s">
        <v>4268</v>
      </c>
      <c r="Q48" s="469">
        <f t="shared" si="1"/>
        <v>10</v>
      </c>
      <c r="R48" s="471" t="str">
        <f t="shared" si="2"/>
        <v xml:space="preserve"> </v>
      </c>
    </row>
    <row r="49" spans="1:18" ht="15.75" x14ac:dyDescent="0.2">
      <c r="A49" s="480"/>
      <c r="B49" s="495"/>
      <c r="C49" s="496"/>
      <c r="D49" s="497"/>
      <c r="E49" s="495"/>
      <c r="F49" s="514" t="s">
        <v>4269</v>
      </c>
      <c r="G49" s="496">
        <f t="shared" si="0"/>
        <v>17</v>
      </c>
      <c r="H49" s="499"/>
      <c r="I49" s="499"/>
      <c r="J49" s="499" t="s">
        <v>15</v>
      </c>
      <c r="K49" s="495"/>
      <c r="L49" s="495"/>
      <c r="M49" s="500"/>
      <c r="N49" s="486" t="s">
        <v>4270</v>
      </c>
      <c r="P49" s="492"/>
      <c r="Q49" s="469">
        <f t="shared" si="1"/>
        <v>0</v>
      </c>
      <c r="R49" s="471" t="str">
        <f t="shared" si="2"/>
        <v xml:space="preserve"> </v>
      </c>
    </row>
    <row r="50" spans="1:18" ht="15" x14ac:dyDescent="0.2">
      <c r="A50" s="494">
        <v>721000</v>
      </c>
      <c r="B50" s="515" t="s">
        <v>2151</v>
      </c>
      <c r="C50" s="516" t="s">
        <v>2710</v>
      </c>
      <c r="D50" s="517" t="s">
        <v>4265</v>
      </c>
      <c r="E50" s="515" t="s">
        <v>4271</v>
      </c>
      <c r="F50" s="518" t="s">
        <v>4269</v>
      </c>
      <c r="G50" s="516">
        <f t="shared" si="0"/>
        <v>17</v>
      </c>
      <c r="H50" s="519"/>
      <c r="I50" s="519"/>
      <c r="J50" s="519"/>
      <c r="K50" s="515" t="s">
        <v>15</v>
      </c>
      <c r="L50" s="515"/>
      <c r="M50" s="500"/>
      <c r="N50" s="486"/>
      <c r="P50" s="501" t="s">
        <v>4272</v>
      </c>
      <c r="Q50" s="469">
        <f t="shared" si="1"/>
        <v>8</v>
      </c>
      <c r="R50" s="471" t="str">
        <f t="shared" si="2"/>
        <v xml:space="preserve"> </v>
      </c>
    </row>
    <row r="51" spans="1:18" ht="15" x14ac:dyDescent="0.2">
      <c r="A51" s="520">
        <v>721001</v>
      </c>
      <c r="B51" s="515" t="s">
        <v>2151</v>
      </c>
      <c r="C51" s="516" t="s">
        <v>2710</v>
      </c>
      <c r="D51" s="517"/>
      <c r="E51" s="515"/>
      <c r="F51" s="518" t="s">
        <v>4273</v>
      </c>
      <c r="G51" s="516">
        <f t="shared" si="0"/>
        <v>24</v>
      </c>
      <c r="H51" s="519"/>
      <c r="I51" s="519"/>
      <c r="J51" s="519"/>
      <c r="K51" s="515"/>
      <c r="L51" s="515" t="s">
        <v>15</v>
      </c>
      <c r="M51" s="500"/>
      <c r="N51" s="486"/>
      <c r="P51" s="168"/>
      <c r="R51" s="471"/>
    </row>
    <row r="52" spans="1:18" ht="15" x14ac:dyDescent="0.2">
      <c r="A52" s="520">
        <v>721002</v>
      </c>
      <c r="B52" s="515" t="s">
        <v>2151</v>
      </c>
      <c r="C52" s="516" t="s">
        <v>2710</v>
      </c>
      <c r="D52" s="517"/>
      <c r="E52" s="515"/>
      <c r="F52" s="518" t="s">
        <v>4274</v>
      </c>
      <c r="G52" s="516">
        <f t="shared" si="0"/>
        <v>23</v>
      </c>
      <c r="H52" s="519"/>
      <c r="I52" s="519"/>
      <c r="J52" s="519"/>
      <c r="K52" s="515"/>
      <c r="L52" s="515" t="s">
        <v>15</v>
      </c>
      <c r="M52" s="500"/>
      <c r="N52" s="486"/>
      <c r="P52" s="168"/>
      <c r="R52" s="471"/>
    </row>
    <row r="53" spans="1:18" s="471" customFormat="1" ht="15" x14ac:dyDescent="0.2">
      <c r="A53" s="515">
        <v>721003</v>
      </c>
      <c r="B53" s="515" t="s">
        <v>2151</v>
      </c>
      <c r="C53" s="516" t="s">
        <v>2710</v>
      </c>
      <c r="D53" s="515"/>
      <c r="E53" s="517"/>
      <c r="F53" s="518" t="s">
        <v>4275</v>
      </c>
      <c r="G53" s="516">
        <f t="shared" si="0"/>
        <v>19</v>
      </c>
      <c r="H53" s="519"/>
      <c r="I53" s="519"/>
      <c r="J53" s="515"/>
      <c r="K53" s="515"/>
      <c r="L53" s="517" t="s">
        <v>15</v>
      </c>
      <c r="M53" s="500"/>
      <c r="N53" s="486"/>
    </row>
    <row r="54" spans="1:18" s="471" customFormat="1" ht="15" x14ac:dyDescent="0.2">
      <c r="A54" s="515">
        <v>721004</v>
      </c>
      <c r="B54" s="515" t="s">
        <v>2151</v>
      </c>
      <c r="C54" s="516" t="s">
        <v>2710</v>
      </c>
      <c r="D54" s="515"/>
      <c r="E54" s="517"/>
      <c r="F54" s="518" t="s">
        <v>4276</v>
      </c>
      <c r="G54" s="516">
        <f t="shared" si="0"/>
        <v>20</v>
      </c>
      <c r="H54" s="519"/>
      <c r="I54" s="519"/>
      <c r="J54" s="515"/>
      <c r="K54" s="515"/>
      <c r="L54" s="517" t="s">
        <v>15</v>
      </c>
      <c r="M54" s="500"/>
      <c r="N54" s="486"/>
    </row>
    <row r="55" spans="1:18" s="471" customFormat="1" ht="15" x14ac:dyDescent="0.2">
      <c r="A55" s="515">
        <v>721005</v>
      </c>
      <c r="B55" s="515" t="s">
        <v>2151</v>
      </c>
      <c r="C55" s="516" t="s">
        <v>2710</v>
      </c>
      <c r="D55" s="515"/>
      <c r="E55" s="517"/>
      <c r="F55" s="518" t="s">
        <v>4277</v>
      </c>
      <c r="G55" s="516">
        <f t="shared" si="0"/>
        <v>24</v>
      </c>
      <c r="H55" s="519"/>
      <c r="I55" s="519"/>
      <c r="J55" s="515"/>
      <c r="K55" s="515"/>
      <c r="L55" s="517" t="s">
        <v>15</v>
      </c>
      <c r="M55" s="500"/>
      <c r="N55" s="486"/>
    </row>
    <row r="56" spans="1:18" s="471" customFormat="1" ht="15" x14ac:dyDescent="0.2">
      <c r="A56" s="515">
        <v>721006</v>
      </c>
      <c r="B56" s="515" t="s">
        <v>2151</v>
      </c>
      <c r="C56" s="516" t="s">
        <v>2710</v>
      </c>
      <c r="D56" s="515"/>
      <c r="E56" s="517"/>
      <c r="F56" s="518" t="s">
        <v>4278</v>
      </c>
      <c r="G56" s="516">
        <f t="shared" si="0"/>
        <v>20</v>
      </c>
      <c r="H56" s="519"/>
      <c r="I56" s="519"/>
      <c r="J56" s="515"/>
      <c r="K56" s="515"/>
      <c r="L56" s="517" t="s">
        <v>15</v>
      </c>
      <c r="M56" s="500"/>
      <c r="N56" s="486"/>
    </row>
    <row r="57" spans="1:18" s="471" customFormat="1" ht="15" x14ac:dyDescent="0.2">
      <c r="A57" s="515">
        <v>721007</v>
      </c>
      <c r="B57" s="515" t="s">
        <v>2151</v>
      </c>
      <c r="C57" s="516" t="s">
        <v>2710</v>
      </c>
      <c r="D57" s="515"/>
      <c r="E57" s="517"/>
      <c r="F57" s="518" t="s">
        <v>4279</v>
      </c>
      <c r="G57" s="516">
        <f t="shared" si="0"/>
        <v>29</v>
      </c>
      <c r="H57" s="519"/>
      <c r="I57" s="519"/>
      <c r="J57" s="515"/>
      <c r="K57" s="515"/>
      <c r="L57" s="517" t="s">
        <v>15</v>
      </c>
      <c r="M57" s="500"/>
      <c r="N57" s="486"/>
    </row>
    <row r="58" spans="1:18" s="471" customFormat="1" ht="15" x14ac:dyDescent="0.2">
      <c r="A58" s="515">
        <v>721008</v>
      </c>
      <c r="B58" s="515" t="s">
        <v>2151</v>
      </c>
      <c r="C58" s="516" t="s">
        <v>2710</v>
      </c>
      <c r="D58" s="515"/>
      <c r="E58" s="517"/>
      <c r="F58" s="518" t="s">
        <v>4280</v>
      </c>
      <c r="G58" s="516">
        <f t="shared" si="0"/>
        <v>30</v>
      </c>
      <c r="H58" s="519"/>
      <c r="I58" s="519"/>
      <c r="J58" s="515"/>
      <c r="K58" s="515"/>
      <c r="L58" s="517" t="s">
        <v>15</v>
      </c>
      <c r="M58" s="500"/>
      <c r="N58" s="486"/>
    </row>
    <row r="59" spans="1:18" ht="15" x14ac:dyDescent="0.2">
      <c r="A59" s="472">
        <v>721020</v>
      </c>
      <c r="B59" s="473" t="s">
        <v>2151</v>
      </c>
      <c r="C59" s="474" t="s">
        <v>2710</v>
      </c>
      <c r="D59" s="509" t="s">
        <v>4265</v>
      </c>
      <c r="E59" s="473" t="s">
        <v>4281</v>
      </c>
      <c r="F59" s="521" t="s">
        <v>4282</v>
      </c>
      <c r="G59" s="474">
        <f t="shared" si="0"/>
        <v>30</v>
      </c>
      <c r="H59" s="477"/>
      <c r="I59" s="477"/>
      <c r="J59" s="477"/>
      <c r="K59" s="473" t="s">
        <v>15</v>
      </c>
      <c r="L59" s="473"/>
      <c r="M59" s="500"/>
      <c r="N59" s="486"/>
      <c r="P59" s="492" t="s">
        <v>4283</v>
      </c>
      <c r="Q59" s="469">
        <f t="shared" si="1"/>
        <v>10</v>
      </c>
      <c r="R59" s="471" t="str">
        <f t="shared" si="2"/>
        <v xml:space="preserve"> </v>
      </c>
    </row>
    <row r="60" spans="1:18" ht="15" x14ac:dyDescent="0.2">
      <c r="A60" s="480">
        <v>721040</v>
      </c>
      <c r="B60" s="481" t="s">
        <v>2151</v>
      </c>
      <c r="C60" s="482" t="s">
        <v>2710</v>
      </c>
      <c r="D60" s="488" t="s">
        <v>4265</v>
      </c>
      <c r="E60" s="481" t="s">
        <v>4284</v>
      </c>
      <c r="F60" s="490" t="s">
        <v>4285</v>
      </c>
      <c r="G60" s="482">
        <f t="shared" si="0"/>
        <v>29</v>
      </c>
      <c r="H60" s="485"/>
      <c r="I60" s="485"/>
      <c r="J60" s="485"/>
      <c r="K60" s="481" t="s">
        <v>15</v>
      </c>
      <c r="L60" s="481"/>
      <c r="M60" s="478"/>
      <c r="N60" s="486"/>
      <c r="P60" s="492" t="s">
        <v>4286</v>
      </c>
      <c r="Q60" s="469">
        <f t="shared" si="1"/>
        <v>10</v>
      </c>
      <c r="R60" s="471" t="str">
        <f t="shared" si="2"/>
        <v xml:space="preserve"> </v>
      </c>
    </row>
    <row r="61" spans="1:18" ht="15" x14ac:dyDescent="0.2">
      <c r="A61" s="480"/>
      <c r="B61" s="481" t="s">
        <v>2151</v>
      </c>
      <c r="C61" s="482" t="s">
        <v>2821</v>
      </c>
      <c r="D61" s="488" t="s">
        <v>4265</v>
      </c>
      <c r="E61" s="481" t="s">
        <v>4287</v>
      </c>
      <c r="F61" s="490" t="s">
        <v>4288</v>
      </c>
      <c r="G61" s="482">
        <f t="shared" si="0"/>
        <v>29</v>
      </c>
      <c r="H61" s="485"/>
      <c r="I61" s="485"/>
      <c r="J61" s="485"/>
      <c r="K61" s="481" t="s">
        <v>15</v>
      </c>
      <c r="L61" s="481"/>
      <c r="M61" s="478" t="s">
        <v>4289</v>
      </c>
      <c r="N61" s="486"/>
      <c r="P61" s="492" t="s">
        <v>4290</v>
      </c>
      <c r="Q61" s="469">
        <f t="shared" si="1"/>
        <v>10</v>
      </c>
      <c r="R61" s="471" t="str">
        <f t="shared" si="2"/>
        <v xml:space="preserve"> </v>
      </c>
    </row>
    <row r="62" spans="1:18" ht="15" x14ac:dyDescent="0.2">
      <c r="A62" s="480">
        <v>721060</v>
      </c>
      <c r="B62" s="481" t="s">
        <v>2151</v>
      </c>
      <c r="C62" s="482" t="s">
        <v>2710</v>
      </c>
      <c r="D62" s="488" t="s">
        <v>4265</v>
      </c>
      <c r="E62" s="481" t="s">
        <v>4291</v>
      </c>
      <c r="F62" s="490" t="s">
        <v>4292</v>
      </c>
      <c r="G62" s="482">
        <f t="shared" si="0"/>
        <v>30</v>
      </c>
      <c r="H62" s="485"/>
      <c r="I62" s="485"/>
      <c r="J62" s="485"/>
      <c r="K62" s="481" t="s">
        <v>15</v>
      </c>
      <c r="L62" s="481"/>
      <c r="M62" s="478"/>
      <c r="N62" s="486"/>
      <c r="P62" s="492" t="s">
        <v>4293</v>
      </c>
      <c r="Q62" s="469">
        <f t="shared" si="1"/>
        <v>10</v>
      </c>
      <c r="R62" s="471" t="str">
        <f t="shared" si="2"/>
        <v xml:space="preserve"> </v>
      </c>
    </row>
    <row r="63" spans="1:18" ht="15" x14ac:dyDescent="0.2">
      <c r="A63" s="480"/>
      <c r="B63" s="481" t="s">
        <v>2151</v>
      </c>
      <c r="C63" s="482" t="s">
        <v>2821</v>
      </c>
      <c r="D63" s="488" t="s">
        <v>4265</v>
      </c>
      <c r="E63" s="481" t="s">
        <v>4294</v>
      </c>
      <c r="F63" s="490" t="s">
        <v>4295</v>
      </c>
      <c r="G63" s="482">
        <f t="shared" si="0"/>
        <v>25</v>
      </c>
      <c r="H63" s="485"/>
      <c r="I63" s="485"/>
      <c r="J63" s="485"/>
      <c r="K63" s="481" t="s">
        <v>15</v>
      </c>
      <c r="L63" s="481"/>
      <c r="M63" s="478" t="s">
        <v>4289</v>
      </c>
      <c r="N63" s="486"/>
      <c r="P63" s="492" t="s">
        <v>4296</v>
      </c>
      <c r="Q63" s="469">
        <f t="shared" si="1"/>
        <v>8</v>
      </c>
      <c r="R63" s="471" t="str">
        <f t="shared" si="2"/>
        <v xml:space="preserve"> </v>
      </c>
    </row>
    <row r="64" spans="1:18" ht="15" x14ac:dyDescent="0.2">
      <c r="A64" s="480"/>
      <c r="B64" s="481" t="s">
        <v>2151</v>
      </c>
      <c r="C64" s="482" t="s">
        <v>2821</v>
      </c>
      <c r="D64" s="488" t="s">
        <v>4265</v>
      </c>
      <c r="E64" s="481" t="s">
        <v>4297</v>
      </c>
      <c r="F64" s="490" t="s">
        <v>4298</v>
      </c>
      <c r="G64" s="482">
        <f t="shared" si="0"/>
        <v>25</v>
      </c>
      <c r="H64" s="485"/>
      <c r="I64" s="485"/>
      <c r="J64" s="485"/>
      <c r="K64" s="481" t="s">
        <v>15</v>
      </c>
      <c r="L64" s="481"/>
      <c r="M64" s="478" t="s">
        <v>4289</v>
      </c>
      <c r="N64" s="486"/>
      <c r="P64" s="492" t="s">
        <v>4299</v>
      </c>
      <c r="Q64" s="469">
        <f t="shared" si="1"/>
        <v>10</v>
      </c>
      <c r="R64" s="471" t="str">
        <f t="shared" si="2"/>
        <v xml:space="preserve"> </v>
      </c>
    </row>
    <row r="65" spans="1:18" ht="15" x14ac:dyDescent="0.2">
      <c r="A65" s="480"/>
      <c r="B65" s="481" t="s">
        <v>2151</v>
      </c>
      <c r="C65" s="482" t="s">
        <v>2821</v>
      </c>
      <c r="D65" s="488" t="s">
        <v>4265</v>
      </c>
      <c r="E65" s="481" t="s">
        <v>4300</v>
      </c>
      <c r="F65" s="490" t="s">
        <v>4301</v>
      </c>
      <c r="G65" s="482">
        <f t="shared" si="0"/>
        <v>26</v>
      </c>
      <c r="H65" s="485"/>
      <c r="I65" s="485"/>
      <c r="J65" s="485"/>
      <c r="K65" s="481" t="s">
        <v>15</v>
      </c>
      <c r="L65" s="481"/>
      <c r="M65" s="478" t="s">
        <v>4302</v>
      </c>
      <c r="N65" s="486"/>
      <c r="P65" s="492" t="s">
        <v>4303</v>
      </c>
      <c r="Q65" s="469">
        <f t="shared" si="1"/>
        <v>10</v>
      </c>
      <c r="R65" s="471" t="str">
        <f t="shared" si="2"/>
        <v xml:space="preserve"> </v>
      </c>
    </row>
    <row r="66" spans="1:18" ht="15" x14ac:dyDescent="0.2">
      <c r="A66" s="480">
        <v>721080</v>
      </c>
      <c r="B66" s="481" t="s">
        <v>2151</v>
      </c>
      <c r="C66" s="482" t="s">
        <v>2710</v>
      </c>
      <c r="D66" s="488"/>
      <c r="E66" s="481"/>
      <c r="F66" s="490" t="s">
        <v>4304</v>
      </c>
      <c r="G66" s="482">
        <f>+LEN(F66)</f>
        <v>22</v>
      </c>
      <c r="H66" s="485"/>
      <c r="I66" s="485"/>
      <c r="J66" s="485"/>
      <c r="K66" s="481" t="s">
        <v>15</v>
      </c>
      <c r="L66" s="481"/>
      <c r="M66" s="478"/>
      <c r="N66" s="486"/>
      <c r="P66" s="492"/>
      <c r="R66" s="471"/>
    </row>
    <row r="67" spans="1:18" ht="15" x14ac:dyDescent="0.2">
      <c r="A67" s="480">
        <v>721081</v>
      </c>
      <c r="B67" s="481" t="s">
        <v>2151</v>
      </c>
      <c r="C67" s="482" t="s">
        <v>2710</v>
      </c>
      <c r="D67" s="488"/>
      <c r="E67" s="481"/>
      <c r="F67" s="490" t="s">
        <v>4305</v>
      </c>
      <c r="G67" s="482">
        <f>+LEN(F67)</f>
        <v>30</v>
      </c>
      <c r="H67" s="485"/>
      <c r="I67" s="485"/>
      <c r="J67" s="485"/>
      <c r="K67" s="481"/>
      <c r="L67" s="481" t="s">
        <v>15</v>
      </c>
      <c r="M67" s="478"/>
      <c r="N67" s="486"/>
      <c r="P67" s="492"/>
      <c r="R67" s="471"/>
    </row>
    <row r="68" spans="1:18" ht="63.75" x14ac:dyDescent="0.2">
      <c r="A68" s="472"/>
      <c r="B68" s="495"/>
      <c r="C68" s="474"/>
      <c r="D68" s="509"/>
      <c r="E68" s="473"/>
      <c r="F68" s="522" t="s">
        <v>4306</v>
      </c>
      <c r="G68" s="474">
        <f t="shared" si="0"/>
        <v>21</v>
      </c>
      <c r="H68" s="477"/>
      <c r="I68" s="477"/>
      <c r="J68" s="477" t="s">
        <v>15</v>
      </c>
      <c r="K68" s="473"/>
      <c r="L68" s="473"/>
      <c r="M68" s="511"/>
      <c r="N68" s="486" t="s">
        <v>4307</v>
      </c>
      <c r="P68" s="492"/>
      <c r="Q68" s="469">
        <f t="shared" si="1"/>
        <v>0</v>
      </c>
      <c r="R68" s="471" t="str">
        <f t="shared" si="2"/>
        <v xml:space="preserve"> </v>
      </c>
    </row>
    <row r="69" spans="1:18" ht="15" x14ac:dyDescent="0.2">
      <c r="A69" s="494">
        <v>722000</v>
      </c>
      <c r="B69" s="495" t="s">
        <v>4156</v>
      </c>
      <c r="C69" s="496" t="s">
        <v>2710</v>
      </c>
      <c r="D69" s="497" t="s">
        <v>69</v>
      </c>
      <c r="E69" s="495" t="s">
        <v>4308</v>
      </c>
      <c r="F69" s="498" t="s">
        <v>4309</v>
      </c>
      <c r="G69" s="496">
        <f t="shared" si="0"/>
        <v>14</v>
      </c>
      <c r="H69" s="499"/>
      <c r="I69" s="499"/>
      <c r="J69" s="499"/>
      <c r="K69" s="495" t="s">
        <v>15</v>
      </c>
      <c r="L69" s="495"/>
      <c r="M69" s="500"/>
      <c r="N69" s="486"/>
      <c r="P69" s="501" t="s">
        <v>4310</v>
      </c>
      <c r="Q69" s="469">
        <f>+LEN(P69)</f>
        <v>10</v>
      </c>
      <c r="R69" s="471"/>
    </row>
    <row r="70" spans="1:18" ht="15" x14ac:dyDescent="0.2">
      <c r="A70" s="494">
        <v>722001</v>
      </c>
      <c r="B70" s="495" t="s">
        <v>2151</v>
      </c>
      <c r="C70" s="496" t="s">
        <v>2710</v>
      </c>
      <c r="D70" s="497"/>
      <c r="E70" s="495"/>
      <c r="F70" s="498" t="s">
        <v>4311</v>
      </c>
      <c r="G70" s="496">
        <f>LEN(F70)</f>
        <v>26</v>
      </c>
      <c r="H70" s="499"/>
      <c r="I70" s="499"/>
      <c r="J70" s="499"/>
      <c r="K70" s="495"/>
      <c r="L70" s="495" t="s">
        <v>15</v>
      </c>
      <c r="M70" s="500"/>
      <c r="N70" s="486"/>
      <c r="P70" s="501"/>
      <c r="R70" s="471"/>
    </row>
    <row r="71" spans="1:18" ht="15" x14ac:dyDescent="0.2">
      <c r="A71" s="494">
        <v>722002</v>
      </c>
      <c r="B71" s="495" t="s">
        <v>2151</v>
      </c>
      <c r="C71" s="496" t="s">
        <v>2710</v>
      </c>
      <c r="D71" s="497"/>
      <c r="E71" s="495"/>
      <c r="F71" s="498" t="s">
        <v>4312</v>
      </c>
      <c r="G71" s="496">
        <f>LEN(F71)</f>
        <v>30</v>
      </c>
      <c r="H71" s="499"/>
      <c r="I71" s="499"/>
      <c r="J71" s="499"/>
      <c r="K71" s="495"/>
      <c r="L71" s="495" t="s">
        <v>15</v>
      </c>
      <c r="M71" s="500"/>
      <c r="N71" s="486"/>
      <c r="P71" s="501"/>
      <c r="R71" s="471"/>
    </row>
    <row r="72" spans="1:18" ht="15" x14ac:dyDescent="0.2">
      <c r="A72" s="494">
        <v>722003</v>
      </c>
      <c r="B72" s="495" t="s">
        <v>2151</v>
      </c>
      <c r="C72" s="496" t="s">
        <v>2710</v>
      </c>
      <c r="D72" s="497"/>
      <c r="E72" s="495"/>
      <c r="F72" s="498" t="s">
        <v>4313</v>
      </c>
      <c r="G72" s="496">
        <f>LEN(F72)</f>
        <v>30</v>
      </c>
      <c r="H72" s="499"/>
      <c r="I72" s="499"/>
      <c r="J72" s="499"/>
      <c r="K72" s="495"/>
      <c r="L72" s="495" t="s">
        <v>15</v>
      </c>
      <c r="M72" s="500"/>
      <c r="N72" s="486"/>
      <c r="P72" s="501"/>
      <c r="R72" s="471"/>
    </row>
    <row r="73" spans="1:18" ht="15" x14ac:dyDescent="0.2">
      <c r="A73" s="494">
        <v>722020</v>
      </c>
      <c r="B73" s="495" t="s">
        <v>2151</v>
      </c>
      <c r="C73" s="496" t="s">
        <v>2710</v>
      </c>
      <c r="D73" s="497" t="s">
        <v>69</v>
      </c>
      <c r="E73" s="495" t="s">
        <v>4314</v>
      </c>
      <c r="F73" s="498" t="s">
        <v>4315</v>
      </c>
      <c r="G73" s="496">
        <f t="shared" si="0"/>
        <v>30</v>
      </c>
      <c r="H73" s="499"/>
      <c r="I73" s="499"/>
      <c r="J73" s="499"/>
      <c r="K73" s="495" t="s">
        <v>15</v>
      </c>
      <c r="L73" s="495"/>
      <c r="M73" s="500"/>
      <c r="N73" s="486"/>
      <c r="P73" s="501" t="s">
        <v>4316</v>
      </c>
      <c r="Q73" s="469">
        <f t="shared" si="1"/>
        <v>10</v>
      </c>
      <c r="R73" s="471" t="str">
        <f t="shared" si="2"/>
        <v xml:space="preserve"> </v>
      </c>
    </row>
    <row r="74" spans="1:18" ht="15" x14ac:dyDescent="0.2">
      <c r="A74" s="494">
        <v>722040</v>
      </c>
      <c r="B74" s="495" t="s">
        <v>2151</v>
      </c>
      <c r="C74" s="496" t="s">
        <v>2710</v>
      </c>
      <c r="D74" s="497" t="s">
        <v>69</v>
      </c>
      <c r="E74" s="495" t="s">
        <v>4317</v>
      </c>
      <c r="F74" s="498" t="s">
        <v>4306</v>
      </c>
      <c r="G74" s="496">
        <f t="shared" si="0"/>
        <v>21</v>
      </c>
      <c r="H74" s="499"/>
      <c r="I74" s="499"/>
      <c r="J74" s="499"/>
      <c r="K74" s="495" t="s">
        <v>15</v>
      </c>
      <c r="L74" s="495"/>
      <c r="M74" s="500"/>
      <c r="N74" s="486"/>
      <c r="P74" s="501" t="s">
        <v>4318</v>
      </c>
      <c r="Q74" s="469">
        <f t="shared" si="1"/>
        <v>10</v>
      </c>
      <c r="R74" s="471" t="str">
        <f t="shared" si="2"/>
        <v xml:space="preserve"> </v>
      </c>
    </row>
    <row r="75" spans="1:18" ht="15" x14ac:dyDescent="0.2">
      <c r="A75" s="494">
        <v>722060</v>
      </c>
      <c r="B75" s="495" t="s">
        <v>2151</v>
      </c>
      <c r="C75" s="496" t="s">
        <v>2710</v>
      </c>
      <c r="D75" s="497" t="s">
        <v>69</v>
      </c>
      <c r="E75" s="495" t="s">
        <v>4319</v>
      </c>
      <c r="F75" s="498" t="s">
        <v>4320</v>
      </c>
      <c r="G75" s="496">
        <f t="shared" si="0"/>
        <v>15</v>
      </c>
      <c r="H75" s="499"/>
      <c r="I75" s="499"/>
      <c r="J75" s="499"/>
      <c r="K75" s="495" t="s">
        <v>15</v>
      </c>
      <c r="L75" s="495"/>
      <c r="M75" s="500"/>
      <c r="N75" s="486"/>
      <c r="P75" s="501" t="s">
        <v>4321</v>
      </c>
      <c r="Q75" s="469">
        <f t="shared" si="1"/>
        <v>10</v>
      </c>
      <c r="R75" s="471" t="str">
        <f t="shared" si="2"/>
        <v xml:space="preserve"> </v>
      </c>
    </row>
    <row r="76" spans="1:18" ht="15" x14ac:dyDescent="0.2">
      <c r="A76" s="494">
        <v>722061</v>
      </c>
      <c r="B76" s="495"/>
      <c r="C76" s="496" t="s">
        <v>2710</v>
      </c>
      <c r="D76" s="497"/>
      <c r="E76" s="495"/>
      <c r="F76" s="498" t="s">
        <v>4322</v>
      </c>
      <c r="G76" s="496">
        <f>LEN(F76)</f>
        <v>29</v>
      </c>
      <c r="H76" s="499"/>
      <c r="I76" s="499"/>
      <c r="J76" s="499"/>
      <c r="K76" s="495"/>
      <c r="L76" s="495" t="s">
        <v>15</v>
      </c>
      <c r="M76" s="500"/>
      <c r="N76" s="486"/>
      <c r="P76" s="501"/>
      <c r="R76" s="471"/>
    </row>
    <row r="77" spans="1:18" ht="15" x14ac:dyDescent="0.2">
      <c r="A77" s="494">
        <v>722080</v>
      </c>
      <c r="B77" s="495" t="s">
        <v>2151</v>
      </c>
      <c r="C77" s="496" t="s">
        <v>2710</v>
      </c>
      <c r="D77" s="497" t="s">
        <v>69</v>
      </c>
      <c r="E77" s="495" t="s">
        <v>4323</v>
      </c>
      <c r="F77" s="498" t="s">
        <v>4324</v>
      </c>
      <c r="G77" s="496">
        <f t="shared" si="0"/>
        <v>24</v>
      </c>
      <c r="H77" s="499"/>
      <c r="I77" s="499"/>
      <c r="J77" s="499"/>
      <c r="K77" s="495" t="s">
        <v>15</v>
      </c>
      <c r="L77" s="495"/>
      <c r="M77" s="500"/>
      <c r="N77" s="486"/>
      <c r="P77" s="501" t="s">
        <v>4325</v>
      </c>
      <c r="Q77" s="469">
        <f t="shared" si="1"/>
        <v>10</v>
      </c>
      <c r="R77" s="471" t="str">
        <f t="shared" si="2"/>
        <v xml:space="preserve"> </v>
      </c>
    </row>
    <row r="78" spans="1:18" ht="15" x14ac:dyDescent="0.2">
      <c r="A78" s="494">
        <v>722100</v>
      </c>
      <c r="B78" s="495" t="s">
        <v>2151</v>
      </c>
      <c r="C78" s="496" t="s">
        <v>2710</v>
      </c>
      <c r="D78" s="497" t="s">
        <v>69</v>
      </c>
      <c r="E78" s="495" t="s">
        <v>4326</v>
      </c>
      <c r="F78" s="498" t="s">
        <v>4327</v>
      </c>
      <c r="G78" s="496">
        <f t="shared" si="0"/>
        <v>26</v>
      </c>
      <c r="H78" s="499"/>
      <c r="I78" s="499"/>
      <c r="J78" s="499"/>
      <c r="K78" s="495" t="s">
        <v>15</v>
      </c>
      <c r="L78" s="495"/>
      <c r="M78" s="500"/>
      <c r="N78" s="486"/>
      <c r="P78" s="501" t="s">
        <v>4328</v>
      </c>
      <c r="Q78" s="469">
        <f t="shared" si="1"/>
        <v>9</v>
      </c>
      <c r="R78" s="471" t="str">
        <f t="shared" si="2"/>
        <v xml:space="preserve"> </v>
      </c>
    </row>
    <row r="79" spans="1:18" ht="15" x14ac:dyDescent="0.2">
      <c r="A79" s="502">
        <v>722110</v>
      </c>
      <c r="B79" s="503" t="s">
        <v>2151</v>
      </c>
      <c r="C79" s="504" t="s">
        <v>2710</v>
      </c>
      <c r="D79" s="505"/>
      <c r="E79" s="503"/>
      <c r="F79" s="506" t="s">
        <v>4329</v>
      </c>
      <c r="G79" s="504">
        <f>+LEN(F79)</f>
        <v>30</v>
      </c>
      <c r="H79" s="507"/>
      <c r="I79" s="507"/>
      <c r="J79" s="507"/>
      <c r="K79" s="503" t="s">
        <v>15</v>
      </c>
      <c r="L79" s="503"/>
      <c r="M79" s="508"/>
      <c r="N79" s="486"/>
      <c r="P79" s="501"/>
      <c r="R79" s="471"/>
    </row>
    <row r="80" spans="1:18" ht="15.75" x14ac:dyDescent="0.2">
      <c r="A80" s="472"/>
      <c r="B80" s="473"/>
      <c r="C80" s="474"/>
      <c r="D80" s="509"/>
      <c r="E80" s="473"/>
      <c r="F80" s="522" t="s">
        <v>4330</v>
      </c>
      <c r="G80" s="474">
        <f t="shared" si="0"/>
        <v>27</v>
      </c>
      <c r="H80" s="477"/>
      <c r="I80" s="477"/>
      <c r="J80" s="477" t="s">
        <v>15</v>
      </c>
      <c r="K80" s="473"/>
      <c r="L80" s="477"/>
      <c r="M80" s="511"/>
      <c r="N80" s="486" t="s">
        <v>4331</v>
      </c>
      <c r="P80" s="492"/>
      <c r="Q80" s="469">
        <f t="shared" si="1"/>
        <v>0</v>
      </c>
      <c r="R80" s="471" t="str">
        <f t="shared" si="2"/>
        <v xml:space="preserve"> </v>
      </c>
    </row>
    <row r="81" spans="1:18" ht="15" x14ac:dyDescent="0.2">
      <c r="A81" s="480">
        <v>723000</v>
      </c>
      <c r="B81" s="481" t="s">
        <v>2151</v>
      </c>
      <c r="C81" s="482" t="s">
        <v>2710</v>
      </c>
      <c r="D81" s="488" t="s">
        <v>4332</v>
      </c>
      <c r="E81" s="481" t="s">
        <v>4333</v>
      </c>
      <c r="F81" s="490" t="s">
        <v>4334</v>
      </c>
      <c r="G81" s="482">
        <f t="shared" si="0"/>
        <v>22</v>
      </c>
      <c r="H81" s="485"/>
      <c r="I81" s="485"/>
      <c r="J81" s="485"/>
      <c r="K81" s="481" t="s">
        <v>15</v>
      </c>
      <c r="L81" s="481"/>
      <c r="M81" s="478"/>
      <c r="N81" s="486"/>
      <c r="P81" s="492" t="s">
        <v>4335</v>
      </c>
      <c r="Q81" s="469">
        <f t="shared" si="1"/>
        <v>9</v>
      </c>
      <c r="R81" s="471" t="str">
        <f t="shared" si="2"/>
        <v xml:space="preserve"> </v>
      </c>
    </row>
    <row r="82" spans="1:18" ht="15" x14ac:dyDescent="0.2">
      <c r="A82" s="480">
        <v>723020</v>
      </c>
      <c r="B82" s="481" t="s">
        <v>2151</v>
      </c>
      <c r="C82" s="482" t="s">
        <v>2710</v>
      </c>
      <c r="D82" s="488" t="s">
        <v>4332</v>
      </c>
      <c r="E82" s="481" t="s">
        <v>4336</v>
      </c>
      <c r="F82" s="490" t="s">
        <v>4337</v>
      </c>
      <c r="G82" s="482">
        <f t="shared" si="0"/>
        <v>11</v>
      </c>
      <c r="H82" s="485"/>
      <c r="I82" s="485"/>
      <c r="J82" s="485"/>
      <c r="K82" s="481" t="s">
        <v>15</v>
      </c>
      <c r="L82" s="481"/>
      <c r="M82" s="478"/>
      <c r="N82" s="486"/>
      <c r="P82" s="492" t="s">
        <v>4338</v>
      </c>
      <c r="Q82" s="469">
        <f t="shared" si="1"/>
        <v>10</v>
      </c>
      <c r="R82" s="471" t="str">
        <f t="shared" si="2"/>
        <v xml:space="preserve"> </v>
      </c>
    </row>
    <row r="83" spans="1:18" ht="38.25" x14ac:dyDescent="0.2">
      <c r="A83" s="480"/>
      <c r="B83" s="481"/>
      <c r="C83" s="482"/>
      <c r="D83" s="488"/>
      <c r="E83" s="481"/>
      <c r="F83" s="513" t="s">
        <v>4339</v>
      </c>
      <c r="G83" s="482">
        <f t="shared" si="0"/>
        <v>29</v>
      </c>
      <c r="H83" s="485"/>
      <c r="I83" s="485"/>
      <c r="J83" s="485" t="s">
        <v>15</v>
      </c>
      <c r="K83" s="481"/>
      <c r="L83" s="485"/>
      <c r="M83" s="478"/>
      <c r="N83" s="486" t="s">
        <v>4340</v>
      </c>
      <c r="P83" s="492"/>
      <c r="Q83" s="469">
        <f t="shared" si="1"/>
        <v>0</v>
      </c>
      <c r="R83" s="471" t="str">
        <f t="shared" si="2"/>
        <v xml:space="preserve"> </v>
      </c>
    </row>
    <row r="84" spans="1:18" ht="15" x14ac:dyDescent="0.2">
      <c r="A84" s="480">
        <v>724000</v>
      </c>
      <c r="B84" s="481" t="s">
        <v>2151</v>
      </c>
      <c r="C84" s="482" t="s">
        <v>2710</v>
      </c>
      <c r="D84" s="488" t="s">
        <v>4341</v>
      </c>
      <c r="E84" s="481" t="s">
        <v>4342</v>
      </c>
      <c r="F84" s="490" t="s">
        <v>4343</v>
      </c>
      <c r="G84" s="482">
        <f t="shared" si="0"/>
        <v>14</v>
      </c>
      <c r="H84" s="485"/>
      <c r="I84" s="485"/>
      <c r="J84" s="485"/>
      <c r="K84" s="481" t="s">
        <v>15</v>
      </c>
      <c r="L84" s="481"/>
      <c r="M84" s="478"/>
      <c r="N84" s="486"/>
      <c r="P84" s="492" t="s">
        <v>4344</v>
      </c>
      <c r="Q84" s="469">
        <f t="shared" si="1"/>
        <v>10</v>
      </c>
      <c r="R84" s="471" t="str">
        <f t="shared" si="2"/>
        <v xml:space="preserve"> </v>
      </c>
    </row>
    <row r="85" spans="1:18" ht="15" x14ac:dyDescent="0.2">
      <c r="A85" s="480">
        <v>724100</v>
      </c>
      <c r="B85" s="481" t="s">
        <v>2151</v>
      </c>
      <c r="C85" s="482" t="s">
        <v>2710</v>
      </c>
      <c r="D85" s="488"/>
      <c r="E85" s="481"/>
      <c r="F85" s="490" t="s">
        <v>4345</v>
      </c>
      <c r="G85" s="482">
        <f t="shared" si="0"/>
        <v>21</v>
      </c>
      <c r="H85" s="485"/>
      <c r="I85" s="485"/>
      <c r="J85" s="485"/>
      <c r="K85" s="481" t="s">
        <v>15</v>
      </c>
      <c r="L85" s="481"/>
      <c r="M85" s="478" t="s">
        <v>4346</v>
      </c>
      <c r="N85" s="486"/>
      <c r="P85" s="492"/>
      <c r="R85" s="471"/>
    </row>
    <row r="86" spans="1:18" ht="38.25" x14ac:dyDescent="0.2">
      <c r="A86" s="480"/>
      <c r="B86" s="481"/>
      <c r="C86" s="482"/>
      <c r="D86" s="488"/>
      <c r="E86" s="481"/>
      <c r="F86" s="513" t="s">
        <v>4347</v>
      </c>
      <c r="G86" s="482">
        <f t="shared" si="0"/>
        <v>10</v>
      </c>
      <c r="H86" s="485"/>
      <c r="I86" s="485"/>
      <c r="J86" s="485" t="s">
        <v>15</v>
      </c>
      <c r="K86" s="481"/>
      <c r="L86" s="481"/>
      <c r="M86" s="478"/>
      <c r="N86" s="486" t="s">
        <v>4348</v>
      </c>
      <c r="P86" s="492"/>
      <c r="Q86" s="469">
        <f t="shared" si="1"/>
        <v>0</v>
      </c>
      <c r="R86" s="471" t="str">
        <f t="shared" si="2"/>
        <v xml:space="preserve"> </v>
      </c>
    </row>
    <row r="87" spans="1:18" ht="15" x14ac:dyDescent="0.2">
      <c r="A87" s="480">
        <v>725000</v>
      </c>
      <c r="B87" s="481" t="s">
        <v>4156</v>
      </c>
      <c r="C87" s="482" t="s">
        <v>2710</v>
      </c>
      <c r="D87" s="488"/>
      <c r="E87" s="481"/>
      <c r="F87" s="490" t="s">
        <v>4349</v>
      </c>
      <c r="G87" s="482">
        <f t="shared" ref="G87:G184" si="3">+LEN(F87)</f>
        <v>13</v>
      </c>
      <c r="H87" s="485"/>
      <c r="I87" s="485"/>
      <c r="J87" s="485"/>
      <c r="K87" s="481" t="s">
        <v>15</v>
      </c>
      <c r="L87" s="481"/>
      <c r="M87" s="478" t="s">
        <v>3563</v>
      </c>
      <c r="N87" s="486"/>
      <c r="P87" s="490" t="s">
        <v>4350</v>
      </c>
      <c r="Q87" s="469">
        <f t="shared" si="1"/>
        <v>10</v>
      </c>
      <c r="R87" s="471"/>
    </row>
    <row r="88" spans="1:18" ht="15" x14ac:dyDescent="0.2">
      <c r="A88" s="480">
        <v>725020</v>
      </c>
      <c r="B88" s="481" t="s">
        <v>4156</v>
      </c>
      <c r="C88" s="482" t="s">
        <v>2710</v>
      </c>
      <c r="D88" s="488" t="s">
        <v>4351</v>
      </c>
      <c r="E88" s="481" t="s">
        <v>4352</v>
      </c>
      <c r="F88" s="490" t="s">
        <v>4347</v>
      </c>
      <c r="G88" s="482">
        <f t="shared" si="3"/>
        <v>10</v>
      </c>
      <c r="H88" s="485"/>
      <c r="I88" s="485"/>
      <c r="J88" s="485"/>
      <c r="K88" s="481" t="s">
        <v>15</v>
      </c>
      <c r="L88" s="481"/>
      <c r="M88" s="478"/>
      <c r="N88" s="486"/>
      <c r="P88" s="492" t="s">
        <v>4347</v>
      </c>
      <c r="Q88" s="469">
        <f t="shared" si="1"/>
        <v>10</v>
      </c>
      <c r="R88" s="471" t="str">
        <f t="shared" si="2"/>
        <v xml:space="preserve"> </v>
      </c>
    </row>
    <row r="89" spans="1:18" ht="15.75" x14ac:dyDescent="0.2">
      <c r="A89" s="480"/>
      <c r="B89" s="481"/>
      <c r="C89" s="482"/>
      <c r="D89" s="488"/>
      <c r="E89" s="481"/>
      <c r="F89" s="513" t="s">
        <v>4353</v>
      </c>
      <c r="G89" s="482">
        <f t="shared" si="3"/>
        <v>24</v>
      </c>
      <c r="H89" s="485"/>
      <c r="I89" s="485"/>
      <c r="J89" s="485" t="s">
        <v>15</v>
      </c>
      <c r="K89" s="481"/>
      <c r="L89" s="481"/>
      <c r="M89" s="478"/>
      <c r="N89" s="486" t="s">
        <v>4354</v>
      </c>
      <c r="P89" s="492"/>
      <c r="Q89" s="469">
        <f t="shared" si="1"/>
        <v>0</v>
      </c>
      <c r="R89" s="471" t="str">
        <f t="shared" si="2"/>
        <v xml:space="preserve"> </v>
      </c>
    </row>
    <row r="90" spans="1:18" ht="15" x14ac:dyDescent="0.2">
      <c r="A90" s="480">
        <v>726000</v>
      </c>
      <c r="B90" s="481" t="s">
        <v>2151</v>
      </c>
      <c r="C90" s="482" t="s">
        <v>2710</v>
      </c>
      <c r="D90" s="488" t="s">
        <v>4244</v>
      </c>
      <c r="E90" s="481" t="s">
        <v>4355</v>
      </c>
      <c r="F90" s="490" t="s">
        <v>4356</v>
      </c>
      <c r="G90" s="482">
        <f t="shared" si="3"/>
        <v>19</v>
      </c>
      <c r="H90" s="485"/>
      <c r="I90" s="485"/>
      <c r="J90" s="485"/>
      <c r="K90" s="481" t="s">
        <v>15</v>
      </c>
      <c r="L90" s="481"/>
      <c r="M90" s="478"/>
      <c r="N90" s="486"/>
      <c r="P90" s="492" t="s">
        <v>4357</v>
      </c>
      <c r="Q90" s="469">
        <f>+LEN(P90)</f>
        <v>10</v>
      </c>
      <c r="R90" s="471"/>
    </row>
    <row r="91" spans="1:18" ht="15" x14ac:dyDescent="0.2">
      <c r="A91" s="480">
        <v>726020</v>
      </c>
      <c r="B91" s="481" t="s">
        <v>2151</v>
      </c>
      <c r="C91" s="482" t="s">
        <v>2710</v>
      </c>
      <c r="D91" s="488" t="s">
        <v>4358</v>
      </c>
      <c r="E91" s="481" t="s">
        <v>4359</v>
      </c>
      <c r="F91" s="490" t="s">
        <v>4360</v>
      </c>
      <c r="G91" s="482">
        <f t="shared" si="3"/>
        <v>28</v>
      </c>
      <c r="H91" s="485"/>
      <c r="I91" s="485"/>
      <c r="J91" s="485"/>
      <c r="K91" s="481" t="s">
        <v>15</v>
      </c>
      <c r="L91" s="481"/>
      <c r="M91" s="478"/>
      <c r="N91" s="486"/>
      <c r="P91" s="492" t="s">
        <v>4361</v>
      </c>
      <c r="Q91" s="469">
        <f t="shared" si="1"/>
        <v>10</v>
      </c>
      <c r="R91" s="471" t="str">
        <f t="shared" si="2"/>
        <v xml:space="preserve"> </v>
      </c>
    </row>
    <row r="92" spans="1:18" ht="15" x14ac:dyDescent="0.2">
      <c r="A92" s="480">
        <v>726040</v>
      </c>
      <c r="B92" s="481" t="s">
        <v>2151</v>
      </c>
      <c r="C92" s="482" t="s">
        <v>2710</v>
      </c>
      <c r="D92" s="488" t="s">
        <v>4358</v>
      </c>
      <c r="E92" s="481" t="s">
        <v>4362</v>
      </c>
      <c r="F92" s="490" t="s">
        <v>4363</v>
      </c>
      <c r="G92" s="482">
        <f t="shared" si="3"/>
        <v>30</v>
      </c>
      <c r="H92" s="485"/>
      <c r="I92" s="485"/>
      <c r="J92" s="485"/>
      <c r="K92" s="481" t="s">
        <v>15</v>
      </c>
      <c r="L92" s="481"/>
      <c r="M92" s="478"/>
      <c r="N92" s="486"/>
      <c r="P92" s="492" t="s">
        <v>4364</v>
      </c>
      <c r="Q92" s="469">
        <f t="shared" si="1"/>
        <v>10</v>
      </c>
      <c r="R92" s="471" t="str">
        <f t="shared" si="2"/>
        <v xml:space="preserve"> </v>
      </c>
    </row>
    <row r="93" spans="1:18" ht="15" x14ac:dyDescent="0.2">
      <c r="A93" s="480">
        <v>726060</v>
      </c>
      <c r="B93" s="481" t="s">
        <v>2151</v>
      </c>
      <c r="C93" s="482" t="s">
        <v>2710</v>
      </c>
      <c r="D93" s="488" t="s">
        <v>4365</v>
      </c>
      <c r="E93" s="481" t="s">
        <v>4366</v>
      </c>
      <c r="F93" s="490" t="s">
        <v>4367</v>
      </c>
      <c r="G93" s="482">
        <f t="shared" si="3"/>
        <v>26</v>
      </c>
      <c r="H93" s="485"/>
      <c r="I93" s="485"/>
      <c r="J93" s="485"/>
      <c r="K93" s="481" t="s">
        <v>15</v>
      </c>
      <c r="L93" s="481"/>
      <c r="M93" s="478"/>
      <c r="N93" s="486"/>
      <c r="P93" s="492" t="s">
        <v>4368</v>
      </c>
      <c r="Q93" s="469">
        <f t="shared" si="1"/>
        <v>9</v>
      </c>
      <c r="R93" s="471" t="str">
        <f t="shared" si="2"/>
        <v xml:space="preserve"> </v>
      </c>
    </row>
    <row r="94" spans="1:18" ht="15" x14ac:dyDescent="0.2">
      <c r="A94" s="480">
        <v>726080</v>
      </c>
      <c r="B94" s="481" t="s">
        <v>2151</v>
      </c>
      <c r="C94" s="482" t="s">
        <v>2710</v>
      </c>
      <c r="D94" s="488" t="s">
        <v>4365</v>
      </c>
      <c r="E94" s="481" t="s">
        <v>4369</v>
      </c>
      <c r="F94" s="490" t="s">
        <v>4370</v>
      </c>
      <c r="G94" s="482">
        <f t="shared" si="3"/>
        <v>12</v>
      </c>
      <c r="H94" s="485"/>
      <c r="I94" s="485"/>
      <c r="J94" s="485"/>
      <c r="K94" s="481" t="s">
        <v>15</v>
      </c>
      <c r="L94" s="481"/>
      <c r="M94" s="478"/>
      <c r="N94" s="486"/>
      <c r="P94" s="492" t="s">
        <v>4371</v>
      </c>
      <c r="Q94" s="469">
        <f t="shared" si="1"/>
        <v>8</v>
      </c>
      <c r="R94" s="471" t="str">
        <f t="shared" si="2"/>
        <v xml:space="preserve"> </v>
      </c>
    </row>
    <row r="95" spans="1:18" ht="15" x14ac:dyDescent="0.2">
      <c r="A95" s="480">
        <v>726100</v>
      </c>
      <c r="B95" s="481" t="s">
        <v>2151</v>
      </c>
      <c r="C95" s="482" t="s">
        <v>2710</v>
      </c>
      <c r="D95" s="488" t="s">
        <v>4365</v>
      </c>
      <c r="E95" s="481" t="s">
        <v>4372</v>
      </c>
      <c r="F95" s="490" t="s">
        <v>4373</v>
      </c>
      <c r="G95" s="482">
        <f t="shared" si="3"/>
        <v>26</v>
      </c>
      <c r="H95" s="485"/>
      <c r="I95" s="485"/>
      <c r="J95" s="485"/>
      <c r="K95" s="481" t="s">
        <v>15</v>
      </c>
      <c r="L95" s="481"/>
      <c r="M95" s="478"/>
      <c r="N95" s="486"/>
      <c r="P95" s="492" t="s">
        <v>4374</v>
      </c>
      <c r="Q95" s="469">
        <f t="shared" si="1"/>
        <v>9</v>
      </c>
      <c r="R95" s="471" t="str">
        <f t="shared" si="2"/>
        <v xml:space="preserve"> </v>
      </c>
    </row>
    <row r="96" spans="1:18" ht="15" x14ac:dyDescent="0.2">
      <c r="A96" s="480">
        <v>726120</v>
      </c>
      <c r="B96" s="481" t="s">
        <v>2151</v>
      </c>
      <c r="C96" s="482" t="s">
        <v>2710</v>
      </c>
      <c r="D96" s="488" t="s">
        <v>4365</v>
      </c>
      <c r="E96" s="481" t="s">
        <v>4375</v>
      </c>
      <c r="F96" s="490" t="s">
        <v>4376</v>
      </c>
      <c r="G96" s="482">
        <f t="shared" si="3"/>
        <v>27</v>
      </c>
      <c r="H96" s="485"/>
      <c r="I96" s="485"/>
      <c r="J96" s="485"/>
      <c r="K96" s="481" t="s">
        <v>15</v>
      </c>
      <c r="L96" s="481"/>
      <c r="M96" s="478"/>
      <c r="N96" s="486"/>
      <c r="P96" s="492" t="s">
        <v>4377</v>
      </c>
      <c r="Q96" s="469">
        <f t="shared" si="1"/>
        <v>10</v>
      </c>
      <c r="R96" s="471" t="str">
        <f t="shared" si="2"/>
        <v xml:space="preserve"> </v>
      </c>
    </row>
    <row r="97" spans="1:18" ht="15" x14ac:dyDescent="0.2">
      <c r="A97" s="480">
        <v>726140</v>
      </c>
      <c r="B97" s="481" t="s">
        <v>2151</v>
      </c>
      <c r="C97" s="482" t="s">
        <v>2710</v>
      </c>
      <c r="D97" s="488" t="s">
        <v>4365</v>
      </c>
      <c r="E97" s="481" t="s">
        <v>4378</v>
      </c>
      <c r="F97" s="490" t="s">
        <v>4379</v>
      </c>
      <c r="G97" s="482">
        <f t="shared" si="3"/>
        <v>25</v>
      </c>
      <c r="H97" s="485"/>
      <c r="I97" s="485"/>
      <c r="J97" s="485"/>
      <c r="K97" s="481" t="s">
        <v>15</v>
      </c>
      <c r="L97" s="481"/>
      <c r="M97" s="478"/>
      <c r="N97" s="486"/>
      <c r="P97" s="492" t="s">
        <v>4380</v>
      </c>
      <c r="Q97" s="469">
        <f t="shared" si="1"/>
        <v>9</v>
      </c>
      <c r="R97" s="471" t="str">
        <f t="shared" si="2"/>
        <v xml:space="preserve"> </v>
      </c>
    </row>
    <row r="98" spans="1:18" ht="15" x14ac:dyDescent="0.2">
      <c r="A98" s="480">
        <v>726160</v>
      </c>
      <c r="B98" s="481" t="s">
        <v>2151</v>
      </c>
      <c r="C98" s="482" t="s">
        <v>2710</v>
      </c>
      <c r="D98" s="488" t="s">
        <v>4365</v>
      </c>
      <c r="E98" s="481" t="s">
        <v>4381</v>
      </c>
      <c r="F98" s="490" t="s">
        <v>4382</v>
      </c>
      <c r="G98" s="482">
        <f t="shared" si="3"/>
        <v>21</v>
      </c>
      <c r="H98" s="485"/>
      <c r="I98" s="485"/>
      <c r="J98" s="485"/>
      <c r="K98" s="481" t="s">
        <v>15</v>
      </c>
      <c r="L98" s="481"/>
      <c r="M98" s="478"/>
      <c r="N98" s="486"/>
      <c r="P98" s="492" t="s">
        <v>4383</v>
      </c>
      <c r="Q98" s="469">
        <f t="shared" ref="Q98:Q203" si="4">+LEN(P98)</f>
        <v>10</v>
      </c>
      <c r="R98" s="471" t="str">
        <f t="shared" ref="R98:R203" si="5">+IF(Q98&gt;10,"over"," ")</f>
        <v xml:space="preserve"> </v>
      </c>
    </row>
    <row r="99" spans="1:18" ht="15" x14ac:dyDescent="0.2">
      <c r="A99" s="480">
        <v>726180</v>
      </c>
      <c r="B99" s="481" t="s">
        <v>2151</v>
      </c>
      <c r="C99" s="482" t="s">
        <v>2710</v>
      </c>
      <c r="D99" s="488" t="s">
        <v>4365</v>
      </c>
      <c r="E99" s="481" t="s">
        <v>4384</v>
      </c>
      <c r="F99" s="490" t="s">
        <v>4385</v>
      </c>
      <c r="G99" s="482">
        <f t="shared" si="3"/>
        <v>21</v>
      </c>
      <c r="H99" s="485"/>
      <c r="I99" s="485"/>
      <c r="J99" s="485"/>
      <c r="K99" s="481" t="s">
        <v>15</v>
      </c>
      <c r="L99" s="481"/>
      <c r="M99" s="478"/>
      <c r="N99" s="486"/>
      <c r="P99" s="492" t="s">
        <v>4386</v>
      </c>
      <c r="Q99" s="469">
        <f t="shared" si="4"/>
        <v>10</v>
      </c>
      <c r="R99" s="471" t="str">
        <f t="shared" si="5"/>
        <v xml:space="preserve"> </v>
      </c>
    </row>
    <row r="100" spans="1:18" ht="15" x14ac:dyDescent="0.2">
      <c r="A100" s="480"/>
      <c r="B100" s="481" t="s">
        <v>2151</v>
      </c>
      <c r="C100" s="482" t="s">
        <v>2821</v>
      </c>
      <c r="D100" s="488" t="s">
        <v>4365</v>
      </c>
      <c r="E100" s="481" t="s">
        <v>4387</v>
      </c>
      <c r="F100" s="490" t="s">
        <v>4353</v>
      </c>
      <c r="G100" s="482">
        <f t="shared" si="3"/>
        <v>24</v>
      </c>
      <c r="H100" s="485"/>
      <c r="I100" s="485"/>
      <c r="J100" s="485"/>
      <c r="K100" s="481" t="s">
        <v>15</v>
      </c>
      <c r="L100" s="481"/>
      <c r="M100" s="478" t="s">
        <v>4289</v>
      </c>
      <c r="N100" s="486" t="s">
        <v>4354</v>
      </c>
      <c r="P100" s="492" t="s">
        <v>4388</v>
      </c>
      <c r="Q100" s="469">
        <f t="shared" si="4"/>
        <v>10</v>
      </c>
      <c r="R100" s="471" t="str">
        <f t="shared" si="5"/>
        <v xml:space="preserve"> </v>
      </c>
    </row>
    <row r="101" spans="1:18" ht="15" x14ac:dyDescent="0.2">
      <c r="A101" s="480">
        <v>726200</v>
      </c>
      <c r="B101" s="481" t="s">
        <v>2151</v>
      </c>
      <c r="C101" s="482" t="s">
        <v>2710</v>
      </c>
      <c r="D101" s="488" t="s">
        <v>4365</v>
      </c>
      <c r="E101" s="481" t="s">
        <v>4389</v>
      </c>
      <c r="F101" s="490" t="s">
        <v>4390</v>
      </c>
      <c r="G101" s="482">
        <f t="shared" si="3"/>
        <v>21</v>
      </c>
      <c r="H101" s="485"/>
      <c r="I101" s="485"/>
      <c r="J101" s="485"/>
      <c r="K101" s="481" t="s">
        <v>15</v>
      </c>
      <c r="L101" s="481"/>
      <c r="M101" s="478" t="s">
        <v>4391</v>
      </c>
      <c r="N101" s="486"/>
      <c r="P101" s="492" t="s">
        <v>4392</v>
      </c>
      <c r="Q101" s="469">
        <f t="shared" si="4"/>
        <v>10</v>
      </c>
      <c r="R101" s="471" t="str">
        <f t="shared" si="5"/>
        <v xml:space="preserve"> </v>
      </c>
    </row>
    <row r="102" spans="1:18" ht="15" x14ac:dyDescent="0.2">
      <c r="A102" s="480">
        <v>726220</v>
      </c>
      <c r="B102" s="481" t="s">
        <v>2151</v>
      </c>
      <c r="C102" s="482" t="s">
        <v>2710</v>
      </c>
      <c r="D102" s="488" t="s">
        <v>4365</v>
      </c>
      <c r="E102" s="481" t="s">
        <v>4393</v>
      </c>
      <c r="F102" s="490" t="s">
        <v>4394</v>
      </c>
      <c r="G102" s="482">
        <f t="shared" si="3"/>
        <v>25</v>
      </c>
      <c r="H102" s="485"/>
      <c r="I102" s="485"/>
      <c r="J102" s="485"/>
      <c r="K102" s="481" t="s">
        <v>15</v>
      </c>
      <c r="L102" s="481"/>
      <c r="M102" s="478"/>
      <c r="N102" s="486"/>
      <c r="P102" s="492" t="s">
        <v>4395</v>
      </c>
      <c r="Q102" s="469">
        <f t="shared" si="4"/>
        <v>10</v>
      </c>
      <c r="R102" s="471" t="str">
        <f t="shared" si="5"/>
        <v xml:space="preserve"> </v>
      </c>
    </row>
    <row r="103" spans="1:18" ht="15" x14ac:dyDescent="0.2">
      <c r="A103" s="480"/>
      <c r="B103" s="481" t="s">
        <v>2151</v>
      </c>
      <c r="C103" s="482" t="s">
        <v>2821</v>
      </c>
      <c r="D103" s="488" t="s">
        <v>4365</v>
      </c>
      <c r="E103" s="481" t="s">
        <v>4396</v>
      </c>
      <c r="F103" s="490" t="s">
        <v>4397</v>
      </c>
      <c r="G103" s="482">
        <f t="shared" si="3"/>
        <v>28</v>
      </c>
      <c r="H103" s="485"/>
      <c r="I103" s="485"/>
      <c r="J103" s="485"/>
      <c r="K103" s="481" t="s">
        <v>15</v>
      </c>
      <c r="L103" s="481"/>
      <c r="M103" s="478" t="s">
        <v>4302</v>
      </c>
      <c r="N103" s="486"/>
      <c r="P103" s="492" t="s">
        <v>4398</v>
      </c>
      <c r="Q103" s="469">
        <f t="shared" si="4"/>
        <v>10</v>
      </c>
      <c r="R103" s="471" t="str">
        <f t="shared" si="5"/>
        <v xml:space="preserve"> </v>
      </c>
    </row>
    <row r="104" spans="1:18" ht="15" x14ac:dyDescent="0.2">
      <c r="A104" s="480">
        <v>726240</v>
      </c>
      <c r="B104" s="481" t="s">
        <v>2151</v>
      </c>
      <c r="C104" s="482" t="s">
        <v>2710</v>
      </c>
      <c r="D104" s="488" t="s">
        <v>4358</v>
      </c>
      <c r="E104" s="481" t="s">
        <v>4399</v>
      </c>
      <c r="F104" s="490" t="s">
        <v>4400</v>
      </c>
      <c r="G104" s="482">
        <f t="shared" si="3"/>
        <v>28</v>
      </c>
      <c r="H104" s="485"/>
      <c r="I104" s="485"/>
      <c r="J104" s="485"/>
      <c r="K104" s="481" t="s">
        <v>15</v>
      </c>
      <c r="L104" s="481"/>
      <c r="M104" s="478"/>
      <c r="N104" s="486"/>
      <c r="P104" s="492" t="s">
        <v>4401</v>
      </c>
      <c r="Q104" s="469">
        <f t="shared" si="4"/>
        <v>10</v>
      </c>
      <c r="R104" s="471" t="str">
        <f t="shared" si="5"/>
        <v xml:space="preserve"> </v>
      </c>
    </row>
    <row r="105" spans="1:18" ht="15" x14ac:dyDescent="0.2">
      <c r="A105" s="480">
        <v>726260</v>
      </c>
      <c r="B105" s="481" t="s">
        <v>2151</v>
      </c>
      <c r="C105" s="482" t="s">
        <v>2710</v>
      </c>
      <c r="D105" s="488" t="s">
        <v>4358</v>
      </c>
      <c r="E105" s="481" t="s">
        <v>4402</v>
      </c>
      <c r="F105" s="490" t="s">
        <v>4403</v>
      </c>
      <c r="G105" s="482">
        <f t="shared" si="3"/>
        <v>20</v>
      </c>
      <c r="H105" s="485"/>
      <c r="I105" s="485"/>
      <c r="J105" s="485"/>
      <c r="K105" s="481" t="s">
        <v>15</v>
      </c>
      <c r="L105" s="481"/>
      <c r="M105" s="478"/>
      <c r="N105" s="486"/>
      <c r="P105" s="492" t="s">
        <v>4404</v>
      </c>
      <c r="Q105" s="469">
        <f t="shared" si="4"/>
        <v>10</v>
      </c>
      <c r="R105" s="471" t="str">
        <f t="shared" si="5"/>
        <v xml:space="preserve"> </v>
      </c>
    </row>
    <row r="106" spans="1:18" ht="15" x14ac:dyDescent="0.2">
      <c r="A106" s="480">
        <v>726280</v>
      </c>
      <c r="B106" s="481" t="s">
        <v>2151</v>
      </c>
      <c r="C106" s="482" t="s">
        <v>2710</v>
      </c>
      <c r="D106" s="488" t="s">
        <v>4358</v>
      </c>
      <c r="E106" s="481" t="s">
        <v>4405</v>
      </c>
      <c r="F106" s="490" t="s">
        <v>4406</v>
      </c>
      <c r="G106" s="482">
        <f t="shared" si="3"/>
        <v>30</v>
      </c>
      <c r="H106" s="485"/>
      <c r="I106" s="485"/>
      <c r="J106" s="485"/>
      <c r="K106" s="481" t="s">
        <v>15</v>
      </c>
      <c r="L106" s="481"/>
      <c r="M106" s="478"/>
      <c r="N106" s="486"/>
      <c r="P106" s="492" t="s">
        <v>4407</v>
      </c>
      <c r="Q106" s="469">
        <f t="shared" si="4"/>
        <v>10</v>
      </c>
      <c r="R106" s="471" t="str">
        <f t="shared" si="5"/>
        <v xml:space="preserve"> </v>
      </c>
    </row>
    <row r="107" spans="1:18" ht="15" x14ac:dyDescent="0.2">
      <c r="A107" s="480">
        <v>726300</v>
      </c>
      <c r="B107" s="481" t="s">
        <v>2151</v>
      </c>
      <c r="C107" s="482" t="s">
        <v>2710</v>
      </c>
      <c r="D107" s="488" t="s">
        <v>4358</v>
      </c>
      <c r="E107" s="481" t="s">
        <v>4408</v>
      </c>
      <c r="F107" s="490" t="s">
        <v>2350</v>
      </c>
      <c r="G107" s="482">
        <f t="shared" si="3"/>
        <v>13</v>
      </c>
      <c r="H107" s="485"/>
      <c r="I107" s="485"/>
      <c r="J107" s="485"/>
      <c r="K107" s="481" t="s">
        <v>15</v>
      </c>
      <c r="L107" s="481"/>
      <c r="M107" s="478"/>
      <c r="N107" s="486"/>
      <c r="P107" s="492" t="s">
        <v>4409</v>
      </c>
      <c r="Q107" s="469">
        <f t="shared" si="4"/>
        <v>9</v>
      </c>
      <c r="R107" s="471" t="str">
        <f t="shared" si="5"/>
        <v xml:space="preserve"> </v>
      </c>
    </row>
    <row r="108" spans="1:18" ht="15" x14ac:dyDescent="0.2">
      <c r="A108" s="480">
        <v>726320</v>
      </c>
      <c r="B108" s="481" t="s">
        <v>2151</v>
      </c>
      <c r="C108" s="482" t="s">
        <v>2710</v>
      </c>
      <c r="D108" s="488" t="s">
        <v>4244</v>
      </c>
      <c r="E108" s="481" t="s">
        <v>4410</v>
      </c>
      <c r="F108" s="490" t="s">
        <v>4411</v>
      </c>
      <c r="G108" s="482">
        <f t="shared" si="3"/>
        <v>23</v>
      </c>
      <c r="H108" s="485"/>
      <c r="I108" s="485"/>
      <c r="J108" s="485"/>
      <c r="K108" s="481" t="s">
        <v>15</v>
      </c>
      <c r="L108" s="481"/>
      <c r="M108" s="478" t="s">
        <v>3194</v>
      </c>
      <c r="N108" s="486"/>
      <c r="P108" s="492" t="s">
        <v>4412</v>
      </c>
      <c r="Q108" s="469">
        <f>+LEN(P108)</f>
        <v>9</v>
      </c>
      <c r="R108" s="471" t="str">
        <f>+IF(Q108&gt;10,"over"," ")</f>
        <v xml:space="preserve"> </v>
      </c>
    </row>
    <row r="109" spans="1:18" ht="15" x14ac:dyDescent="0.2">
      <c r="A109" s="480">
        <v>726340</v>
      </c>
      <c r="B109" s="481" t="s">
        <v>4156</v>
      </c>
      <c r="C109" s="482" t="s">
        <v>2710</v>
      </c>
      <c r="D109" s="488"/>
      <c r="E109" s="481"/>
      <c r="F109" s="490" t="s">
        <v>4413</v>
      </c>
      <c r="G109" s="482">
        <f t="shared" si="3"/>
        <v>24</v>
      </c>
      <c r="H109" s="485"/>
      <c r="I109" s="485"/>
      <c r="J109" s="485"/>
      <c r="K109" s="481" t="s">
        <v>15</v>
      </c>
      <c r="L109" s="481" t="s">
        <v>4414</v>
      </c>
      <c r="M109" s="478"/>
      <c r="N109" s="486"/>
      <c r="P109" s="492"/>
      <c r="R109" s="471"/>
    </row>
    <row r="110" spans="1:18" ht="15" x14ac:dyDescent="0.2">
      <c r="A110" s="480">
        <v>726350</v>
      </c>
      <c r="B110" s="481" t="s">
        <v>2151</v>
      </c>
      <c r="C110" s="482" t="s">
        <v>2710</v>
      </c>
      <c r="D110" s="488"/>
      <c r="E110" s="481"/>
      <c r="F110" s="490" t="s">
        <v>4415</v>
      </c>
      <c r="G110" s="482">
        <f t="shared" si="3"/>
        <v>19</v>
      </c>
      <c r="H110" s="485"/>
      <c r="I110" s="485"/>
      <c r="J110" s="485"/>
      <c r="K110" s="481" t="s">
        <v>15</v>
      </c>
      <c r="L110" s="481"/>
      <c r="M110" s="478"/>
      <c r="N110" s="486"/>
      <c r="P110" s="492"/>
      <c r="R110" s="471"/>
    </row>
    <row r="111" spans="1:18" ht="15" x14ac:dyDescent="0.2">
      <c r="A111" s="480">
        <v>726360</v>
      </c>
      <c r="B111" s="481" t="s">
        <v>2151</v>
      </c>
      <c r="C111" s="482" t="s">
        <v>2710</v>
      </c>
      <c r="D111" s="488"/>
      <c r="E111" s="481"/>
      <c r="F111" s="490" t="s">
        <v>4416</v>
      </c>
      <c r="G111" s="482">
        <f t="shared" si="3"/>
        <v>30</v>
      </c>
      <c r="H111" s="485"/>
      <c r="I111" s="485"/>
      <c r="J111" s="485"/>
      <c r="K111" s="481" t="s">
        <v>15</v>
      </c>
      <c r="L111" s="481"/>
      <c r="M111" s="478"/>
      <c r="N111" s="486"/>
      <c r="P111" s="492"/>
      <c r="R111" s="471"/>
    </row>
    <row r="112" spans="1:18" ht="15" x14ac:dyDescent="0.2">
      <c r="A112" s="480">
        <v>726370</v>
      </c>
      <c r="B112" s="481" t="s">
        <v>2151</v>
      </c>
      <c r="C112" s="482" t="s">
        <v>2710</v>
      </c>
      <c r="D112" s="488"/>
      <c r="E112" s="481"/>
      <c r="F112" s="518" t="s">
        <v>4417</v>
      </c>
      <c r="G112" s="482">
        <f>LEN(F112)</f>
        <v>29</v>
      </c>
      <c r="H112" s="485"/>
      <c r="I112" s="485"/>
      <c r="J112" s="485"/>
      <c r="K112" s="481" t="s">
        <v>15</v>
      </c>
      <c r="L112" s="481"/>
      <c r="M112" s="478"/>
      <c r="N112" s="486"/>
      <c r="P112" s="492"/>
      <c r="R112" s="471"/>
    </row>
    <row r="113" spans="1:18" ht="15" x14ac:dyDescent="0.2">
      <c r="A113" s="480">
        <v>726371</v>
      </c>
      <c r="B113" s="481" t="s">
        <v>2151</v>
      </c>
      <c r="C113" s="482" t="s">
        <v>2710</v>
      </c>
      <c r="D113" s="523"/>
      <c r="E113" s="481"/>
      <c r="F113" s="518" t="s">
        <v>4418</v>
      </c>
      <c r="G113" s="482">
        <f>LEN(F113)</f>
        <v>30</v>
      </c>
      <c r="H113" s="485"/>
      <c r="I113" s="485"/>
      <c r="J113" s="485"/>
      <c r="K113" s="481"/>
      <c r="L113" s="481" t="s">
        <v>15</v>
      </c>
      <c r="M113" s="478"/>
      <c r="N113" s="486"/>
      <c r="P113" s="492"/>
      <c r="R113" s="471"/>
    </row>
    <row r="114" spans="1:18" ht="15" x14ac:dyDescent="0.2">
      <c r="A114" s="480">
        <v>726372</v>
      </c>
      <c r="B114" s="481" t="s">
        <v>2151</v>
      </c>
      <c r="C114" s="482" t="s">
        <v>2710</v>
      </c>
      <c r="D114" s="523"/>
      <c r="E114" s="481"/>
      <c r="F114" s="518" t="s">
        <v>4419</v>
      </c>
      <c r="G114" s="482">
        <f>LEN(F114)</f>
        <v>30</v>
      </c>
      <c r="H114" s="485"/>
      <c r="I114" s="485"/>
      <c r="J114" s="485"/>
      <c r="K114" s="481"/>
      <c r="L114" s="481" t="s">
        <v>15</v>
      </c>
      <c r="M114" s="478"/>
      <c r="N114" s="486"/>
      <c r="P114" s="492"/>
      <c r="R114" s="471"/>
    </row>
    <row r="115" spans="1:18" ht="18" x14ac:dyDescent="0.2">
      <c r="A115" s="480"/>
      <c r="B115" s="481"/>
      <c r="C115" s="482"/>
      <c r="D115" s="488"/>
      <c r="E115" s="481"/>
      <c r="F115" s="512" t="s">
        <v>4420</v>
      </c>
      <c r="G115" s="482">
        <f t="shared" si="3"/>
        <v>30</v>
      </c>
      <c r="H115" s="485"/>
      <c r="I115" s="485" t="s">
        <v>15</v>
      </c>
      <c r="J115" s="485"/>
      <c r="K115" s="481"/>
      <c r="L115" s="481"/>
      <c r="M115" s="478"/>
      <c r="N115" s="486"/>
      <c r="P115" s="492"/>
      <c r="Q115" s="469">
        <f t="shared" si="4"/>
        <v>0</v>
      </c>
      <c r="R115" s="471" t="str">
        <f t="shared" si="5"/>
        <v xml:space="preserve"> </v>
      </c>
    </row>
    <row r="116" spans="1:18" ht="15.75" x14ac:dyDescent="0.2">
      <c r="A116" s="480"/>
      <c r="B116" s="481"/>
      <c r="C116" s="482"/>
      <c r="D116" s="488"/>
      <c r="E116" s="481"/>
      <c r="F116" s="513" t="s">
        <v>4421</v>
      </c>
      <c r="G116" s="482">
        <f t="shared" si="3"/>
        <v>18</v>
      </c>
      <c r="H116" s="485"/>
      <c r="I116" s="485"/>
      <c r="J116" s="485" t="s">
        <v>15</v>
      </c>
      <c r="K116" s="481"/>
      <c r="L116" s="481"/>
      <c r="M116" s="478"/>
      <c r="N116" s="486" t="s">
        <v>4422</v>
      </c>
      <c r="P116" s="492"/>
      <c r="Q116" s="469">
        <f t="shared" si="4"/>
        <v>0</v>
      </c>
      <c r="R116" s="471" t="str">
        <f t="shared" si="5"/>
        <v xml:space="preserve"> </v>
      </c>
    </row>
    <row r="117" spans="1:18" ht="15" x14ac:dyDescent="0.2">
      <c r="A117" s="480">
        <v>730000</v>
      </c>
      <c r="B117" s="481" t="s">
        <v>4156</v>
      </c>
      <c r="C117" s="482" t="s">
        <v>2710</v>
      </c>
      <c r="D117" s="488" t="s">
        <v>4341</v>
      </c>
      <c r="E117" s="481" t="s">
        <v>4423</v>
      </c>
      <c r="F117" s="490" t="s">
        <v>4421</v>
      </c>
      <c r="G117" s="482">
        <f t="shared" si="3"/>
        <v>18</v>
      </c>
      <c r="H117" s="485"/>
      <c r="I117" s="485"/>
      <c r="J117" s="485"/>
      <c r="K117" s="481" t="s">
        <v>15</v>
      </c>
      <c r="L117" s="481"/>
      <c r="M117" s="478"/>
      <c r="N117" s="486"/>
      <c r="P117" s="492" t="s">
        <v>4424</v>
      </c>
      <c r="Q117" s="469">
        <f t="shared" si="4"/>
        <v>10</v>
      </c>
      <c r="R117" s="471" t="str">
        <f t="shared" si="5"/>
        <v xml:space="preserve"> </v>
      </c>
    </row>
    <row r="118" spans="1:18" ht="15" x14ac:dyDescent="0.2">
      <c r="A118" s="480">
        <v>730020</v>
      </c>
      <c r="B118" s="481" t="s">
        <v>4156</v>
      </c>
      <c r="C118" s="482" t="s">
        <v>2710</v>
      </c>
      <c r="D118" s="488" t="s">
        <v>4341</v>
      </c>
      <c r="E118" s="481" t="s">
        <v>4425</v>
      </c>
      <c r="F118" s="490" t="s">
        <v>4426</v>
      </c>
      <c r="G118" s="482">
        <f t="shared" si="3"/>
        <v>19</v>
      </c>
      <c r="H118" s="485"/>
      <c r="I118" s="485"/>
      <c r="J118" s="485"/>
      <c r="K118" s="481" t="s">
        <v>15</v>
      </c>
      <c r="L118" s="481"/>
      <c r="M118" s="478"/>
      <c r="N118" s="486"/>
      <c r="P118" s="492" t="s">
        <v>4427</v>
      </c>
      <c r="Q118" s="469">
        <f t="shared" si="4"/>
        <v>10</v>
      </c>
      <c r="R118" s="471" t="str">
        <f t="shared" si="5"/>
        <v xml:space="preserve"> </v>
      </c>
    </row>
    <row r="119" spans="1:18" ht="15" x14ac:dyDescent="0.2">
      <c r="A119" s="480">
        <v>730040</v>
      </c>
      <c r="B119" s="481" t="s">
        <v>4156</v>
      </c>
      <c r="C119" s="482" t="s">
        <v>2710</v>
      </c>
      <c r="D119" s="488" t="s">
        <v>4341</v>
      </c>
      <c r="E119" s="481" t="s">
        <v>4428</v>
      </c>
      <c r="F119" s="490" t="s">
        <v>4429</v>
      </c>
      <c r="G119" s="482">
        <f t="shared" si="3"/>
        <v>29</v>
      </c>
      <c r="H119" s="485"/>
      <c r="I119" s="485"/>
      <c r="J119" s="485"/>
      <c r="K119" s="481" t="s">
        <v>15</v>
      </c>
      <c r="L119" s="481"/>
      <c r="M119" s="478"/>
      <c r="N119" s="486"/>
      <c r="P119" s="492" t="s">
        <v>4430</v>
      </c>
      <c r="Q119" s="469">
        <f t="shared" si="4"/>
        <v>10</v>
      </c>
      <c r="R119" s="471" t="str">
        <f t="shared" si="5"/>
        <v xml:space="preserve"> </v>
      </c>
    </row>
    <row r="120" spans="1:18" ht="15.75" x14ac:dyDescent="0.2">
      <c r="A120" s="480"/>
      <c r="B120" s="481"/>
      <c r="C120" s="482"/>
      <c r="D120" s="488"/>
      <c r="E120" s="481"/>
      <c r="F120" s="513" t="s">
        <v>4431</v>
      </c>
      <c r="G120" s="482">
        <f t="shared" si="3"/>
        <v>17</v>
      </c>
      <c r="H120" s="485"/>
      <c r="I120" s="485"/>
      <c r="J120" s="485" t="s">
        <v>15</v>
      </c>
      <c r="K120" s="481"/>
      <c r="L120" s="481"/>
      <c r="M120" s="478"/>
      <c r="N120" s="486" t="s">
        <v>4432</v>
      </c>
      <c r="P120" s="492"/>
      <c r="Q120" s="469">
        <f t="shared" si="4"/>
        <v>0</v>
      </c>
      <c r="R120" s="471" t="str">
        <f t="shared" si="5"/>
        <v xml:space="preserve"> </v>
      </c>
    </row>
    <row r="121" spans="1:18" ht="15" x14ac:dyDescent="0.2">
      <c r="A121" s="480">
        <v>731000</v>
      </c>
      <c r="B121" s="481" t="s">
        <v>2151</v>
      </c>
      <c r="C121" s="482" t="s">
        <v>2821</v>
      </c>
      <c r="D121" s="488" t="s">
        <v>4244</v>
      </c>
      <c r="E121" s="481" t="s">
        <v>4433</v>
      </c>
      <c r="F121" s="490" t="s">
        <v>4434</v>
      </c>
      <c r="G121" s="482">
        <f t="shared" si="3"/>
        <v>10</v>
      </c>
      <c r="H121" s="485"/>
      <c r="I121" s="485"/>
      <c r="J121" s="485"/>
      <c r="K121" s="481" t="s">
        <v>15</v>
      </c>
      <c r="L121" s="481"/>
      <c r="M121" s="478"/>
      <c r="N121" s="486"/>
      <c r="P121" s="492" t="s">
        <v>4435</v>
      </c>
      <c r="Q121" s="469">
        <f t="shared" si="4"/>
        <v>9</v>
      </c>
      <c r="R121" s="471" t="str">
        <f t="shared" si="5"/>
        <v xml:space="preserve"> </v>
      </c>
    </row>
    <row r="122" spans="1:18" ht="15" x14ac:dyDescent="0.2">
      <c r="A122" s="480"/>
      <c r="B122" s="481" t="s">
        <v>4156</v>
      </c>
      <c r="C122" s="482" t="s">
        <v>2821</v>
      </c>
      <c r="D122" s="488" t="s">
        <v>4436</v>
      </c>
      <c r="E122" s="481" t="s">
        <v>4437</v>
      </c>
      <c r="F122" s="490" t="s">
        <v>4438</v>
      </c>
      <c r="G122" s="482">
        <f t="shared" si="3"/>
        <v>16</v>
      </c>
      <c r="H122" s="485"/>
      <c r="I122" s="485"/>
      <c r="J122" s="485"/>
      <c r="K122" s="481" t="s">
        <v>15</v>
      </c>
      <c r="L122" s="481"/>
      <c r="M122" s="478" t="s">
        <v>4289</v>
      </c>
      <c r="N122" s="486"/>
      <c r="P122" s="492" t="s">
        <v>4439</v>
      </c>
      <c r="Q122" s="469">
        <f t="shared" si="4"/>
        <v>10</v>
      </c>
      <c r="R122" s="471" t="str">
        <f t="shared" si="5"/>
        <v xml:space="preserve"> </v>
      </c>
    </row>
    <row r="123" spans="1:18" ht="15" x14ac:dyDescent="0.2">
      <c r="A123" s="480"/>
      <c r="B123" s="481" t="s">
        <v>4156</v>
      </c>
      <c r="C123" s="482" t="s">
        <v>2821</v>
      </c>
      <c r="D123" s="488" t="s">
        <v>4436</v>
      </c>
      <c r="E123" s="481" t="s">
        <v>4440</v>
      </c>
      <c r="F123" s="490" t="s">
        <v>4441</v>
      </c>
      <c r="G123" s="482">
        <f t="shared" si="3"/>
        <v>27</v>
      </c>
      <c r="H123" s="485"/>
      <c r="I123" s="485"/>
      <c r="J123" s="485"/>
      <c r="K123" s="481" t="s">
        <v>15</v>
      </c>
      <c r="L123" s="481"/>
      <c r="M123" s="478" t="s">
        <v>4289</v>
      </c>
      <c r="N123" s="486"/>
      <c r="P123" s="492" t="s">
        <v>4442</v>
      </c>
      <c r="Q123" s="469">
        <f t="shared" si="4"/>
        <v>10</v>
      </c>
      <c r="R123" s="471" t="str">
        <f t="shared" si="5"/>
        <v xml:space="preserve"> </v>
      </c>
    </row>
    <row r="124" spans="1:18" ht="15" x14ac:dyDescent="0.2">
      <c r="A124" s="480">
        <v>731020</v>
      </c>
      <c r="B124" s="481" t="s">
        <v>4156</v>
      </c>
      <c r="C124" s="482" t="s">
        <v>2710</v>
      </c>
      <c r="D124" s="488" t="s">
        <v>4436</v>
      </c>
      <c r="E124" s="481" t="s">
        <v>4443</v>
      </c>
      <c r="F124" s="490" t="s">
        <v>4444</v>
      </c>
      <c r="G124" s="482">
        <f t="shared" si="3"/>
        <v>18</v>
      </c>
      <c r="H124" s="485"/>
      <c r="I124" s="485"/>
      <c r="J124" s="485"/>
      <c r="K124" s="481" t="s">
        <v>15</v>
      </c>
      <c r="L124" s="481"/>
      <c r="M124" s="478"/>
      <c r="N124" s="486"/>
      <c r="P124" s="490" t="s">
        <v>4445</v>
      </c>
      <c r="Q124" s="469">
        <f t="shared" si="4"/>
        <v>10</v>
      </c>
      <c r="R124" s="471" t="str">
        <f t="shared" si="5"/>
        <v xml:space="preserve"> </v>
      </c>
    </row>
    <row r="125" spans="1:18" ht="15" x14ac:dyDescent="0.2">
      <c r="A125" s="480">
        <v>731040</v>
      </c>
      <c r="B125" s="481" t="s">
        <v>2151</v>
      </c>
      <c r="C125" s="482" t="s">
        <v>2710</v>
      </c>
      <c r="D125" s="488" t="s">
        <v>4436</v>
      </c>
      <c r="E125" s="481" t="s">
        <v>4446</v>
      </c>
      <c r="F125" s="490" t="s">
        <v>4447</v>
      </c>
      <c r="G125" s="482">
        <f t="shared" si="3"/>
        <v>24</v>
      </c>
      <c r="H125" s="485"/>
      <c r="I125" s="485"/>
      <c r="J125" s="485"/>
      <c r="K125" s="481" t="s">
        <v>15</v>
      </c>
      <c r="L125" s="481"/>
      <c r="M125" s="478"/>
      <c r="N125" s="486"/>
      <c r="P125" s="492" t="s">
        <v>4448</v>
      </c>
      <c r="Q125" s="469">
        <f t="shared" si="4"/>
        <v>10</v>
      </c>
      <c r="R125" s="471" t="str">
        <f t="shared" si="5"/>
        <v xml:space="preserve"> </v>
      </c>
    </row>
    <row r="126" spans="1:18" ht="15" x14ac:dyDescent="0.2">
      <c r="A126" s="480">
        <v>731060</v>
      </c>
      <c r="B126" s="481" t="s">
        <v>2151</v>
      </c>
      <c r="C126" s="482" t="s">
        <v>2710</v>
      </c>
      <c r="D126" s="488" t="s">
        <v>4436</v>
      </c>
      <c r="E126" s="481" t="s">
        <v>4449</v>
      </c>
      <c r="F126" s="490" t="s">
        <v>4450</v>
      </c>
      <c r="G126" s="482">
        <f t="shared" si="3"/>
        <v>26</v>
      </c>
      <c r="H126" s="485"/>
      <c r="I126" s="485"/>
      <c r="J126" s="485"/>
      <c r="K126" s="481" t="s">
        <v>15</v>
      </c>
      <c r="L126" s="481"/>
      <c r="M126" s="478"/>
      <c r="N126" s="486"/>
      <c r="P126" s="492" t="s">
        <v>4451</v>
      </c>
      <c r="Q126" s="469">
        <f t="shared" si="4"/>
        <v>10</v>
      </c>
      <c r="R126" s="471" t="str">
        <f t="shared" si="5"/>
        <v xml:space="preserve"> </v>
      </c>
    </row>
    <row r="127" spans="1:18" ht="15" x14ac:dyDescent="0.2">
      <c r="A127" s="480">
        <v>731080</v>
      </c>
      <c r="B127" s="481" t="s">
        <v>2151</v>
      </c>
      <c r="C127" s="482" t="s">
        <v>2710</v>
      </c>
      <c r="D127" s="488" t="s">
        <v>4436</v>
      </c>
      <c r="E127" s="481" t="s">
        <v>4452</v>
      </c>
      <c r="F127" s="490" t="s">
        <v>4431</v>
      </c>
      <c r="G127" s="482">
        <f t="shared" si="3"/>
        <v>17</v>
      </c>
      <c r="H127" s="485"/>
      <c r="I127" s="485"/>
      <c r="J127" s="485"/>
      <c r="K127" s="481" t="s">
        <v>15</v>
      </c>
      <c r="L127" s="481"/>
      <c r="M127" s="478"/>
      <c r="N127" s="486"/>
      <c r="P127" s="492" t="s">
        <v>4453</v>
      </c>
      <c r="Q127" s="469">
        <f t="shared" si="4"/>
        <v>10</v>
      </c>
      <c r="R127" s="471" t="str">
        <f t="shared" si="5"/>
        <v xml:space="preserve"> </v>
      </c>
    </row>
    <row r="128" spans="1:18" ht="15" x14ac:dyDescent="0.2">
      <c r="A128" s="480">
        <v>731100</v>
      </c>
      <c r="B128" s="481" t="s">
        <v>2151</v>
      </c>
      <c r="C128" s="482" t="s">
        <v>2710</v>
      </c>
      <c r="D128" s="488" t="s">
        <v>4436</v>
      </c>
      <c r="E128" s="481" t="s">
        <v>4454</v>
      </c>
      <c r="F128" s="490" t="s">
        <v>4455</v>
      </c>
      <c r="G128" s="482">
        <f t="shared" si="3"/>
        <v>16</v>
      </c>
      <c r="H128" s="485"/>
      <c r="I128" s="485"/>
      <c r="J128" s="485"/>
      <c r="K128" s="481" t="s">
        <v>15</v>
      </c>
      <c r="L128" s="481"/>
      <c r="M128" s="478"/>
      <c r="N128" s="486"/>
      <c r="P128" s="492" t="s">
        <v>4456</v>
      </c>
      <c r="Q128" s="469">
        <f t="shared" si="4"/>
        <v>10</v>
      </c>
      <c r="R128" s="471" t="str">
        <f t="shared" si="5"/>
        <v xml:space="preserve"> </v>
      </c>
    </row>
    <row r="129" spans="1:18" ht="15" x14ac:dyDescent="0.2">
      <c r="A129" s="480">
        <v>731101</v>
      </c>
      <c r="B129" s="481"/>
      <c r="C129" s="482" t="s">
        <v>2710</v>
      </c>
      <c r="D129" s="488"/>
      <c r="E129" s="481"/>
      <c r="F129" s="490" t="s">
        <v>4457</v>
      </c>
      <c r="G129" s="482">
        <f t="shared" si="3"/>
        <v>24</v>
      </c>
      <c r="H129" s="485"/>
      <c r="I129" s="485"/>
      <c r="J129" s="485"/>
      <c r="K129" s="481"/>
      <c r="L129" s="481" t="s">
        <v>15</v>
      </c>
      <c r="M129" s="478"/>
      <c r="N129" s="486"/>
      <c r="P129" s="492"/>
      <c r="R129" s="471"/>
    </row>
    <row r="130" spans="1:18" ht="15" x14ac:dyDescent="0.2">
      <c r="A130" s="480">
        <v>731102</v>
      </c>
      <c r="B130" s="481"/>
      <c r="C130" s="482" t="s">
        <v>2710</v>
      </c>
      <c r="D130" s="488"/>
      <c r="E130" s="481"/>
      <c r="F130" s="490" t="s">
        <v>4458</v>
      </c>
      <c r="G130" s="482">
        <f t="shared" si="3"/>
        <v>20</v>
      </c>
      <c r="H130" s="485"/>
      <c r="I130" s="485"/>
      <c r="J130" s="485"/>
      <c r="K130" s="481"/>
      <c r="L130" s="481" t="s">
        <v>15</v>
      </c>
      <c r="M130" s="478"/>
      <c r="N130" s="486"/>
      <c r="P130" s="492"/>
      <c r="R130" s="471"/>
    </row>
    <row r="131" spans="1:18" ht="15" x14ac:dyDescent="0.2">
      <c r="A131" s="480">
        <v>731103</v>
      </c>
      <c r="B131" s="481"/>
      <c r="C131" s="482" t="s">
        <v>2710</v>
      </c>
      <c r="D131" s="488"/>
      <c r="E131" s="481"/>
      <c r="F131" s="490" t="s">
        <v>4459</v>
      </c>
      <c r="G131" s="482">
        <f t="shared" si="3"/>
        <v>20</v>
      </c>
      <c r="H131" s="485"/>
      <c r="I131" s="485"/>
      <c r="J131" s="485"/>
      <c r="K131" s="481"/>
      <c r="L131" s="481" t="s">
        <v>15</v>
      </c>
      <c r="M131" s="478"/>
      <c r="N131" s="486"/>
      <c r="P131" s="492"/>
      <c r="R131" s="471"/>
    </row>
    <row r="132" spans="1:18" ht="15" x14ac:dyDescent="0.2">
      <c r="A132" s="480">
        <v>731104</v>
      </c>
      <c r="B132" s="481"/>
      <c r="C132" s="482" t="s">
        <v>2710</v>
      </c>
      <c r="D132" s="488"/>
      <c r="E132" s="481"/>
      <c r="F132" s="490" t="s">
        <v>4460</v>
      </c>
      <c r="G132" s="482">
        <f t="shared" si="3"/>
        <v>23</v>
      </c>
      <c r="H132" s="485"/>
      <c r="I132" s="485"/>
      <c r="J132" s="485"/>
      <c r="K132" s="481"/>
      <c r="L132" s="481" t="s">
        <v>15</v>
      </c>
      <c r="M132" s="478"/>
      <c r="N132" s="486"/>
      <c r="P132" s="492"/>
      <c r="R132" s="471"/>
    </row>
    <row r="133" spans="1:18" ht="15" x14ac:dyDescent="0.2">
      <c r="A133" s="480">
        <v>731105</v>
      </c>
      <c r="B133" s="481"/>
      <c r="C133" s="482" t="s">
        <v>2710</v>
      </c>
      <c r="D133" s="488"/>
      <c r="E133" s="481"/>
      <c r="F133" s="490" t="s">
        <v>4461</v>
      </c>
      <c r="G133" s="482">
        <f t="shared" si="3"/>
        <v>19</v>
      </c>
      <c r="H133" s="485"/>
      <c r="I133" s="485"/>
      <c r="J133" s="485"/>
      <c r="K133" s="481"/>
      <c r="L133" s="481" t="s">
        <v>15</v>
      </c>
      <c r="M133" s="478"/>
      <c r="N133" s="486"/>
      <c r="P133" s="492"/>
      <c r="R133" s="471"/>
    </row>
    <row r="134" spans="1:18" ht="15" x14ac:dyDescent="0.2">
      <c r="A134" s="480">
        <v>731106</v>
      </c>
      <c r="B134" s="481"/>
      <c r="C134" s="482" t="s">
        <v>2710</v>
      </c>
      <c r="D134" s="488"/>
      <c r="E134" s="481"/>
      <c r="F134" s="490" t="s">
        <v>4462</v>
      </c>
      <c r="G134" s="482">
        <f t="shared" si="3"/>
        <v>24</v>
      </c>
      <c r="H134" s="485"/>
      <c r="I134" s="485"/>
      <c r="J134" s="485"/>
      <c r="K134" s="481"/>
      <c r="L134" s="481" t="s">
        <v>15</v>
      </c>
      <c r="M134" s="478"/>
      <c r="N134" s="486"/>
      <c r="P134" s="492"/>
      <c r="R134" s="471"/>
    </row>
    <row r="135" spans="1:18" ht="15" x14ac:dyDescent="0.2">
      <c r="A135" s="480">
        <v>731107</v>
      </c>
      <c r="B135" s="481"/>
      <c r="C135" s="482" t="s">
        <v>2710</v>
      </c>
      <c r="D135" s="488"/>
      <c r="E135" s="481"/>
      <c r="F135" s="490" t="s">
        <v>4463</v>
      </c>
      <c r="G135" s="482">
        <f t="shared" si="3"/>
        <v>30</v>
      </c>
      <c r="H135" s="485"/>
      <c r="I135" s="485"/>
      <c r="J135" s="485"/>
      <c r="K135" s="481"/>
      <c r="L135" s="481" t="s">
        <v>15</v>
      </c>
      <c r="M135" s="478"/>
      <c r="N135" s="486"/>
      <c r="P135" s="492"/>
      <c r="R135" s="471"/>
    </row>
    <row r="136" spans="1:18" ht="15" x14ac:dyDescent="0.2">
      <c r="A136" s="480">
        <v>731108</v>
      </c>
      <c r="B136" s="481" t="s">
        <v>2151</v>
      </c>
      <c r="C136" s="482" t="s">
        <v>2710</v>
      </c>
      <c r="D136" s="488"/>
      <c r="E136" s="481"/>
      <c r="F136" s="490" t="s">
        <v>4464</v>
      </c>
      <c r="G136" s="482">
        <f>LEN(F136)</f>
        <v>30</v>
      </c>
      <c r="H136" s="485"/>
      <c r="I136" s="485"/>
      <c r="J136" s="485"/>
      <c r="K136" s="481"/>
      <c r="L136" s="481" t="s">
        <v>15</v>
      </c>
      <c r="M136" s="478"/>
      <c r="N136" s="486"/>
      <c r="P136" s="492"/>
      <c r="R136" s="471"/>
    </row>
    <row r="137" spans="1:18" ht="15" x14ac:dyDescent="0.2">
      <c r="A137" s="480">
        <v>731109</v>
      </c>
      <c r="B137" s="481" t="s">
        <v>2151</v>
      </c>
      <c r="C137" s="482" t="s">
        <v>2710</v>
      </c>
      <c r="D137" s="488"/>
      <c r="E137" s="481"/>
      <c r="F137" s="490" t="s">
        <v>4465</v>
      </c>
      <c r="G137" s="482">
        <f t="shared" ref="G137:G146" si="6">LEN(F137)</f>
        <v>24</v>
      </c>
      <c r="H137" s="485"/>
      <c r="I137" s="485"/>
      <c r="J137" s="485"/>
      <c r="K137" s="481"/>
      <c r="L137" s="481" t="s">
        <v>15</v>
      </c>
      <c r="M137" s="478"/>
      <c r="N137" s="486"/>
      <c r="P137" s="492"/>
      <c r="R137" s="471"/>
    </row>
    <row r="138" spans="1:18" ht="15" x14ac:dyDescent="0.2">
      <c r="A138" s="480">
        <v>731110</v>
      </c>
      <c r="B138" s="481" t="s">
        <v>2151</v>
      </c>
      <c r="C138" s="482" t="s">
        <v>2710</v>
      </c>
      <c r="D138" s="488"/>
      <c r="E138" s="481"/>
      <c r="F138" s="490" t="s">
        <v>4466</v>
      </c>
      <c r="G138" s="482">
        <f t="shared" si="6"/>
        <v>18</v>
      </c>
      <c r="H138" s="485"/>
      <c r="I138" s="485"/>
      <c r="J138" s="485"/>
      <c r="K138" s="481"/>
      <c r="L138" s="481" t="s">
        <v>15</v>
      </c>
      <c r="M138" s="478"/>
      <c r="N138" s="486"/>
      <c r="P138" s="492"/>
      <c r="R138" s="471"/>
    </row>
    <row r="139" spans="1:18" ht="15" x14ac:dyDescent="0.2">
      <c r="A139" s="480">
        <v>731111</v>
      </c>
      <c r="B139" s="481" t="s">
        <v>2151</v>
      </c>
      <c r="C139" s="482" t="s">
        <v>2710</v>
      </c>
      <c r="D139" s="488"/>
      <c r="E139" s="481"/>
      <c r="F139" s="490" t="s">
        <v>4467</v>
      </c>
      <c r="G139" s="482">
        <f t="shared" si="6"/>
        <v>30</v>
      </c>
      <c r="H139" s="485"/>
      <c r="I139" s="485"/>
      <c r="J139" s="485"/>
      <c r="K139" s="481"/>
      <c r="L139" s="481" t="s">
        <v>15</v>
      </c>
      <c r="M139" s="478"/>
      <c r="N139" s="486"/>
      <c r="P139" s="492"/>
      <c r="R139" s="471"/>
    </row>
    <row r="140" spans="1:18" ht="15" x14ac:dyDescent="0.2">
      <c r="A140" s="480">
        <v>731112</v>
      </c>
      <c r="B140" s="481" t="s">
        <v>2151</v>
      </c>
      <c r="C140" s="482" t="s">
        <v>2710</v>
      </c>
      <c r="D140" s="488"/>
      <c r="E140" s="481"/>
      <c r="F140" s="490" t="s">
        <v>4468</v>
      </c>
      <c r="G140" s="482">
        <f t="shared" si="6"/>
        <v>24</v>
      </c>
      <c r="H140" s="485"/>
      <c r="I140" s="485"/>
      <c r="J140" s="485"/>
      <c r="K140" s="481"/>
      <c r="L140" s="481" t="s">
        <v>15</v>
      </c>
      <c r="M140" s="478"/>
      <c r="N140" s="486"/>
      <c r="P140" s="492"/>
      <c r="R140" s="471"/>
    </row>
    <row r="141" spans="1:18" ht="15" x14ac:dyDescent="0.2">
      <c r="A141" s="480">
        <v>731113</v>
      </c>
      <c r="B141" s="481" t="s">
        <v>2151</v>
      </c>
      <c r="C141" s="482" t="s">
        <v>2710</v>
      </c>
      <c r="D141" s="488"/>
      <c r="E141" s="481"/>
      <c r="F141" s="490" t="s">
        <v>4469</v>
      </c>
      <c r="G141" s="482">
        <f t="shared" si="6"/>
        <v>18</v>
      </c>
      <c r="H141" s="485"/>
      <c r="I141" s="485"/>
      <c r="J141" s="485"/>
      <c r="K141" s="481"/>
      <c r="L141" s="481" t="s">
        <v>15</v>
      </c>
      <c r="M141" s="478"/>
      <c r="N141" s="486"/>
      <c r="P141" s="492"/>
      <c r="R141" s="471"/>
    </row>
    <row r="142" spans="1:18" ht="15" x14ac:dyDescent="0.2">
      <c r="A142" s="480">
        <v>731114</v>
      </c>
      <c r="B142" s="481" t="s">
        <v>2151</v>
      </c>
      <c r="C142" s="482" t="s">
        <v>2710</v>
      </c>
      <c r="D142" s="488"/>
      <c r="E142" s="481"/>
      <c r="F142" s="490" t="s">
        <v>4470</v>
      </c>
      <c r="G142" s="482">
        <f t="shared" si="6"/>
        <v>23</v>
      </c>
      <c r="H142" s="485"/>
      <c r="I142" s="485"/>
      <c r="J142" s="485"/>
      <c r="K142" s="481"/>
      <c r="L142" s="481" t="s">
        <v>15</v>
      </c>
      <c r="M142" s="478" t="s">
        <v>4471</v>
      </c>
      <c r="N142" s="486"/>
      <c r="P142" s="492"/>
      <c r="R142" s="471"/>
    </row>
    <row r="143" spans="1:18" ht="15" x14ac:dyDescent="0.2">
      <c r="A143" s="480">
        <v>731115</v>
      </c>
      <c r="B143" s="481" t="s">
        <v>2151</v>
      </c>
      <c r="C143" s="482" t="s">
        <v>2710</v>
      </c>
      <c r="D143" s="488"/>
      <c r="E143" s="481"/>
      <c r="F143" s="490" t="s">
        <v>4472</v>
      </c>
      <c r="G143" s="482">
        <f t="shared" si="6"/>
        <v>23</v>
      </c>
      <c r="H143" s="485"/>
      <c r="I143" s="485"/>
      <c r="J143" s="485"/>
      <c r="K143" s="481"/>
      <c r="L143" s="481" t="s">
        <v>15</v>
      </c>
      <c r="M143" s="478" t="s">
        <v>4473</v>
      </c>
      <c r="N143" s="486"/>
      <c r="P143" s="492"/>
      <c r="R143" s="471"/>
    </row>
    <row r="144" spans="1:18" ht="15" x14ac:dyDescent="0.2">
      <c r="A144" s="480">
        <v>731116</v>
      </c>
      <c r="B144" s="481" t="s">
        <v>2151</v>
      </c>
      <c r="C144" s="482" t="s">
        <v>2710</v>
      </c>
      <c r="D144" s="488"/>
      <c r="E144" s="481"/>
      <c r="F144" s="490" t="s">
        <v>4474</v>
      </c>
      <c r="G144" s="482">
        <f t="shared" si="6"/>
        <v>18</v>
      </c>
      <c r="H144" s="485"/>
      <c r="I144" s="485"/>
      <c r="J144" s="485"/>
      <c r="K144" s="481"/>
      <c r="L144" s="481" t="s">
        <v>15</v>
      </c>
      <c r="M144" s="478" t="s">
        <v>4475</v>
      </c>
      <c r="N144" s="486"/>
      <c r="P144" s="492"/>
      <c r="R144" s="471"/>
    </row>
    <row r="145" spans="1:18" ht="15" x14ac:dyDescent="0.2">
      <c r="A145" s="480">
        <v>731117</v>
      </c>
      <c r="B145" s="481" t="s">
        <v>2151</v>
      </c>
      <c r="C145" s="482" t="s">
        <v>2710</v>
      </c>
      <c r="D145" s="488"/>
      <c r="E145" s="481"/>
      <c r="F145" s="490" t="s">
        <v>4476</v>
      </c>
      <c r="G145" s="482">
        <f t="shared" si="6"/>
        <v>18</v>
      </c>
      <c r="H145" s="485"/>
      <c r="I145" s="485"/>
      <c r="J145" s="485"/>
      <c r="K145" s="481"/>
      <c r="L145" s="481" t="s">
        <v>15</v>
      </c>
      <c r="M145" s="478" t="s">
        <v>4477</v>
      </c>
      <c r="N145" s="486"/>
      <c r="P145" s="492"/>
      <c r="R145" s="471"/>
    </row>
    <row r="146" spans="1:18" ht="15" x14ac:dyDescent="0.2">
      <c r="A146" s="480">
        <v>731118</v>
      </c>
      <c r="B146" s="481" t="s">
        <v>2151</v>
      </c>
      <c r="C146" s="482" t="s">
        <v>2710</v>
      </c>
      <c r="D146" s="488"/>
      <c r="E146" s="481"/>
      <c r="F146" s="490" t="s">
        <v>4478</v>
      </c>
      <c r="G146" s="482">
        <f t="shared" si="6"/>
        <v>16</v>
      </c>
      <c r="H146" s="485"/>
      <c r="I146" s="485"/>
      <c r="J146" s="485"/>
      <c r="K146" s="481"/>
      <c r="L146" s="481" t="s">
        <v>15</v>
      </c>
      <c r="M146" s="478" t="s">
        <v>4479</v>
      </c>
      <c r="N146" s="486"/>
      <c r="P146" s="492"/>
      <c r="R146" s="471"/>
    </row>
    <row r="147" spans="1:18" ht="15" x14ac:dyDescent="0.2">
      <c r="A147" s="480">
        <v>731120</v>
      </c>
      <c r="B147" s="481" t="s">
        <v>2151</v>
      </c>
      <c r="C147" s="482" t="s">
        <v>2710</v>
      </c>
      <c r="D147" s="488" t="s">
        <v>4436</v>
      </c>
      <c r="E147" s="481" t="s">
        <v>4480</v>
      </c>
      <c r="F147" s="490" t="s">
        <v>4481</v>
      </c>
      <c r="G147" s="482">
        <f t="shared" si="3"/>
        <v>14</v>
      </c>
      <c r="H147" s="485"/>
      <c r="I147" s="485"/>
      <c r="J147" s="485"/>
      <c r="K147" s="481" t="s">
        <v>15</v>
      </c>
      <c r="L147" s="481"/>
      <c r="M147" s="478"/>
      <c r="N147" s="486"/>
      <c r="P147" s="492" t="s">
        <v>4482</v>
      </c>
      <c r="Q147" s="469">
        <f t="shared" si="4"/>
        <v>9</v>
      </c>
      <c r="R147" s="471" t="str">
        <f t="shared" si="5"/>
        <v xml:space="preserve"> </v>
      </c>
    </row>
    <row r="148" spans="1:18" ht="15" x14ac:dyDescent="0.2">
      <c r="A148" s="480">
        <v>731140</v>
      </c>
      <c r="B148" s="481" t="s">
        <v>2151</v>
      </c>
      <c r="C148" s="482" t="s">
        <v>2710</v>
      </c>
      <c r="D148" s="488" t="s">
        <v>4483</v>
      </c>
      <c r="E148" s="481" t="s">
        <v>4484</v>
      </c>
      <c r="F148" s="490" t="s">
        <v>4485</v>
      </c>
      <c r="G148" s="482">
        <f t="shared" si="3"/>
        <v>25</v>
      </c>
      <c r="H148" s="485"/>
      <c r="I148" s="485"/>
      <c r="J148" s="485"/>
      <c r="K148" s="481" t="s">
        <v>15</v>
      </c>
      <c r="L148" s="481"/>
      <c r="M148" s="478"/>
      <c r="N148" s="486"/>
      <c r="P148" s="492" t="s">
        <v>4486</v>
      </c>
      <c r="Q148" s="469">
        <f t="shared" si="4"/>
        <v>10</v>
      </c>
      <c r="R148" s="471" t="str">
        <f t="shared" si="5"/>
        <v xml:space="preserve"> </v>
      </c>
    </row>
    <row r="149" spans="1:18" ht="15" x14ac:dyDescent="0.2">
      <c r="A149" s="480">
        <v>731160</v>
      </c>
      <c r="B149" s="481" t="s">
        <v>4156</v>
      </c>
      <c r="C149" s="482" t="s">
        <v>2710</v>
      </c>
      <c r="D149" s="488" t="s">
        <v>4487</v>
      </c>
      <c r="E149" s="481" t="s">
        <v>4488</v>
      </c>
      <c r="F149" s="490" t="s">
        <v>4489</v>
      </c>
      <c r="G149" s="482">
        <f t="shared" si="3"/>
        <v>20</v>
      </c>
      <c r="H149" s="485"/>
      <c r="I149" s="485"/>
      <c r="J149" s="485"/>
      <c r="K149" s="481" t="s">
        <v>15</v>
      </c>
      <c r="L149" s="481"/>
      <c r="M149" s="478"/>
      <c r="N149" s="486"/>
      <c r="P149" s="492" t="s">
        <v>4490</v>
      </c>
      <c r="Q149" s="469">
        <f>+LEN(P149)</f>
        <v>9</v>
      </c>
      <c r="R149" s="471"/>
    </row>
    <row r="150" spans="1:18" ht="15" x14ac:dyDescent="0.2">
      <c r="A150" s="480">
        <v>731180</v>
      </c>
      <c r="B150" s="481" t="s">
        <v>4156</v>
      </c>
      <c r="C150" s="482" t="s">
        <v>2710</v>
      </c>
      <c r="D150" s="488" t="s">
        <v>4487</v>
      </c>
      <c r="E150" s="481" t="s">
        <v>4491</v>
      </c>
      <c r="F150" s="490" t="s">
        <v>4492</v>
      </c>
      <c r="G150" s="482">
        <f t="shared" si="3"/>
        <v>19</v>
      </c>
      <c r="H150" s="485"/>
      <c r="I150" s="485"/>
      <c r="J150" s="485"/>
      <c r="K150" s="481" t="s">
        <v>15</v>
      </c>
      <c r="L150" s="481"/>
      <c r="M150" s="478"/>
      <c r="N150" s="486"/>
      <c r="P150" s="492" t="s">
        <v>4493</v>
      </c>
      <c r="Q150" s="469">
        <f>+LEN(P150)</f>
        <v>10</v>
      </c>
      <c r="R150" s="471"/>
    </row>
    <row r="151" spans="1:18" ht="15" x14ac:dyDescent="0.2">
      <c r="A151" s="480"/>
      <c r="B151" s="481" t="s">
        <v>2151</v>
      </c>
      <c r="C151" s="482" t="s">
        <v>2821</v>
      </c>
      <c r="D151" s="488" t="s">
        <v>4436</v>
      </c>
      <c r="E151" s="481" t="s">
        <v>4494</v>
      </c>
      <c r="F151" s="490" t="s">
        <v>4495</v>
      </c>
      <c r="G151" s="482">
        <f t="shared" si="3"/>
        <v>19</v>
      </c>
      <c r="H151" s="485"/>
      <c r="I151" s="485"/>
      <c r="J151" s="485"/>
      <c r="K151" s="481" t="s">
        <v>15</v>
      </c>
      <c r="L151" s="481"/>
      <c r="M151" s="478" t="s">
        <v>4289</v>
      </c>
      <c r="N151" s="486"/>
      <c r="P151" s="492" t="s">
        <v>4496</v>
      </c>
      <c r="Q151" s="469">
        <f t="shared" si="4"/>
        <v>9</v>
      </c>
      <c r="R151" s="471" t="str">
        <f t="shared" si="5"/>
        <v xml:space="preserve"> </v>
      </c>
    </row>
    <row r="152" spans="1:18" ht="15" x14ac:dyDescent="0.2">
      <c r="A152" s="480"/>
      <c r="B152" s="481" t="s">
        <v>2151</v>
      </c>
      <c r="C152" s="482" t="s">
        <v>2821</v>
      </c>
      <c r="D152" s="488" t="s">
        <v>4436</v>
      </c>
      <c r="E152" s="481" t="s">
        <v>4497</v>
      </c>
      <c r="F152" s="490" t="s">
        <v>4498</v>
      </c>
      <c r="G152" s="482">
        <f t="shared" si="3"/>
        <v>22</v>
      </c>
      <c r="H152" s="485"/>
      <c r="I152" s="485"/>
      <c r="J152" s="485"/>
      <c r="K152" s="481" t="s">
        <v>15</v>
      </c>
      <c r="L152" s="481"/>
      <c r="M152" s="478" t="s">
        <v>4302</v>
      </c>
      <c r="N152" s="486"/>
      <c r="P152" s="492" t="s">
        <v>4499</v>
      </c>
      <c r="Q152" s="469">
        <f t="shared" si="4"/>
        <v>7</v>
      </c>
      <c r="R152" s="471" t="str">
        <f t="shared" si="5"/>
        <v xml:space="preserve"> </v>
      </c>
    </row>
    <row r="153" spans="1:18" ht="15" x14ac:dyDescent="0.2">
      <c r="A153" s="480"/>
      <c r="B153" s="481" t="s">
        <v>2151</v>
      </c>
      <c r="C153" s="482" t="s">
        <v>2821</v>
      </c>
      <c r="D153" s="488" t="s">
        <v>4436</v>
      </c>
      <c r="E153" s="481" t="s">
        <v>4500</v>
      </c>
      <c r="F153" s="490" t="s">
        <v>4501</v>
      </c>
      <c r="G153" s="482">
        <f t="shared" si="3"/>
        <v>28</v>
      </c>
      <c r="H153" s="485"/>
      <c r="I153" s="485"/>
      <c r="J153" s="485"/>
      <c r="K153" s="481" t="s">
        <v>15</v>
      </c>
      <c r="L153" s="481"/>
      <c r="M153" s="478" t="s">
        <v>4302</v>
      </c>
      <c r="N153" s="486"/>
      <c r="P153" s="492" t="s">
        <v>4502</v>
      </c>
      <c r="Q153" s="469">
        <f t="shared" si="4"/>
        <v>10</v>
      </c>
      <c r="R153" s="471" t="str">
        <f t="shared" si="5"/>
        <v xml:space="preserve"> </v>
      </c>
    </row>
    <row r="154" spans="1:18" ht="15" x14ac:dyDescent="0.2">
      <c r="A154" s="480">
        <v>731200</v>
      </c>
      <c r="B154" s="481" t="s">
        <v>4156</v>
      </c>
      <c r="C154" s="482" t="s">
        <v>2710</v>
      </c>
      <c r="D154" s="488" t="s">
        <v>4436</v>
      </c>
      <c r="E154" s="481" t="s">
        <v>4503</v>
      </c>
      <c r="F154" s="483" t="s">
        <v>4504</v>
      </c>
      <c r="G154" s="482">
        <f t="shared" si="3"/>
        <v>17</v>
      </c>
      <c r="H154" s="485"/>
      <c r="I154" s="485"/>
      <c r="J154" s="485"/>
      <c r="K154" s="481" t="s">
        <v>15</v>
      </c>
      <c r="L154" s="481"/>
      <c r="M154" s="478"/>
      <c r="N154" s="486"/>
      <c r="P154" s="492" t="s">
        <v>4505</v>
      </c>
      <c r="Q154" s="469">
        <f t="shared" si="4"/>
        <v>10</v>
      </c>
      <c r="R154" s="471" t="str">
        <f t="shared" si="5"/>
        <v xml:space="preserve"> </v>
      </c>
    </row>
    <row r="155" spans="1:18" ht="15" x14ac:dyDescent="0.2">
      <c r="A155" s="480">
        <v>731220</v>
      </c>
      <c r="B155" s="481" t="s">
        <v>4156</v>
      </c>
      <c r="C155" s="482" t="s">
        <v>2710</v>
      </c>
      <c r="D155" s="488" t="s">
        <v>4436</v>
      </c>
      <c r="E155" s="481" t="s">
        <v>4506</v>
      </c>
      <c r="F155" s="490" t="s">
        <v>4507</v>
      </c>
      <c r="G155" s="482">
        <f t="shared" si="3"/>
        <v>26</v>
      </c>
      <c r="H155" s="485"/>
      <c r="I155" s="485"/>
      <c r="J155" s="485"/>
      <c r="K155" s="481" t="s">
        <v>15</v>
      </c>
      <c r="L155" s="481"/>
      <c r="M155" s="478"/>
      <c r="N155" s="486"/>
      <c r="P155" s="492" t="s">
        <v>4508</v>
      </c>
      <c r="Q155" s="469">
        <f t="shared" si="4"/>
        <v>10</v>
      </c>
      <c r="R155" s="471" t="str">
        <f t="shared" si="5"/>
        <v xml:space="preserve"> </v>
      </c>
    </row>
    <row r="156" spans="1:18" ht="15" x14ac:dyDescent="0.2">
      <c r="A156" s="480">
        <v>731240</v>
      </c>
      <c r="B156" s="481" t="s">
        <v>4156</v>
      </c>
      <c r="C156" s="482" t="s">
        <v>2710</v>
      </c>
      <c r="D156" s="488" t="s">
        <v>4436</v>
      </c>
      <c r="E156" s="481" t="s">
        <v>4509</v>
      </c>
      <c r="F156" s="490" t="s">
        <v>4510</v>
      </c>
      <c r="G156" s="482">
        <f t="shared" si="3"/>
        <v>16</v>
      </c>
      <c r="H156" s="485"/>
      <c r="I156" s="485"/>
      <c r="J156" s="485"/>
      <c r="K156" s="481" t="s">
        <v>15</v>
      </c>
      <c r="L156" s="481"/>
      <c r="M156" s="478"/>
      <c r="N156" s="486"/>
      <c r="P156" s="492" t="s">
        <v>4511</v>
      </c>
      <c r="Q156" s="469">
        <f>+LEN(P156)</f>
        <v>10</v>
      </c>
      <c r="R156" s="471" t="str">
        <f>+IF(Q156&gt;10,"over"," ")</f>
        <v xml:space="preserve"> </v>
      </c>
    </row>
    <row r="157" spans="1:18" ht="15" x14ac:dyDescent="0.2">
      <c r="A157" s="480"/>
      <c r="B157" s="481" t="s">
        <v>2151</v>
      </c>
      <c r="C157" s="482" t="s">
        <v>2821</v>
      </c>
      <c r="D157" s="488" t="s">
        <v>4436</v>
      </c>
      <c r="E157" s="481" t="s">
        <v>4512</v>
      </c>
      <c r="F157" s="490" t="s">
        <v>4513</v>
      </c>
      <c r="G157" s="482">
        <f t="shared" si="3"/>
        <v>20</v>
      </c>
      <c r="H157" s="485"/>
      <c r="I157" s="485"/>
      <c r="J157" s="485"/>
      <c r="K157" s="481" t="s">
        <v>15</v>
      </c>
      <c r="L157" s="481"/>
      <c r="M157" s="478" t="s">
        <v>4302</v>
      </c>
      <c r="N157" s="486"/>
      <c r="P157" s="492" t="s">
        <v>4514</v>
      </c>
      <c r="Q157" s="469">
        <f t="shared" si="4"/>
        <v>9</v>
      </c>
      <c r="R157" s="471" t="str">
        <f t="shared" si="5"/>
        <v xml:space="preserve"> </v>
      </c>
    </row>
    <row r="158" spans="1:18" ht="15" x14ac:dyDescent="0.2">
      <c r="A158" s="480"/>
      <c r="B158" s="481" t="s">
        <v>2151</v>
      </c>
      <c r="C158" s="482" t="s">
        <v>2821</v>
      </c>
      <c r="D158" s="488" t="s">
        <v>4436</v>
      </c>
      <c r="E158" s="481" t="s">
        <v>4515</v>
      </c>
      <c r="F158" s="490" t="s">
        <v>4516</v>
      </c>
      <c r="G158" s="482">
        <f t="shared" si="3"/>
        <v>21</v>
      </c>
      <c r="H158" s="485"/>
      <c r="I158" s="485"/>
      <c r="J158" s="485"/>
      <c r="K158" s="481" t="s">
        <v>15</v>
      </c>
      <c r="L158" s="481"/>
      <c r="M158" s="478" t="s">
        <v>4302</v>
      </c>
      <c r="N158" s="486"/>
      <c r="P158" s="492" t="s">
        <v>4517</v>
      </c>
      <c r="Q158" s="469">
        <f t="shared" si="4"/>
        <v>10</v>
      </c>
      <c r="R158" s="471" t="str">
        <f t="shared" si="5"/>
        <v xml:space="preserve"> </v>
      </c>
    </row>
    <row r="159" spans="1:18" ht="15" x14ac:dyDescent="0.2">
      <c r="A159" s="480"/>
      <c r="B159" s="481" t="s">
        <v>2151</v>
      </c>
      <c r="C159" s="482" t="s">
        <v>2821</v>
      </c>
      <c r="D159" s="488" t="s">
        <v>4436</v>
      </c>
      <c r="E159" s="481" t="s">
        <v>4518</v>
      </c>
      <c r="F159" s="490" t="s">
        <v>4519</v>
      </c>
      <c r="G159" s="482">
        <f t="shared" si="3"/>
        <v>24</v>
      </c>
      <c r="H159" s="485"/>
      <c r="I159" s="485"/>
      <c r="J159" s="485"/>
      <c r="K159" s="481" t="s">
        <v>15</v>
      </c>
      <c r="L159" s="481"/>
      <c r="M159" s="478" t="s">
        <v>4302</v>
      </c>
      <c r="N159" s="486"/>
      <c r="P159" s="492" t="s">
        <v>4514</v>
      </c>
      <c r="Q159" s="469">
        <f t="shared" si="4"/>
        <v>9</v>
      </c>
      <c r="R159" s="471" t="str">
        <f t="shared" si="5"/>
        <v xml:space="preserve"> </v>
      </c>
    </row>
    <row r="160" spans="1:18" ht="15" x14ac:dyDescent="0.2">
      <c r="A160" s="480"/>
      <c r="B160" s="481" t="s">
        <v>2151</v>
      </c>
      <c r="C160" s="482" t="s">
        <v>2821</v>
      </c>
      <c r="D160" s="488" t="s">
        <v>4436</v>
      </c>
      <c r="E160" s="481" t="s">
        <v>4520</v>
      </c>
      <c r="F160" s="490" t="s">
        <v>4521</v>
      </c>
      <c r="G160" s="482">
        <f t="shared" si="3"/>
        <v>25</v>
      </c>
      <c r="H160" s="485"/>
      <c r="I160" s="485"/>
      <c r="J160" s="485"/>
      <c r="K160" s="481" t="s">
        <v>15</v>
      </c>
      <c r="L160" s="481"/>
      <c r="M160" s="478" t="s">
        <v>4302</v>
      </c>
      <c r="N160" s="486"/>
      <c r="P160" s="492" t="s">
        <v>4522</v>
      </c>
      <c r="Q160" s="469">
        <f t="shared" si="4"/>
        <v>10</v>
      </c>
      <c r="R160" s="471" t="str">
        <f t="shared" si="5"/>
        <v xml:space="preserve"> </v>
      </c>
    </row>
    <row r="161" spans="1:18" ht="15" x14ac:dyDescent="0.2">
      <c r="A161" s="480">
        <v>731260</v>
      </c>
      <c r="B161" s="481" t="s">
        <v>2151</v>
      </c>
      <c r="C161" s="482" t="s">
        <v>2710</v>
      </c>
      <c r="D161" s="488" t="s">
        <v>4487</v>
      </c>
      <c r="E161" s="481" t="s">
        <v>4523</v>
      </c>
      <c r="F161" s="483" t="s">
        <v>4524</v>
      </c>
      <c r="G161" s="482">
        <f t="shared" si="3"/>
        <v>11</v>
      </c>
      <c r="H161" s="485"/>
      <c r="I161" s="485"/>
      <c r="J161" s="485"/>
      <c r="K161" s="481" t="s">
        <v>15</v>
      </c>
      <c r="L161" s="481"/>
      <c r="M161" s="478"/>
      <c r="N161" s="486"/>
      <c r="P161" s="492" t="s">
        <v>4525</v>
      </c>
      <c r="Q161" s="469">
        <f>+LEN(P161)</f>
        <v>10</v>
      </c>
      <c r="R161" s="471" t="str">
        <f>+IF(Q161&gt;10,"over"," ")</f>
        <v xml:space="preserve"> </v>
      </c>
    </row>
    <row r="162" spans="1:18" ht="15" x14ac:dyDescent="0.2">
      <c r="A162" s="480">
        <v>731261</v>
      </c>
      <c r="B162" s="481"/>
      <c r="C162" s="482" t="s">
        <v>2710</v>
      </c>
      <c r="D162" s="488"/>
      <c r="E162" s="481"/>
      <c r="F162" s="483" t="s">
        <v>4526</v>
      </c>
      <c r="G162" s="482">
        <f t="shared" si="3"/>
        <v>24</v>
      </c>
      <c r="H162" s="485"/>
      <c r="I162" s="485"/>
      <c r="J162" s="485"/>
      <c r="K162" s="481"/>
      <c r="L162" s="481" t="s">
        <v>15</v>
      </c>
      <c r="M162" s="478"/>
      <c r="N162" s="486"/>
      <c r="P162" s="492"/>
      <c r="R162" s="471"/>
    </row>
    <row r="163" spans="1:18" ht="15" x14ac:dyDescent="0.2">
      <c r="A163" s="480">
        <v>731262</v>
      </c>
      <c r="B163" s="481"/>
      <c r="C163" s="482" t="s">
        <v>2710</v>
      </c>
      <c r="D163" s="488"/>
      <c r="E163" s="481"/>
      <c r="F163" s="483" t="s">
        <v>4527</v>
      </c>
      <c r="G163" s="482">
        <f t="shared" si="3"/>
        <v>20</v>
      </c>
      <c r="H163" s="485"/>
      <c r="I163" s="485"/>
      <c r="J163" s="485"/>
      <c r="K163" s="481"/>
      <c r="L163" s="481" t="s">
        <v>15</v>
      </c>
      <c r="M163" s="478"/>
      <c r="N163" s="486"/>
      <c r="P163" s="492"/>
      <c r="R163" s="471"/>
    </row>
    <row r="164" spans="1:18" ht="15" x14ac:dyDescent="0.2">
      <c r="A164" s="480">
        <v>731263</v>
      </c>
      <c r="B164" s="481"/>
      <c r="C164" s="482" t="s">
        <v>2710</v>
      </c>
      <c r="D164" s="488"/>
      <c r="E164" s="481"/>
      <c r="F164" s="483" t="s">
        <v>4528</v>
      </c>
      <c r="G164" s="482">
        <f t="shared" si="3"/>
        <v>21</v>
      </c>
      <c r="H164" s="485"/>
      <c r="I164" s="485"/>
      <c r="J164" s="485"/>
      <c r="K164" s="481"/>
      <c r="L164" s="481" t="s">
        <v>15</v>
      </c>
      <c r="M164" s="478"/>
      <c r="N164" s="486"/>
      <c r="P164" s="492"/>
      <c r="R164" s="471"/>
    </row>
    <row r="165" spans="1:18" ht="15" x14ac:dyDescent="0.2">
      <c r="A165" s="480">
        <v>731264</v>
      </c>
      <c r="B165" s="481"/>
      <c r="C165" s="482" t="s">
        <v>2710</v>
      </c>
      <c r="D165" s="488"/>
      <c r="E165" s="481"/>
      <c r="F165" s="483" t="s">
        <v>4529</v>
      </c>
      <c r="G165" s="482">
        <f t="shared" si="3"/>
        <v>24</v>
      </c>
      <c r="H165" s="485"/>
      <c r="I165" s="485"/>
      <c r="J165" s="485"/>
      <c r="K165" s="481"/>
      <c r="L165" s="481" t="s">
        <v>15</v>
      </c>
      <c r="M165" s="478"/>
      <c r="N165" s="486"/>
      <c r="P165" s="492"/>
      <c r="R165" s="471"/>
    </row>
    <row r="166" spans="1:18" ht="15" x14ac:dyDescent="0.2">
      <c r="A166" s="480">
        <v>731265</v>
      </c>
      <c r="B166" s="481" t="s">
        <v>2151</v>
      </c>
      <c r="C166" s="482" t="s">
        <v>2710</v>
      </c>
      <c r="D166" s="488"/>
      <c r="E166" s="481"/>
      <c r="F166" s="483" t="s">
        <v>4530</v>
      </c>
      <c r="G166" s="482">
        <f t="shared" si="3"/>
        <v>30</v>
      </c>
      <c r="H166" s="485"/>
      <c r="I166" s="485"/>
      <c r="J166" s="485"/>
      <c r="K166" s="481"/>
      <c r="L166" s="481" t="s">
        <v>15</v>
      </c>
      <c r="M166" s="478"/>
      <c r="N166" s="486"/>
      <c r="P166" s="492"/>
      <c r="R166" s="471"/>
    </row>
    <row r="167" spans="1:18" ht="15" x14ac:dyDescent="0.2">
      <c r="A167" s="480">
        <v>731266</v>
      </c>
      <c r="B167" s="481" t="s">
        <v>2151</v>
      </c>
      <c r="C167" s="482" t="s">
        <v>2710</v>
      </c>
      <c r="D167" s="488"/>
      <c r="E167" s="481"/>
      <c r="F167" s="483" t="s">
        <v>4531</v>
      </c>
      <c r="G167" s="482">
        <f t="shared" si="3"/>
        <v>25</v>
      </c>
      <c r="H167" s="485"/>
      <c r="I167" s="485"/>
      <c r="J167" s="485"/>
      <c r="K167" s="481"/>
      <c r="L167" s="481" t="s">
        <v>15</v>
      </c>
      <c r="M167" s="478"/>
      <c r="N167" s="486"/>
      <c r="P167" s="492"/>
      <c r="R167" s="471"/>
    </row>
    <row r="168" spans="1:18" ht="15" x14ac:dyDescent="0.2">
      <c r="A168" s="480">
        <v>731267</v>
      </c>
      <c r="B168" s="481" t="s">
        <v>2151</v>
      </c>
      <c r="C168" s="482" t="s">
        <v>2710</v>
      </c>
      <c r="D168" s="488"/>
      <c r="E168" s="481"/>
      <c r="F168" s="483" t="s">
        <v>4532</v>
      </c>
      <c r="G168" s="482">
        <f t="shared" si="3"/>
        <v>19</v>
      </c>
      <c r="H168" s="485"/>
      <c r="I168" s="485"/>
      <c r="J168" s="485"/>
      <c r="K168" s="481"/>
      <c r="L168" s="481" t="s">
        <v>15</v>
      </c>
      <c r="M168" s="478"/>
      <c r="N168" s="486"/>
      <c r="P168" s="492"/>
      <c r="R168" s="471"/>
    </row>
    <row r="169" spans="1:18" ht="15" x14ac:dyDescent="0.2">
      <c r="A169" s="480">
        <v>731280</v>
      </c>
      <c r="B169" s="481" t="s">
        <v>2151</v>
      </c>
      <c r="C169" s="482" t="s">
        <v>2710</v>
      </c>
      <c r="D169" s="488" t="s">
        <v>4533</v>
      </c>
      <c r="E169" s="481" t="s">
        <v>4534</v>
      </c>
      <c r="F169" s="490" t="s">
        <v>4535</v>
      </c>
      <c r="G169" s="482">
        <f t="shared" si="3"/>
        <v>28</v>
      </c>
      <c r="H169" s="485"/>
      <c r="I169" s="485"/>
      <c r="J169" s="485"/>
      <c r="K169" s="481" t="s">
        <v>15</v>
      </c>
      <c r="L169" s="481"/>
      <c r="M169" s="478" t="s">
        <v>4536</v>
      </c>
      <c r="N169" s="486"/>
      <c r="P169" s="492" t="s">
        <v>4537</v>
      </c>
      <c r="Q169" s="469">
        <f t="shared" si="4"/>
        <v>10</v>
      </c>
      <c r="R169" s="471" t="str">
        <f t="shared" si="5"/>
        <v xml:space="preserve"> </v>
      </c>
    </row>
    <row r="170" spans="1:18" ht="15" x14ac:dyDescent="0.2">
      <c r="A170" s="480"/>
      <c r="B170" s="481" t="s">
        <v>4156</v>
      </c>
      <c r="C170" s="482" t="s">
        <v>2821</v>
      </c>
      <c r="D170" s="488" t="s">
        <v>4186</v>
      </c>
      <c r="E170" s="481" t="s">
        <v>4538</v>
      </c>
      <c r="F170" s="490" t="s">
        <v>4539</v>
      </c>
      <c r="G170" s="482">
        <f t="shared" si="3"/>
        <v>25</v>
      </c>
      <c r="H170" s="485"/>
      <c r="I170" s="485"/>
      <c r="J170" s="485"/>
      <c r="K170" s="481" t="s">
        <v>15</v>
      </c>
      <c r="L170" s="481"/>
      <c r="M170" s="478" t="s">
        <v>4540</v>
      </c>
      <c r="N170" s="486"/>
      <c r="P170" s="492" t="s">
        <v>4541</v>
      </c>
      <c r="Q170" s="469">
        <f>+LEN(P170)</f>
        <v>10</v>
      </c>
      <c r="R170" s="471" t="str">
        <f>+IF(Q170&gt;10,"over"," ")</f>
        <v xml:space="preserve"> </v>
      </c>
    </row>
    <row r="171" spans="1:18" ht="15" x14ac:dyDescent="0.2">
      <c r="A171" s="480">
        <v>731300</v>
      </c>
      <c r="B171" s="481" t="s">
        <v>2151</v>
      </c>
      <c r="C171" s="482" t="s">
        <v>2710</v>
      </c>
      <c r="D171" s="488"/>
      <c r="E171" s="481"/>
      <c r="F171" s="490" t="s">
        <v>4542</v>
      </c>
      <c r="G171" s="482">
        <f t="shared" si="3"/>
        <v>28</v>
      </c>
      <c r="H171" s="485"/>
      <c r="I171" s="485"/>
      <c r="J171" s="485"/>
      <c r="K171" s="481" t="s">
        <v>15</v>
      </c>
      <c r="L171" s="481"/>
      <c r="M171" s="478" t="s">
        <v>4543</v>
      </c>
      <c r="N171" s="486"/>
      <c r="P171" s="492"/>
      <c r="R171" s="471"/>
    </row>
    <row r="172" spans="1:18" ht="15" x14ac:dyDescent="0.2">
      <c r="A172" s="480"/>
      <c r="B172" s="481"/>
      <c r="C172" s="482"/>
      <c r="D172" s="488"/>
      <c r="E172" s="481"/>
      <c r="F172" s="490"/>
      <c r="G172" s="482"/>
      <c r="H172" s="485"/>
      <c r="I172" s="485"/>
      <c r="J172" s="485"/>
      <c r="K172" s="481"/>
      <c r="L172" s="481"/>
      <c r="M172" s="478"/>
      <c r="N172" s="486"/>
      <c r="P172" s="492"/>
      <c r="R172" s="471"/>
    </row>
    <row r="173" spans="1:18" ht="25.5" x14ac:dyDescent="0.2">
      <c r="A173" s="480"/>
      <c r="B173" s="481"/>
      <c r="C173" s="482"/>
      <c r="D173" s="488"/>
      <c r="E173" s="481"/>
      <c r="F173" s="513" t="s">
        <v>4544</v>
      </c>
      <c r="G173" s="482">
        <f t="shared" si="3"/>
        <v>25</v>
      </c>
      <c r="H173" s="485"/>
      <c r="I173" s="485"/>
      <c r="J173" s="485" t="s">
        <v>15</v>
      </c>
      <c r="K173" s="481"/>
      <c r="L173" s="481"/>
      <c r="M173" s="478"/>
      <c r="N173" s="486" t="s">
        <v>4545</v>
      </c>
      <c r="P173" s="492"/>
      <c r="Q173" s="469">
        <f t="shared" si="4"/>
        <v>0</v>
      </c>
      <c r="R173" s="471" t="str">
        <f t="shared" si="5"/>
        <v xml:space="preserve"> </v>
      </c>
    </row>
    <row r="174" spans="1:18" ht="15" x14ac:dyDescent="0.2">
      <c r="A174" s="480">
        <v>732000</v>
      </c>
      <c r="B174" s="481" t="s">
        <v>2151</v>
      </c>
      <c r="C174" s="482" t="s">
        <v>2821</v>
      </c>
      <c r="D174" s="488" t="s">
        <v>4244</v>
      </c>
      <c r="E174" s="481" t="s">
        <v>4433</v>
      </c>
      <c r="F174" s="490" t="s">
        <v>4546</v>
      </c>
      <c r="G174" s="482">
        <f t="shared" si="3"/>
        <v>26</v>
      </c>
      <c r="H174" s="485"/>
      <c r="I174" s="485"/>
      <c r="J174" s="485"/>
      <c r="K174" s="481" t="s">
        <v>15</v>
      </c>
      <c r="L174" s="481"/>
      <c r="M174" s="478"/>
      <c r="N174" s="486"/>
      <c r="P174" s="492" t="s">
        <v>4435</v>
      </c>
      <c r="Q174" s="469">
        <f t="shared" si="4"/>
        <v>9</v>
      </c>
      <c r="R174" s="471" t="str">
        <f t="shared" si="5"/>
        <v xml:space="preserve"> </v>
      </c>
    </row>
    <row r="175" spans="1:18" ht="15" x14ac:dyDescent="0.2">
      <c r="A175" s="480"/>
      <c r="B175" s="481" t="s">
        <v>4156</v>
      </c>
      <c r="C175" s="482" t="s">
        <v>2821</v>
      </c>
      <c r="D175" s="488" t="s">
        <v>4487</v>
      </c>
      <c r="E175" s="481" t="s">
        <v>4547</v>
      </c>
      <c r="F175" s="490" t="s">
        <v>4548</v>
      </c>
      <c r="G175" s="482">
        <f t="shared" si="3"/>
        <v>15</v>
      </c>
      <c r="H175" s="485"/>
      <c r="I175" s="485"/>
      <c r="J175" s="485"/>
      <c r="K175" s="481" t="s">
        <v>15</v>
      </c>
      <c r="L175" s="481"/>
      <c r="M175" s="478" t="s">
        <v>4289</v>
      </c>
      <c r="N175" s="486"/>
      <c r="P175" s="492" t="s">
        <v>4549</v>
      </c>
      <c r="Q175" s="469">
        <f t="shared" si="4"/>
        <v>10</v>
      </c>
      <c r="R175" s="471" t="str">
        <f t="shared" si="5"/>
        <v xml:space="preserve"> </v>
      </c>
    </row>
    <row r="176" spans="1:18" ht="15" x14ac:dyDescent="0.2">
      <c r="A176" s="480">
        <v>732020</v>
      </c>
      <c r="B176" s="481" t="s">
        <v>4156</v>
      </c>
      <c r="C176" s="482" t="s">
        <v>2710</v>
      </c>
      <c r="D176" s="488" t="s">
        <v>4487</v>
      </c>
      <c r="E176" s="481" t="s">
        <v>4550</v>
      </c>
      <c r="F176" s="490" t="s">
        <v>4551</v>
      </c>
      <c r="G176" s="482">
        <f t="shared" si="3"/>
        <v>19</v>
      </c>
      <c r="H176" s="485"/>
      <c r="I176" s="485"/>
      <c r="J176" s="485"/>
      <c r="K176" s="481" t="s">
        <v>15</v>
      </c>
      <c r="L176" s="481"/>
      <c r="M176" s="478"/>
      <c r="N176" s="486"/>
      <c r="P176" s="492" t="s">
        <v>4552</v>
      </c>
      <c r="Q176" s="469">
        <f t="shared" si="4"/>
        <v>10</v>
      </c>
      <c r="R176" s="471" t="str">
        <f t="shared" si="5"/>
        <v xml:space="preserve"> </v>
      </c>
    </row>
    <row r="177" spans="1:18" ht="15" x14ac:dyDescent="0.2">
      <c r="A177" s="480"/>
      <c r="B177" s="481" t="s">
        <v>2151</v>
      </c>
      <c r="C177" s="482" t="s">
        <v>4553</v>
      </c>
      <c r="D177" s="488" t="s">
        <v>4533</v>
      </c>
      <c r="E177" s="481" t="s">
        <v>4534</v>
      </c>
      <c r="F177" s="490" t="s">
        <v>4535</v>
      </c>
      <c r="G177" s="482">
        <f t="shared" si="3"/>
        <v>28</v>
      </c>
      <c r="H177" s="485"/>
      <c r="I177" s="485"/>
      <c r="J177" s="485"/>
      <c r="K177" s="481" t="s">
        <v>15</v>
      </c>
      <c r="L177" s="481"/>
      <c r="M177" s="478" t="s">
        <v>4554</v>
      </c>
      <c r="N177" s="486"/>
      <c r="P177" s="492" t="s">
        <v>4537</v>
      </c>
      <c r="Q177" s="469">
        <f t="shared" si="4"/>
        <v>10</v>
      </c>
      <c r="R177" s="471" t="str">
        <f t="shared" si="5"/>
        <v xml:space="preserve"> </v>
      </c>
    </row>
    <row r="178" spans="1:18" ht="15" x14ac:dyDescent="0.2">
      <c r="A178" s="480">
        <v>732040</v>
      </c>
      <c r="B178" s="481" t="s">
        <v>4156</v>
      </c>
      <c r="C178" s="482" t="s">
        <v>2710</v>
      </c>
      <c r="D178" s="488"/>
      <c r="E178" s="481"/>
      <c r="F178" s="490" t="s">
        <v>4555</v>
      </c>
      <c r="G178" s="482">
        <f t="shared" si="3"/>
        <v>30</v>
      </c>
      <c r="H178" s="485"/>
      <c r="I178" s="485"/>
      <c r="J178" s="485"/>
      <c r="K178" s="481" t="s">
        <v>15</v>
      </c>
      <c r="L178" s="481"/>
      <c r="M178" s="478"/>
      <c r="N178" s="486"/>
      <c r="P178" s="492"/>
      <c r="R178" s="471"/>
    </row>
    <row r="179" spans="1:18" ht="15" x14ac:dyDescent="0.2">
      <c r="A179" s="480">
        <v>732060</v>
      </c>
      <c r="B179" s="481" t="s">
        <v>2151</v>
      </c>
      <c r="C179" s="482" t="s">
        <v>2710</v>
      </c>
      <c r="D179" s="488" t="s">
        <v>4487</v>
      </c>
      <c r="E179" s="481" t="s">
        <v>4556</v>
      </c>
      <c r="F179" s="490" t="s">
        <v>2147</v>
      </c>
      <c r="G179" s="482">
        <f t="shared" si="3"/>
        <v>16</v>
      </c>
      <c r="H179" s="485"/>
      <c r="I179" s="485"/>
      <c r="J179" s="485"/>
      <c r="K179" s="481" t="s">
        <v>15</v>
      </c>
      <c r="L179" s="481"/>
      <c r="M179" s="478"/>
      <c r="N179" s="486"/>
      <c r="P179" s="492" t="s">
        <v>4557</v>
      </c>
      <c r="Q179" s="469">
        <f t="shared" si="4"/>
        <v>10</v>
      </c>
      <c r="R179" s="471" t="str">
        <f t="shared" si="5"/>
        <v xml:space="preserve"> </v>
      </c>
    </row>
    <row r="180" spans="1:18" ht="15" x14ac:dyDescent="0.2">
      <c r="A180" s="480">
        <v>732080</v>
      </c>
      <c r="B180" s="481" t="s">
        <v>2151</v>
      </c>
      <c r="C180" s="482" t="s">
        <v>2710</v>
      </c>
      <c r="D180" s="488" t="s">
        <v>4487</v>
      </c>
      <c r="E180" s="481" t="s">
        <v>4558</v>
      </c>
      <c r="F180" s="490" t="s">
        <v>4559</v>
      </c>
      <c r="G180" s="482">
        <f t="shared" si="3"/>
        <v>15</v>
      </c>
      <c r="H180" s="485"/>
      <c r="I180" s="485"/>
      <c r="J180" s="485"/>
      <c r="K180" s="481" t="s">
        <v>15</v>
      </c>
      <c r="L180" s="481"/>
      <c r="M180" s="478"/>
      <c r="N180" s="486"/>
      <c r="P180" s="492" t="s">
        <v>4560</v>
      </c>
      <c r="Q180" s="469">
        <f t="shared" si="4"/>
        <v>10</v>
      </c>
      <c r="R180" s="471" t="str">
        <f t="shared" si="5"/>
        <v xml:space="preserve"> </v>
      </c>
    </row>
    <row r="181" spans="1:18" ht="15" x14ac:dyDescent="0.2">
      <c r="A181" s="480"/>
      <c r="B181" s="481" t="s">
        <v>2151</v>
      </c>
      <c r="C181" s="482" t="s">
        <v>2821</v>
      </c>
      <c r="D181" s="488" t="s">
        <v>4436</v>
      </c>
      <c r="E181" s="481" t="s">
        <v>4561</v>
      </c>
      <c r="F181" s="490" t="s">
        <v>4562</v>
      </c>
      <c r="G181" s="482">
        <f t="shared" si="3"/>
        <v>21</v>
      </c>
      <c r="H181" s="485"/>
      <c r="I181" s="485"/>
      <c r="J181" s="485"/>
      <c r="K181" s="481" t="s">
        <v>15</v>
      </c>
      <c r="L181" s="481"/>
      <c r="M181" s="478" t="s">
        <v>4302</v>
      </c>
      <c r="N181" s="486"/>
      <c r="P181" s="492" t="s">
        <v>4563</v>
      </c>
      <c r="Q181" s="469">
        <f t="shared" si="4"/>
        <v>8</v>
      </c>
      <c r="R181" s="471" t="str">
        <f t="shared" si="5"/>
        <v xml:space="preserve"> </v>
      </c>
    </row>
    <row r="182" spans="1:18" ht="15" x14ac:dyDescent="0.2">
      <c r="A182" s="480"/>
      <c r="B182" s="481" t="s">
        <v>2151</v>
      </c>
      <c r="C182" s="482" t="s">
        <v>2821</v>
      </c>
      <c r="D182" s="488" t="s">
        <v>4436</v>
      </c>
      <c r="E182" s="481" t="s">
        <v>4564</v>
      </c>
      <c r="F182" s="490" t="s">
        <v>4565</v>
      </c>
      <c r="G182" s="482">
        <f t="shared" si="3"/>
        <v>22</v>
      </c>
      <c r="H182" s="485"/>
      <c r="I182" s="485"/>
      <c r="J182" s="485"/>
      <c r="K182" s="481" t="s">
        <v>15</v>
      </c>
      <c r="L182" s="481"/>
      <c r="M182" s="478" t="s">
        <v>4302</v>
      </c>
      <c r="N182" s="486"/>
      <c r="P182" s="492" t="s">
        <v>4566</v>
      </c>
      <c r="Q182" s="469">
        <f t="shared" si="4"/>
        <v>9</v>
      </c>
      <c r="R182" s="471" t="str">
        <f t="shared" si="5"/>
        <v xml:space="preserve"> </v>
      </c>
    </row>
    <row r="183" spans="1:18" ht="15" x14ac:dyDescent="0.2">
      <c r="A183" s="480"/>
      <c r="B183" s="481" t="s">
        <v>4156</v>
      </c>
      <c r="C183" s="482" t="s">
        <v>2821</v>
      </c>
      <c r="D183" s="488" t="s">
        <v>4487</v>
      </c>
      <c r="E183" s="481" t="s">
        <v>4567</v>
      </c>
      <c r="F183" s="490" t="s">
        <v>4559</v>
      </c>
      <c r="G183" s="482">
        <f t="shared" si="3"/>
        <v>15</v>
      </c>
      <c r="H183" s="485"/>
      <c r="I183" s="485"/>
      <c r="J183" s="485"/>
      <c r="K183" s="481" t="s">
        <v>15</v>
      </c>
      <c r="L183" s="481"/>
      <c r="M183" s="478" t="s">
        <v>4568</v>
      </c>
      <c r="N183" s="486"/>
      <c r="P183" s="492" t="s">
        <v>4569</v>
      </c>
      <c r="Q183" s="469">
        <f t="shared" si="4"/>
        <v>10</v>
      </c>
      <c r="R183" s="471" t="str">
        <f t="shared" si="5"/>
        <v xml:space="preserve"> </v>
      </c>
    </row>
    <row r="184" spans="1:18" ht="15" x14ac:dyDescent="0.2">
      <c r="A184" s="480"/>
      <c r="B184" s="481" t="s">
        <v>2151</v>
      </c>
      <c r="C184" s="482" t="s">
        <v>2821</v>
      </c>
      <c r="D184" s="488" t="s">
        <v>4436</v>
      </c>
      <c r="E184" s="481" t="s">
        <v>4570</v>
      </c>
      <c r="F184" s="490" t="s">
        <v>4571</v>
      </c>
      <c r="G184" s="482">
        <f t="shared" si="3"/>
        <v>26</v>
      </c>
      <c r="H184" s="485"/>
      <c r="I184" s="485"/>
      <c r="J184" s="485"/>
      <c r="K184" s="481" t="s">
        <v>15</v>
      </c>
      <c r="L184" s="481"/>
      <c r="M184" s="478" t="s">
        <v>4302</v>
      </c>
      <c r="N184" s="486"/>
      <c r="P184" s="492" t="s">
        <v>4566</v>
      </c>
      <c r="Q184" s="469">
        <f t="shared" si="4"/>
        <v>9</v>
      </c>
      <c r="R184" s="471" t="str">
        <f t="shared" si="5"/>
        <v xml:space="preserve"> </v>
      </c>
    </row>
    <row r="185" spans="1:18" ht="15" x14ac:dyDescent="0.2">
      <c r="A185" s="480"/>
      <c r="B185" s="481" t="s">
        <v>2151</v>
      </c>
      <c r="C185" s="482" t="s">
        <v>2821</v>
      </c>
      <c r="D185" s="488" t="s">
        <v>4436</v>
      </c>
      <c r="E185" s="481" t="s">
        <v>4572</v>
      </c>
      <c r="F185" s="490" t="s">
        <v>4573</v>
      </c>
      <c r="G185" s="482">
        <f t="shared" ref="G185:G268" si="7">+LEN(F185)</f>
        <v>25</v>
      </c>
      <c r="H185" s="485"/>
      <c r="I185" s="485"/>
      <c r="J185" s="485"/>
      <c r="K185" s="481" t="s">
        <v>15</v>
      </c>
      <c r="L185" s="481"/>
      <c r="M185" s="478" t="s">
        <v>4302</v>
      </c>
      <c r="N185" s="486"/>
      <c r="P185" s="492" t="s">
        <v>4563</v>
      </c>
      <c r="Q185" s="469">
        <f t="shared" si="4"/>
        <v>8</v>
      </c>
      <c r="R185" s="471" t="str">
        <f t="shared" si="5"/>
        <v xml:space="preserve"> </v>
      </c>
    </row>
    <row r="186" spans="1:18" ht="15" x14ac:dyDescent="0.2">
      <c r="A186" s="480">
        <v>732100</v>
      </c>
      <c r="B186" s="481" t="s">
        <v>2151</v>
      </c>
      <c r="C186" s="482" t="s">
        <v>2710</v>
      </c>
      <c r="D186" s="488" t="s">
        <v>4487</v>
      </c>
      <c r="E186" s="481" t="s">
        <v>4574</v>
      </c>
      <c r="F186" s="490" t="s">
        <v>4575</v>
      </c>
      <c r="G186" s="482">
        <f t="shared" si="7"/>
        <v>26</v>
      </c>
      <c r="H186" s="485"/>
      <c r="I186" s="485"/>
      <c r="J186" s="485"/>
      <c r="K186" s="481" t="s">
        <v>15</v>
      </c>
      <c r="L186" s="481"/>
      <c r="M186" s="478"/>
      <c r="N186" s="486"/>
      <c r="P186" s="492" t="s">
        <v>4576</v>
      </c>
      <c r="Q186" s="469">
        <f t="shared" si="4"/>
        <v>10</v>
      </c>
      <c r="R186" s="471" t="str">
        <f t="shared" si="5"/>
        <v xml:space="preserve"> </v>
      </c>
    </row>
    <row r="187" spans="1:18" ht="15" x14ac:dyDescent="0.2">
      <c r="A187" s="480">
        <v>732120</v>
      </c>
      <c r="B187" s="481" t="s">
        <v>2151</v>
      </c>
      <c r="C187" s="482" t="s">
        <v>2710</v>
      </c>
      <c r="D187" s="488">
        <v>132</v>
      </c>
      <c r="E187" s="481" t="s">
        <v>4577</v>
      </c>
      <c r="F187" s="490" t="s">
        <v>4578</v>
      </c>
      <c r="G187" s="482">
        <f t="shared" si="7"/>
        <v>22</v>
      </c>
      <c r="H187" s="485"/>
      <c r="I187" s="485"/>
      <c r="J187" s="485"/>
      <c r="K187" s="481" t="s">
        <v>15</v>
      </c>
      <c r="L187" s="481"/>
      <c r="M187" s="478"/>
      <c r="N187" s="486"/>
      <c r="P187" s="492" t="s">
        <v>4579</v>
      </c>
      <c r="Q187" s="469">
        <f t="shared" si="4"/>
        <v>10</v>
      </c>
      <c r="R187" s="471" t="str">
        <f t="shared" si="5"/>
        <v xml:space="preserve"> </v>
      </c>
    </row>
    <row r="188" spans="1:18" ht="15" x14ac:dyDescent="0.2">
      <c r="A188" s="480"/>
      <c r="B188" s="481" t="s">
        <v>2151</v>
      </c>
      <c r="C188" s="482" t="s">
        <v>2821</v>
      </c>
      <c r="D188" s="481" t="s">
        <v>4487</v>
      </c>
      <c r="E188" s="481" t="s">
        <v>4580</v>
      </c>
      <c r="F188" s="490" t="s">
        <v>4581</v>
      </c>
      <c r="G188" s="482">
        <f t="shared" si="7"/>
        <v>21</v>
      </c>
      <c r="H188" s="485"/>
      <c r="I188" s="485"/>
      <c r="J188" s="485"/>
      <c r="K188" s="481" t="s">
        <v>15</v>
      </c>
      <c r="L188" s="481"/>
      <c r="M188" s="478" t="s">
        <v>4302</v>
      </c>
      <c r="N188" s="486"/>
      <c r="P188" s="492" t="s">
        <v>4582</v>
      </c>
      <c r="Q188" s="469">
        <f t="shared" si="4"/>
        <v>10</v>
      </c>
      <c r="R188" s="471" t="str">
        <f t="shared" si="5"/>
        <v xml:space="preserve"> </v>
      </c>
    </row>
    <row r="189" spans="1:18" ht="15" x14ac:dyDescent="0.2">
      <c r="A189" s="480"/>
      <c r="B189" s="481" t="s">
        <v>2151</v>
      </c>
      <c r="C189" s="482" t="s">
        <v>2821</v>
      </c>
      <c r="D189" s="481" t="s">
        <v>4487</v>
      </c>
      <c r="E189" s="481" t="s">
        <v>4583</v>
      </c>
      <c r="F189" s="490" t="s">
        <v>4584</v>
      </c>
      <c r="G189" s="482">
        <f t="shared" si="7"/>
        <v>30</v>
      </c>
      <c r="H189" s="485"/>
      <c r="I189" s="485"/>
      <c r="J189" s="485"/>
      <c r="K189" s="481" t="s">
        <v>15</v>
      </c>
      <c r="L189" s="481"/>
      <c r="M189" s="478" t="s">
        <v>4585</v>
      </c>
      <c r="N189" s="486"/>
      <c r="P189" s="492" t="s">
        <v>4586</v>
      </c>
      <c r="Q189" s="469">
        <f t="shared" si="4"/>
        <v>10</v>
      </c>
      <c r="R189" s="471" t="str">
        <f t="shared" si="5"/>
        <v xml:space="preserve"> </v>
      </c>
    </row>
    <row r="190" spans="1:18" ht="15" x14ac:dyDescent="0.2">
      <c r="A190" s="480">
        <v>732140</v>
      </c>
      <c r="B190" s="481" t="s">
        <v>2151</v>
      </c>
      <c r="C190" s="482" t="s">
        <v>2710</v>
      </c>
      <c r="D190" s="488"/>
      <c r="E190" s="481"/>
      <c r="F190" s="490" t="s">
        <v>4587</v>
      </c>
      <c r="G190" s="482">
        <f t="shared" si="7"/>
        <v>29</v>
      </c>
      <c r="H190" s="485"/>
      <c r="I190" s="485"/>
      <c r="J190" s="485"/>
      <c r="K190" s="481" t="s">
        <v>15</v>
      </c>
      <c r="L190" s="481"/>
      <c r="M190" s="478" t="s">
        <v>4588</v>
      </c>
      <c r="N190" s="486"/>
      <c r="P190" s="492" t="s">
        <v>4589</v>
      </c>
      <c r="Q190" s="469">
        <f t="shared" si="4"/>
        <v>9</v>
      </c>
      <c r="R190" s="471" t="str">
        <f t="shared" si="5"/>
        <v xml:space="preserve"> </v>
      </c>
    </row>
    <row r="191" spans="1:18" ht="15" x14ac:dyDescent="0.2">
      <c r="A191" s="494">
        <v>732141</v>
      </c>
      <c r="B191" s="495" t="s">
        <v>2151</v>
      </c>
      <c r="C191" s="496" t="s">
        <v>2710</v>
      </c>
      <c r="D191" s="497"/>
      <c r="E191" s="495"/>
      <c r="F191" s="498" t="s">
        <v>4590</v>
      </c>
      <c r="G191" s="496">
        <f t="shared" si="7"/>
        <v>29</v>
      </c>
      <c r="H191" s="499"/>
      <c r="I191" s="499"/>
      <c r="J191" s="499"/>
      <c r="K191" s="495"/>
      <c r="L191" s="495" t="s">
        <v>15</v>
      </c>
      <c r="M191" s="500"/>
      <c r="N191" s="486"/>
      <c r="P191" s="501"/>
      <c r="R191" s="471"/>
    </row>
    <row r="192" spans="1:18" ht="15" x14ac:dyDescent="0.2">
      <c r="A192" s="494">
        <v>732160</v>
      </c>
      <c r="B192" s="495" t="s">
        <v>2151</v>
      </c>
      <c r="C192" s="496" t="s">
        <v>2710</v>
      </c>
      <c r="D192" s="497" t="s">
        <v>4487</v>
      </c>
      <c r="E192" s="495" t="s">
        <v>4591</v>
      </c>
      <c r="F192" s="498" t="s">
        <v>4592</v>
      </c>
      <c r="G192" s="496">
        <f t="shared" si="7"/>
        <v>21</v>
      </c>
      <c r="H192" s="499"/>
      <c r="I192" s="499"/>
      <c r="J192" s="499"/>
      <c r="K192" s="495" t="s">
        <v>15</v>
      </c>
      <c r="L192" s="495"/>
      <c r="M192" s="500"/>
      <c r="N192" s="486"/>
      <c r="P192" s="501" t="s">
        <v>4593</v>
      </c>
      <c r="Q192" s="469">
        <f t="shared" si="4"/>
        <v>10</v>
      </c>
      <c r="R192" s="471" t="str">
        <f t="shared" si="5"/>
        <v xml:space="preserve"> </v>
      </c>
    </row>
    <row r="193" spans="1:18" ht="15" x14ac:dyDescent="0.2">
      <c r="A193" s="494">
        <v>732180</v>
      </c>
      <c r="B193" s="495" t="s">
        <v>2151</v>
      </c>
      <c r="C193" s="496" t="s">
        <v>2710</v>
      </c>
      <c r="D193" s="497"/>
      <c r="E193" s="495"/>
      <c r="F193" s="498" t="s">
        <v>4594</v>
      </c>
      <c r="G193" s="496">
        <f>+LEN(F193)</f>
        <v>23</v>
      </c>
      <c r="H193" s="499"/>
      <c r="I193" s="499"/>
      <c r="J193" s="499"/>
      <c r="K193" s="495" t="s">
        <v>15</v>
      </c>
      <c r="L193" s="495"/>
      <c r="M193" s="500"/>
      <c r="N193" s="486"/>
      <c r="P193" s="501"/>
      <c r="R193" s="471"/>
    </row>
    <row r="194" spans="1:18" ht="15" x14ac:dyDescent="0.2">
      <c r="A194" s="494">
        <v>732200</v>
      </c>
      <c r="B194" s="495" t="s">
        <v>2151</v>
      </c>
      <c r="C194" s="496" t="s">
        <v>2710</v>
      </c>
      <c r="D194" s="497"/>
      <c r="E194" s="495"/>
      <c r="F194" s="498" t="s">
        <v>4595</v>
      </c>
      <c r="G194" s="496">
        <f>+LEN(F194)</f>
        <v>19</v>
      </c>
      <c r="H194" s="499"/>
      <c r="I194" s="499"/>
      <c r="J194" s="499"/>
      <c r="K194" s="495" t="s">
        <v>15</v>
      </c>
      <c r="L194" s="495"/>
      <c r="M194" s="500"/>
      <c r="N194" s="486"/>
      <c r="P194" s="501"/>
      <c r="R194" s="471"/>
    </row>
    <row r="195" spans="1:18" ht="15" x14ac:dyDescent="0.2">
      <c r="A195" s="472">
        <v>732220</v>
      </c>
      <c r="B195" s="473" t="s">
        <v>2151</v>
      </c>
      <c r="C195" s="474" t="s">
        <v>2710</v>
      </c>
      <c r="D195" s="509"/>
      <c r="E195" s="473"/>
      <c r="F195" s="521" t="s">
        <v>4596</v>
      </c>
      <c r="G195" s="474">
        <f>+LEN(F195)</f>
        <v>17</v>
      </c>
      <c r="H195" s="477"/>
      <c r="I195" s="477"/>
      <c r="J195" s="477"/>
      <c r="K195" s="473" t="s">
        <v>15</v>
      </c>
      <c r="L195" s="473"/>
      <c r="M195" s="511"/>
      <c r="N195" s="486"/>
      <c r="P195" s="492"/>
      <c r="R195" s="471"/>
    </row>
    <row r="196" spans="1:18" ht="25.5" x14ac:dyDescent="0.2">
      <c r="A196" s="480"/>
      <c r="B196" s="481"/>
      <c r="C196" s="482"/>
      <c r="D196" s="488"/>
      <c r="E196" s="481"/>
      <c r="F196" s="513" t="s">
        <v>4597</v>
      </c>
      <c r="G196" s="482">
        <f t="shared" si="7"/>
        <v>30</v>
      </c>
      <c r="H196" s="485"/>
      <c r="I196" s="485"/>
      <c r="J196" s="485" t="s">
        <v>15</v>
      </c>
      <c r="K196" s="481"/>
      <c r="L196" s="481"/>
      <c r="M196" s="478"/>
      <c r="N196" s="486" t="s">
        <v>4598</v>
      </c>
      <c r="P196" s="492"/>
      <c r="Q196" s="469">
        <f t="shared" si="4"/>
        <v>0</v>
      </c>
      <c r="R196" s="471" t="str">
        <f t="shared" si="5"/>
        <v xml:space="preserve"> </v>
      </c>
    </row>
    <row r="197" spans="1:18" ht="15" x14ac:dyDescent="0.2">
      <c r="A197" s="480"/>
      <c r="B197" s="481" t="s">
        <v>4156</v>
      </c>
      <c r="C197" s="482" t="s">
        <v>2821</v>
      </c>
      <c r="D197" s="488" t="s">
        <v>4487</v>
      </c>
      <c r="E197" s="481" t="s">
        <v>4599</v>
      </c>
      <c r="F197" s="490" t="s">
        <v>4600</v>
      </c>
      <c r="G197" s="482">
        <f t="shared" si="7"/>
        <v>19</v>
      </c>
      <c r="H197" s="485"/>
      <c r="I197" s="485"/>
      <c r="J197" s="485"/>
      <c r="K197" s="481" t="s">
        <v>15</v>
      </c>
      <c r="L197" s="481"/>
      <c r="M197" s="478" t="s">
        <v>4289</v>
      </c>
      <c r="N197" s="486"/>
      <c r="P197" s="492" t="s">
        <v>4601</v>
      </c>
      <c r="Q197" s="469">
        <f>+LEN(P197)</f>
        <v>10</v>
      </c>
      <c r="R197" s="471" t="str">
        <f>+IF(Q197&gt;10,"over"," ")</f>
        <v xml:space="preserve"> </v>
      </c>
    </row>
    <row r="198" spans="1:18" ht="15" x14ac:dyDescent="0.2">
      <c r="A198" s="480">
        <v>733000</v>
      </c>
      <c r="B198" s="481" t="s">
        <v>4156</v>
      </c>
      <c r="C198" s="482" t="s">
        <v>2710</v>
      </c>
      <c r="D198" s="488" t="s">
        <v>4186</v>
      </c>
      <c r="E198" s="481" t="s">
        <v>4602</v>
      </c>
      <c r="F198" s="490" t="s">
        <v>4603</v>
      </c>
      <c r="G198" s="482">
        <f t="shared" si="7"/>
        <v>28</v>
      </c>
      <c r="H198" s="485"/>
      <c r="I198" s="485"/>
      <c r="J198" s="485"/>
      <c r="K198" s="481" t="s">
        <v>15</v>
      </c>
      <c r="L198" s="481"/>
      <c r="M198" s="478" t="s">
        <v>4604</v>
      </c>
      <c r="N198" s="486"/>
      <c r="P198" s="492" t="s">
        <v>4605</v>
      </c>
      <c r="Q198" s="469">
        <f t="shared" si="4"/>
        <v>10</v>
      </c>
      <c r="R198" s="471" t="str">
        <f t="shared" si="5"/>
        <v xml:space="preserve"> </v>
      </c>
    </row>
    <row r="199" spans="1:18" ht="15" x14ac:dyDescent="0.2">
      <c r="A199" s="480">
        <v>733010</v>
      </c>
      <c r="B199" s="481" t="s">
        <v>4156</v>
      </c>
      <c r="C199" s="482" t="s">
        <v>2710</v>
      </c>
      <c r="D199" s="488" t="s">
        <v>4186</v>
      </c>
      <c r="E199" s="481" t="s">
        <v>4606</v>
      </c>
      <c r="F199" s="490" t="s">
        <v>4607</v>
      </c>
      <c r="G199" s="482">
        <f t="shared" si="7"/>
        <v>25</v>
      </c>
      <c r="H199" s="485"/>
      <c r="I199" s="485"/>
      <c r="J199" s="485"/>
      <c r="K199" s="481" t="s">
        <v>15</v>
      </c>
      <c r="L199" s="481"/>
      <c r="M199" s="478" t="s">
        <v>4608</v>
      </c>
      <c r="N199" s="486"/>
      <c r="P199" s="492" t="s">
        <v>4609</v>
      </c>
      <c r="Q199" s="469">
        <f>+LEN(P199)</f>
        <v>10</v>
      </c>
      <c r="R199" s="471" t="str">
        <f>+IF(Q199&gt;10,"over"," ")</f>
        <v xml:space="preserve"> </v>
      </c>
    </row>
    <row r="200" spans="1:18" ht="15" x14ac:dyDescent="0.2">
      <c r="A200" s="480">
        <v>733020</v>
      </c>
      <c r="B200" s="481" t="s">
        <v>2151</v>
      </c>
      <c r="C200" s="482" t="s">
        <v>2710</v>
      </c>
      <c r="D200" s="488"/>
      <c r="E200" s="481"/>
      <c r="F200" s="490" t="s">
        <v>4610</v>
      </c>
      <c r="G200" s="482">
        <f>+LEN(F200)</f>
        <v>25</v>
      </c>
      <c r="H200" s="485"/>
      <c r="I200" s="485"/>
      <c r="J200" s="485"/>
      <c r="K200" s="481" t="s">
        <v>15</v>
      </c>
      <c r="L200" s="481"/>
      <c r="M200" s="478" t="s">
        <v>4608</v>
      </c>
      <c r="N200" s="486"/>
      <c r="P200" s="492"/>
      <c r="R200" s="471"/>
    </row>
    <row r="201" spans="1:18" ht="15" x14ac:dyDescent="0.2">
      <c r="A201" s="480">
        <v>733030</v>
      </c>
      <c r="B201" s="481" t="s">
        <v>4156</v>
      </c>
      <c r="C201" s="482" t="s">
        <v>2710</v>
      </c>
      <c r="D201" s="488"/>
      <c r="E201" s="481"/>
      <c r="F201" s="490" t="s">
        <v>4161</v>
      </c>
      <c r="G201" s="482">
        <f t="shared" si="7"/>
        <v>15</v>
      </c>
      <c r="H201" s="485"/>
      <c r="I201" s="485"/>
      <c r="J201" s="485"/>
      <c r="K201" s="481" t="s">
        <v>15</v>
      </c>
      <c r="L201" s="481"/>
      <c r="M201" s="478"/>
      <c r="N201" s="486"/>
      <c r="P201" s="492"/>
      <c r="R201" s="471"/>
    </row>
    <row r="202" spans="1:18" ht="15" x14ac:dyDescent="0.2">
      <c r="A202" s="480"/>
      <c r="B202" s="481" t="s">
        <v>4156</v>
      </c>
      <c r="C202" s="482" t="s">
        <v>2821</v>
      </c>
      <c r="D202" s="488" t="s">
        <v>4186</v>
      </c>
      <c r="E202" s="481" t="s">
        <v>4611</v>
      </c>
      <c r="F202" s="490" t="s">
        <v>4612</v>
      </c>
      <c r="G202" s="482">
        <f t="shared" si="7"/>
        <v>26</v>
      </c>
      <c r="H202" s="485"/>
      <c r="I202" s="485"/>
      <c r="J202" s="485"/>
      <c r="K202" s="481" t="s">
        <v>15</v>
      </c>
      <c r="L202" s="481"/>
      <c r="M202" s="478" t="s">
        <v>4289</v>
      </c>
      <c r="N202" s="486"/>
      <c r="P202" s="492" t="s">
        <v>4613</v>
      </c>
      <c r="Q202" s="469">
        <f t="shared" si="4"/>
        <v>10</v>
      </c>
      <c r="R202" s="471" t="str">
        <f t="shared" si="5"/>
        <v xml:space="preserve"> </v>
      </c>
    </row>
    <row r="203" spans="1:18" ht="18" x14ac:dyDescent="0.2">
      <c r="A203" s="480"/>
      <c r="B203" s="481"/>
      <c r="C203" s="482"/>
      <c r="D203" s="488"/>
      <c r="E203" s="481"/>
      <c r="F203" s="512" t="s">
        <v>4614</v>
      </c>
      <c r="G203" s="482">
        <f t="shared" si="7"/>
        <v>30</v>
      </c>
      <c r="H203" s="485"/>
      <c r="I203" s="485" t="s">
        <v>15</v>
      </c>
      <c r="J203" s="485"/>
      <c r="K203" s="481"/>
      <c r="L203" s="481"/>
      <c r="M203" s="478"/>
      <c r="N203" s="486"/>
      <c r="P203" s="492"/>
      <c r="Q203" s="469">
        <f t="shared" si="4"/>
        <v>0</v>
      </c>
      <c r="R203" s="471" t="str">
        <f t="shared" si="5"/>
        <v xml:space="preserve"> </v>
      </c>
    </row>
    <row r="204" spans="1:18" ht="15.75" x14ac:dyDescent="0.2">
      <c r="A204" s="480"/>
      <c r="B204" s="481"/>
      <c r="C204" s="482"/>
      <c r="D204" s="488"/>
      <c r="E204" s="481"/>
      <c r="F204" s="513" t="s">
        <v>4615</v>
      </c>
      <c r="G204" s="482">
        <f t="shared" si="7"/>
        <v>17</v>
      </c>
      <c r="H204" s="485"/>
      <c r="I204" s="485"/>
      <c r="J204" s="485" t="s">
        <v>15</v>
      </c>
      <c r="K204" s="481"/>
      <c r="L204" s="481"/>
      <c r="M204" s="478"/>
      <c r="N204" s="486" t="s">
        <v>4616</v>
      </c>
      <c r="P204" s="492"/>
      <c r="Q204" s="469">
        <f t="shared" ref="Q204:Q289" si="8">+LEN(P204)</f>
        <v>0</v>
      </c>
      <c r="R204" s="471" t="str">
        <f t="shared" ref="R204:R289" si="9">+IF(Q204&gt;10,"over"," ")</f>
        <v xml:space="preserve"> </v>
      </c>
    </row>
    <row r="205" spans="1:18" ht="15" x14ac:dyDescent="0.2">
      <c r="A205" s="480">
        <v>740000</v>
      </c>
      <c r="B205" s="481" t="s">
        <v>4156</v>
      </c>
      <c r="C205" s="482" t="s">
        <v>2821</v>
      </c>
      <c r="D205" s="488" t="s">
        <v>4244</v>
      </c>
      <c r="E205" s="481" t="s">
        <v>4617</v>
      </c>
      <c r="F205" s="483" t="s">
        <v>4618</v>
      </c>
      <c r="G205" s="482">
        <f t="shared" si="7"/>
        <v>26</v>
      </c>
      <c r="H205" s="485"/>
      <c r="I205" s="485"/>
      <c r="J205" s="485"/>
      <c r="K205" s="481" t="s">
        <v>15</v>
      </c>
      <c r="L205" s="481"/>
      <c r="M205" s="478"/>
      <c r="N205" s="486"/>
      <c r="P205" s="492" t="s">
        <v>4619</v>
      </c>
      <c r="Q205" s="469">
        <f t="shared" si="8"/>
        <v>10</v>
      </c>
      <c r="R205" s="471" t="str">
        <f t="shared" si="9"/>
        <v xml:space="preserve"> </v>
      </c>
    </row>
    <row r="206" spans="1:18" ht="15" x14ac:dyDescent="0.2">
      <c r="A206" s="480">
        <v>740020</v>
      </c>
      <c r="B206" s="481" t="s">
        <v>4156</v>
      </c>
      <c r="C206" s="482" t="s">
        <v>2710</v>
      </c>
      <c r="D206" s="488" t="s">
        <v>1012</v>
      </c>
      <c r="E206" s="481" t="s">
        <v>4620</v>
      </c>
      <c r="F206" s="490" t="s">
        <v>4621</v>
      </c>
      <c r="G206" s="482">
        <f t="shared" si="7"/>
        <v>23</v>
      </c>
      <c r="H206" s="485"/>
      <c r="I206" s="485"/>
      <c r="J206" s="485"/>
      <c r="K206" s="481" t="s">
        <v>15</v>
      </c>
      <c r="L206" s="481"/>
      <c r="M206" s="478"/>
      <c r="N206" s="486"/>
      <c r="P206" s="492" t="s">
        <v>4622</v>
      </c>
      <c r="Q206" s="469">
        <f t="shared" si="8"/>
        <v>10</v>
      </c>
      <c r="R206" s="471" t="str">
        <f t="shared" si="9"/>
        <v xml:space="preserve"> </v>
      </c>
    </row>
    <row r="207" spans="1:18" ht="15" x14ac:dyDescent="0.2">
      <c r="A207" s="480">
        <v>740021</v>
      </c>
      <c r="B207" s="481"/>
      <c r="C207" s="482" t="s">
        <v>2710</v>
      </c>
      <c r="D207" s="488"/>
      <c r="E207" s="481"/>
      <c r="F207" s="490" t="s">
        <v>4623</v>
      </c>
      <c r="G207" s="482">
        <f>LEN(F207)</f>
        <v>28</v>
      </c>
      <c r="H207" s="485"/>
      <c r="I207" s="485"/>
      <c r="J207" s="485"/>
      <c r="K207" s="481"/>
      <c r="L207" s="481" t="s">
        <v>15</v>
      </c>
      <c r="M207" s="478"/>
      <c r="N207" s="486"/>
      <c r="P207" s="492"/>
      <c r="R207" s="471"/>
    </row>
    <row r="208" spans="1:18" ht="15" x14ac:dyDescent="0.2">
      <c r="A208" s="480">
        <v>740040</v>
      </c>
      <c r="B208" s="481" t="s">
        <v>4156</v>
      </c>
      <c r="C208" s="482" t="s">
        <v>2710</v>
      </c>
      <c r="D208" s="488" t="s">
        <v>1012</v>
      </c>
      <c r="E208" s="481" t="s">
        <v>4624</v>
      </c>
      <c r="F208" s="490" t="s">
        <v>4625</v>
      </c>
      <c r="G208" s="482">
        <f t="shared" si="7"/>
        <v>14</v>
      </c>
      <c r="H208" s="485"/>
      <c r="I208" s="485"/>
      <c r="J208" s="485"/>
      <c r="K208" s="481" t="s">
        <v>15</v>
      </c>
      <c r="L208" s="481"/>
      <c r="M208" s="478"/>
      <c r="N208" s="486"/>
      <c r="P208" s="492" t="s">
        <v>4626</v>
      </c>
      <c r="Q208" s="469">
        <f t="shared" si="8"/>
        <v>10</v>
      </c>
      <c r="R208" s="471" t="str">
        <f t="shared" si="9"/>
        <v xml:space="preserve"> </v>
      </c>
    </row>
    <row r="209" spans="1:18" ht="15" x14ac:dyDescent="0.2">
      <c r="A209" s="480">
        <v>740060</v>
      </c>
      <c r="B209" s="481" t="s">
        <v>2151</v>
      </c>
      <c r="C209" s="482" t="s">
        <v>2710</v>
      </c>
      <c r="D209" s="488" t="s">
        <v>1012</v>
      </c>
      <c r="E209" s="481" t="s">
        <v>4627</v>
      </c>
      <c r="F209" s="490" t="s">
        <v>4628</v>
      </c>
      <c r="G209" s="482">
        <f t="shared" si="7"/>
        <v>27</v>
      </c>
      <c r="H209" s="485"/>
      <c r="I209" s="485"/>
      <c r="J209" s="485"/>
      <c r="K209" s="481" t="s">
        <v>15</v>
      </c>
      <c r="L209" s="481"/>
      <c r="M209" s="478"/>
      <c r="N209" s="486"/>
      <c r="P209" s="492" t="s">
        <v>4629</v>
      </c>
      <c r="Q209" s="469">
        <f t="shared" si="8"/>
        <v>10</v>
      </c>
      <c r="R209" s="471" t="str">
        <f t="shared" si="9"/>
        <v xml:space="preserve"> </v>
      </c>
    </row>
    <row r="210" spans="1:18" ht="15" x14ac:dyDescent="0.2">
      <c r="A210" s="480">
        <v>740080</v>
      </c>
      <c r="B210" s="481" t="s">
        <v>2151</v>
      </c>
      <c r="C210" s="482" t="s">
        <v>2710</v>
      </c>
      <c r="D210" s="488" t="s">
        <v>1012</v>
      </c>
      <c r="E210" s="481" t="s">
        <v>4630</v>
      </c>
      <c r="F210" s="490" t="s">
        <v>4631</v>
      </c>
      <c r="G210" s="482">
        <f t="shared" si="7"/>
        <v>21</v>
      </c>
      <c r="H210" s="485"/>
      <c r="I210" s="485"/>
      <c r="J210" s="485"/>
      <c r="K210" s="481" t="s">
        <v>15</v>
      </c>
      <c r="L210" s="481"/>
      <c r="M210" s="478"/>
      <c r="N210" s="486"/>
      <c r="P210" s="492" t="s">
        <v>4632</v>
      </c>
      <c r="Q210" s="469">
        <f t="shared" si="8"/>
        <v>10</v>
      </c>
      <c r="R210" s="471" t="str">
        <f t="shared" si="9"/>
        <v xml:space="preserve"> </v>
      </c>
    </row>
    <row r="211" spans="1:18" ht="15" x14ac:dyDescent="0.2">
      <c r="A211" s="480">
        <v>740100</v>
      </c>
      <c r="B211" s="481" t="s">
        <v>2151</v>
      </c>
      <c r="C211" s="482" t="s">
        <v>2710</v>
      </c>
      <c r="D211" s="488" t="s">
        <v>1012</v>
      </c>
      <c r="E211" s="481" t="s">
        <v>4633</v>
      </c>
      <c r="F211" s="490" t="s">
        <v>4615</v>
      </c>
      <c r="G211" s="482">
        <f t="shared" si="7"/>
        <v>17</v>
      </c>
      <c r="H211" s="485"/>
      <c r="I211" s="485"/>
      <c r="J211" s="485"/>
      <c r="K211" s="481" t="s">
        <v>15</v>
      </c>
      <c r="L211" s="481"/>
      <c r="M211" s="478"/>
      <c r="N211" s="486"/>
      <c r="P211" s="492" t="s">
        <v>4634</v>
      </c>
      <c r="Q211" s="469">
        <f t="shared" si="8"/>
        <v>10</v>
      </c>
      <c r="R211" s="471" t="str">
        <f t="shared" si="9"/>
        <v xml:space="preserve"> </v>
      </c>
    </row>
    <row r="212" spans="1:18" ht="15.75" x14ac:dyDescent="0.2">
      <c r="A212" s="480"/>
      <c r="B212" s="481"/>
      <c r="C212" s="482"/>
      <c r="D212" s="488"/>
      <c r="E212" s="481"/>
      <c r="F212" s="513" t="s">
        <v>4635</v>
      </c>
      <c r="G212" s="482">
        <f t="shared" si="7"/>
        <v>21</v>
      </c>
      <c r="H212" s="485"/>
      <c r="I212" s="485"/>
      <c r="J212" s="485" t="s">
        <v>15</v>
      </c>
      <c r="K212" s="481"/>
      <c r="L212" s="481"/>
      <c r="M212" s="478"/>
      <c r="N212" s="486" t="s">
        <v>4636</v>
      </c>
      <c r="P212" s="492"/>
      <c r="Q212" s="469">
        <f t="shared" si="8"/>
        <v>0</v>
      </c>
      <c r="R212" s="471" t="str">
        <f t="shared" si="9"/>
        <v xml:space="preserve"> </v>
      </c>
    </row>
    <row r="213" spans="1:18" ht="15" x14ac:dyDescent="0.2">
      <c r="A213" s="480">
        <v>741000</v>
      </c>
      <c r="B213" s="481" t="s">
        <v>2151</v>
      </c>
      <c r="C213" s="482" t="s">
        <v>2710</v>
      </c>
      <c r="D213" s="488" t="s">
        <v>1478</v>
      </c>
      <c r="E213" s="481" t="s">
        <v>4637</v>
      </c>
      <c r="F213" s="490" t="s">
        <v>4638</v>
      </c>
      <c r="G213" s="482">
        <f t="shared" si="7"/>
        <v>5</v>
      </c>
      <c r="H213" s="485"/>
      <c r="I213" s="485"/>
      <c r="J213" s="485"/>
      <c r="K213" s="481" t="s">
        <v>15</v>
      </c>
      <c r="L213" s="481"/>
      <c r="M213" s="478"/>
      <c r="N213" s="486"/>
      <c r="P213" s="492" t="s">
        <v>4638</v>
      </c>
      <c r="Q213" s="469">
        <f t="shared" si="8"/>
        <v>5</v>
      </c>
      <c r="R213" s="471" t="str">
        <f t="shared" si="9"/>
        <v xml:space="preserve"> </v>
      </c>
    </row>
    <row r="214" spans="1:18" ht="15" x14ac:dyDescent="0.2">
      <c r="A214" s="480">
        <v>741010</v>
      </c>
      <c r="B214" s="481" t="s">
        <v>2151</v>
      </c>
      <c r="C214" s="482" t="s">
        <v>2710</v>
      </c>
      <c r="D214" s="488"/>
      <c r="E214" s="481"/>
      <c r="F214" s="483" t="s">
        <v>4639</v>
      </c>
      <c r="G214" s="482">
        <f t="shared" si="7"/>
        <v>20</v>
      </c>
      <c r="H214" s="485"/>
      <c r="I214" s="485"/>
      <c r="J214" s="485"/>
      <c r="K214" s="481" t="s">
        <v>15</v>
      </c>
      <c r="L214" s="481"/>
      <c r="M214" s="478"/>
      <c r="N214" s="486"/>
      <c r="P214" s="492"/>
      <c r="R214" s="471"/>
    </row>
    <row r="215" spans="1:18" ht="15" x14ac:dyDescent="0.2">
      <c r="A215" s="480">
        <v>741020</v>
      </c>
      <c r="B215" s="481" t="s">
        <v>2151</v>
      </c>
      <c r="C215" s="482" t="s">
        <v>2710</v>
      </c>
      <c r="D215" s="488" t="s">
        <v>1478</v>
      </c>
      <c r="E215" s="481" t="s">
        <v>4640</v>
      </c>
      <c r="F215" s="490" t="s">
        <v>4641</v>
      </c>
      <c r="G215" s="482">
        <f t="shared" si="7"/>
        <v>10</v>
      </c>
      <c r="H215" s="485"/>
      <c r="I215" s="485"/>
      <c r="J215" s="485"/>
      <c r="K215" s="481" t="s">
        <v>15</v>
      </c>
      <c r="L215" s="481"/>
      <c r="M215" s="478"/>
      <c r="N215" s="486"/>
      <c r="P215" s="492" t="s">
        <v>4641</v>
      </c>
      <c r="Q215" s="469">
        <f t="shared" si="8"/>
        <v>10</v>
      </c>
      <c r="R215" s="471" t="str">
        <f t="shared" si="9"/>
        <v xml:space="preserve"> </v>
      </c>
    </row>
    <row r="216" spans="1:18" ht="15" x14ac:dyDescent="0.2">
      <c r="A216" s="480">
        <v>741030</v>
      </c>
      <c r="B216" s="481" t="s">
        <v>2151</v>
      </c>
      <c r="C216" s="482" t="s">
        <v>2821</v>
      </c>
      <c r="D216" s="488" t="s">
        <v>1478</v>
      </c>
      <c r="E216" s="481">
        <v>5313</v>
      </c>
      <c r="F216" s="490" t="s">
        <v>4642</v>
      </c>
      <c r="G216" s="482">
        <f t="shared" si="7"/>
        <v>34</v>
      </c>
      <c r="H216" s="485"/>
      <c r="I216" s="485"/>
      <c r="J216" s="485"/>
      <c r="K216" s="481" t="s">
        <v>15</v>
      </c>
      <c r="L216" s="481"/>
      <c r="M216" s="478" t="s">
        <v>4643</v>
      </c>
      <c r="N216" s="486"/>
      <c r="P216" s="492" t="s">
        <v>4644</v>
      </c>
      <c r="Q216" s="469">
        <f t="shared" si="8"/>
        <v>10</v>
      </c>
      <c r="R216" s="471" t="str">
        <f t="shared" si="9"/>
        <v xml:space="preserve"> </v>
      </c>
    </row>
    <row r="217" spans="1:18" ht="15" x14ac:dyDescent="0.2">
      <c r="A217" s="480">
        <v>741040</v>
      </c>
      <c r="B217" s="481" t="s">
        <v>2151</v>
      </c>
      <c r="C217" s="482" t="s">
        <v>2710</v>
      </c>
      <c r="D217" s="488" t="s">
        <v>1478</v>
      </c>
      <c r="E217" s="481" t="s">
        <v>4645</v>
      </c>
      <c r="F217" s="490" t="s">
        <v>4646</v>
      </c>
      <c r="G217" s="482">
        <f t="shared" si="7"/>
        <v>12</v>
      </c>
      <c r="H217" s="485"/>
      <c r="I217" s="485"/>
      <c r="J217" s="485"/>
      <c r="K217" s="481" t="s">
        <v>15</v>
      </c>
      <c r="L217" s="481"/>
      <c r="M217" s="478"/>
      <c r="N217" s="486"/>
      <c r="P217" s="492" t="s">
        <v>4647</v>
      </c>
      <c r="Q217" s="469">
        <f t="shared" si="8"/>
        <v>9</v>
      </c>
      <c r="R217" s="471" t="str">
        <f t="shared" si="9"/>
        <v xml:space="preserve"> </v>
      </c>
    </row>
    <row r="218" spans="1:18" ht="15" x14ac:dyDescent="0.2">
      <c r="A218" s="480">
        <v>741060</v>
      </c>
      <c r="B218" s="481" t="s">
        <v>2151</v>
      </c>
      <c r="C218" s="482" t="s">
        <v>2710</v>
      </c>
      <c r="D218" s="488" t="s">
        <v>1478</v>
      </c>
      <c r="E218" s="481" t="s">
        <v>4648</v>
      </c>
      <c r="F218" s="490" t="s">
        <v>4649</v>
      </c>
      <c r="G218" s="482">
        <f t="shared" si="7"/>
        <v>8</v>
      </c>
      <c r="H218" s="485"/>
      <c r="I218" s="485"/>
      <c r="J218" s="485"/>
      <c r="K218" s="481" t="s">
        <v>15</v>
      </c>
      <c r="L218" s="481"/>
      <c r="M218" s="478"/>
      <c r="N218" s="486"/>
      <c r="P218" s="492" t="s">
        <v>4649</v>
      </c>
      <c r="Q218" s="469">
        <f t="shared" si="8"/>
        <v>8</v>
      </c>
      <c r="R218" s="471" t="str">
        <f t="shared" si="9"/>
        <v xml:space="preserve"> </v>
      </c>
    </row>
    <row r="219" spans="1:18" ht="15" x14ac:dyDescent="0.2">
      <c r="A219" s="480">
        <v>741080</v>
      </c>
      <c r="B219" s="481" t="s">
        <v>2151</v>
      </c>
      <c r="C219" s="482" t="s">
        <v>2710</v>
      </c>
      <c r="D219" s="488" t="s">
        <v>1478</v>
      </c>
      <c r="E219" s="481" t="s">
        <v>4650</v>
      </c>
      <c r="F219" s="490" t="s">
        <v>4651</v>
      </c>
      <c r="G219" s="482">
        <f t="shared" si="7"/>
        <v>8</v>
      </c>
      <c r="H219" s="485"/>
      <c r="I219" s="485"/>
      <c r="J219" s="485"/>
      <c r="K219" s="481" t="s">
        <v>15</v>
      </c>
      <c r="L219" s="481"/>
      <c r="M219" s="478"/>
      <c r="N219" s="486"/>
      <c r="P219" s="492" t="s">
        <v>4651</v>
      </c>
      <c r="Q219" s="469">
        <f t="shared" si="8"/>
        <v>8</v>
      </c>
      <c r="R219" s="471" t="str">
        <f t="shared" si="9"/>
        <v xml:space="preserve"> </v>
      </c>
    </row>
    <row r="220" spans="1:18" ht="15" x14ac:dyDescent="0.2">
      <c r="A220" s="480">
        <v>741100</v>
      </c>
      <c r="B220" s="481" t="s">
        <v>2151</v>
      </c>
      <c r="C220" s="482" t="s">
        <v>2710</v>
      </c>
      <c r="D220" s="488" t="s">
        <v>1478</v>
      </c>
      <c r="E220" s="481" t="s">
        <v>4652</v>
      </c>
      <c r="F220" s="490" t="s">
        <v>4653</v>
      </c>
      <c r="G220" s="482">
        <f t="shared" si="7"/>
        <v>10</v>
      </c>
      <c r="H220" s="485"/>
      <c r="I220" s="485"/>
      <c r="J220" s="485"/>
      <c r="K220" s="481" t="s">
        <v>15</v>
      </c>
      <c r="L220" s="481"/>
      <c r="M220" s="478"/>
      <c r="N220" s="486"/>
      <c r="P220" s="492" t="s">
        <v>4653</v>
      </c>
      <c r="Q220" s="469">
        <f t="shared" si="8"/>
        <v>10</v>
      </c>
      <c r="R220" s="471" t="str">
        <f t="shared" si="9"/>
        <v xml:space="preserve"> </v>
      </c>
    </row>
    <row r="221" spans="1:18" ht="15" x14ac:dyDescent="0.2">
      <c r="A221" s="480">
        <v>741120</v>
      </c>
      <c r="B221" s="481" t="s">
        <v>2151</v>
      </c>
      <c r="C221" s="482" t="s">
        <v>2710</v>
      </c>
      <c r="D221" s="488" t="s">
        <v>1478</v>
      </c>
      <c r="E221" s="481" t="s">
        <v>4654</v>
      </c>
      <c r="F221" s="490" t="s">
        <v>3109</v>
      </c>
      <c r="G221" s="482">
        <f t="shared" si="7"/>
        <v>9</v>
      </c>
      <c r="H221" s="485"/>
      <c r="I221" s="485"/>
      <c r="J221" s="485"/>
      <c r="K221" s="481" t="s">
        <v>15</v>
      </c>
      <c r="L221" s="481"/>
      <c r="M221" s="478"/>
      <c r="N221" s="486"/>
      <c r="P221" s="492" t="s">
        <v>3109</v>
      </c>
      <c r="Q221" s="469">
        <f t="shared" si="8"/>
        <v>9</v>
      </c>
      <c r="R221" s="471" t="str">
        <f t="shared" si="9"/>
        <v xml:space="preserve"> </v>
      </c>
    </row>
    <row r="222" spans="1:18" ht="15" x14ac:dyDescent="0.2">
      <c r="A222" s="480">
        <v>741140</v>
      </c>
      <c r="B222" s="481" t="s">
        <v>2151</v>
      </c>
      <c r="C222" s="482" t="s">
        <v>2710</v>
      </c>
      <c r="D222" s="488" t="s">
        <v>1478</v>
      </c>
      <c r="E222" s="481" t="s">
        <v>4655</v>
      </c>
      <c r="F222" s="490" t="s">
        <v>4656</v>
      </c>
      <c r="G222" s="482">
        <f t="shared" si="7"/>
        <v>23</v>
      </c>
      <c r="H222" s="485"/>
      <c r="I222" s="485"/>
      <c r="J222" s="485"/>
      <c r="K222" s="481" t="s">
        <v>15</v>
      </c>
      <c r="L222" s="481"/>
      <c r="M222" s="478"/>
      <c r="N222" s="486"/>
      <c r="P222" s="492" t="s">
        <v>4657</v>
      </c>
      <c r="Q222" s="469">
        <f t="shared" si="8"/>
        <v>10</v>
      </c>
      <c r="R222" s="471" t="str">
        <f t="shared" si="9"/>
        <v xml:space="preserve"> </v>
      </c>
    </row>
    <row r="223" spans="1:18" ht="15" x14ac:dyDescent="0.2">
      <c r="A223" s="480">
        <v>741160</v>
      </c>
      <c r="B223" s="481" t="s">
        <v>2151</v>
      </c>
      <c r="C223" s="482" t="s">
        <v>2710</v>
      </c>
      <c r="D223" s="488" t="s">
        <v>1478</v>
      </c>
      <c r="E223" s="481" t="s">
        <v>4658</v>
      </c>
      <c r="F223" s="490" t="s">
        <v>4659</v>
      </c>
      <c r="G223" s="482">
        <f t="shared" si="7"/>
        <v>16</v>
      </c>
      <c r="H223" s="485"/>
      <c r="I223" s="485"/>
      <c r="J223" s="485"/>
      <c r="K223" s="481" t="s">
        <v>15</v>
      </c>
      <c r="L223" s="481"/>
      <c r="M223" s="478"/>
      <c r="N223" s="486"/>
      <c r="P223" s="492" t="s">
        <v>4660</v>
      </c>
      <c r="Q223" s="469">
        <f t="shared" si="8"/>
        <v>10</v>
      </c>
      <c r="R223" s="471" t="str">
        <f t="shared" si="9"/>
        <v xml:space="preserve"> </v>
      </c>
    </row>
    <row r="224" spans="1:18" ht="15" x14ac:dyDescent="0.2">
      <c r="A224" s="480">
        <v>741180</v>
      </c>
      <c r="B224" s="481" t="s">
        <v>2151</v>
      </c>
      <c r="C224" s="482" t="s">
        <v>2710</v>
      </c>
      <c r="D224" s="488" t="s">
        <v>1478</v>
      </c>
      <c r="E224" s="481" t="s">
        <v>4661</v>
      </c>
      <c r="F224" s="490" t="s">
        <v>4662</v>
      </c>
      <c r="G224" s="482">
        <f t="shared" si="7"/>
        <v>19</v>
      </c>
      <c r="H224" s="485"/>
      <c r="I224" s="485"/>
      <c r="J224" s="485"/>
      <c r="K224" s="481" t="s">
        <v>15</v>
      </c>
      <c r="L224" s="481"/>
      <c r="M224" s="478"/>
      <c r="N224" s="486"/>
      <c r="P224" s="492" t="s">
        <v>4663</v>
      </c>
      <c r="Q224" s="469">
        <f t="shared" si="8"/>
        <v>9</v>
      </c>
      <c r="R224" s="471" t="str">
        <f t="shared" si="9"/>
        <v xml:space="preserve"> </v>
      </c>
    </row>
    <row r="225" spans="1:18" ht="15" x14ac:dyDescent="0.2">
      <c r="A225" s="480">
        <v>741200</v>
      </c>
      <c r="B225" s="481" t="s">
        <v>2151</v>
      </c>
      <c r="C225" s="482" t="s">
        <v>2710</v>
      </c>
      <c r="D225" s="488" t="s">
        <v>1478</v>
      </c>
      <c r="E225" s="481" t="s">
        <v>4664</v>
      </c>
      <c r="F225" s="490" t="s">
        <v>4665</v>
      </c>
      <c r="G225" s="482">
        <f t="shared" si="7"/>
        <v>29</v>
      </c>
      <c r="H225" s="485"/>
      <c r="I225" s="485"/>
      <c r="J225" s="485"/>
      <c r="K225" s="481" t="s">
        <v>15</v>
      </c>
      <c r="L225" s="481"/>
      <c r="M225" s="478"/>
      <c r="N225" s="486"/>
      <c r="P225" s="492" t="s">
        <v>4666</v>
      </c>
      <c r="Q225" s="469">
        <f t="shared" si="8"/>
        <v>10</v>
      </c>
      <c r="R225" s="471" t="str">
        <f t="shared" si="9"/>
        <v xml:space="preserve"> </v>
      </c>
    </row>
    <row r="226" spans="1:18" ht="15" x14ac:dyDescent="0.2">
      <c r="A226" s="480">
        <v>741220</v>
      </c>
      <c r="B226" s="481" t="s">
        <v>2151</v>
      </c>
      <c r="C226" s="482" t="s">
        <v>2710</v>
      </c>
      <c r="D226" s="488" t="s">
        <v>1478</v>
      </c>
      <c r="E226" s="481" t="s">
        <v>4667</v>
      </c>
      <c r="F226" s="490" t="s">
        <v>4668</v>
      </c>
      <c r="G226" s="482">
        <f t="shared" si="7"/>
        <v>21</v>
      </c>
      <c r="H226" s="485"/>
      <c r="I226" s="485"/>
      <c r="J226" s="485"/>
      <c r="K226" s="481" t="s">
        <v>15</v>
      </c>
      <c r="L226" s="481"/>
      <c r="M226" s="478"/>
      <c r="N226" s="486"/>
      <c r="P226" s="492" t="s">
        <v>4669</v>
      </c>
      <c r="Q226" s="469">
        <f t="shared" si="8"/>
        <v>10</v>
      </c>
      <c r="R226" s="471" t="str">
        <f t="shared" si="9"/>
        <v xml:space="preserve"> </v>
      </c>
    </row>
    <row r="227" spans="1:18" ht="15" x14ac:dyDescent="0.2">
      <c r="A227" s="480">
        <v>741230</v>
      </c>
      <c r="B227" s="481" t="s">
        <v>2151</v>
      </c>
      <c r="C227" s="482" t="s">
        <v>2710</v>
      </c>
      <c r="D227" s="488"/>
      <c r="E227" s="481"/>
      <c r="F227" s="490" t="s">
        <v>4670</v>
      </c>
      <c r="G227" s="482">
        <f t="shared" si="7"/>
        <v>23</v>
      </c>
      <c r="H227" s="485"/>
      <c r="I227" s="485"/>
      <c r="J227" s="485"/>
      <c r="K227" s="481" t="s">
        <v>15</v>
      </c>
      <c r="L227" s="481"/>
      <c r="M227" s="478"/>
      <c r="N227" s="486"/>
      <c r="P227" s="492"/>
      <c r="R227" s="471"/>
    </row>
    <row r="228" spans="1:18" ht="15" x14ac:dyDescent="0.2">
      <c r="A228" s="480">
        <v>741240</v>
      </c>
      <c r="B228" s="481" t="s">
        <v>2151</v>
      </c>
      <c r="C228" s="482" t="s">
        <v>2710</v>
      </c>
      <c r="D228" s="488" t="s">
        <v>1478</v>
      </c>
      <c r="E228" s="481" t="s">
        <v>4671</v>
      </c>
      <c r="F228" s="490" t="s">
        <v>4672</v>
      </c>
      <c r="G228" s="482">
        <f t="shared" si="7"/>
        <v>18</v>
      </c>
      <c r="H228" s="485"/>
      <c r="I228" s="485"/>
      <c r="J228" s="485"/>
      <c r="K228" s="481" t="s">
        <v>15</v>
      </c>
      <c r="L228" s="481"/>
      <c r="M228" s="478"/>
      <c r="N228" s="486"/>
      <c r="P228" s="492" t="s">
        <v>4673</v>
      </c>
      <c r="Q228" s="469">
        <f t="shared" si="8"/>
        <v>10</v>
      </c>
      <c r="R228" s="471" t="str">
        <f t="shared" si="9"/>
        <v xml:space="preserve"> </v>
      </c>
    </row>
    <row r="229" spans="1:18" ht="15" x14ac:dyDescent="0.2">
      <c r="A229" s="480">
        <v>741260</v>
      </c>
      <c r="B229" s="481" t="s">
        <v>2151</v>
      </c>
      <c r="C229" s="482" t="s">
        <v>2710</v>
      </c>
      <c r="D229" s="488" t="s">
        <v>1478</v>
      </c>
      <c r="E229" s="481" t="s">
        <v>4674</v>
      </c>
      <c r="F229" s="490" t="s">
        <v>4675</v>
      </c>
      <c r="G229" s="482">
        <f t="shared" si="7"/>
        <v>10</v>
      </c>
      <c r="H229" s="485"/>
      <c r="I229" s="485"/>
      <c r="J229" s="485"/>
      <c r="K229" s="481" t="s">
        <v>15</v>
      </c>
      <c r="L229" s="481"/>
      <c r="M229" s="478"/>
      <c r="N229" s="486"/>
      <c r="P229" s="492" t="s">
        <v>4675</v>
      </c>
      <c r="Q229" s="469">
        <f t="shared" si="8"/>
        <v>10</v>
      </c>
      <c r="R229" s="471" t="str">
        <f t="shared" si="9"/>
        <v xml:space="preserve"> </v>
      </c>
    </row>
    <row r="230" spans="1:18" ht="15" x14ac:dyDescent="0.2">
      <c r="A230" s="480">
        <v>741270</v>
      </c>
      <c r="B230" s="481" t="s">
        <v>4156</v>
      </c>
      <c r="C230" s="482" t="s">
        <v>2710</v>
      </c>
      <c r="D230" s="488"/>
      <c r="E230" s="481"/>
      <c r="F230" s="490" t="s">
        <v>4676</v>
      </c>
      <c r="G230" s="482">
        <f t="shared" si="7"/>
        <v>24</v>
      </c>
      <c r="H230" s="485"/>
      <c r="I230" s="485"/>
      <c r="J230" s="485"/>
      <c r="K230" s="481" t="s">
        <v>15</v>
      </c>
      <c r="L230" s="481"/>
      <c r="M230" s="478"/>
      <c r="N230" s="486"/>
      <c r="P230" s="492"/>
      <c r="R230" s="471"/>
    </row>
    <row r="231" spans="1:18" ht="15" x14ac:dyDescent="0.2">
      <c r="A231" s="480">
        <v>741280</v>
      </c>
      <c r="B231" s="481" t="s">
        <v>2151</v>
      </c>
      <c r="C231" s="482" t="s">
        <v>2710</v>
      </c>
      <c r="D231" s="488" t="s">
        <v>1478</v>
      </c>
      <c r="E231" s="481" t="s">
        <v>4677</v>
      </c>
      <c r="F231" s="490" t="s">
        <v>4678</v>
      </c>
      <c r="G231" s="482">
        <f t="shared" si="7"/>
        <v>15</v>
      </c>
      <c r="H231" s="485"/>
      <c r="I231" s="485"/>
      <c r="J231" s="485"/>
      <c r="K231" s="481" t="s">
        <v>15</v>
      </c>
      <c r="L231" s="481"/>
      <c r="M231" s="478"/>
      <c r="N231" s="486"/>
      <c r="P231" s="492" t="s">
        <v>4679</v>
      </c>
      <c r="Q231" s="469">
        <f t="shared" si="8"/>
        <v>9</v>
      </c>
      <c r="R231" s="471" t="str">
        <f t="shared" si="9"/>
        <v xml:space="preserve"> </v>
      </c>
    </row>
    <row r="232" spans="1:18" ht="15" x14ac:dyDescent="0.2">
      <c r="A232" s="480">
        <v>741300</v>
      </c>
      <c r="B232" s="481" t="s">
        <v>2151</v>
      </c>
      <c r="C232" s="482" t="s">
        <v>2710</v>
      </c>
      <c r="D232" s="488" t="s">
        <v>1478</v>
      </c>
      <c r="E232" s="481" t="s">
        <v>4680</v>
      </c>
      <c r="F232" s="490" t="s">
        <v>4681</v>
      </c>
      <c r="G232" s="482">
        <f t="shared" si="7"/>
        <v>26</v>
      </c>
      <c r="H232" s="485"/>
      <c r="I232" s="485"/>
      <c r="J232" s="485"/>
      <c r="K232" s="481" t="s">
        <v>15</v>
      </c>
      <c r="L232" s="481"/>
      <c r="M232" s="478"/>
      <c r="N232" s="486"/>
      <c r="P232" s="492" t="s">
        <v>4682</v>
      </c>
      <c r="Q232" s="469">
        <f t="shared" si="8"/>
        <v>10</v>
      </c>
      <c r="R232" s="471" t="str">
        <f t="shared" si="9"/>
        <v xml:space="preserve"> </v>
      </c>
    </row>
    <row r="233" spans="1:18" ht="15" x14ac:dyDescent="0.2">
      <c r="A233" s="480">
        <v>741320</v>
      </c>
      <c r="B233" s="481" t="s">
        <v>2151</v>
      </c>
      <c r="C233" s="482" t="s">
        <v>2710</v>
      </c>
      <c r="D233" s="488" t="s">
        <v>1478</v>
      </c>
      <c r="E233" s="481" t="s">
        <v>4683</v>
      </c>
      <c r="F233" s="490" t="s">
        <v>4684</v>
      </c>
      <c r="G233" s="482">
        <f t="shared" si="7"/>
        <v>18</v>
      </c>
      <c r="H233" s="485"/>
      <c r="I233" s="485"/>
      <c r="J233" s="485"/>
      <c r="K233" s="481" t="s">
        <v>15</v>
      </c>
      <c r="L233" s="481"/>
      <c r="M233" s="478"/>
      <c r="N233" s="486"/>
      <c r="P233" s="492" t="s">
        <v>4685</v>
      </c>
      <c r="Q233" s="469">
        <f t="shared" si="8"/>
        <v>10</v>
      </c>
      <c r="R233" s="471" t="str">
        <f t="shared" si="9"/>
        <v xml:space="preserve"> </v>
      </c>
    </row>
    <row r="234" spans="1:18" ht="15" x14ac:dyDescent="0.2">
      <c r="A234" s="480">
        <v>741340</v>
      </c>
      <c r="B234" s="481" t="s">
        <v>2151</v>
      </c>
      <c r="C234" s="482" t="s">
        <v>2710</v>
      </c>
      <c r="D234" s="488" t="s">
        <v>1478</v>
      </c>
      <c r="E234" s="481" t="s">
        <v>4686</v>
      </c>
      <c r="F234" s="490" t="s">
        <v>4687</v>
      </c>
      <c r="G234" s="482">
        <f t="shared" si="7"/>
        <v>14</v>
      </c>
      <c r="H234" s="485"/>
      <c r="I234" s="485"/>
      <c r="J234" s="485"/>
      <c r="K234" s="481" t="s">
        <v>15</v>
      </c>
      <c r="L234" s="481"/>
      <c r="M234" s="478"/>
      <c r="N234" s="486"/>
      <c r="P234" s="492" t="s">
        <v>4688</v>
      </c>
      <c r="Q234" s="469">
        <f t="shared" si="8"/>
        <v>10</v>
      </c>
      <c r="R234" s="471" t="str">
        <f t="shared" si="9"/>
        <v xml:space="preserve"> </v>
      </c>
    </row>
    <row r="235" spans="1:18" ht="15" x14ac:dyDescent="0.2">
      <c r="A235" s="480">
        <v>741360</v>
      </c>
      <c r="B235" s="481" t="s">
        <v>2151</v>
      </c>
      <c r="C235" s="482" t="s">
        <v>2710</v>
      </c>
      <c r="D235" s="488" t="s">
        <v>1478</v>
      </c>
      <c r="E235" s="481" t="s">
        <v>4689</v>
      </c>
      <c r="F235" s="490" t="s">
        <v>4690</v>
      </c>
      <c r="G235" s="482">
        <f t="shared" si="7"/>
        <v>11</v>
      </c>
      <c r="H235" s="485"/>
      <c r="I235" s="485"/>
      <c r="J235" s="485"/>
      <c r="K235" s="481" t="s">
        <v>15</v>
      </c>
      <c r="L235" s="481"/>
      <c r="M235" s="478"/>
      <c r="N235" s="486"/>
      <c r="P235" s="492" t="s">
        <v>4691</v>
      </c>
      <c r="Q235" s="469">
        <f t="shared" si="8"/>
        <v>10</v>
      </c>
      <c r="R235" s="471" t="str">
        <f t="shared" si="9"/>
        <v xml:space="preserve"> </v>
      </c>
    </row>
    <row r="236" spans="1:18" ht="15" x14ac:dyDescent="0.2">
      <c r="A236" s="480">
        <v>741380</v>
      </c>
      <c r="B236" s="481" t="s">
        <v>2151</v>
      </c>
      <c r="C236" s="482" t="s">
        <v>2710</v>
      </c>
      <c r="D236" s="488" t="s">
        <v>1478</v>
      </c>
      <c r="E236" s="481" t="s">
        <v>4692</v>
      </c>
      <c r="F236" s="490" t="s">
        <v>4693</v>
      </c>
      <c r="G236" s="482">
        <f t="shared" si="7"/>
        <v>7</v>
      </c>
      <c r="H236" s="485"/>
      <c r="I236" s="485"/>
      <c r="J236" s="485"/>
      <c r="K236" s="481" t="s">
        <v>15</v>
      </c>
      <c r="L236" s="481"/>
      <c r="M236" s="478"/>
      <c r="N236" s="486"/>
      <c r="P236" s="492" t="s">
        <v>4693</v>
      </c>
      <c r="Q236" s="469">
        <f t="shared" si="8"/>
        <v>7</v>
      </c>
      <c r="R236" s="471" t="str">
        <f t="shared" si="9"/>
        <v xml:space="preserve"> </v>
      </c>
    </row>
    <row r="237" spans="1:18" ht="15" x14ac:dyDescent="0.2">
      <c r="A237" s="480">
        <v>741400</v>
      </c>
      <c r="B237" s="481" t="s">
        <v>2151</v>
      </c>
      <c r="C237" s="482" t="s">
        <v>2710</v>
      </c>
      <c r="D237" s="488" t="s">
        <v>1478</v>
      </c>
      <c r="E237" s="481" t="s">
        <v>4694</v>
      </c>
      <c r="F237" s="490" t="s">
        <v>4695</v>
      </c>
      <c r="G237" s="482">
        <f t="shared" si="7"/>
        <v>17</v>
      </c>
      <c r="H237" s="485"/>
      <c r="I237" s="485"/>
      <c r="J237" s="485"/>
      <c r="K237" s="481" t="s">
        <v>15</v>
      </c>
      <c r="L237" s="481"/>
      <c r="M237" s="478"/>
      <c r="N237" s="486"/>
      <c r="P237" s="492" t="s">
        <v>4696</v>
      </c>
      <c r="Q237" s="469">
        <f t="shared" si="8"/>
        <v>10</v>
      </c>
      <c r="R237" s="471" t="str">
        <f t="shared" si="9"/>
        <v xml:space="preserve"> </v>
      </c>
    </row>
    <row r="238" spans="1:18" ht="15" x14ac:dyDescent="0.2">
      <c r="A238" s="480">
        <v>741420</v>
      </c>
      <c r="B238" s="481" t="s">
        <v>2151</v>
      </c>
      <c r="C238" s="482" t="s">
        <v>2710</v>
      </c>
      <c r="D238" s="488" t="s">
        <v>1478</v>
      </c>
      <c r="E238" s="481" t="s">
        <v>4697</v>
      </c>
      <c r="F238" s="490" t="s">
        <v>4698</v>
      </c>
      <c r="G238" s="482">
        <f t="shared" si="7"/>
        <v>10</v>
      </c>
      <c r="H238" s="485"/>
      <c r="I238" s="485"/>
      <c r="J238" s="485"/>
      <c r="K238" s="481" t="s">
        <v>15</v>
      </c>
      <c r="L238" s="481"/>
      <c r="M238" s="478"/>
      <c r="N238" s="486"/>
      <c r="P238" s="492" t="s">
        <v>4698</v>
      </c>
      <c r="Q238" s="469">
        <f t="shared" si="8"/>
        <v>10</v>
      </c>
      <c r="R238" s="471" t="str">
        <f t="shared" si="9"/>
        <v xml:space="preserve"> </v>
      </c>
    </row>
    <row r="239" spans="1:18" ht="15" x14ac:dyDescent="0.2">
      <c r="A239" s="480">
        <v>741440</v>
      </c>
      <c r="B239" s="481" t="s">
        <v>2151</v>
      </c>
      <c r="C239" s="482" t="s">
        <v>2710</v>
      </c>
      <c r="D239" s="488" t="s">
        <v>1478</v>
      </c>
      <c r="E239" s="481" t="s">
        <v>4699</v>
      </c>
      <c r="F239" s="490" t="s">
        <v>4700</v>
      </c>
      <c r="G239" s="482">
        <f t="shared" si="7"/>
        <v>27</v>
      </c>
      <c r="H239" s="485"/>
      <c r="I239" s="485"/>
      <c r="J239" s="485"/>
      <c r="K239" s="481" t="s">
        <v>15</v>
      </c>
      <c r="L239" s="481"/>
      <c r="M239" s="478"/>
      <c r="N239" s="486"/>
      <c r="P239" s="492" t="s">
        <v>4701</v>
      </c>
      <c r="Q239" s="469">
        <f t="shared" si="8"/>
        <v>10</v>
      </c>
      <c r="R239" s="471" t="str">
        <f t="shared" si="9"/>
        <v xml:space="preserve"> </v>
      </c>
    </row>
    <row r="240" spans="1:18" ht="15" x14ac:dyDescent="0.2">
      <c r="A240" s="480">
        <v>741460</v>
      </c>
      <c r="B240" s="481" t="s">
        <v>2151</v>
      </c>
      <c r="C240" s="482" t="s">
        <v>2710</v>
      </c>
      <c r="D240" s="488" t="s">
        <v>1478</v>
      </c>
      <c r="E240" s="481" t="s">
        <v>4702</v>
      </c>
      <c r="F240" s="490" t="s">
        <v>4703</v>
      </c>
      <c r="G240" s="482">
        <f t="shared" si="7"/>
        <v>19</v>
      </c>
      <c r="H240" s="485"/>
      <c r="I240" s="485"/>
      <c r="J240" s="485"/>
      <c r="K240" s="481" t="s">
        <v>15</v>
      </c>
      <c r="L240" s="481"/>
      <c r="M240" s="478"/>
      <c r="N240" s="486"/>
      <c r="P240" s="492" t="s">
        <v>4704</v>
      </c>
      <c r="Q240" s="469">
        <f t="shared" si="8"/>
        <v>9</v>
      </c>
      <c r="R240" s="471" t="str">
        <f t="shared" si="9"/>
        <v xml:space="preserve"> </v>
      </c>
    </row>
    <row r="241" spans="1:18" ht="15" x14ac:dyDescent="0.2">
      <c r="A241" s="480">
        <v>741480</v>
      </c>
      <c r="B241" s="481" t="s">
        <v>2151</v>
      </c>
      <c r="C241" s="482" t="s">
        <v>2710</v>
      </c>
      <c r="D241" s="488" t="s">
        <v>1478</v>
      </c>
      <c r="E241" s="481" t="s">
        <v>4705</v>
      </c>
      <c r="F241" s="490" t="s">
        <v>4706</v>
      </c>
      <c r="G241" s="482">
        <f t="shared" si="7"/>
        <v>8</v>
      </c>
      <c r="H241" s="485"/>
      <c r="I241" s="485"/>
      <c r="J241" s="485"/>
      <c r="K241" s="481" t="s">
        <v>15</v>
      </c>
      <c r="L241" s="481"/>
      <c r="M241" s="478"/>
      <c r="N241" s="486"/>
      <c r="P241" s="492" t="s">
        <v>4706</v>
      </c>
      <c r="Q241" s="469">
        <f t="shared" si="8"/>
        <v>8</v>
      </c>
      <c r="R241" s="471" t="str">
        <f t="shared" si="9"/>
        <v xml:space="preserve"> </v>
      </c>
    </row>
    <row r="242" spans="1:18" ht="15" x14ac:dyDescent="0.2">
      <c r="A242" s="480"/>
      <c r="B242" s="481" t="s">
        <v>2151</v>
      </c>
      <c r="C242" s="482" t="s">
        <v>2821</v>
      </c>
      <c r="D242" s="488" t="s">
        <v>1478</v>
      </c>
      <c r="E242" s="481" t="s">
        <v>4707</v>
      </c>
      <c r="F242" s="490" t="s">
        <v>4708</v>
      </c>
      <c r="G242" s="482">
        <f t="shared" si="7"/>
        <v>25</v>
      </c>
      <c r="H242" s="485"/>
      <c r="I242" s="485"/>
      <c r="J242" s="485"/>
      <c r="K242" s="481" t="s">
        <v>15</v>
      </c>
      <c r="L242" s="481"/>
      <c r="M242" s="478" t="s">
        <v>4289</v>
      </c>
      <c r="N242" s="486"/>
      <c r="P242" s="492" t="s">
        <v>4709</v>
      </c>
      <c r="Q242" s="469">
        <f t="shared" si="8"/>
        <v>10</v>
      </c>
      <c r="R242" s="471" t="str">
        <f t="shared" si="9"/>
        <v xml:space="preserve"> </v>
      </c>
    </row>
    <row r="243" spans="1:18" ht="15" x14ac:dyDescent="0.2">
      <c r="A243" s="480">
        <v>741500</v>
      </c>
      <c r="B243" s="481" t="s">
        <v>2151</v>
      </c>
      <c r="C243" s="482" t="s">
        <v>2710</v>
      </c>
      <c r="D243" s="488" t="s">
        <v>1478</v>
      </c>
      <c r="E243" s="481" t="s">
        <v>4710</v>
      </c>
      <c r="F243" s="490" t="s">
        <v>4711</v>
      </c>
      <c r="G243" s="482">
        <f t="shared" si="7"/>
        <v>19</v>
      </c>
      <c r="H243" s="485"/>
      <c r="I243" s="485"/>
      <c r="J243" s="485"/>
      <c r="K243" s="481" t="s">
        <v>15</v>
      </c>
      <c r="L243" s="481"/>
      <c r="M243" s="478"/>
      <c r="N243" s="486"/>
      <c r="P243" s="492" t="s">
        <v>4712</v>
      </c>
      <c r="Q243" s="469">
        <f t="shared" si="8"/>
        <v>10</v>
      </c>
      <c r="R243" s="471" t="str">
        <f t="shared" si="9"/>
        <v xml:space="preserve"> </v>
      </c>
    </row>
    <row r="244" spans="1:18" ht="15" x14ac:dyDescent="0.2">
      <c r="A244" s="480">
        <v>741520</v>
      </c>
      <c r="B244" s="481" t="s">
        <v>2151</v>
      </c>
      <c r="C244" s="482" t="s">
        <v>2710</v>
      </c>
      <c r="D244" s="488" t="s">
        <v>1478</v>
      </c>
      <c r="E244" s="481" t="s">
        <v>4713</v>
      </c>
      <c r="F244" s="490" t="s">
        <v>4714</v>
      </c>
      <c r="G244" s="482">
        <f t="shared" si="7"/>
        <v>16</v>
      </c>
      <c r="H244" s="485"/>
      <c r="I244" s="485"/>
      <c r="J244" s="485"/>
      <c r="K244" s="481" t="s">
        <v>15</v>
      </c>
      <c r="L244" s="481"/>
      <c r="M244" s="478"/>
      <c r="N244" s="486"/>
      <c r="P244" s="492" t="s">
        <v>4715</v>
      </c>
      <c r="Q244" s="469">
        <f t="shared" si="8"/>
        <v>10</v>
      </c>
      <c r="R244" s="471" t="str">
        <f t="shared" si="9"/>
        <v xml:space="preserve"> </v>
      </c>
    </row>
    <row r="245" spans="1:18" ht="15" x14ac:dyDescent="0.2">
      <c r="A245" s="480">
        <v>741540</v>
      </c>
      <c r="B245" s="481" t="s">
        <v>2151</v>
      </c>
      <c r="C245" s="482" t="s">
        <v>2710</v>
      </c>
      <c r="D245" s="488" t="s">
        <v>1478</v>
      </c>
      <c r="E245" s="481" t="s">
        <v>4716</v>
      </c>
      <c r="F245" s="490" t="s">
        <v>4717</v>
      </c>
      <c r="G245" s="482">
        <f t="shared" si="7"/>
        <v>11</v>
      </c>
      <c r="H245" s="485"/>
      <c r="I245" s="485"/>
      <c r="J245" s="485"/>
      <c r="K245" s="481" t="s">
        <v>15</v>
      </c>
      <c r="L245" s="481"/>
      <c r="M245" s="478"/>
      <c r="N245" s="486"/>
      <c r="P245" s="492" t="s">
        <v>4718</v>
      </c>
      <c r="Q245" s="469">
        <f t="shared" si="8"/>
        <v>10</v>
      </c>
      <c r="R245" s="471" t="str">
        <f t="shared" si="9"/>
        <v xml:space="preserve"> </v>
      </c>
    </row>
    <row r="246" spans="1:18" ht="15" x14ac:dyDescent="0.2">
      <c r="A246" s="480">
        <v>741560</v>
      </c>
      <c r="B246" s="481" t="s">
        <v>2151</v>
      </c>
      <c r="C246" s="482" t="s">
        <v>2821</v>
      </c>
      <c r="D246" s="488" t="s">
        <v>1478</v>
      </c>
      <c r="E246" s="481">
        <v>5313</v>
      </c>
      <c r="F246" s="490" t="s">
        <v>4642</v>
      </c>
      <c r="G246" s="482">
        <f t="shared" si="7"/>
        <v>34</v>
      </c>
      <c r="H246" s="485"/>
      <c r="I246" s="485"/>
      <c r="J246" s="485"/>
      <c r="K246" s="481" t="s">
        <v>15</v>
      </c>
      <c r="L246" s="481"/>
      <c r="M246" s="478" t="s">
        <v>4719</v>
      </c>
      <c r="N246" s="486"/>
      <c r="P246" s="492"/>
      <c r="R246" s="471"/>
    </row>
    <row r="247" spans="1:18" ht="15" x14ac:dyDescent="0.2">
      <c r="A247" s="480">
        <v>741580</v>
      </c>
      <c r="B247" s="481" t="s">
        <v>4156</v>
      </c>
      <c r="C247" s="482" t="s">
        <v>2710</v>
      </c>
      <c r="D247" s="488"/>
      <c r="E247" s="481"/>
      <c r="F247" s="490" t="s">
        <v>4720</v>
      </c>
      <c r="G247" s="482">
        <v>30</v>
      </c>
      <c r="H247" s="485"/>
      <c r="I247" s="485"/>
      <c r="J247" s="485"/>
      <c r="K247" s="481" t="s">
        <v>15</v>
      </c>
      <c r="L247" s="481"/>
      <c r="M247" s="478" t="s">
        <v>4721</v>
      </c>
      <c r="N247" s="486"/>
      <c r="P247" s="492"/>
      <c r="R247" s="471"/>
    </row>
    <row r="248" spans="1:18" ht="15" x14ac:dyDescent="0.2">
      <c r="A248" s="480">
        <v>741590</v>
      </c>
      <c r="B248" s="481" t="s">
        <v>2151</v>
      </c>
      <c r="C248" s="482" t="s">
        <v>2710</v>
      </c>
      <c r="D248" s="488"/>
      <c r="E248" s="481"/>
      <c r="F248" s="490" t="s">
        <v>4722</v>
      </c>
      <c r="G248" s="482">
        <f>LEN(F248)</f>
        <v>27</v>
      </c>
      <c r="H248" s="485"/>
      <c r="I248" s="485"/>
      <c r="J248" s="485"/>
      <c r="K248" s="481" t="s">
        <v>15</v>
      </c>
      <c r="L248" s="481"/>
      <c r="M248" s="478"/>
      <c r="N248" s="486"/>
      <c r="P248" s="492"/>
      <c r="R248" s="471"/>
    </row>
    <row r="249" spans="1:18" ht="15" x14ac:dyDescent="0.2">
      <c r="A249" s="480">
        <v>741600</v>
      </c>
      <c r="B249" s="481" t="s">
        <v>2151</v>
      </c>
      <c r="C249" s="482" t="s">
        <v>2710</v>
      </c>
      <c r="D249" s="488"/>
      <c r="E249" s="481"/>
      <c r="F249" s="490" t="s">
        <v>4723</v>
      </c>
      <c r="G249" s="482">
        <f>LEN(F249)</f>
        <v>28</v>
      </c>
      <c r="H249" s="485"/>
      <c r="I249" s="485"/>
      <c r="J249" s="485"/>
      <c r="K249" s="481" t="s">
        <v>15</v>
      </c>
      <c r="L249" s="481"/>
      <c r="M249" s="478"/>
      <c r="N249" s="486"/>
      <c r="P249" s="492"/>
      <c r="R249" s="471"/>
    </row>
    <row r="250" spans="1:18" ht="15" x14ac:dyDescent="0.2">
      <c r="A250" s="480">
        <v>741610</v>
      </c>
      <c r="B250" s="481" t="s">
        <v>2151</v>
      </c>
      <c r="C250" s="482" t="s">
        <v>2710</v>
      </c>
      <c r="D250" s="488"/>
      <c r="E250" s="481"/>
      <c r="F250" s="490" t="s">
        <v>4724</v>
      </c>
      <c r="G250" s="482">
        <f>LEN(F250)</f>
        <v>28</v>
      </c>
      <c r="H250" s="485"/>
      <c r="I250" s="485"/>
      <c r="J250" s="485"/>
      <c r="K250" s="481" t="s">
        <v>15</v>
      </c>
      <c r="L250" s="481"/>
      <c r="M250" s="478"/>
      <c r="N250" s="486"/>
      <c r="P250" s="492"/>
      <c r="R250" s="471"/>
    </row>
    <row r="251" spans="1:18" ht="15" x14ac:dyDescent="0.2">
      <c r="A251" s="480">
        <v>741620</v>
      </c>
      <c r="B251" s="481" t="s">
        <v>2151</v>
      </c>
      <c r="C251" s="482" t="s">
        <v>2710</v>
      </c>
      <c r="D251" s="488"/>
      <c r="E251" s="481"/>
      <c r="F251" s="490" t="s">
        <v>4725</v>
      </c>
      <c r="G251" s="482">
        <f>LEN(F251)</f>
        <v>30</v>
      </c>
      <c r="H251" s="485"/>
      <c r="I251" s="485"/>
      <c r="J251" s="485"/>
      <c r="K251" s="481" t="s">
        <v>15</v>
      </c>
      <c r="L251" s="481"/>
      <c r="M251" s="478"/>
      <c r="N251" s="486"/>
      <c r="P251" s="492"/>
      <c r="R251" s="471"/>
    </row>
    <row r="252" spans="1:18" ht="15" x14ac:dyDescent="0.2">
      <c r="A252" s="480">
        <v>741630</v>
      </c>
      <c r="B252" s="481" t="s">
        <v>2151</v>
      </c>
      <c r="C252" s="482" t="s">
        <v>2710</v>
      </c>
      <c r="D252" s="488"/>
      <c r="E252" s="481"/>
      <c r="F252" s="490" t="s">
        <v>4726</v>
      </c>
      <c r="G252" s="482">
        <f>LEN(F252)</f>
        <v>26</v>
      </c>
      <c r="H252" s="485"/>
      <c r="I252" s="485"/>
      <c r="J252" s="485"/>
      <c r="K252" s="481" t="s">
        <v>15</v>
      </c>
      <c r="L252" s="481"/>
      <c r="M252" s="478"/>
      <c r="N252" s="486"/>
      <c r="P252" s="492"/>
      <c r="R252" s="471"/>
    </row>
    <row r="253" spans="1:18" ht="15.75" x14ac:dyDescent="0.2">
      <c r="A253" s="480"/>
      <c r="B253" s="481"/>
      <c r="C253" s="482"/>
      <c r="D253" s="488"/>
      <c r="E253" s="481"/>
      <c r="F253" s="513" t="s">
        <v>4727</v>
      </c>
      <c r="G253" s="482">
        <f t="shared" si="7"/>
        <v>9</v>
      </c>
      <c r="H253" s="485"/>
      <c r="I253" s="485"/>
      <c r="J253" s="485" t="s">
        <v>15</v>
      </c>
      <c r="K253" s="481"/>
      <c r="L253" s="481"/>
      <c r="M253" s="478"/>
      <c r="N253" s="486" t="s">
        <v>4728</v>
      </c>
      <c r="P253" s="492"/>
      <c r="Q253" s="469">
        <f t="shared" si="8"/>
        <v>0</v>
      </c>
      <c r="R253" s="471" t="str">
        <f t="shared" si="9"/>
        <v xml:space="preserve"> </v>
      </c>
    </row>
    <row r="254" spans="1:18" ht="15" x14ac:dyDescent="0.2">
      <c r="A254" s="480">
        <v>743000</v>
      </c>
      <c r="B254" s="481" t="s">
        <v>2151</v>
      </c>
      <c r="C254" s="482" t="s">
        <v>2710</v>
      </c>
      <c r="D254" s="488"/>
      <c r="E254" s="481"/>
      <c r="F254" s="490" t="s">
        <v>4727</v>
      </c>
      <c r="G254" s="482">
        <f t="shared" si="7"/>
        <v>9</v>
      </c>
      <c r="H254" s="485"/>
      <c r="I254" s="485"/>
      <c r="J254" s="485"/>
      <c r="K254" s="481" t="s">
        <v>15</v>
      </c>
      <c r="L254" s="481"/>
      <c r="M254" s="478" t="s">
        <v>3563</v>
      </c>
      <c r="N254" s="486"/>
      <c r="P254" s="492" t="s">
        <v>4727</v>
      </c>
      <c r="Q254" s="469">
        <f t="shared" si="8"/>
        <v>9</v>
      </c>
      <c r="R254" s="471"/>
    </row>
    <row r="255" spans="1:18" ht="18" x14ac:dyDescent="0.2">
      <c r="A255" s="480"/>
      <c r="B255" s="481"/>
      <c r="C255" s="482"/>
      <c r="D255" s="488"/>
      <c r="E255" s="481"/>
      <c r="F255" s="512" t="s">
        <v>1458</v>
      </c>
      <c r="G255" s="482">
        <f t="shared" si="7"/>
        <v>5</v>
      </c>
      <c r="H255" s="485"/>
      <c r="I255" s="485" t="s">
        <v>15</v>
      </c>
      <c r="J255" s="485"/>
      <c r="K255" s="481"/>
      <c r="L255" s="481"/>
      <c r="M255" s="478"/>
      <c r="N255" s="486"/>
      <c r="P255" s="492"/>
      <c r="Q255" s="469">
        <f t="shared" si="8"/>
        <v>0</v>
      </c>
      <c r="R255" s="471" t="str">
        <f t="shared" si="9"/>
        <v xml:space="preserve"> </v>
      </c>
    </row>
    <row r="256" spans="1:18" ht="15.75" x14ac:dyDescent="0.2">
      <c r="A256" s="480"/>
      <c r="B256" s="481"/>
      <c r="C256" s="482"/>
      <c r="D256" s="488"/>
      <c r="E256" s="481"/>
      <c r="F256" s="513" t="s">
        <v>4729</v>
      </c>
      <c r="G256" s="482">
        <f t="shared" si="7"/>
        <v>20</v>
      </c>
      <c r="H256" s="485"/>
      <c r="I256" s="485"/>
      <c r="J256" s="485" t="s">
        <v>15</v>
      </c>
      <c r="K256" s="481"/>
      <c r="L256" s="481"/>
      <c r="M256" s="478"/>
      <c r="N256" s="486" t="s">
        <v>4730</v>
      </c>
      <c r="P256" s="492" t="s">
        <v>4731</v>
      </c>
      <c r="Q256" s="469">
        <f t="shared" si="8"/>
        <v>10</v>
      </c>
      <c r="R256" s="471" t="str">
        <f t="shared" si="9"/>
        <v xml:space="preserve"> </v>
      </c>
    </row>
    <row r="257" spans="1:18" ht="15" x14ac:dyDescent="0.2">
      <c r="A257" s="480">
        <v>750000</v>
      </c>
      <c r="B257" s="481" t="s">
        <v>4156</v>
      </c>
      <c r="C257" s="482" t="s">
        <v>2710</v>
      </c>
      <c r="D257" s="488" t="s">
        <v>4732</v>
      </c>
      <c r="E257" s="481" t="s">
        <v>4733</v>
      </c>
      <c r="F257" s="490" t="s">
        <v>4734</v>
      </c>
      <c r="G257" s="482">
        <f t="shared" si="7"/>
        <v>30</v>
      </c>
      <c r="H257" s="485"/>
      <c r="I257" s="485"/>
      <c r="J257" s="485"/>
      <c r="K257" s="481" t="s">
        <v>15</v>
      </c>
      <c r="L257" s="481"/>
      <c r="M257" s="478"/>
      <c r="N257" s="486"/>
      <c r="P257" s="492" t="s">
        <v>4735</v>
      </c>
      <c r="Q257" s="469">
        <f t="shared" si="8"/>
        <v>8</v>
      </c>
      <c r="R257" s="471"/>
    </row>
    <row r="258" spans="1:18" ht="15" x14ac:dyDescent="0.2">
      <c r="A258" s="480">
        <v>750020</v>
      </c>
      <c r="B258" s="481" t="s">
        <v>4156</v>
      </c>
      <c r="C258" s="482" t="s">
        <v>2710</v>
      </c>
      <c r="D258" s="488"/>
      <c r="E258" s="481">
        <v>5413</v>
      </c>
      <c r="F258" s="490" t="s">
        <v>4736</v>
      </c>
      <c r="G258" s="482">
        <f t="shared" si="7"/>
        <v>30</v>
      </c>
      <c r="H258" s="485"/>
      <c r="I258" s="485"/>
      <c r="J258" s="485"/>
      <c r="K258" s="481" t="s">
        <v>15</v>
      </c>
      <c r="L258" s="481"/>
      <c r="M258" s="478"/>
      <c r="N258" s="486"/>
      <c r="P258" s="492" t="s">
        <v>4737</v>
      </c>
      <c r="Q258" s="469">
        <f t="shared" si="8"/>
        <v>8</v>
      </c>
      <c r="R258" s="471"/>
    </row>
    <row r="259" spans="1:18" ht="15" x14ac:dyDescent="0.2">
      <c r="A259" s="480">
        <v>750030</v>
      </c>
      <c r="B259" s="481" t="s">
        <v>4156</v>
      </c>
      <c r="C259" s="482" t="s">
        <v>2710</v>
      </c>
      <c r="D259" s="488"/>
      <c r="E259" s="481"/>
      <c r="F259" s="490" t="s">
        <v>4738</v>
      </c>
      <c r="G259" s="482">
        <f t="shared" si="7"/>
        <v>29</v>
      </c>
      <c r="H259" s="485"/>
      <c r="I259" s="485"/>
      <c r="J259" s="485"/>
      <c r="K259" s="481" t="s">
        <v>15</v>
      </c>
      <c r="L259" s="481"/>
      <c r="M259" s="478"/>
      <c r="N259" s="486"/>
      <c r="P259" s="492"/>
      <c r="R259" s="471"/>
    </row>
    <row r="260" spans="1:18" ht="15" x14ac:dyDescent="0.2">
      <c r="A260" s="480">
        <v>750040</v>
      </c>
      <c r="B260" s="481" t="s">
        <v>4156</v>
      </c>
      <c r="C260" s="482" t="s">
        <v>2710</v>
      </c>
      <c r="D260" s="488"/>
      <c r="E260" s="481">
        <v>5414</v>
      </c>
      <c r="F260" s="490" t="s">
        <v>4739</v>
      </c>
      <c r="G260" s="482">
        <f t="shared" si="7"/>
        <v>30</v>
      </c>
      <c r="H260" s="485"/>
      <c r="I260" s="485"/>
      <c r="J260" s="485"/>
      <c r="K260" s="481" t="s">
        <v>15</v>
      </c>
      <c r="L260" s="481"/>
      <c r="M260" s="478"/>
      <c r="N260" s="486"/>
      <c r="P260" s="492" t="s">
        <v>4740</v>
      </c>
      <c r="Q260" s="469">
        <f t="shared" si="8"/>
        <v>8</v>
      </c>
      <c r="R260" s="471"/>
    </row>
    <row r="261" spans="1:18" ht="15" x14ac:dyDescent="0.2">
      <c r="A261" s="480">
        <v>750050</v>
      </c>
      <c r="B261" s="481" t="s">
        <v>4156</v>
      </c>
      <c r="C261" s="482" t="s">
        <v>2710</v>
      </c>
      <c r="D261" s="488"/>
      <c r="E261" s="481"/>
      <c r="F261" s="490" t="s">
        <v>4741</v>
      </c>
      <c r="G261" s="482">
        <f t="shared" si="7"/>
        <v>29</v>
      </c>
      <c r="H261" s="485"/>
      <c r="I261" s="485"/>
      <c r="J261" s="485"/>
      <c r="K261" s="481" t="s">
        <v>15</v>
      </c>
      <c r="L261" s="481"/>
      <c r="M261" s="478"/>
      <c r="N261" s="486"/>
      <c r="P261" s="492"/>
      <c r="R261" s="471"/>
    </row>
    <row r="262" spans="1:18" ht="15" x14ac:dyDescent="0.2">
      <c r="A262" s="480">
        <v>750060</v>
      </c>
      <c r="B262" s="481" t="s">
        <v>4156</v>
      </c>
      <c r="C262" s="482" t="s">
        <v>2710</v>
      </c>
      <c r="D262" s="488"/>
      <c r="E262" s="481">
        <v>5415</v>
      </c>
      <c r="F262" s="490" t="s">
        <v>4742</v>
      </c>
      <c r="G262" s="482">
        <f t="shared" si="7"/>
        <v>30</v>
      </c>
      <c r="H262" s="485"/>
      <c r="I262" s="485"/>
      <c r="J262" s="485"/>
      <c r="K262" s="481" t="s">
        <v>15</v>
      </c>
      <c r="L262" s="481"/>
      <c r="M262" s="478"/>
      <c r="N262" s="486"/>
      <c r="P262" s="492" t="s">
        <v>4743</v>
      </c>
      <c r="Q262" s="469">
        <f t="shared" si="8"/>
        <v>10</v>
      </c>
      <c r="R262" s="471"/>
    </row>
    <row r="263" spans="1:18" ht="15" x14ac:dyDescent="0.2">
      <c r="A263" s="480">
        <v>750070</v>
      </c>
      <c r="B263" s="481"/>
      <c r="C263" s="482" t="s">
        <v>2710</v>
      </c>
      <c r="D263" s="488"/>
      <c r="E263" s="481"/>
      <c r="F263" s="490" t="s">
        <v>4744</v>
      </c>
      <c r="G263" s="482">
        <f t="shared" si="7"/>
        <v>22</v>
      </c>
      <c r="H263" s="485"/>
      <c r="I263" s="485"/>
      <c r="J263" s="485"/>
      <c r="K263" s="481" t="s">
        <v>15</v>
      </c>
      <c r="L263" s="481"/>
      <c r="M263" s="478"/>
      <c r="N263" s="486"/>
      <c r="P263" s="492"/>
      <c r="R263" s="471"/>
    </row>
    <row r="264" spans="1:18" ht="15" x14ac:dyDescent="0.2">
      <c r="A264" s="480">
        <v>750080</v>
      </c>
      <c r="B264" s="481" t="s">
        <v>4156</v>
      </c>
      <c r="C264" s="482" t="s">
        <v>2710</v>
      </c>
      <c r="D264" s="488"/>
      <c r="E264" s="481">
        <v>5416</v>
      </c>
      <c r="F264" s="490" t="s">
        <v>4745</v>
      </c>
      <c r="G264" s="482">
        <f t="shared" si="7"/>
        <v>29</v>
      </c>
      <c r="H264" s="485"/>
      <c r="I264" s="485"/>
      <c r="J264" s="485"/>
      <c r="K264" s="481" t="s">
        <v>15</v>
      </c>
      <c r="L264" s="481"/>
      <c r="M264" s="478"/>
      <c r="N264" s="486"/>
      <c r="P264" s="492" t="s">
        <v>4746</v>
      </c>
      <c r="Q264" s="469">
        <f t="shared" si="8"/>
        <v>10</v>
      </c>
      <c r="R264" s="471"/>
    </row>
    <row r="265" spans="1:18" ht="15" x14ac:dyDescent="0.2">
      <c r="A265" s="480">
        <v>750100</v>
      </c>
      <c r="B265" s="481" t="s">
        <v>4156</v>
      </c>
      <c r="C265" s="482" t="s">
        <v>2710</v>
      </c>
      <c r="D265" s="488"/>
      <c r="E265" s="481">
        <v>5417</v>
      </c>
      <c r="F265" s="490" t="s">
        <v>4747</v>
      </c>
      <c r="G265" s="482">
        <f t="shared" si="7"/>
        <v>29</v>
      </c>
      <c r="H265" s="485"/>
      <c r="I265" s="485"/>
      <c r="J265" s="485"/>
      <c r="K265" s="481" t="s">
        <v>15</v>
      </c>
      <c r="L265" s="481"/>
      <c r="M265" s="478"/>
      <c r="N265" s="486"/>
      <c r="P265" s="492" t="s">
        <v>4748</v>
      </c>
      <c r="Q265" s="469">
        <f t="shared" si="8"/>
        <v>10</v>
      </c>
      <c r="R265" s="471"/>
    </row>
    <row r="266" spans="1:18" ht="15.75" x14ac:dyDescent="0.2">
      <c r="A266" s="480"/>
      <c r="B266" s="481"/>
      <c r="C266" s="482"/>
      <c r="D266" s="488"/>
      <c r="E266" s="481"/>
      <c r="F266" s="513" t="s">
        <v>4749</v>
      </c>
      <c r="G266" s="482">
        <f t="shared" si="7"/>
        <v>28</v>
      </c>
      <c r="H266" s="485"/>
      <c r="I266" s="485"/>
      <c r="J266" s="485" t="s">
        <v>15</v>
      </c>
      <c r="K266" s="481"/>
      <c r="L266" s="481"/>
      <c r="M266" s="478"/>
      <c r="N266" s="486" t="s">
        <v>4750</v>
      </c>
      <c r="P266" s="492"/>
      <c r="Q266" s="469">
        <f t="shared" si="8"/>
        <v>0</v>
      </c>
      <c r="R266" s="471" t="str">
        <f t="shared" si="9"/>
        <v xml:space="preserve"> </v>
      </c>
    </row>
    <row r="267" spans="1:18" ht="15" x14ac:dyDescent="0.2">
      <c r="A267" s="480">
        <v>750200</v>
      </c>
      <c r="B267" s="481" t="s">
        <v>4156</v>
      </c>
      <c r="C267" s="482" t="s">
        <v>2710</v>
      </c>
      <c r="D267" s="488" t="s">
        <v>4732</v>
      </c>
      <c r="E267" s="481" t="s">
        <v>4751</v>
      </c>
      <c r="F267" s="490" t="s">
        <v>4749</v>
      </c>
      <c r="G267" s="482">
        <f t="shared" si="7"/>
        <v>28</v>
      </c>
      <c r="H267" s="485"/>
      <c r="I267" s="485"/>
      <c r="J267" s="485"/>
      <c r="K267" s="481" t="s">
        <v>15</v>
      </c>
      <c r="L267" s="481"/>
      <c r="M267" s="478"/>
      <c r="N267" s="486"/>
      <c r="P267" s="492" t="s">
        <v>4752</v>
      </c>
      <c r="Q267" s="469">
        <f t="shared" si="8"/>
        <v>10</v>
      </c>
      <c r="R267" s="471" t="str">
        <f t="shared" si="9"/>
        <v xml:space="preserve"> </v>
      </c>
    </row>
    <row r="268" spans="1:18" ht="15.75" x14ac:dyDescent="0.2">
      <c r="A268" s="480"/>
      <c r="B268" s="481"/>
      <c r="C268" s="482"/>
      <c r="D268" s="488"/>
      <c r="E268" s="481"/>
      <c r="F268" s="513" t="s">
        <v>4753</v>
      </c>
      <c r="G268" s="482">
        <f t="shared" si="7"/>
        <v>22</v>
      </c>
      <c r="H268" s="485"/>
      <c r="I268" s="485"/>
      <c r="J268" s="485"/>
      <c r="K268" s="481" t="s">
        <v>15</v>
      </c>
      <c r="L268" s="481"/>
      <c r="M268" s="478"/>
      <c r="N268" s="486"/>
      <c r="P268" s="492"/>
      <c r="R268" s="471"/>
    </row>
    <row r="269" spans="1:18" ht="15" x14ac:dyDescent="0.2">
      <c r="A269" s="520">
        <v>750250</v>
      </c>
      <c r="B269" s="481" t="s">
        <v>2151</v>
      </c>
      <c r="C269" s="482" t="s">
        <v>2710</v>
      </c>
      <c r="D269" s="488"/>
      <c r="E269" s="481"/>
      <c r="F269" s="490" t="s">
        <v>4753</v>
      </c>
      <c r="G269" s="482">
        <f>+LEN(F269)</f>
        <v>22</v>
      </c>
      <c r="H269" s="485"/>
      <c r="I269" s="485"/>
      <c r="J269" s="485"/>
      <c r="K269" s="481" t="s">
        <v>15</v>
      </c>
      <c r="L269" s="481"/>
      <c r="M269" s="478"/>
      <c r="N269" s="486"/>
      <c r="P269" s="492"/>
      <c r="R269" s="471"/>
    </row>
    <row r="270" spans="1:18" ht="15.75" x14ac:dyDescent="0.2">
      <c r="B270" s="481"/>
      <c r="C270" s="482"/>
      <c r="D270" s="488"/>
      <c r="E270" s="481"/>
      <c r="F270" s="513" t="s">
        <v>4754</v>
      </c>
      <c r="G270" s="482">
        <f t="shared" ref="G270:G341" si="10">+LEN(F270)</f>
        <v>26</v>
      </c>
      <c r="H270" s="485"/>
      <c r="I270" s="485"/>
      <c r="J270" s="485" t="s">
        <v>15</v>
      </c>
      <c r="K270" s="481"/>
      <c r="L270" s="481"/>
      <c r="M270" s="478"/>
      <c r="N270" s="486" t="s">
        <v>4755</v>
      </c>
      <c r="P270" s="492"/>
      <c r="Q270" s="469">
        <f t="shared" si="8"/>
        <v>0</v>
      </c>
      <c r="R270" s="471" t="str">
        <f t="shared" si="9"/>
        <v xml:space="preserve"> </v>
      </c>
    </row>
    <row r="271" spans="1:18" ht="15" x14ac:dyDescent="0.2">
      <c r="A271" s="480">
        <v>750300</v>
      </c>
      <c r="B271" s="481" t="s">
        <v>2151</v>
      </c>
      <c r="C271" s="482" t="s">
        <v>2710</v>
      </c>
      <c r="D271" s="488" t="s">
        <v>759</v>
      </c>
      <c r="E271" s="481" t="s">
        <v>4756</v>
      </c>
      <c r="F271" s="490" t="s">
        <v>4757</v>
      </c>
      <c r="G271" s="482">
        <f t="shared" si="10"/>
        <v>29</v>
      </c>
      <c r="H271" s="485"/>
      <c r="I271" s="485"/>
      <c r="J271" s="485"/>
      <c r="K271" s="481" t="s">
        <v>15</v>
      </c>
      <c r="L271" s="481"/>
      <c r="M271" s="478"/>
      <c r="N271" s="486"/>
      <c r="P271" s="492" t="s">
        <v>4758</v>
      </c>
      <c r="Q271" s="469">
        <f t="shared" si="8"/>
        <v>10</v>
      </c>
      <c r="R271" s="471" t="str">
        <f t="shared" si="9"/>
        <v xml:space="preserve"> </v>
      </c>
    </row>
    <row r="272" spans="1:18" ht="15" x14ac:dyDescent="0.2">
      <c r="A272" s="480"/>
      <c r="B272" s="481" t="s">
        <v>2151</v>
      </c>
      <c r="C272" s="482" t="s">
        <v>2821</v>
      </c>
      <c r="D272" s="488" t="s">
        <v>759</v>
      </c>
      <c r="E272" s="481" t="s">
        <v>4759</v>
      </c>
      <c r="F272" s="490" t="s">
        <v>4760</v>
      </c>
      <c r="G272" s="482">
        <f t="shared" si="10"/>
        <v>30</v>
      </c>
      <c r="H272" s="485"/>
      <c r="I272" s="485"/>
      <c r="J272" s="485"/>
      <c r="K272" s="481" t="s">
        <v>15</v>
      </c>
      <c r="L272" s="481"/>
      <c r="M272" s="478" t="s">
        <v>4302</v>
      </c>
      <c r="N272" s="486"/>
      <c r="P272" s="492" t="s">
        <v>4761</v>
      </c>
      <c r="Q272" s="469">
        <f t="shared" si="8"/>
        <v>9</v>
      </c>
      <c r="R272" s="471" t="str">
        <f t="shared" si="9"/>
        <v xml:space="preserve"> </v>
      </c>
    </row>
    <row r="273" spans="1:18" ht="15" x14ac:dyDescent="0.2">
      <c r="A273" s="480"/>
      <c r="B273" s="481" t="s">
        <v>2151</v>
      </c>
      <c r="C273" s="482" t="s">
        <v>2821</v>
      </c>
      <c r="D273" s="488" t="s">
        <v>759</v>
      </c>
      <c r="E273" s="481" t="s">
        <v>4762</v>
      </c>
      <c r="F273" s="490" t="s">
        <v>4763</v>
      </c>
      <c r="G273" s="482">
        <f t="shared" si="10"/>
        <v>18</v>
      </c>
      <c r="H273" s="485"/>
      <c r="I273" s="485"/>
      <c r="J273" s="485"/>
      <c r="K273" s="481" t="s">
        <v>15</v>
      </c>
      <c r="L273" s="481"/>
      <c r="M273" s="478" t="s">
        <v>4302</v>
      </c>
      <c r="N273" s="486"/>
      <c r="P273" s="492" t="s">
        <v>4764</v>
      </c>
      <c r="Q273" s="469">
        <f t="shared" si="8"/>
        <v>10</v>
      </c>
      <c r="R273" s="471" t="str">
        <f t="shared" si="9"/>
        <v xml:space="preserve"> </v>
      </c>
    </row>
    <row r="274" spans="1:18" ht="15" x14ac:dyDescent="0.2">
      <c r="A274" s="480"/>
      <c r="B274" s="481" t="s">
        <v>2151</v>
      </c>
      <c r="C274" s="482" t="s">
        <v>2821</v>
      </c>
      <c r="D274" s="488" t="s">
        <v>759</v>
      </c>
      <c r="E274" s="481" t="s">
        <v>4765</v>
      </c>
      <c r="F274" s="490" t="s">
        <v>4766</v>
      </c>
      <c r="G274" s="482">
        <f t="shared" si="10"/>
        <v>25</v>
      </c>
      <c r="H274" s="485"/>
      <c r="I274" s="485"/>
      <c r="J274" s="485"/>
      <c r="K274" s="481" t="s">
        <v>15</v>
      </c>
      <c r="L274" s="481"/>
      <c r="M274" s="478" t="s">
        <v>4302</v>
      </c>
      <c r="N274" s="486"/>
      <c r="P274" s="492" t="s">
        <v>4767</v>
      </c>
      <c r="Q274" s="469">
        <f t="shared" si="8"/>
        <v>10</v>
      </c>
      <c r="R274" s="471" t="str">
        <f t="shared" si="9"/>
        <v xml:space="preserve"> </v>
      </c>
    </row>
    <row r="275" spans="1:18" ht="15" x14ac:dyDescent="0.2">
      <c r="A275" s="480"/>
      <c r="B275" s="481" t="s">
        <v>2151</v>
      </c>
      <c r="C275" s="482" t="s">
        <v>2821</v>
      </c>
      <c r="D275" s="488" t="s">
        <v>759</v>
      </c>
      <c r="E275" s="481" t="s">
        <v>4768</v>
      </c>
      <c r="F275" s="490" t="s">
        <v>4769</v>
      </c>
      <c r="G275" s="482">
        <f t="shared" si="10"/>
        <v>29</v>
      </c>
      <c r="H275" s="485"/>
      <c r="I275" s="485"/>
      <c r="J275" s="485"/>
      <c r="K275" s="481" t="s">
        <v>15</v>
      </c>
      <c r="L275" s="481"/>
      <c r="M275" s="478" t="s">
        <v>4302</v>
      </c>
      <c r="N275" s="486"/>
      <c r="P275" s="492" t="s">
        <v>4770</v>
      </c>
      <c r="Q275" s="469">
        <f t="shared" si="8"/>
        <v>10</v>
      </c>
      <c r="R275" s="471" t="str">
        <f t="shared" si="9"/>
        <v xml:space="preserve"> </v>
      </c>
    </row>
    <row r="276" spans="1:18" ht="15" x14ac:dyDescent="0.2">
      <c r="A276" s="480"/>
      <c r="B276" s="481" t="s">
        <v>2151</v>
      </c>
      <c r="C276" s="482" t="s">
        <v>2821</v>
      </c>
      <c r="D276" s="488" t="s">
        <v>759</v>
      </c>
      <c r="E276" s="481" t="s">
        <v>4771</v>
      </c>
      <c r="F276" s="490" t="s">
        <v>4772</v>
      </c>
      <c r="G276" s="482">
        <f t="shared" si="10"/>
        <v>27</v>
      </c>
      <c r="H276" s="485"/>
      <c r="I276" s="485"/>
      <c r="J276" s="485"/>
      <c r="K276" s="481" t="s">
        <v>15</v>
      </c>
      <c r="L276" s="481"/>
      <c r="M276" s="478" t="s">
        <v>4302</v>
      </c>
      <c r="N276" s="486"/>
      <c r="P276" s="492" t="s">
        <v>4773</v>
      </c>
      <c r="Q276" s="469">
        <f t="shared" si="8"/>
        <v>10</v>
      </c>
      <c r="R276" s="471" t="str">
        <f t="shared" si="9"/>
        <v xml:space="preserve"> </v>
      </c>
    </row>
    <row r="277" spans="1:18" ht="15" x14ac:dyDescent="0.2">
      <c r="A277" s="480"/>
      <c r="B277" s="481" t="s">
        <v>2151</v>
      </c>
      <c r="C277" s="482" t="s">
        <v>2821</v>
      </c>
      <c r="D277" s="488" t="s">
        <v>759</v>
      </c>
      <c r="E277" s="481" t="s">
        <v>4774</v>
      </c>
      <c r="F277" s="490" t="s">
        <v>4775</v>
      </c>
      <c r="G277" s="482">
        <f t="shared" si="10"/>
        <v>30</v>
      </c>
      <c r="H277" s="485"/>
      <c r="I277" s="485"/>
      <c r="J277" s="485"/>
      <c r="K277" s="481" t="s">
        <v>15</v>
      </c>
      <c r="L277" s="481"/>
      <c r="M277" s="478" t="s">
        <v>4302</v>
      </c>
      <c r="N277" s="486"/>
      <c r="P277" s="492" t="s">
        <v>4776</v>
      </c>
      <c r="Q277" s="469">
        <f t="shared" si="8"/>
        <v>10</v>
      </c>
      <c r="R277" s="471" t="str">
        <f t="shared" si="9"/>
        <v xml:space="preserve"> </v>
      </c>
    </row>
    <row r="278" spans="1:18" ht="15" x14ac:dyDescent="0.2">
      <c r="A278" s="480"/>
      <c r="B278" s="481" t="s">
        <v>2151</v>
      </c>
      <c r="C278" s="482" t="s">
        <v>2821</v>
      </c>
      <c r="D278" s="488" t="s">
        <v>759</v>
      </c>
      <c r="E278" s="481" t="s">
        <v>4777</v>
      </c>
      <c r="F278" s="490" t="s">
        <v>4778</v>
      </c>
      <c r="G278" s="482">
        <f t="shared" si="10"/>
        <v>29</v>
      </c>
      <c r="H278" s="485"/>
      <c r="I278" s="485"/>
      <c r="J278" s="485"/>
      <c r="K278" s="481" t="s">
        <v>15</v>
      </c>
      <c r="L278" s="481"/>
      <c r="M278" s="478" t="s">
        <v>4302</v>
      </c>
      <c r="N278" s="486"/>
      <c r="P278" s="492" t="s">
        <v>4779</v>
      </c>
      <c r="Q278" s="469">
        <f t="shared" si="8"/>
        <v>9</v>
      </c>
      <c r="R278" s="471" t="str">
        <f t="shared" si="9"/>
        <v xml:space="preserve"> </v>
      </c>
    </row>
    <row r="279" spans="1:18" ht="15" x14ac:dyDescent="0.2">
      <c r="A279" s="480"/>
      <c r="B279" s="481" t="s">
        <v>2151</v>
      </c>
      <c r="C279" s="482" t="s">
        <v>2821</v>
      </c>
      <c r="D279" s="488" t="s">
        <v>759</v>
      </c>
      <c r="E279" s="481" t="s">
        <v>4780</v>
      </c>
      <c r="F279" s="490" t="s">
        <v>4781</v>
      </c>
      <c r="G279" s="482">
        <f t="shared" si="10"/>
        <v>28</v>
      </c>
      <c r="H279" s="485"/>
      <c r="I279" s="485"/>
      <c r="J279" s="485"/>
      <c r="K279" s="481" t="s">
        <v>15</v>
      </c>
      <c r="L279" s="481"/>
      <c r="M279" s="478" t="s">
        <v>4302</v>
      </c>
      <c r="N279" s="486"/>
      <c r="P279" s="492" t="s">
        <v>4782</v>
      </c>
      <c r="Q279" s="469">
        <f t="shared" si="8"/>
        <v>10</v>
      </c>
      <c r="R279" s="471" t="str">
        <f t="shared" si="9"/>
        <v xml:space="preserve"> </v>
      </c>
    </row>
    <row r="280" spans="1:18" ht="15" x14ac:dyDescent="0.2">
      <c r="A280" s="480"/>
      <c r="B280" s="481" t="s">
        <v>2151</v>
      </c>
      <c r="C280" s="482" t="s">
        <v>2821</v>
      </c>
      <c r="D280" s="488" t="s">
        <v>759</v>
      </c>
      <c r="E280" s="481" t="s">
        <v>4783</v>
      </c>
      <c r="F280" s="490" t="s">
        <v>4784</v>
      </c>
      <c r="G280" s="482">
        <f t="shared" si="10"/>
        <v>24</v>
      </c>
      <c r="H280" s="485"/>
      <c r="I280" s="485"/>
      <c r="J280" s="485"/>
      <c r="K280" s="481" t="s">
        <v>15</v>
      </c>
      <c r="L280" s="481"/>
      <c r="M280" s="478" t="s">
        <v>4302</v>
      </c>
      <c r="N280" s="486"/>
      <c r="P280" s="492" t="s">
        <v>4785</v>
      </c>
      <c r="Q280" s="469">
        <f t="shared" si="8"/>
        <v>10</v>
      </c>
      <c r="R280" s="471" t="str">
        <f t="shared" si="9"/>
        <v xml:space="preserve"> </v>
      </c>
    </row>
    <row r="281" spans="1:18" ht="15" x14ac:dyDescent="0.2">
      <c r="A281" s="480"/>
      <c r="B281" s="481" t="s">
        <v>2151</v>
      </c>
      <c r="C281" s="482" t="s">
        <v>2821</v>
      </c>
      <c r="D281" s="488" t="s">
        <v>759</v>
      </c>
      <c r="E281" s="481" t="s">
        <v>4786</v>
      </c>
      <c r="F281" s="490" t="s">
        <v>4787</v>
      </c>
      <c r="G281" s="482">
        <f t="shared" si="10"/>
        <v>17</v>
      </c>
      <c r="H281" s="485"/>
      <c r="I281" s="485"/>
      <c r="J281" s="485"/>
      <c r="K281" s="481" t="s">
        <v>15</v>
      </c>
      <c r="L281" s="481"/>
      <c r="M281" s="478" t="s">
        <v>4302</v>
      </c>
      <c r="N281" s="486"/>
      <c r="P281" s="492" t="s">
        <v>4788</v>
      </c>
      <c r="Q281" s="469">
        <f t="shared" si="8"/>
        <v>10</v>
      </c>
      <c r="R281" s="471" t="str">
        <f t="shared" si="9"/>
        <v xml:space="preserve"> </v>
      </c>
    </row>
    <row r="282" spans="1:18" ht="15" x14ac:dyDescent="0.2">
      <c r="A282" s="480"/>
      <c r="B282" s="481" t="s">
        <v>2151</v>
      </c>
      <c r="C282" s="482" t="s">
        <v>2821</v>
      </c>
      <c r="D282" s="488" t="s">
        <v>759</v>
      </c>
      <c r="E282" s="481" t="s">
        <v>4789</v>
      </c>
      <c r="F282" s="490" t="s">
        <v>4790</v>
      </c>
      <c r="G282" s="482">
        <f t="shared" si="10"/>
        <v>20</v>
      </c>
      <c r="H282" s="485"/>
      <c r="I282" s="485"/>
      <c r="J282" s="485"/>
      <c r="K282" s="481" t="s">
        <v>15</v>
      </c>
      <c r="L282" s="481"/>
      <c r="M282" s="478" t="s">
        <v>4302</v>
      </c>
      <c r="N282" s="486"/>
      <c r="P282" s="492" t="s">
        <v>4791</v>
      </c>
      <c r="Q282" s="469">
        <f t="shared" si="8"/>
        <v>10</v>
      </c>
      <c r="R282" s="471" t="str">
        <f t="shared" si="9"/>
        <v xml:space="preserve"> </v>
      </c>
    </row>
    <row r="283" spans="1:18" ht="15" x14ac:dyDescent="0.2">
      <c r="A283" s="480"/>
      <c r="B283" s="481" t="s">
        <v>2151</v>
      </c>
      <c r="C283" s="482" t="s">
        <v>2821</v>
      </c>
      <c r="D283" s="488" t="s">
        <v>759</v>
      </c>
      <c r="E283" s="481" t="s">
        <v>4792</v>
      </c>
      <c r="F283" s="490" t="s">
        <v>4793</v>
      </c>
      <c r="G283" s="482">
        <f t="shared" si="10"/>
        <v>30</v>
      </c>
      <c r="H283" s="485"/>
      <c r="I283" s="485"/>
      <c r="J283" s="485"/>
      <c r="K283" s="481" t="s">
        <v>15</v>
      </c>
      <c r="L283" s="481"/>
      <c r="M283" s="478" t="s">
        <v>4289</v>
      </c>
      <c r="N283" s="486"/>
      <c r="P283" s="492" t="s">
        <v>4794</v>
      </c>
      <c r="Q283" s="469">
        <f t="shared" si="8"/>
        <v>10</v>
      </c>
      <c r="R283" s="471" t="str">
        <f t="shared" si="9"/>
        <v xml:space="preserve"> </v>
      </c>
    </row>
    <row r="284" spans="1:18" ht="15" x14ac:dyDescent="0.2">
      <c r="A284" s="480"/>
      <c r="B284" s="481" t="s">
        <v>2151</v>
      </c>
      <c r="C284" s="482" t="s">
        <v>2821</v>
      </c>
      <c r="D284" s="488" t="s">
        <v>759</v>
      </c>
      <c r="E284" s="481" t="s">
        <v>4795</v>
      </c>
      <c r="F284" s="490" t="s">
        <v>4796</v>
      </c>
      <c r="G284" s="482">
        <f t="shared" si="10"/>
        <v>21</v>
      </c>
      <c r="H284" s="485"/>
      <c r="I284" s="485"/>
      <c r="J284" s="485"/>
      <c r="K284" s="481" t="s">
        <v>15</v>
      </c>
      <c r="L284" s="481"/>
      <c r="M284" s="478" t="s">
        <v>4302</v>
      </c>
      <c r="N284" s="486"/>
      <c r="P284" s="492" t="s">
        <v>4797</v>
      </c>
      <c r="Q284" s="469">
        <f t="shared" si="8"/>
        <v>10</v>
      </c>
      <c r="R284" s="471" t="str">
        <f t="shared" si="9"/>
        <v xml:space="preserve"> </v>
      </c>
    </row>
    <row r="285" spans="1:18" ht="15" x14ac:dyDescent="0.2">
      <c r="A285" s="480">
        <v>750320</v>
      </c>
      <c r="B285" s="481" t="s">
        <v>2151</v>
      </c>
      <c r="C285" s="482" t="s">
        <v>2710</v>
      </c>
      <c r="D285" s="488" t="s">
        <v>759</v>
      </c>
      <c r="E285" s="481" t="s">
        <v>4798</v>
      </c>
      <c r="F285" s="483" t="s">
        <v>4799</v>
      </c>
      <c r="G285" s="482">
        <f t="shared" si="10"/>
        <v>24</v>
      </c>
      <c r="H285" s="485"/>
      <c r="I285" s="485"/>
      <c r="J285" s="485"/>
      <c r="K285" s="481" t="s">
        <v>15</v>
      </c>
      <c r="L285" s="481"/>
      <c r="M285" s="478"/>
      <c r="N285" s="486"/>
      <c r="P285" s="492" t="s">
        <v>4800</v>
      </c>
      <c r="Q285" s="469">
        <f t="shared" si="8"/>
        <v>10</v>
      </c>
      <c r="R285" s="471" t="str">
        <f t="shared" si="9"/>
        <v xml:space="preserve"> </v>
      </c>
    </row>
    <row r="286" spans="1:18" ht="15" x14ac:dyDescent="0.2">
      <c r="A286" s="480">
        <v>750340</v>
      </c>
      <c r="B286" s="481" t="s">
        <v>2151</v>
      </c>
      <c r="C286" s="482" t="s">
        <v>2710</v>
      </c>
      <c r="D286" s="481"/>
      <c r="E286" s="481"/>
      <c r="F286" s="483" t="s">
        <v>4801</v>
      </c>
      <c r="G286" s="482">
        <f t="shared" si="10"/>
        <v>16</v>
      </c>
      <c r="H286" s="485"/>
      <c r="I286" s="485"/>
      <c r="J286" s="485"/>
      <c r="K286" s="481" t="s">
        <v>15</v>
      </c>
      <c r="L286" s="481"/>
      <c r="M286" s="478" t="s">
        <v>4802</v>
      </c>
      <c r="N286" s="486"/>
      <c r="P286" s="483" t="s">
        <v>4803</v>
      </c>
      <c r="Q286" s="469">
        <f t="shared" si="8"/>
        <v>9</v>
      </c>
      <c r="R286" s="471" t="str">
        <f t="shared" si="9"/>
        <v xml:space="preserve"> </v>
      </c>
    </row>
    <row r="287" spans="1:18" ht="15" x14ac:dyDescent="0.2">
      <c r="A287" s="480">
        <v>750360</v>
      </c>
      <c r="B287" s="481" t="s">
        <v>2151</v>
      </c>
      <c r="C287" s="482" t="s">
        <v>2710</v>
      </c>
      <c r="D287" s="481"/>
      <c r="E287" s="481"/>
      <c r="F287" s="483" t="s">
        <v>4804</v>
      </c>
      <c r="G287" s="482">
        <f t="shared" si="10"/>
        <v>14</v>
      </c>
      <c r="H287" s="485"/>
      <c r="I287" s="485"/>
      <c r="J287" s="485"/>
      <c r="K287" s="481" t="s">
        <v>15</v>
      </c>
      <c r="L287" s="481"/>
      <c r="M287" s="478" t="s">
        <v>4805</v>
      </c>
      <c r="N287" s="486"/>
      <c r="P287" s="483" t="s">
        <v>4806</v>
      </c>
      <c r="Q287" s="469">
        <f t="shared" si="8"/>
        <v>10</v>
      </c>
      <c r="R287" s="471" t="str">
        <f t="shared" si="9"/>
        <v xml:space="preserve"> </v>
      </c>
    </row>
    <row r="288" spans="1:18" ht="15" x14ac:dyDescent="0.2">
      <c r="A288" s="480"/>
      <c r="B288" s="481" t="s">
        <v>2151</v>
      </c>
      <c r="C288" s="482" t="s">
        <v>2821</v>
      </c>
      <c r="D288" s="488" t="s">
        <v>759</v>
      </c>
      <c r="E288" s="481" t="s">
        <v>4807</v>
      </c>
      <c r="F288" s="490" t="s">
        <v>4808</v>
      </c>
      <c r="G288" s="482">
        <f t="shared" si="10"/>
        <v>27</v>
      </c>
      <c r="H288" s="485"/>
      <c r="I288" s="485"/>
      <c r="J288" s="485"/>
      <c r="K288" s="481" t="s">
        <v>15</v>
      </c>
      <c r="L288" s="481"/>
      <c r="M288" s="478" t="s">
        <v>4289</v>
      </c>
      <c r="N288" s="486"/>
      <c r="P288" s="492" t="s">
        <v>4809</v>
      </c>
      <c r="Q288" s="469">
        <f t="shared" si="8"/>
        <v>10</v>
      </c>
      <c r="R288" s="471" t="str">
        <f t="shared" si="9"/>
        <v xml:space="preserve"> </v>
      </c>
    </row>
    <row r="289" spans="1:18" ht="15" x14ac:dyDescent="0.2">
      <c r="A289" s="480"/>
      <c r="B289" s="481" t="s">
        <v>2151</v>
      </c>
      <c r="C289" s="482" t="s">
        <v>2821</v>
      </c>
      <c r="D289" s="488" t="s">
        <v>759</v>
      </c>
      <c r="E289" s="481" t="s">
        <v>4810</v>
      </c>
      <c r="F289" s="490" t="s">
        <v>4811</v>
      </c>
      <c r="G289" s="482">
        <f t="shared" si="10"/>
        <v>27</v>
      </c>
      <c r="H289" s="485"/>
      <c r="I289" s="485"/>
      <c r="J289" s="485"/>
      <c r="K289" s="481" t="s">
        <v>15</v>
      </c>
      <c r="L289" s="481"/>
      <c r="M289" s="478" t="s">
        <v>4302</v>
      </c>
      <c r="N289" s="486"/>
      <c r="P289" s="492" t="s">
        <v>4812</v>
      </c>
      <c r="Q289" s="469">
        <f t="shared" si="8"/>
        <v>10</v>
      </c>
      <c r="R289" s="471" t="str">
        <f t="shared" si="9"/>
        <v xml:space="preserve"> </v>
      </c>
    </row>
    <row r="290" spans="1:18" ht="15" x14ac:dyDescent="0.2">
      <c r="A290" s="480"/>
      <c r="B290" s="481" t="s">
        <v>2151</v>
      </c>
      <c r="C290" s="482" t="s">
        <v>2821</v>
      </c>
      <c r="D290" s="488" t="s">
        <v>759</v>
      </c>
      <c r="E290" s="481" t="s">
        <v>4813</v>
      </c>
      <c r="F290" s="490" t="s">
        <v>4814</v>
      </c>
      <c r="G290" s="482">
        <f t="shared" si="10"/>
        <v>20</v>
      </c>
      <c r="H290" s="485"/>
      <c r="I290" s="485"/>
      <c r="J290" s="485"/>
      <c r="K290" s="481" t="s">
        <v>15</v>
      </c>
      <c r="L290" s="481"/>
      <c r="M290" s="478" t="s">
        <v>4302</v>
      </c>
      <c r="N290" s="486"/>
      <c r="P290" s="492" t="s">
        <v>4815</v>
      </c>
      <c r="Q290" s="469">
        <f t="shared" ref="Q290:Q394" si="11">+LEN(P290)</f>
        <v>9</v>
      </c>
      <c r="R290" s="471" t="str">
        <f t="shared" ref="R290:R394" si="12">+IF(Q290&gt;10,"over"," ")</f>
        <v xml:space="preserve"> </v>
      </c>
    </row>
    <row r="291" spans="1:18" ht="15" x14ac:dyDescent="0.2">
      <c r="A291" s="480"/>
      <c r="B291" s="481" t="s">
        <v>2151</v>
      </c>
      <c r="C291" s="482" t="s">
        <v>2821</v>
      </c>
      <c r="D291" s="488" t="s">
        <v>759</v>
      </c>
      <c r="E291" s="481" t="s">
        <v>4816</v>
      </c>
      <c r="F291" s="490" t="s">
        <v>4817</v>
      </c>
      <c r="G291" s="482">
        <f t="shared" si="10"/>
        <v>28</v>
      </c>
      <c r="H291" s="485"/>
      <c r="I291" s="485"/>
      <c r="J291" s="485"/>
      <c r="K291" s="481" t="s">
        <v>15</v>
      </c>
      <c r="L291" s="481"/>
      <c r="M291" s="478" t="s">
        <v>4302</v>
      </c>
      <c r="N291" s="486"/>
      <c r="P291" s="492" t="s">
        <v>4818</v>
      </c>
      <c r="Q291" s="469">
        <f t="shared" si="11"/>
        <v>10</v>
      </c>
      <c r="R291" s="471" t="str">
        <f t="shared" si="12"/>
        <v xml:space="preserve"> </v>
      </c>
    </row>
    <row r="292" spans="1:18" ht="15" x14ac:dyDescent="0.2">
      <c r="A292" s="480"/>
      <c r="B292" s="481" t="s">
        <v>2151</v>
      </c>
      <c r="C292" s="482" t="s">
        <v>2821</v>
      </c>
      <c r="D292" s="488" t="s">
        <v>759</v>
      </c>
      <c r="E292" s="481" t="s">
        <v>4819</v>
      </c>
      <c r="F292" s="490" t="s">
        <v>4820</v>
      </c>
      <c r="G292" s="482">
        <f t="shared" si="10"/>
        <v>27</v>
      </c>
      <c r="H292" s="485"/>
      <c r="I292" s="485"/>
      <c r="J292" s="485"/>
      <c r="K292" s="481" t="s">
        <v>15</v>
      </c>
      <c r="L292" s="481"/>
      <c r="M292" s="478" t="s">
        <v>4289</v>
      </c>
      <c r="N292" s="486"/>
      <c r="P292" s="492" t="s">
        <v>4821</v>
      </c>
      <c r="Q292" s="469">
        <f t="shared" si="11"/>
        <v>10</v>
      </c>
      <c r="R292" s="471" t="str">
        <f t="shared" si="12"/>
        <v xml:space="preserve"> </v>
      </c>
    </row>
    <row r="293" spans="1:18" ht="15" x14ac:dyDescent="0.2">
      <c r="A293" s="480"/>
      <c r="B293" s="481" t="s">
        <v>2151</v>
      </c>
      <c r="C293" s="482" t="s">
        <v>2821</v>
      </c>
      <c r="D293" s="488" t="s">
        <v>759</v>
      </c>
      <c r="E293" s="481" t="s">
        <v>4822</v>
      </c>
      <c r="F293" s="490" t="s">
        <v>4823</v>
      </c>
      <c r="G293" s="482">
        <f t="shared" si="10"/>
        <v>29</v>
      </c>
      <c r="H293" s="485"/>
      <c r="I293" s="485"/>
      <c r="J293" s="485"/>
      <c r="K293" s="481" t="s">
        <v>15</v>
      </c>
      <c r="L293" s="481"/>
      <c r="M293" s="478" t="s">
        <v>4302</v>
      </c>
      <c r="N293" s="486"/>
      <c r="P293" s="492" t="s">
        <v>4824</v>
      </c>
      <c r="Q293" s="469">
        <f t="shared" si="11"/>
        <v>10</v>
      </c>
      <c r="R293" s="471" t="str">
        <f t="shared" si="12"/>
        <v xml:space="preserve"> </v>
      </c>
    </row>
    <row r="294" spans="1:18" ht="15" x14ac:dyDescent="0.2">
      <c r="A294" s="480"/>
      <c r="B294" s="481" t="s">
        <v>2151</v>
      </c>
      <c r="C294" s="482" t="s">
        <v>2821</v>
      </c>
      <c r="D294" s="488" t="s">
        <v>759</v>
      </c>
      <c r="E294" s="481" t="s">
        <v>4825</v>
      </c>
      <c r="F294" s="490" t="s">
        <v>4826</v>
      </c>
      <c r="G294" s="482">
        <f t="shared" si="10"/>
        <v>27</v>
      </c>
      <c r="H294" s="485"/>
      <c r="I294" s="485"/>
      <c r="J294" s="485"/>
      <c r="K294" s="481" t="s">
        <v>15</v>
      </c>
      <c r="L294" s="481"/>
      <c r="M294" s="478" t="s">
        <v>4302</v>
      </c>
      <c r="N294" s="486"/>
      <c r="P294" s="492" t="s">
        <v>4827</v>
      </c>
      <c r="Q294" s="469">
        <f t="shared" si="11"/>
        <v>10</v>
      </c>
      <c r="R294" s="471" t="str">
        <f t="shared" si="12"/>
        <v xml:space="preserve"> </v>
      </c>
    </row>
    <row r="295" spans="1:18" ht="15" x14ac:dyDescent="0.2">
      <c r="A295" s="480"/>
      <c r="B295" s="481" t="s">
        <v>2151</v>
      </c>
      <c r="C295" s="482" t="s">
        <v>2821</v>
      </c>
      <c r="D295" s="488" t="s">
        <v>759</v>
      </c>
      <c r="E295" s="481" t="s">
        <v>4828</v>
      </c>
      <c r="F295" s="490" t="s">
        <v>4829</v>
      </c>
      <c r="G295" s="482">
        <f t="shared" si="10"/>
        <v>27</v>
      </c>
      <c r="H295" s="485"/>
      <c r="I295" s="485"/>
      <c r="J295" s="485"/>
      <c r="K295" s="481" t="s">
        <v>15</v>
      </c>
      <c r="L295" s="481"/>
      <c r="M295" s="478" t="s">
        <v>4289</v>
      </c>
      <c r="N295" s="486"/>
      <c r="P295" s="492" t="s">
        <v>4830</v>
      </c>
      <c r="Q295" s="469">
        <f t="shared" si="11"/>
        <v>10</v>
      </c>
      <c r="R295" s="471" t="str">
        <f t="shared" si="12"/>
        <v xml:space="preserve"> </v>
      </c>
    </row>
    <row r="296" spans="1:18" ht="15" x14ac:dyDescent="0.2">
      <c r="A296" s="502">
        <v>750380</v>
      </c>
      <c r="B296" s="503" t="s">
        <v>2151</v>
      </c>
      <c r="C296" s="504" t="s">
        <v>2710</v>
      </c>
      <c r="D296" s="505" t="s">
        <v>772</v>
      </c>
      <c r="E296" s="503" t="s">
        <v>4831</v>
      </c>
      <c r="F296" s="506" t="s">
        <v>4832</v>
      </c>
      <c r="G296" s="504">
        <f t="shared" si="10"/>
        <v>24</v>
      </c>
      <c r="H296" s="507"/>
      <c r="I296" s="507"/>
      <c r="J296" s="507"/>
      <c r="K296" s="503" t="s">
        <v>15</v>
      </c>
      <c r="L296" s="503"/>
      <c r="M296" s="508"/>
      <c r="N296" s="486"/>
      <c r="P296" s="501" t="s">
        <v>4833</v>
      </c>
      <c r="Q296" s="469">
        <f>+LEN(P296)</f>
        <v>9</v>
      </c>
      <c r="R296" s="471"/>
    </row>
    <row r="297" spans="1:18" ht="15.75" x14ac:dyDescent="0.2">
      <c r="A297" s="472"/>
      <c r="B297" s="473"/>
      <c r="C297" s="474"/>
      <c r="D297" s="509"/>
      <c r="E297" s="473"/>
      <c r="F297" s="522" t="s">
        <v>4834</v>
      </c>
      <c r="G297" s="474">
        <f>+LEN(F297)</f>
        <v>19</v>
      </c>
      <c r="H297" s="477"/>
      <c r="I297" s="477"/>
      <c r="J297" s="477" t="s">
        <v>15</v>
      </c>
      <c r="K297" s="473"/>
      <c r="L297" s="473"/>
      <c r="M297" s="511"/>
      <c r="N297" s="486" t="s">
        <v>4835</v>
      </c>
      <c r="P297" s="492"/>
      <c r="R297" s="471"/>
    </row>
    <row r="298" spans="1:18" ht="15" x14ac:dyDescent="0.2">
      <c r="A298" s="480">
        <v>750600</v>
      </c>
      <c r="B298" s="481" t="s">
        <v>4156</v>
      </c>
      <c r="C298" s="482" t="s">
        <v>2710</v>
      </c>
      <c r="D298" s="488"/>
      <c r="E298" s="481"/>
      <c r="F298" s="490" t="s">
        <v>4836</v>
      </c>
      <c r="G298" s="482">
        <f>+LEN(F298)</f>
        <v>28</v>
      </c>
      <c r="H298" s="485"/>
      <c r="I298" s="485"/>
      <c r="J298" s="485"/>
      <c r="K298" s="481" t="s">
        <v>15</v>
      </c>
      <c r="L298" s="481"/>
      <c r="M298" s="478"/>
      <c r="N298" s="486"/>
      <c r="P298" s="492"/>
      <c r="R298" s="471"/>
    </row>
    <row r="299" spans="1:18" ht="16.5" customHeight="1" x14ac:dyDescent="0.2">
      <c r="A299" s="472"/>
      <c r="B299" s="473"/>
      <c r="C299" s="474"/>
      <c r="D299" s="509"/>
      <c r="E299" s="473"/>
      <c r="F299" s="522" t="s">
        <v>4837</v>
      </c>
      <c r="G299" s="474">
        <f t="shared" si="10"/>
        <v>26</v>
      </c>
      <c r="H299" s="477"/>
      <c r="I299" s="477"/>
      <c r="J299" s="477" t="s">
        <v>15</v>
      </c>
      <c r="K299" s="473"/>
      <c r="L299" s="473"/>
      <c r="M299" s="511"/>
      <c r="N299" s="486" t="s">
        <v>4838</v>
      </c>
      <c r="P299" s="492"/>
      <c r="Q299" s="469">
        <f t="shared" si="11"/>
        <v>0</v>
      </c>
      <c r="R299" s="471" t="str">
        <f t="shared" si="12"/>
        <v xml:space="preserve"> </v>
      </c>
    </row>
    <row r="300" spans="1:18" ht="15" x14ac:dyDescent="0.2">
      <c r="A300" s="480"/>
      <c r="B300" s="481" t="s">
        <v>2151</v>
      </c>
      <c r="C300" s="482" t="s">
        <v>2821</v>
      </c>
      <c r="D300" s="488" t="s">
        <v>4839</v>
      </c>
      <c r="E300" s="481" t="s">
        <v>4840</v>
      </c>
      <c r="F300" s="490" t="s">
        <v>4841</v>
      </c>
      <c r="G300" s="482">
        <f t="shared" si="10"/>
        <v>23</v>
      </c>
      <c r="H300" s="485"/>
      <c r="I300" s="485"/>
      <c r="J300" s="485"/>
      <c r="K300" s="481" t="s">
        <v>15</v>
      </c>
      <c r="L300" s="481"/>
      <c r="M300" s="478" t="s">
        <v>4302</v>
      </c>
      <c r="N300" s="486"/>
      <c r="P300" s="492" t="s">
        <v>4842</v>
      </c>
      <c r="Q300" s="469">
        <f t="shared" si="11"/>
        <v>10</v>
      </c>
      <c r="R300" s="471" t="str">
        <f t="shared" si="12"/>
        <v xml:space="preserve"> </v>
      </c>
    </row>
    <row r="301" spans="1:18" ht="15" x14ac:dyDescent="0.2">
      <c r="A301" s="480"/>
      <c r="B301" s="481" t="s">
        <v>2151</v>
      </c>
      <c r="C301" s="482" t="s">
        <v>2821</v>
      </c>
      <c r="D301" s="488" t="s">
        <v>4839</v>
      </c>
      <c r="E301" s="481" t="s">
        <v>4843</v>
      </c>
      <c r="F301" s="490" t="s">
        <v>4844</v>
      </c>
      <c r="G301" s="482">
        <f t="shared" si="10"/>
        <v>14</v>
      </c>
      <c r="H301" s="485"/>
      <c r="I301" s="485"/>
      <c r="J301" s="485"/>
      <c r="K301" s="481" t="s">
        <v>15</v>
      </c>
      <c r="L301" s="481"/>
      <c r="M301" s="478" t="s">
        <v>4302</v>
      </c>
      <c r="N301" s="486"/>
      <c r="P301" s="492" t="s">
        <v>4845</v>
      </c>
      <c r="Q301" s="469">
        <f t="shared" si="11"/>
        <v>9</v>
      </c>
      <c r="R301" s="471" t="str">
        <f t="shared" si="12"/>
        <v xml:space="preserve"> </v>
      </c>
    </row>
    <row r="302" spans="1:18" ht="15" x14ac:dyDescent="0.2">
      <c r="A302" s="480"/>
      <c r="B302" s="481" t="s">
        <v>2151</v>
      </c>
      <c r="C302" s="482" t="s">
        <v>2821</v>
      </c>
      <c r="D302" s="488" t="s">
        <v>4839</v>
      </c>
      <c r="E302" s="481" t="s">
        <v>4846</v>
      </c>
      <c r="F302" s="490" t="s">
        <v>4847</v>
      </c>
      <c r="G302" s="482">
        <f t="shared" si="10"/>
        <v>30</v>
      </c>
      <c r="H302" s="485"/>
      <c r="I302" s="485"/>
      <c r="J302" s="485"/>
      <c r="K302" s="481" t="s">
        <v>15</v>
      </c>
      <c r="L302" s="481"/>
      <c r="M302" s="478" t="s">
        <v>4289</v>
      </c>
      <c r="N302" s="486"/>
      <c r="P302" s="492" t="s">
        <v>4848</v>
      </c>
      <c r="Q302" s="469">
        <f t="shared" si="11"/>
        <v>10</v>
      </c>
      <c r="R302" s="471" t="str">
        <f t="shared" si="12"/>
        <v xml:space="preserve"> </v>
      </c>
    </row>
    <row r="303" spans="1:18" ht="15" x14ac:dyDescent="0.2">
      <c r="A303" s="502">
        <v>750700</v>
      </c>
      <c r="B303" s="503" t="s">
        <v>2151</v>
      </c>
      <c r="C303" s="504" t="s">
        <v>2710</v>
      </c>
      <c r="D303" s="505" t="s">
        <v>4839</v>
      </c>
      <c r="E303" s="503" t="s">
        <v>4849</v>
      </c>
      <c r="F303" s="506" t="s">
        <v>4850</v>
      </c>
      <c r="G303" s="504">
        <f t="shared" si="10"/>
        <v>22</v>
      </c>
      <c r="H303" s="507"/>
      <c r="I303" s="507"/>
      <c r="J303" s="507"/>
      <c r="K303" s="503" t="s">
        <v>15</v>
      </c>
      <c r="L303" s="503"/>
      <c r="M303" s="508"/>
      <c r="N303" s="486"/>
      <c r="P303" s="501" t="s">
        <v>4851</v>
      </c>
      <c r="Q303" s="469">
        <f t="shared" si="11"/>
        <v>10</v>
      </c>
      <c r="R303" s="471" t="str">
        <f t="shared" si="12"/>
        <v xml:space="preserve"> </v>
      </c>
    </row>
    <row r="304" spans="1:18" ht="15.75" x14ac:dyDescent="0.2">
      <c r="A304" s="472"/>
      <c r="B304" s="473"/>
      <c r="C304" s="474"/>
      <c r="D304" s="509"/>
      <c r="E304" s="473"/>
      <c r="F304" s="522" t="s">
        <v>4852</v>
      </c>
      <c r="G304" s="474">
        <f>+LEN(F304)</f>
        <v>31</v>
      </c>
      <c r="H304" s="477"/>
      <c r="I304" s="477"/>
      <c r="J304" s="477" t="s">
        <v>15</v>
      </c>
      <c r="K304" s="473"/>
      <c r="L304" s="473"/>
      <c r="M304" s="511"/>
      <c r="N304" s="486" t="s">
        <v>4853</v>
      </c>
      <c r="P304" s="492"/>
      <c r="R304" s="471"/>
    </row>
    <row r="305" spans="1:18" ht="15" x14ac:dyDescent="0.2">
      <c r="A305" s="472">
        <v>750740</v>
      </c>
      <c r="B305" s="473" t="s">
        <v>2151</v>
      </c>
      <c r="C305" s="474" t="s">
        <v>2710</v>
      </c>
      <c r="D305" s="509" t="s">
        <v>4839</v>
      </c>
      <c r="E305" s="473" t="s">
        <v>4854</v>
      </c>
      <c r="F305" s="521" t="s">
        <v>4855</v>
      </c>
      <c r="G305" s="474">
        <f t="shared" si="10"/>
        <v>20</v>
      </c>
      <c r="H305" s="477"/>
      <c r="I305" s="477"/>
      <c r="J305" s="477"/>
      <c r="K305" s="473" t="s">
        <v>15</v>
      </c>
      <c r="L305" s="473"/>
      <c r="M305" s="511" t="s">
        <v>4856</v>
      </c>
      <c r="N305" s="486"/>
      <c r="P305" s="492" t="s">
        <v>4857</v>
      </c>
      <c r="Q305" s="469">
        <f t="shared" si="11"/>
        <v>10</v>
      </c>
      <c r="R305" s="471" t="str">
        <f t="shared" si="12"/>
        <v xml:space="preserve"> </v>
      </c>
    </row>
    <row r="306" spans="1:18" ht="15" x14ac:dyDescent="0.2">
      <c r="A306" s="472">
        <v>750741</v>
      </c>
      <c r="B306" s="473"/>
      <c r="C306" s="474" t="s">
        <v>2710</v>
      </c>
      <c r="D306" s="509"/>
      <c r="E306" s="473"/>
      <c r="F306" s="521" t="s">
        <v>4858</v>
      </c>
      <c r="G306" s="474">
        <f t="shared" si="10"/>
        <v>30</v>
      </c>
      <c r="H306" s="477"/>
      <c r="I306" s="477"/>
      <c r="J306" s="477"/>
      <c r="K306" s="473"/>
      <c r="L306" s="473" t="s">
        <v>15</v>
      </c>
      <c r="M306" s="511"/>
      <c r="N306" s="486"/>
      <c r="P306" s="492"/>
      <c r="R306" s="471"/>
    </row>
    <row r="307" spans="1:18" ht="15" x14ac:dyDescent="0.2">
      <c r="A307" s="472">
        <v>750742</v>
      </c>
      <c r="B307" s="473"/>
      <c r="C307" s="474" t="s">
        <v>2710</v>
      </c>
      <c r="D307" s="509"/>
      <c r="E307" s="473"/>
      <c r="F307" s="521" t="s">
        <v>4859</v>
      </c>
      <c r="G307" s="474">
        <f t="shared" si="10"/>
        <v>29</v>
      </c>
      <c r="H307" s="477"/>
      <c r="I307" s="477"/>
      <c r="J307" s="477"/>
      <c r="K307" s="473"/>
      <c r="L307" s="473" t="s">
        <v>15</v>
      </c>
      <c r="M307" s="511"/>
      <c r="N307" s="486"/>
      <c r="P307" s="492"/>
      <c r="R307" s="471"/>
    </row>
    <row r="308" spans="1:18" ht="15" x14ac:dyDescent="0.2">
      <c r="A308" s="480"/>
      <c r="B308" s="481" t="s">
        <v>2151</v>
      </c>
      <c r="C308" s="482" t="s">
        <v>2821</v>
      </c>
      <c r="D308" s="488" t="s">
        <v>4839</v>
      </c>
      <c r="E308" s="481" t="s">
        <v>4860</v>
      </c>
      <c r="F308" s="490" t="s">
        <v>4861</v>
      </c>
      <c r="G308" s="474">
        <f t="shared" si="10"/>
        <v>28</v>
      </c>
      <c r="H308" s="485"/>
      <c r="I308" s="485"/>
      <c r="J308" s="485"/>
      <c r="K308" s="481" t="s">
        <v>15</v>
      </c>
      <c r="L308" s="481"/>
      <c r="M308" s="478" t="s">
        <v>4302</v>
      </c>
      <c r="N308" s="486"/>
      <c r="P308" s="492" t="s">
        <v>4862</v>
      </c>
      <c r="Q308" s="469">
        <f t="shared" si="11"/>
        <v>10</v>
      </c>
      <c r="R308" s="471" t="str">
        <f t="shared" si="12"/>
        <v xml:space="preserve"> </v>
      </c>
    </row>
    <row r="309" spans="1:18" ht="15" x14ac:dyDescent="0.2">
      <c r="A309" s="480"/>
      <c r="B309" s="481" t="s">
        <v>2151</v>
      </c>
      <c r="C309" s="482" t="s">
        <v>2821</v>
      </c>
      <c r="D309" s="488" t="s">
        <v>4839</v>
      </c>
      <c r="E309" s="481" t="s">
        <v>4863</v>
      </c>
      <c r="F309" s="490" t="s">
        <v>4864</v>
      </c>
      <c r="G309" s="474">
        <f t="shared" si="10"/>
        <v>19</v>
      </c>
      <c r="H309" s="485"/>
      <c r="I309" s="485"/>
      <c r="J309" s="485"/>
      <c r="K309" s="481" t="s">
        <v>15</v>
      </c>
      <c r="L309" s="481"/>
      <c r="M309" s="478" t="s">
        <v>4302</v>
      </c>
      <c r="N309" s="486"/>
      <c r="P309" s="492" t="s">
        <v>4865</v>
      </c>
      <c r="Q309" s="469">
        <f t="shared" si="11"/>
        <v>9</v>
      </c>
      <c r="R309" s="471" t="str">
        <f t="shared" si="12"/>
        <v xml:space="preserve"> </v>
      </c>
    </row>
    <row r="310" spans="1:18" ht="15" x14ac:dyDescent="0.2">
      <c r="A310" s="480"/>
      <c r="B310" s="481" t="s">
        <v>2151</v>
      </c>
      <c r="C310" s="482" t="s">
        <v>2821</v>
      </c>
      <c r="D310" s="488" t="s">
        <v>4839</v>
      </c>
      <c r="E310" s="481" t="s">
        <v>4866</v>
      </c>
      <c r="F310" s="490" t="s">
        <v>4867</v>
      </c>
      <c r="G310" s="474">
        <f t="shared" si="10"/>
        <v>20</v>
      </c>
      <c r="H310" s="485"/>
      <c r="I310" s="485"/>
      <c r="J310" s="485"/>
      <c r="K310" s="481" t="s">
        <v>15</v>
      </c>
      <c r="L310" s="481"/>
      <c r="M310" s="478" t="s">
        <v>4302</v>
      </c>
      <c r="N310" s="486"/>
      <c r="P310" s="492" t="s">
        <v>4868</v>
      </c>
      <c r="Q310" s="469">
        <f t="shared" si="11"/>
        <v>10</v>
      </c>
      <c r="R310" s="471" t="str">
        <f t="shared" si="12"/>
        <v xml:space="preserve"> </v>
      </c>
    </row>
    <row r="311" spans="1:18" ht="15" x14ac:dyDescent="0.2">
      <c r="A311" s="480"/>
      <c r="B311" s="481" t="s">
        <v>2151</v>
      </c>
      <c r="C311" s="482" t="s">
        <v>2821</v>
      </c>
      <c r="D311" s="488" t="s">
        <v>4839</v>
      </c>
      <c r="E311" s="481" t="s">
        <v>4869</v>
      </c>
      <c r="F311" s="490" t="s">
        <v>4870</v>
      </c>
      <c r="G311" s="474">
        <f t="shared" si="10"/>
        <v>28</v>
      </c>
      <c r="H311" s="485"/>
      <c r="I311" s="485"/>
      <c r="J311" s="485"/>
      <c r="K311" s="481" t="s">
        <v>15</v>
      </c>
      <c r="L311" s="481"/>
      <c r="M311" s="478" t="s">
        <v>4302</v>
      </c>
      <c r="N311" s="486"/>
      <c r="P311" s="492" t="s">
        <v>4871</v>
      </c>
      <c r="Q311" s="469">
        <f t="shared" si="11"/>
        <v>10</v>
      </c>
      <c r="R311" s="471" t="str">
        <f t="shared" si="12"/>
        <v xml:space="preserve"> </v>
      </c>
    </row>
    <row r="312" spans="1:18" ht="15" x14ac:dyDescent="0.2">
      <c r="A312" s="480"/>
      <c r="B312" s="481" t="s">
        <v>2151</v>
      </c>
      <c r="C312" s="482" t="s">
        <v>2821</v>
      </c>
      <c r="D312" s="488" t="s">
        <v>4839</v>
      </c>
      <c r="E312" s="481" t="s">
        <v>4872</v>
      </c>
      <c r="F312" s="490" t="s">
        <v>4873</v>
      </c>
      <c r="G312" s="474">
        <f t="shared" si="10"/>
        <v>26</v>
      </c>
      <c r="H312" s="485"/>
      <c r="I312" s="485"/>
      <c r="J312" s="485"/>
      <c r="K312" s="481" t="s">
        <v>15</v>
      </c>
      <c r="L312" s="481"/>
      <c r="M312" s="478" t="s">
        <v>4289</v>
      </c>
      <c r="N312" s="486"/>
      <c r="P312" s="492" t="s">
        <v>4874</v>
      </c>
      <c r="Q312" s="469">
        <f t="shared" si="11"/>
        <v>10</v>
      </c>
      <c r="R312" s="471" t="str">
        <f t="shared" si="12"/>
        <v xml:space="preserve"> </v>
      </c>
    </row>
    <row r="313" spans="1:18" ht="15" x14ac:dyDescent="0.2">
      <c r="A313" s="480"/>
      <c r="B313" s="481" t="s">
        <v>2151</v>
      </c>
      <c r="C313" s="482" t="s">
        <v>2821</v>
      </c>
      <c r="D313" s="488" t="s">
        <v>4839</v>
      </c>
      <c r="E313" s="481" t="s">
        <v>4875</v>
      </c>
      <c r="F313" s="490" t="s">
        <v>4876</v>
      </c>
      <c r="G313" s="474">
        <f t="shared" si="10"/>
        <v>30</v>
      </c>
      <c r="H313" s="485"/>
      <c r="I313" s="485"/>
      <c r="J313" s="485"/>
      <c r="K313" s="481" t="s">
        <v>15</v>
      </c>
      <c r="L313" s="481"/>
      <c r="M313" s="478" t="s">
        <v>4289</v>
      </c>
      <c r="N313" s="486"/>
      <c r="P313" s="492" t="s">
        <v>4877</v>
      </c>
      <c r="Q313" s="469">
        <f t="shared" si="11"/>
        <v>10</v>
      </c>
      <c r="R313" s="471" t="str">
        <f t="shared" si="12"/>
        <v xml:space="preserve"> </v>
      </c>
    </row>
    <row r="314" spans="1:18" ht="15" x14ac:dyDescent="0.2">
      <c r="A314" s="480"/>
      <c r="B314" s="481" t="s">
        <v>2151</v>
      </c>
      <c r="C314" s="482" t="s">
        <v>2821</v>
      </c>
      <c r="D314" s="488" t="s">
        <v>4839</v>
      </c>
      <c r="E314" s="481" t="s">
        <v>4878</v>
      </c>
      <c r="F314" s="490" t="s">
        <v>4879</v>
      </c>
      <c r="G314" s="474">
        <f t="shared" si="10"/>
        <v>27</v>
      </c>
      <c r="H314" s="485"/>
      <c r="I314" s="485"/>
      <c r="J314" s="485"/>
      <c r="K314" s="481" t="s">
        <v>15</v>
      </c>
      <c r="L314" s="481"/>
      <c r="M314" s="478" t="s">
        <v>4289</v>
      </c>
      <c r="N314" s="486"/>
      <c r="P314" s="492" t="s">
        <v>4880</v>
      </c>
      <c r="Q314" s="469">
        <f t="shared" si="11"/>
        <v>10</v>
      </c>
      <c r="R314" s="471" t="str">
        <f t="shared" si="12"/>
        <v xml:space="preserve"> </v>
      </c>
    </row>
    <row r="315" spans="1:18" ht="15" x14ac:dyDescent="0.2">
      <c r="A315" s="480"/>
      <c r="B315" s="481" t="s">
        <v>2151</v>
      </c>
      <c r="C315" s="482" t="s">
        <v>2821</v>
      </c>
      <c r="D315" s="488" t="s">
        <v>4839</v>
      </c>
      <c r="E315" s="481" t="s">
        <v>4881</v>
      </c>
      <c r="F315" s="490" t="s">
        <v>4882</v>
      </c>
      <c r="G315" s="474">
        <f t="shared" si="10"/>
        <v>28</v>
      </c>
      <c r="H315" s="485"/>
      <c r="I315" s="485"/>
      <c r="J315" s="485"/>
      <c r="K315" s="481" t="s">
        <v>15</v>
      </c>
      <c r="L315" s="481"/>
      <c r="M315" s="478" t="s">
        <v>4883</v>
      </c>
      <c r="N315" s="486"/>
      <c r="P315" s="492" t="s">
        <v>4884</v>
      </c>
      <c r="Q315" s="469">
        <f t="shared" si="11"/>
        <v>10</v>
      </c>
      <c r="R315" s="471" t="str">
        <f t="shared" si="12"/>
        <v xml:space="preserve"> </v>
      </c>
    </row>
    <row r="316" spans="1:18" ht="15" x14ac:dyDescent="0.2">
      <c r="A316" s="480"/>
      <c r="B316" s="481" t="s">
        <v>2151</v>
      </c>
      <c r="C316" s="482" t="s">
        <v>2821</v>
      </c>
      <c r="D316" s="488" t="s">
        <v>4839</v>
      </c>
      <c r="E316" s="481" t="s">
        <v>4885</v>
      </c>
      <c r="F316" s="490" t="s">
        <v>4886</v>
      </c>
      <c r="G316" s="474">
        <f t="shared" si="10"/>
        <v>15</v>
      </c>
      <c r="H316" s="485"/>
      <c r="I316" s="485"/>
      <c r="J316" s="485"/>
      <c r="K316" s="481" t="s">
        <v>15</v>
      </c>
      <c r="L316" s="481"/>
      <c r="M316" s="478" t="s">
        <v>4302</v>
      </c>
      <c r="N316" s="486"/>
      <c r="P316" s="492" t="s">
        <v>4845</v>
      </c>
      <c r="Q316" s="469">
        <f t="shared" si="11"/>
        <v>9</v>
      </c>
      <c r="R316" s="471" t="str">
        <f t="shared" si="12"/>
        <v xml:space="preserve"> </v>
      </c>
    </row>
    <row r="317" spans="1:18" ht="15" x14ac:dyDescent="0.2">
      <c r="A317" s="480"/>
      <c r="B317" s="481" t="s">
        <v>2151</v>
      </c>
      <c r="C317" s="482" t="s">
        <v>2821</v>
      </c>
      <c r="D317" s="488" t="s">
        <v>4887</v>
      </c>
      <c r="E317" s="481" t="s">
        <v>4888</v>
      </c>
      <c r="F317" s="490" t="s">
        <v>4889</v>
      </c>
      <c r="G317" s="474">
        <f t="shared" si="10"/>
        <v>20</v>
      </c>
      <c r="H317" s="485"/>
      <c r="I317" s="485"/>
      <c r="J317" s="485"/>
      <c r="K317" s="481" t="s">
        <v>15</v>
      </c>
      <c r="L317" s="481"/>
      <c r="M317" s="478" t="s">
        <v>4302</v>
      </c>
      <c r="N317" s="486"/>
      <c r="P317" s="492" t="s">
        <v>4890</v>
      </c>
      <c r="Q317" s="469">
        <f t="shared" si="11"/>
        <v>10</v>
      </c>
      <c r="R317" s="471" t="str">
        <f t="shared" si="12"/>
        <v xml:space="preserve"> </v>
      </c>
    </row>
    <row r="318" spans="1:18" ht="15" x14ac:dyDescent="0.2">
      <c r="A318" s="480"/>
      <c r="B318" s="481" t="s">
        <v>2151</v>
      </c>
      <c r="C318" s="482" t="s">
        <v>2821</v>
      </c>
      <c r="D318" s="488" t="s">
        <v>4887</v>
      </c>
      <c r="E318" s="481" t="s">
        <v>4891</v>
      </c>
      <c r="F318" s="490" t="s">
        <v>4892</v>
      </c>
      <c r="G318" s="474">
        <f t="shared" si="10"/>
        <v>23</v>
      </c>
      <c r="H318" s="485"/>
      <c r="I318" s="485"/>
      <c r="J318" s="485"/>
      <c r="K318" s="481" t="s">
        <v>15</v>
      </c>
      <c r="L318" s="481"/>
      <c r="M318" s="478" t="s">
        <v>4302</v>
      </c>
      <c r="N318" s="486"/>
      <c r="P318" s="492" t="s">
        <v>4893</v>
      </c>
      <c r="Q318" s="469">
        <f t="shared" si="11"/>
        <v>10</v>
      </c>
      <c r="R318" s="471" t="str">
        <f t="shared" si="12"/>
        <v xml:space="preserve"> </v>
      </c>
    </row>
    <row r="319" spans="1:18" ht="15" x14ac:dyDescent="0.2">
      <c r="A319" s="494"/>
      <c r="B319" s="495" t="s">
        <v>2151</v>
      </c>
      <c r="C319" s="496" t="s">
        <v>2821</v>
      </c>
      <c r="D319" s="497" t="s">
        <v>4887</v>
      </c>
      <c r="E319" s="495" t="s">
        <v>4894</v>
      </c>
      <c r="F319" s="498" t="s">
        <v>4895</v>
      </c>
      <c r="G319" s="474">
        <f t="shared" si="10"/>
        <v>6</v>
      </c>
      <c r="H319" s="499"/>
      <c r="I319" s="499"/>
      <c r="J319" s="499"/>
      <c r="K319" s="495" t="s">
        <v>15</v>
      </c>
      <c r="L319" s="495"/>
      <c r="M319" s="500" t="s">
        <v>4302</v>
      </c>
      <c r="N319" s="486"/>
      <c r="P319" s="501" t="s">
        <v>4895</v>
      </c>
      <c r="Q319" s="469">
        <f t="shared" si="11"/>
        <v>6</v>
      </c>
      <c r="R319" s="471" t="str">
        <f t="shared" si="12"/>
        <v xml:space="preserve"> </v>
      </c>
    </row>
    <row r="320" spans="1:18" ht="15.75" x14ac:dyDescent="0.2">
      <c r="A320" s="480"/>
      <c r="B320" s="481"/>
      <c r="C320" s="482"/>
      <c r="D320" s="488"/>
      <c r="E320" s="481"/>
      <c r="F320" s="513" t="s">
        <v>4896</v>
      </c>
      <c r="G320" s="482">
        <f>+LEN(F320)</f>
        <v>29</v>
      </c>
      <c r="H320" s="485"/>
      <c r="I320" s="485"/>
      <c r="J320" s="485" t="s">
        <v>15</v>
      </c>
      <c r="K320" s="481"/>
      <c r="L320" s="481"/>
      <c r="M320" s="478"/>
      <c r="N320" s="486" t="s">
        <v>4897</v>
      </c>
      <c r="P320" s="492"/>
      <c r="R320" s="471"/>
    </row>
    <row r="321" spans="1:18" ht="15" x14ac:dyDescent="0.2">
      <c r="A321" s="472">
        <v>750900</v>
      </c>
      <c r="B321" s="473" t="s">
        <v>2151</v>
      </c>
      <c r="C321" s="474" t="s">
        <v>2710</v>
      </c>
      <c r="D321" s="509" t="s">
        <v>700</v>
      </c>
      <c r="E321" s="473" t="s">
        <v>4898</v>
      </c>
      <c r="F321" s="521" t="s">
        <v>4899</v>
      </c>
      <c r="G321" s="474">
        <f t="shared" si="10"/>
        <v>28</v>
      </c>
      <c r="H321" s="477"/>
      <c r="I321" s="477"/>
      <c r="J321" s="477"/>
      <c r="K321" s="473" t="s">
        <v>15</v>
      </c>
      <c r="L321" s="473"/>
      <c r="M321" s="511"/>
      <c r="N321" s="486"/>
      <c r="P321" s="492" t="s">
        <v>4857</v>
      </c>
      <c r="Q321" s="469">
        <f t="shared" si="11"/>
        <v>10</v>
      </c>
      <c r="R321" s="471" t="str">
        <f t="shared" si="12"/>
        <v xml:space="preserve"> </v>
      </c>
    </row>
    <row r="322" spans="1:18" ht="15.75" x14ac:dyDescent="0.2">
      <c r="A322" s="480"/>
      <c r="B322" s="481"/>
      <c r="C322" s="482"/>
      <c r="D322" s="488"/>
      <c r="E322" s="481"/>
      <c r="F322" s="513" t="s">
        <v>4900</v>
      </c>
      <c r="G322" s="482">
        <f>+LEN(F322)</f>
        <v>22</v>
      </c>
      <c r="H322" s="485"/>
      <c r="I322" s="485"/>
      <c r="J322" s="485" t="s">
        <v>15</v>
      </c>
      <c r="K322" s="481"/>
      <c r="L322" s="481"/>
      <c r="M322" s="478"/>
      <c r="N322" s="486" t="s">
        <v>4901</v>
      </c>
      <c r="P322" s="492"/>
      <c r="Q322" s="469">
        <f>+LEN(P322)</f>
        <v>0</v>
      </c>
      <c r="R322" s="471" t="str">
        <f>+IF(Q322&gt;10,"over"," ")</f>
        <v xml:space="preserve"> </v>
      </c>
    </row>
    <row r="323" spans="1:18" ht="15" x14ac:dyDescent="0.2">
      <c r="A323" s="480"/>
      <c r="B323" s="481" t="s">
        <v>2151</v>
      </c>
      <c r="C323" s="482" t="s">
        <v>2821</v>
      </c>
      <c r="D323" s="488" t="s">
        <v>700</v>
      </c>
      <c r="E323" s="481" t="s">
        <v>4902</v>
      </c>
      <c r="F323" s="490" t="s">
        <v>4903</v>
      </c>
      <c r="G323" s="482">
        <f t="shared" si="10"/>
        <v>9</v>
      </c>
      <c r="H323" s="485"/>
      <c r="I323" s="485"/>
      <c r="J323" s="485"/>
      <c r="K323" s="481" t="s">
        <v>15</v>
      </c>
      <c r="L323" s="481"/>
      <c r="M323" s="478" t="s">
        <v>4289</v>
      </c>
      <c r="N323" s="486"/>
      <c r="P323" s="492" t="s">
        <v>4904</v>
      </c>
      <c r="Q323" s="469">
        <f t="shared" si="11"/>
        <v>8</v>
      </c>
      <c r="R323" s="471" t="str">
        <f t="shared" si="12"/>
        <v xml:space="preserve"> </v>
      </c>
    </row>
    <row r="324" spans="1:18" ht="15" x14ac:dyDescent="0.2">
      <c r="A324" s="480">
        <v>750920</v>
      </c>
      <c r="B324" s="481" t="s">
        <v>2151</v>
      </c>
      <c r="C324" s="482" t="s">
        <v>2710</v>
      </c>
      <c r="D324" s="488"/>
      <c r="E324" s="481"/>
      <c r="F324" s="490" t="s">
        <v>4905</v>
      </c>
      <c r="G324" s="482">
        <f t="shared" si="10"/>
        <v>25</v>
      </c>
      <c r="H324" s="485"/>
      <c r="I324" s="485"/>
      <c r="J324" s="485"/>
      <c r="K324" s="481" t="s">
        <v>15</v>
      </c>
      <c r="L324" s="481"/>
      <c r="M324" s="478" t="s">
        <v>3563</v>
      </c>
      <c r="N324" s="486"/>
      <c r="P324" s="492" t="s">
        <v>4906</v>
      </c>
      <c r="Q324" s="469">
        <f t="shared" si="11"/>
        <v>10</v>
      </c>
      <c r="R324" s="471" t="str">
        <f t="shared" si="12"/>
        <v xml:space="preserve"> </v>
      </c>
    </row>
    <row r="325" spans="1:18" ht="15" x14ac:dyDescent="0.2">
      <c r="A325" s="480">
        <v>750940</v>
      </c>
      <c r="B325" s="481" t="s">
        <v>2151</v>
      </c>
      <c r="C325" s="482" t="s">
        <v>2710</v>
      </c>
      <c r="D325" s="488"/>
      <c r="E325" s="481"/>
      <c r="F325" s="490" t="s">
        <v>4907</v>
      </c>
      <c r="G325" s="482">
        <f t="shared" si="10"/>
        <v>27</v>
      </c>
      <c r="H325" s="485"/>
      <c r="I325" s="485"/>
      <c r="J325" s="485"/>
      <c r="K325" s="481" t="s">
        <v>15</v>
      </c>
      <c r="L325" s="481"/>
      <c r="M325" s="478" t="s">
        <v>4908</v>
      </c>
      <c r="N325" s="486"/>
      <c r="P325" s="492" t="s">
        <v>4909</v>
      </c>
      <c r="Q325" s="469">
        <f t="shared" si="11"/>
        <v>10</v>
      </c>
      <c r="R325" s="471"/>
    </row>
    <row r="326" spans="1:18" ht="15" x14ac:dyDescent="0.2">
      <c r="A326" s="480">
        <v>750960</v>
      </c>
      <c r="B326" s="481" t="s">
        <v>2151</v>
      </c>
      <c r="C326" s="482" t="s">
        <v>2710</v>
      </c>
      <c r="D326" s="488" t="s">
        <v>700</v>
      </c>
      <c r="E326" s="481" t="s">
        <v>4910</v>
      </c>
      <c r="F326" s="490" t="s">
        <v>4911</v>
      </c>
      <c r="G326" s="482">
        <f t="shared" si="10"/>
        <v>11</v>
      </c>
      <c r="H326" s="485"/>
      <c r="I326" s="485"/>
      <c r="J326" s="485"/>
      <c r="K326" s="481" t="s">
        <v>15</v>
      </c>
      <c r="L326" s="481"/>
      <c r="M326" s="478"/>
      <c r="N326" s="486"/>
      <c r="P326" s="492" t="s">
        <v>4912</v>
      </c>
      <c r="Q326" s="469">
        <f t="shared" si="11"/>
        <v>10</v>
      </c>
      <c r="R326" s="471" t="str">
        <f t="shared" si="12"/>
        <v xml:space="preserve"> </v>
      </c>
    </row>
    <row r="327" spans="1:18" ht="15" x14ac:dyDescent="0.2">
      <c r="A327" s="480">
        <v>750980</v>
      </c>
      <c r="B327" s="481" t="s">
        <v>2151</v>
      </c>
      <c r="C327" s="482" t="s">
        <v>2710</v>
      </c>
      <c r="D327" s="488" t="s">
        <v>700</v>
      </c>
      <c r="E327" s="481" t="s">
        <v>4913</v>
      </c>
      <c r="F327" s="490" t="s">
        <v>4914</v>
      </c>
      <c r="G327" s="482">
        <f t="shared" si="10"/>
        <v>24</v>
      </c>
      <c r="H327" s="485"/>
      <c r="I327" s="485"/>
      <c r="J327" s="485"/>
      <c r="K327" s="481" t="s">
        <v>15</v>
      </c>
      <c r="L327" s="481"/>
      <c r="M327" s="478"/>
      <c r="N327" s="486"/>
      <c r="P327" s="492" t="s">
        <v>4915</v>
      </c>
      <c r="Q327" s="469">
        <f t="shared" si="11"/>
        <v>10</v>
      </c>
      <c r="R327" s="471" t="str">
        <f t="shared" si="12"/>
        <v xml:space="preserve"> </v>
      </c>
    </row>
    <row r="328" spans="1:18" ht="15" x14ac:dyDescent="0.2">
      <c r="A328" s="480">
        <v>750981</v>
      </c>
      <c r="B328" s="481" t="s">
        <v>2151</v>
      </c>
      <c r="C328" s="482" t="s">
        <v>2710</v>
      </c>
      <c r="D328" s="488"/>
      <c r="E328" s="481"/>
      <c r="F328" s="490" t="s">
        <v>4916</v>
      </c>
      <c r="G328" s="482">
        <f t="shared" si="10"/>
        <v>30</v>
      </c>
      <c r="H328" s="485"/>
      <c r="I328" s="485"/>
      <c r="J328" s="485"/>
      <c r="K328" s="481"/>
      <c r="L328" s="481" t="s">
        <v>15</v>
      </c>
      <c r="M328" s="478" t="s">
        <v>4917</v>
      </c>
      <c r="N328" s="486"/>
      <c r="P328" s="492" t="s">
        <v>4918</v>
      </c>
      <c r="Q328" s="469">
        <f t="shared" si="11"/>
        <v>10</v>
      </c>
      <c r="R328" s="471"/>
    </row>
    <row r="329" spans="1:18" ht="15" x14ac:dyDescent="0.2">
      <c r="A329" s="480">
        <v>750982</v>
      </c>
      <c r="B329" s="481" t="s">
        <v>2151</v>
      </c>
      <c r="C329" s="482" t="s">
        <v>2710</v>
      </c>
      <c r="D329" s="488"/>
      <c r="E329" s="481"/>
      <c r="F329" s="490" t="s">
        <v>4919</v>
      </c>
      <c r="G329" s="482">
        <f t="shared" si="10"/>
        <v>20</v>
      </c>
      <c r="H329" s="485"/>
      <c r="I329" s="485"/>
      <c r="J329" s="485"/>
      <c r="K329" s="481"/>
      <c r="L329" s="481" t="s">
        <v>15</v>
      </c>
      <c r="M329" s="478" t="s">
        <v>4917</v>
      </c>
      <c r="N329" s="486"/>
      <c r="P329" s="492" t="s">
        <v>4920</v>
      </c>
      <c r="Q329" s="469">
        <f t="shared" si="11"/>
        <v>10</v>
      </c>
      <c r="R329" s="471"/>
    </row>
    <row r="330" spans="1:18" ht="15" x14ac:dyDescent="0.2">
      <c r="A330" s="480">
        <v>750983</v>
      </c>
      <c r="B330" s="481" t="s">
        <v>2151</v>
      </c>
      <c r="C330" s="482" t="s">
        <v>2710</v>
      </c>
      <c r="D330" s="488"/>
      <c r="E330" s="481"/>
      <c r="F330" s="490" t="s">
        <v>4921</v>
      </c>
      <c r="G330" s="482">
        <f t="shared" si="10"/>
        <v>21</v>
      </c>
      <c r="H330" s="485"/>
      <c r="I330" s="485"/>
      <c r="J330" s="485"/>
      <c r="K330" s="481"/>
      <c r="L330" s="481" t="s">
        <v>15</v>
      </c>
      <c r="M330" s="478" t="s">
        <v>4917</v>
      </c>
      <c r="N330" s="486"/>
      <c r="P330" s="492" t="s">
        <v>4922</v>
      </c>
      <c r="Q330" s="469">
        <f t="shared" si="11"/>
        <v>10</v>
      </c>
      <c r="R330" s="471"/>
    </row>
    <row r="331" spans="1:18" ht="15" x14ac:dyDescent="0.2">
      <c r="A331" s="480">
        <v>750984</v>
      </c>
      <c r="B331" s="481" t="s">
        <v>2151</v>
      </c>
      <c r="C331" s="482" t="s">
        <v>2710</v>
      </c>
      <c r="D331" s="488"/>
      <c r="E331" s="481"/>
      <c r="F331" s="490" t="s">
        <v>4923</v>
      </c>
      <c r="G331" s="482">
        <f t="shared" si="10"/>
        <v>8</v>
      </c>
      <c r="H331" s="485"/>
      <c r="I331" s="485"/>
      <c r="J331" s="485"/>
      <c r="K331" s="481"/>
      <c r="L331" s="481" t="s">
        <v>15</v>
      </c>
      <c r="M331" s="478" t="s">
        <v>4917</v>
      </c>
      <c r="N331" s="486"/>
      <c r="P331" s="492" t="s">
        <v>4923</v>
      </c>
      <c r="Q331" s="469">
        <f t="shared" si="11"/>
        <v>8</v>
      </c>
      <c r="R331" s="471"/>
    </row>
    <row r="332" spans="1:18" ht="15" x14ac:dyDescent="0.2">
      <c r="A332" s="480">
        <v>750985</v>
      </c>
      <c r="B332" s="481" t="s">
        <v>2151</v>
      </c>
      <c r="C332" s="482" t="s">
        <v>2710</v>
      </c>
      <c r="D332" s="488"/>
      <c r="E332" s="481"/>
      <c r="F332" s="490" t="s">
        <v>4924</v>
      </c>
      <c r="G332" s="482">
        <f t="shared" si="10"/>
        <v>30</v>
      </c>
      <c r="H332" s="485"/>
      <c r="I332" s="485"/>
      <c r="J332" s="485"/>
      <c r="K332" s="481"/>
      <c r="L332" s="481" t="s">
        <v>15</v>
      </c>
      <c r="M332" s="478" t="s">
        <v>4917</v>
      </c>
      <c r="N332" s="486"/>
      <c r="P332" s="492" t="s">
        <v>4925</v>
      </c>
      <c r="Q332" s="469">
        <f t="shared" si="11"/>
        <v>10</v>
      </c>
      <c r="R332" s="471"/>
    </row>
    <row r="333" spans="1:18" ht="15" x14ac:dyDescent="0.2">
      <c r="A333" s="480">
        <v>750986</v>
      </c>
      <c r="B333" s="481" t="s">
        <v>2151</v>
      </c>
      <c r="C333" s="482" t="s">
        <v>2710</v>
      </c>
      <c r="D333" s="488"/>
      <c r="E333" s="481"/>
      <c r="F333" s="490" t="s">
        <v>4926</v>
      </c>
      <c r="G333" s="482">
        <f t="shared" si="10"/>
        <v>30</v>
      </c>
      <c r="H333" s="485"/>
      <c r="I333" s="485"/>
      <c r="J333" s="485"/>
      <c r="K333" s="481"/>
      <c r="L333" s="481" t="s">
        <v>15</v>
      </c>
      <c r="M333" s="478" t="s">
        <v>4917</v>
      </c>
      <c r="N333" s="486"/>
      <c r="P333" s="492" t="s">
        <v>4927</v>
      </c>
      <c r="Q333" s="469">
        <f t="shared" si="11"/>
        <v>10</v>
      </c>
      <c r="R333" s="471"/>
    </row>
    <row r="334" spans="1:18" ht="15" x14ac:dyDescent="0.2">
      <c r="A334" s="480">
        <v>750987</v>
      </c>
      <c r="B334" s="481" t="s">
        <v>2151</v>
      </c>
      <c r="C334" s="482" t="s">
        <v>2710</v>
      </c>
      <c r="D334" s="488"/>
      <c r="E334" s="481"/>
      <c r="F334" s="490" t="s">
        <v>4928</v>
      </c>
      <c r="G334" s="482">
        <f t="shared" si="10"/>
        <v>19</v>
      </c>
      <c r="H334" s="485"/>
      <c r="I334" s="485"/>
      <c r="J334" s="485"/>
      <c r="K334" s="481"/>
      <c r="L334" s="481" t="s">
        <v>15</v>
      </c>
      <c r="M334" s="478" t="s">
        <v>4917</v>
      </c>
      <c r="N334" s="486"/>
      <c r="P334" s="492" t="s">
        <v>4929</v>
      </c>
      <c r="Q334" s="469">
        <f t="shared" si="11"/>
        <v>10</v>
      </c>
      <c r="R334" s="471"/>
    </row>
    <row r="335" spans="1:18" ht="15" x14ac:dyDescent="0.2">
      <c r="A335" s="480">
        <v>751000</v>
      </c>
      <c r="B335" s="481" t="s">
        <v>2151</v>
      </c>
      <c r="C335" s="482" t="s">
        <v>2710</v>
      </c>
      <c r="D335" s="488" t="s">
        <v>700</v>
      </c>
      <c r="E335" s="481" t="s">
        <v>4930</v>
      </c>
      <c r="F335" s="490" t="s">
        <v>4931</v>
      </c>
      <c r="G335" s="482">
        <f t="shared" si="10"/>
        <v>15</v>
      </c>
      <c r="H335" s="485"/>
      <c r="I335" s="485"/>
      <c r="J335" s="485"/>
      <c r="K335" s="481" t="s">
        <v>15</v>
      </c>
      <c r="L335" s="481"/>
      <c r="M335" s="478" t="s">
        <v>4932</v>
      </c>
      <c r="N335" s="486"/>
      <c r="P335" s="492" t="s">
        <v>4933</v>
      </c>
      <c r="Q335" s="469">
        <f t="shared" si="11"/>
        <v>9</v>
      </c>
      <c r="R335" s="471" t="str">
        <f t="shared" si="12"/>
        <v xml:space="preserve"> </v>
      </c>
    </row>
    <row r="336" spans="1:18" ht="15" x14ac:dyDescent="0.2">
      <c r="A336" s="480">
        <v>751020</v>
      </c>
      <c r="B336" s="481" t="s">
        <v>2151</v>
      </c>
      <c r="C336" s="482" t="s">
        <v>2710</v>
      </c>
      <c r="D336" s="488"/>
      <c r="E336" s="481"/>
      <c r="F336" s="490" t="s">
        <v>4934</v>
      </c>
      <c r="G336" s="482">
        <f t="shared" si="10"/>
        <v>32</v>
      </c>
      <c r="H336" s="485"/>
      <c r="I336" s="485"/>
      <c r="J336" s="485"/>
      <c r="K336" s="481" t="s">
        <v>15</v>
      </c>
      <c r="L336" s="481"/>
      <c r="M336" s="478" t="s">
        <v>4917</v>
      </c>
      <c r="N336" s="486"/>
      <c r="P336" s="492"/>
      <c r="R336" s="471"/>
    </row>
    <row r="337" spans="1:18" ht="15" x14ac:dyDescent="0.2">
      <c r="A337" s="480">
        <v>751040</v>
      </c>
      <c r="B337" s="481" t="s">
        <v>2151</v>
      </c>
      <c r="C337" s="482" t="s">
        <v>2710</v>
      </c>
      <c r="D337" s="488"/>
      <c r="E337" s="481"/>
      <c r="F337" s="490" t="s">
        <v>4935</v>
      </c>
      <c r="G337" s="482">
        <f>+LEN(F337)</f>
        <v>25</v>
      </c>
      <c r="H337" s="485"/>
      <c r="I337" s="485"/>
      <c r="J337" s="485"/>
      <c r="K337" s="481" t="s">
        <v>15</v>
      </c>
      <c r="L337" s="481"/>
      <c r="M337" s="478"/>
      <c r="N337" s="486"/>
      <c r="P337" s="492"/>
      <c r="R337" s="471"/>
    </row>
    <row r="338" spans="1:18" ht="15" x14ac:dyDescent="0.2">
      <c r="A338" s="480"/>
      <c r="B338" s="481" t="s">
        <v>2151</v>
      </c>
      <c r="C338" s="482" t="s">
        <v>2821</v>
      </c>
      <c r="D338" s="488" t="s">
        <v>700</v>
      </c>
      <c r="E338" s="481" t="s">
        <v>4936</v>
      </c>
      <c r="F338" s="490" t="s">
        <v>4937</v>
      </c>
      <c r="G338" s="482">
        <f t="shared" si="10"/>
        <v>28</v>
      </c>
      <c r="H338" s="485"/>
      <c r="I338" s="485"/>
      <c r="J338" s="485"/>
      <c r="K338" s="481" t="s">
        <v>15</v>
      </c>
      <c r="L338" s="481"/>
      <c r="M338" s="478" t="s">
        <v>4302</v>
      </c>
      <c r="N338" s="486"/>
      <c r="P338" s="492" t="s">
        <v>4938</v>
      </c>
      <c r="Q338" s="469">
        <f t="shared" si="11"/>
        <v>10</v>
      </c>
      <c r="R338" s="471" t="str">
        <f t="shared" si="12"/>
        <v xml:space="preserve"> </v>
      </c>
    </row>
    <row r="339" spans="1:18" ht="15" x14ac:dyDescent="0.2">
      <c r="A339" s="480"/>
      <c r="B339" s="481" t="s">
        <v>2151</v>
      </c>
      <c r="C339" s="482" t="s">
        <v>2821</v>
      </c>
      <c r="D339" s="488" t="s">
        <v>700</v>
      </c>
      <c r="E339" s="481" t="s">
        <v>4939</v>
      </c>
      <c r="F339" s="490" t="s">
        <v>4940</v>
      </c>
      <c r="G339" s="482">
        <f t="shared" si="10"/>
        <v>23</v>
      </c>
      <c r="H339" s="485"/>
      <c r="I339" s="485"/>
      <c r="J339" s="485"/>
      <c r="K339" s="481" t="s">
        <v>15</v>
      </c>
      <c r="L339" s="481"/>
      <c r="M339" s="478" t="s">
        <v>4302</v>
      </c>
      <c r="N339" s="486"/>
      <c r="P339" s="492" t="s">
        <v>4941</v>
      </c>
      <c r="Q339" s="469">
        <f t="shared" si="11"/>
        <v>10</v>
      </c>
      <c r="R339" s="471" t="str">
        <f t="shared" si="12"/>
        <v xml:space="preserve"> </v>
      </c>
    </row>
    <row r="340" spans="1:18" ht="15" x14ac:dyDescent="0.2">
      <c r="A340" s="480"/>
      <c r="B340" s="481" t="s">
        <v>2151</v>
      </c>
      <c r="C340" s="482" t="s">
        <v>2821</v>
      </c>
      <c r="D340" s="488" t="s">
        <v>700</v>
      </c>
      <c r="E340" s="481" t="s">
        <v>4942</v>
      </c>
      <c r="F340" s="490" t="s">
        <v>4943</v>
      </c>
      <c r="G340" s="482">
        <f t="shared" si="10"/>
        <v>28</v>
      </c>
      <c r="H340" s="485"/>
      <c r="I340" s="485"/>
      <c r="J340" s="485"/>
      <c r="K340" s="481" t="s">
        <v>15</v>
      </c>
      <c r="L340" s="481"/>
      <c r="M340" s="478" t="s">
        <v>4302</v>
      </c>
      <c r="N340" s="486"/>
      <c r="P340" s="492" t="s">
        <v>4944</v>
      </c>
      <c r="Q340" s="469">
        <f t="shared" si="11"/>
        <v>10</v>
      </c>
      <c r="R340" s="471" t="str">
        <f t="shared" si="12"/>
        <v xml:space="preserve"> </v>
      </c>
    </row>
    <row r="341" spans="1:18" ht="15" x14ac:dyDescent="0.2">
      <c r="A341" s="480"/>
      <c r="B341" s="481" t="s">
        <v>2151</v>
      </c>
      <c r="C341" s="482" t="s">
        <v>2821</v>
      </c>
      <c r="D341" s="488" t="s">
        <v>700</v>
      </c>
      <c r="E341" s="481" t="s">
        <v>4945</v>
      </c>
      <c r="F341" s="490" t="s">
        <v>4946</v>
      </c>
      <c r="G341" s="482">
        <f t="shared" si="10"/>
        <v>22</v>
      </c>
      <c r="H341" s="485"/>
      <c r="I341" s="485"/>
      <c r="J341" s="485"/>
      <c r="K341" s="481" t="s">
        <v>15</v>
      </c>
      <c r="L341" s="481"/>
      <c r="M341" s="478" t="s">
        <v>4302</v>
      </c>
      <c r="N341" s="486"/>
      <c r="P341" s="492" t="s">
        <v>4947</v>
      </c>
      <c r="Q341" s="469">
        <f t="shared" si="11"/>
        <v>10</v>
      </c>
      <c r="R341" s="471" t="str">
        <f t="shared" si="12"/>
        <v xml:space="preserve"> </v>
      </c>
    </row>
    <row r="342" spans="1:18" ht="15" x14ac:dyDescent="0.2">
      <c r="A342" s="480"/>
      <c r="B342" s="481" t="s">
        <v>2151</v>
      </c>
      <c r="C342" s="482" t="s">
        <v>2821</v>
      </c>
      <c r="D342" s="488" t="s">
        <v>700</v>
      </c>
      <c r="E342" s="481" t="s">
        <v>4948</v>
      </c>
      <c r="F342" s="490" t="s">
        <v>4949</v>
      </c>
      <c r="G342" s="482">
        <f t="shared" ref="G342:G415" si="13">+LEN(F342)</f>
        <v>27</v>
      </c>
      <c r="H342" s="485"/>
      <c r="I342" s="485"/>
      <c r="J342" s="485"/>
      <c r="K342" s="481" t="s">
        <v>15</v>
      </c>
      <c r="L342" s="481"/>
      <c r="M342" s="478" t="s">
        <v>4302</v>
      </c>
      <c r="N342" s="486"/>
      <c r="P342" s="492" t="s">
        <v>4950</v>
      </c>
      <c r="Q342" s="469">
        <f t="shared" si="11"/>
        <v>10</v>
      </c>
      <c r="R342" s="471" t="str">
        <f t="shared" si="12"/>
        <v xml:space="preserve"> </v>
      </c>
    </row>
    <row r="343" spans="1:18" ht="15" x14ac:dyDescent="0.2">
      <c r="A343" s="480"/>
      <c r="B343" s="481" t="s">
        <v>2151</v>
      </c>
      <c r="C343" s="482" t="s">
        <v>2821</v>
      </c>
      <c r="D343" s="488" t="s">
        <v>700</v>
      </c>
      <c r="E343" s="481" t="s">
        <v>4951</v>
      </c>
      <c r="F343" s="490" t="s">
        <v>4952</v>
      </c>
      <c r="G343" s="482">
        <f t="shared" si="13"/>
        <v>25</v>
      </c>
      <c r="H343" s="485"/>
      <c r="I343" s="485"/>
      <c r="J343" s="485"/>
      <c r="K343" s="481" t="s">
        <v>15</v>
      </c>
      <c r="L343" s="481"/>
      <c r="M343" s="478" t="s">
        <v>4289</v>
      </c>
      <c r="N343" s="486"/>
      <c r="P343" s="492" t="s">
        <v>4953</v>
      </c>
      <c r="Q343" s="469">
        <f t="shared" si="11"/>
        <v>9</v>
      </c>
      <c r="R343" s="471" t="str">
        <f t="shared" si="12"/>
        <v xml:space="preserve"> </v>
      </c>
    </row>
    <row r="344" spans="1:18" ht="15" x14ac:dyDescent="0.2">
      <c r="A344" s="480"/>
      <c r="B344" s="481" t="s">
        <v>2151</v>
      </c>
      <c r="C344" s="482" t="s">
        <v>2821</v>
      </c>
      <c r="D344" s="488" t="s">
        <v>700</v>
      </c>
      <c r="E344" s="481" t="s">
        <v>4954</v>
      </c>
      <c r="F344" s="490" t="s">
        <v>4955</v>
      </c>
      <c r="G344" s="482">
        <f t="shared" si="13"/>
        <v>29</v>
      </c>
      <c r="H344" s="485"/>
      <c r="I344" s="485"/>
      <c r="J344" s="485"/>
      <c r="K344" s="481" t="s">
        <v>15</v>
      </c>
      <c r="L344" s="481"/>
      <c r="M344" s="478" t="s">
        <v>4302</v>
      </c>
      <c r="N344" s="486"/>
      <c r="P344" s="492" t="s">
        <v>4956</v>
      </c>
      <c r="Q344" s="469">
        <f t="shared" si="11"/>
        <v>10</v>
      </c>
      <c r="R344" s="471" t="str">
        <f t="shared" si="12"/>
        <v xml:space="preserve"> </v>
      </c>
    </row>
    <row r="345" spans="1:18" ht="15" x14ac:dyDescent="0.2">
      <c r="A345" s="480"/>
      <c r="B345" s="481" t="s">
        <v>2151</v>
      </c>
      <c r="C345" s="482" t="s">
        <v>2821</v>
      </c>
      <c r="D345" s="488" t="s">
        <v>700</v>
      </c>
      <c r="E345" s="481" t="s">
        <v>4957</v>
      </c>
      <c r="F345" s="490" t="s">
        <v>4958</v>
      </c>
      <c r="G345" s="482">
        <f t="shared" si="13"/>
        <v>28</v>
      </c>
      <c r="H345" s="485"/>
      <c r="I345" s="485"/>
      <c r="J345" s="485"/>
      <c r="K345" s="481" t="s">
        <v>15</v>
      </c>
      <c r="L345" s="481"/>
      <c r="M345" s="478" t="s">
        <v>4289</v>
      </c>
      <c r="N345" s="486"/>
      <c r="P345" s="492" t="s">
        <v>4959</v>
      </c>
      <c r="Q345" s="469">
        <f t="shared" si="11"/>
        <v>10</v>
      </c>
      <c r="R345" s="471" t="str">
        <f t="shared" si="12"/>
        <v xml:space="preserve"> </v>
      </c>
    </row>
    <row r="346" spans="1:18" ht="15" x14ac:dyDescent="0.2">
      <c r="A346" s="480"/>
      <c r="B346" s="481" t="s">
        <v>2151</v>
      </c>
      <c r="C346" s="482" t="s">
        <v>2821</v>
      </c>
      <c r="D346" s="488" t="s">
        <v>700</v>
      </c>
      <c r="E346" s="481" t="s">
        <v>4960</v>
      </c>
      <c r="F346" s="490" t="s">
        <v>4961</v>
      </c>
      <c r="G346" s="482">
        <f t="shared" si="13"/>
        <v>23</v>
      </c>
      <c r="H346" s="485"/>
      <c r="I346" s="485"/>
      <c r="J346" s="485"/>
      <c r="K346" s="481" t="s">
        <v>15</v>
      </c>
      <c r="L346" s="481"/>
      <c r="M346" s="478" t="s">
        <v>4302</v>
      </c>
      <c r="N346" s="486"/>
      <c r="P346" s="492" t="s">
        <v>4962</v>
      </c>
      <c r="Q346" s="469">
        <f t="shared" si="11"/>
        <v>10</v>
      </c>
      <c r="R346" s="471" t="str">
        <f t="shared" si="12"/>
        <v xml:space="preserve"> </v>
      </c>
    </row>
    <row r="347" spans="1:18" ht="15" x14ac:dyDescent="0.2">
      <c r="A347" s="480"/>
      <c r="B347" s="481" t="s">
        <v>2151</v>
      </c>
      <c r="C347" s="482" t="s">
        <v>2821</v>
      </c>
      <c r="D347" s="488" t="s">
        <v>700</v>
      </c>
      <c r="E347" s="481" t="s">
        <v>4963</v>
      </c>
      <c r="F347" s="490" t="s">
        <v>4964</v>
      </c>
      <c r="G347" s="482">
        <f t="shared" si="13"/>
        <v>30</v>
      </c>
      <c r="H347" s="485"/>
      <c r="I347" s="485"/>
      <c r="J347" s="485"/>
      <c r="K347" s="481" t="s">
        <v>15</v>
      </c>
      <c r="L347" s="481"/>
      <c r="M347" s="478" t="s">
        <v>4302</v>
      </c>
      <c r="N347" s="486"/>
      <c r="P347" s="492" t="s">
        <v>4965</v>
      </c>
      <c r="Q347" s="469">
        <f t="shared" si="11"/>
        <v>10</v>
      </c>
      <c r="R347" s="471" t="str">
        <f t="shared" si="12"/>
        <v xml:space="preserve"> </v>
      </c>
    </row>
    <row r="348" spans="1:18" ht="15" x14ac:dyDescent="0.2">
      <c r="A348" s="480"/>
      <c r="B348" s="481" t="s">
        <v>2151</v>
      </c>
      <c r="C348" s="482" t="s">
        <v>2821</v>
      </c>
      <c r="D348" s="488" t="s">
        <v>700</v>
      </c>
      <c r="E348" s="481" t="s">
        <v>4966</v>
      </c>
      <c r="F348" s="490" t="s">
        <v>4967</v>
      </c>
      <c r="G348" s="482">
        <f t="shared" si="13"/>
        <v>30</v>
      </c>
      <c r="H348" s="485"/>
      <c r="I348" s="485"/>
      <c r="J348" s="485"/>
      <c r="K348" s="481" t="s">
        <v>15</v>
      </c>
      <c r="L348" s="481"/>
      <c r="M348" s="478" t="s">
        <v>4302</v>
      </c>
      <c r="N348" s="486"/>
      <c r="P348" s="492" t="s">
        <v>4968</v>
      </c>
      <c r="Q348" s="469">
        <f t="shared" si="11"/>
        <v>10</v>
      </c>
      <c r="R348" s="471" t="str">
        <f t="shared" si="12"/>
        <v xml:space="preserve"> </v>
      </c>
    </row>
    <row r="349" spans="1:18" ht="15" x14ac:dyDescent="0.2">
      <c r="A349" s="480"/>
      <c r="B349" s="481" t="s">
        <v>2151</v>
      </c>
      <c r="C349" s="482" t="s">
        <v>2821</v>
      </c>
      <c r="D349" s="488" t="s">
        <v>700</v>
      </c>
      <c r="E349" s="481" t="s">
        <v>4969</v>
      </c>
      <c r="F349" s="490" t="s">
        <v>4970</v>
      </c>
      <c r="G349" s="482">
        <f t="shared" si="13"/>
        <v>27</v>
      </c>
      <c r="H349" s="485"/>
      <c r="I349" s="485"/>
      <c r="J349" s="485"/>
      <c r="K349" s="481" t="s">
        <v>15</v>
      </c>
      <c r="L349" s="481"/>
      <c r="M349" s="478" t="s">
        <v>4302</v>
      </c>
      <c r="N349" s="486"/>
      <c r="P349" s="492" t="s">
        <v>4971</v>
      </c>
      <c r="Q349" s="469">
        <f t="shared" si="11"/>
        <v>10</v>
      </c>
      <c r="R349" s="471" t="str">
        <f t="shared" si="12"/>
        <v xml:space="preserve"> </v>
      </c>
    </row>
    <row r="350" spans="1:18" ht="15.75" x14ac:dyDescent="0.2">
      <c r="A350" s="480"/>
      <c r="B350" s="481"/>
      <c r="C350" s="482"/>
      <c r="D350" s="488"/>
      <c r="E350" s="481"/>
      <c r="F350" s="513" t="s">
        <v>4972</v>
      </c>
      <c r="G350" s="482">
        <f t="shared" si="13"/>
        <v>15</v>
      </c>
      <c r="H350" s="485"/>
      <c r="I350" s="485"/>
      <c r="J350" s="485" t="s">
        <v>15</v>
      </c>
      <c r="K350" s="481"/>
      <c r="L350" s="481"/>
      <c r="M350" s="478"/>
      <c r="N350" s="486" t="s">
        <v>4973</v>
      </c>
      <c r="P350" s="492"/>
      <c r="Q350" s="469">
        <f t="shared" si="11"/>
        <v>0</v>
      </c>
      <c r="R350" s="471" t="str">
        <f t="shared" si="12"/>
        <v xml:space="preserve"> </v>
      </c>
    </row>
    <row r="351" spans="1:18" ht="15" x14ac:dyDescent="0.2">
      <c r="A351" s="480">
        <v>751190</v>
      </c>
      <c r="B351" s="481" t="s">
        <v>2151</v>
      </c>
      <c r="C351" s="482" t="s">
        <v>2710</v>
      </c>
      <c r="D351" s="488"/>
      <c r="E351" s="481"/>
      <c r="F351" s="490" t="s">
        <v>4974</v>
      </c>
      <c r="G351" s="482">
        <f t="shared" si="13"/>
        <v>25</v>
      </c>
      <c r="H351" s="485"/>
      <c r="I351" s="485"/>
      <c r="J351" s="485"/>
      <c r="K351" s="481" t="s">
        <v>15</v>
      </c>
      <c r="L351" s="481"/>
      <c r="M351" s="478"/>
      <c r="N351" s="486"/>
      <c r="P351" s="492"/>
      <c r="R351" s="471"/>
    </row>
    <row r="352" spans="1:18" ht="15" x14ac:dyDescent="0.2">
      <c r="A352" s="480">
        <v>751191</v>
      </c>
      <c r="B352" s="481"/>
      <c r="C352" s="482" t="s">
        <v>2710</v>
      </c>
      <c r="D352" s="488"/>
      <c r="E352" s="481"/>
      <c r="F352" s="524" t="s">
        <v>4975</v>
      </c>
      <c r="G352" s="482">
        <f t="shared" si="13"/>
        <v>20</v>
      </c>
      <c r="H352" s="485"/>
      <c r="I352" s="485"/>
      <c r="J352" s="485"/>
      <c r="K352" s="481"/>
      <c r="L352" s="481" t="s">
        <v>15</v>
      </c>
      <c r="M352" s="478"/>
      <c r="N352" s="486"/>
      <c r="P352" s="492"/>
      <c r="R352" s="471"/>
    </row>
    <row r="353" spans="1:18" ht="15" x14ac:dyDescent="0.2">
      <c r="A353" s="480">
        <v>751200</v>
      </c>
      <c r="B353" s="481" t="s">
        <v>2151</v>
      </c>
      <c r="C353" s="482" t="s">
        <v>2710</v>
      </c>
      <c r="D353" s="488"/>
      <c r="E353" s="481"/>
      <c r="F353" s="490" t="s">
        <v>4976</v>
      </c>
      <c r="G353" s="482">
        <f t="shared" si="13"/>
        <v>18</v>
      </c>
      <c r="H353" s="485"/>
      <c r="I353" s="485"/>
      <c r="J353" s="485"/>
      <c r="K353" s="481" t="s">
        <v>15</v>
      </c>
      <c r="L353" s="481"/>
      <c r="M353" s="478" t="s">
        <v>4977</v>
      </c>
      <c r="N353" s="486"/>
      <c r="P353" s="492" t="s">
        <v>4978</v>
      </c>
      <c r="Q353" s="469">
        <f t="shared" si="11"/>
        <v>10</v>
      </c>
      <c r="R353" s="471" t="str">
        <f t="shared" si="12"/>
        <v xml:space="preserve"> </v>
      </c>
    </row>
    <row r="354" spans="1:18" ht="15" x14ac:dyDescent="0.2">
      <c r="A354" s="480">
        <v>751210</v>
      </c>
      <c r="B354" s="481" t="s">
        <v>2151</v>
      </c>
      <c r="C354" s="482" t="s">
        <v>2710</v>
      </c>
      <c r="D354" s="488"/>
      <c r="E354" s="481"/>
      <c r="F354" s="490" t="s">
        <v>4979</v>
      </c>
      <c r="G354" s="482">
        <f t="shared" si="13"/>
        <v>11</v>
      </c>
      <c r="H354" s="485"/>
      <c r="I354" s="485"/>
      <c r="J354" s="485"/>
      <c r="K354" s="481" t="s">
        <v>15</v>
      </c>
      <c r="L354" s="481"/>
      <c r="M354" s="478" t="s">
        <v>4977</v>
      </c>
      <c r="N354" s="486"/>
      <c r="P354" s="492" t="s">
        <v>4978</v>
      </c>
      <c r="Q354" s="469">
        <f t="shared" si="11"/>
        <v>10</v>
      </c>
      <c r="R354" s="471" t="str">
        <f t="shared" si="12"/>
        <v xml:space="preserve"> </v>
      </c>
    </row>
    <row r="355" spans="1:18" ht="15" x14ac:dyDescent="0.2">
      <c r="A355" s="480">
        <v>751220</v>
      </c>
      <c r="B355" s="481" t="s">
        <v>2151</v>
      </c>
      <c r="C355" s="482" t="s">
        <v>2710</v>
      </c>
      <c r="D355" s="488" t="s">
        <v>4980</v>
      </c>
      <c r="E355" s="481" t="s">
        <v>4981</v>
      </c>
      <c r="F355" s="490" t="s">
        <v>4982</v>
      </c>
      <c r="G355" s="482">
        <f t="shared" si="13"/>
        <v>23</v>
      </c>
      <c r="H355" s="485"/>
      <c r="I355" s="485"/>
      <c r="J355" s="485"/>
      <c r="K355" s="481" t="s">
        <v>15</v>
      </c>
      <c r="L355" s="481"/>
      <c r="M355" s="478"/>
      <c r="N355" s="486"/>
      <c r="P355" s="492" t="s">
        <v>4978</v>
      </c>
      <c r="Q355" s="469">
        <f t="shared" si="11"/>
        <v>10</v>
      </c>
      <c r="R355" s="471" t="str">
        <f t="shared" si="12"/>
        <v xml:space="preserve"> </v>
      </c>
    </row>
    <row r="356" spans="1:18" ht="15" x14ac:dyDescent="0.2">
      <c r="A356" s="480"/>
      <c r="B356" s="481" t="s">
        <v>2151</v>
      </c>
      <c r="C356" s="482" t="s">
        <v>2821</v>
      </c>
      <c r="D356" s="488" t="s">
        <v>4980</v>
      </c>
      <c r="E356" s="481" t="s">
        <v>4983</v>
      </c>
      <c r="F356" s="490" t="s">
        <v>4984</v>
      </c>
      <c r="G356" s="482">
        <f t="shared" si="13"/>
        <v>12</v>
      </c>
      <c r="H356" s="485"/>
      <c r="I356" s="485"/>
      <c r="J356" s="485"/>
      <c r="K356" s="481" t="s">
        <v>15</v>
      </c>
      <c r="L356" s="481"/>
      <c r="M356" s="478" t="s">
        <v>4302</v>
      </c>
      <c r="N356" s="486"/>
      <c r="P356" s="492" t="s">
        <v>4985</v>
      </c>
      <c r="Q356" s="469">
        <f t="shared" si="11"/>
        <v>10</v>
      </c>
      <c r="R356" s="471" t="str">
        <f t="shared" si="12"/>
        <v xml:space="preserve"> </v>
      </c>
    </row>
    <row r="357" spans="1:18" ht="15" x14ac:dyDescent="0.2">
      <c r="A357" s="480">
        <v>751230</v>
      </c>
      <c r="B357" s="481" t="s">
        <v>2151</v>
      </c>
      <c r="C357" s="482" t="s">
        <v>2710</v>
      </c>
      <c r="D357" s="488" t="s">
        <v>4980</v>
      </c>
      <c r="E357" s="481" t="s">
        <v>4986</v>
      </c>
      <c r="F357" s="490" t="s">
        <v>4987</v>
      </c>
      <c r="G357" s="482">
        <f t="shared" si="13"/>
        <v>14</v>
      </c>
      <c r="H357" s="485"/>
      <c r="I357" s="485"/>
      <c r="J357" s="485"/>
      <c r="K357" s="481" t="s">
        <v>15</v>
      </c>
      <c r="L357" s="481"/>
      <c r="M357" s="478"/>
      <c r="N357" s="486"/>
      <c r="P357" s="492" t="s">
        <v>4988</v>
      </c>
      <c r="Q357" s="469">
        <f t="shared" si="11"/>
        <v>10</v>
      </c>
      <c r="R357" s="471" t="str">
        <f t="shared" si="12"/>
        <v xml:space="preserve"> </v>
      </c>
    </row>
    <row r="358" spans="1:18" ht="15" x14ac:dyDescent="0.2">
      <c r="A358" s="480">
        <v>751240</v>
      </c>
      <c r="B358" s="481" t="s">
        <v>2151</v>
      </c>
      <c r="C358" s="482" t="s">
        <v>2710</v>
      </c>
      <c r="D358" s="488"/>
      <c r="E358" s="481"/>
      <c r="F358" s="490" t="s">
        <v>4989</v>
      </c>
      <c r="G358" s="482">
        <f t="shared" si="13"/>
        <v>7</v>
      </c>
      <c r="H358" s="485"/>
      <c r="I358" s="485"/>
      <c r="J358" s="485"/>
      <c r="K358" s="481" t="s">
        <v>15</v>
      </c>
      <c r="L358" s="481"/>
      <c r="M358" s="478" t="s">
        <v>4977</v>
      </c>
      <c r="N358" s="486"/>
      <c r="P358" s="492" t="s">
        <v>4990</v>
      </c>
      <c r="Q358" s="469">
        <f t="shared" si="11"/>
        <v>7</v>
      </c>
      <c r="R358" s="471" t="str">
        <f t="shared" si="12"/>
        <v xml:space="preserve"> </v>
      </c>
    </row>
    <row r="359" spans="1:18" ht="15" x14ac:dyDescent="0.2">
      <c r="A359" s="480">
        <v>751250</v>
      </c>
      <c r="B359" s="481" t="s">
        <v>2151</v>
      </c>
      <c r="C359" s="482" t="s">
        <v>2710</v>
      </c>
      <c r="D359" s="488"/>
      <c r="E359" s="481"/>
      <c r="F359" s="490" t="s">
        <v>4991</v>
      </c>
      <c r="G359" s="482">
        <f t="shared" si="13"/>
        <v>18</v>
      </c>
      <c r="H359" s="485"/>
      <c r="I359" s="485"/>
      <c r="J359" s="485"/>
      <c r="K359" s="481" t="s">
        <v>15</v>
      </c>
      <c r="L359" s="481"/>
      <c r="M359" s="478" t="s">
        <v>4977</v>
      </c>
      <c r="N359" s="486"/>
      <c r="P359" s="492" t="s">
        <v>4992</v>
      </c>
      <c r="Q359" s="469">
        <f t="shared" si="11"/>
        <v>10</v>
      </c>
      <c r="R359" s="471" t="str">
        <f t="shared" si="12"/>
        <v xml:space="preserve"> </v>
      </c>
    </row>
    <row r="360" spans="1:18" ht="15" x14ac:dyDescent="0.2">
      <c r="A360" s="480">
        <v>751260</v>
      </c>
      <c r="B360" s="481" t="s">
        <v>2151</v>
      </c>
      <c r="C360" s="482" t="s">
        <v>2710</v>
      </c>
      <c r="D360" s="488"/>
      <c r="E360" s="481"/>
      <c r="F360" s="490" t="s">
        <v>4993</v>
      </c>
      <c r="G360" s="482">
        <f t="shared" si="13"/>
        <v>10</v>
      </c>
      <c r="H360" s="485"/>
      <c r="I360" s="485"/>
      <c r="J360" s="485"/>
      <c r="K360" s="481" t="s">
        <v>15</v>
      </c>
      <c r="L360" s="481"/>
      <c r="M360" s="478" t="s">
        <v>2838</v>
      </c>
      <c r="N360" s="486"/>
      <c r="P360" s="492" t="s">
        <v>4994</v>
      </c>
      <c r="Q360" s="469">
        <f t="shared" si="11"/>
        <v>6</v>
      </c>
      <c r="R360" s="471" t="str">
        <f t="shared" si="12"/>
        <v xml:space="preserve"> </v>
      </c>
    </row>
    <row r="361" spans="1:18" ht="15" x14ac:dyDescent="0.2">
      <c r="A361" s="480">
        <v>751270</v>
      </c>
      <c r="B361" s="481" t="s">
        <v>2151</v>
      </c>
      <c r="C361" s="482" t="s">
        <v>2710</v>
      </c>
      <c r="D361" s="488"/>
      <c r="E361" s="481"/>
      <c r="F361" s="490" t="s">
        <v>4903</v>
      </c>
      <c r="G361" s="482">
        <f t="shared" si="13"/>
        <v>9</v>
      </c>
      <c r="H361" s="485"/>
      <c r="I361" s="485"/>
      <c r="J361" s="485"/>
      <c r="K361" s="481" t="s">
        <v>15</v>
      </c>
      <c r="L361" s="481"/>
      <c r="M361" s="478"/>
      <c r="N361" s="486"/>
      <c r="P361" s="492"/>
      <c r="R361" s="471"/>
    </row>
    <row r="362" spans="1:18" ht="15" x14ac:dyDescent="0.2">
      <c r="A362" s="480">
        <v>751280</v>
      </c>
      <c r="B362" s="481" t="s">
        <v>2151</v>
      </c>
      <c r="C362" s="482" t="s">
        <v>2710</v>
      </c>
      <c r="D362" s="488"/>
      <c r="E362" s="481"/>
      <c r="F362" s="490" t="s">
        <v>4995</v>
      </c>
      <c r="G362" s="482">
        <f t="shared" si="13"/>
        <v>10</v>
      </c>
      <c r="H362" s="485"/>
      <c r="I362" s="485"/>
      <c r="J362" s="485"/>
      <c r="K362" s="481" t="s">
        <v>15</v>
      </c>
      <c r="L362" s="481"/>
      <c r="M362" s="478"/>
      <c r="N362" s="486"/>
      <c r="P362" s="492"/>
      <c r="R362" s="471"/>
    </row>
    <row r="363" spans="1:18" ht="15" x14ac:dyDescent="0.2">
      <c r="A363" s="480">
        <v>751290</v>
      </c>
      <c r="B363" s="481" t="s">
        <v>2151</v>
      </c>
      <c r="C363" s="482" t="s">
        <v>2710</v>
      </c>
      <c r="D363" s="488"/>
      <c r="E363" s="481"/>
      <c r="F363" s="490" t="s">
        <v>4996</v>
      </c>
      <c r="G363" s="482">
        <f t="shared" si="13"/>
        <v>9</v>
      </c>
      <c r="H363" s="485"/>
      <c r="I363" s="485"/>
      <c r="J363" s="485"/>
      <c r="K363" s="481" t="s">
        <v>15</v>
      </c>
      <c r="L363" s="481"/>
      <c r="M363" s="478"/>
      <c r="N363" s="486"/>
      <c r="P363" s="492"/>
      <c r="R363" s="471"/>
    </row>
    <row r="364" spans="1:18" ht="15.75" x14ac:dyDescent="0.2">
      <c r="A364" s="480"/>
      <c r="B364" s="481"/>
      <c r="C364" s="482"/>
      <c r="D364" s="488"/>
      <c r="E364" s="481"/>
      <c r="F364" s="513" t="s">
        <v>4997</v>
      </c>
      <c r="G364" s="482">
        <f t="shared" si="13"/>
        <v>18</v>
      </c>
      <c r="H364" s="485"/>
      <c r="I364" s="485"/>
      <c r="J364" s="485" t="s">
        <v>15</v>
      </c>
      <c r="K364" s="481"/>
      <c r="L364" s="481"/>
      <c r="M364" s="478"/>
      <c r="N364" s="486" t="s">
        <v>4998</v>
      </c>
      <c r="P364" s="492"/>
      <c r="Q364" s="469">
        <f t="shared" si="11"/>
        <v>0</v>
      </c>
      <c r="R364" s="471" t="str">
        <f t="shared" si="12"/>
        <v xml:space="preserve"> </v>
      </c>
    </row>
    <row r="365" spans="1:18" ht="15" x14ac:dyDescent="0.2">
      <c r="A365" s="480">
        <v>751300</v>
      </c>
      <c r="B365" s="481" t="s">
        <v>2151</v>
      </c>
      <c r="C365" s="482" t="s">
        <v>2710</v>
      </c>
      <c r="D365" s="488" t="s">
        <v>4999</v>
      </c>
      <c r="E365" s="481" t="s">
        <v>5000</v>
      </c>
      <c r="F365" s="490" t="s">
        <v>5001</v>
      </c>
      <c r="G365" s="482">
        <f t="shared" si="13"/>
        <v>21</v>
      </c>
      <c r="H365" s="485"/>
      <c r="I365" s="485"/>
      <c r="J365" s="485"/>
      <c r="K365" s="481" t="s">
        <v>15</v>
      </c>
      <c r="L365" s="481"/>
      <c r="M365" s="478"/>
      <c r="N365" s="486"/>
      <c r="P365" s="492" t="s">
        <v>5002</v>
      </c>
      <c r="Q365" s="469">
        <f t="shared" si="11"/>
        <v>10</v>
      </c>
      <c r="R365" s="471" t="str">
        <f t="shared" si="12"/>
        <v xml:space="preserve"> </v>
      </c>
    </row>
    <row r="366" spans="1:18" ht="15" x14ac:dyDescent="0.2">
      <c r="A366" s="480">
        <v>751310</v>
      </c>
      <c r="B366" s="481" t="s">
        <v>2151</v>
      </c>
      <c r="C366" s="482" t="s">
        <v>2710</v>
      </c>
      <c r="D366" s="488" t="s">
        <v>727</v>
      </c>
      <c r="E366" s="481" t="s">
        <v>5003</v>
      </c>
      <c r="F366" s="490" t="s">
        <v>5004</v>
      </c>
      <c r="G366" s="482">
        <f t="shared" si="13"/>
        <v>25</v>
      </c>
      <c r="H366" s="485"/>
      <c r="I366" s="485"/>
      <c r="J366" s="485"/>
      <c r="K366" s="481" t="s">
        <v>15</v>
      </c>
      <c r="L366" s="481"/>
      <c r="M366" s="478"/>
      <c r="N366" s="486"/>
      <c r="P366" s="492" t="s">
        <v>5005</v>
      </c>
      <c r="Q366" s="469">
        <f t="shared" si="11"/>
        <v>10</v>
      </c>
      <c r="R366" s="471" t="str">
        <f t="shared" si="12"/>
        <v xml:space="preserve"> </v>
      </c>
    </row>
    <row r="367" spans="1:18" ht="15" x14ac:dyDescent="0.2">
      <c r="A367" s="480">
        <v>751320</v>
      </c>
      <c r="B367" s="481" t="s">
        <v>2151</v>
      </c>
      <c r="C367" s="482" t="s">
        <v>2710</v>
      </c>
      <c r="D367" s="488" t="s">
        <v>727</v>
      </c>
      <c r="E367" s="481" t="s">
        <v>5006</v>
      </c>
      <c r="F367" s="490" t="s">
        <v>5007</v>
      </c>
      <c r="G367" s="482">
        <f t="shared" si="13"/>
        <v>22</v>
      </c>
      <c r="H367" s="485"/>
      <c r="I367" s="485"/>
      <c r="J367" s="485"/>
      <c r="K367" s="481" t="s">
        <v>15</v>
      </c>
      <c r="L367" s="481"/>
      <c r="M367" s="478"/>
      <c r="N367" s="486"/>
      <c r="P367" s="492" t="s">
        <v>5008</v>
      </c>
      <c r="Q367" s="469">
        <f t="shared" si="11"/>
        <v>10</v>
      </c>
      <c r="R367" s="471" t="str">
        <f t="shared" si="12"/>
        <v xml:space="preserve"> </v>
      </c>
    </row>
    <row r="368" spans="1:18" ht="15" x14ac:dyDescent="0.2">
      <c r="A368" s="480">
        <v>751330</v>
      </c>
      <c r="B368" s="481" t="s">
        <v>2151</v>
      </c>
      <c r="C368" s="482" t="s">
        <v>2710</v>
      </c>
      <c r="D368" s="488" t="s">
        <v>727</v>
      </c>
      <c r="E368" s="481" t="s">
        <v>5009</v>
      </c>
      <c r="F368" s="490" t="s">
        <v>5010</v>
      </c>
      <c r="G368" s="482">
        <f t="shared" si="13"/>
        <v>29</v>
      </c>
      <c r="H368" s="485"/>
      <c r="I368" s="485"/>
      <c r="J368" s="485"/>
      <c r="K368" s="481" t="s">
        <v>15</v>
      </c>
      <c r="L368" s="481"/>
      <c r="M368" s="478"/>
      <c r="N368" s="486"/>
      <c r="P368" s="492" t="s">
        <v>5011</v>
      </c>
      <c r="Q368" s="469">
        <f t="shared" si="11"/>
        <v>10</v>
      </c>
      <c r="R368" s="471" t="str">
        <f t="shared" si="12"/>
        <v xml:space="preserve"> </v>
      </c>
    </row>
    <row r="369" spans="1:18" ht="15.75" x14ac:dyDescent="0.2">
      <c r="A369" s="480"/>
      <c r="B369" s="481"/>
      <c r="C369" s="482" t="s">
        <v>461</v>
      </c>
      <c r="D369" s="488"/>
      <c r="E369" s="481"/>
      <c r="F369" s="513" t="s">
        <v>5012</v>
      </c>
      <c r="G369" s="482">
        <f t="shared" si="13"/>
        <v>23</v>
      </c>
      <c r="H369" s="485"/>
      <c r="I369" s="485"/>
      <c r="J369" s="485" t="s">
        <v>15</v>
      </c>
      <c r="K369" s="481"/>
      <c r="L369" s="481"/>
      <c r="M369" s="478"/>
      <c r="N369" s="486" t="s">
        <v>5013</v>
      </c>
      <c r="P369" s="492"/>
      <c r="Q369" s="469">
        <f t="shared" si="11"/>
        <v>0</v>
      </c>
      <c r="R369" s="471" t="str">
        <f t="shared" si="12"/>
        <v xml:space="preserve"> </v>
      </c>
    </row>
    <row r="370" spans="1:18" ht="15" x14ac:dyDescent="0.2">
      <c r="A370" s="480">
        <v>751400</v>
      </c>
      <c r="B370" s="481" t="s">
        <v>2151</v>
      </c>
      <c r="C370" s="482" t="s">
        <v>2710</v>
      </c>
      <c r="D370" s="488" t="s">
        <v>4533</v>
      </c>
      <c r="E370" s="481" t="s">
        <v>5014</v>
      </c>
      <c r="F370" s="490" t="s">
        <v>5015</v>
      </c>
      <c r="G370" s="482">
        <f t="shared" si="13"/>
        <v>17</v>
      </c>
      <c r="H370" s="485"/>
      <c r="I370" s="485"/>
      <c r="J370" s="485"/>
      <c r="K370" s="481" t="s">
        <v>15</v>
      </c>
      <c r="L370" s="481"/>
      <c r="M370" s="478"/>
      <c r="N370" s="486"/>
      <c r="P370" s="492" t="s">
        <v>5016</v>
      </c>
      <c r="Q370" s="469">
        <f t="shared" si="11"/>
        <v>10</v>
      </c>
      <c r="R370" s="471" t="str">
        <f t="shared" si="12"/>
        <v xml:space="preserve"> </v>
      </c>
    </row>
    <row r="371" spans="1:18" ht="15" x14ac:dyDescent="0.2">
      <c r="A371" s="480">
        <v>751401</v>
      </c>
      <c r="B371" s="481" t="s">
        <v>2151</v>
      </c>
      <c r="C371" s="482" t="s">
        <v>2710</v>
      </c>
      <c r="D371" s="488"/>
      <c r="E371" s="481"/>
      <c r="F371" s="490" t="s">
        <v>5017</v>
      </c>
      <c r="G371" s="482">
        <f t="shared" si="13"/>
        <v>24</v>
      </c>
      <c r="H371" s="485"/>
      <c r="I371" s="485"/>
      <c r="J371" s="485"/>
      <c r="K371" s="481"/>
      <c r="L371" s="481" t="s">
        <v>15</v>
      </c>
      <c r="M371" s="478" t="s">
        <v>4917</v>
      </c>
      <c r="N371" s="486"/>
      <c r="P371" s="492" t="s">
        <v>5018</v>
      </c>
      <c r="Q371" s="469">
        <f t="shared" si="11"/>
        <v>10</v>
      </c>
      <c r="R371" s="471"/>
    </row>
    <row r="372" spans="1:18" ht="15" x14ac:dyDescent="0.2">
      <c r="A372" s="480">
        <v>751402</v>
      </c>
      <c r="B372" s="481" t="s">
        <v>2151</v>
      </c>
      <c r="C372" s="482" t="s">
        <v>2710</v>
      </c>
      <c r="D372" s="488"/>
      <c r="E372" s="481"/>
      <c r="F372" s="490" t="s">
        <v>5019</v>
      </c>
      <c r="G372" s="482">
        <f t="shared" si="13"/>
        <v>26</v>
      </c>
      <c r="H372" s="485"/>
      <c r="I372" s="485"/>
      <c r="J372" s="485"/>
      <c r="K372" s="481"/>
      <c r="L372" s="481" t="s">
        <v>15</v>
      </c>
      <c r="M372" s="478" t="s">
        <v>4917</v>
      </c>
      <c r="N372" s="486"/>
      <c r="P372" s="492" t="s">
        <v>5020</v>
      </c>
      <c r="Q372" s="469">
        <f t="shared" si="11"/>
        <v>10</v>
      </c>
      <c r="R372" s="471"/>
    </row>
    <row r="373" spans="1:18" ht="15" x14ac:dyDescent="0.2">
      <c r="A373" s="480"/>
      <c r="B373" s="481" t="s">
        <v>2151</v>
      </c>
      <c r="C373" s="482" t="s">
        <v>2710</v>
      </c>
      <c r="D373" s="488" t="s">
        <v>4533</v>
      </c>
      <c r="E373" s="481" t="s">
        <v>5021</v>
      </c>
      <c r="F373" s="490" t="s">
        <v>5022</v>
      </c>
      <c r="G373" s="482">
        <f t="shared" si="13"/>
        <v>27</v>
      </c>
      <c r="H373" s="485"/>
      <c r="I373" s="485"/>
      <c r="J373" s="485"/>
      <c r="K373" s="481" t="s">
        <v>15</v>
      </c>
      <c r="L373" s="481"/>
      <c r="M373" s="478" t="s">
        <v>4289</v>
      </c>
      <c r="N373" s="486"/>
      <c r="P373" s="492" t="s">
        <v>5023</v>
      </c>
      <c r="Q373" s="469">
        <f t="shared" si="11"/>
        <v>10</v>
      </c>
      <c r="R373" s="471" t="str">
        <f t="shared" si="12"/>
        <v xml:space="preserve"> </v>
      </c>
    </row>
    <row r="374" spans="1:18" ht="15.75" x14ac:dyDescent="0.2">
      <c r="A374" s="480"/>
      <c r="B374" s="481"/>
      <c r="C374" s="482"/>
      <c r="D374" s="488"/>
      <c r="E374" s="481"/>
      <c r="F374" s="513" t="s">
        <v>5024</v>
      </c>
      <c r="G374" s="482">
        <f t="shared" si="13"/>
        <v>27</v>
      </c>
      <c r="H374" s="485"/>
      <c r="I374" s="485"/>
      <c r="J374" s="485" t="s">
        <v>15</v>
      </c>
      <c r="K374" s="481"/>
      <c r="L374" s="481"/>
      <c r="M374" s="478"/>
      <c r="N374" s="486" t="s">
        <v>5025</v>
      </c>
      <c r="P374" s="492"/>
      <c r="Q374" s="469">
        <f>+LEN(P374)</f>
        <v>0</v>
      </c>
      <c r="R374" s="471" t="str">
        <f>+IF(Q374&gt;10,"over"," ")</f>
        <v xml:space="preserve"> </v>
      </c>
    </row>
    <row r="375" spans="1:18" ht="15" x14ac:dyDescent="0.2">
      <c r="A375" s="480">
        <v>751500</v>
      </c>
      <c r="B375" s="481" t="s">
        <v>2151</v>
      </c>
      <c r="C375" s="482" t="s">
        <v>2710</v>
      </c>
      <c r="D375" s="488" t="s">
        <v>45</v>
      </c>
      <c r="E375" s="481" t="s">
        <v>5026</v>
      </c>
      <c r="F375" s="490" t="s">
        <v>5027</v>
      </c>
      <c r="G375" s="482">
        <f t="shared" si="13"/>
        <v>21</v>
      </c>
      <c r="H375" s="485"/>
      <c r="I375" s="485"/>
      <c r="J375" s="485"/>
      <c r="K375" s="481" t="s">
        <v>15</v>
      </c>
      <c r="L375" s="481"/>
      <c r="M375" s="478"/>
      <c r="N375" s="486"/>
      <c r="P375" s="492" t="s">
        <v>4857</v>
      </c>
      <c r="Q375" s="469">
        <f>+LEN(P375)</f>
        <v>10</v>
      </c>
      <c r="R375" s="471" t="str">
        <f>+IF(Q375&gt;10,"over"," ")</f>
        <v xml:space="preserve"> </v>
      </c>
    </row>
    <row r="376" spans="1:18" ht="15.75" x14ac:dyDescent="0.2">
      <c r="A376" s="480"/>
      <c r="B376" s="481"/>
      <c r="C376" s="482"/>
      <c r="D376" s="488"/>
      <c r="E376" s="481"/>
      <c r="F376" s="513" t="s">
        <v>5028</v>
      </c>
      <c r="G376" s="482">
        <f t="shared" si="13"/>
        <v>19</v>
      </c>
      <c r="H376" s="485"/>
      <c r="I376" s="485"/>
      <c r="J376" s="485" t="s">
        <v>15</v>
      </c>
      <c r="K376" s="481"/>
      <c r="L376" s="481"/>
      <c r="M376" s="478"/>
      <c r="N376" s="486" t="s">
        <v>5029</v>
      </c>
      <c r="P376" s="492"/>
      <c r="Q376" s="469">
        <f t="shared" si="11"/>
        <v>0</v>
      </c>
      <c r="R376" s="471" t="str">
        <f t="shared" si="12"/>
        <v xml:space="preserve"> </v>
      </c>
    </row>
    <row r="377" spans="1:18" ht="15" x14ac:dyDescent="0.2">
      <c r="A377" s="480"/>
      <c r="B377" s="481" t="s">
        <v>2151</v>
      </c>
      <c r="C377" s="482" t="s">
        <v>2821</v>
      </c>
      <c r="D377" s="488" t="s">
        <v>5030</v>
      </c>
      <c r="E377" s="481" t="s">
        <v>5031</v>
      </c>
      <c r="F377" s="490" t="s">
        <v>5032</v>
      </c>
      <c r="G377" s="482">
        <f t="shared" si="13"/>
        <v>26</v>
      </c>
      <c r="H377" s="485"/>
      <c r="I377" s="485"/>
      <c r="J377" s="485"/>
      <c r="K377" s="481" t="s">
        <v>15</v>
      </c>
      <c r="L377" s="481"/>
      <c r="M377" s="478" t="s">
        <v>4302</v>
      </c>
      <c r="N377" s="486"/>
      <c r="P377" s="492" t="s">
        <v>5033</v>
      </c>
      <c r="Q377" s="469">
        <f t="shared" si="11"/>
        <v>10</v>
      </c>
      <c r="R377" s="471" t="str">
        <f t="shared" si="12"/>
        <v xml:space="preserve"> </v>
      </c>
    </row>
    <row r="378" spans="1:18" ht="15" x14ac:dyDescent="0.2">
      <c r="A378" s="480"/>
      <c r="B378" s="481" t="s">
        <v>2151</v>
      </c>
      <c r="C378" s="482" t="s">
        <v>2821</v>
      </c>
      <c r="D378" s="488" t="s">
        <v>5030</v>
      </c>
      <c r="E378" s="481" t="s">
        <v>5034</v>
      </c>
      <c r="F378" s="490" t="s">
        <v>5035</v>
      </c>
      <c r="G378" s="482">
        <f t="shared" si="13"/>
        <v>17</v>
      </c>
      <c r="H378" s="485"/>
      <c r="I378" s="485"/>
      <c r="J378" s="485"/>
      <c r="K378" s="481" t="s">
        <v>15</v>
      </c>
      <c r="L378" s="481"/>
      <c r="M378" s="478" t="s">
        <v>4302</v>
      </c>
      <c r="N378" s="486"/>
      <c r="P378" s="492" t="s">
        <v>5036</v>
      </c>
      <c r="Q378" s="469">
        <f t="shared" si="11"/>
        <v>10</v>
      </c>
      <c r="R378" s="471" t="str">
        <f t="shared" si="12"/>
        <v xml:space="preserve"> </v>
      </c>
    </row>
    <row r="379" spans="1:18" ht="15" x14ac:dyDescent="0.2">
      <c r="A379" s="480"/>
      <c r="B379" s="481" t="s">
        <v>2151</v>
      </c>
      <c r="C379" s="482" t="s">
        <v>2821</v>
      </c>
      <c r="D379" s="488" t="s">
        <v>5030</v>
      </c>
      <c r="E379" s="481" t="s">
        <v>5037</v>
      </c>
      <c r="F379" s="490" t="s">
        <v>5038</v>
      </c>
      <c r="G379" s="482">
        <f t="shared" si="13"/>
        <v>9</v>
      </c>
      <c r="H379" s="485"/>
      <c r="I379" s="485"/>
      <c r="J379" s="485"/>
      <c r="K379" s="481" t="s">
        <v>15</v>
      </c>
      <c r="L379" s="481"/>
      <c r="M379" s="478" t="s">
        <v>4302</v>
      </c>
      <c r="N379" s="486"/>
      <c r="P379" s="492" t="s">
        <v>5038</v>
      </c>
      <c r="Q379" s="469">
        <f t="shared" si="11"/>
        <v>9</v>
      </c>
      <c r="R379" s="471" t="str">
        <f t="shared" si="12"/>
        <v xml:space="preserve"> </v>
      </c>
    </row>
    <row r="380" spans="1:18" ht="15" x14ac:dyDescent="0.2">
      <c r="A380" s="480"/>
      <c r="B380" s="481" t="s">
        <v>2151</v>
      </c>
      <c r="C380" s="482" t="s">
        <v>2821</v>
      </c>
      <c r="D380" s="488" t="s">
        <v>5030</v>
      </c>
      <c r="E380" s="481" t="s">
        <v>5039</v>
      </c>
      <c r="F380" s="490" t="s">
        <v>5040</v>
      </c>
      <c r="G380" s="482">
        <f t="shared" si="13"/>
        <v>23</v>
      </c>
      <c r="H380" s="485"/>
      <c r="I380" s="485"/>
      <c r="J380" s="485"/>
      <c r="K380" s="481" t="s">
        <v>15</v>
      </c>
      <c r="L380" s="481"/>
      <c r="M380" s="478" t="s">
        <v>4302</v>
      </c>
      <c r="N380" s="486"/>
      <c r="P380" s="492" t="s">
        <v>5041</v>
      </c>
      <c r="Q380" s="469">
        <f t="shared" si="11"/>
        <v>10</v>
      </c>
      <c r="R380" s="471" t="str">
        <f t="shared" si="12"/>
        <v xml:space="preserve"> </v>
      </c>
    </row>
    <row r="381" spans="1:18" ht="15" x14ac:dyDescent="0.2">
      <c r="A381" s="480"/>
      <c r="B381" s="481" t="s">
        <v>2151</v>
      </c>
      <c r="C381" s="482" t="s">
        <v>2821</v>
      </c>
      <c r="D381" s="488" t="s">
        <v>5030</v>
      </c>
      <c r="E381" s="481" t="s">
        <v>5042</v>
      </c>
      <c r="F381" s="490" t="s">
        <v>5043</v>
      </c>
      <c r="G381" s="482">
        <f t="shared" si="13"/>
        <v>7</v>
      </c>
      <c r="H381" s="485"/>
      <c r="I381" s="485"/>
      <c r="J381" s="485"/>
      <c r="K381" s="481" t="s">
        <v>15</v>
      </c>
      <c r="L381" s="481"/>
      <c r="M381" s="478" t="s">
        <v>4302</v>
      </c>
      <c r="N381" s="486"/>
      <c r="P381" s="492" t="s">
        <v>5044</v>
      </c>
      <c r="Q381" s="469">
        <f t="shared" si="11"/>
        <v>10</v>
      </c>
      <c r="R381" s="471" t="str">
        <f t="shared" si="12"/>
        <v xml:space="preserve"> </v>
      </c>
    </row>
    <row r="382" spans="1:18" ht="15" x14ac:dyDescent="0.2">
      <c r="A382" s="480"/>
      <c r="B382" s="481" t="s">
        <v>2151</v>
      </c>
      <c r="C382" s="482" t="s">
        <v>2821</v>
      </c>
      <c r="D382" s="488" t="s">
        <v>5030</v>
      </c>
      <c r="E382" s="481" t="s">
        <v>5045</v>
      </c>
      <c r="F382" s="490" t="s">
        <v>5046</v>
      </c>
      <c r="G382" s="482">
        <f t="shared" si="13"/>
        <v>22</v>
      </c>
      <c r="H382" s="485"/>
      <c r="I382" s="485"/>
      <c r="J382" s="485"/>
      <c r="K382" s="481" t="s">
        <v>15</v>
      </c>
      <c r="L382" s="481"/>
      <c r="M382" s="478" t="s">
        <v>4302</v>
      </c>
      <c r="N382" s="486"/>
      <c r="P382" s="492" t="s">
        <v>5047</v>
      </c>
      <c r="Q382" s="469">
        <f t="shared" si="11"/>
        <v>10</v>
      </c>
      <c r="R382" s="471" t="str">
        <f t="shared" si="12"/>
        <v xml:space="preserve"> </v>
      </c>
    </row>
    <row r="383" spans="1:18" ht="15" x14ac:dyDescent="0.2">
      <c r="A383" s="480"/>
      <c r="B383" s="481" t="s">
        <v>2151</v>
      </c>
      <c r="C383" s="482" t="s">
        <v>2821</v>
      </c>
      <c r="D383" s="488" t="s">
        <v>5030</v>
      </c>
      <c r="E383" s="481" t="s">
        <v>5048</v>
      </c>
      <c r="F383" s="490" t="s">
        <v>5049</v>
      </c>
      <c r="G383" s="482">
        <f t="shared" si="13"/>
        <v>26</v>
      </c>
      <c r="H383" s="485"/>
      <c r="I383" s="485"/>
      <c r="J383" s="485"/>
      <c r="K383" s="481" t="s">
        <v>15</v>
      </c>
      <c r="L383" s="481"/>
      <c r="M383" s="478" t="s">
        <v>4302</v>
      </c>
      <c r="N383" s="486"/>
      <c r="P383" s="492" t="s">
        <v>4923</v>
      </c>
      <c r="Q383" s="469">
        <f t="shared" si="11"/>
        <v>8</v>
      </c>
      <c r="R383" s="471" t="str">
        <f t="shared" si="12"/>
        <v xml:space="preserve"> </v>
      </c>
    </row>
    <row r="384" spans="1:18" ht="15" x14ac:dyDescent="0.2">
      <c r="A384" s="480"/>
      <c r="B384" s="481" t="s">
        <v>2151</v>
      </c>
      <c r="C384" s="482" t="s">
        <v>2821</v>
      </c>
      <c r="D384" s="488" t="s">
        <v>5030</v>
      </c>
      <c r="E384" s="481" t="s">
        <v>5050</v>
      </c>
      <c r="F384" s="490" t="s">
        <v>5051</v>
      </c>
      <c r="G384" s="482">
        <f t="shared" si="13"/>
        <v>30</v>
      </c>
      <c r="H384" s="485"/>
      <c r="I384" s="485"/>
      <c r="J384" s="485"/>
      <c r="K384" s="481" t="s">
        <v>15</v>
      </c>
      <c r="L384" s="481"/>
      <c r="M384" s="478" t="s">
        <v>4289</v>
      </c>
      <c r="N384" s="486"/>
      <c r="P384" s="492" t="s">
        <v>5052</v>
      </c>
      <c r="Q384" s="469">
        <f t="shared" si="11"/>
        <v>10</v>
      </c>
      <c r="R384" s="471" t="str">
        <f t="shared" si="12"/>
        <v xml:space="preserve"> </v>
      </c>
    </row>
    <row r="385" spans="1:18" ht="15" x14ac:dyDescent="0.2">
      <c r="A385" s="480"/>
      <c r="B385" s="481" t="s">
        <v>2151</v>
      </c>
      <c r="C385" s="482" t="s">
        <v>2821</v>
      </c>
      <c r="D385" s="488" t="s">
        <v>5030</v>
      </c>
      <c r="E385" s="481" t="s">
        <v>5053</v>
      </c>
      <c r="F385" s="490" t="s">
        <v>5054</v>
      </c>
      <c r="G385" s="482">
        <f t="shared" si="13"/>
        <v>27</v>
      </c>
      <c r="H385" s="485"/>
      <c r="I385" s="485"/>
      <c r="J385" s="485"/>
      <c r="K385" s="481" t="s">
        <v>15</v>
      </c>
      <c r="L385" s="481"/>
      <c r="M385" s="478" t="s">
        <v>4302</v>
      </c>
      <c r="N385" s="486"/>
      <c r="P385" s="492" t="s">
        <v>5055</v>
      </c>
      <c r="Q385" s="469">
        <f t="shared" si="11"/>
        <v>10</v>
      </c>
      <c r="R385" s="471" t="str">
        <f t="shared" si="12"/>
        <v xml:space="preserve"> </v>
      </c>
    </row>
    <row r="386" spans="1:18" ht="15" x14ac:dyDescent="0.2">
      <c r="A386" s="480"/>
      <c r="B386" s="481" t="s">
        <v>2151</v>
      </c>
      <c r="C386" s="482" t="s">
        <v>2821</v>
      </c>
      <c r="D386" s="488" t="s">
        <v>5030</v>
      </c>
      <c r="E386" s="481" t="s">
        <v>5056</v>
      </c>
      <c r="F386" s="490" t="s">
        <v>5057</v>
      </c>
      <c r="G386" s="482">
        <f t="shared" si="13"/>
        <v>24</v>
      </c>
      <c r="H386" s="485"/>
      <c r="I386" s="485"/>
      <c r="J386" s="485"/>
      <c r="K386" s="481" t="s">
        <v>15</v>
      </c>
      <c r="L386" s="481"/>
      <c r="M386" s="478" t="s">
        <v>4302</v>
      </c>
      <c r="N386" s="486"/>
      <c r="P386" s="492" t="s">
        <v>5058</v>
      </c>
      <c r="Q386" s="469">
        <f t="shared" si="11"/>
        <v>9</v>
      </c>
      <c r="R386" s="471" t="str">
        <f t="shared" si="12"/>
        <v xml:space="preserve"> </v>
      </c>
    </row>
    <row r="387" spans="1:18" ht="15" x14ac:dyDescent="0.2">
      <c r="A387" s="480"/>
      <c r="B387" s="481" t="s">
        <v>2151</v>
      </c>
      <c r="C387" s="482" t="s">
        <v>2821</v>
      </c>
      <c r="D387" s="488" t="s">
        <v>5030</v>
      </c>
      <c r="E387" s="481" t="s">
        <v>5059</v>
      </c>
      <c r="F387" s="490" t="s">
        <v>5060</v>
      </c>
      <c r="G387" s="482">
        <f t="shared" si="13"/>
        <v>26</v>
      </c>
      <c r="H387" s="485"/>
      <c r="I387" s="485"/>
      <c r="J387" s="485"/>
      <c r="K387" s="481" t="s">
        <v>15</v>
      </c>
      <c r="L387" s="481"/>
      <c r="M387" s="478" t="s">
        <v>4302</v>
      </c>
      <c r="N387" s="486"/>
      <c r="P387" s="492" t="s">
        <v>5061</v>
      </c>
      <c r="Q387" s="469">
        <f t="shared" si="11"/>
        <v>10</v>
      </c>
      <c r="R387" s="471" t="str">
        <f t="shared" si="12"/>
        <v xml:space="preserve"> </v>
      </c>
    </row>
    <row r="388" spans="1:18" ht="15" x14ac:dyDescent="0.2">
      <c r="A388" s="480"/>
      <c r="B388" s="481" t="s">
        <v>2151</v>
      </c>
      <c r="C388" s="482" t="s">
        <v>2821</v>
      </c>
      <c r="D388" s="488" t="s">
        <v>5030</v>
      </c>
      <c r="E388" s="481" t="s">
        <v>5062</v>
      </c>
      <c r="F388" s="490" t="s">
        <v>5063</v>
      </c>
      <c r="G388" s="482">
        <f t="shared" si="13"/>
        <v>27</v>
      </c>
      <c r="H388" s="485"/>
      <c r="I388" s="485"/>
      <c r="J388" s="485"/>
      <c r="K388" s="481" t="s">
        <v>15</v>
      </c>
      <c r="L388" s="481"/>
      <c r="M388" s="478" t="s">
        <v>4302</v>
      </c>
      <c r="N388" s="486"/>
      <c r="P388" s="492" t="s">
        <v>5064</v>
      </c>
      <c r="Q388" s="469">
        <f t="shared" si="11"/>
        <v>10</v>
      </c>
      <c r="R388" s="471" t="str">
        <f t="shared" si="12"/>
        <v xml:space="preserve"> </v>
      </c>
    </row>
    <row r="389" spans="1:18" ht="15" x14ac:dyDescent="0.2">
      <c r="A389" s="480"/>
      <c r="B389" s="481" t="s">
        <v>2151</v>
      </c>
      <c r="C389" s="482" t="s">
        <v>2821</v>
      </c>
      <c r="D389" s="488" t="s">
        <v>5030</v>
      </c>
      <c r="E389" s="481" t="s">
        <v>5065</v>
      </c>
      <c r="F389" s="490" t="s">
        <v>5066</v>
      </c>
      <c r="G389" s="482">
        <f t="shared" si="13"/>
        <v>21</v>
      </c>
      <c r="H389" s="485"/>
      <c r="I389" s="485"/>
      <c r="J389" s="485"/>
      <c r="K389" s="481" t="s">
        <v>15</v>
      </c>
      <c r="L389" s="481"/>
      <c r="M389" s="478" t="s">
        <v>4302</v>
      </c>
      <c r="N389" s="486"/>
      <c r="P389" s="492" t="s">
        <v>5067</v>
      </c>
      <c r="Q389" s="469">
        <f t="shared" si="11"/>
        <v>10</v>
      </c>
      <c r="R389" s="471" t="str">
        <f t="shared" si="12"/>
        <v xml:space="preserve"> </v>
      </c>
    </row>
    <row r="390" spans="1:18" ht="15" x14ac:dyDescent="0.2">
      <c r="A390" s="480"/>
      <c r="B390" s="481" t="s">
        <v>2151</v>
      </c>
      <c r="C390" s="482" t="s">
        <v>2821</v>
      </c>
      <c r="D390" s="488" t="s">
        <v>5030</v>
      </c>
      <c r="E390" s="481" t="s">
        <v>5068</v>
      </c>
      <c r="F390" s="490" t="s">
        <v>5069</v>
      </c>
      <c r="G390" s="482">
        <f t="shared" si="13"/>
        <v>21</v>
      </c>
      <c r="H390" s="485"/>
      <c r="I390" s="485"/>
      <c r="J390" s="485"/>
      <c r="K390" s="481" t="s">
        <v>15</v>
      </c>
      <c r="L390" s="481"/>
      <c r="M390" s="478" t="s">
        <v>4289</v>
      </c>
      <c r="N390" s="486"/>
      <c r="P390" s="492" t="s">
        <v>5070</v>
      </c>
      <c r="Q390" s="469">
        <f t="shared" si="11"/>
        <v>10</v>
      </c>
      <c r="R390" s="471" t="str">
        <f t="shared" si="12"/>
        <v xml:space="preserve"> </v>
      </c>
    </row>
    <row r="391" spans="1:18" ht="15" x14ac:dyDescent="0.2">
      <c r="A391" s="480"/>
      <c r="B391" s="481" t="s">
        <v>2151</v>
      </c>
      <c r="C391" s="482" t="s">
        <v>2821</v>
      </c>
      <c r="D391" s="488" t="s">
        <v>5030</v>
      </c>
      <c r="E391" s="481" t="s">
        <v>5071</v>
      </c>
      <c r="F391" s="490" t="s">
        <v>5072</v>
      </c>
      <c r="G391" s="482">
        <f t="shared" si="13"/>
        <v>7</v>
      </c>
      <c r="H391" s="485"/>
      <c r="I391" s="485"/>
      <c r="J391" s="485"/>
      <c r="K391" s="481" t="s">
        <v>15</v>
      </c>
      <c r="L391" s="481"/>
      <c r="M391" s="478" t="s">
        <v>4289</v>
      </c>
      <c r="N391" s="486"/>
      <c r="P391" s="492" t="s">
        <v>5072</v>
      </c>
      <c r="Q391" s="469">
        <f t="shared" si="11"/>
        <v>7</v>
      </c>
      <c r="R391" s="471" t="str">
        <f t="shared" si="12"/>
        <v xml:space="preserve"> </v>
      </c>
    </row>
    <row r="392" spans="1:18" ht="15" x14ac:dyDescent="0.2">
      <c r="A392" s="480"/>
      <c r="B392" s="481" t="s">
        <v>2151</v>
      </c>
      <c r="C392" s="482" t="s">
        <v>2821</v>
      </c>
      <c r="D392" s="488" t="s">
        <v>5030</v>
      </c>
      <c r="E392" s="481" t="s">
        <v>5073</v>
      </c>
      <c r="F392" s="490" t="s">
        <v>5074</v>
      </c>
      <c r="G392" s="482">
        <f t="shared" si="13"/>
        <v>30</v>
      </c>
      <c r="H392" s="485"/>
      <c r="I392" s="485"/>
      <c r="J392" s="485"/>
      <c r="K392" s="481" t="s">
        <v>15</v>
      </c>
      <c r="L392" s="481"/>
      <c r="M392" s="478" t="s">
        <v>5075</v>
      </c>
      <c r="N392" s="486"/>
      <c r="P392" s="492" t="s">
        <v>5076</v>
      </c>
      <c r="Q392" s="469">
        <f t="shared" si="11"/>
        <v>10</v>
      </c>
      <c r="R392" s="471" t="str">
        <f t="shared" si="12"/>
        <v xml:space="preserve"> </v>
      </c>
    </row>
    <row r="393" spans="1:18" ht="15" x14ac:dyDescent="0.2">
      <c r="A393" s="480"/>
      <c r="B393" s="481" t="s">
        <v>2151</v>
      </c>
      <c r="C393" s="482" t="s">
        <v>2821</v>
      </c>
      <c r="D393" s="488" t="s">
        <v>5030</v>
      </c>
      <c r="E393" s="481" t="s">
        <v>5077</v>
      </c>
      <c r="F393" s="490" t="s">
        <v>5078</v>
      </c>
      <c r="G393" s="482">
        <f t="shared" si="13"/>
        <v>12</v>
      </c>
      <c r="H393" s="485"/>
      <c r="I393" s="485"/>
      <c r="J393" s="485"/>
      <c r="K393" s="481" t="s">
        <v>15</v>
      </c>
      <c r="L393" s="481"/>
      <c r="M393" s="478" t="s">
        <v>5075</v>
      </c>
      <c r="N393" s="486"/>
      <c r="P393" s="492" t="s">
        <v>5079</v>
      </c>
      <c r="Q393" s="469">
        <f t="shared" si="11"/>
        <v>10</v>
      </c>
      <c r="R393" s="471" t="str">
        <f t="shared" si="12"/>
        <v xml:space="preserve"> </v>
      </c>
    </row>
    <row r="394" spans="1:18" ht="15" x14ac:dyDescent="0.2">
      <c r="A394" s="480">
        <v>751600</v>
      </c>
      <c r="B394" s="481" t="s">
        <v>2151</v>
      </c>
      <c r="C394" s="482" t="s">
        <v>2710</v>
      </c>
      <c r="D394" s="488"/>
      <c r="E394" s="481"/>
      <c r="F394" s="490" t="s">
        <v>5080</v>
      </c>
      <c r="G394" s="482">
        <f t="shared" si="13"/>
        <v>22</v>
      </c>
      <c r="H394" s="485"/>
      <c r="I394" s="485"/>
      <c r="J394" s="485"/>
      <c r="K394" s="481" t="s">
        <v>15</v>
      </c>
      <c r="L394" s="481"/>
      <c r="M394" s="478" t="s">
        <v>3563</v>
      </c>
      <c r="N394" s="486"/>
      <c r="P394" s="492" t="s">
        <v>5081</v>
      </c>
      <c r="Q394" s="469">
        <f t="shared" si="11"/>
        <v>10</v>
      </c>
      <c r="R394" s="471" t="str">
        <f t="shared" si="12"/>
        <v xml:space="preserve"> </v>
      </c>
    </row>
    <row r="395" spans="1:18" ht="15" x14ac:dyDescent="0.2">
      <c r="A395" s="480">
        <v>751610</v>
      </c>
      <c r="B395" s="481" t="s">
        <v>2151</v>
      </c>
      <c r="C395" s="482" t="s">
        <v>2710</v>
      </c>
      <c r="D395" s="488"/>
      <c r="E395" s="481"/>
      <c r="F395" s="490" t="s">
        <v>5082</v>
      </c>
      <c r="G395" s="482">
        <f>+LEN(F395)</f>
        <v>15</v>
      </c>
      <c r="H395" s="485"/>
      <c r="I395" s="485"/>
      <c r="J395" s="485"/>
      <c r="K395" s="481" t="s">
        <v>15</v>
      </c>
      <c r="L395" s="481"/>
      <c r="M395" s="478"/>
      <c r="N395" s="486"/>
      <c r="P395" s="492"/>
      <c r="R395" s="471"/>
    </row>
    <row r="396" spans="1:18" ht="15" x14ac:dyDescent="0.2">
      <c r="A396" s="480">
        <v>751620</v>
      </c>
      <c r="B396" s="481" t="s">
        <v>2151</v>
      </c>
      <c r="C396" s="482" t="s">
        <v>2710</v>
      </c>
      <c r="D396" s="488" t="s">
        <v>5030</v>
      </c>
      <c r="E396" s="481" t="s">
        <v>5083</v>
      </c>
      <c r="F396" s="490" t="s">
        <v>5084</v>
      </c>
      <c r="G396" s="482">
        <f t="shared" si="13"/>
        <v>13</v>
      </c>
      <c r="H396" s="485"/>
      <c r="I396" s="485"/>
      <c r="J396" s="485"/>
      <c r="K396" s="481" t="s">
        <v>15</v>
      </c>
      <c r="L396" s="481"/>
      <c r="M396" s="478"/>
      <c r="N396" s="486"/>
      <c r="P396" s="492" t="s">
        <v>5085</v>
      </c>
      <c r="Q396" s="469">
        <f t="shared" ref="Q396:Q432" si="14">+LEN(P396)</f>
        <v>10</v>
      </c>
      <c r="R396" s="471" t="str">
        <f t="shared" ref="R396:R440" si="15">+IF(Q396&gt;10,"over"," ")</f>
        <v xml:space="preserve"> </v>
      </c>
    </row>
    <row r="397" spans="1:18" ht="15" x14ac:dyDescent="0.2">
      <c r="A397" s="480">
        <v>751630</v>
      </c>
      <c r="B397" s="481" t="s">
        <v>2151</v>
      </c>
      <c r="C397" s="482" t="s">
        <v>2710</v>
      </c>
      <c r="D397" s="488"/>
      <c r="E397" s="481"/>
      <c r="F397" s="490" t="s">
        <v>5086</v>
      </c>
      <c r="G397" s="482">
        <f>+LEN(F397)</f>
        <v>8</v>
      </c>
      <c r="H397" s="485"/>
      <c r="I397" s="485"/>
      <c r="J397" s="485"/>
      <c r="K397" s="481" t="s">
        <v>15</v>
      </c>
      <c r="L397" s="481"/>
      <c r="M397" s="478"/>
      <c r="N397" s="486"/>
      <c r="P397" s="492"/>
      <c r="R397" s="471"/>
    </row>
    <row r="398" spans="1:18" ht="15" x14ac:dyDescent="0.2">
      <c r="A398" s="472"/>
      <c r="B398" s="473" t="s">
        <v>2151</v>
      </c>
      <c r="C398" s="474" t="s">
        <v>2821</v>
      </c>
      <c r="D398" s="509" t="s">
        <v>5030</v>
      </c>
      <c r="E398" s="473" t="s">
        <v>5087</v>
      </c>
      <c r="F398" s="521" t="s">
        <v>5088</v>
      </c>
      <c r="G398" s="474">
        <f t="shared" si="13"/>
        <v>28</v>
      </c>
      <c r="H398" s="477"/>
      <c r="I398" s="477"/>
      <c r="J398" s="477"/>
      <c r="K398" s="473" t="s">
        <v>15</v>
      </c>
      <c r="L398" s="473"/>
      <c r="M398" s="511" t="s">
        <v>5075</v>
      </c>
      <c r="N398" s="486"/>
      <c r="P398" s="492" t="s">
        <v>5089</v>
      </c>
      <c r="Q398" s="469">
        <f t="shared" si="14"/>
        <v>7</v>
      </c>
      <c r="R398" s="471" t="str">
        <f t="shared" si="15"/>
        <v xml:space="preserve"> </v>
      </c>
    </row>
    <row r="399" spans="1:18" ht="15" x14ac:dyDescent="0.2">
      <c r="A399" s="480"/>
      <c r="B399" s="481" t="s">
        <v>2151</v>
      </c>
      <c r="C399" s="482" t="s">
        <v>2821</v>
      </c>
      <c r="D399" s="488" t="s">
        <v>5030</v>
      </c>
      <c r="E399" s="481" t="s">
        <v>5090</v>
      </c>
      <c r="F399" s="490" t="s">
        <v>5091</v>
      </c>
      <c r="G399" s="482">
        <f t="shared" si="13"/>
        <v>28</v>
      </c>
      <c r="H399" s="485"/>
      <c r="I399" s="485"/>
      <c r="J399" s="485"/>
      <c r="K399" s="481" t="s">
        <v>15</v>
      </c>
      <c r="L399" s="481"/>
      <c r="M399" s="478" t="s">
        <v>5092</v>
      </c>
      <c r="N399" s="486"/>
      <c r="P399" s="492" t="s">
        <v>5093</v>
      </c>
      <c r="Q399" s="469">
        <f t="shared" si="14"/>
        <v>10</v>
      </c>
      <c r="R399" s="471" t="str">
        <f t="shared" si="15"/>
        <v xml:space="preserve"> </v>
      </c>
    </row>
    <row r="400" spans="1:18" ht="15" x14ac:dyDescent="0.2">
      <c r="A400" s="480">
        <v>751640</v>
      </c>
      <c r="B400" s="481" t="s">
        <v>2151</v>
      </c>
      <c r="C400" s="482" t="s">
        <v>2710</v>
      </c>
      <c r="D400" s="488"/>
      <c r="E400" s="481"/>
      <c r="F400" s="490" t="s">
        <v>5094</v>
      </c>
      <c r="G400" s="482">
        <f t="shared" si="13"/>
        <v>23</v>
      </c>
      <c r="H400" s="485"/>
      <c r="I400" s="485"/>
      <c r="J400" s="485"/>
      <c r="K400" s="481" t="s">
        <v>15</v>
      </c>
      <c r="L400" s="481"/>
      <c r="M400" s="478" t="s">
        <v>4908</v>
      </c>
      <c r="N400" s="486"/>
      <c r="P400" s="492" t="s">
        <v>5095</v>
      </c>
      <c r="Q400" s="469">
        <f t="shared" si="14"/>
        <v>10</v>
      </c>
      <c r="R400" s="471"/>
    </row>
    <row r="401" spans="1:18" ht="15" x14ac:dyDescent="0.2">
      <c r="A401" s="520">
        <v>751650</v>
      </c>
      <c r="B401" s="481" t="s">
        <v>2151</v>
      </c>
      <c r="C401" s="482" t="s">
        <v>2710</v>
      </c>
      <c r="D401" s="488"/>
      <c r="E401" s="481"/>
      <c r="F401" s="490" t="s">
        <v>5096</v>
      </c>
      <c r="G401" s="482">
        <f t="shared" si="13"/>
        <v>16</v>
      </c>
      <c r="H401" s="485"/>
      <c r="I401" s="485"/>
      <c r="J401" s="485"/>
      <c r="K401" s="481" t="s">
        <v>15</v>
      </c>
      <c r="L401" s="481"/>
      <c r="M401" s="478"/>
      <c r="N401" s="486"/>
      <c r="P401" s="492"/>
      <c r="R401" s="471"/>
    </row>
    <row r="402" spans="1:18" ht="15" x14ac:dyDescent="0.2">
      <c r="A402" s="480">
        <v>751660</v>
      </c>
      <c r="B402" s="481" t="s">
        <v>2151</v>
      </c>
      <c r="C402" s="482" t="s">
        <v>2710</v>
      </c>
      <c r="D402" s="488"/>
      <c r="E402" s="481"/>
      <c r="F402" s="490" t="s">
        <v>5097</v>
      </c>
      <c r="G402" s="482">
        <f t="shared" si="13"/>
        <v>24</v>
      </c>
      <c r="H402" s="485"/>
      <c r="I402" s="485"/>
      <c r="J402" s="485"/>
      <c r="K402" s="481" t="s">
        <v>15</v>
      </c>
      <c r="L402" s="481"/>
      <c r="M402" s="478" t="s">
        <v>4908</v>
      </c>
      <c r="N402" s="486"/>
      <c r="P402" s="492" t="s">
        <v>5098</v>
      </c>
      <c r="Q402" s="469">
        <f t="shared" si="14"/>
        <v>8</v>
      </c>
      <c r="R402" s="471"/>
    </row>
    <row r="403" spans="1:18" ht="15" x14ac:dyDescent="0.2">
      <c r="A403" s="480"/>
      <c r="B403" s="481" t="s">
        <v>2151</v>
      </c>
      <c r="C403" s="482" t="s">
        <v>2821</v>
      </c>
      <c r="D403" s="488" t="s">
        <v>5030</v>
      </c>
      <c r="E403" s="481" t="s">
        <v>5099</v>
      </c>
      <c r="F403" s="490" t="s">
        <v>5100</v>
      </c>
      <c r="G403" s="482">
        <f t="shared" si="13"/>
        <v>21</v>
      </c>
      <c r="H403" s="485"/>
      <c r="I403" s="485"/>
      <c r="J403" s="485"/>
      <c r="K403" s="481" t="s">
        <v>15</v>
      </c>
      <c r="L403" s="481"/>
      <c r="M403" s="478" t="s">
        <v>5075</v>
      </c>
      <c r="N403" s="486"/>
      <c r="P403" s="492" t="s">
        <v>5101</v>
      </c>
      <c r="Q403" s="469">
        <f t="shared" si="14"/>
        <v>10</v>
      </c>
      <c r="R403" s="471" t="str">
        <f t="shared" si="15"/>
        <v xml:space="preserve"> </v>
      </c>
    </row>
    <row r="404" spans="1:18" ht="15" x14ac:dyDescent="0.2">
      <c r="A404" s="480"/>
      <c r="B404" s="481" t="s">
        <v>2151</v>
      </c>
      <c r="C404" s="482" t="s">
        <v>2821</v>
      </c>
      <c r="D404" s="488" t="s">
        <v>5102</v>
      </c>
      <c r="E404" s="481" t="s">
        <v>5103</v>
      </c>
      <c r="F404" s="490" t="s">
        <v>5104</v>
      </c>
      <c r="G404" s="482">
        <f t="shared" si="13"/>
        <v>27</v>
      </c>
      <c r="H404" s="485"/>
      <c r="I404" s="485"/>
      <c r="J404" s="485"/>
      <c r="K404" s="481" t="s">
        <v>15</v>
      </c>
      <c r="L404" s="481"/>
      <c r="M404" s="478" t="s">
        <v>4289</v>
      </c>
      <c r="N404" s="486"/>
      <c r="P404" s="492" t="s">
        <v>4971</v>
      </c>
      <c r="Q404" s="469">
        <f t="shared" si="14"/>
        <v>10</v>
      </c>
      <c r="R404" s="471" t="str">
        <f>+IF(Q404&gt;10,"over"," ")</f>
        <v xml:space="preserve"> </v>
      </c>
    </row>
    <row r="405" spans="1:18" ht="15" x14ac:dyDescent="0.2">
      <c r="A405" s="494"/>
      <c r="B405" s="495" t="s">
        <v>2151</v>
      </c>
      <c r="C405" s="496" t="s">
        <v>2821</v>
      </c>
      <c r="D405" s="497" t="s">
        <v>5102</v>
      </c>
      <c r="E405" s="495" t="s">
        <v>5105</v>
      </c>
      <c r="F405" s="498" t="s">
        <v>5106</v>
      </c>
      <c r="G405" s="496">
        <f t="shared" si="13"/>
        <v>29</v>
      </c>
      <c r="H405" s="499"/>
      <c r="I405" s="499"/>
      <c r="J405" s="499"/>
      <c r="K405" s="495" t="s">
        <v>15</v>
      </c>
      <c r="L405" s="495"/>
      <c r="M405" s="500" t="s">
        <v>4289</v>
      </c>
      <c r="N405" s="486"/>
      <c r="P405" s="501" t="s">
        <v>5107</v>
      </c>
      <c r="Q405" s="469">
        <f t="shared" si="14"/>
        <v>9</v>
      </c>
      <c r="R405" s="471" t="str">
        <f>+IF(Q405&gt;10,"over"," ")</f>
        <v xml:space="preserve"> </v>
      </c>
    </row>
    <row r="406" spans="1:18" ht="15" x14ac:dyDescent="0.2">
      <c r="A406" s="480">
        <v>751680</v>
      </c>
      <c r="B406" s="481" t="s">
        <v>2151</v>
      </c>
      <c r="C406" s="482" t="s">
        <v>2710</v>
      </c>
      <c r="D406" s="488">
        <v>5570</v>
      </c>
      <c r="E406" s="481">
        <v>152</v>
      </c>
      <c r="F406" s="490" t="s">
        <v>5108</v>
      </c>
      <c r="G406" s="482">
        <f>+LEN(F406)</f>
        <v>22</v>
      </c>
      <c r="H406" s="485"/>
      <c r="I406" s="485"/>
      <c r="J406" s="485"/>
      <c r="K406" s="481" t="s">
        <v>15</v>
      </c>
      <c r="L406" s="481"/>
      <c r="M406" s="478"/>
      <c r="N406" s="486"/>
      <c r="P406" s="492"/>
      <c r="R406" s="471"/>
    </row>
    <row r="407" spans="1:18" ht="15.75" x14ac:dyDescent="0.2">
      <c r="A407" s="480"/>
      <c r="B407" s="481"/>
      <c r="C407" s="482"/>
      <c r="D407" s="488"/>
      <c r="E407" s="481"/>
      <c r="F407" s="513" t="s">
        <v>5109</v>
      </c>
      <c r="G407" s="482">
        <f t="shared" si="13"/>
        <v>11</v>
      </c>
      <c r="H407" s="485"/>
      <c r="I407" s="485"/>
      <c r="J407" s="485" t="s">
        <v>15</v>
      </c>
      <c r="K407" s="481"/>
      <c r="L407" s="481"/>
      <c r="M407" s="478"/>
      <c r="N407" s="486" t="s">
        <v>5110</v>
      </c>
      <c r="P407" s="492"/>
      <c r="Q407" s="469">
        <f t="shared" si="14"/>
        <v>0</v>
      </c>
      <c r="R407" s="471" t="str">
        <f t="shared" si="15"/>
        <v xml:space="preserve"> </v>
      </c>
    </row>
    <row r="408" spans="1:18" ht="15" x14ac:dyDescent="0.2">
      <c r="A408" s="480"/>
      <c r="B408" s="481" t="s">
        <v>2151</v>
      </c>
      <c r="C408" s="482" t="s">
        <v>2821</v>
      </c>
      <c r="D408" s="488" t="s">
        <v>955</v>
      </c>
      <c r="E408" s="481" t="s">
        <v>5111</v>
      </c>
      <c r="F408" s="490" t="s">
        <v>5112</v>
      </c>
      <c r="G408" s="482">
        <f t="shared" si="13"/>
        <v>23</v>
      </c>
      <c r="H408" s="485"/>
      <c r="I408" s="485"/>
      <c r="J408" s="485"/>
      <c r="K408" s="481" t="s">
        <v>15</v>
      </c>
      <c r="L408" s="481"/>
      <c r="M408" s="478" t="s">
        <v>5075</v>
      </c>
      <c r="N408" s="486"/>
      <c r="P408" s="492" t="s">
        <v>5113</v>
      </c>
      <c r="Q408" s="469">
        <f t="shared" si="14"/>
        <v>10</v>
      </c>
      <c r="R408" s="471" t="str">
        <f t="shared" si="15"/>
        <v xml:space="preserve"> </v>
      </c>
    </row>
    <row r="409" spans="1:18" ht="15" x14ac:dyDescent="0.2">
      <c r="A409" s="480"/>
      <c r="B409" s="481" t="s">
        <v>2151</v>
      </c>
      <c r="C409" s="482" t="s">
        <v>2821</v>
      </c>
      <c r="D409" s="488" t="s">
        <v>955</v>
      </c>
      <c r="E409" s="481" t="s">
        <v>5114</v>
      </c>
      <c r="F409" s="490" t="s">
        <v>5115</v>
      </c>
      <c r="G409" s="482">
        <f t="shared" si="13"/>
        <v>26</v>
      </c>
      <c r="H409" s="485"/>
      <c r="I409" s="485"/>
      <c r="J409" s="485"/>
      <c r="K409" s="481" t="s">
        <v>15</v>
      </c>
      <c r="L409" s="481"/>
      <c r="M409" s="478" t="s">
        <v>5075</v>
      </c>
      <c r="N409" s="486"/>
      <c r="P409" s="492" t="s">
        <v>5116</v>
      </c>
      <c r="Q409" s="469">
        <f t="shared" si="14"/>
        <v>10</v>
      </c>
      <c r="R409" s="471" t="str">
        <f t="shared" si="15"/>
        <v xml:space="preserve"> </v>
      </c>
    </row>
    <row r="410" spans="1:18" ht="15" x14ac:dyDescent="0.2">
      <c r="A410" s="480">
        <v>752000</v>
      </c>
      <c r="B410" s="481" t="s">
        <v>2151</v>
      </c>
      <c r="C410" s="482" t="s">
        <v>2710</v>
      </c>
      <c r="D410" s="488" t="s">
        <v>955</v>
      </c>
      <c r="E410" s="481" t="s">
        <v>5117</v>
      </c>
      <c r="F410" s="490" t="s">
        <v>5118</v>
      </c>
      <c r="G410" s="482">
        <f t="shared" si="13"/>
        <v>24</v>
      </c>
      <c r="H410" s="485"/>
      <c r="I410" s="485"/>
      <c r="J410" s="485"/>
      <c r="K410" s="481" t="s">
        <v>15</v>
      </c>
      <c r="L410" s="481"/>
      <c r="M410" s="478"/>
      <c r="N410" s="486"/>
      <c r="P410" s="492" t="s">
        <v>5119</v>
      </c>
      <c r="Q410" s="469">
        <f t="shared" si="14"/>
        <v>9</v>
      </c>
      <c r="R410" s="471" t="str">
        <f t="shared" si="15"/>
        <v xml:space="preserve"> </v>
      </c>
    </row>
    <row r="411" spans="1:18" ht="15" x14ac:dyDescent="0.2">
      <c r="A411" s="480">
        <v>752020</v>
      </c>
      <c r="B411" s="481" t="s">
        <v>2151</v>
      </c>
      <c r="C411" s="482" t="s">
        <v>2710</v>
      </c>
      <c r="D411" s="488" t="s">
        <v>955</v>
      </c>
      <c r="E411" s="481" t="s">
        <v>5120</v>
      </c>
      <c r="F411" s="490" t="s">
        <v>5121</v>
      </c>
      <c r="G411" s="482">
        <f t="shared" si="13"/>
        <v>29</v>
      </c>
      <c r="H411" s="485"/>
      <c r="I411" s="485"/>
      <c r="J411" s="485"/>
      <c r="K411" s="481" t="s">
        <v>15</v>
      </c>
      <c r="L411" s="481"/>
      <c r="M411" s="478"/>
      <c r="N411" s="486"/>
      <c r="P411" s="492" t="s">
        <v>5122</v>
      </c>
      <c r="Q411" s="469">
        <f t="shared" si="14"/>
        <v>9</v>
      </c>
      <c r="R411" s="471" t="str">
        <f t="shared" si="15"/>
        <v xml:space="preserve"> </v>
      </c>
    </row>
    <row r="412" spans="1:18" ht="15" x14ac:dyDescent="0.2">
      <c r="A412" s="480"/>
      <c r="B412" s="481" t="s">
        <v>2151</v>
      </c>
      <c r="C412" s="482" t="s">
        <v>2821</v>
      </c>
      <c r="D412" s="488" t="s">
        <v>955</v>
      </c>
      <c r="E412" s="481" t="s">
        <v>5123</v>
      </c>
      <c r="F412" s="490" t="s">
        <v>5124</v>
      </c>
      <c r="G412" s="482">
        <f t="shared" si="13"/>
        <v>30</v>
      </c>
      <c r="H412" s="485"/>
      <c r="I412" s="485"/>
      <c r="J412" s="485"/>
      <c r="K412" s="481" t="s">
        <v>15</v>
      </c>
      <c r="L412" s="481"/>
      <c r="M412" s="478" t="s">
        <v>5075</v>
      </c>
      <c r="N412" s="486"/>
      <c r="P412" s="492" t="s">
        <v>5125</v>
      </c>
      <c r="Q412" s="469">
        <f t="shared" si="14"/>
        <v>9</v>
      </c>
      <c r="R412" s="471" t="str">
        <f t="shared" si="15"/>
        <v xml:space="preserve"> </v>
      </c>
    </row>
    <row r="413" spans="1:18" ht="15" x14ac:dyDescent="0.2">
      <c r="A413" s="480"/>
      <c r="B413" s="481" t="s">
        <v>2151</v>
      </c>
      <c r="C413" s="482" t="s">
        <v>2821</v>
      </c>
      <c r="D413" s="488" t="s">
        <v>955</v>
      </c>
      <c r="E413" s="481" t="s">
        <v>5126</v>
      </c>
      <c r="F413" s="490" t="s">
        <v>5127</v>
      </c>
      <c r="G413" s="482">
        <f t="shared" si="13"/>
        <v>20</v>
      </c>
      <c r="H413" s="485"/>
      <c r="I413" s="485"/>
      <c r="J413" s="485"/>
      <c r="K413" s="481" t="s">
        <v>15</v>
      </c>
      <c r="L413" s="481"/>
      <c r="M413" s="478" t="s">
        <v>5075</v>
      </c>
      <c r="N413" s="486"/>
      <c r="P413" s="492" t="s">
        <v>5128</v>
      </c>
      <c r="Q413" s="469">
        <f t="shared" si="14"/>
        <v>9</v>
      </c>
      <c r="R413" s="471" t="str">
        <f t="shared" si="15"/>
        <v xml:space="preserve"> </v>
      </c>
    </row>
    <row r="414" spans="1:18" ht="15" x14ac:dyDescent="0.2">
      <c r="A414" s="480"/>
      <c r="B414" s="481" t="s">
        <v>2151</v>
      </c>
      <c r="C414" s="482" t="s">
        <v>2821</v>
      </c>
      <c r="D414" s="488" t="s">
        <v>863</v>
      </c>
      <c r="E414" s="481" t="s">
        <v>5129</v>
      </c>
      <c r="F414" s="490" t="s">
        <v>5130</v>
      </c>
      <c r="G414" s="482">
        <f t="shared" si="13"/>
        <v>19</v>
      </c>
      <c r="H414" s="485"/>
      <c r="I414" s="485"/>
      <c r="J414" s="485"/>
      <c r="K414" s="481" t="s">
        <v>15</v>
      </c>
      <c r="L414" s="481"/>
      <c r="M414" s="478" t="s">
        <v>5075</v>
      </c>
      <c r="N414" s="486"/>
      <c r="P414" s="492" t="s">
        <v>5131</v>
      </c>
      <c r="Q414" s="469">
        <f t="shared" si="14"/>
        <v>10</v>
      </c>
      <c r="R414" s="471" t="str">
        <f t="shared" si="15"/>
        <v xml:space="preserve"> </v>
      </c>
    </row>
    <row r="415" spans="1:18" ht="15" x14ac:dyDescent="0.2">
      <c r="A415" s="480"/>
      <c r="B415" s="481" t="s">
        <v>2151</v>
      </c>
      <c r="C415" s="482" t="s">
        <v>2821</v>
      </c>
      <c r="D415" s="488" t="s">
        <v>955</v>
      </c>
      <c r="E415" s="481" t="s">
        <v>5132</v>
      </c>
      <c r="F415" s="490" t="s">
        <v>5133</v>
      </c>
      <c r="G415" s="482">
        <f t="shared" si="13"/>
        <v>19</v>
      </c>
      <c r="H415" s="485"/>
      <c r="I415" s="485"/>
      <c r="J415" s="485"/>
      <c r="K415" s="481" t="s">
        <v>15</v>
      </c>
      <c r="L415" s="481"/>
      <c r="M415" s="478" t="s">
        <v>5075</v>
      </c>
      <c r="N415" s="486"/>
      <c r="P415" s="492" t="s">
        <v>5134</v>
      </c>
      <c r="Q415" s="469">
        <f t="shared" si="14"/>
        <v>10</v>
      </c>
      <c r="R415" s="471" t="str">
        <f t="shared" si="15"/>
        <v xml:space="preserve"> </v>
      </c>
    </row>
    <row r="416" spans="1:18" ht="15" x14ac:dyDescent="0.2">
      <c r="A416" s="480">
        <v>752040</v>
      </c>
      <c r="B416" s="481" t="s">
        <v>2151</v>
      </c>
      <c r="C416" s="482" t="s">
        <v>2710</v>
      </c>
      <c r="D416" s="488" t="s">
        <v>955</v>
      </c>
      <c r="E416" s="481" t="s">
        <v>5135</v>
      </c>
      <c r="F416" s="490" t="s">
        <v>5136</v>
      </c>
      <c r="G416" s="482">
        <f t="shared" ref="G416:G495" si="16">+LEN(F416)</f>
        <v>20</v>
      </c>
      <c r="H416" s="485"/>
      <c r="I416" s="485"/>
      <c r="J416" s="485"/>
      <c r="K416" s="481" t="s">
        <v>15</v>
      </c>
      <c r="L416" s="481"/>
      <c r="M416" s="478"/>
      <c r="N416" s="486"/>
      <c r="P416" s="492" t="s">
        <v>5137</v>
      </c>
      <c r="Q416" s="469">
        <f t="shared" si="14"/>
        <v>10</v>
      </c>
      <c r="R416" s="471" t="str">
        <f t="shared" si="15"/>
        <v xml:space="preserve"> </v>
      </c>
    </row>
    <row r="417" spans="1:18" ht="15" x14ac:dyDescent="0.2">
      <c r="A417" s="480"/>
      <c r="B417" s="481" t="s">
        <v>2151</v>
      </c>
      <c r="C417" s="482" t="s">
        <v>2821</v>
      </c>
      <c r="D417" s="488" t="s">
        <v>955</v>
      </c>
      <c r="E417" s="481" t="s">
        <v>5138</v>
      </c>
      <c r="F417" s="490" t="s">
        <v>5139</v>
      </c>
      <c r="G417" s="482">
        <f t="shared" si="16"/>
        <v>27</v>
      </c>
      <c r="H417" s="485"/>
      <c r="I417" s="485"/>
      <c r="J417" s="485"/>
      <c r="K417" s="481" t="s">
        <v>15</v>
      </c>
      <c r="L417" s="481"/>
      <c r="M417" s="478" t="s">
        <v>5075</v>
      </c>
      <c r="N417" s="486"/>
      <c r="P417" s="492" t="s">
        <v>5140</v>
      </c>
      <c r="Q417" s="469">
        <f t="shared" si="14"/>
        <v>10</v>
      </c>
      <c r="R417" s="471" t="str">
        <f t="shared" si="15"/>
        <v xml:space="preserve"> </v>
      </c>
    </row>
    <row r="418" spans="1:18" ht="15" x14ac:dyDescent="0.2">
      <c r="A418" s="480"/>
      <c r="B418" s="481" t="s">
        <v>2151</v>
      </c>
      <c r="C418" s="482" t="s">
        <v>2821</v>
      </c>
      <c r="D418" s="488" t="s">
        <v>955</v>
      </c>
      <c r="E418" s="481" t="s">
        <v>5141</v>
      </c>
      <c r="F418" s="490" t="s">
        <v>5142</v>
      </c>
      <c r="G418" s="482">
        <f t="shared" si="16"/>
        <v>21</v>
      </c>
      <c r="H418" s="485"/>
      <c r="I418" s="485"/>
      <c r="J418" s="485"/>
      <c r="K418" s="481" t="s">
        <v>15</v>
      </c>
      <c r="L418" s="481"/>
      <c r="M418" s="478" t="s">
        <v>5075</v>
      </c>
      <c r="N418" s="486"/>
      <c r="P418" s="492" t="s">
        <v>5143</v>
      </c>
      <c r="Q418" s="469">
        <f t="shared" si="14"/>
        <v>10</v>
      </c>
      <c r="R418" s="471" t="str">
        <f t="shared" si="15"/>
        <v xml:space="preserve"> </v>
      </c>
    </row>
    <row r="419" spans="1:18" ht="15" x14ac:dyDescent="0.2">
      <c r="A419" s="480"/>
      <c r="B419" s="481" t="s">
        <v>2151</v>
      </c>
      <c r="C419" s="482" t="s">
        <v>2821</v>
      </c>
      <c r="D419" s="488" t="s">
        <v>955</v>
      </c>
      <c r="E419" s="481" t="s">
        <v>5144</v>
      </c>
      <c r="F419" s="490" t="s">
        <v>5145</v>
      </c>
      <c r="G419" s="482">
        <f t="shared" si="16"/>
        <v>27</v>
      </c>
      <c r="H419" s="485"/>
      <c r="I419" s="485"/>
      <c r="J419" s="485"/>
      <c r="K419" s="481" t="s">
        <v>15</v>
      </c>
      <c r="L419" s="481"/>
      <c r="M419" s="478" t="s">
        <v>5075</v>
      </c>
      <c r="N419" s="486"/>
      <c r="P419" s="492" t="s">
        <v>5146</v>
      </c>
      <c r="Q419" s="469">
        <f t="shared" si="14"/>
        <v>10</v>
      </c>
      <c r="R419" s="471" t="str">
        <f t="shared" si="15"/>
        <v xml:space="preserve"> </v>
      </c>
    </row>
    <row r="420" spans="1:18" ht="15" x14ac:dyDescent="0.2">
      <c r="A420" s="480">
        <v>752060</v>
      </c>
      <c r="B420" s="481" t="s">
        <v>2151</v>
      </c>
      <c r="C420" s="482" t="s">
        <v>2710</v>
      </c>
      <c r="D420" s="488" t="s">
        <v>955</v>
      </c>
      <c r="E420" s="481" t="s">
        <v>5147</v>
      </c>
      <c r="F420" s="490" t="s">
        <v>5148</v>
      </c>
      <c r="G420" s="482">
        <f t="shared" si="16"/>
        <v>30</v>
      </c>
      <c r="H420" s="485"/>
      <c r="I420" s="485"/>
      <c r="J420" s="485"/>
      <c r="K420" s="481" t="s">
        <v>15</v>
      </c>
      <c r="L420" s="481"/>
      <c r="M420" s="478"/>
      <c r="N420" s="486"/>
      <c r="P420" s="492" t="s">
        <v>5149</v>
      </c>
      <c r="Q420" s="469">
        <f t="shared" si="14"/>
        <v>10</v>
      </c>
      <c r="R420" s="471" t="str">
        <f t="shared" si="15"/>
        <v xml:space="preserve"> </v>
      </c>
    </row>
    <row r="421" spans="1:18" ht="15.75" x14ac:dyDescent="0.2">
      <c r="A421" s="480"/>
      <c r="B421" s="481"/>
      <c r="C421" s="482"/>
      <c r="D421" s="488"/>
      <c r="E421" s="481"/>
      <c r="F421" s="513" t="s">
        <v>5150</v>
      </c>
      <c r="G421" s="482">
        <f t="shared" si="16"/>
        <v>12</v>
      </c>
      <c r="H421" s="485"/>
      <c r="I421" s="485"/>
      <c r="J421" s="485" t="s">
        <v>15</v>
      </c>
      <c r="K421" s="481"/>
      <c r="L421" s="481"/>
      <c r="M421" s="478"/>
      <c r="N421" s="486" t="s">
        <v>5151</v>
      </c>
      <c r="P421" s="492"/>
      <c r="Q421" s="469">
        <f t="shared" si="14"/>
        <v>0</v>
      </c>
      <c r="R421" s="471" t="str">
        <f t="shared" si="15"/>
        <v xml:space="preserve"> </v>
      </c>
    </row>
    <row r="422" spans="1:18" ht="15" x14ac:dyDescent="0.2">
      <c r="A422" s="480">
        <v>752200</v>
      </c>
      <c r="B422" s="481" t="s">
        <v>2151</v>
      </c>
      <c r="C422" s="482" t="s">
        <v>2710</v>
      </c>
      <c r="D422" s="488" t="s">
        <v>960</v>
      </c>
      <c r="E422" s="481" t="s">
        <v>5152</v>
      </c>
      <c r="F422" s="490" t="s">
        <v>5153</v>
      </c>
      <c r="G422" s="482">
        <f t="shared" si="16"/>
        <v>15</v>
      </c>
      <c r="H422" s="485"/>
      <c r="I422" s="485"/>
      <c r="J422" s="485"/>
      <c r="K422" s="481" t="s">
        <v>15</v>
      </c>
      <c r="L422" s="481"/>
      <c r="M422" s="478"/>
      <c r="N422" s="486"/>
      <c r="P422" s="492" t="s">
        <v>5154</v>
      </c>
      <c r="Q422" s="469">
        <f t="shared" si="14"/>
        <v>8</v>
      </c>
      <c r="R422" s="471" t="str">
        <f t="shared" si="15"/>
        <v xml:space="preserve"> </v>
      </c>
    </row>
    <row r="423" spans="1:18" ht="15.75" x14ac:dyDescent="0.2">
      <c r="A423" s="480"/>
      <c r="B423" s="481"/>
      <c r="C423" s="482"/>
      <c r="D423" s="488"/>
      <c r="E423" s="481"/>
      <c r="F423" s="513" t="s">
        <v>5155</v>
      </c>
      <c r="G423" s="482">
        <f t="shared" si="16"/>
        <v>11</v>
      </c>
      <c r="H423" s="485"/>
      <c r="I423" s="485"/>
      <c r="J423" s="485" t="s">
        <v>15</v>
      </c>
      <c r="K423" s="481"/>
      <c r="L423" s="481"/>
      <c r="M423" s="478"/>
      <c r="N423" s="486" t="s">
        <v>5156</v>
      </c>
      <c r="P423" s="492"/>
      <c r="Q423" s="469">
        <f t="shared" si="14"/>
        <v>0</v>
      </c>
      <c r="R423" s="471" t="str">
        <f t="shared" si="15"/>
        <v xml:space="preserve"> </v>
      </c>
    </row>
    <row r="424" spans="1:18" ht="15" x14ac:dyDescent="0.2">
      <c r="A424" s="494">
        <v>752400</v>
      </c>
      <c r="B424" s="495" t="s">
        <v>2151</v>
      </c>
      <c r="C424" s="496" t="s">
        <v>2710</v>
      </c>
      <c r="D424" s="497" t="s">
        <v>5157</v>
      </c>
      <c r="E424" s="495" t="s">
        <v>5158</v>
      </c>
      <c r="F424" s="498" t="s">
        <v>5159</v>
      </c>
      <c r="G424" s="496">
        <f t="shared" si="16"/>
        <v>29</v>
      </c>
      <c r="H424" s="499"/>
      <c r="I424" s="499"/>
      <c r="J424" s="499"/>
      <c r="K424" s="495" t="s">
        <v>15</v>
      </c>
      <c r="L424" s="495"/>
      <c r="M424" s="500"/>
      <c r="N424" s="486"/>
      <c r="P424" s="501" t="s">
        <v>5160</v>
      </c>
      <c r="Q424" s="469">
        <f t="shared" si="14"/>
        <v>10</v>
      </c>
      <c r="R424" s="471" t="str">
        <f t="shared" si="15"/>
        <v xml:space="preserve"> </v>
      </c>
    </row>
    <row r="425" spans="1:18" ht="15" x14ac:dyDescent="0.2">
      <c r="A425" s="494">
        <v>752401</v>
      </c>
      <c r="B425" s="495" t="s">
        <v>2151</v>
      </c>
      <c r="C425" s="496" t="s">
        <v>2710</v>
      </c>
      <c r="D425" s="497"/>
      <c r="E425" s="495"/>
      <c r="F425" s="498" t="s">
        <v>5161</v>
      </c>
      <c r="G425" s="496">
        <f>+LEN(F425)</f>
        <v>17</v>
      </c>
      <c r="H425" s="499"/>
      <c r="I425" s="499"/>
      <c r="J425" s="499"/>
      <c r="K425" s="495"/>
      <c r="L425" s="495" t="s">
        <v>15</v>
      </c>
      <c r="M425" s="500"/>
      <c r="N425" s="486"/>
      <c r="P425" s="501"/>
      <c r="R425" s="471"/>
    </row>
    <row r="426" spans="1:18" ht="15" x14ac:dyDescent="0.2">
      <c r="A426" s="494">
        <v>752402</v>
      </c>
      <c r="B426" s="495" t="s">
        <v>2151</v>
      </c>
      <c r="C426" s="496" t="s">
        <v>2710</v>
      </c>
      <c r="D426" s="497"/>
      <c r="E426" s="495"/>
      <c r="F426" s="498" t="s">
        <v>5162</v>
      </c>
      <c r="G426" s="496">
        <f>LEN(F426)</f>
        <v>18</v>
      </c>
      <c r="H426" s="499"/>
      <c r="I426" s="499"/>
      <c r="J426" s="499"/>
      <c r="K426" s="495"/>
      <c r="L426" s="495" t="s">
        <v>15</v>
      </c>
      <c r="M426" s="500"/>
      <c r="N426" s="486"/>
      <c r="P426" s="501"/>
      <c r="R426" s="471"/>
    </row>
    <row r="427" spans="1:18" ht="15" x14ac:dyDescent="0.2">
      <c r="A427" s="494">
        <v>752403</v>
      </c>
      <c r="B427" s="495" t="s">
        <v>2151</v>
      </c>
      <c r="C427" s="496" t="s">
        <v>2710</v>
      </c>
      <c r="D427" s="497"/>
      <c r="E427" s="495"/>
      <c r="F427" s="498" t="s">
        <v>5163</v>
      </c>
      <c r="G427" s="496">
        <f>LEN(F427)</f>
        <v>30</v>
      </c>
      <c r="H427" s="499"/>
      <c r="I427" s="499"/>
      <c r="J427" s="499"/>
      <c r="K427" s="495" t="s">
        <v>15</v>
      </c>
      <c r="L427" s="495"/>
      <c r="M427" s="500"/>
      <c r="N427" s="486"/>
      <c r="P427" s="501"/>
      <c r="R427" s="471"/>
    </row>
    <row r="428" spans="1:18" ht="15" x14ac:dyDescent="0.2">
      <c r="A428" s="494">
        <v>752410</v>
      </c>
      <c r="B428" s="495" t="s">
        <v>2151</v>
      </c>
      <c r="C428" s="496" t="s">
        <v>2710</v>
      </c>
      <c r="D428" s="497"/>
      <c r="E428" s="495"/>
      <c r="F428" s="498" t="s">
        <v>5164</v>
      </c>
      <c r="G428" s="496">
        <f>LEN(F428)</f>
        <v>29</v>
      </c>
      <c r="H428" s="499"/>
      <c r="I428" s="499"/>
      <c r="J428" s="499"/>
      <c r="K428" s="495" t="s">
        <v>15</v>
      </c>
      <c r="L428" s="495"/>
      <c r="M428" s="500"/>
      <c r="N428" s="486"/>
      <c r="P428" s="501"/>
      <c r="R428" s="471"/>
    </row>
    <row r="429" spans="1:18" ht="15" x14ac:dyDescent="0.2">
      <c r="A429" s="494">
        <v>752420</v>
      </c>
      <c r="B429" s="495" t="s">
        <v>2151</v>
      </c>
      <c r="C429" s="496" t="s">
        <v>2710</v>
      </c>
      <c r="D429" s="497" t="s">
        <v>5157</v>
      </c>
      <c r="E429" s="495" t="s">
        <v>5165</v>
      </c>
      <c r="F429" s="498" t="s">
        <v>5166</v>
      </c>
      <c r="G429" s="496">
        <f t="shared" si="16"/>
        <v>26</v>
      </c>
      <c r="H429" s="499"/>
      <c r="I429" s="499"/>
      <c r="J429" s="499"/>
      <c r="K429" s="495" t="s">
        <v>15</v>
      </c>
      <c r="L429" s="495"/>
      <c r="M429" s="500"/>
      <c r="N429" s="486"/>
      <c r="P429" s="501" t="s">
        <v>5167</v>
      </c>
      <c r="Q429" s="469">
        <f t="shared" si="14"/>
        <v>10</v>
      </c>
      <c r="R429" s="471" t="str">
        <f t="shared" si="15"/>
        <v xml:space="preserve"> </v>
      </c>
    </row>
    <row r="430" spans="1:18" ht="15" x14ac:dyDescent="0.2">
      <c r="A430" s="502">
        <v>752430</v>
      </c>
      <c r="B430" s="503" t="s">
        <v>2151</v>
      </c>
      <c r="C430" s="504" t="s">
        <v>2710</v>
      </c>
      <c r="D430" s="505"/>
      <c r="E430" s="503"/>
      <c r="F430" s="506" t="s">
        <v>5168</v>
      </c>
      <c r="G430" s="504">
        <f>+LEN(F430)</f>
        <v>18</v>
      </c>
      <c r="H430" s="507"/>
      <c r="I430" s="507"/>
      <c r="J430" s="507"/>
      <c r="K430" s="503" t="s">
        <v>15</v>
      </c>
      <c r="L430" s="503"/>
      <c r="M430" s="508"/>
      <c r="N430" s="486"/>
      <c r="P430" s="501"/>
      <c r="R430" s="471"/>
    </row>
    <row r="431" spans="1:18" ht="15.75" x14ac:dyDescent="0.2">
      <c r="A431" s="472"/>
      <c r="B431" s="473"/>
      <c r="C431" s="474"/>
      <c r="D431" s="509"/>
      <c r="E431" s="473"/>
      <c r="F431" s="522" t="s">
        <v>5169</v>
      </c>
      <c r="G431" s="474">
        <f t="shared" si="16"/>
        <v>12</v>
      </c>
      <c r="H431" s="477"/>
      <c r="I431" s="477"/>
      <c r="J431" s="477" t="s">
        <v>15</v>
      </c>
      <c r="K431" s="473"/>
      <c r="L431" s="473"/>
      <c r="M431" s="511"/>
      <c r="N431" s="486" t="s">
        <v>5170</v>
      </c>
      <c r="P431" s="492"/>
      <c r="Q431" s="469">
        <f t="shared" si="14"/>
        <v>0</v>
      </c>
      <c r="R431" s="471" t="str">
        <f t="shared" si="15"/>
        <v xml:space="preserve"> </v>
      </c>
    </row>
    <row r="432" spans="1:18" ht="15" x14ac:dyDescent="0.2">
      <c r="A432" s="480">
        <v>752600</v>
      </c>
      <c r="B432" s="481" t="s">
        <v>2151</v>
      </c>
      <c r="C432" s="482" t="s">
        <v>2710</v>
      </c>
      <c r="D432" s="488" t="s">
        <v>5171</v>
      </c>
      <c r="E432" s="481" t="s">
        <v>5172</v>
      </c>
      <c r="F432" s="490" t="s">
        <v>5173</v>
      </c>
      <c r="G432" s="482">
        <f t="shared" si="16"/>
        <v>8</v>
      </c>
      <c r="H432" s="485"/>
      <c r="I432" s="485"/>
      <c r="J432" s="485"/>
      <c r="K432" s="481" t="s">
        <v>15</v>
      </c>
      <c r="L432" s="481"/>
      <c r="M432" s="478"/>
      <c r="N432" s="486"/>
      <c r="P432" s="492" t="s">
        <v>5173</v>
      </c>
      <c r="Q432" s="469">
        <f t="shared" si="14"/>
        <v>8</v>
      </c>
      <c r="R432" s="471" t="str">
        <f t="shared" si="15"/>
        <v xml:space="preserve"> </v>
      </c>
    </row>
    <row r="433" spans="1:18" ht="15.75" x14ac:dyDescent="0.2">
      <c r="A433" s="480"/>
      <c r="B433" s="481"/>
      <c r="C433" s="482"/>
      <c r="D433" s="488"/>
      <c r="E433" s="481"/>
      <c r="F433" s="513" t="s">
        <v>5174</v>
      </c>
      <c r="G433" s="482">
        <f t="shared" si="16"/>
        <v>8</v>
      </c>
      <c r="H433" s="485"/>
      <c r="I433" s="485"/>
      <c r="J433" s="485" t="s">
        <v>15</v>
      </c>
      <c r="K433" s="481"/>
      <c r="L433" s="481"/>
      <c r="M433" s="478"/>
      <c r="N433" s="486" t="s">
        <v>5175</v>
      </c>
      <c r="P433" s="492"/>
      <c r="R433" s="471"/>
    </row>
    <row r="434" spans="1:18" ht="15" x14ac:dyDescent="0.2">
      <c r="A434" s="480">
        <v>752700</v>
      </c>
      <c r="B434" s="481" t="s">
        <v>2151</v>
      </c>
      <c r="C434" s="482" t="s">
        <v>2710</v>
      </c>
      <c r="D434" s="488"/>
      <c r="E434" s="481"/>
      <c r="F434" s="490" t="s">
        <v>5176</v>
      </c>
      <c r="G434" s="482">
        <f t="shared" si="16"/>
        <v>11</v>
      </c>
      <c r="H434" s="485"/>
      <c r="I434" s="485"/>
      <c r="J434" s="485"/>
      <c r="K434" s="481" t="s">
        <v>15</v>
      </c>
      <c r="L434" s="481"/>
      <c r="M434" s="478" t="s">
        <v>3563</v>
      </c>
      <c r="N434" s="486"/>
      <c r="P434" s="492" t="s">
        <v>5176</v>
      </c>
      <c r="Q434" s="469">
        <f t="shared" ref="Q434:Q458" si="17">+LEN(P434)</f>
        <v>11</v>
      </c>
      <c r="R434" s="471"/>
    </row>
    <row r="435" spans="1:18" ht="25.5" x14ac:dyDescent="0.2">
      <c r="A435" s="480"/>
      <c r="B435" s="481"/>
      <c r="C435" s="482"/>
      <c r="D435" s="488"/>
      <c r="E435" s="481"/>
      <c r="F435" s="513" t="s">
        <v>5177</v>
      </c>
      <c r="G435" s="482">
        <f t="shared" si="16"/>
        <v>30</v>
      </c>
      <c r="H435" s="485"/>
      <c r="I435" s="485"/>
      <c r="J435" s="485" t="s">
        <v>15</v>
      </c>
      <c r="K435" s="481"/>
      <c r="L435" s="481"/>
      <c r="M435" s="478"/>
      <c r="N435" s="486" t="s">
        <v>5178</v>
      </c>
      <c r="P435" s="492"/>
      <c r="Q435" s="469">
        <f t="shared" si="17"/>
        <v>0</v>
      </c>
      <c r="R435" s="471" t="str">
        <f t="shared" si="15"/>
        <v xml:space="preserve"> </v>
      </c>
    </row>
    <row r="436" spans="1:18" ht="15" x14ac:dyDescent="0.2">
      <c r="A436" s="480">
        <v>752800</v>
      </c>
      <c r="B436" s="481" t="s">
        <v>4156</v>
      </c>
      <c r="C436" s="482" t="s">
        <v>2710</v>
      </c>
      <c r="D436" s="488" t="s">
        <v>5179</v>
      </c>
      <c r="E436" s="481" t="s">
        <v>5180</v>
      </c>
      <c r="F436" s="490" t="s">
        <v>5181</v>
      </c>
      <c r="G436" s="482">
        <f t="shared" si="16"/>
        <v>24</v>
      </c>
      <c r="H436" s="485"/>
      <c r="I436" s="485"/>
      <c r="J436" s="485"/>
      <c r="K436" s="481" t="s">
        <v>15</v>
      </c>
      <c r="L436" s="481"/>
      <c r="M436" s="478"/>
      <c r="N436" s="486"/>
      <c r="P436" s="492" t="s">
        <v>5182</v>
      </c>
      <c r="Q436" s="469">
        <f t="shared" si="17"/>
        <v>10</v>
      </c>
      <c r="R436" s="471" t="str">
        <f t="shared" si="15"/>
        <v xml:space="preserve"> </v>
      </c>
    </row>
    <row r="437" spans="1:18" ht="15" x14ac:dyDescent="0.2">
      <c r="A437" s="480">
        <v>752820</v>
      </c>
      <c r="B437" s="481" t="s">
        <v>4156</v>
      </c>
      <c r="C437" s="482" t="s">
        <v>2710</v>
      </c>
      <c r="D437" s="488" t="s">
        <v>5183</v>
      </c>
      <c r="E437" s="481" t="s">
        <v>5184</v>
      </c>
      <c r="F437" s="490" t="s">
        <v>5185</v>
      </c>
      <c r="G437" s="482">
        <f t="shared" si="16"/>
        <v>30</v>
      </c>
      <c r="H437" s="485"/>
      <c r="I437" s="485"/>
      <c r="J437" s="485"/>
      <c r="K437" s="481" t="s">
        <v>15</v>
      </c>
      <c r="L437" s="481"/>
      <c r="M437" s="478"/>
      <c r="N437" s="486"/>
      <c r="P437" s="492" t="s">
        <v>5186</v>
      </c>
      <c r="Q437" s="469">
        <f t="shared" si="17"/>
        <v>10</v>
      </c>
      <c r="R437" s="471" t="str">
        <f>+IF(Q437&gt;10,"over"," ")</f>
        <v xml:space="preserve"> </v>
      </c>
    </row>
    <row r="438" spans="1:18" ht="15" x14ac:dyDescent="0.2">
      <c r="A438" s="480">
        <v>752840</v>
      </c>
      <c r="B438" s="481" t="s">
        <v>2151</v>
      </c>
      <c r="C438" s="482" t="s">
        <v>2710</v>
      </c>
      <c r="D438" s="488" t="s">
        <v>5183</v>
      </c>
      <c r="E438" s="481" t="s">
        <v>5187</v>
      </c>
      <c r="F438" s="490" t="s">
        <v>5188</v>
      </c>
      <c r="G438" s="482">
        <f t="shared" si="16"/>
        <v>26</v>
      </c>
      <c r="H438" s="485"/>
      <c r="I438" s="485"/>
      <c r="J438" s="485"/>
      <c r="K438" s="481" t="s">
        <v>15</v>
      </c>
      <c r="L438" s="481"/>
      <c r="M438" s="478"/>
      <c r="N438" s="486"/>
      <c r="P438" s="492" t="s">
        <v>5189</v>
      </c>
      <c r="Q438" s="469">
        <f t="shared" si="17"/>
        <v>10</v>
      </c>
      <c r="R438" s="471" t="str">
        <f>+IF(Q438&gt;10,"over"," ")</f>
        <v xml:space="preserve"> </v>
      </c>
    </row>
    <row r="439" spans="1:18" ht="15.75" x14ac:dyDescent="0.2">
      <c r="A439" s="480"/>
      <c r="B439" s="481"/>
      <c r="C439" s="482"/>
      <c r="D439" s="488"/>
      <c r="E439" s="481"/>
      <c r="F439" s="513" t="s">
        <v>5190</v>
      </c>
      <c r="G439" s="482">
        <f t="shared" si="16"/>
        <v>21</v>
      </c>
      <c r="H439" s="485"/>
      <c r="I439" s="485"/>
      <c r="J439" s="485" t="s">
        <v>15</v>
      </c>
      <c r="K439" s="481"/>
      <c r="L439" s="481"/>
      <c r="M439" s="478"/>
      <c r="N439" s="486" t="s">
        <v>5191</v>
      </c>
      <c r="P439" s="492"/>
      <c r="Q439" s="469">
        <f t="shared" si="17"/>
        <v>0</v>
      </c>
      <c r="R439" s="471" t="str">
        <f t="shared" si="15"/>
        <v xml:space="preserve"> </v>
      </c>
    </row>
    <row r="440" spans="1:18" ht="15" x14ac:dyDescent="0.2">
      <c r="A440" s="480">
        <v>753200</v>
      </c>
      <c r="B440" s="481" t="s">
        <v>4156</v>
      </c>
      <c r="C440" s="482" t="s">
        <v>2710</v>
      </c>
      <c r="D440" s="488" t="s">
        <v>5183</v>
      </c>
      <c r="E440" s="481" t="s">
        <v>5192</v>
      </c>
      <c r="F440" s="490" t="s">
        <v>5193</v>
      </c>
      <c r="G440" s="482">
        <f t="shared" si="16"/>
        <v>24</v>
      </c>
      <c r="H440" s="485"/>
      <c r="I440" s="485"/>
      <c r="J440" s="485"/>
      <c r="K440" s="481" t="s">
        <v>15</v>
      </c>
      <c r="L440" s="481"/>
      <c r="M440" s="478"/>
      <c r="N440" s="486"/>
      <c r="P440" s="492" t="s">
        <v>5194</v>
      </c>
      <c r="Q440" s="469">
        <f t="shared" si="17"/>
        <v>10</v>
      </c>
      <c r="R440" s="471" t="str">
        <f t="shared" si="15"/>
        <v xml:space="preserve"> </v>
      </c>
    </row>
    <row r="441" spans="1:18" ht="15.75" x14ac:dyDescent="0.2">
      <c r="A441" s="480"/>
      <c r="B441" s="481"/>
      <c r="C441" s="482"/>
      <c r="D441" s="488"/>
      <c r="E441" s="481"/>
      <c r="F441" s="513" t="s">
        <v>5195</v>
      </c>
      <c r="G441" s="482">
        <f t="shared" si="16"/>
        <v>20</v>
      </c>
      <c r="H441" s="485"/>
      <c r="I441" s="485"/>
      <c r="J441" s="485" t="s">
        <v>15</v>
      </c>
      <c r="K441" s="481"/>
      <c r="L441" s="481"/>
      <c r="M441" s="478"/>
      <c r="N441" s="486" t="s">
        <v>5196</v>
      </c>
      <c r="P441" s="492"/>
      <c r="Q441" s="469">
        <f t="shared" si="17"/>
        <v>0</v>
      </c>
      <c r="R441" s="471" t="str">
        <f>+IF(Q441&gt;10,"over"," ")</f>
        <v xml:space="preserve"> </v>
      </c>
    </row>
    <row r="442" spans="1:18" ht="15" x14ac:dyDescent="0.2">
      <c r="A442" s="480"/>
      <c r="B442" s="481" t="s">
        <v>2151</v>
      </c>
      <c r="C442" s="482" t="s">
        <v>2821</v>
      </c>
      <c r="D442" s="488" t="s">
        <v>5197</v>
      </c>
      <c r="E442" s="481" t="s">
        <v>5198</v>
      </c>
      <c r="F442" s="490" t="s">
        <v>5199</v>
      </c>
      <c r="G442" s="482">
        <f t="shared" si="16"/>
        <v>17</v>
      </c>
      <c r="H442" s="485"/>
      <c r="I442" s="485"/>
      <c r="J442" s="485"/>
      <c r="K442" s="481" t="s">
        <v>15</v>
      </c>
      <c r="L442" s="481"/>
      <c r="M442" s="478" t="s">
        <v>5200</v>
      </c>
      <c r="N442" s="486"/>
      <c r="P442" s="492" t="s">
        <v>5201</v>
      </c>
      <c r="Q442" s="469">
        <f t="shared" si="17"/>
        <v>10</v>
      </c>
      <c r="R442" s="471" t="str">
        <f>+IF(Q442&gt;10,"over"," ")</f>
        <v xml:space="preserve"> </v>
      </c>
    </row>
    <row r="443" spans="1:18" ht="15" x14ac:dyDescent="0.2">
      <c r="A443" s="480">
        <v>753300</v>
      </c>
      <c r="B443" s="481" t="s">
        <v>2151</v>
      </c>
      <c r="C443" s="482" t="s">
        <v>2710</v>
      </c>
      <c r="D443" s="488" t="s">
        <v>5197</v>
      </c>
      <c r="E443" s="481" t="s">
        <v>5202</v>
      </c>
      <c r="F443" s="490" t="s">
        <v>5203</v>
      </c>
      <c r="G443" s="482">
        <f t="shared" si="16"/>
        <v>24</v>
      </c>
      <c r="H443" s="485"/>
      <c r="I443" s="485"/>
      <c r="J443" s="485"/>
      <c r="K443" s="481" t="s">
        <v>15</v>
      </c>
      <c r="L443" s="481"/>
      <c r="M443" s="478"/>
      <c r="N443" s="486"/>
      <c r="P443" s="492" t="s">
        <v>5204</v>
      </c>
      <c r="Q443" s="469">
        <f t="shared" si="17"/>
        <v>10</v>
      </c>
      <c r="R443" s="471" t="str">
        <f>+IF(Q443&gt;10,"over"," ")</f>
        <v xml:space="preserve"> </v>
      </c>
    </row>
    <row r="444" spans="1:18" ht="15" x14ac:dyDescent="0.2">
      <c r="A444" s="480"/>
      <c r="B444" s="481" t="s">
        <v>2151</v>
      </c>
      <c r="C444" s="482" t="s">
        <v>2821</v>
      </c>
      <c r="D444" s="488" t="s">
        <v>5197</v>
      </c>
      <c r="E444" s="481" t="s">
        <v>5205</v>
      </c>
      <c r="F444" s="490" t="s">
        <v>5206</v>
      </c>
      <c r="G444" s="482">
        <f t="shared" si="16"/>
        <v>27</v>
      </c>
      <c r="H444" s="485"/>
      <c r="I444" s="485"/>
      <c r="J444" s="485"/>
      <c r="K444" s="481" t="s">
        <v>15</v>
      </c>
      <c r="L444" s="481"/>
      <c r="M444" s="478" t="s">
        <v>5207</v>
      </c>
      <c r="N444" s="486"/>
      <c r="P444" s="492" t="s">
        <v>5208</v>
      </c>
      <c r="Q444" s="469">
        <f t="shared" si="17"/>
        <v>10</v>
      </c>
      <c r="R444" s="471" t="str">
        <f t="shared" ref="R444:R458" si="18">+IF(Q444&gt;10,"over"," ")</f>
        <v xml:space="preserve"> </v>
      </c>
    </row>
    <row r="445" spans="1:18" ht="15" x14ac:dyDescent="0.2">
      <c r="A445" s="480">
        <v>753320</v>
      </c>
      <c r="B445" s="481" t="s">
        <v>2151</v>
      </c>
      <c r="C445" s="482" t="s">
        <v>2821</v>
      </c>
      <c r="D445" s="488" t="s">
        <v>5197</v>
      </c>
      <c r="E445" s="481" t="s">
        <v>5209</v>
      </c>
      <c r="F445" s="490" t="s">
        <v>5210</v>
      </c>
      <c r="G445" s="482">
        <f t="shared" si="16"/>
        <v>20</v>
      </c>
      <c r="H445" s="485"/>
      <c r="I445" s="485"/>
      <c r="J445" s="485"/>
      <c r="K445" s="481" t="s">
        <v>15</v>
      </c>
      <c r="L445" s="481"/>
      <c r="M445" s="478" t="s">
        <v>5211</v>
      </c>
      <c r="N445" s="486"/>
      <c r="P445" s="492" t="s">
        <v>5212</v>
      </c>
      <c r="Q445" s="469">
        <f t="shared" si="17"/>
        <v>10</v>
      </c>
      <c r="R445" s="471" t="str">
        <f t="shared" si="18"/>
        <v xml:space="preserve"> </v>
      </c>
    </row>
    <row r="446" spans="1:18" ht="15" x14ac:dyDescent="0.2">
      <c r="A446" s="480">
        <v>753340</v>
      </c>
      <c r="B446" s="481" t="s">
        <v>2151</v>
      </c>
      <c r="C446" s="482" t="s">
        <v>2821</v>
      </c>
      <c r="D446" s="488" t="s">
        <v>5197</v>
      </c>
      <c r="E446" s="481" t="s">
        <v>5213</v>
      </c>
      <c r="F446" s="490" t="s">
        <v>5214</v>
      </c>
      <c r="G446" s="482">
        <f t="shared" si="16"/>
        <v>28</v>
      </c>
      <c r="H446" s="485"/>
      <c r="I446" s="485"/>
      <c r="J446" s="485"/>
      <c r="K446" s="481" t="s">
        <v>15</v>
      </c>
      <c r="L446" s="481"/>
      <c r="M446" s="478" t="s">
        <v>5215</v>
      </c>
      <c r="N446" s="486"/>
      <c r="P446" s="492" t="s">
        <v>5216</v>
      </c>
      <c r="Q446" s="469">
        <f t="shared" si="17"/>
        <v>10</v>
      </c>
      <c r="R446" s="471" t="str">
        <f t="shared" si="18"/>
        <v xml:space="preserve"> </v>
      </c>
    </row>
    <row r="447" spans="1:18" ht="15" x14ac:dyDescent="0.2">
      <c r="A447" s="480"/>
      <c r="B447" s="481" t="s">
        <v>2151</v>
      </c>
      <c r="C447" s="482" t="s">
        <v>2821</v>
      </c>
      <c r="D447" s="488" t="s">
        <v>5197</v>
      </c>
      <c r="E447" s="481" t="s">
        <v>5217</v>
      </c>
      <c r="F447" s="490" t="s">
        <v>5218</v>
      </c>
      <c r="G447" s="482">
        <f t="shared" si="16"/>
        <v>17</v>
      </c>
      <c r="H447" s="485"/>
      <c r="I447" s="485"/>
      <c r="J447" s="485"/>
      <c r="K447" s="481" t="s">
        <v>15</v>
      </c>
      <c r="L447" s="481"/>
      <c r="M447" s="478" t="s">
        <v>5219</v>
      </c>
      <c r="N447" s="486"/>
      <c r="P447" s="492" t="s">
        <v>5220</v>
      </c>
      <c r="Q447" s="469">
        <f t="shared" si="17"/>
        <v>10</v>
      </c>
      <c r="R447" s="471" t="str">
        <f t="shared" si="18"/>
        <v xml:space="preserve"> </v>
      </c>
    </row>
    <row r="448" spans="1:18" ht="15" x14ac:dyDescent="0.2">
      <c r="A448" s="480"/>
      <c r="B448" s="481" t="s">
        <v>2151</v>
      </c>
      <c r="C448" s="482" t="s">
        <v>2821</v>
      </c>
      <c r="D448" s="488" t="s">
        <v>5197</v>
      </c>
      <c r="E448" s="481" t="s">
        <v>5221</v>
      </c>
      <c r="F448" s="490" t="s">
        <v>5222</v>
      </c>
      <c r="G448" s="482">
        <f t="shared" si="16"/>
        <v>26</v>
      </c>
      <c r="H448" s="485"/>
      <c r="I448" s="485"/>
      <c r="J448" s="485"/>
      <c r="K448" s="481" t="s">
        <v>15</v>
      </c>
      <c r="L448" s="481"/>
      <c r="M448" s="478" t="s">
        <v>5223</v>
      </c>
      <c r="N448" s="486"/>
      <c r="P448" s="492" t="s">
        <v>5224</v>
      </c>
      <c r="Q448" s="469">
        <f t="shared" si="17"/>
        <v>10</v>
      </c>
      <c r="R448" s="471" t="str">
        <f t="shared" si="18"/>
        <v xml:space="preserve"> </v>
      </c>
    </row>
    <row r="449" spans="1:18" ht="15" x14ac:dyDescent="0.2">
      <c r="A449" s="480"/>
      <c r="B449" s="481" t="s">
        <v>2151</v>
      </c>
      <c r="C449" s="482" t="s">
        <v>2821</v>
      </c>
      <c r="D449" s="488" t="s">
        <v>5197</v>
      </c>
      <c r="E449" s="481" t="s">
        <v>5225</v>
      </c>
      <c r="F449" s="490" t="s">
        <v>5226</v>
      </c>
      <c r="G449" s="482">
        <f t="shared" si="16"/>
        <v>28</v>
      </c>
      <c r="H449" s="485"/>
      <c r="I449" s="485"/>
      <c r="J449" s="485"/>
      <c r="K449" s="481" t="s">
        <v>15</v>
      </c>
      <c r="L449" s="481"/>
      <c r="M449" s="478" t="s">
        <v>4289</v>
      </c>
      <c r="N449" s="486"/>
      <c r="P449" s="492" t="s">
        <v>5227</v>
      </c>
      <c r="Q449" s="469">
        <f t="shared" si="17"/>
        <v>10</v>
      </c>
      <c r="R449" s="471" t="str">
        <f t="shared" si="18"/>
        <v xml:space="preserve"> </v>
      </c>
    </row>
    <row r="450" spans="1:18" ht="15" x14ac:dyDescent="0.2">
      <c r="A450" s="480">
        <v>753360</v>
      </c>
      <c r="B450" s="481" t="s">
        <v>2151</v>
      </c>
      <c r="C450" s="482" t="s">
        <v>2710</v>
      </c>
      <c r="D450" s="488" t="s">
        <v>5197</v>
      </c>
      <c r="E450" s="481" t="s">
        <v>2018</v>
      </c>
      <c r="F450" s="490" t="s">
        <v>5228</v>
      </c>
      <c r="G450" s="482">
        <f t="shared" si="16"/>
        <v>30</v>
      </c>
      <c r="H450" s="485"/>
      <c r="I450" s="485"/>
      <c r="J450" s="485"/>
      <c r="K450" s="481" t="s">
        <v>15</v>
      </c>
      <c r="L450" s="481"/>
      <c r="M450" s="478"/>
      <c r="N450" s="486"/>
      <c r="P450" s="492" t="s">
        <v>5229</v>
      </c>
      <c r="Q450" s="469">
        <f t="shared" si="17"/>
        <v>10</v>
      </c>
      <c r="R450" s="471" t="str">
        <f t="shared" si="18"/>
        <v xml:space="preserve"> </v>
      </c>
    </row>
    <row r="451" spans="1:18" ht="15" x14ac:dyDescent="0.2">
      <c r="A451" s="480">
        <v>753380</v>
      </c>
      <c r="B451" s="481" t="s">
        <v>2151</v>
      </c>
      <c r="C451" s="482" t="s">
        <v>2710</v>
      </c>
      <c r="D451" s="488" t="s">
        <v>5197</v>
      </c>
      <c r="E451" s="481" t="s">
        <v>5230</v>
      </c>
      <c r="F451" s="490" t="s">
        <v>5231</v>
      </c>
      <c r="G451" s="482">
        <f t="shared" si="16"/>
        <v>30</v>
      </c>
      <c r="H451" s="485"/>
      <c r="I451" s="485"/>
      <c r="J451" s="485"/>
      <c r="K451" s="481" t="s">
        <v>15</v>
      </c>
      <c r="L451" s="481"/>
      <c r="M451" s="478" t="s">
        <v>5232</v>
      </c>
      <c r="N451" s="486"/>
      <c r="P451" s="492" t="s">
        <v>5233</v>
      </c>
      <c r="Q451" s="469">
        <f t="shared" si="17"/>
        <v>10</v>
      </c>
      <c r="R451" s="471" t="str">
        <f t="shared" si="18"/>
        <v xml:space="preserve"> </v>
      </c>
    </row>
    <row r="452" spans="1:18" ht="15" x14ac:dyDescent="0.2">
      <c r="A452" s="480">
        <v>753600</v>
      </c>
      <c r="B452" s="481" t="s">
        <v>2151</v>
      </c>
      <c r="C452" s="482" t="s">
        <v>2710</v>
      </c>
      <c r="D452" s="488" t="s">
        <v>3563</v>
      </c>
      <c r="E452" s="481"/>
      <c r="F452" s="490" t="s">
        <v>5234</v>
      </c>
      <c r="G452" s="482">
        <f t="shared" si="16"/>
        <v>27</v>
      </c>
      <c r="H452" s="485"/>
      <c r="I452" s="485"/>
      <c r="J452" s="485"/>
      <c r="K452" s="481" t="s">
        <v>15</v>
      </c>
      <c r="L452" s="481"/>
      <c r="M452" s="478" t="s">
        <v>5235</v>
      </c>
      <c r="N452" s="486"/>
      <c r="P452" s="492"/>
      <c r="R452" s="471"/>
    </row>
    <row r="453" spans="1:18" ht="15" x14ac:dyDescent="0.2">
      <c r="A453" s="480"/>
      <c r="B453" s="481" t="s">
        <v>2151</v>
      </c>
      <c r="C453" s="482" t="s">
        <v>2821</v>
      </c>
      <c r="D453" s="488" t="s">
        <v>5197</v>
      </c>
      <c r="E453" s="481" t="s">
        <v>1452</v>
      </c>
      <c r="F453" s="490" t="s">
        <v>5236</v>
      </c>
      <c r="G453" s="482">
        <f t="shared" si="16"/>
        <v>27</v>
      </c>
      <c r="H453" s="485"/>
      <c r="I453" s="485"/>
      <c r="J453" s="485"/>
      <c r="K453" s="481" t="s">
        <v>15</v>
      </c>
      <c r="L453" s="481"/>
      <c r="M453" s="478" t="s">
        <v>5237</v>
      </c>
      <c r="N453" s="486"/>
      <c r="P453" s="492" t="s">
        <v>5238</v>
      </c>
      <c r="Q453" s="469">
        <f t="shared" si="17"/>
        <v>10</v>
      </c>
      <c r="R453" s="471" t="str">
        <f t="shared" si="18"/>
        <v xml:space="preserve"> </v>
      </c>
    </row>
    <row r="454" spans="1:18" ht="15" x14ac:dyDescent="0.2">
      <c r="A454" s="480">
        <v>753610</v>
      </c>
      <c r="B454" s="481" t="s">
        <v>4156</v>
      </c>
      <c r="C454" s="482" t="s">
        <v>2710</v>
      </c>
      <c r="D454" s="488"/>
      <c r="E454" s="481"/>
      <c r="F454" s="490" t="s">
        <v>5239</v>
      </c>
      <c r="G454" s="482">
        <f t="shared" si="16"/>
        <v>25</v>
      </c>
      <c r="H454" s="485"/>
      <c r="I454" s="485"/>
      <c r="J454" s="485"/>
      <c r="K454" s="481" t="s">
        <v>15</v>
      </c>
      <c r="L454" s="481"/>
      <c r="M454" s="478"/>
      <c r="N454" s="486"/>
      <c r="P454" s="492" t="s">
        <v>5240</v>
      </c>
      <c r="Q454" s="469">
        <f t="shared" si="17"/>
        <v>8</v>
      </c>
      <c r="R454" s="471" t="str">
        <f t="shared" si="18"/>
        <v xml:space="preserve"> </v>
      </c>
    </row>
    <row r="455" spans="1:18" ht="15" x14ac:dyDescent="0.2">
      <c r="A455" s="480">
        <v>753620</v>
      </c>
      <c r="B455" s="481" t="s">
        <v>4156</v>
      </c>
      <c r="C455" s="482" t="s">
        <v>2710</v>
      </c>
      <c r="D455" s="488"/>
      <c r="E455" s="481"/>
      <c r="F455" s="490" t="s">
        <v>5241</v>
      </c>
      <c r="G455" s="482">
        <f>+LEN(F455)</f>
        <v>24</v>
      </c>
      <c r="H455" s="485"/>
      <c r="I455" s="485"/>
      <c r="J455" s="485"/>
      <c r="K455" s="481" t="s">
        <v>15</v>
      </c>
      <c r="L455" s="481"/>
      <c r="M455" s="478"/>
      <c r="N455" s="486"/>
      <c r="P455" s="492"/>
      <c r="R455" s="471"/>
    </row>
    <row r="456" spans="1:18" ht="15" x14ac:dyDescent="0.2">
      <c r="A456" s="480">
        <v>753621</v>
      </c>
      <c r="B456" s="481" t="s">
        <v>4156</v>
      </c>
      <c r="C456" s="482" t="s">
        <v>2710</v>
      </c>
      <c r="D456" s="488"/>
      <c r="E456" s="481"/>
      <c r="F456" s="490" t="s">
        <v>5242</v>
      </c>
      <c r="G456" s="482">
        <f>+LEN(F456)</f>
        <v>26</v>
      </c>
      <c r="H456" s="485"/>
      <c r="I456" s="485"/>
      <c r="J456" s="485"/>
      <c r="K456" s="481"/>
      <c r="L456" s="481" t="s">
        <v>15</v>
      </c>
      <c r="M456" s="478"/>
      <c r="N456" s="486"/>
      <c r="P456" s="492"/>
      <c r="R456" s="471"/>
    </row>
    <row r="457" spans="1:18" ht="15.75" x14ac:dyDescent="0.2">
      <c r="A457" s="472"/>
      <c r="B457" s="473"/>
      <c r="C457" s="474"/>
      <c r="D457" s="509"/>
      <c r="E457" s="473"/>
      <c r="F457" s="522" t="s">
        <v>5243</v>
      </c>
      <c r="G457" s="474">
        <f t="shared" si="16"/>
        <v>27</v>
      </c>
      <c r="H457" s="477"/>
      <c r="I457" s="477"/>
      <c r="J457" s="477" t="s">
        <v>15</v>
      </c>
      <c r="K457" s="473"/>
      <c r="L457" s="473"/>
      <c r="M457" s="511"/>
      <c r="N457" s="486" t="s">
        <v>5244</v>
      </c>
      <c r="P457" s="492"/>
      <c r="Q457" s="469">
        <f t="shared" si="17"/>
        <v>0</v>
      </c>
      <c r="R457" s="471" t="str">
        <f t="shared" si="18"/>
        <v xml:space="preserve"> </v>
      </c>
    </row>
    <row r="458" spans="1:18" ht="15" x14ac:dyDescent="0.2">
      <c r="A458" s="480">
        <v>753700</v>
      </c>
      <c r="B458" s="481" t="s">
        <v>2151</v>
      </c>
      <c r="C458" s="482" t="s">
        <v>2710</v>
      </c>
      <c r="D458" s="488" t="s">
        <v>5245</v>
      </c>
      <c r="E458" s="481" t="s">
        <v>5246</v>
      </c>
      <c r="F458" s="483" t="s">
        <v>5247</v>
      </c>
      <c r="G458" s="482">
        <f t="shared" si="16"/>
        <v>21</v>
      </c>
      <c r="H458" s="485"/>
      <c r="I458" s="485"/>
      <c r="J458" s="485"/>
      <c r="K458" s="481" t="s">
        <v>15</v>
      </c>
      <c r="L458" s="481"/>
      <c r="M458" s="478"/>
      <c r="N458" s="486"/>
      <c r="P458" s="492" t="s">
        <v>5248</v>
      </c>
      <c r="Q458" s="469">
        <f t="shared" si="17"/>
        <v>10</v>
      </c>
      <c r="R458" s="471" t="str">
        <f t="shared" si="18"/>
        <v xml:space="preserve"> </v>
      </c>
    </row>
    <row r="459" spans="1:18" ht="15.75" x14ac:dyDescent="0.2">
      <c r="A459" s="480"/>
      <c r="B459" s="481"/>
      <c r="C459" s="482"/>
      <c r="D459" s="488"/>
      <c r="E459" s="481"/>
      <c r="F459" s="513" t="s">
        <v>5249</v>
      </c>
      <c r="G459" s="482">
        <f t="shared" si="16"/>
        <v>19</v>
      </c>
      <c r="H459" s="485"/>
      <c r="I459" s="485"/>
      <c r="J459" s="485" t="s">
        <v>15</v>
      </c>
      <c r="K459" s="481"/>
      <c r="L459" s="481"/>
      <c r="M459" s="478"/>
      <c r="N459" s="486" t="s">
        <v>5250</v>
      </c>
      <c r="P459" s="492"/>
      <c r="R459" s="471"/>
    </row>
    <row r="460" spans="1:18" ht="15" x14ac:dyDescent="0.2">
      <c r="A460" s="480">
        <v>753800</v>
      </c>
      <c r="B460" s="481" t="s">
        <v>2151</v>
      </c>
      <c r="C460" s="482" t="s">
        <v>2710</v>
      </c>
      <c r="D460" s="488" t="s">
        <v>5251</v>
      </c>
      <c r="E460" s="481" t="s">
        <v>5252</v>
      </c>
      <c r="F460" s="490" t="s">
        <v>5253</v>
      </c>
      <c r="G460" s="482">
        <f t="shared" si="16"/>
        <v>26</v>
      </c>
      <c r="H460" s="485"/>
      <c r="I460" s="485"/>
      <c r="J460" s="485"/>
      <c r="K460" s="481" t="s">
        <v>15</v>
      </c>
      <c r="L460" s="481"/>
      <c r="M460" s="478"/>
      <c r="N460" s="486"/>
      <c r="P460" s="492" t="s">
        <v>5254</v>
      </c>
      <c r="Q460" s="469">
        <f t="shared" ref="Q460:Q471" si="19">+LEN(P460)</f>
        <v>10</v>
      </c>
      <c r="R460" s="471" t="str">
        <f t="shared" ref="R460:R470" si="20">+IF(Q460&gt;10,"over"," ")</f>
        <v xml:space="preserve"> </v>
      </c>
    </row>
    <row r="461" spans="1:18" ht="15" x14ac:dyDescent="0.2">
      <c r="A461" s="480">
        <v>753820</v>
      </c>
      <c r="B461" s="481" t="s">
        <v>2151</v>
      </c>
      <c r="C461" s="482" t="s">
        <v>2710</v>
      </c>
      <c r="D461" s="488" t="s">
        <v>772</v>
      </c>
      <c r="E461" s="481" t="s">
        <v>5255</v>
      </c>
      <c r="F461" s="490" t="s">
        <v>5256</v>
      </c>
      <c r="G461" s="482">
        <f t="shared" si="16"/>
        <v>23</v>
      </c>
      <c r="H461" s="485"/>
      <c r="I461" s="485"/>
      <c r="J461" s="485"/>
      <c r="K461" s="481" t="s">
        <v>15</v>
      </c>
      <c r="L461" s="481"/>
      <c r="M461" s="478"/>
      <c r="N461" s="486"/>
      <c r="P461" s="492" t="s">
        <v>5257</v>
      </c>
      <c r="Q461" s="469">
        <f t="shared" si="19"/>
        <v>10</v>
      </c>
      <c r="R461" s="471" t="str">
        <f t="shared" si="20"/>
        <v xml:space="preserve"> </v>
      </c>
    </row>
    <row r="462" spans="1:18" ht="15" x14ac:dyDescent="0.2">
      <c r="A462" s="480">
        <v>753840</v>
      </c>
      <c r="B462" s="481" t="s">
        <v>2151</v>
      </c>
      <c r="C462" s="482" t="s">
        <v>2710</v>
      </c>
      <c r="D462" s="488" t="s">
        <v>772</v>
      </c>
      <c r="E462" s="481" t="s">
        <v>5258</v>
      </c>
      <c r="F462" s="490" t="s">
        <v>5259</v>
      </c>
      <c r="G462" s="482">
        <f t="shared" si="16"/>
        <v>25</v>
      </c>
      <c r="H462" s="485"/>
      <c r="I462" s="485"/>
      <c r="J462" s="485"/>
      <c r="K462" s="481" t="s">
        <v>15</v>
      </c>
      <c r="L462" s="481"/>
      <c r="M462" s="478"/>
      <c r="N462" s="486"/>
      <c r="P462" s="492" t="s">
        <v>5260</v>
      </c>
      <c r="Q462" s="469">
        <f t="shared" si="19"/>
        <v>10</v>
      </c>
      <c r="R462" s="471" t="str">
        <f t="shared" si="20"/>
        <v xml:space="preserve"> </v>
      </c>
    </row>
    <row r="463" spans="1:18" ht="15" x14ac:dyDescent="0.2">
      <c r="A463" s="480">
        <v>753850</v>
      </c>
      <c r="B463" s="481" t="s">
        <v>2151</v>
      </c>
      <c r="C463" s="482" t="s">
        <v>2710</v>
      </c>
      <c r="D463" s="488"/>
      <c r="E463" s="481"/>
      <c r="F463" s="490" t="s">
        <v>16099</v>
      </c>
      <c r="G463" s="482">
        <f t="shared" si="16"/>
        <v>30</v>
      </c>
      <c r="H463" s="485"/>
      <c r="I463" s="485"/>
      <c r="J463" s="485"/>
      <c r="K463" s="481" t="s">
        <v>15</v>
      </c>
      <c r="L463" s="481"/>
      <c r="M463" s="478"/>
      <c r="N463" s="486"/>
      <c r="P463" s="492"/>
      <c r="R463" s="471"/>
    </row>
    <row r="464" spans="1:18" ht="15.75" x14ac:dyDescent="0.2">
      <c r="A464" s="480"/>
      <c r="B464" s="481"/>
      <c r="C464" s="482"/>
      <c r="D464" s="488"/>
      <c r="E464" s="481"/>
      <c r="F464" s="513" t="s">
        <v>5261</v>
      </c>
      <c r="G464" s="482">
        <f t="shared" si="16"/>
        <v>11</v>
      </c>
      <c r="H464" s="485"/>
      <c r="I464" s="485"/>
      <c r="J464" s="485" t="s">
        <v>15</v>
      </c>
      <c r="K464" s="481"/>
      <c r="L464" s="481"/>
      <c r="M464" s="478"/>
      <c r="N464" s="486" t="s">
        <v>5262</v>
      </c>
      <c r="P464" s="492"/>
      <c r="Q464" s="469">
        <f t="shared" si="19"/>
        <v>0</v>
      </c>
      <c r="R464" s="471" t="str">
        <f t="shared" si="20"/>
        <v xml:space="preserve"> </v>
      </c>
    </row>
    <row r="465" spans="1:18" ht="15" x14ac:dyDescent="0.2">
      <c r="A465" s="480"/>
      <c r="B465" s="481" t="s">
        <v>2151</v>
      </c>
      <c r="C465" s="482" t="s">
        <v>2821</v>
      </c>
      <c r="D465" s="488" t="s">
        <v>727</v>
      </c>
      <c r="E465" s="481" t="s">
        <v>5263</v>
      </c>
      <c r="F465" s="490" t="s">
        <v>5264</v>
      </c>
      <c r="G465" s="482">
        <f t="shared" si="16"/>
        <v>30</v>
      </c>
      <c r="H465" s="485"/>
      <c r="I465" s="485"/>
      <c r="J465" s="485"/>
      <c r="K465" s="481" t="s">
        <v>15</v>
      </c>
      <c r="L465" s="481"/>
      <c r="M465" s="478" t="s">
        <v>4289</v>
      </c>
      <c r="N465" s="486"/>
      <c r="P465" s="492" t="s">
        <v>5265</v>
      </c>
      <c r="Q465" s="469">
        <f t="shared" si="19"/>
        <v>10</v>
      </c>
      <c r="R465" s="471" t="str">
        <f t="shared" si="20"/>
        <v xml:space="preserve"> </v>
      </c>
    </row>
    <row r="466" spans="1:18" ht="15" x14ac:dyDescent="0.2">
      <c r="A466" s="480"/>
      <c r="B466" s="481" t="s">
        <v>2151</v>
      </c>
      <c r="C466" s="482" t="s">
        <v>2821</v>
      </c>
      <c r="D466" s="488" t="s">
        <v>727</v>
      </c>
      <c r="E466" s="481" t="s">
        <v>5266</v>
      </c>
      <c r="F466" s="490" t="s">
        <v>5267</v>
      </c>
      <c r="G466" s="482">
        <f t="shared" si="16"/>
        <v>30</v>
      </c>
      <c r="H466" s="485"/>
      <c r="I466" s="485"/>
      <c r="J466" s="485"/>
      <c r="K466" s="481" t="s">
        <v>15</v>
      </c>
      <c r="L466" s="481"/>
      <c r="M466" s="478" t="s">
        <v>5075</v>
      </c>
      <c r="N466" s="486"/>
      <c r="P466" s="492" t="s">
        <v>5268</v>
      </c>
      <c r="Q466" s="469">
        <f t="shared" si="19"/>
        <v>10</v>
      </c>
      <c r="R466" s="471" t="str">
        <f t="shared" si="20"/>
        <v xml:space="preserve"> </v>
      </c>
    </row>
    <row r="467" spans="1:18" ht="15" x14ac:dyDescent="0.2">
      <c r="A467" s="480">
        <v>754000</v>
      </c>
      <c r="B467" s="481" t="s">
        <v>2151</v>
      </c>
      <c r="C467" s="482" t="s">
        <v>2710</v>
      </c>
      <c r="D467" s="488" t="s">
        <v>727</v>
      </c>
      <c r="E467" s="481" t="s">
        <v>5269</v>
      </c>
      <c r="F467" s="490" t="s">
        <v>5270</v>
      </c>
      <c r="G467" s="482">
        <f t="shared" si="16"/>
        <v>22</v>
      </c>
      <c r="H467" s="485"/>
      <c r="I467" s="485"/>
      <c r="J467" s="485"/>
      <c r="K467" s="481" t="s">
        <v>15</v>
      </c>
      <c r="L467" s="481"/>
      <c r="M467" s="478"/>
      <c r="N467" s="486"/>
      <c r="P467" s="490" t="s">
        <v>5271</v>
      </c>
      <c r="Q467" s="469">
        <f t="shared" si="19"/>
        <v>10</v>
      </c>
      <c r="R467" s="471" t="str">
        <f t="shared" si="20"/>
        <v xml:space="preserve"> </v>
      </c>
    </row>
    <row r="468" spans="1:18" ht="15" x14ac:dyDescent="0.2">
      <c r="A468" s="480">
        <v>754010</v>
      </c>
      <c r="B468" s="481" t="s">
        <v>2151</v>
      </c>
      <c r="C468" s="482" t="s">
        <v>2710</v>
      </c>
      <c r="D468" s="488"/>
      <c r="E468" s="481"/>
      <c r="F468" s="490" t="s">
        <v>5272</v>
      </c>
      <c r="G468" s="482">
        <f t="shared" si="16"/>
        <v>22</v>
      </c>
      <c r="H468" s="485"/>
      <c r="I468" s="485"/>
      <c r="J468" s="485"/>
      <c r="K468" s="481" t="s">
        <v>15</v>
      </c>
      <c r="L468" s="481"/>
      <c r="M468" s="478" t="s">
        <v>4977</v>
      </c>
      <c r="N468" s="486"/>
      <c r="P468" s="490" t="s">
        <v>5271</v>
      </c>
      <c r="Q468" s="469">
        <f t="shared" si="19"/>
        <v>10</v>
      </c>
      <c r="R468" s="471" t="str">
        <f t="shared" si="20"/>
        <v xml:space="preserve"> </v>
      </c>
    </row>
    <row r="469" spans="1:18" ht="15" x14ac:dyDescent="0.2">
      <c r="A469" s="480">
        <v>754020</v>
      </c>
      <c r="B469" s="481" t="s">
        <v>2151</v>
      </c>
      <c r="C469" s="525" t="s">
        <v>2710</v>
      </c>
      <c r="D469" s="488"/>
      <c r="E469" s="481"/>
      <c r="F469" s="490" t="s">
        <v>5273</v>
      </c>
      <c r="G469" s="482">
        <f t="shared" si="16"/>
        <v>27</v>
      </c>
      <c r="H469" s="485"/>
      <c r="I469" s="485"/>
      <c r="J469" s="485"/>
      <c r="K469" s="481" t="s">
        <v>15</v>
      </c>
      <c r="L469" s="481"/>
      <c r="M469" s="478"/>
      <c r="N469" s="486"/>
      <c r="P469" s="526"/>
      <c r="R469" s="471"/>
    </row>
    <row r="470" spans="1:18" ht="15.75" x14ac:dyDescent="0.2">
      <c r="A470" s="480"/>
      <c r="B470" s="481"/>
      <c r="C470" s="482"/>
      <c r="D470" s="488"/>
      <c r="E470" s="481"/>
      <c r="F470" s="513" t="s">
        <v>5274</v>
      </c>
      <c r="G470" s="482">
        <f t="shared" si="16"/>
        <v>25</v>
      </c>
      <c r="H470" s="485"/>
      <c r="I470" s="485"/>
      <c r="J470" s="485" t="s">
        <v>15</v>
      </c>
      <c r="K470" s="481"/>
      <c r="L470" s="481"/>
      <c r="M470" s="478"/>
      <c r="N470" s="486" t="s">
        <v>5275</v>
      </c>
      <c r="P470" s="492"/>
      <c r="Q470" s="469">
        <f t="shared" si="19"/>
        <v>0</v>
      </c>
      <c r="R470" s="471" t="str">
        <f t="shared" si="20"/>
        <v xml:space="preserve"> </v>
      </c>
    </row>
    <row r="471" spans="1:18" s="528" customFormat="1" x14ac:dyDescent="0.2">
      <c r="A471" s="480">
        <v>754200</v>
      </c>
      <c r="B471" s="481" t="s">
        <v>2151</v>
      </c>
      <c r="C471" s="482" t="s">
        <v>2710</v>
      </c>
      <c r="D471" s="485"/>
      <c r="E471" s="485"/>
      <c r="F471" s="490" t="s">
        <v>5276</v>
      </c>
      <c r="G471" s="482">
        <f t="shared" si="16"/>
        <v>28</v>
      </c>
      <c r="H471" s="485"/>
      <c r="I471" s="485"/>
      <c r="J471" s="485"/>
      <c r="K471" s="481" t="s">
        <v>15</v>
      </c>
      <c r="L471" s="481"/>
      <c r="M471" s="527"/>
      <c r="N471" s="486"/>
      <c r="P471" s="492" t="s">
        <v>5277</v>
      </c>
      <c r="Q471" s="469">
        <f t="shared" si="19"/>
        <v>10</v>
      </c>
      <c r="R471" s="468"/>
    </row>
    <row r="472" spans="1:18" s="528" customFormat="1" ht="15.75" x14ac:dyDescent="0.2">
      <c r="A472" s="480"/>
      <c r="B472" s="481"/>
      <c r="C472" s="482"/>
      <c r="D472" s="485"/>
      <c r="E472" s="485"/>
      <c r="F472" s="513" t="s">
        <v>5278</v>
      </c>
      <c r="G472" s="482">
        <f t="shared" si="16"/>
        <v>14</v>
      </c>
      <c r="H472" s="485"/>
      <c r="I472" s="485"/>
      <c r="J472" s="485" t="s">
        <v>15</v>
      </c>
      <c r="K472" s="481"/>
      <c r="L472" s="481"/>
      <c r="M472" s="527" t="s">
        <v>5279</v>
      </c>
      <c r="N472" s="486" t="s">
        <v>5280</v>
      </c>
      <c r="P472" s="492"/>
      <c r="Q472" s="469"/>
      <c r="R472" s="468"/>
    </row>
    <row r="473" spans="1:18" s="528" customFormat="1" x14ac:dyDescent="0.2">
      <c r="A473" s="480">
        <v>754300</v>
      </c>
      <c r="B473" s="481"/>
      <c r="C473" s="482" t="s">
        <v>2710</v>
      </c>
      <c r="D473" s="485"/>
      <c r="E473" s="485"/>
      <c r="F473" s="490" t="s">
        <v>5281</v>
      </c>
      <c r="G473" s="482">
        <f t="shared" si="16"/>
        <v>29</v>
      </c>
      <c r="H473" s="485"/>
      <c r="I473" s="485"/>
      <c r="J473" s="485"/>
      <c r="K473" s="481" t="s">
        <v>15</v>
      </c>
      <c r="L473" s="481"/>
      <c r="M473" s="527"/>
      <c r="N473" s="486"/>
      <c r="P473" s="492" t="s">
        <v>5282</v>
      </c>
      <c r="Q473" s="469">
        <f t="shared" ref="Q473:Q536" si="21">+LEN(P473)</f>
        <v>10</v>
      </c>
      <c r="R473" s="468"/>
    </row>
    <row r="474" spans="1:18" ht="15.75" x14ac:dyDescent="0.2">
      <c r="A474" s="480"/>
      <c r="B474" s="481"/>
      <c r="C474" s="482"/>
      <c r="D474" s="488"/>
      <c r="E474" s="481"/>
      <c r="F474" s="513" t="s">
        <v>5283</v>
      </c>
      <c r="G474" s="482">
        <f t="shared" si="16"/>
        <v>5</v>
      </c>
      <c r="H474" s="485"/>
      <c r="I474" s="485"/>
      <c r="J474" s="485" t="s">
        <v>15</v>
      </c>
      <c r="K474" s="481"/>
      <c r="L474" s="481"/>
      <c r="M474" s="478"/>
      <c r="N474" s="486" t="s">
        <v>5284</v>
      </c>
      <c r="P474" s="492"/>
      <c r="R474" s="471" t="str">
        <f t="shared" ref="R474:R524" si="22">+IF(Q474&gt;10,"over"," ")</f>
        <v xml:space="preserve"> </v>
      </c>
    </row>
    <row r="475" spans="1:18" ht="15" x14ac:dyDescent="0.2">
      <c r="A475" s="480">
        <v>755000</v>
      </c>
      <c r="B475" s="481" t="s">
        <v>2151</v>
      </c>
      <c r="C475" s="482" t="s">
        <v>2821</v>
      </c>
      <c r="D475" s="488" t="s">
        <v>4244</v>
      </c>
      <c r="E475" s="481" t="s">
        <v>5285</v>
      </c>
      <c r="F475" s="490" t="s">
        <v>5286</v>
      </c>
      <c r="G475" s="482">
        <f t="shared" si="16"/>
        <v>18</v>
      </c>
      <c r="H475" s="485"/>
      <c r="I475" s="485"/>
      <c r="J475" s="485"/>
      <c r="K475" s="481" t="s">
        <v>15</v>
      </c>
      <c r="L475" s="481"/>
      <c r="M475" s="478"/>
      <c r="N475" s="486"/>
      <c r="P475" s="492" t="s">
        <v>5287</v>
      </c>
      <c r="Q475" s="469">
        <f t="shared" si="21"/>
        <v>5</v>
      </c>
      <c r="R475" s="471" t="str">
        <f t="shared" si="22"/>
        <v xml:space="preserve"> </v>
      </c>
    </row>
    <row r="476" spans="1:18" ht="15" x14ac:dyDescent="0.2">
      <c r="A476" s="480">
        <v>755010</v>
      </c>
      <c r="B476" s="481" t="s">
        <v>4156</v>
      </c>
      <c r="C476" s="482" t="s">
        <v>2821</v>
      </c>
      <c r="D476" s="488"/>
      <c r="E476" s="481">
        <v>5412</v>
      </c>
      <c r="F476" s="490" t="s">
        <v>5288</v>
      </c>
      <c r="G476" s="482">
        <f t="shared" si="16"/>
        <v>21</v>
      </c>
      <c r="H476" s="485"/>
      <c r="I476" s="485"/>
      <c r="J476" s="485"/>
      <c r="K476" s="481" t="s">
        <v>15</v>
      </c>
      <c r="L476" s="481"/>
      <c r="M476" s="478"/>
      <c r="N476" s="486"/>
      <c r="P476" s="492"/>
      <c r="R476" s="471"/>
    </row>
    <row r="477" spans="1:18" ht="15" x14ac:dyDescent="0.2">
      <c r="A477" s="480">
        <v>755020</v>
      </c>
      <c r="B477" s="481" t="s">
        <v>2151</v>
      </c>
      <c r="C477" s="482" t="s">
        <v>2710</v>
      </c>
      <c r="D477" s="488" t="s">
        <v>5289</v>
      </c>
      <c r="E477" s="481" t="s">
        <v>5290</v>
      </c>
      <c r="F477" s="490" t="s">
        <v>5291</v>
      </c>
      <c r="G477" s="482">
        <f t="shared" si="16"/>
        <v>30</v>
      </c>
      <c r="H477" s="485"/>
      <c r="I477" s="485"/>
      <c r="J477" s="485"/>
      <c r="K477" s="481" t="s">
        <v>15</v>
      </c>
      <c r="L477" s="481"/>
      <c r="M477" s="478"/>
      <c r="N477" s="486"/>
      <c r="P477" s="492" t="s">
        <v>5292</v>
      </c>
      <c r="Q477" s="469">
        <f t="shared" si="21"/>
        <v>10</v>
      </c>
      <c r="R477" s="471" t="str">
        <f t="shared" si="22"/>
        <v xml:space="preserve"> </v>
      </c>
    </row>
    <row r="478" spans="1:18" ht="15" x14ac:dyDescent="0.2">
      <c r="A478" s="480">
        <v>755040</v>
      </c>
      <c r="B478" s="481" t="s">
        <v>2151</v>
      </c>
      <c r="C478" s="482" t="s">
        <v>2710</v>
      </c>
      <c r="D478" s="488" t="s">
        <v>5293</v>
      </c>
      <c r="E478" s="481" t="s">
        <v>5294</v>
      </c>
      <c r="F478" s="490" t="s">
        <v>5295</v>
      </c>
      <c r="G478" s="482">
        <f t="shared" si="16"/>
        <v>11</v>
      </c>
      <c r="H478" s="485"/>
      <c r="I478" s="485"/>
      <c r="J478" s="485"/>
      <c r="K478" s="481" t="s">
        <v>15</v>
      </c>
      <c r="L478" s="481"/>
      <c r="M478" s="478"/>
      <c r="N478" s="486"/>
      <c r="P478" s="492" t="s">
        <v>5296</v>
      </c>
      <c r="Q478" s="469">
        <f>+LEN(P478)</f>
        <v>10</v>
      </c>
      <c r="R478" s="471" t="str">
        <f>+IF(Q478&gt;10,"over"," ")</f>
        <v xml:space="preserve"> </v>
      </c>
    </row>
    <row r="479" spans="1:18" ht="15" x14ac:dyDescent="0.2">
      <c r="A479" s="480">
        <v>755060</v>
      </c>
      <c r="B479" s="481" t="s">
        <v>2151</v>
      </c>
      <c r="C479" s="482" t="s">
        <v>2710</v>
      </c>
      <c r="D479" s="488" t="s">
        <v>863</v>
      </c>
      <c r="E479" s="481" t="s">
        <v>5297</v>
      </c>
      <c r="F479" s="490" t="s">
        <v>5298</v>
      </c>
      <c r="G479" s="482">
        <f t="shared" si="16"/>
        <v>14</v>
      </c>
      <c r="H479" s="485"/>
      <c r="I479" s="485"/>
      <c r="J479" s="485"/>
      <c r="K479" s="481" t="s">
        <v>15</v>
      </c>
      <c r="L479" s="481"/>
      <c r="M479" s="478"/>
      <c r="N479" s="486"/>
      <c r="P479" s="492" t="s">
        <v>5299</v>
      </c>
      <c r="Q479" s="469">
        <f t="shared" si="21"/>
        <v>10</v>
      </c>
      <c r="R479" s="471" t="str">
        <f t="shared" si="22"/>
        <v xml:space="preserve"> </v>
      </c>
    </row>
    <row r="480" spans="1:18" ht="15" x14ac:dyDescent="0.2">
      <c r="A480" s="480">
        <v>755080</v>
      </c>
      <c r="B480" s="481" t="s">
        <v>2151</v>
      </c>
      <c r="C480" s="482" t="s">
        <v>2710</v>
      </c>
      <c r="D480" s="488" t="s">
        <v>863</v>
      </c>
      <c r="E480" s="481" t="s">
        <v>5300</v>
      </c>
      <c r="F480" s="490" t="s">
        <v>5301</v>
      </c>
      <c r="G480" s="482">
        <f t="shared" si="16"/>
        <v>21</v>
      </c>
      <c r="H480" s="485"/>
      <c r="I480" s="485"/>
      <c r="J480" s="485"/>
      <c r="K480" s="481" t="s">
        <v>15</v>
      </c>
      <c r="L480" s="481"/>
      <c r="M480" s="478"/>
      <c r="N480" s="486"/>
      <c r="P480" s="492" t="s">
        <v>5302</v>
      </c>
      <c r="Q480" s="469">
        <f t="shared" si="21"/>
        <v>10</v>
      </c>
      <c r="R480" s="471" t="str">
        <f t="shared" si="22"/>
        <v xml:space="preserve"> </v>
      </c>
    </row>
    <row r="481" spans="1:18" ht="15" x14ac:dyDescent="0.2">
      <c r="A481" s="480">
        <v>755100</v>
      </c>
      <c r="B481" s="481" t="s">
        <v>2151</v>
      </c>
      <c r="C481" s="482" t="s">
        <v>2710</v>
      </c>
      <c r="D481" s="488" t="s">
        <v>863</v>
      </c>
      <c r="E481" s="481" t="s">
        <v>5303</v>
      </c>
      <c r="F481" s="490" t="s">
        <v>5304</v>
      </c>
      <c r="G481" s="482">
        <f t="shared" si="16"/>
        <v>28</v>
      </c>
      <c r="H481" s="485"/>
      <c r="I481" s="485"/>
      <c r="J481" s="485"/>
      <c r="K481" s="481" t="s">
        <v>15</v>
      </c>
      <c r="L481" s="481"/>
      <c r="M481" s="478"/>
      <c r="N481" s="486"/>
      <c r="P481" s="492" t="s">
        <v>5305</v>
      </c>
      <c r="Q481" s="469">
        <f t="shared" si="21"/>
        <v>10</v>
      </c>
      <c r="R481" s="471" t="str">
        <f t="shared" si="22"/>
        <v xml:space="preserve"> </v>
      </c>
    </row>
    <row r="482" spans="1:18" ht="15" x14ac:dyDescent="0.2">
      <c r="A482" s="480">
        <v>755120</v>
      </c>
      <c r="B482" s="481" t="s">
        <v>2151</v>
      </c>
      <c r="C482" s="482" t="s">
        <v>2710</v>
      </c>
      <c r="D482" s="488" t="s">
        <v>5289</v>
      </c>
      <c r="E482" s="481" t="s">
        <v>5306</v>
      </c>
      <c r="F482" s="490" t="s">
        <v>5307</v>
      </c>
      <c r="G482" s="482">
        <f t="shared" si="16"/>
        <v>26</v>
      </c>
      <c r="H482" s="485"/>
      <c r="I482" s="485"/>
      <c r="J482" s="485"/>
      <c r="K482" s="481" t="s">
        <v>15</v>
      </c>
      <c r="L482" s="481"/>
      <c r="M482" s="478"/>
      <c r="N482" s="486"/>
      <c r="P482" s="492" t="s">
        <v>5308</v>
      </c>
      <c r="Q482" s="469">
        <f t="shared" si="21"/>
        <v>10</v>
      </c>
      <c r="R482" s="471" t="str">
        <f t="shared" si="22"/>
        <v xml:space="preserve"> </v>
      </c>
    </row>
    <row r="483" spans="1:18" ht="15" x14ac:dyDescent="0.2">
      <c r="A483" s="480">
        <v>755140</v>
      </c>
      <c r="B483" s="481" t="s">
        <v>2151</v>
      </c>
      <c r="C483" s="482" t="s">
        <v>2710</v>
      </c>
      <c r="D483" s="488"/>
      <c r="E483" s="481"/>
      <c r="F483" s="490" t="s">
        <v>5309</v>
      </c>
      <c r="G483" s="482">
        <f t="shared" si="16"/>
        <v>12</v>
      </c>
      <c r="H483" s="485"/>
      <c r="I483" s="485"/>
      <c r="J483" s="485"/>
      <c r="K483" s="481" t="s">
        <v>15</v>
      </c>
      <c r="L483" s="481"/>
      <c r="M483" s="478" t="s">
        <v>5310</v>
      </c>
      <c r="N483" s="486"/>
      <c r="P483" s="492" t="s">
        <v>5311</v>
      </c>
      <c r="Q483" s="469">
        <f t="shared" si="21"/>
        <v>10</v>
      </c>
      <c r="R483" s="471" t="str">
        <f t="shared" si="22"/>
        <v xml:space="preserve"> </v>
      </c>
    </row>
    <row r="484" spans="1:18" ht="15" x14ac:dyDescent="0.2">
      <c r="A484" s="480"/>
      <c r="B484" s="481" t="s">
        <v>2151</v>
      </c>
      <c r="C484" s="482" t="s">
        <v>2821</v>
      </c>
      <c r="D484" s="488" t="s">
        <v>772</v>
      </c>
      <c r="E484" s="481" t="s">
        <v>5312</v>
      </c>
      <c r="F484" s="490" t="s">
        <v>5313</v>
      </c>
      <c r="G484" s="482">
        <f t="shared" si="16"/>
        <v>12</v>
      </c>
      <c r="H484" s="485"/>
      <c r="I484" s="485"/>
      <c r="J484" s="485"/>
      <c r="K484" s="481" t="s">
        <v>15</v>
      </c>
      <c r="L484" s="481"/>
      <c r="M484" s="478" t="s">
        <v>4289</v>
      </c>
      <c r="N484" s="486"/>
      <c r="P484" s="492" t="s">
        <v>5314</v>
      </c>
      <c r="Q484" s="469">
        <f t="shared" si="21"/>
        <v>10</v>
      </c>
      <c r="R484" s="471" t="str">
        <f t="shared" si="22"/>
        <v xml:space="preserve"> </v>
      </c>
    </row>
    <row r="485" spans="1:18" ht="15" x14ac:dyDescent="0.2">
      <c r="A485" s="480">
        <v>755160</v>
      </c>
      <c r="B485" s="481" t="s">
        <v>2151</v>
      </c>
      <c r="C485" s="482" t="s">
        <v>2710</v>
      </c>
      <c r="D485" s="488" t="s">
        <v>863</v>
      </c>
      <c r="E485" s="481" t="s">
        <v>5315</v>
      </c>
      <c r="F485" s="490" t="s">
        <v>5316</v>
      </c>
      <c r="G485" s="482">
        <f t="shared" si="16"/>
        <v>29</v>
      </c>
      <c r="H485" s="485"/>
      <c r="I485" s="485"/>
      <c r="J485" s="485"/>
      <c r="K485" s="481" t="s">
        <v>15</v>
      </c>
      <c r="L485" s="481"/>
      <c r="M485" s="478"/>
      <c r="N485" s="486"/>
      <c r="P485" s="492" t="s">
        <v>5317</v>
      </c>
      <c r="Q485" s="469">
        <f t="shared" si="21"/>
        <v>8</v>
      </c>
      <c r="R485" s="471" t="str">
        <f t="shared" si="22"/>
        <v xml:space="preserve"> </v>
      </c>
    </row>
    <row r="486" spans="1:18" ht="15" x14ac:dyDescent="0.2">
      <c r="A486" s="480"/>
      <c r="B486" s="481" t="s">
        <v>2151</v>
      </c>
      <c r="C486" s="482" t="s">
        <v>2821</v>
      </c>
      <c r="D486" s="488" t="s">
        <v>772</v>
      </c>
      <c r="E486" s="481" t="s">
        <v>5318</v>
      </c>
      <c r="F486" s="490" t="s">
        <v>5319</v>
      </c>
      <c r="G486" s="482">
        <f t="shared" si="16"/>
        <v>30</v>
      </c>
      <c r="H486" s="485"/>
      <c r="I486" s="485"/>
      <c r="J486" s="485"/>
      <c r="K486" s="481" t="s">
        <v>15</v>
      </c>
      <c r="L486" s="481"/>
      <c r="M486" s="478" t="s">
        <v>4289</v>
      </c>
      <c r="N486" s="486"/>
      <c r="P486" s="492" t="s">
        <v>5320</v>
      </c>
      <c r="Q486" s="469">
        <f t="shared" si="21"/>
        <v>9</v>
      </c>
      <c r="R486" s="471" t="str">
        <f t="shared" si="22"/>
        <v xml:space="preserve"> </v>
      </c>
    </row>
    <row r="487" spans="1:18" ht="15" x14ac:dyDescent="0.2">
      <c r="A487" s="480">
        <v>755180</v>
      </c>
      <c r="B487" s="481" t="s">
        <v>2151</v>
      </c>
      <c r="C487" s="482" t="s">
        <v>2710</v>
      </c>
      <c r="D487" s="488" t="s">
        <v>863</v>
      </c>
      <c r="E487" s="481" t="s">
        <v>5321</v>
      </c>
      <c r="F487" s="490" t="s">
        <v>5322</v>
      </c>
      <c r="G487" s="482">
        <f t="shared" si="16"/>
        <v>30</v>
      </c>
      <c r="H487" s="485"/>
      <c r="I487" s="485"/>
      <c r="J487" s="485"/>
      <c r="K487" s="481" t="s">
        <v>15</v>
      </c>
      <c r="L487" s="481"/>
      <c r="M487" s="478"/>
      <c r="N487" s="486"/>
      <c r="P487" s="492" t="s">
        <v>5323</v>
      </c>
      <c r="Q487" s="469">
        <f t="shared" si="21"/>
        <v>10</v>
      </c>
      <c r="R487" s="471" t="str">
        <f t="shared" si="22"/>
        <v xml:space="preserve"> </v>
      </c>
    </row>
    <row r="488" spans="1:18" ht="15" x14ac:dyDescent="0.2">
      <c r="A488" s="480">
        <v>755181</v>
      </c>
      <c r="B488" s="481"/>
      <c r="C488" s="482" t="s">
        <v>2710</v>
      </c>
      <c r="D488" s="488"/>
      <c r="E488" s="481"/>
      <c r="F488" s="490" t="s">
        <v>5324</v>
      </c>
      <c r="G488" s="482">
        <f t="shared" si="16"/>
        <v>30</v>
      </c>
      <c r="H488" s="485"/>
      <c r="I488" s="485"/>
      <c r="J488" s="485"/>
      <c r="K488" s="481"/>
      <c r="L488" s="481" t="s">
        <v>15</v>
      </c>
      <c r="M488" s="478"/>
      <c r="N488" s="486"/>
      <c r="P488" s="492"/>
      <c r="R488" s="471"/>
    </row>
    <row r="489" spans="1:18" ht="15" x14ac:dyDescent="0.2">
      <c r="A489" s="480">
        <v>755190</v>
      </c>
      <c r="B489" s="481"/>
      <c r="C489" s="482" t="s">
        <v>2710</v>
      </c>
      <c r="D489" s="488"/>
      <c r="E489" s="481"/>
      <c r="F489" s="490" t="s">
        <v>5325</v>
      </c>
      <c r="G489" s="482">
        <f t="shared" si="16"/>
        <v>29</v>
      </c>
      <c r="H489" s="485"/>
      <c r="I489" s="485"/>
      <c r="J489" s="485"/>
      <c r="K489" s="481" t="s">
        <v>15</v>
      </c>
      <c r="L489" s="481"/>
      <c r="M489" s="478"/>
      <c r="N489" s="486"/>
      <c r="P489" s="492"/>
      <c r="R489" s="471"/>
    </row>
    <row r="490" spans="1:18" ht="15" x14ac:dyDescent="0.2">
      <c r="A490" s="480">
        <v>755200</v>
      </c>
      <c r="B490" s="481" t="s">
        <v>2151</v>
      </c>
      <c r="C490" s="482" t="s">
        <v>2710</v>
      </c>
      <c r="D490" s="488" t="s">
        <v>5326</v>
      </c>
      <c r="E490" s="481" t="s">
        <v>5327</v>
      </c>
      <c r="F490" s="490" t="s">
        <v>5328</v>
      </c>
      <c r="G490" s="482">
        <f t="shared" si="16"/>
        <v>24</v>
      </c>
      <c r="H490" s="485"/>
      <c r="I490" s="485"/>
      <c r="J490" s="485"/>
      <c r="K490" s="481" t="s">
        <v>15</v>
      </c>
      <c r="L490" s="481"/>
      <c r="M490" s="478"/>
      <c r="N490" s="486"/>
      <c r="P490" s="492" t="s">
        <v>5329</v>
      </c>
      <c r="Q490" s="469">
        <f t="shared" si="21"/>
        <v>10</v>
      </c>
      <c r="R490" s="471" t="str">
        <f t="shared" si="22"/>
        <v xml:space="preserve"> </v>
      </c>
    </row>
    <row r="491" spans="1:18" ht="15" x14ac:dyDescent="0.2">
      <c r="A491" s="480"/>
      <c r="B491" s="481" t="s">
        <v>2151</v>
      </c>
      <c r="C491" s="482" t="s">
        <v>2821</v>
      </c>
      <c r="D491" s="488" t="s">
        <v>863</v>
      </c>
      <c r="E491" s="481" t="s">
        <v>5330</v>
      </c>
      <c r="F491" s="490" t="s">
        <v>5331</v>
      </c>
      <c r="G491" s="482">
        <f t="shared" si="16"/>
        <v>25</v>
      </c>
      <c r="H491" s="485"/>
      <c r="I491" s="485"/>
      <c r="J491" s="485"/>
      <c r="K491" s="481" t="s">
        <v>15</v>
      </c>
      <c r="L491" s="481"/>
      <c r="M491" s="478" t="s">
        <v>4289</v>
      </c>
      <c r="N491" s="486"/>
      <c r="P491" s="492" t="s">
        <v>5332</v>
      </c>
      <c r="Q491" s="469">
        <f t="shared" si="21"/>
        <v>10</v>
      </c>
      <c r="R491" s="471" t="str">
        <f t="shared" si="22"/>
        <v xml:space="preserve"> </v>
      </c>
    </row>
    <row r="492" spans="1:18" ht="15" x14ac:dyDescent="0.2">
      <c r="A492" s="480">
        <v>755220</v>
      </c>
      <c r="B492" s="481" t="s">
        <v>2151</v>
      </c>
      <c r="C492" s="482" t="s">
        <v>2710</v>
      </c>
      <c r="D492" s="488" t="s">
        <v>863</v>
      </c>
      <c r="E492" s="481" t="s">
        <v>5333</v>
      </c>
      <c r="F492" s="490" t="s">
        <v>5334</v>
      </c>
      <c r="G492" s="482">
        <f t="shared" si="16"/>
        <v>29</v>
      </c>
      <c r="H492" s="485"/>
      <c r="I492" s="485"/>
      <c r="J492" s="485"/>
      <c r="K492" s="481" t="s">
        <v>15</v>
      </c>
      <c r="L492" s="481"/>
      <c r="M492" s="478"/>
      <c r="N492" s="486"/>
      <c r="P492" s="492" t="s">
        <v>5335</v>
      </c>
      <c r="Q492" s="469">
        <f t="shared" si="21"/>
        <v>10</v>
      </c>
      <c r="R492" s="471" t="str">
        <f t="shared" si="22"/>
        <v xml:space="preserve"> </v>
      </c>
    </row>
    <row r="493" spans="1:18" ht="15" x14ac:dyDescent="0.2">
      <c r="A493" s="480">
        <v>755240</v>
      </c>
      <c r="B493" s="481" t="s">
        <v>2151</v>
      </c>
      <c r="C493" s="482" t="s">
        <v>2710</v>
      </c>
      <c r="D493" s="488" t="s">
        <v>863</v>
      </c>
      <c r="E493" s="481" t="s">
        <v>5336</v>
      </c>
      <c r="F493" s="490" t="s">
        <v>5337</v>
      </c>
      <c r="G493" s="482">
        <f t="shared" si="16"/>
        <v>25</v>
      </c>
      <c r="H493" s="485"/>
      <c r="I493" s="485"/>
      <c r="J493" s="485"/>
      <c r="K493" s="481" t="s">
        <v>15</v>
      </c>
      <c r="L493" s="481"/>
      <c r="M493" s="478" t="s">
        <v>5338</v>
      </c>
      <c r="N493" s="486"/>
      <c r="P493" s="492" t="s">
        <v>5339</v>
      </c>
      <c r="Q493" s="469">
        <f t="shared" si="21"/>
        <v>10</v>
      </c>
      <c r="R493" s="471" t="str">
        <f t="shared" si="22"/>
        <v xml:space="preserve"> </v>
      </c>
    </row>
    <row r="494" spans="1:18" ht="15" x14ac:dyDescent="0.2">
      <c r="A494" s="480"/>
      <c r="B494" s="481" t="s">
        <v>2151</v>
      </c>
      <c r="C494" s="482" t="s">
        <v>2821</v>
      </c>
      <c r="D494" s="488" t="s">
        <v>772</v>
      </c>
      <c r="E494" s="481" t="s">
        <v>5340</v>
      </c>
      <c r="F494" s="490" t="s">
        <v>5341</v>
      </c>
      <c r="G494" s="482">
        <f t="shared" si="16"/>
        <v>30</v>
      </c>
      <c r="H494" s="485"/>
      <c r="I494" s="485"/>
      <c r="J494" s="485"/>
      <c r="K494" s="481" t="s">
        <v>15</v>
      </c>
      <c r="L494" s="481"/>
      <c r="M494" s="478" t="s">
        <v>4289</v>
      </c>
      <c r="N494" s="486"/>
      <c r="P494" s="492" t="s">
        <v>5342</v>
      </c>
      <c r="Q494" s="469">
        <f t="shared" si="21"/>
        <v>9</v>
      </c>
      <c r="R494" s="471" t="str">
        <f t="shared" si="22"/>
        <v xml:space="preserve"> </v>
      </c>
    </row>
    <row r="495" spans="1:18" ht="15" x14ac:dyDescent="0.2">
      <c r="A495" s="480"/>
      <c r="B495" s="481" t="s">
        <v>2151</v>
      </c>
      <c r="C495" s="482" t="s">
        <v>2821</v>
      </c>
      <c r="D495" s="488" t="s">
        <v>772</v>
      </c>
      <c r="E495" s="481" t="s">
        <v>5343</v>
      </c>
      <c r="F495" s="490" t="s">
        <v>5344</v>
      </c>
      <c r="G495" s="482">
        <f t="shared" si="16"/>
        <v>29</v>
      </c>
      <c r="H495" s="485"/>
      <c r="I495" s="485"/>
      <c r="J495" s="485"/>
      <c r="K495" s="481" t="s">
        <v>15</v>
      </c>
      <c r="L495" s="481"/>
      <c r="M495" s="478" t="s">
        <v>4289</v>
      </c>
      <c r="N495" s="486"/>
      <c r="P495" s="492" t="s">
        <v>5345</v>
      </c>
      <c r="Q495" s="469">
        <f t="shared" si="21"/>
        <v>8</v>
      </c>
      <c r="R495" s="471" t="str">
        <f t="shared" si="22"/>
        <v xml:space="preserve"> </v>
      </c>
    </row>
    <row r="496" spans="1:18" ht="15" x14ac:dyDescent="0.2">
      <c r="A496" s="480">
        <v>755260</v>
      </c>
      <c r="B496" s="481" t="s">
        <v>2151</v>
      </c>
      <c r="C496" s="482" t="s">
        <v>2710</v>
      </c>
      <c r="D496" s="488" t="s">
        <v>4980</v>
      </c>
      <c r="E496" s="481" t="s">
        <v>5346</v>
      </c>
      <c r="F496" s="490" t="s">
        <v>5347</v>
      </c>
      <c r="G496" s="482">
        <f t="shared" ref="G496:G611" si="23">+LEN(F496)</f>
        <v>17</v>
      </c>
      <c r="H496" s="485"/>
      <c r="I496" s="485"/>
      <c r="J496" s="485"/>
      <c r="K496" s="481" t="s">
        <v>15</v>
      </c>
      <c r="L496" s="481"/>
      <c r="M496" s="478"/>
      <c r="N496" s="486"/>
      <c r="P496" s="492" t="s">
        <v>5348</v>
      </c>
      <c r="Q496" s="469">
        <f t="shared" si="21"/>
        <v>10</v>
      </c>
      <c r="R496" s="471" t="str">
        <f t="shared" si="22"/>
        <v xml:space="preserve"> </v>
      </c>
    </row>
    <row r="497" spans="1:18" ht="15" x14ac:dyDescent="0.2">
      <c r="A497" s="480"/>
      <c r="B497" s="481" t="s">
        <v>2151</v>
      </c>
      <c r="C497" s="482" t="s">
        <v>2821</v>
      </c>
      <c r="D497" s="488" t="s">
        <v>772</v>
      </c>
      <c r="E497" s="481" t="s">
        <v>5349</v>
      </c>
      <c r="F497" s="490" t="s">
        <v>5350</v>
      </c>
      <c r="G497" s="482">
        <f t="shared" si="23"/>
        <v>20</v>
      </c>
      <c r="H497" s="485"/>
      <c r="I497" s="485"/>
      <c r="J497" s="485"/>
      <c r="K497" s="481" t="s">
        <v>15</v>
      </c>
      <c r="L497" s="481"/>
      <c r="M497" s="478" t="s">
        <v>4289</v>
      </c>
      <c r="N497" s="486"/>
      <c r="P497" s="492" t="s">
        <v>5351</v>
      </c>
      <c r="Q497" s="469">
        <f t="shared" si="21"/>
        <v>10</v>
      </c>
      <c r="R497" s="471" t="str">
        <f t="shared" si="22"/>
        <v xml:space="preserve"> </v>
      </c>
    </row>
    <row r="498" spans="1:18" ht="15" x14ac:dyDescent="0.2">
      <c r="A498" s="480">
        <v>755280</v>
      </c>
      <c r="B498" s="481" t="s">
        <v>2151</v>
      </c>
      <c r="C498" s="482" t="s">
        <v>2710</v>
      </c>
      <c r="D498" s="488" t="s">
        <v>863</v>
      </c>
      <c r="E498" s="481" t="s">
        <v>5352</v>
      </c>
      <c r="F498" s="490" t="s">
        <v>5353</v>
      </c>
      <c r="G498" s="482">
        <f t="shared" si="23"/>
        <v>21</v>
      </c>
      <c r="H498" s="485"/>
      <c r="I498" s="485"/>
      <c r="J498" s="485"/>
      <c r="K498" s="481" t="s">
        <v>15</v>
      </c>
      <c r="L498" s="481"/>
      <c r="M498" s="478"/>
      <c r="N498" s="486"/>
      <c r="P498" s="492" t="s">
        <v>5354</v>
      </c>
      <c r="Q498" s="469">
        <f t="shared" si="21"/>
        <v>9</v>
      </c>
      <c r="R498" s="471" t="str">
        <f t="shared" si="22"/>
        <v xml:space="preserve"> </v>
      </c>
    </row>
    <row r="499" spans="1:18" ht="15" x14ac:dyDescent="0.2">
      <c r="A499" s="480"/>
      <c r="B499" s="481" t="s">
        <v>2151</v>
      </c>
      <c r="C499" s="482" t="s">
        <v>2821</v>
      </c>
      <c r="D499" s="488" t="s">
        <v>772</v>
      </c>
      <c r="E499" s="481" t="s">
        <v>5355</v>
      </c>
      <c r="F499" s="490" t="s">
        <v>5356</v>
      </c>
      <c r="G499" s="482">
        <f t="shared" si="23"/>
        <v>11</v>
      </c>
      <c r="H499" s="485"/>
      <c r="I499" s="485"/>
      <c r="J499" s="485"/>
      <c r="K499" s="481" t="s">
        <v>15</v>
      </c>
      <c r="L499" s="481"/>
      <c r="M499" s="478" t="s">
        <v>4289</v>
      </c>
      <c r="N499" s="486"/>
      <c r="P499" s="492" t="s">
        <v>5357</v>
      </c>
      <c r="Q499" s="469">
        <f t="shared" si="21"/>
        <v>10</v>
      </c>
      <c r="R499" s="471" t="str">
        <f t="shared" si="22"/>
        <v xml:space="preserve"> </v>
      </c>
    </row>
    <row r="500" spans="1:18" ht="15" x14ac:dyDescent="0.2">
      <c r="A500" s="480"/>
      <c r="B500" s="481" t="s">
        <v>2151</v>
      </c>
      <c r="C500" s="482" t="s">
        <v>2821</v>
      </c>
      <c r="D500" s="488" t="s">
        <v>854</v>
      </c>
      <c r="E500" s="481" t="s">
        <v>5358</v>
      </c>
      <c r="F500" s="490" t="s">
        <v>5359</v>
      </c>
      <c r="G500" s="482">
        <f t="shared" si="23"/>
        <v>29</v>
      </c>
      <c r="H500" s="485"/>
      <c r="I500" s="485"/>
      <c r="J500" s="485"/>
      <c r="K500" s="481" t="s">
        <v>15</v>
      </c>
      <c r="L500" s="481"/>
      <c r="M500" s="478" t="s">
        <v>5092</v>
      </c>
      <c r="N500" s="486"/>
      <c r="P500" s="492" t="s">
        <v>5360</v>
      </c>
      <c r="Q500" s="469">
        <f t="shared" si="21"/>
        <v>8</v>
      </c>
      <c r="R500" s="471" t="str">
        <f t="shared" si="22"/>
        <v xml:space="preserve"> </v>
      </c>
    </row>
    <row r="501" spans="1:18" ht="15" x14ac:dyDescent="0.2">
      <c r="A501" s="480"/>
      <c r="B501" s="481" t="s">
        <v>2151</v>
      </c>
      <c r="C501" s="482" t="s">
        <v>2821</v>
      </c>
      <c r="D501" s="488" t="s">
        <v>772</v>
      </c>
      <c r="E501" s="481" t="s">
        <v>5361</v>
      </c>
      <c r="F501" s="490" t="s">
        <v>4995</v>
      </c>
      <c r="G501" s="482">
        <f t="shared" si="23"/>
        <v>10</v>
      </c>
      <c r="H501" s="485"/>
      <c r="I501" s="485"/>
      <c r="J501" s="485"/>
      <c r="K501" s="481" t="s">
        <v>15</v>
      </c>
      <c r="L501" s="481"/>
      <c r="M501" s="478" t="s">
        <v>5075</v>
      </c>
      <c r="N501" s="486"/>
      <c r="P501" s="492" t="s">
        <v>5362</v>
      </c>
      <c r="Q501" s="469">
        <f t="shared" si="21"/>
        <v>9</v>
      </c>
      <c r="R501" s="471" t="str">
        <f t="shared" si="22"/>
        <v xml:space="preserve"> </v>
      </c>
    </row>
    <row r="502" spans="1:18" ht="15" x14ac:dyDescent="0.2">
      <c r="A502" s="480">
        <v>755300</v>
      </c>
      <c r="B502" s="481" t="s">
        <v>2151</v>
      </c>
      <c r="C502" s="482" t="s">
        <v>2710</v>
      </c>
      <c r="D502" s="488" t="s">
        <v>863</v>
      </c>
      <c r="E502" s="481" t="s">
        <v>5363</v>
      </c>
      <c r="F502" s="490" t="s">
        <v>5364</v>
      </c>
      <c r="G502" s="482">
        <f t="shared" si="23"/>
        <v>22</v>
      </c>
      <c r="H502" s="485"/>
      <c r="I502" s="485"/>
      <c r="J502" s="485"/>
      <c r="K502" s="481" t="s">
        <v>15</v>
      </c>
      <c r="L502" s="481"/>
      <c r="M502" s="478" t="s">
        <v>5338</v>
      </c>
      <c r="N502" s="486"/>
      <c r="P502" s="492" t="s">
        <v>5365</v>
      </c>
      <c r="Q502" s="469">
        <f t="shared" si="21"/>
        <v>10</v>
      </c>
      <c r="R502" s="471" t="str">
        <f t="shared" si="22"/>
        <v xml:space="preserve"> </v>
      </c>
    </row>
    <row r="503" spans="1:18" ht="15" x14ac:dyDescent="0.2">
      <c r="A503" s="480">
        <v>755320</v>
      </c>
      <c r="B503" s="481" t="s">
        <v>2151</v>
      </c>
      <c r="C503" s="482" t="s">
        <v>2710</v>
      </c>
      <c r="D503" s="488" t="s">
        <v>654</v>
      </c>
      <c r="E503" s="481" t="s">
        <v>5366</v>
      </c>
      <c r="F503" s="490" t="s">
        <v>5367</v>
      </c>
      <c r="G503" s="482">
        <f t="shared" si="23"/>
        <v>28</v>
      </c>
      <c r="H503" s="485"/>
      <c r="I503" s="485"/>
      <c r="J503" s="485"/>
      <c r="K503" s="481" t="s">
        <v>15</v>
      </c>
      <c r="L503" s="481"/>
      <c r="M503" s="478"/>
      <c r="N503" s="486"/>
      <c r="P503" s="492" t="s">
        <v>5368</v>
      </c>
      <c r="Q503" s="469">
        <f t="shared" si="21"/>
        <v>10</v>
      </c>
      <c r="R503" s="471" t="str">
        <f t="shared" si="22"/>
        <v xml:space="preserve"> </v>
      </c>
    </row>
    <row r="504" spans="1:18" ht="15" x14ac:dyDescent="0.2">
      <c r="A504" s="480"/>
      <c r="B504" s="481" t="s">
        <v>2151</v>
      </c>
      <c r="C504" s="482" t="s">
        <v>2821</v>
      </c>
      <c r="D504" s="488" t="s">
        <v>772</v>
      </c>
      <c r="E504" s="481" t="s">
        <v>5369</v>
      </c>
      <c r="F504" s="490" t="s">
        <v>5370</v>
      </c>
      <c r="G504" s="482">
        <f t="shared" si="23"/>
        <v>26</v>
      </c>
      <c r="H504" s="485"/>
      <c r="I504" s="485"/>
      <c r="J504" s="485"/>
      <c r="K504" s="481" t="s">
        <v>15</v>
      </c>
      <c r="L504" s="481"/>
      <c r="M504" s="478" t="s">
        <v>4289</v>
      </c>
      <c r="N504" s="486"/>
      <c r="P504" s="492" t="s">
        <v>5371</v>
      </c>
      <c r="Q504" s="469">
        <f t="shared" si="21"/>
        <v>9</v>
      </c>
      <c r="R504" s="471" t="str">
        <f t="shared" si="22"/>
        <v xml:space="preserve"> </v>
      </c>
    </row>
    <row r="505" spans="1:18" ht="15" x14ac:dyDescent="0.2">
      <c r="A505" s="480">
        <v>755340</v>
      </c>
      <c r="B505" s="481" t="s">
        <v>2151</v>
      </c>
      <c r="C505" s="482" t="s">
        <v>2710</v>
      </c>
      <c r="D505" s="488" t="s">
        <v>875</v>
      </c>
      <c r="E505" s="481" t="s">
        <v>5372</v>
      </c>
      <c r="F505" s="490" t="s">
        <v>5373</v>
      </c>
      <c r="G505" s="482">
        <f t="shared" si="23"/>
        <v>24</v>
      </c>
      <c r="H505" s="485"/>
      <c r="I505" s="485"/>
      <c r="J505" s="485"/>
      <c r="K505" s="481" t="s">
        <v>15</v>
      </c>
      <c r="L505" s="481"/>
      <c r="M505" s="478"/>
      <c r="N505" s="486"/>
      <c r="P505" s="492" t="s">
        <v>5374</v>
      </c>
      <c r="Q505" s="469">
        <f t="shared" si="21"/>
        <v>10</v>
      </c>
      <c r="R505" s="471" t="str">
        <f t="shared" si="22"/>
        <v xml:space="preserve"> </v>
      </c>
    </row>
    <row r="506" spans="1:18" ht="15" x14ac:dyDescent="0.2">
      <c r="A506" s="480">
        <v>755360</v>
      </c>
      <c r="B506" s="481" t="s">
        <v>2151</v>
      </c>
      <c r="C506" s="482" t="s">
        <v>2710</v>
      </c>
      <c r="D506" s="488" t="s">
        <v>5375</v>
      </c>
      <c r="E506" s="481" t="s">
        <v>5376</v>
      </c>
      <c r="F506" s="490" t="s">
        <v>5377</v>
      </c>
      <c r="G506" s="482">
        <f t="shared" si="23"/>
        <v>25</v>
      </c>
      <c r="H506" s="485"/>
      <c r="I506" s="485"/>
      <c r="J506" s="485"/>
      <c r="K506" s="481" t="s">
        <v>15</v>
      </c>
      <c r="L506" s="481"/>
      <c r="M506" s="478"/>
      <c r="N506" s="486"/>
      <c r="P506" s="492" t="s">
        <v>5378</v>
      </c>
      <c r="Q506" s="469">
        <f t="shared" si="21"/>
        <v>10</v>
      </c>
      <c r="R506" s="471" t="str">
        <f t="shared" si="22"/>
        <v xml:space="preserve"> </v>
      </c>
    </row>
    <row r="507" spans="1:18" ht="15" x14ac:dyDescent="0.2">
      <c r="A507" s="480"/>
      <c r="B507" s="481" t="s">
        <v>2151</v>
      </c>
      <c r="C507" s="482" t="s">
        <v>2821</v>
      </c>
      <c r="D507" s="488" t="s">
        <v>772</v>
      </c>
      <c r="E507" s="481" t="s">
        <v>5379</v>
      </c>
      <c r="F507" s="490" t="s">
        <v>5380</v>
      </c>
      <c r="G507" s="482">
        <f t="shared" si="23"/>
        <v>28</v>
      </c>
      <c r="H507" s="485"/>
      <c r="I507" s="485"/>
      <c r="J507" s="485"/>
      <c r="K507" s="481" t="s">
        <v>15</v>
      </c>
      <c r="L507" s="481"/>
      <c r="M507" s="478" t="s">
        <v>4289</v>
      </c>
      <c r="N507" s="486"/>
      <c r="P507" s="492" t="s">
        <v>5154</v>
      </c>
      <c r="Q507" s="469">
        <f t="shared" si="21"/>
        <v>8</v>
      </c>
      <c r="R507" s="471" t="str">
        <f t="shared" si="22"/>
        <v xml:space="preserve"> </v>
      </c>
    </row>
    <row r="508" spans="1:18" ht="15" x14ac:dyDescent="0.2">
      <c r="A508" s="480">
        <v>755380</v>
      </c>
      <c r="B508" s="481" t="s">
        <v>2151</v>
      </c>
      <c r="C508" s="482" t="s">
        <v>2710</v>
      </c>
      <c r="D508" s="488" t="s">
        <v>863</v>
      </c>
      <c r="E508" s="481" t="s">
        <v>5381</v>
      </c>
      <c r="F508" s="490" t="s">
        <v>5382</v>
      </c>
      <c r="G508" s="482">
        <f t="shared" si="23"/>
        <v>18</v>
      </c>
      <c r="H508" s="485"/>
      <c r="I508" s="485"/>
      <c r="J508" s="485"/>
      <c r="K508" s="481" t="s">
        <v>15</v>
      </c>
      <c r="L508" s="481"/>
      <c r="M508" s="478"/>
      <c r="N508" s="486"/>
      <c r="P508" s="492" t="s">
        <v>5383</v>
      </c>
      <c r="Q508" s="469">
        <f t="shared" si="21"/>
        <v>9</v>
      </c>
      <c r="R508" s="471" t="str">
        <f t="shared" si="22"/>
        <v xml:space="preserve"> </v>
      </c>
    </row>
    <row r="509" spans="1:18" ht="15" x14ac:dyDescent="0.2">
      <c r="A509" s="480"/>
      <c r="B509" s="481" t="s">
        <v>2151</v>
      </c>
      <c r="C509" s="482" t="s">
        <v>2821</v>
      </c>
      <c r="D509" s="488" t="s">
        <v>863</v>
      </c>
      <c r="E509" s="481" t="s">
        <v>5384</v>
      </c>
      <c r="F509" s="490" t="s">
        <v>5385</v>
      </c>
      <c r="G509" s="482">
        <f t="shared" si="23"/>
        <v>11</v>
      </c>
      <c r="H509" s="485"/>
      <c r="I509" s="485"/>
      <c r="J509" s="485"/>
      <c r="K509" s="481" t="s">
        <v>15</v>
      </c>
      <c r="L509" s="481"/>
      <c r="M509" s="478" t="s">
        <v>4289</v>
      </c>
      <c r="N509" s="486"/>
      <c r="P509" s="492" t="s">
        <v>5386</v>
      </c>
      <c r="Q509" s="469">
        <f t="shared" si="21"/>
        <v>10</v>
      </c>
      <c r="R509" s="471" t="str">
        <f t="shared" si="22"/>
        <v xml:space="preserve"> </v>
      </c>
    </row>
    <row r="510" spans="1:18" ht="15" x14ac:dyDescent="0.2">
      <c r="A510" s="480">
        <v>755400</v>
      </c>
      <c r="B510" s="481" t="s">
        <v>2151</v>
      </c>
      <c r="C510" s="482" t="s">
        <v>2710</v>
      </c>
      <c r="D510" s="488" t="s">
        <v>863</v>
      </c>
      <c r="E510" s="481" t="s">
        <v>5387</v>
      </c>
      <c r="F510" s="490" t="s">
        <v>5388</v>
      </c>
      <c r="G510" s="482">
        <f t="shared" si="23"/>
        <v>30</v>
      </c>
      <c r="H510" s="485"/>
      <c r="I510" s="485"/>
      <c r="J510" s="485"/>
      <c r="K510" s="481" t="s">
        <v>15</v>
      </c>
      <c r="L510" s="481"/>
      <c r="M510" s="478" t="s">
        <v>5338</v>
      </c>
      <c r="N510" s="486"/>
      <c r="P510" s="492" t="s">
        <v>5389</v>
      </c>
      <c r="Q510" s="469">
        <f t="shared" si="21"/>
        <v>10</v>
      </c>
      <c r="R510" s="471" t="str">
        <f t="shared" si="22"/>
        <v xml:space="preserve"> </v>
      </c>
    </row>
    <row r="511" spans="1:18" ht="15" x14ac:dyDescent="0.2">
      <c r="A511" s="480">
        <v>755420</v>
      </c>
      <c r="B511" s="481" t="s">
        <v>2151</v>
      </c>
      <c r="C511" s="482" t="s">
        <v>2710</v>
      </c>
      <c r="D511" s="488" t="s">
        <v>5289</v>
      </c>
      <c r="E511" s="481" t="s">
        <v>5390</v>
      </c>
      <c r="F511" s="490" t="s">
        <v>5391</v>
      </c>
      <c r="G511" s="482">
        <f t="shared" si="23"/>
        <v>27</v>
      </c>
      <c r="H511" s="485"/>
      <c r="I511" s="485"/>
      <c r="J511" s="485"/>
      <c r="K511" s="481" t="s">
        <v>15</v>
      </c>
      <c r="L511" s="481"/>
      <c r="M511" s="478" t="s">
        <v>5338</v>
      </c>
      <c r="N511" s="486"/>
      <c r="P511" s="492" t="s">
        <v>5392</v>
      </c>
      <c r="Q511" s="469">
        <f t="shared" si="21"/>
        <v>10</v>
      </c>
      <c r="R511" s="471" t="str">
        <f t="shared" si="22"/>
        <v xml:space="preserve"> </v>
      </c>
    </row>
    <row r="512" spans="1:18" ht="15" x14ac:dyDescent="0.2">
      <c r="A512" s="480">
        <v>755440</v>
      </c>
      <c r="B512" s="481" t="s">
        <v>4156</v>
      </c>
      <c r="C512" s="482" t="s">
        <v>2710</v>
      </c>
      <c r="D512" s="488" t="s">
        <v>5289</v>
      </c>
      <c r="E512" s="481" t="s">
        <v>5393</v>
      </c>
      <c r="F512" s="490" t="s">
        <v>5394</v>
      </c>
      <c r="G512" s="482">
        <f t="shared" si="23"/>
        <v>28</v>
      </c>
      <c r="H512" s="485"/>
      <c r="I512" s="485"/>
      <c r="J512" s="485"/>
      <c r="K512" s="481" t="s">
        <v>15</v>
      </c>
      <c r="L512" s="481"/>
      <c r="M512" s="478"/>
      <c r="N512" s="486"/>
      <c r="P512" s="492" t="s">
        <v>5395</v>
      </c>
      <c r="Q512" s="469">
        <f t="shared" si="21"/>
        <v>10</v>
      </c>
      <c r="R512" s="471" t="str">
        <f t="shared" si="22"/>
        <v xml:space="preserve"> </v>
      </c>
    </row>
    <row r="513" spans="1:18" ht="15" x14ac:dyDescent="0.2">
      <c r="A513" s="480">
        <v>755430</v>
      </c>
      <c r="B513" s="481"/>
      <c r="C513" s="482" t="s">
        <v>2710</v>
      </c>
      <c r="D513" s="488"/>
      <c r="E513" s="481"/>
      <c r="F513" s="490" t="s">
        <v>5396</v>
      </c>
      <c r="G513" s="482">
        <f t="shared" si="23"/>
        <v>30</v>
      </c>
      <c r="H513" s="485"/>
      <c r="I513" s="485"/>
      <c r="J513" s="485"/>
      <c r="K513" s="481" t="s">
        <v>15</v>
      </c>
      <c r="L513" s="481"/>
      <c r="M513" s="478"/>
      <c r="N513" s="486"/>
      <c r="P513" s="492"/>
      <c r="R513" s="471"/>
    </row>
    <row r="514" spans="1:18" ht="15" x14ac:dyDescent="0.2">
      <c r="A514" s="480"/>
      <c r="B514" s="481" t="s">
        <v>2151</v>
      </c>
      <c r="C514" s="482" t="s">
        <v>2821</v>
      </c>
      <c r="D514" s="488" t="s">
        <v>1484</v>
      </c>
      <c r="E514" s="481" t="s">
        <v>5397</v>
      </c>
      <c r="F514" s="490" t="s">
        <v>5398</v>
      </c>
      <c r="G514" s="482">
        <f t="shared" si="23"/>
        <v>22</v>
      </c>
      <c r="H514" s="485"/>
      <c r="I514" s="485"/>
      <c r="J514" s="485"/>
      <c r="K514" s="481" t="s">
        <v>15</v>
      </c>
      <c r="L514" s="481"/>
      <c r="M514" s="478" t="s">
        <v>5399</v>
      </c>
      <c r="N514" s="486"/>
      <c r="P514" s="492" t="s">
        <v>5400</v>
      </c>
      <c r="Q514" s="469">
        <f t="shared" si="21"/>
        <v>10</v>
      </c>
      <c r="R514" s="471" t="str">
        <f t="shared" si="22"/>
        <v xml:space="preserve"> </v>
      </c>
    </row>
    <row r="515" spans="1:18" ht="15" x14ac:dyDescent="0.2">
      <c r="A515" s="480"/>
      <c r="B515" s="481" t="s">
        <v>2151</v>
      </c>
      <c r="C515" s="482" t="s">
        <v>2821</v>
      </c>
      <c r="D515" s="488" t="s">
        <v>1484</v>
      </c>
      <c r="E515" s="481" t="s">
        <v>5401</v>
      </c>
      <c r="F515" s="490" t="s">
        <v>5402</v>
      </c>
      <c r="G515" s="482">
        <f t="shared" si="23"/>
        <v>30</v>
      </c>
      <c r="H515" s="485"/>
      <c r="I515" s="485"/>
      <c r="J515" s="485"/>
      <c r="K515" s="481" t="s">
        <v>15</v>
      </c>
      <c r="L515" s="481"/>
      <c r="M515" s="478" t="s">
        <v>4289</v>
      </c>
      <c r="N515" s="486"/>
      <c r="P515" s="492" t="s">
        <v>5403</v>
      </c>
      <c r="Q515" s="469">
        <f t="shared" si="21"/>
        <v>10</v>
      </c>
      <c r="R515" s="471" t="str">
        <f t="shared" si="22"/>
        <v xml:space="preserve"> </v>
      </c>
    </row>
    <row r="516" spans="1:18" ht="15" x14ac:dyDescent="0.2">
      <c r="A516" s="480"/>
      <c r="B516" s="481" t="s">
        <v>2151</v>
      </c>
      <c r="C516" s="482" t="s">
        <v>2821</v>
      </c>
      <c r="D516" s="488" t="s">
        <v>5404</v>
      </c>
      <c r="E516" s="481" t="s">
        <v>5405</v>
      </c>
      <c r="F516" s="490" t="s">
        <v>5406</v>
      </c>
      <c r="G516" s="482">
        <f t="shared" si="23"/>
        <v>10</v>
      </c>
      <c r="H516" s="485"/>
      <c r="I516" s="485"/>
      <c r="J516" s="485"/>
      <c r="K516" s="481" t="s">
        <v>15</v>
      </c>
      <c r="L516" s="481"/>
      <c r="M516" s="478" t="s">
        <v>4289</v>
      </c>
      <c r="N516" s="486"/>
      <c r="P516" s="492" t="s">
        <v>5406</v>
      </c>
      <c r="Q516" s="469">
        <f t="shared" si="21"/>
        <v>10</v>
      </c>
      <c r="R516" s="471" t="str">
        <f t="shared" si="22"/>
        <v xml:space="preserve"> </v>
      </c>
    </row>
    <row r="517" spans="1:18" ht="15" x14ac:dyDescent="0.2">
      <c r="A517" s="480"/>
      <c r="B517" s="481" t="s">
        <v>2151</v>
      </c>
      <c r="C517" s="482" t="s">
        <v>2821</v>
      </c>
      <c r="D517" s="488" t="s">
        <v>5404</v>
      </c>
      <c r="E517" s="481" t="s">
        <v>5407</v>
      </c>
      <c r="F517" s="490" t="s">
        <v>5408</v>
      </c>
      <c r="G517" s="482">
        <f t="shared" si="23"/>
        <v>19</v>
      </c>
      <c r="H517" s="485"/>
      <c r="I517" s="485"/>
      <c r="J517" s="485"/>
      <c r="K517" s="481" t="s">
        <v>15</v>
      </c>
      <c r="L517" s="481"/>
      <c r="M517" s="478" t="s">
        <v>4289</v>
      </c>
      <c r="N517" s="486"/>
      <c r="P517" s="492" t="s">
        <v>5271</v>
      </c>
      <c r="Q517" s="469">
        <f t="shared" si="21"/>
        <v>10</v>
      </c>
      <c r="R517" s="471" t="str">
        <f t="shared" si="22"/>
        <v xml:space="preserve"> </v>
      </c>
    </row>
    <row r="518" spans="1:18" ht="15" x14ac:dyDescent="0.2">
      <c r="A518" s="480"/>
      <c r="B518" s="481" t="s">
        <v>2151</v>
      </c>
      <c r="C518" s="482" t="s">
        <v>2821</v>
      </c>
      <c r="D518" s="488" t="s">
        <v>5404</v>
      </c>
      <c r="E518" s="481" t="s">
        <v>5409</v>
      </c>
      <c r="F518" s="490" t="s">
        <v>5410</v>
      </c>
      <c r="G518" s="482">
        <f t="shared" si="23"/>
        <v>26</v>
      </c>
      <c r="H518" s="485"/>
      <c r="I518" s="485"/>
      <c r="J518" s="485"/>
      <c r="K518" s="481" t="s">
        <v>15</v>
      </c>
      <c r="L518" s="481"/>
      <c r="M518" s="478" t="s">
        <v>4289</v>
      </c>
      <c r="N518" s="486"/>
      <c r="P518" s="492" t="s">
        <v>5265</v>
      </c>
      <c r="Q518" s="469">
        <f t="shared" si="21"/>
        <v>10</v>
      </c>
      <c r="R518" s="471" t="str">
        <f t="shared" si="22"/>
        <v xml:space="preserve"> </v>
      </c>
    </row>
    <row r="519" spans="1:18" ht="15" x14ac:dyDescent="0.2">
      <c r="A519" s="480"/>
      <c r="B519" s="481" t="s">
        <v>2151</v>
      </c>
      <c r="C519" s="482" t="s">
        <v>2821</v>
      </c>
      <c r="D519" s="488" t="s">
        <v>5404</v>
      </c>
      <c r="E519" s="481" t="s">
        <v>5411</v>
      </c>
      <c r="F519" s="490" t="s">
        <v>5412</v>
      </c>
      <c r="G519" s="482">
        <f t="shared" si="23"/>
        <v>23</v>
      </c>
      <c r="H519" s="485"/>
      <c r="I519" s="485"/>
      <c r="J519" s="485"/>
      <c r="K519" s="481" t="s">
        <v>15</v>
      </c>
      <c r="L519" s="481"/>
      <c r="M519" s="478" t="s">
        <v>4289</v>
      </c>
      <c r="N519" s="486"/>
      <c r="P519" s="492" t="s">
        <v>5061</v>
      </c>
      <c r="Q519" s="469">
        <f t="shared" si="21"/>
        <v>10</v>
      </c>
      <c r="R519" s="471" t="str">
        <f t="shared" si="22"/>
        <v xml:space="preserve"> </v>
      </c>
    </row>
    <row r="520" spans="1:18" ht="15" x14ac:dyDescent="0.2">
      <c r="A520" s="480">
        <v>755460</v>
      </c>
      <c r="B520" s="481" t="s">
        <v>2151</v>
      </c>
      <c r="C520" s="482" t="s">
        <v>2710</v>
      </c>
      <c r="D520" s="488" t="s">
        <v>5197</v>
      </c>
      <c r="E520" s="481" t="s">
        <v>5413</v>
      </c>
      <c r="F520" s="490" t="s">
        <v>5414</v>
      </c>
      <c r="G520" s="482">
        <f t="shared" si="23"/>
        <v>20</v>
      </c>
      <c r="H520" s="485"/>
      <c r="I520" s="485"/>
      <c r="J520" s="485"/>
      <c r="K520" s="481" t="s">
        <v>15</v>
      </c>
      <c r="L520" s="481"/>
      <c r="M520" s="478"/>
      <c r="N520" s="486"/>
      <c r="P520" s="492" t="s">
        <v>5415</v>
      </c>
      <c r="Q520" s="469">
        <f t="shared" si="21"/>
        <v>10</v>
      </c>
      <c r="R520" s="471" t="str">
        <f t="shared" si="22"/>
        <v xml:space="preserve"> </v>
      </c>
    </row>
    <row r="521" spans="1:18" ht="15" x14ac:dyDescent="0.2">
      <c r="A521" s="480">
        <v>755470</v>
      </c>
      <c r="B521" s="481" t="s">
        <v>2151</v>
      </c>
      <c r="C521" s="482" t="s">
        <v>2710</v>
      </c>
      <c r="D521" s="488"/>
      <c r="E521" s="481"/>
      <c r="F521" s="490" t="s">
        <v>5416</v>
      </c>
      <c r="G521" s="482">
        <f t="shared" si="23"/>
        <v>30</v>
      </c>
      <c r="H521" s="485"/>
      <c r="I521" s="485"/>
      <c r="J521" s="485"/>
      <c r="K521" s="481" t="s">
        <v>15</v>
      </c>
      <c r="L521" s="481"/>
      <c r="M521" s="478"/>
      <c r="N521" s="486"/>
      <c r="P521" s="492"/>
      <c r="R521" s="471"/>
    </row>
    <row r="522" spans="1:18" ht="15" x14ac:dyDescent="0.2">
      <c r="A522" s="480">
        <v>755480</v>
      </c>
      <c r="B522" s="481" t="s">
        <v>2151</v>
      </c>
      <c r="C522" s="482" t="s">
        <v>2710</v>
      </c>
      <c r="D522" s="488" t="s">
        <v>5197</v>
      </c>
      <c r="E522" s="481" t="s">
        <v>5417</v>
      </c>
      <c r="F522" s="490" t="s">
        <v>5418</v>
      </c>
      <c r="G522" s="482">
        <f t="shared" si="23"/>
        <v>27</v>
      </c>
      <c r="H522" s="485"/>
      <c r="I522" s="485"/>
      <c r="J522" s="485"/>
      <c r="K522" s="481" t="s">
        <v>15</v>
      </c>
      <c r="L522" s="481"/>
      <c r="M522" s="478"/>
      <c r="N522" s="486"/>
      <c r="P522" s="492" t="s">
        <v>5419</v>
      </c>
      <c r="Q522" s="469">
        <f t="shared" si="21"/>
        <v>9</v>
      </c>
      <c r="R522" s="471" t="str">
        <f t="shared" si="22"/>
        <v xml:space="preserve"> </v>
      </c>
    </row>
    <row r="523" spans="1:18" ht="15" x14ac:dyDescent="0.2">
      <c r="A523" s="480">
        <v>755500</v>
      </c>
      <c r="B523" s="481" t="s">
        <v>2151</v>
      </c>
      <c r="C523" s="482" t="s">
        <v>2710</v>
      </c>
      <c r="D523" s="488" t="s">
        <v>5197</v>
      </c>
      <c r="E523" s="481" t="s">
        <v>5420</v>
      </c>
      <c r="F523" s="490" t="s">
        <v>5421</v>
      </c>
      <c r="G523" s="482">
        <f t="shared" si="23"/>
        <v>25</v>
      </c>
      <c r="H523" s="485"/>
      <c r="I523" s="485"/>
      <c r="J523" s="485"/>
      <c r="K523" s="481" t="s">
        <v>15</v>
      </c>
      <c r="L523" s="481"/>
      <c r="M523" s="478"/>
      <c r="N523" s="486"/>
      <c r="P523" s="492" t="s">
        <v>5422</v>
      </c>
      <c r="Q523" s="469">
        <f t="shared" si="21"/>
        <v>10</v>
      </c>
      <c r="R523" s="471" t="str">
        <f t="shared" si="22"/>
        <v xml:space="preserve"> </v>
      </c>
    </row>
    <row r="524" spans="1:18" ht="15" x14ac:dyDescent="0.2">
      <c r="A524" s="480">
        <v>755520</v>
      </c>
      <c r="B524" s="481" t="s">
        <v>2151</v>
      </c>
      <c r="C524" s="482" t="s">
        <v>2710</v>
      </c>
      <c r="D524" s="488" t="s">
        <v>5197</v>
      </c>
      <c r="E524" s="481" t="s">
        <v>5423</v>
      </c>
      <c r="F524" s="490" t="s">
        <v>5424</v>
      </c>
      <c r="G524" s="482">
        <f t="shared" si="23"/>
        <v>21</v>
      </c>
      <c r="H524" s="485"/>
      <c r="I524" s="485"/>
      <c r="J524" s="485"/>
      <c r="K524" s="481" t="s">
        <v>15</v>
      </c>
      <c r="L524" s="481"/>
      <c r="M524" s="478"/>
      <c r="N524" s="486"/>
      <c r="P524" s="492" t="s">
        <v>5425</v>
      </c>
      <c r="Q524" s="469">
        <f t="shared" si="21"/>
        <v>10</v>
      </c>
      <c r="R524" s="471" t="str">
        <f t="shared" si="22"/>
        <v xml:space="preserve"> </v>
      </c>
    </row>
    <row r="525" spans="1:18" ht="15" x14ac:dyDescent="0.2">
      <c r="A525" s="480">
        <v>755540</v>
      </c>
      <c r="B525" s="481" t="s">
        <v>2151</v>
      </c>
      <c r="C525" s="482" t="s">
        <v>2710</v>
      </c>
      <c r="D525" s="488" t="s">
        <v>4436</v>
      </c>
      <c r="E525" s="481" t="s">
        <v>5426</v>
      </c>
      <c r="F525" s="490" t="s">
        <v>5427</v>
      </c>
      <c r="G525" s="482">
        <f t="shared" si="23"/>
        <v>21</v>
      </c>
      <c r="H525" s="485"/>
      <c r="I525" s="485"/>
      <c r="J525" s="485"/>
      <c r="K525" s="481" t="s">
        <v>15</v>
      </c>
      <c r="L525" s="481"/>
      <c r="M525" s="478"/>
      <c r="N525" s="486"/>
      <c r="P525" s="492" t="s">
        <v>5428</v>
      </c>
      <c r="Q525" s="469">
        <f t="shared" si="21"/>
        <v>10</v>
      </c>
      <c r="R525" s="471"/>
    </row>
    <row r="526" spans="1:18" ht="15" x14ac:dyDescent="0.2">
      <c r="A526" s="480">
        <v>755560</v>
      </c>
      <c r="B526" s="481" t="s">
        <v>2151</v>
      </c>
      <c r="C526" s="482" t="s">
        <v>2710</v>
      </c>
      <c r="D526" s="488" t="s">
        <v>5197</v>
      </c>
      <c r="E526" s="481" t="s">
        <v>5429</v>
      </c>
      <c r="F526" s="490" t="s">
        <v>5430</v>
      </c>
      <c r="G526" s="482">
        <f t="shared" si="23"/>
        <v>20</v>
      </c>
      <c r="H526" s="485"/>
      <c r="I526" s="485"/>
      <c r="J526" s="485"/>
      <c r="K526" s="481" t="s">
        <v>15</v>
      </c>
      <c r="L526" s="481"/>
      <c r="M526" s="478"/>
      <c r="N526" s="486"/>
      <c r="P526" s="492" t="s">
        <v>5431</v>
      </c>
      <c r="Q526" s="469">
        <f t="shared" si="21"/>
        <v>10</v>
      </c>
      <c r="R526" s="471" t="str">
        <f t="shared" ref="R526:R531" si="24">+IF(Q526&gt;10,"over"," ")</f>
        <v xml:space="preserve"> </v>
      </c>
    </row>
    <row r="527" spans="1:18" ht="15" x14ac:dyDescent="0.2">
      <c r="A527" s="480">
        <v>755580</v>
      </c>
      <c r="B527" s="481" t="s">
        <v>2151</v>
      </c>
      <c r="C527" s="482" t="s">
        <v>2710</v>
      </c>
      <c r="D527" s="488" t="s">
        <v>5197</v>
      </c>
      <c r="E527" s="481" t="s">
        <v>5432</v>
      </c>
      <c r="F527" s="490" t="s">
        <v>5433</v>
      </c>
      <c r="G527" s="482">
        <f t="shared" si="23"/>
        <v>20</v>
      </c>
      <c r="H527" s="485"/>
      <c r="I527" s="485"/>
      <c r="J527" s="485"/>
      <c r="K527" s="481" t="s">
        <v>15</v>
      </c>
      <c r="L527" s="481"/>
      <c r="M527" s="478"/>
      <c r="N527" s="486"/>
      <c r="P527" s="492" t="s">
        <v>5434</v>
      </c>
      <c r="Q527" s="469">
        <f t="shared" si="21"/>
        <v>10</v>
      </c>
      <c r="R527" s="471" t="str">
        <f t="shared" si="24"/>
        <v xml:space="preserve"> </v>
      </c>
    </row>
    <row r="528" spans="1:18" ht="15" x14ac:dyDescent="0.2">
      <c r="A528" s="480">
        <v>755600</v>
      </c>
      <c r="B528" s="481" t="s">
        <v>2151</v>
      </c>
      <c r="C528" s="482" t="s">
        <v>2710</v>
      </c>
      <c r="D528" s="488" t="s">
        <v>4839</v>
      </c>
      <c r="E528" s="481" t="s">
        <v>4881</v>
      </c>
      <c r="F528" s="490" t="s">
        <v>5435</v>
      </c>
      <c r="G528" s="482">
        <f t="shared" si="23"/>
        <v>30</v>
      </c>
      <c r="H528" s="485"/>
      <c r="I528" s="485"/>
      <c r="J528" s="485"/>
      <c r="K528" s="481" t="s">
        <v>15</v>
      </c>
      <c r="L528" s="481"/>
      <c r="M528" s="478" t="s">
        <v>5436</v>
      </c>
      <c r="N528" s="486"/>
      <c r="P528" s="492" t="s">
        <v>4884</v>
      </c>
      <c r="Q528" s="469">
        <f t="shared" si="21"/>
        <v>10</v>
      </c>
      <c r="R528" s="471" t="str">
        <f t="shared" si="24"/>
        <v xml:space="preserve"> </v>
      </c>
    </row>
    <row r="529" spans="1:18" ht="15" x14ac:dyDescent="0.2">
      <c r="A529" s="480">
        <v>755620</v>
      </c>
      <c r="B529" s="481" t="s">
        <v>2151</v>
      </c>
      <c r="C529" s="482" t="s">
        <v>2710</v>
      </c>
      <c r="D529" s="488" t="s">
        <v>5197</v>
      </c>
      <c r="E529" s="481" t="s">
        <v>5205</v>
      </c>
      <c r="F529" s="490" t="s">
        <v>5206</v>
      </c>
      <c r="G529" s="482">
        <f t="shared" si="23"/>
        <v>27</v>
      </c>
      <c r="H529" s="485"/>
      <c r="I529" s="485"/>
      <c r="J529" s="485"/>
      <c r="K529" s="481" t="s">
        <v>15</v>
      </c>
      <c r="L529" s="481"/>
      <c r="M529" s="478" t="s">
        <v>5437</v>
      </c>
      <c r="N529" s="486"/>
      <c r="P529" s="492" t="s">
        <v>5208</v>
      </c>
      <c r="Q529" s="469">
        <f t="shared" si="21"/>
        <v>10</v>
      </c>
      <c r="R529" s="471" t="str">
        <f t="shared" si="24"/>
        <v xml:space="preserve"> </v>
      </c>
    </row>
    <row r="530" spans="1:18" ht="15" x14ac:dyDescent="0.2">
      <c r="A530" s="480">
        <v>755640</v>
      </c>
      <c r="B530" s="481" t="s">
        <v>2151</v>
      </c>
      <c r="C530" s="482" t="s">
        <v>2710</v>
      </c>
      <c r="D530" s="488" t="s">
        <v>5197</v>
      </c>
      <c r="E530" s="481" t="s">
        <v>5217</v>
      </c>
      <c r="F530" s="490" t="s">
        <v>5218</v>
      </c>
      <c r="G530" s="482">
        <f t="shared" si="23"/>
        <v>17</v>
      </c>
      <c r="H530" s="485"/>
      <c r="I530" s="485"/>
      <c r="J530" s="485"/>
      <c r="K530" s="481" t="s">
        <v>15</v>
      </c>
      <c r="L530" s="481"/>
      <c r="M530" s="478" t="s">
        <v>5437</v>
      </c>
      <c r="N530" s="486"/>
      <c r="P530" s="492" t="s">
        <v>5220</v>
      </c>
      <c r="Q530" s="469">
        <f t="shared" si="21"/>
        <v>10</v>
      </c>
      <c r="R530" s="471" t="str">
        <f t="shared" si="24"/>
        <v xml:space="preserve"> </v>
      </c>
    </row>
    <row r="531" spans="1:18" ht="15" x14ac:dyDescent="0.2">
      <c r="A531" s="480">
        <v>755660</v>
      </c>
      <c r="B531" s="481" t="s">
        <v>2151</v>
      </c>
      <c r="C531" s="482" t="s">
        <v>2710</v>
      </c>
      <c r="D531" s="488" t="s">
        <v>5197</v>
      </c>
      <c r="E531" s="481" t="s">
        <v>5221</v>
      </c>
      <c r="F531" s="490" t="s">
        <v>5222</v>
      </c>
      <c r="G531" s="482">
        <f t="shared" si="23"/>
        <v>26</v>
      </c>
      <c r="H531" s="485"/>
      <c r="I531" s="485"/>
      <c r="J531" s="485"/>
      <c r="K531" s="481" t="s">
        <v>15</v>
      </c>
      <c r="L531" s="481"/>
      <c r="M531" s="478" t="s">
        <v>5437</v>
      </c>
      <c r="N531" s="486"/>
      <c r="P531" s="492" t="s">
        <v>5224</v>
      </c>
      <c r="Q531" s="469">
        <f t="shared" si="21"/>
        <v>10</v>
      </c>
      <c r="R531" s="471" t="str">
        <f t="shared" si="24"/>
        <v xml:space="preserve"> </v>
      </c>
    </row>
    <row r="532" spans="1:18" ht="15" x14ac:dyDescent="0.2">
      <c r="A532" s="480">
        <v>755650</v>
      </c>
      <c r="B532" s="481" t="s">
        <v>2151</v>
      </c>
      <c r="C532" s="482" t="s">
        <v>2710</v>
      </c>
      <c r="D532" s="488"/>
      <c r="E532" s="481"/>
      <c r="F532" s="490" t="s">
        <v>5438</v>
      </c>
      <c r="G532" s="482">
        <f t="shared" si="23"/>
        <v>30</v>
      </c>
      <c r="H532" s="485"/>
      <c r="I532" s="485"/>
      <c r="J532" s="485"/>
      <c r="K532" s="481" t="s">
        <v>15</v>
      </c>
      <c r="L532" s="481"/>
      <c r="M532" s="478"/>
      <c r="N532" s="486"/>
      <c r="P532" s="168"/>
      <c r="R532" s="471"/>
    </row>
    <row r="533" spans="1:18" ht="15" x14ac:dyDescent="0.2">
      <c r="A533" s="480">
        <v>755680</v>
      </c>
      <c r="B533" s="481" t="s">
        <v>2151</v>
      </c>
      <c r="C533" s="482" t="s">
        <v>2710</v>
      </c>
      <c r="D533" s="488"/>
      <c r="E533" s="481"/>
      <c r="F533" s="490" t="s">
        <v>5439</v>
      </c>
      <c r="G533" s="482">
        <f t="shared" si="23"/>
        <v>25</v>
      </c>
      <c r="H533" s="485"/>
      <c r="I533" s="485"/>
      <c r="J533" s="485"/>
      <c r="K533" s="481" t="s">
        <v>15</v>
      </c>
      <c r="L533" s="481"/>
      <c r="M533" s="478" t="s">
        <v>5440</v>
      </c>
      <c r="N533" s="486"/>
      <c r="P533" s="490" t="s">
        <v>5441</v>
      </c>
      <c r="Q533" s="469">
        <f t="shared" si="21"/>
        <v>9</v>
      </c>
      <c r="R533" s="471"/>
    </row>
    <row r="534" spans="1:18" ht="15" x14ac:dyDescent="0.2">
      <c r="A534" s="480">
        <v>755690</v>
      </c>
      <c r="B534" s="481" t="s">
        <v>2151</v>
      </c>
      <c r="C534" s="482" t="s">
        <v>2710</v>
      </c>
      <c r="D534" s="488"/>
      <c r="E534" s="481"/>
      <c r="F534" s="490" t="s">
        <v>5442</v>
      </c>
      <c r="G534" s="482">
        <f t="shared" si="23"/>
        <v>30</v>
      </c>
      <c r="H534" s="485"/>
      <c r="I534" s="485"/>
      <c r="J534" s="485"/>
      <c r="K534" s="481" t="s">
        <v>15</v>
      </c>
      <c r="L534" s="481"/>
      <c r="M534" s="478"/>
      <c r="N534" s="486"/>
      <c r="P534" s="526"/>
      <c r="R534" s="471"/>
    </row>
    <row r="535" spans="1:18" ht="15" x14ac:dyDescent="0.2">
      <c r="A535" s="480">
        <v>755700</v>
      </c>
      <c r="B535" s="481" t="s">
        <v>2151</v>
      </c>
      <c r="C535" s="482" t="s">
        <v>2710</v>
      </c>
      <c r="D535" s="488" t="s">
        <v>5197</v>
      </c>
      <c r="E535" s="481" t="s">
        <v>5209</v>
      </c>
      <c r="F535" s="490" t="s">
        <v>5210</v>
      </c>
      <c r="G535" s="482">
        <f t="shared" si="23"/>
        <v>20</v>
      </c>
      <c r="H535" s="485"/>
      <c r="I535" s="485"/>
      <c r="J535" s="485"/>
      <c r="K535" s="481" t="s">
        <v>15</v>
      </c>
      <c r="L535" s="481"/>
      <c r="M535" s="478" t="s">
        <v>5443</v>
      </c>
      <c r="N535" s="486"/>
      <c r="P535" s="492" t="s">
        <v>5212</v>
      </c>
      <c r="Q535" s="469">
        <f t="shared" si="21"/>
        <v>10</v>
      </c>
      <c r="R535" s="471" t="str">
        <f>+IF(Q535&gt;10,"over"," ")</f>
        <v xml:space="preserve"> </v>
      </c>
    </row>
    <row r="536" spans="1:18" ht="15" x14ac:dyDescent="0.2">
      <c r="A536" s="480">
        <v>755720</v>
      </c>
      <c r="B536" s="481" t="s">
        <v>2151</v>
      </c>
      <c r="C536" s="482" t="s">
        <v>2710</v>
      </c>
      <c r="D536" s="488" t="s">
        <v>5197</v>
      </c>
      <c r="E536" s="481" t="s">
        <v>5213</v>
      </c>
      <c r="F536" s="490" t="s">
        <v>5214</v>
      </c>
      <c r="G536" s="482">
        <f t="shared" si="23"/>
        <v>28</v>
      </c>
      <c r="H536" s="485"/>
      <c r="I536" s="485"/>
      <c r="J536" s="485"/>
      <c r="K536" s="481" t="s">
        <v>15</v>
      </c>
      <c r="L536" s="481"/>
      <c r="M536" s="478" t="s">
        <v>5444</v>
      </c>
      <c r="N536" s="486"/>
      <c r="P536" s="492" t="s">
        <v>5216</v>
      </c>
      <c r="Q536" s="469">
        <f t="shared" si="21"/>
        <v>10</v>
      </c>
      <c r="R536" s="471" t="str">
        <f>+IF(Q536&gt;10,"over"," ")</f>
        <v xml:space="preserve"> </v>
      </c>
    </row>
    <row r="537" spans="1:18" ht="15" x14ac:dyDescent="0.2">
      <c r="A537" s="480">
        <v>755740</v>
      </c>
      <c r="B537" s="481" t="s">
        <v>2151</v>
      </c>
      <c r="C537" s="482" t="s">
        <v>2710</v>
      </c>
      <c r="D537" s="488"/>
      <c r="E537" s="481"/>
      <c r="F537" s="490" t="s">
        <v>5445</v>
      </c>
      <c r="G537" s="482">
        <f t="shared" si="23"/>
        <v>23</v>
      </c>
      <c r="H537" s="485"/>
      <c r="I537" s="485"/>
      <c r="J537" s="485"/>
      <c r="K537" s="481" t="s">
        <v>15</v>
      </c>
      <c r="L537" s="481"/>
      <c r="M537" s="478"/>
      <c r="N537" s="486"/>
      <c r="P537" s="492"/>
      <c r="R537" s="471"/>
    </row>
    <row r="538" spans="1:18" ht="15" x14ac:dyDescent="0.2">
      <c r="A538" s="480">
        <v>755760</v>
      </c>
      <c r="B538" s="481" t="s">
        <v>2151</v>
      </c>
      <c r="C538" s="482" t="s">
        <v>2710</v>
      </c>
      <c r="D538" s="488"/>
      <c r="E538" s="481"/>
      <c r="F538" s="490" t="s">
        <v>5446</v>
      </c>
      <c r="G538" s="482">
        <f t="shared" ref="G538:G543" si="25">+LEN(F538)</f>
        <v>19</v>
      </c>
      <c r="H538" s="485"/>
      <c r="I538" s="485"/>
      <c r="J538" s="485"/>
      <c r="K538" s="481" t="s">
        <v>15</v>
      </c>
      <c r="L538" s="481"/>
      <c r="M538" s="478"/>
      <c r="N538" s="486"/>
      <c r="P538" s="492"/>
      <c r="R538" s="471"/>
    </row>
    <row r="539" spans="1:18" ht="15" x14ac:dyDescent="0.2">
      <c r="A539" s="480">
        <v>755780</v>
      </c>
      <c r="B539" s="481" t="s">
        <v>2151</v>
      </c>
      <c r="C539" s="482" t="s">
        <v>2710</v>
      </c>
      <c r="D539" s="488"/>
      <c r="E539" s="481"/>
      <c r="F539" s="490" t="s">
        <v>5447</v>
      </c>
      <c r="G539" s="482">
        <f t="shared" si="25"/>
        <v>30</v>
      </c>
      <c r="H539" s="485"/>
      <c r="I539" s="485"/>
      <c r="J539" s="485"/>
      <c r="K539" s="481" t="s">
        <v>15</v>
      </c>
      <c r="L539" s="481"/>
      <c r="M539" s="478"/>
      <c r="N539" s="486"/>
      <c r="P539" s="492"/>
      <c r="R539" s="471"/>
    </row>
    <row r="540" spans="1:18" ht="15" x14ac:dyDescent="0.2">
      <c r="A540" s="480">
        <v>755800</v>
      </c>
      <c r="B540" s="481" t="s">
        <v>2151</v>
      </c>
      <c r="C540" s="482" t="s">
        <v>2710</v>
      </c>
      <c r="D540" s="488"/>
      <c r="E540" s="481"/>
      <c r="F540" s="490" t="s">
        <v>5448</v>
      </c>
      <c r="G540" s="482">
        <f t="shared" si="25"/>
        <v>28</v>
      </c>
      <c r="H540" s="485"/>
      <c r="I540" s="485"/>
      <c r="J540" s="485"/>
      <c r="K540" s="481" t="s">
        <v>15</v>
      </c>
      <c r="L540" s="481"/>
      <c r="M540" s="478"/>
      <c r="N540" s="486"/>
      <c r="P540" s="492"/>
      <c r="R540" s="471"/>
    </row>
    <row r="541" spans="1:18" ht="15" x14ac:dyDescent="0.2">
      <c r="A541" s="480">
        <v>755820</v>
      </c>
      <c r="B541" s="481" t="s">
        <v>2151</v>
      </c>
      <c r="C541" s="482" t="s">
        <v>2710</v>
      </c>
      <c r="D541" s="488"/>
      <c r="E541" s="481"/>
      <c r="F541" s="490" t="s">
        <v>5449</v>
      </c>
      <c r="G541" s="482">
        <f t="shared" si="25"/>
        <v>30</v>
      </c>
      <c r="H541" s="485"/>
      <c r="I541" s="485"/>
      <c r="J541" s="485"/>
      <c r="K541" s="481" t="s">
        <v>15</v>
      </c>
      <c r="L541" s="481"/>
      <c r="M541" s="478"/>
      <c r="N541" s="486"/>
      <c r="P541" s="492"/>
      <c r="R541" s="471"/>
    </row>
    <row r="542" spans="1:18" ht="15" x14ac:dyDescent="0.2">
      <c r="A542" s="480">
        <v>755840</v>
      </c>
      <c r="B542" s="481" t="s">
        <v>2151</v>
      </c>
      <c r="C542" s="482" t="s">
        <v>2710</v>
      </c>
      <c r="D542" s="488"/>
      <c r="E542" s="481"/>
      <c r="F542" s="490" t="s">
        <v>5450</v>
      </c>
      <c r="G542" s="482">
        <f t="shared" si="25"/>
        <v>30</v>
      </c>
      <c r="H542" s="485"/>
      <c r="I542" s="485"/>
      <c r="J542" s="485"/>
      <c r="K542" s="481" t="s">
        <v>15</v>
      </c>
      <c r="L542" s="481"/>
      <c r="M542" s="478"/>
      <c r="N542" s="486"/>
      <c r="P542" s="492"/>
      <c r="R542" s="471"/>
    </row>
    <row r="543" spans="1:18" ht="15" x14ac:dyDescent="0.2">
      <c r="A543" s="480">
        <v>755850</v>
      </c>
      <c r="B543" s="481" t="s">
        <v>2151</v>
      </c>
      <c r="C543" s="482" t="s">
        <v>2710</v>
      </c>
      <c r="D543" s="488"/>
      <c r="E543" s="481"/>
      <c r="F543" s="490" t="s">
        <v>15951</v>
      </c>
      <c r="G543" s="482">
        <f t="shared" si="25"/>
        <v>21</v>
      </c>
      <c r="H543" s="485"/>
      <c r="I543" s="485"/>
      <c r="J543" s="485"/>
      <c r="K543" s="481" t="s">
        <v>15</v>
      </c>
      <c r="L543" s="481"/>
      <c r="M543" s="478"/>
      <c r="N543" s="486"/>
      <c r="P543" s="492"/>
      <c r="R543" s="471"/>
    </row>
    <row r="544" spans="1:18" ht="15" x14ac:dyDescent="0.2">
      <c r="A544" s="480">
        <v>755860</v>
      </c>
      <c r="B544" s="481" t="s">
        <v>2151</v>
      </c>
      <c r="C544" s="482" t="s">
        <v>2710</v>
      </c>
      <c r="D544" s="488"/>
      <c r="E544" s="481"/>
      <c r="F544" s="490" t="s">
        <v>5451</v>
      </c>
      <c r="G544" s="482">
        <f>+LEN(F546)</f>
        <v>25</v>
      </c>
      <c r="H544" s="485"/>
      <c r="I544" s="485"/>
      <c r="J544" s="485"/>
      <c r="K544" s="481" t="s">
        <v>15</v>
      </c>
      <c r="L544" s="481"/>
      <c r="M544" s="478"/>
      <c r="N544" s="486"/>
      <c r="P544" s="492"/>
      <c r="R544" s="471"/>
    </row>
    <row r="545" spans="1:18" ht="15" x14ac:dyDescent="0.2">
      <c r="A545" s="480">
        <v>755870</v>
      </c>
      <c r="B545" s="481"/>
      <c r="C545" s="482" t="s">
        <v>2710</v>
      </c>
      <c r="D545" s="488"/>
      <c r="E545" s="481"/>
      <c r="F545" s="490" t="s">
        <v>2289</v>
      </c>
      <c r="G545" s="482">
        <f>LEN(F545)</f>
        <v>6</v>
      </c>
      <c r="H545" s="485"/>
      <c r="I545" s="485"/>
      <c r="J545" s="485"/>
      <c r="K545" s="481" t="s">
        <v>15</v>
      </c>
      <c r="L545" s="481"/>
      <c r="M545" s="478"/>
      <c r="N545" s="486"/>
      <c r="P545" s="492"/>
      <c r="R545" s="471"/>
    </row>
    <row r="546" spans="1:18" ht="15" x14ac:dyDescent="0.2">
      <c r="A546" s="480">
        <v>755880</v>
      </c>
      <c r="B546" s="481" t="s">
        <v>2151</v>
      </c>
      <c r="C546" s="482" t="s">
        <v>2710</v>
      </c>
      <c r="D546" s="488"/>
      <c r="E546" s="481"/>
      <c r="F546" s="490" t="s">
        <v>5452</v>
      </c>
      <c r="G546" s="482">
        <f t="shared" ref="G546:G547" si="26">LEN(F546)</f>
        <v>25</v>
      </c>
      <c r="H546" s="485"/>
      <c r="I546" s="485"/>
      <c r="J546" s="485"/>
      <c r="K546" s="481" t="s">
        <v>15</v>
      </c>
      <c r="L546" s="481"/>
      <c r="M546" s="478"/>
      <c r="N546" s="486"/>
      <c r="P546" s="492"/>
      <c r="R546" s="471"/>
    </row>
    <row r="547" spans="1:18" ht="15" x14ac:dyDescent="0.2">
      <c r="A547" s="529">
        <v>755890</v>
      </c>
      <c r="B547" s="473" t="s">
        <v>2151</v>
      </c>
      <c r="C547" s="474" t="s">
        <v>2710</v>
      </c>
      <c r="D547" s="509"/>
      <c r="E547" s="473"/>
      <c r="F547" s="521" t="s">
        <v>5453</v>
      </c>
      <c r="G547" s="482">
        <f t="shared" si="26"/>
        <v>13</v>
      </c>
      <c r="H547" s="477"/>
      <c r="I547" s="477"/>
      <c r="J547" s="477"/>
      <c r="K547" s="473" t="s">
        <v>15</v>
      </c>
      <c r="L547" s="473"/>
      <c r="M547" s="511"/>
      <c r="N547" s="486"/>
      <c r="P547" s="492"/>
      <c r="R547" s="471"/>
    </row>
    <row r="548" spans="1:18" ht="15" x14ac:dyDescent="0.2">
      <c r="A548" s="515">
        <v>755900</v>
      </c>
      <c r="B548" s="530" t="s">
        <v>2151</v>
      </c>
      <c r="C548" s="474" t="s">
        <v>2710</v>
      </c>
      <c r="D548" s="509"/>
      <c r="E548" s="473"/>
      <c r="F548" s="521" t="s">
        <v>5454</v>
      </c>
      <c r="G548" s="474">
        <f>LEN(F548)</f>
        <v>22</v>
      </c>
      <c r="H548" s="477"/>
      <c r="I548" s="477"/>
      <c r="J548" s="477"/>
      <c r="K548" s="473" t="s">
        <v>15</v>
      </c>
      <c r="L548" s="473"/>
      <c r="M548" s="511"/>
      <c r="N548" s="486"/>
      <c r="P548" s="492"/>
      <c r="R548" s="471"/>
    </row>
    <row r="549" spans="1:18" ht="15" x14ac:dyDescent="0.2">
      <c r="A549" s="515">
        <v>755901</v>
      </c>
      <c r="B549" s="530"/>
      <c r="C549" s="474" t="s">
        <v>2710</v>
      </c>
      <c r="D549" s="509"/>
      <c r="E549" s="473"/>
      <c r="F549" s="521" t="s">
        <v>5455</v>
      </c>
      <c r="G549" s="474">
        <f t="shared" ref="G549:G582" si="27">LEN(F549)</f>
        <v>30</v>
      </c>
      <c r="H549" s="477"/>
      <c r="I549" s="477"/>
      <c r="J549" s="477"/>
      <c r="K549" s="473"/>
      <c r="L549" s="473" t="s">
        <v>15</v>
      </c>
      <c r="M549" s="511"/>
      <c r="N549" s="486"/>
      <c r="P549" s="492"/>
      <c r="R549" s="471"/>
    </row>
    <row r="550" spans="1:18" ht="15" x14ac:dyDescent="0.2">
      <c r="A550" s="515">
        <v>755902</v>
      </c>
      <c r="B550" s="530"/>
      <c r="C550" s="474" t="s">
        <v>2710</v>
      </c>
      <c r="D550" s="509"/>
      <c r="E550" s="473"/>
      <c r="F550" s="521" t="s">
        <v>5456</v>
      </c>
      <c r="G550" s="474">
        <f t="shared" si="27"/>
        <v>13</v>
      </c>
      <c r="H550" s="477"/>
      <c r="I550" s="477"/>
      <c r="J550" s="477"/>
      <c r="K550" s="473"/>
      <c r="L550" s="473" t="s">
        <v>15</v>
      </c>
      <c r="M550" s="511"/>
      <c r="N550" s="486"/>
      <c r="P550" s="492"/>
      <c r="R550" s="471"/>
    </row>
    <row r="551" spans="1:18" ht="15" x14ac:dyDescent="0.2">
      <c r="A551" s="515">
        <v>755903</v>
      </c>
      <c r="B551" s="530"/>
      <c r="C551" s="474" t="s">
        <v>2710</v>
      </c>
      <c r="D551" s="509"/>
      <c r="E551" s="473"/>
      <c r="F551" s="521" t="s">
        <v>5457</v>
      </c>
      <c r="G551" s="474">
        <f t="shared" si="27"/>
        <v>29</v>
      </c>
      <c r="H551" s="477"/>
      <c r="I551" s="477"/>
      <c r="J551" s="477"/>
      <c r="K551" s="473"/>
      <c r="L551" s="473" t="s">
        <v>15</v>
      </c>
      <c r="M551" s="511"/>
      <c r="N551" s="486"/>
      <c r="P551" s="492"/>
      <c r="R551" s="471"/>
    </row>
    <row r="552" spans="1:18" ht="15" x14ac:dyDescent="0.2">
      <c r="A552" s="515">
        <v>755904</v>
      </c>
      <c r="B552" s="530"/>
      <c r="C552" s="474" t="s">
        <v>2710</v>
      </c>
      <c r="D552" s="509"/>
      <c r="E552" s="473"/>
      <c r="F552" s="521" t="s">
        <v>5458</v>
      </c>
      <c r="G552" s="474">
        <f t="shared" si="27"/>
        <v>28</v>
      </c>
      <c r="H552" s="477"/>
      <c r="I552" s="477"/>
      <c r="J552" s="477"/>
      <c r="K552" s="473"/>
      <c r="L552" s="473" t="s">
        <v>15</v>
      </c>
      <c r="M552" s="511"/>
      <c r="N552" s="486"/>
      <c r="P552" s="492"/>
      <c r="R552" s="471"/>
    </row>
    <row r="553" spans="1:18" ht="15" x14ac:dyDescent="0.2">
      <c r="A553" s="515">
        <v>755905</v>
      </c>
      <c r="B553" s="530"/>
      <c r="C553" s="474" t="s">
        <v>2710</v>
      </c>
      <c r="D553" s="509"/>
      <c r="E553" s="473"/>
      <c r="F553" s="521" t="s">
        <v>5459</v>
      </c>
      <c r="G553" s="474">
        <f t="shared" si="27"/>
        <v>11</v>
      </c>
      <c r="H553" s="477"/>
      <c r="I553" s="477"/>
      <c r="J553" s="477"/>
      <c r="K553" s="473"/>
      <c r="L553" s="473" t="s">
        <v>15</v>
      </c>
      <c r="M553" s="511"/>
      <c r="N553" s="486"/>
      <c r="P553" s="492"/>
      <c r="R553" s="471"/>
    </row>
    <row r="554" spans="1:18" ht="15" x14ac:dyDescent="0.2">
      <c r="A554" s="515">
        <v>755906</v>
      </c>
      <c r="B554" s="530"/>
      <c r="C554" s="474" t="s">
        <v>2710</v>
      </c>
      <c r="D554" s="509"/>
      <c r="E554" s="473"/>
      <c r="F554" s="521" t="s">
        <v>5460</v>
      </c>
      <c r="G554" s="474">
        <f t="shared" si="27"/>
        <v>22</v>
      </c>
      <c r="H554" s="477"/>
      <c r="I554" s="477"/>
      <c r="J554" s="477"/>
      <c r="K554" s="473"/>
      <c r="L554" s="473" t="s">
        <v>15</v>
      </c>
      <c r="M554" s="511"/>
      <c r="N554" s="486"/>
      <c r="P554" s="492"/>
      <c r="R554" s="471"/>
    </row>
    <row r="555" spans="1:18" ht="15" x14ac:dyDescent="0.2">
      <c r="A555" s="515">
        <v>755907</v>
      </c>
      <c r="B555" s="530"/>
      <c r="C555" s="474" t="s">
        <v>2710</v>
      </c>
      <c r="D555" s="509"/>
      <c r="E555" s="473"/>
      <c r="F555" s="521" t="s">
        <v>5461</v>
      </c>
      <c r="G555" s="474">
        <f t="shared" si="27"/>
        <v>25</v>
      </c>
      <c r="H555" s="477"/>
      <c r="I555" s="477"/>
      <c r="J555" s="477"/>
      <c r="K555" s="473"/>
      <c r="L555" s="473" t="s">
        <v>15</v>
      </c>
      <c r="M555" s="511"/>
      <c r="N555" s="486"/>
      <c r="P555" s="492"/>
      <c r="R555" s="471"/>
    </row>
    <row r="556" spans="1:18" ht="15" x14ac:dyDescent="0.2">
      <c r="A556" s="515">
        <v>755908</v>
      </c>
      <c r="B556" s="530"/>
      <c r="C556" s="474" t="s">
        <v>2710</v>
      </c>
      <c r="D556" s="509"/>
      <c r="E556" s="473"/>
      <c r="F556" s="521" t="s">
        <v>5462</v>
      </c>
      <c r="G556" s="474">
        <f t="shared" si="27"/>
        <v>30</v>
      </c>
      <c r="H556" s="477"/>
      <c r="I556" s="477"/>
      <c r="J556" s="477"/>
      <c r="K556" s="473"/>
      <c r="L556" s="473" t="s">
        <v>15</v>
      </c>
      <c r="M556" s="511"/>
      <c r="N556" s="486"/>
      <c r="P556" s="492"/>
      <c r="R556" s="471"/>
    </row>
    <row r="557" spans="1:18" ht="15" x14ac:dyDescent="0.2">
      <c r="A557" s="515">
        <v>755909</v>
      </c>
      <c r="B557" s="530"/>
      <c r="C557" s="474" t="s">
        <v>2710</v>
      </c>
      <c r="D557" s="509"/>
      <c r="E557" s="473"/>
      <c r="F557" s="521" t="s">
        <v>5463</v>
      </c>
      <c r="G557" s="474">
        <f t="shared" si="27"/>
        <v>20</v>
      </c>
      <c r="H557" s="477"/>
      <c r="I557" s="477"/>
      <c r="J557" s="477"/>
      <c r="K557" s="473"/>
      <c r="L557" s="473" t="s">
        <v>15</v>
      </c>
      <c r="M557" s="511"/>
      <c r="N557" s="486"/>
      <c r="P557" s="492"/>
      <c r="R557" s="471"/>
    </row>
    <row r="558" spans="1:18" ht="15" x14ac:dyDescent="0.2">
      <c r="A558" s="515">
        <v>755910</v>
      </c>
      <c r="B558" s="530"/>
      <c r="C558" s="474" t="s">
        <v>2710</v>
      </c>
      <c r="D558" s="509"/>
      <c r="E558" s="473"/>
      <c r="F558" s="521" t="s">
        <v>5464</v>
      </c>
      <c r="G558" s="474">
        <f t="shared" si="27"/>
        <v>12</v>
      </c>
      <c r="H558" s="477"/>
      <c r="I558" s="477"/>
      <c r="J558" s="477"/>
      <c r="K558" s="473"/>
      <c r="L558" s="473" t="s">
        <v>15</v>
      </c>
      <c r="M558" s="511"/>
      <c r="N558" s="486"/>
      <c r="P558" s="492"/>
      <c r="R558" s="471"/>
    </row>
    <row r="559" spans="1:18" ht="15" x14ac:dyDescent="0.2">
      <c r="A559" s="515">
        <v>755911</v>
      </c>
      <c r="B559" s="530"/>
      <c r="C559" s="474" t="s">
        <v>2710</v>
      </c>
      <c r="D559" s="509"/>
      <c r="E559" s="473"/>
      <c r="F559" s="521" t="s">
        <v>5465</v>
      </c>
      <c r="G559" s="474">
        <f t="shared" si="27"/>
        <v>22</v>
      </c>
      <c r="H559" s="477"/>
      <c r="I559" s="477"/>
      <c r="J559" s="477"/>
      <c r="K559" s="473"/>
      <c r="L559" s="473" t="s">
        <v>15</v>
      </c>
      <c r="M559" s="511"/>
      <c r="N559" s="486"/>
      <c r="P559" s="492"/>
      <c r="R559" s="471"/>
    </row>
    <row r="560" spans="1:18" ht="15" x14ac:dyDescent="0.2">
      <c r="A560" s="515">
        <v>755912</v>
      </c>
      <c r="B560" s="530"/>
      <c r="C560" s="474" t="s">
        <v>2710</v>
      </c>
      <c r="D560" s="509"/>
      <c r="E560" s="473"/>
      <c r="F560" s="521" t="s">
        <v>5466</v>
      </c>
      <c r="G560" s="474">
        <f t="shared" si="27"/>
        <v>22</v>
      </c>
      <c r="H560" s="477"/>
      <c r="I560" s="477"/>
      <c r="J560" s="477"/>
      <c r="K560" s="473"/>
      <c r="L560" s="473" t="s">
        <v>15</v>
      </c>
      <c r="M560" s="511"/>
      <c r="N560" s="486"/>
      <c r="P560" s="492"/>
      <c r="R560" s="471"/>
    </row>
    <row r="561" spans="1:18" ht="15" x14ac:dyDescent="0.2">
      <c r="A561" s="515">
        <v>755913</v>
      </c>
      <c r="B561" s="530"/>
      <c r="C561" s="474" t="s">
        <v>2710</v>
      </c>
      <c r="D561" s="509"/>
      <c r="E561" s="473"/>
      <c r="F561" s="521" t="s">
        <v>5467</v>
      </c>
      <c r="G561" s="474">
        <f t="shared" si="27"/>
        <v>23</v>
      </c>
      <c r="H561" s="477"/>
      <c r="I561" s="477"/>
      <c r="J561" s="477"/>
      <c r="K561" s="473"/>
      <c r="L561" s="473" t="s">
        <v>15</v>
      </c>
      <c r="M561" s="511"/>
      <c r="N561" s="486"/>
      <c r="P561" s="492"/>
      <c r="R561" s="471"/>
    </row>
    <row r="562" spans="1:18" ht="15" x14ac:dyDescent="0.2">
      <c r="A562" s="515">
        <v>755914</v>
      </c>
      <c r="B562" s="530"/>
      <c r="C562" s="474" t="s">
        <v>2710</v>
      </c>
      <c r="D562" s="509"/>
      <c r="E562" s="473"/>
      <c r="F562" s="521" t="s">
        <v>5468</v>
      </c>
      <c r="G562" s="474">
        <f t="shared" si="27"/>
        <v>30</v>
      </c>
      <c r="H562" s="477"/>
      <c r="I562" s="477"/>
      <c r="J562" s="477"/>
      <c r="K562" s="473"/>
      <c r="L562" s="473" t="s">
        <v>15</v>
      </c>
      <c r="M562" s="511"/>
      <c r="N562" s="486"/>
      <c r="P562" s="492"/>
      <c r="R562" s="471"/>
    </row>
    <row r="563" spans="1:18" ht="15" x14ac:dyDescent="0.2">
      <c r="A563" s="515">
        <v>755915</v>
      </c>
      <c r="B563" s="530"/>
      <c r="C563" s="474" t="s">
        <v>2710</v>
      </c>
      <c r="D563" s="509"/>
      <c r="E563" s="473"/>
      <c r="F563" s="521" t="s">
        <v>5469</v>
      </c>
      <c r="G563" s="474">
        <f t="shared" si="27"/>
        <v>20</v>
      </c>
      <c r="H563" s="477"/>
      <c r="I563" s="477"/>
      <c r="J563" s="477"/>
      <c r="K563" s="473"/>
      <c r="L563" s="473" t="s">
        <v>15</v>
      </c>
      <c r="M563" s="511"/>
      <c r="N563" s="486"/>
      <c r="P563" s="492"/>
      <c r="R563" s="471"/>
    </row>
    <row r="564" spans="1:18" ht="15" x14ac:dyDescent="0.2">
      <c r="A564" s="515">
        <v>755916</v>
      </c>
      <c r="B564" s="530"/>
      <c r="C564" s="474" t="s">
        <v>2710</v>
      </c>
      <c r="D564" s="509"/>
      <c r="E564" s="473"/>
      <c r="F564" s="521" t="s">
        <v>5470</v>
      </c>
      <c r="G564" s="474">
        <f t="shared" si="27"/>
        <v>17</v>
      </c>
      <c r="H564" s="477"/>
      <c r="I564" s="477"/>
      <c r="J564" s="477"/>
      <c r="K564" s="473"/>
      <c r="L564" s="473" t="s">
        <v>15</v>
      </c>
      <c r="M564" s="511"/>
      <c r="N564" s="486"/>
      <c r="P564" s="492"/>
      <c r="R564" s="471"/>
    </row>
    <row r="565" spans="1:18" ht="15" x14ac:dyDescent="0.2">
      <c r="A565" s="515">
        <v>755917</v>
      </c>
      <c r="B565" s="530"/>
      <c r="C565" s="474" t="s">
        <v>2710</v>
      </c>
      <c r="D565" s="509"/>
      <c r="E565" s="473"/>
      <c r="F565" s="521" t="s">
        <v>5471</v>
      </c>
      <c r="G565" s="474">
        <f t="shared" si="27"/>
        <v>24</v>
      </c>
      <c r="H565" s="477"/>
      <c r="I565" s="477"/>
      <c r="J565" s="477"/>
      <c r="K565" s="473"/>
      <c r="L565" s="473" t="s">
        <v>15</v>
      </c>
      <c r="M565" s="511"/>
      <c r="N565" s="486"/>
      <c r="P565" s="492"/>
      <c r="R565" s="471"/>
    </row>
    <row r="566" spans="1:18" ht="15" x14ac:dyDescent="0.2">
      <c r="A566" s="515">
        <v>755918</v>
      </c>
      <c r="B566" s="530"/>
      <c r="C566" s="474" t="s">
        <v>2710</v>
      </c>
      <c r="D566" s="509"/>
      <c r="E566" s="473"/>
      <c r="F566" s="521" t="s">
        <v>5472</v>
      </c>
      <c r="G566" s="474">
        <f t="shared" si="27"/>
        <v>15</v>
      </c>
      <c r="H566" s="477"/>
      <c r="I566" s="477"/>
      <c r="J566" s="477"/>
      <c r="K566" s="473"/>
      <c r="L566" s="473" t="s">
        <v>15</v>
      </c>
      <c r="M566" s="511"/>
      <c r="N566" s="486"/>
      <c r="P566" s="492"/>
      <c r="R566" s="471"/>
    </row>
    <row r="567" spans="1:18" ht="15" x14ac:dyDescent="0.2">
      <c r="A567" s="515">
        <v>755919</v>
      </c>
      <c r="B567" s="530"/>
      <c r="C567" s="474" t="s">
        <v>2710</v>
      </c>
      <c r="D567" s="509"/>
      <c r="E567" s="473"/>
      <c r="F567" s="521" t="s">
        <v>2055</v>
      </c>
      <c r="G567" s="474">
        <f t="shared" si="27"/>
        <v>22</v>
      </c>
      <c r="H567" s="477"/>
      <c r="I567" s="477"/>
      <c r="J567" s="477"/>
      <c r="K567" s="473"/>
      <c r="L567" s="473" t="s">
        <v>15</v>
      </c>
      <c r="M567" s="511"/>
      <c r="N567" s="486"/>
      <c r="P567" s="492"/>
      <c r="R567" s="471"/>
    </row>
    <row r="568" spans="1:18" ht="15" x14ac:dyDescent="0.2">
      <c r="A568" s="515">
        <v>755920</v>
      </c>
      <c r="B568" s="530"/>
      <c r="C568" s="474" t="s">
        <v>2710</v>
      </c>
      <c r="D568" s="509"/>
      <c r="E568" s="473"/>
      <c r="F568" s="521" t="s">
        <v>5473</v>
      </c>
      <c r="G568" s="474">
        <f t="shared" si="27"/>
        <v>17</v>
      </c>
      <c r="H568" s="477"/>
      <c r="I568" s="477"/>
      <c r="J568" s="477"/>
      <c r="K568" s="473"/>
      <c r="L568" s="473" t="s">
        <v>15</v>
      </c>
      <c r="M568" s="511"/>
      <c r="N568" s="486"/>
      <c r="P568" s="492"/>
      <c r="R568" s="471"/>
    </row>
    <row r="569" spans="1:18" ht="15" x14ac:dyDescent="0.2">
      <c r="A569" s="515">
        <v>755921</v>
      </c>
      <c r="B569" s="530"/>
      <c r="C569" s="474" t="s">
        <v>2710</v>
      </c>
      <c r="D569" s="509"/>
      <c r="E569" s="473"/>
      <c r="F569" s="521" t="s">
        <v>5474</v>
      </c>
      <c r="G569" s="474">
        <f t="shared" si="27"/>
        <v>22</v>
      </c>
      <c r="H569" s="477"/>
      <c r="I569" s="477"/>
      <c r="J569" s="477"/>
      <c r="K569" s="473"/>
      <c r="L569" s="473" t="s">
        <v>15</v>
      </c>
      <c r="M569" s="511"/>
      <c r="N569" s="486"/>
      <c r="P569" s="492"/>
      <c r="R569" s="471"/>
    </row>
    <row r="570" spans="1:18" ht="15" x14ac:dyDescent="0.2">
      <c r="A570" s="515">
        <v>755922</v>
      </c>
      <c r="B570" s="530"/>
      <c r="C570" s="474" t="s">
        <v>2710</v>
      </c>
      <c r="D570" s="509"/>
      <c r="E570" s="473"/>
      <c r="F570" s="521" t="s">
        <v>5475</v>
      </c>
      <c r="G570" s="474">
        <f t="shared" si="27"/>
        <v>22</v>
      </c>
      <c r="H570" s="477"/>
      <c r="I570" s="477"/>
      <c r="J570" s="477"/>
      <c r="K570" s="473"/>
      <c r="L570" s="473" t="s">
        <v>15</v>
      </c>
      <c r="M570" s="511"/>
      <c r="N570" s="486"/>
      <c r="P570" s="492"/>
      <c r="R570" s="471"/>
    </row>
    <row r="571" spans="1:18" ht="15" x14ac:dyDescent="0.2">
      <c r="A571" s="515">
        <v>755923</v>
      </c>
      <c r="B571" s="530"/>
      <c r="C571" s="474" t="s">
        <v>2710</v>
      </c>
      <c r="D571" s="509"/>
      <c r="E571" s="473"/>
      <c r="F571" s="521" t="s">
        <v>5476</v>
      </c>
      <c r="G571" s="474">
        <f t="shared" si="27"/>
        <v>26</v>
      </c>
      <c r="H571" s="477"/>
      <c r="I571" s="477"/>
      <c r="J571" s="477"/>
      <c r="K571" s="473"/>
      <c r="L571" s="473" t="s">
        <v>15</v>
      </c>
      <c r="M571" s="511"/>
      <c r="N571" s="486"/>
      <c r="P571" s="492"/>
      <c r="R571" s="471"/>
    </row>
    <row r="572" spans="1:18" ht="15" x14ac:dyDescent="0.2">
      <c r="A572" s="515">
        <v>755924</v>
      </c>
      <c r="B572" s="530"/>
      <c r="C572" s="474" t="s">
        <v>2710</v>
      </c>
      <c r="D572" s="509"/>
      <c r="E572" s="473"/>
      <c r="F572" s="521" t="s">
        <v>5477</v>
      </c>
      <c r="G572" s="474">
        <f t="shared" si="27"/>
        <v>9</v>
      </c>
      <c r="H572" s="477"/>
      <c r="I572" s="477"/>
      <c r="J572" s="477"/>
      <c r="K572" s="473"/>
      <c r="L572" s="473" t="s">
        <v>15</v>
      </c>
      <c r="M572" s="511"/>
      <c r="N572" s="486"/>
      <c r="P572" s="492"/>
      <c r="R572" s="471"/>
    </row>
    <row r="573" spans="1:18" ht="15" x14ac:dyDescent="0.2">
      <c r="A573" s="515">
        <v>755925</v>
      </c>
      <c r="B573" s="530"/>
      <c r="C573" s="474" t="s">
        <v>2710</v>
      </c>
      <c r="D573" s="509"/>
      <c r="E573" s="473"/>
      <c r="F573" s="521" t="s">
        <v>1905</v>
      </c>
      <c r="G573" s="474">
        <f t="shared" si="27"/>
        <v>10</v>
      </c>
      <c r="H573" s="477"/>
      <c r="I573" s="477"/>
      <c r="J573" s="477"/>
      <c r="K573" s="473"/>
      <c r="L573" s="473" t="s">
        <v>15</v>
      </c>
      <c r="M573" s="511"/>
      <c r="N573" s="486"/>
      <c r="P573" s="492"/>
      <c r="R573" s="471"/>
    </row>
    <row r="574" spans="1:18" ht="15" x14ac:dyDescent="0.2">
      <c r="A574" s="515">
        <v>755926</v>
      </c>
      <c r="B574" s="530"/>
      <c r="C574" s="474" t="s">
        <v>2710</v>
      </c>
      <c r="D574" s="509"/>
      <c r="E574" s="473"/>
      <c r="F574" s="521" t="s">
        <v>5478</v>
      </c>
      <c r="G574" s="474">
        <f t="shared" si="27"/>
        <v>30</v>
      </c>
      <c r="H574" s="477"/>
      <c r="I574" s="477"/>
      <c r="J574" s="477"/>
      <c r="K574" s="473"/>
      <c r="L574" s="473" t="s">
        <v>15</v>
      </c>
      <c r="M574" s="511"/>
      <c r="N574" s="486"/>
      <c r="P574" s="492"/>
      <c r="R574" s="471"/>
    </row>
    <row r="575" spans="1:18" ht="15" x14ac:dyDescent="0.2">
      <c r="A575" s="515">
        <v>755927</v>
      </c>
      <c r="B575" s="530"/>
      <c r="C575" s="474" t="s">
        <v>2710</v>
      </c>
      <c r="D575" s="509"/>
      <c r="E575" s="473"/>
      <c r="F575" s="521" t="s">
        <v>5479</v>
      </c>
      <c r="G575" s="474">
        <f t="shared" si="27"/>
        <v>30</v>
      </c>
      <c r="H575" s="477"/>
      <c r="I575" s="477"/>
      <c r="J575" s="477"/>
      <c r="K575" s="473"/>
      <c r="L575" s="473" t="s">
        <v>15</v>
      </c>
      <c r="M575" s="511"/>
      <c r="N575" s="486"/>
      <c r="P575" s="492"/>
      <c r="R575" s="471"/>
    </row>
    <row r="576" spans="1:18" ht="15" x14ac:dyDescent="0.2">
      <c r="A576" s="515">
        <v>755928</v>
      </c>
      <c r="B576" s="530"/>
      <c r="C576" s="474" t="s">
        <v>2710</v>
      </c>
      <c r="D576" s="509"/>
      <c r="E576" s="473"/>
      <c r="F576" s="521" t="s">
        <v>5480</v>
      </c>
      <c r="G576" s="474">
        <f t="shared" si="27"/>
        <v>29</v>
      </c>
      <c r="H576" s="477"/>
      <c r="I576" s="477"/>
      <c r="J576" s="477"/>
      <c r="K576" s="473"/>
      <c r="L576" s="473" t="s">
        <v>15</v>
      </c>
      <c r="M576" s="511"/>
      <c r="N576" s="486"/>
      <c r="P576" s="492"/>
      <c r="R576" s="471"/>
    </row>
    <row r="577" spans="1:18" ht="15" x14ac:dyDescent="0.2">
      <c r="A577" s="515">
        <v>755929</v>
      </c>
      <c r="B577" s="530"/>
      <c r="C577" s="474" t="s">
        <v>2710</v>
      </c>
      <c r="D577" s="509"/>
      <c r="E577" s="473"/>
      <c r="F577" s="521" t="s">
        <v>5481</v>
      </c>
      <c r="G577" s="474">
        <f t="shared" si="27"/>
        <v>27</v>
      </c>
      <c r="H577" s="477"/>
      <c r="I577" s="477"/>
      <c r="J577" s="477"/>
      <c r="K577" s="473"/>
      <c r="L577" s="473" t="s">
        <v>15</v>
      </c>
      <c r="M577" s="511"/>
      <c r="N577" s="486"/>
      <c r="P577" s="492"/>
      <c r="R577" s="471"/>
    </row>
    <row r="578" spans="1:18" ht="15" x14ac:dyDescent="0.2">
      <c r="A578" s="515">
        <v>755930</v>
      </c>
      <c r="B578" s="530"/>
      <c r="C578" s="474" t="s">
        <v>2710</v>
      </c>
      <c r="D578" s="509"/>
      <c r="E578" s="473"/>
      <c r="F578" s="521" t="s">
        <v>5482</v>
      </c>
      <c r="G578" s="474">
        <f t="shared" si="27"/>
        <v>29</v>
      </c>
      <c r="H578" s="477"/>
      <c r="I578" s="477"/>
      <c r="J578" s="477"/>
      <c r="K578" s="473"/>
      <c r="L578" s="473" t="s">
        <v>15</v>
      </c>
      <c r="M578" s="511"/>
      <c r="N578" s="486"/>
      <c r="P578" s="492"/>
      <c r="R578" s="471"/>
    </row>
    <row r="579" spans="1:18" ht="15" x14ac:dyDescent="0.2">
      <c r="A579" s="515">
        <v>755931</v>
      </c>
      <c r="B579" s="530"/>
      <c r="C579" s="474" t="s">
        <v>2710</v>
      </c>
      <c r="D579" s="509"/>
      <c r="E579" s="473"/>
      <c r="F579" s="521" t="s">
        <v>5483</v>
      </c>
      <c r="G579" s="474">
        <f t="shared" si="27"/>
        <v>29</v>
      </c>
      <c r="H579" s="477"/>
      <c r="I579" s="477"/>
      <c r="J579" s="477"/>
      <c r="K579" s="473"/>
      <c r="L579" s="473" t="s">
        <v>15</v>
      </c>
      <c r="M579" s="511"/>
      <c r="N579" s="486"/>
      <c r="P579" s="492"/>
      <c r="R579" s="471"/>
    </row>
    <row r="580" spans="1:18" ht="15" x14ac:dyDescent="0.2">
      <c r="A580" s="515">
        <v>755932</v>
      </c>
      <c r="B580" s="530"/>
      <c r="C580" s="474" t="s">
        <v>2710</v>
      </c>
      <c r="D580" s="509"/>
      <c r="E580" s="473"/>
      <c r="F580" s="521" t="s">
        <v>5484</v>
      </c>
      <c r="G580" s="474">
        <f t="shared" si="27"/>
        <v>28</v>
      </c>
      <c r="H580" s="477"/>
      <c r="I580" s="477"/>
      <c r="J580" s="477"/>
      <c r="K580" s="473"/>
      <c r="L580" s="473" t="s">
        <v>15</v>
      </c>
      <c r="M580" s="511"/>
      <c r="N580" s="486"/>
      <c r="P580" s="492"/>
      <c r="R580" s="471"/>
    </row>
    <row r="581" spans="1:18" ht="15" x14ac:dyDescent="0.2">
      <c r="A581" s="515">
        <v>755933</v>
      </c>
      <c r="B581" s="530"/>
      <c r="C581" s="474" t="s">
        <v>2710</v>
      </c>
      <c r="D581" s="509"/>
      <c r="E581" s="473"/>
      <c r="F581" s="521" t="s">
        <v>5485</v>
      </c>
      <c r="G581" s="474">
        <f t="shared" si="27"/>
        <v>22</v>
      </c>
      <c r="H581" s="477"/>
      <c r="I581" s="477"/>
      <c r="J581" s="477"/>
      <c r="K581" s="473"/>
      <c r="L581" s="473" t="s">
        <v>15</v>
      </c>
      <c r="M581" s="511"/>
      <c r="N581" s="486"/>
      <c r="P581" s="492"/>
      <c r="R581" s="471"/>
    </row>
    <row r="582" spans="1:18" ht="15" x14ac:dyDescent="0.2">
      <c r="A582" s="515">
        <v>756000</v>
      </c>
      <c r="B582" s="530" t="s">
        <v>2151</v>
      </c>
      <c r="C582" s="474" t="s">
        <v>2710</v>
      </c>
      <c r="D582" s="509"/>
      <c r="E582" s="473"/>
      <c r="F582" s="521" t="s">
        <v>5486</v>
      </c>
      <c r="G582" s="474">
        <f t="shared" si="27"/>
        <v>28</v>
      </c>
      <c r="H582" s="477"/>
      <c r="I582" s="477"/>
      <c r="J582" s="477"/>
      <c r="K582" s="473" t="s">
        <v>15</v>
      </c>
      <c r="L582" s="473"/>
      <c r="M582" s="511"/>
      <c r="N582" s="486"/>
      <c r="P582" s="492"/>
      <c r="R582" s="471"/>
    </row>
    <row r="583" spans="1:18" ht="18" x14ac:dyDescent="0.2">
      <c r="A583" s="515"/>
      <c r="B583" s="531"/>
      <c r="C583" s="482"/>
      <c r="D583" s="488"/>
      <c r="E583" s="481"/>
      <c r="F583" s="512" t="s">
        <v>17</v>
      </c>
      <c r="G583" s="482">
        <f t="shared" si="23"/>
        <v>7</v>
      </c>
      <c r="H583" s="485"/>
      <c r="I583" s="485" t="s">
        <v>15</v>
      </c>
      <c r="J583" s="485"/>
      <c r="K583" s="481"/>
      <c r="L583" s="481"/>
      <c r="M583" s="478"/>
      <c r="N583" s="486"/>
      <c r="P583" s="492"/>
      <c r="Q583" s="469">
        <f t="shared" ref="Q583:Q648" si="28">+LEN(P583)</f>
        <v>0</v>
      </c>
      <c r="R583" s="471" t="str">
        <f t="shared" ref="R583:R648" si="29">+IF(Q583&gt;10,"over"," ")</f>
        <v xml:space="preserve"> </v>
      </c>
    </row>
    <row r="584" spans="1:18" ht="15.75" x14ac:dyDescent="0.2">
      <c r="A584" s="472"/>
      <c r="B584" s="481"/>
      <c r="C584" s="482"/>
      <c r="D584" s="488"/>
      <c r="E584" s="481"/>
      <c r="F584" s="513" t="s">
        <v>5487</v>
      </c>
      <c r="G584" s="482">
        <f t="shared" si="23"/>
        <v>23</v>
      </c>
      <c r="H584" s="485"/>
      <c r="I584" s="485"/>
      <c r="J584" s="485" t="s">
        <v>15</v>
      </c>
      <c r="K584" s="481"/>
      <c r="L584" s="481"/>
      <c r="M584" s="478"/>
      <c r="N584" s="486" t="s">
        <v>5488</v>
      </c>
      <c r="P584" s="492"/>
      <c r="Q584" s="469">
        <f t="shared" si="28"/>
        <v>0</v>
      </c>
      <c r="R584" s="471" t="str">
        <f t="shared" si="29"/>
        <v xml:space="preserve"> </v>
      </c>
    </row>
    <row r="585" spans="1:18" ht="15" x14ac:dyDescent="0.2">
      <c r="A585" s="480">
        <v>760000</v>
      </c>
      <c r="B585" s="481" t="s">
        <v>2151</v>
      </c>
      <c r="C585" s="482" t="s">
        <v>2710</v>
      </c>
      <c r="D585" s="488" t="s">
        <v>5489</v>
      </c>
      <c r="E585" s="481" t="s">
        <v>5490</v>
      </c>
      <c r="F585" s="490" t="s">
        <v>5491</v>
      </c>
      <c r="G585" s="482">
        <f t="shared" si="23"/>
        <v>27</v>
      </c>
      <c r="H585" s="485"/>
      <c r="I585" s="485"/>
      <c r="J585" s="485"/>
      <c r="K585" s="481" t="s">
        <v>15</v>
      </c>
      <c r="L585" s="481"/>
      <c r="M585" s="478"/>
      <c r="N585" s="486"/>
      <c r="P585" s="492" t="s">
        <v>5492</v>
      </c>
      <c r="Q585" s="469">
        <f t="shared" si="28"/>
        <v>10</v>
      </c>
      <c r="R585" s="471" t="str">
        <f t="shared" si="29"/>
        <v xml:space="preserve"> </v>
      </c>
    </row>
    <row r="586" spans="1:18" ht="15" x14ac:dyDescent="0.2">
      <c r="A586" s="480"/>
      <c r="B586" s="481" t="s">
        <v>2151</v>
      </c>
      <c r="C586" s="482" t="s">
        <v>2821</v>
      </c>
      <c r="D586" s="488" t="s">
        <v>5489</v>
      </c>
      <c r="E586" s="481" t="s">
        <v>5493</v>
      </c>
      <c r="F586" s="490" t="s">
        <v>5494</v>
      </c>
      <c r="G586" s="482">
        <f t="shared" si="23"/>
        <v>30</v>
      </c>
      <c r="H586" s="485"/>
      <c r="I586" s="485"/>
      <c r="J586" s="485"/>
      <c r="K586" s="481" t="s">
        <v>15</v>
      </c>
      <c r="L586" s="481"/>
      <c r="M586" s="478" t="s">
        <v>5075</v>
      </c>
      <c r="N586" s="486"/>
      <c r="P586" s="492" t="s">
        <v>5495</v>
      </c>
      <c r="Q586" s="469">
        <f t="shared" si="28"/>
        <v>10</v>
      </c>
      <c r="R586" s="471" t="str">
        <f t="shared" si="29"/>
        <v xml:space="preserve"> </v>
      </c>
    </row>
    <row r="587" spans="1:18" ht="15" x14ac:dyDescent="0.2">
      <c r="A587" s="480"/>
      <c r="B587" s="481" t="s">
        <v>2151</v>
      </c>
      <c r="C587" s="482" t="s">
        <v>2821</v>
      </c>
      <c r="D587" s="488" t="s">
        <v>5489</v>
      </c>
      <c r="E587" s="481" t="s">
        <v>5496</v>
      </c>
      <c r="F587" s="490" t="s">
        <v>5497</v>
      </c>
      <c r="G587" s="482">
        <f t="shared" si="23"/>
        <v>16</v>
      </c>
      <c r="H587" s="485"/>
      <c r="I587" s="485"/>
      <c r="J587" s="485"/>
      <c r="K587" s="481" t="s">
        <v>15</v>
      </c>
      <c r="L587" s="481"/>
      <c r="M587" s="478" t="s">
        <v>5075</v>
      </c>
      <c r="N587" s="486"/>
      <c r="P587" s="492" t="s">
        <v>5498</v>
      </c>
      <c r="Q587" s="469">
        <f t="shared" si="28"/>
        <v>10</v>
      </c>
      <c r="R587" s="471" t="str">
        <f t="shared" si="29"/>
        <v xml:space="preserve"> </v>
      </c>
    </row>
    <row r="588" spans="1:18" ht="15" x14ac:dyDescent="0.2">
      <c r="A588" s="480"/>
      <c r="B588" s="481" t="s">
        <v>2151</v>
      </c>
      <c r="C588" s="482" t="s">
        <v>2821</v>
      </c>
      <c r="D588" s="488" t="s">
        <v>5489</v>
      </c>
      <c r="E588" s="481" t="s">
        <v>5499</v>
      </c>
      <c r="F588" s="490" t="s">
        <v>5500</v>
      </c>
      <c r="G588" s="482">
        <f t="shared" si="23"/>
        <v>22</v>
      </c>
      <c r="H588" s="485"/>
      <c r="I588" s="485"/>
      <c r="J588" s="485"/>
      <c r="K588" s="481" t="s">
        <v>15</v>
      </c>
      <c r="L588" s="481"/>
      <c r="M588" s="478" t="s">
        <v>5075</v>
      </c>
      <c r="N588" s="486"/>
      <c r="P588" s="492" t="s">
        <v>5501</v>
      </c>
      <c r="Q588" s="469">
        <f t="shared" si="28"/>
        <v>10</v>
      </c>
      <c r="R588" s="471" t="str">
        <f t="shared" si="29"/>
        <v xml:space="preserve"> </v>
      </c>
    </row>
    <row r="589" spans="1:18" ht="15" x14ac:dyDescent="0.2">
      <c r="A589" s="480"/>
      <c r="B589" s="481" t="s">
        <v>2151</v>
      </c>
      <c r="C589" s="482" t="s">
        <v>2821</v>
      </c>
      <c r="D589" s="488" t="s">
        <v>5489</v>
      </c>
      <c r="E589" s="481" t="s">
        <v>5502</v>
      </c>
      <c r="F589" s="490" t="s">
        <v>5503</v>
      </c>
      <c r="G589" s="482">
        <f t="shared" si="23"/>
        <v>28</v>
      </c>
      <c r="H589" s="485"/>
      <c r="I589" s="485"/>
      <c r="J589" s="485"/>
      <c r="K589" s="481" t="s">
        <v>15</v>
      </c>
      <c r="L589" s="481"/>
      <c r="M589" s="478" t="s">
        <v>5075</v>
      </c>
      <c r="N589" s="486"/>
      <c r="P589" s="492" t="s">
        <v>5504</v>
      </c>
      <c r="Q589" s="469">
        <f t="shared" si="28"/>
        <v>10</v>
      </c>
      <c r="R589" s="471" t="str">
        <f t="shared" si="29"/>
        <v xml:space="preserve"> </v>
      </c>
    </row>
    <row r="590" spans="1:18" ht="15" x14ac:dyDescent="0.2">
      <c r="A590" s="480"/>
      <c r="B590" s="481" t="s">
        <v>2151</v>
      </c>
      <c r="C590" s="482" t="s">
        <v>2821</v>
      </c>
      <c r="D590" s="488" t="s">
        <v>5489</v>
      </c>
      <c r="E590" s="481" t="s">
        <v>5505</v>
      </c>
      <c r="F590" s="490" t="s">
        <v>5506</v>
      </c>
      <c r="G590" s="482">
        <f t="shared" si="23"/>
        <v>28</v>
      </c>
      <c r="H590" s="485"/>
      <c r="I590" s="485"/>
      <c r="J590" s="485"/>
      <c r="K590" s="481" t="s">
        <v>15</v>
      </c>
      <c r="L590" s="481"/>
      <c r="M590" s="478" t="s">
        <v>5075</v>
      </c>
      <c r="N590" s="486"/>
      <c r="P590" s="492" t="s">
        <v>5507</v>
      </c>
      <c r="Q590" s="469">
        <f t="shared" si="28"/>
        <v>10</v>
      </c>
      <c r="R590" s="471" t="str">
        <f t="shared" si="29"/>
        <v xml:space="preserve"> </v>
      </c>
    </row>
    <row r="591" spans="1:18" ht="15" x14ac:dyDescent="0.2">
      <c r="A591" s="480"/>
      <c r="B591" s="481" t="s">
        <v>2151</v>
      </c>
      <c r="C591" s="482" t="s">
        <v>2821</v>
      </c>
      <c r="D591" s="488" t="s">
        <v>5489</v>
      </c>
      <c r="E591" s="481" t="s">
        <v>5508</v>
      </c>
      <c r="F591" s="490" t="s">
        <v>5509</v>
      </c>
      <c r="G591" s="482">
        <f t="shared" si="23"/>
        <v>28</v>
      </c>
      <c r="H591" s="485"/>
      <c r="I591" s="485"/>
      <c r="J591" s="485"/>
      <c r="K591" s="481" t="s">
        <v>15</v>
      </c>
      <c r="L591" s="481"/>
      <c r="M591" s="478" t="s">
        <v>5075</v>
      </c>
      <c r="N591" s="486"/>
      <c r="P591" s="492" t="s">
        <v>5510</v>
      </c>
      <c r="Q591" s="469">
        <f t="shared" si="28"/>
        <v>10</v>
      </c>
      <c r="R591" s="471" t="str">
        <f t="shared" si="29"/>
        <v xml:space="preserve"> </v>
      </c>
    </row>
    <row r="592" spans="1:18" ht="15" x14ac:dyDescent="0.2">
      <c r="A592" s="480"/>
      <c r="B592" s="481" t="s">
        <v>2151</v>
      </c>
      <c r="C592" s="482" t="s">
        <v>2821</v>
      </c>
      <c r="D592" s="488" t="s">
        <v>5489</v>
      </c>
      <c r="E592" s="481" t="s">
        <v>5511</v>
      </c>
      <c r="F592" s="490" t="s">
        <v>5512</v>
      </c>
      <c r="G592" s="482">
        <f t="shared" si="23"/>
        <v>21</v>
      </c>
      <c r="H592" s="485"/>
      <c r="I592" s="485"/>
      <c r="J592" s="485"/>
      <c r="K592" s="481" t="s">
        <v>15</v>
      </c>
      <c r="L592" s="481"/>
      <c r="M592" s="478" t="s">
        <v>5075</v>
      </c>
      <c r="N592" s="486"/>
      <c r="P592" s="492" t="s">
        <v>5513</v>
      </c>
      <c r="Q592" s="469">
        <f t="shared" si="28"/>
        <v>9</v>
      </c>
      <c r="R592" s="471" t="str">
        <f t="shared" si="29"/>
        <v xml:space="preserve"> </v>
      </c>
    </row>
    <row r="593" spans="1:18" ht="15" x14ac:dyDescent="0.2">
      <c r="A593" s="480"/>
      <c r="B593" s="481" t="s">
        <v>2151</v>
      </c>
      <c r="C593" s="482" t="s">
        <v>2821</v>
      </c>
      <c r="D593" s="488" t="s">
        <v>5489</v>
      </c>
      <c r="E593" s="481" t="s">
        <v>5514</v>
      </c>
      <c r="F593" s="490" t="s">
        <v>5515</v>
      </c>
      <c r="G593" s="482">
        <f t="shared" si="23"/>
        <v>29</v>
      </c>
      <c r="H593" s="485"/>
      <c r="I593" s="485"/>
      <c r="J593" s="485"/>
      <c r="K593" s="481" t="s">
        <v>15</v>
      </c>
      <c r="L593" s="481"/>
      <c r="M593" s="478" t="s">
        <v>5075</v>
      </c>
      <c r="N593" s="486"/>
      <c r="P593" s="492" t="s">
        <v>5516</v>
      </c>
      <c r="Q593" s="469">
        <f t="shared" si="28"/>
        <v>10</v>
      </c>
      <c r="R593" s="471" t="str">
        <f t="shared" si="29"/>
        <v xml:space="preserve"> </v>
      </c>
    </row>
    <row r="594" spans="1:18" ht="15" x14ac:dyDescent="0.2">
      <c r="A594" s="480"/>
      <c r="B594" s="481" t="s">
        <v>2151</v>
      </c>
      <c r="C594" s="482" t="s">
        <v>2821</v>
      </c>
      <c r="D594" s="488" t="s">
        <v>5489</v>
      </c>
      <c r="E594" s="481" t="s">
        <v>5517</v>
      </c>
      <c r="F594" s="490" t="s">
        <v>5518</v>
      </c>
      <c r="G594" s="482">
        <f t="shared" si="23"/>
        <v>14</v>
      </c>
      <c r="H594" s="485"/>
      <c r="I594" s="485"/>
      <c r="J594" s="485"/>
      <c r="K594" s="481" t="s">
        <v>15</v>
      </c>
      <c r="L594" s="481"/>
      <c r="M594" s="478" t="s">
        <v>5075</v>
      </c>
      <c r="N594" s="486"/>
      <c r="P594" s="492" t="s">
        <v>5519</v>
      </c>
      <c r="Q594" s="469">
        <f t="shared" si="28"/>
        <v>10</v>
      </c>
      <c r="R594" s="471" t="str">
        <f t="shared" si="29"/>
        <v xml:space="preserve"> </v>
      </c>
    </row>
    <row r="595" spans="1:18" ht="15" x14ac:dyDescent="0.2">
      <c r="A595" s="480"/>
      <c r="B595" s="481" t="s">
        <v>2151</v>
      </c>
      <c r="C595" s="482" t="s">
        <v>2821</v>
      </c>
      <c r="D595" s="488" t="s">
        <v>5489</v>
      </c>
      <c r="E595" s="481" t="s">
        <v>5520</v>
      </c>
      <c r="F595" s="490" t="s">
        <v>5521</v>
      </c>
      <c r="G595" s="482">
        <f t="shared" si="23"/>
        <v>28</v>
      </c>
      <c r="H595" s="485"/>
      <c r="I595" s="485"/>
      <c r="J595" s="485"/>
      <c r="K595" s="481" t="s">
        <v>15</v>
      </c>
      <c r="L595" s="481"/>
      <c r="M595" s="478" t="s">
        <v>5075</v>
      </c>
      <c r="N595" s="486"/>
      <c r="P595" s="492" t="s">
        <v>5522</v>
      </c>
      <c r="Q595" s="469">
        <f t="shared" si="28"/>
        <v>10</v>
      </c>
      <c r="R595" s="471" t="str">
        <f t="shared" si="29"/>
        <v xml:space="preserve"> </v>
      </c>
    </row>
    <row r="596" spans="1:18" ht="15" x14ac:dyDescent="0.2">
      <c r="A596" s="480"/>
      <c r="B596" s="481" t="s">
        <v>2151</v>
      </c>
      <c r="C596" s="482" t="s">
        <v>2821</v>
      </c>
      <c r="D596" s="488" t="s">
        <v>5489</v>
      </c>
      <c r="E596" s="481" t="s">
        <v>5523</v>
      </c>
      <c r="F596" s="490" t="s">
        <v>5524</v>
      </c>
      <c r="G596" s="482">
        <f t="shared" si="23"/>
        <v>21</v>
      </c>
      <c r="H596" s="485"/>
      <c r="I596" s="485"/>
      <c r="J596" s="485"/>
      <c r="K596" s="481" t="s">
        <v>15</v>
      </c>
      <c r="L596" s="481"/>
      <c r="M596" s="478" t="s">
        <v>5075</v>
      </c>
      <c r="N596" s="486"/>
      <c r="P596" s="492" t="s">
        <v>5525</v>
      </c>
      <c r="Q596" s="469">
        <f t="shared" si="28"/>
        <v>10</v>
      </c>
      <c r="R596" s="471" t="str">
        <f t="shared" si="29"/>
        <v xml:space="preserve"> </v>
      </c>
    </row>
    <row r="597" spans="1:18" ht="15" x14ac:dyDescent="0.2">
      <c r="A597" s="480"/>
      <c r="B597" s="481" t="s">
        <v>2151</v>
      </c>
      <c r="C597" s="482" t="s">
        <v>2821</v>
      </c>
      <c r="D597" s="488" t="s">
        <v>5489</v>
      </c>
      <c r="E597" s="481" t="s">
        <v>5526</v>
      </c>
      <c r="F597" s="490" t="s">
        <v>5527</v>
      </c>
      <c r="G597" s="482">
        <f t="shared" si="23"/>
        <v>19</v>
      </c>
      <c r="H597" s="485"/>
      <c r="I597" s="485"/>
      <c r="J597" s="485"/>
      <c r="K597" s="481" t="s">
        <v>15</v>
      </c>
      <c r="L597" s="481"/>
      <c r="M597" s="478" t="s">
        <v>5075</v>
      </c>
      <c r="N597" s="486"/>
      <c r="P597" s="492" t="s">
        <v>5528</v>
      </c>
      <c r="Q597" s="469">
        <f t="shared" si="28"/>
        <v>10</v>
      </c>
      <c r="R597" s="471" t="str">
        <f t="shared" si="29"/>
        <v xml:space="preserve"> </v>
      </c>
    </row>
    <row r="598" spans="1:18" ht="15" x14ac:dyDescent="0.2">
      <c r="A598" s="480"/>
      <c r="B598" s="481" t="s">
        <v>2151</v>
      </c>
      <c r="C598" s="482" t="s">
        <v>2821</v>
      </c>
      <c r="D598" s="488" t="s">
        <v>5489</v>
      </c>
      <c r="E598" s="481" t="s">
        <v>5529</v>
      </c>
      <c r="F598" s="490" t="s">
        <v>5530</v>
      </c>
      <c r="G598" s="482">
        <f t="shared" si="23"/>
        <v>30</v>
      </c>
      <c r="H598" s="485"/>
      <c r="I598" s="485"/>
      <c r="J598" s="485"/>
      <c r="K598" s="481" t="s">
        <v>15</v>
      </c>
      <c r="L598" s="481"/>
      <c r="M598" s="478" t="s">
        <v>5075</v>
      </c>
      <c r="N598" s="486"/>
      <c r="P598" s="492" t="s">
        <v>5531</v>
      </c>
      <c r="Q598" s="469">
        <f t="shared" si="28"/>
        <v>10</v>
      </c>
      <c r="R598" s="471" t="str">
        <f t="shared" si="29"/>
        <v xml:space="preserve"> </v>
      </c>
    </row>
    <row r="599" spans="1:18" ht="15" x14ac:dyDescent="0.2">
      <c r="A599" s="480"/>
      <c r="B599" s="481" t="s">
        <v>2151</v>
      </c>
      <c r="C599" s="482" t="s">
        <v>2821</v>
      </c>
      <c r="D599" s="488" t="s">
        <v>5489</v>
      </c>
      <c r="E599" s="481" t="s">
        <v>5532</v>
      </c>
      <c r="F599" s="490" t="s">
        <v>5533</v>
      </c>
      <c r="G599" s="482">
        <f t="shared" si="23"/>
        <v>28</v>
      </c>
      <c r="H599" s="485"/>
      <c r="I599" s="485"/>
      <c r="J599" s="485"/>
      <c r="K599" s="481" t="s">
        <v>15</v>
      </c>
      <c r="L599" s="481"/>
      <c r="M599" s="478" t="s">
        <v>5075</v>
      </c>
      <c r="N599" s="486"/>
      <c r="P599" s="492" t="s">
        <v>5534</v>
      </c>
      <c r="Q599" s="469">
        <f t="shared" si="28"/>
        <v>10</v>
      </c>
      <c r="R599" s="471" t="str">
        <f t="shared" si="29"/>
        <v xml:space="preserve"> </v>
      </c>
    </row>
    <row r="600" spans="1:18" ht="15" x14ac:dyDescent="0.2">
      <c r="A600" s="480"/>
      <c r="B600" s="481" t="s">
        <v>2151</v>
      </c>
      <c r="C600" s="482" t="s">
        <v>2821</v>
      </c>
      <c r="D600" s="488" t="s">
        <v>5489</v>
      </c>
      <c r="E600" s="481" t="s">
        <v>5535</v>
      </c>
      <c r="F600" s="490" t="s">
        <v>5536</v>
      </c>
      <c r="G600" s="482">
        <f t="shared" si="23"/>
        <v>29</v>
      </c>
      <c r="H600" s="485"/>
      <c r="I600" s="485"/>
      <c r="J600" s="485"/>
      <c r="K600" s="481" t="s">
        <v>15</v>
      </c>
      <c r="L600" s="481"/>
      <c r="M600" s="478" t="s">
        <v>5075</v>
      </c>
      <c r="N600" s="486"/>
      <c r="P600" s="492" t="s">
        <v>5537</v>
      </c>
      <c r="Q600" s="469">
        <f t="shared" si="28"/>
        <v>10</v>
      </c>
      <c r="R600" s="471" t="str">
        <f t="shared" si="29"/>
        <v xml:space="preserve"> </v>
      </c>
    </row>
    <row r="601" spans="1:18" ht="15" x14ac:dyDescent="0.2">
      <c r="A601" s="480"/>
      <c r="B601" s="481" t="s">
        <v>2151</v>
      </c>
      <c r="C601" s="482" t="s">
        <v>2821</v>
      </c>
      <c r="D601" s="488" t="s">
        <v>5489</v>
      </c>
      <c r="E601" s="481" t="s">
        <v>5538</v>
      </c>
      <c r="F601" s="490" t="s">
        <v>5539</v>
      </c>
      <c r="G601" s="482">
        <f t="shared" si="23"/>
        <v>29</v>
      </c>
      <c r="H601" s="485"/>
      <c r="I601" s="485"/>
      <c r="J601" s="485"/>
      <c r="K601" s="481" t="s">
        <v>15</v>
      </c>
      <c r="L601" s="481"/>
      <c r="M601" s="478" t="s">
        <v>5075</v>
      </c>
      <c r="N601" s="486"/>
      <c r="P601" s="492" t="s">
        <v>5540</v>
      </c>
      <c r="Q601" s="469">
        <f t="shared" si="28"/>
        <v>10</v>
      </c>
      <c r="R601" s="471" t="str">
        <f t="shared" si="29"/>
        <v xml:space="preserve"> </v>
      </c>
    </row>
    <row r="602" spans="1:18" ht="15" x14ac:dyDescent="0.2">
      <c r="A602" s="480"/>
      <c r="B602" s="481" t="s">
        <v>2151</v>
      </c>
      <c r="C602" s="482" t="s">
        <v>2821</v>
      </c>
      <c r="D602" s="488" t="s">
        <v>5489</v>
      </c>
      <c r="E602" s="481" t="s">
        <v>5541</v>
      </c>
      <c r="F602" s="490" t="s">
        <v>5542</v>
      </c>
      <c r="G602" s="482">
        <f t="shared" si="23"/>
        <v>25</v>
      </c>
      <c r="H602" s="485"/>
      <c r="I602" s="485"/>
      <c r="J602" s="485"/>
      <c r="K602" s="481" t="s">
        <v>15</v>
      </c>
      <c r="L602" s="481"/>
      <c r="M602" s="478" t="s">
        <v>5075</v>
      </c>
      <c r="N602" s="486"/>
      <c r="P602" s="492" t="s">
        <v>5543</v>
      </c>
      <c r="Q602" s="469">
        <f t="shared" si="28"/>
        <v>10</v>
      </c>
      <c r="R602" s="471" t="str">
        <f t="shared" si="29"/>
        <v xml:space="preserve"> </v>
      </c>
    </row>
    <row r="603" spans="1:18" ht="15" x14ac:dyDescent="0.2">
      <c r="A603" s="480"/>
      <c r="B603" s="481" t="s">
        <v>2151</v>
      </c>
      <c r="C603" s="482" t="s">
        <v>2821</v>
      </c>
      <c r="D603" s="488" t="s">
        <v>5489</v>
      </c>
      <c r="E603" s="481" t="s">
        <v>5544</v>
      </c>
      <c r="F603" s="490" t="s">
        <v>5545</v>
      </c>
      <c r="G603" s="482">
        <f t="shared" si="23"/>
        <v>28</v>
      </c>
      <c r="H603" s="485"/>
      <c r="I603" s="485"/>
      <c r="J603" s="485"/>
      <c r="K603" s="481" t="s">
        <v>15</v>
      </c>
      <c r="L603" s="481"/>
      <c r="M603" s="478" t="s">
        <v>5075</v>
      </c>
      <c r="N603" s="486"/>
      <c r="P603" s="492" t="s">
        <v>5546</v>
      </c>
      <c r="Q603" s="469">
        <f t="shared" si="28"/>
        <v>10</v>
      </c>
      <c r="R603" s="471" t="str">
        <f t="shared" si="29"/>
        <v xml:space="preserve"> </v>
      </c>
    </row>
    <row r="604" spans="1:18" ht="15" x14ac:dyDescent="0.2">
      <c r="A604" s="480"/>
      <c r="B604" s="481" t="s">
        <v>2151</v>
      </c>
      <c r="C604" s="482" t="s">
        <v>2821</v>
      </c>
      <c r="D604" s="488" t="s">
        <v>5489</v>
      </c>
      <c r="E604" s="481" t="s">
        <v>5547</v>
      </c>
      <c r="F604" s="490" t="s">
        <v>5548</v>
      </c>
      <c r="G604" s="482">
        <f t="shared" si="23"/>
        <v>16</v>
      </c>
      <c r="H604" s="485"/>
      <c r="I604" s="485"/>
      <c r="J604" s="485"/>
      <c r="K604" s="481" t="s">
        <v>15</v>
      </c>
      <c r="L604" s="481"/>
      <c r="M604" s="478" t="s">
        <v>5075</v>
      </c>
      <c r="N604" s="486"/>
      <c r="P604" s="492" t="s">
        <v>5519</v>
      </c>
      <c r="Q604" s="469">
        <f t="shared" si="28"/>
        <v>10</v>
      </c>
      <c r="R604" s="471" t="str">
        <f t="shared" si="29"/>
        <v xml:space="preserve"> </v>
      </c>
    </row>
    <row r="605" spans="1:18" ht="15" x14ac:dyDescent="0.2">
      <c r="A605" s="480"/>
      <c r="B605" s="481" t="s">
        <v>2151</v>
      </c>
      <c r="C605" s="482" t="s">
        <v>2821</v>
      </c>
      <c r="D605" s="488" t="s">
        <v>5489</v>
      </c>
      <c r="E605" s="481" t="s">
        <v>5549</v>
      </c>
      <c r="F605" s="490" t="s">
        <v>5550</v>
      </c>
      <c r="G605" s="482">
        <f t="shared" si="23"/>
        <v>29</v>
      </c>
      <c r="H605" s="485"/>
      <c r="I605" s="485"/>
      <c r="J605" s="485"/>
      <c r="K605" s="481" t="s">
        <v>15</v>
      </c>
      <c r="L605" s="481"/>
      <c r="M605" s="478" t="s">
        <v>5075</v>
      </c>
      <c r="N605" s="486"/>
      <c r="P605" s="492" t="s">
        <v>5551</v>
      </c>
      <c r="Q605" s="469">
        <f t="shared" si="28"/>
        <v>10</v>
      </c>
      <c r="R605" s="471" t="str">
        <f t="shared" si="29"/>
        <v xml:space="preserve"> </v>
      </c>
    </row>
    <row r="606" spans="1:18" ht="15" x14ac:dyDescent="0.2">
      <c r="A606" s="480"/>
      <c r="B606" s="481"/>
      <c r="C606" s="482" t="s">
        <v>2821</v>
      </c>
      <c r="D606" s="488"/>
      <c r="E606" s="481"/>
      <c r="F606" s="490" t="s">
        <v>5552</v>
      </c>
      <c r="G606" s="482">
        <f t="shared" si="23"/>
        <v>18</v>
      </c>
      <c r="H606" s="485"/>
      <c r="I606" s="485"/>
      <c r="J606" s="485"/>
      <c r="K606" s="481" t="s">
        <v>15</v>
      </c>
      <c r="L606" s="481"/>
      <c r="M606" s="478" t="s">
        <v>5553</v>
      </c>
      <c r="N606" s="486"/>
      <c r="P606" s="492" t="s">
        <v>5554</v>
      </c>
      <c r="Q606" s="469">
        <f>+LEN(P606)</f>
        <v>10</v>
      </c>
      <c r="R606" s="471" t="str">
        <f>+IF(Q606&gt;10,"over"," ")</f>
        <v xml:space="preserve"> </v>
      </c>
    </row>
    <row r="607" spans="1:18" ht="15" x14ac:dyDescent="0.2">
      <c r="A607" s="480"/>
      <c r="B607" s="481"/>
      <c r="C607" s="482" t="s">
        <v>2821</v>
      </c>
      <c r="D607" s="488"/>
      <c r="E607" s="481"/>
      <c r="F607" s="490" t="s">
        <v>5555</v>
      </c>
      <c r="G607" s="482">
        <f t="shared" si="23"/>
        <v>9</v>
      </c>
      <c r="H607" s="485"/>
      <c r="I607" s="485"/>
      <c r="J607" s="485"/>
      <c r="K607" s="481" t="s">
        <v>15</v>
      </c>
      <c r="L607" s="481" t="s">
        <v>15</v>
      </c>
      <c r="M607" s="478" t="s">
        <v>5556</v>
      </c>
      <c r="N607" s="486"/>
      <c r="P607" s="492" t="s">
        <v>5557</v>
      </c>
      <c r="Q607" s="469">
        <f t="shared" si="28"/>
        <v>8</v>
      </c>
      <c r="R607" s="471" t="str">
        <f t="shared" si="29"/>
        <v xml:space="preserve"> </v>
      </c>
    </row>
    <row r="608" spans="1:18" ht="15" x14ac:dyDescent="0.2">
      <c r="A608" s="480"/>
      <c r="B608" s="481"/>
      <c r="C608" s="482" t="s">
        <v>2821</v>
      </c>
      <c r="D608" s="488"/>
      <c r="E608" s="481"/>
      <c r="F608" s="490" t="s">
        <v>5558</v>
      </c>
      <c r="G608" s="482">
        <f t="shared" si="23"/>
        <v>9</v>
      </c>
      <c r="H608" s="485"/>
      <c r="I608" s="485"/>
      <c r="J608" s="485"/>
      <c r="K608" s="481" t="s">
        <v>15</v>
      </c>
      <c r="L608" s="481" t="s">
        <v>15</v>
      </c>
      <c r="M608" s="478" t="s">
        <v>5556</v>
      </c>
      <c r="N608" s="486"/>
      <c r="P608" s="492" t="s">
        <v>5559</v>
      </c>
      <c r="Q608" s="469">
        <f t="shared" si="28"/>
        <v>8</v>
      </c>
      <c r="R608" s="471" t="str">
        <f t="shared" si="29"/>
        <v xml:space="preserve"> </v>
      </c>
    </row>
    <row r="609" spans="1:31" ht="15" x14ac:dyDescent="0.2">
      <c r="A609" s="480"/>
      <c r="B609" s="481" t="s">
        <v>2151</v>
      </c>
      <c r="C609" s="482" t="s">
        <v>2821</v>
      </c>
      <c r="D609" s="488" t="s">
        <v>5489</v>
      </c>
      <c r="E609" s="481" t="s">
        <v>5560</v>
      </c>
      <c r="F609" s="490" t="s">
        <v>5561</v>
      </c>
      <c r="G609" s="482">
        <f t="shared" si="23"/>
        <v>30</v>
      </c>
      <c r="H609" s="485"/>
      <c r="I609" s="485"/>
      <c r="J609" s="485"/>
      <c r="K609" s="481" t="s">
        <v>15</v>
      </c>
      <c r="L609" s="481"/>
      <c r="M609" s="478" t="s">
        <v>5075</v>
      </c>
      <c r="N609" s="486"/>
      <c r="P609" s="492" t="s">
        <v>5562</v>
      </c>
      <c r="Q609" s="469">
        <f t="shared" si="28"/>
        <v>10</v>
      </c>
      <c r="R609" s="471" t="str">
        <f t="shared" si="29"/>
        <v xml:space="preserve"> </v>
      </c>
    </row>
    <row r="610" spans="1:31" ht="25.5" x14ac:dyDescent="0.2">
      <c r="A610" s="480"/>
      <c r="B610" s="481"/>
      <c r="C610" s="482"/>
      <c r="D610" s="488"/>
      <c r="E610" s="481"/>
      <c r="F610" s="513" t="s">
        <v>4837</v>
      </c>
      <c r="G610" s="482">
        <f t="shared" si="23"/>
        <v>26</v>
      </c>
      <c r="H610" s="485"/>
      <c r="I610" s="485"/>
      <c r="J610" s="485" t="s">
        <v>15</v>
      </c>
      <c r="K610" s="481"/>
      <c r="L610" s="481"/>
      <c r="M610" s="478"/>
      <c r="N610" s="486" t="s">
        <v>4838</v>
      </c>
      <c r="P610" s="492"/>
      <c r="Q610" s="469">
        <f t="shared" si="28"/>
        <v>0</v>
      </c>
      <c r="R610" s="471" t="str">
        <f t="shared" si="29"/>
        <v xml:space="preserve"> </v>
      </c>
    </row>
    <row r="611" spans="1:31" ht="15" x14ac:dyDescent="0.2">
      <c r="A611" s="480">
        <v>761000</v>
      </c>
      <c r="B611" s="481" t="s">
        <v>2151</v>
      </c>
      <c r="C611" s="482" t="s">
        <v>2710</v>
      </c>
      <c r="D611" s="488" t="s">
        <v>866</v>
      </c>
      <c r="E611" s="481" t="s">
        <v>5563</v>
      </c>
      <c r="F611" s="490" t="s">
        <v>5564</v>
      </c>
      <c r="G611" s="482">
        <f t="shared" si="23"/>
        <v>28</v>
      </c>
      <c r="H611" s="485"/>
      <c r="I611" s="485"/>
      <c r="J611" s="485"/>
      <c r="K611" s="481" t="s">
        <v>15</v>
      </c>
      <c r="L611" s="481"/>
      <c r="M611" s="478"/>
      <c r="N611" s="486"/>
      <c r="P611" s="492" t="s">
        <v>5565</v>
      </c>
      <c r="Q611" s="469">
        <f t="shared" si="28"/>
        <v>10</v>
      </c>
      <c r="R611" s="471" t="str">
        <f t="shared" si="29"/>
        <v xml:space="preserve"> </v>
      </c>
    </row>
    <row r="612" spans="1:31" ht="15" x14ac:dyDescent="0.2">
      <c r="A612" s="480">
        <v>761020</v>
      </c>
      <c r="B612" s="481" t="s">
        <v>2151</v>
      </c>
      <c r="C612" s="482" t="s">
        <v>2710</v>
      </c>
      <c r="D612" s="488" t="s">
        <v>866</v>
      </c>
      <c r="E612" s="481" t="s">
        <v>5566</v>
      </c>
      <c r="F612" s="490" t="s">
        <v>5567</v>
      </c>
      <c r="G612" s="482">
        <f t="shared" ref="G612:G681" si="30">+LEN(F612)</f>
        <v>24</v>
      </c>
      <c r="H612" s="485"/>
      <c r="I612" s="485"/>
      <c r="J612" s="485"/>
      <c r="K612" s="481" t="s">
        <v>15</v>
      </c>
      <c r="L612" s="481"/>
      <c r="M612" s="478"/>
      <c r="N612" s="486"/>
      <c r="P612" s="492" t="s">
        <v>5568</v>
      </c>
      <c r="Q612" s="469">
        <f t="shared" si="28"/>
        <v>10</v>
      </c>
      <c r="R612" s="471" t="str">
        <f t="shared" si="29"/>
        <v xml:space="preserve"> </v>
      </c>
    </row>
    <row r="613" spans="1:31" ht="15" x14ac:dyDescent="0.2">
      <c r="A613" s="480"/>
      <c r="B613" s="481" t="s">
        <v>2151</v>
      </c>
      <c r="C613" s="482" t="s">
        <v>2821</v>
      </c>
      <c r="D613" s="488" t="s">
        <v>866</v>
      </c>
      <c r="E613" s="481" t="s">
        <v>5569</v>
      </c>
      <c r="F613" s="490" t="s">
        <v>5570</v>
      </c>
      <c r="G613" s="482">
        <f t="shared" si="30"/>
        <v>28</v>
      </c>
      <c r="H613" s="485"/>
      <c r="I613" s="485"/>
      <c r="J613" s="485"/>
      <c r="K613" s="481" t="s">
        <v>15</v>
      </c>
      <c r="L613" s="481"/>
      <c r="M613" s="478" t="s">
        <v>5075</v>
      </c>
      <c r="N613" s="486"/>
      <c r="P613" s="492" t="s">
        <v>5571</v>
      </c>
      <c r="Q613" s="469">
        <f t="shared" si="28"/>
        <v>10</v>
      </c>
      <c r="R613" s="471" t="str">
        <f t="shared" si="29"/>
        <v xml:space="preserve"> </v>
      </c>
    </row>
    <row r="614" spans="1:31" ht="15" x14ac:dyDescent="0.2">
      <c r="A614" s="480"/>
      <c r="B614" s="481" t="s">
        <v>2151</v>
      </c>
      <c r="C614" s="482" t="s">
        <v>2821</v>
      </c>
      <c r="D614" s="488" t="s">
        <v>866</v>
      </c>
      <c r="E614" s="481" t="s">
        <v>5572</v>
      </c>
      <c r="F614" s="490" t="s">
        <v>5573</v>
      </c>
      <c r="G614" s="482">
        <f t="shared" si="30"/>
        <v>20</v>
      </c>
      <c r="H614" s="485"/>
      <c r="I614" s="485"/>
      <c r="J614" s="485"/>
      <c r="K614" s="481" t="s">
        <v>15</v>
      </c>
      <c r="L614" s="481"/>
      <c r="M614" s="478" t="s">
        <v>5075</v>
      </c>
      <c r="N614" s="486"/>
      <c r="P614" s="492" t="s">
        <v>5501</v>
      </c>
      <c r="Q614" s="469">
        <f t="shared" si="28"/>
        <v>10</v>
      </c>
      <c r="R614" s="471" t="str">
        <f t="shared" si="29"/>
        <v xml:space="preserve"> </v>
      </c>
    </row>
    <row r="615" spans="1:31" ht="15" x14ac:dyDescent="0.2">
      <c r="A615" s="480"/>
      <c r="B615" s="481" t="s">
        <v>2151</v>
      </c>
      <c r="C615" s="482" t="s">
        <v>2821</v>
      </c>
      <c r="D615" s="488" t="s">
        <v>866</v>
      </c>
      <c r="E615" s="481" t="s">
        <v>5574</v>
      </c>
      <c r="F615" s="490" t="s">
        <v>5575</v>
      </c>
      <c r="G615" s="482">
        <f t="shared" si="30"/>
        <v>19</v>
      </c>
      <c r="H615" s="485"/>
      <c r="I615" s="485"/>
      <c r="J615" s="485"/>
      <c r="K615" s="481" t="s">
        <v>15</v>
      </c>
      <c r="L615" s="481"/>
      <c r="M615" s="478" t="s">
        <v>5075</v>
      </c>
      <c r="N615" s="486"/>
      <c r="P615" s="492" t="s">
        <v>5576</v>
      </c>
      <c r="Q615" s="469">
        <f t="shared" si="28"/>
        <v>10</v>
      </c>
      <c r="R615" s="471" t="str">
        <f t="shared" si="29"/>
        <v xml:space="preserve"> </v>
      </c>
    </row>
    <row r="616" spans="1:31" ht="15" x14ac:dyDescent="0.2">
      <c r="A616" s="480"/>
      <c r="B616" s="481" t="s">
        <v>2151</v>
      </c>
      <c r="C616" s="482" t="s">
        <v>2821</v>
      </c>
      <c r="D616" s="488" t="s">
        <v>866</v>
      </c>
      <c r="E616" s="481" t="s">
        <v>5577</v>
      </c>
      <c r="F616" s="490" t="s">
        <v>5578</v>
      </c>
      <c r="G616" s="482">
        <f t="shared" si="30"/>
        <v>21</v>
      </c>
      <c r="H616" s="485"/>
      <c r="I616" s="485"/>
      <c r="J616" s="485"/>
      <c r="K616" s="481" t="s">
        <v>15</v>
      </c>
      <c r="L616" s="481"/>
      <c r="M616" s="478" t="s">
        <v>5092</v>
      </c>
      <c r="N616" s="486"/>
      <c r="P616" s="492" t="s">
        <v>5579</v>
      </c>
      <c r="Q616" s="469">
        <f t="shared" si="28"/>
        <v>10</v>
      </c>
      <c r="R616" s="471" t="str">
        <f t="shared" si="29"/>
        <v xml:space="preserve"> </v>
      </c>
    </row>
    <row r="617" spans="1:31" ht="15" x14ac:dyDescent="0.2">
      <c r="A617" s="480"/>
      <c r="B617" s="481" t="s">
        <v>2151</v>
      </c>
      <c r="C617" s="482" t="s">
        <v>2821</v>
      </c>
      <c r="D617" s="488" t="s">
        <v>866</v>
      </c>
      <c r="E617" s="481" t="s">
        <v>5580</v>
      </c>
      <c r="F617" s="490" t="s">
        <v>5581</v>
      </c>
      <c r="G617" s="482">
        <f t="shared" si="30"/>
        <v>28</v>
      </c>
      <c r="H617" s="485"/>
      <c r="I617" s="485"/>
      <c r="J617" s="485"/>
      <c r="K617" s="481" t="s">
        <v>15</v>
      </c>
      <c r="L617" s="481"/>
      <c r="M617" s="478" t="s">
        <v>5075</v>
      </c>
      <c r="N617" s="486"/>
      <c r="P617" s="492" t="s">
        <v>5582</v>
      </c>
      <c r="Q617" s="469">
        <f t="shared" si="28"/>
        <v>10</v>
      </c>
      <c r="R617" s="471" t="str">
        <f t="shared" si="29"/>
        <v xml:space="preserve"> </v>
      </c>
    </row>
    <row r="618" spans="1:31" ht="15" x14ac:dyDescent="0.2">
      <c r="A618" s="480"/>
      <c r="B618" s="481" t="s">
        <v>2151</v>
      </c>
      <c r="C618" s="482" t="s">
        <v>2821</v>
      </c>
      <c r="D618" s="488" t="s">
        <v>866</v>
      </c>
      <c r="E618" s="481" t="s">
        <v>5583</v>
      </c>
      <c r="F618" s="490" t="s">
        <v>5584</v>
      </c>
      <c r="G618" s="482">
        <f t="shared" si="30"/>
        <v>30</v>
      </c>
      <c r="H618" s="485"/>
      <c r="I618" s="485"/>
      <c r="J618" s="485"/>
      <c r="K618" s="481" t="s">
        <v>15</v>
      </c>
      <c r="L618" s="481"/>
      <c r="M618" s="478" t="s">
        <v>5075</v>
      </c>
      <c r="N618" s="486"/>
      <c r="P618" s="492" t="s">
        <v>5585</v>
      </c>
      <c r="Q618" s="469">
        <f t="shared" si="28"/>
        <v>10</v>
      </c>
      <c r="R618" s="471" t="str">
        <f t="shared" si="29"/>
        <v xml:space="preserve"> </v>
      </c>
    </row>
    <row r="619" spans="1:31" ht="15" x14ac:dyDescent="0.2">
      <c r="A619" s="480"/>
      <c r="B619" s="481" t="s">
        <v>2151</v>
      </c>
      <c r="C619" s="482" t="s">
        <v>2821</v>
      </c>
      <c r="D619" s="488" t="s">
        <v>866</v>
      </c>
      <c r="E619" s="481" t="s">
        <v>5586</v>
      </c>
      <c r="F619" s="490" t="s">
        <v>5587</v>
      </c>
      <c r="G619" s="482">
        <f t="shared" si="30"/>
        <v>26</v>
      </c>
      <c r="H619" s="485"/>
      <c r="I619" s="485"/>
      <c r="J619" s="485"/>
      <c r="K619" s="481" t="s">
        <v>15</v>
      </c>
      <c r="L619" s="481"/>
      <c r="M619" s="478" t="s">
        <v>5075</v>
      </c>
      <c r="N619" s="486"/>
      <c r="P619" s="492" t="s">
        <v>5588</v>
      </c>
      <c r="Q619" s="469">
        <f t="shared" si="28"/>
        <v>10</v>
      </c>
      <c r="R619" s="471" t="str">
        <f t="shared" si="29"/>
        <v xml:space="preserve"> </v>
      </c>
    </row>
    <row r="620" spans="1:31" ht="15" x14ac:dyDescent="0.2">
      <c r="A620" s="494">
        <v>761040</v>
      </c>
      <c r="B620" s="495" t="s">
        <v>2151</v>
      </c>
      <c r="C620" s="496" t="s">
        <v>2710</v>
      </c>
      <c r="D620" s="497" t="s">
        <v>866</v>
      </c>
      <c r="E620" s="495" t="s">
        <v>5589</v>
      </c>
      <c r="F620" s="498" t="s">
        <v>5590</v>
      </c>
      <c r="G620" s="496">
        <f t="shared" si="30"/>
        <v>29</v>
      </c>
      <c r="H620" s="499"/>
      <c r="I620" s="499"/>
      <c r="J620" s="499"/>
      <c r="K620" s="495" t="s">
        <v>15</v>
      </c>
      <c r="L620" s="495"/>
      <c r="M620" s="500"/>
      <c r="N620" s="486"/>
      <c r="P620" s="501" t="s">
        <v>5591</v>
      </c>
      <c r="Q620" s="469">
        <f t="shared" si="28"/>
        <v>10</v>
      </c>
      <c r="R620" s="471" t="str">
        <f t="shared" si="29"/>
        <v xml:space="preserve"> </v>
      </c>
    </row>
    <row r="621" spans="1:31" s="532" customFormat="1" ht="15" x14ac:dyDescent="0.2">
      <c r="A621" s="515">
        <v>761060</v>
      </c>
      <c r="B621" s="515" t="s">
        <v>2151</v>
      </c>
      <c r="C621" s="516" t="s">
        <v>2710</v>
      </c>
      <c r="D621" s="515"/>
      <c r="E621" s="517"/>
      <c r="F621" s="518" t="s">
        <v>5592</v>
      </c>
      <c r="G621" s="516">
        <f>+LEN(F621)</f>
        <v>22</v>
      </c>
      <c r="H621" s="519"/>
      <c r="I621" s="519"/>
      <c r="J621" s="519"/>
      <c r="K621" s="515" t="s">
        <v>15</v>
      </c>
      <c r="L621" s="515"/>
      <c r="M621" s="500"/>
      <c r="N621" s="486"/>
      <c r="O621" s="471"/>
      <c r="P621" s="471"/>
      <c r="Q621" s="471"/>
      <c r="R621" s="471"/>
      <c r="S621" s="471"/>
      <c r="T621" s="471"/>
      <c r="U621" s="471"/>
      <c r="V621" s="471"/>
      <c r="W621" s="471"/>
      <c r="X621" s="471"/>
      <c r="Y621" s="471"/>
      <c r="Z621" s="471"/>
      <c r="AA621" s="471"/>
      <c r="AB621" s="471"/>
      <c r="AC621" s="471"/>
      <c r="AD621" s="471"/>
      <c r="AE621" s="471"/>
    </row>
    <row r="622" spans="1:31" s="532" customFormat="1" ht="15" x14ac:dyDescent="0.2">
      <c r="A622" s="515">
        <v>761080</v>
      </c>
      <c r="B622" s="515" t="s">
        <v>2151</v>
      </c>
      <c r="C622" s="516" t="s">
        <v>2710</v>
      </c>
      <c r="D622" s="515"/>
      <c r="E622" s="517"/>
      <c r="F622" s="518" t="s">
        <v>5593</v>
      </c>
      <c r="G622" s="516">
        <f>+LEN(F622)</f>
        <v>25</v>
      </c>
      <c r="H622" s="519"/>
      <c r="I622" s="519"/>
      <c r="J622" s="519"/>
      <c r="K622" s="515" t="s">
        <v>15</v>
      </c>
      <c r="L622" s="515"/>
      <c r="M622" s="500"/>
      <c r="N622" s="486"/>
      <c r="O622" s="471"/>
      <c r="P622" s="471"/>
      <c r="Q622" s="471"/>
      <c r="R622" s="471"/>
      <c r="S622" s="471"/>
      <c r="T622" s="471"/>
      <c r="U622" s="471"/>
      <c r="V622" s="471"/>
      <c r="W622" s="471"/>
      <c r="X622" s="471"/>
      <c r="Y622" s="471"/>
      <c r="Z622" s="471"/>
      <c r="AA622" s="471"/>
      <c r="AB622" s="471"/>
      <c r="AC622" s="471"/>
      <c r="AD622" s="471"/>
      <c r="AE622" s="471"/>
    </row>
    <row r="623" spans="1:31" ht="15.75" x14ac:dyDescent="0.2">
      <c r="A623" s="472"/>
      <c r="B623" s="473"/>
      <c r="C623" s="474"/>
      <c r="D623" s="509"/>
      <c r="E623" s="473"/>
      <c r="F623" s="522" t="s">
        <v>5594</v>
      </c>
      <c r="G623" s="474">
        <f t="shared" si="30"/>
        <v>21</v>
      </c>
      <c r="H623" s="477"/>
      <c r="I623" s="477"/>
      <c r="J623" s="477" t="s">
        <v>15</v>
      </c>
      <c r="K623" s="473"/>
      <c r="L623" s="473"/>
      <c r="M623" s="511"/>
      <c r="N623" s="486" t="s">
        <v>5595</v>
      </c>
      <c r="P623" s="492"/>
      <c r="Q623" s="469">
        <f t="shared" si="28"/>
        <v>0</v>
      </c>
      <c r="R623" s="471" t="str">
        <f t="shared" si="29"/>
        <v xml:space="preserve"> </v>
      </c>
    </row>
    <row r="624" spans="1:31" ht="12.75" customHeight="1" x14ac:dyDescent="0.2">
      <c r="A624" s="480">
        <v>762000</v>
      </c>
      <c r="B624" s="481" t="s">
        <v>2151</v>
      </c>
      <c r="C624" s="482" t="s">
        <v>2710</v>
      </c>
      <c r="D624" s="488"/>
      <c r="E624" s="481"/>
      <c r="F624" s="490" t="s">
        <v>5596</v>
      </c>
      <c r="G624" s="482">
        <f t="shared" si="30"/>
        <v>25</v>
      </c>
      <c r="H624" s="485"/>
      <c r="I624" s="485"/>
      <c r="J624" s="485"/>
      <c r="K624" s="481" t="s">
        <v>15</v>
      </c>
      <c r="L624" s="481"/>
      <c r="M624" s="478" t="s">
        <v>4977</v>
      </c>
      <c r="N624" s="486"/>
      <c r="P624" s="492" t="s">
        <v>5597</v>
      </c>
      <c r="Q624" s="469">
        <f t="shared" si="28"/>
        <v>10</v>
      </c>
      <c r="R624" s="471"/>
    </row>
    <row r="625" spans="1:18" ht="15" x14ac:dyDescent="0.2">
      <c r="A625" s="480"/>
      <c r="B625" s="481" t="s">
        <v>2151</v>
      </c>
      <c r="C625" s="482" t="s">
        <v>2821</v>
      </c>
      <c r="D625" s="488" t="s">
        <v>5598</v>
      </c>
      <c r="E625" s="481" t="s">
        <v>5599</v>
      </c>
      <c r="F625" s="490" t="s">
        <v>5600</v>
      </c>
      <c r="G625" s="482">
        <f t="shared" si="30"/>
        <v>29</v>
      </c>
      <c r="H625" s="485"/>
      <c r="I625" s="485"/>
      <c r="J625" s="485"/>
      <c r="K625" s="481" t="s">
        <v>15</v>
      </c>
      <c r="L625" s="481"/>
      <c r="M625" s="478" t="s">
        <v>5075</v>
      </c>
      <c r="N625" s="486"/>
      <c r="P625" s="492" t="s">
        <v>5601</v>
      </c>
      <c r="Q625" s="469">
        <f>+LEN(P625)</f>
        <v>10</v>
      </c>
      <c r="R625" s="471" t="str">
        <f>+IF(Q625&gt;10,"over"," ")</f>
        <v xml:space="preserve"> </v>
      </c>
    </row>
    <row r="626" spans="1:18" ht="15" x14ac:dyDescent="0.2">
      <c r="A626" s="480"/>
      <c r="B626" s="481" t="s">
        <v>2151</v>
      </c>
      <c r="C626" s="482" t="s">
        <v>2821</v>
      </c>
      <c r="D626" s="488" t="s">
        <v>5598</v>
      </c>
      <c r="E626" s="481" t="s">
        <v>5602</v>
      </c>
      <c r="F626" s="490" t="s">
        <v>5603</v>
      </c>
      <c r="G626" s="482">
        <f t="shared" si="30"/>
        <v>25</v>
      </c>
      <c r="H626" s="485"/>
      <c r="I626" s="485"/>
      <c r="J626" s="485"/>
      <c r="K626" s="481" t="s">
        <v>15</v>
      </c>
      <c r="L626" s="481"/>
      <c r="M626" s="478" t="s">
        <v>5075</v>
      </c>
      <c r="N626" s="486"/>
      <c r="P626" s="492" t="s">
        <v>5604</v>
      </c>
      <c r="Q626" s="469">
        <f t="shared" si="28"/>
        <v>10</v>
      </c>
      <c r="R626" s="471" t="str">
        <f t="shared" si="29"/>
        <v xml:space="preserve"> </v>
      </c>
    </row>
    <row r="627" spans="1:18" ht="15" x14ac:dyDescent="0.2">
      <c r="A627" s="480"/>
      <c r="B627" s="481" t="s">
        <v>2151</v>
      </c>
      <c r="C627" s="482" t="s">
        <v>2821</v>
      </c>
      <c r="D627" s="488" t="s">
        <v>5598</v>
      </c>
      <c r="E627" s="481" t="s">
        <v>5605</v>
      </c>
      <c r="F627" s="490" t="s">
        <v>5606</v>
      </c>
      <c r="G627" s="482">
        <f t="shared" si="30"/>
        <v>25</v>
      </c>
      <c r="H627" s="485"/>
      <c r="I627" s="485"/>
      <c r="J627" s="485"/>
      <c r="K627" s="481" t="s">
        <v>15</v>
      </c>
      <c r="L627" s="481"/>
      <c r="M627" s="478" t="s">
        <v>5075</v>
      </c>
      <c r="N627" s="486"/>
      <c r="P627" s="492" t="s">
        <v>5607</v>
      </c>
      <c r="Q627" s="469">
        <f t="shared" si="28"/>
        <v>10</v>
      </c>
      <c r="R627" s="471" t="str">
        <f t="shared" si="29"/>
        <v xml:space="preserve"> </v>
      </c>
    </row>
    <row r="628" spans="1:18" ht="15" x14ac:dyDescent="0.2">
      <c r="A628" s="480"/>
      <c r="B628" s="481" t="s">
        <v>2151</v>
      </c>
      <c r="C628" s="482" t="s">
        <v>2821</v>
      </c>
      <c r="D628" s="488" t="s">
        <v>5598</v>
      </c>
      <c r="E628" s="481" t="s">
        <v>5608</v>
      </c>
      <c r="F628" s="490" t="s">
        <v>5609</v>
      </c>
      <c r="G628" s="482">
        <f t="shared" si="30"/>
        <v>22</v>
      </c>
      <c r="H628" s="485"/>
      <c r="I628" s="485"/>
      <c r="J628" s="485"/>
      <c r="K628" s="481" t="s">
        <v>15</v>
      </c>
      <c r="L628" s="481"/>
      <c r="M628" s="478" t="s">
        <v>5075</v>
      </c>
      <c r="N628" s="486"/>
      <c r="P628" s="492" t="s">
        <v>5610</v>
      </c>
      <c r="Q628" s="469">
        <f t="shared" si="28"/>
        <v>10</v>
      </c>
      <c r="R628" s="471" t="str">
        <f t="shared" si="29"/>
        <v xml:space="preserve"> </v>
      </c>
    </row>
    <row r="629" spans="1:18" ht="15" x14ac:dyDescent="0.2">
      <c r="A629" s="480">
        <v>762020</v>
      </c>
      <c r="B629" s="481" t="s">
        <v>2151</v>
      </c>
      <c r="C629" s="482" t="s">
        <v>2710</v>
      </c>
      <c r="D629" s="488" t="s">
        <v>5598</v>
      </c>
      <c r="E629" s="481" t="s">
        <v>5611</v>
      </c>
      <c r="F629" s="490" t="s">
        <v>5612</v>
      </c>
      <c r="G629" s="482">
        <f t="shared" si="30"/>
        <v>18</v>
      </c>
      <c r="H629" s="485"/>
      <c r="I629" s="485"/>
      <c r="J629" s="485"/>
      <c r="K629" s="481" t="s">
        <v>15</v>
      </c>
      <c r="L629" s="481"/>
      <c r="M629" s="478"/>
      <c r="N629" s="486"/>
      <c r="P629" s="492" t="s">
        <v>5613</v>
      </c>
      <c r="Q629" s="469">
        <f t="shared" si="28"/>
        <v>9</v>
      </c>
      <c r="R629" s="471" t="str">
        <f t="shared" si="29"/>
        <v xml:space="preserve"> </v>
      </c>
    </row>
    <row r="630" spans="1:18" ht="15" x14ac:dyDescent="0.2">
      <c r="A630" s="480">
        <v>762040</v>
      </c>
      <c r="B630" s="481" t="s">
        <v>2151</v>
      </c>
      <c r="C630" s="482" t="s">
        <v>2710</v>
      </c>
      <c r="D630" s="488"/>
      <c r="E630" s="481"/>
      <c r="F630" s="490" t="s">
        <v>5552</v>
      </c>
      <c r="G630" s="482">
        <f t="shared" si="30"/>
        <v>18</v>
      </c>
      <c r="H630" s="485"/>
      <c r="I630" s="485"/>
      <c r="J630" s="485"/>
      <c r="K630" s="481" t="s">
        <v>15</v>
      </c>
      <c r="L630" s="481"/>
      <c r="M630" s="478" t="s">
        <v>5614</v>
      </c>
      <c r="N630" s="486"/>
      <c r="P630" s="492" t="s">
        <v>5554</v>
      </c>
      <c r="Q630" s="469">
        <f>+LEN(P630)</f>
        <v>10</v>
      </c>
      <c r="R630" s="471" t="str">
        <f>+IF(Q630&gt;10,"over"," ")</f>
        <v xml:space="preserve"> </v>
      </c>
    </row>
    <row r="631" spans="1:18" ht="15" x14ac:dyDescent="0.2">
      <c r="A631" s="480"/>
      <c r="B631" s="481" t="s">
        <v>2151</v>
      </c>
      <c r="C631" s="482" t="s">
        <v>2821</v>
      </c>
      <c r="D631" s="488" t="s">
        <v>5598</v>
      </c>
      <c r="E631" s="481" t="s">
        <v>5615</v>
      </c>
      <c r="F631" s="490" t="s">
        <v>5616</v>
      </c>
      <c r="G631" s="482">
        <f t="shared" si="30"/>
        <v>12</v>
      </c>
      <c r="H631" s="485"/>
      <c r="I631" s="485"/>
      <c r="J631" s="485"/>
      <c r="K631" s="481" t="s">
        <v>15</v>
      </c>
      <c r="L631" s="481"/>
      <c r="M631" s="478" t="s">
        <v>4289</v>
      </c>
      <c r="N631" s="486"/>
      <c r="P631" s="492" t="s">
        <v>5617</v>
      </c>
      <c r="Q631" s="469">
        <f t="shared" si="28"/>
        <v>10</v>
      </c>
      <c r="R631" s="471" t="str">
        <f t="shared" si="29"/>
        <v xml:space="preserve"> </v>
      </c>
    </row>
    <row r="632" spans="1:18" ht="15.75" x14ac:dyDescent="0.2">
      <c r="A632" s="480"/>
      <c r="B632" s="481"/>
      <c r="C632" s="482"/>
      <c r="D632" s="488"/>
      <c r="E632" s="481"/>
      <c r="F632" s="513" t="s">
        <v>5150</v>
      </c>
      <c r="G632" s="482">
        <f t="shared" si="30"/>
        <v>12</v>
      </c>
      <c r="H632" s="485"/>
      <c r="I632" s="485"/>
      <c r="J632" s="485" t="s">
        <v>15</v>
      </c>
      <c r="K632" s="481"/>
      <c r="L632" s="481"/>
      <c r="M632" s="478"/>
      <c r="N632" s="486" t="s">
        <v>5151</v>
      </c>
      <c r="P632" s="492"/>
      <c r="Q632" s="469">
        <f t="shared" si="28"/>
        <v>0</v>
      </c>
      <c r="R632" s="471" t="str">
        <f t="shared" si="29"/>
        <v xml:space="preserve"> </v>
      </c>
    </row>
    <row r="633" spans="1:18" ht="15" x14ac:dyDescent="0.2">
      <c r="A633" s="480">
        <v>763000</v>
      </c>
      <c r="B633" s="481" t="s">
        <v>2151</v>
      </c>
      <c r="C633" s="482" t="s">
        <v>2710</v>
      </c>
      <c r="D633" s="488" t="s">
        <v>5618</v>
      </c>
      <c r="E633" s="481" t="s">
        <v>5619</v>
      </c>
      <c r="F633" s="490" t="s">
        <v>5620</v>
      </c>
      <c r="G633" s="482">
        <f t="shared" si="30"/>
        <v>16</v>
      </c>
      <c r="H633" s="485"/>
      <c r="I633" s="485"/>
      <c r="J633" s="485"/>
      <c r="K633" s="481" t="s">
        <v>15</v>
      </c>
      <c r="L633" s="481"/>
      <c r="M633" s="478"/>
      <c r="N633" s="486"/>
      <c r="P633" s="492" t="s">
        <v>5621</v>
      </c>
      <c r="Q633" s="469">
        <f t="shared" si="28"/>
        <v>9</v>
      </c>
      <c r="R633" s="471" t="str">
        <f t="shared" si="29"/>
        <v xml:space="preserve"> </v>
      </c>
    </row>
    <row r="634" spans="1:18" ht="15" x14ac:dyDescent="0.2">
      <c r="A634" s="480"/>
      <c r="B634" s="481" t="s">
        <v>2151</v>
      </c>
      <c r="C634" s="482" t="s">
        <v>2821</v>
      </c>
      <c r="D634" s="488" t="s">
        <v>5618</v>
      </c>
      <c r="E634" s="481" t="s">
        <v>5622</v>
      </c>
      <c r="F634" s="490" t="s">
        <v>5623</v>
      </c>
      <c r="G634" s="482">
        <f t="shared" si="30"/>
        <v>13</v>
      </c>
      <c r="H634" s="485"/>
      <c r="I634" s="485"/>
      <c r="J634" s="485"/>
      <c r="K634" s="481" t="s">
        <v>15</v>
      </c>
      <c r="L634" s="481"/>
      <c r="M634" s="478" t="s">
        <v>5092</v>
      </c>
      <c r="N634" s="486"/>
      <c r="P634" s="492" t="s">
        <v>5624</v>
      </c>
      <c r="Q634" s="469">
        <f t="shared" si="28"/>
        <v>10</v>
      </c>
      <c r="R634" s="471" t="str">
        <f t="shared" si="29"/>
        <v xml:space="preserve"> </v>
      </c>
    </row>
    <row r="635" spans="1:18" ht="15" x14ac:dyDescent="0.2">
      <c r="A635" s="480">
        <v>763020</v>
      </c>
      <c r="B635" s="481" t="s">
        <v>2151</v>
      </c>
      <c r="C635" s="482" t="s">
        <v>2710</v>
      </c>
      <c r="D635" s="488" t="s">
        <v>5618</v>
      </c>
      <c r="E635" s="481" t="s">
        <v>5625</v>
      </c>
      <c r="F635" s="483" t="s">
        <v>5626</v>
      </c>
      <c r="G635" s="482">
        <f t="shared" si="30"/>
        <v>10</v>
      </c>
      <c r="H635" s="485"/>
      <c r="I635" s="485"/>
      <c r="J635" s="485"/>
      <c r="K635" s="481" t="s">
        <v>15</v>
      </c>
      <c r="L635" s="481"/>
      <c r="M635" s="478"/>
      <c r="N635" s="486"/>
      <c r="P635" s="492" t="s">
        <v>5626</v>
      </c>
      <c r="Q635" s="469">
        <f t="shared" si="28"/>
        <v>10</v>
      </c>
      <c r="R635" s="471" t="str">
        <f t="shared" si="29"/>
        <v xml:space="preserve"> </v>
      </c>
    </row>
    <row r="636" spans="1:18" ht="15.75" x14ac:dyDescent="0.2">
      <c r="A636" s="480"/>
      <c r="B636" s="481"/>
      <c r="C636" s="482"/>
      <c r="D636" s="488"/>
      <c r="E636" s="481"/>
      <c r="F636" s="513" t="s">
        <v>5174</v>
      </c>
      <c r="G636" s="482">
        <f t="shared" si="30"/>
        <v>8</v>
      </c>
      <c r="H636" s="485"/>
      <c r="I636" s="485"/>
      <c r="J636" s="485" t="s">
        <v>15</v>
      </c>
      <c r="K636" s="481"/>
      <c r="L636" s="481"/>
      <c r="M636" s="478"/>
      <c r="N636" s="486" t="s">
        <v>5175</v>
      </c>
      <c r="P636" s="492"/>
      <c r="Q636" s="469">
        <f t="shared" si="28"/>
        <v>0</v>
      </c>
      <c r="R636" s="471" t="str">
        <f t="shared" si="29"/>
        <v xml:space="preserve"> </v>
      </c>
    </row>
    <row r="637" spans="1:18" ht="15" x14ac:dyDescent="0.2">
      <c r="A637" s="480">
        <v>763500</v>
      </c>
      <c r="B637" s="481" t="s">
        <v>2151</v>
      </c>
      <c r="C637" s="482" t="s">
        <v>2710</v>
      </c>
      <c r="D637" s="488" t="s">
        <v>124</v>
      </c>
      <c r="E637" s="481" t="s">
        <v>5627</v>
      </c>
      <c r="F637" s="490" t="s">
        <v>5628</v>
      </c>
      <c r="G637" s="482">
        <f t="shared" si="30"/>
        <v>20</v>
      </c>
      <c r="H637" s="485"/>
      <c r="I637" s="485"/>
      <c r="J637" s="485"/>
      <c r="K637" s="481" t="s">
        <v>15</v>
      </c>
      <c r="L637" s="481"/>
      <c r="M637" s="478"/>
      <c r="N637" s="486"/>
      <c r="P637" s="492" t="s">
        <v>5629</v>
      </c>
      <c r="Q637" s="469">
        <f t="shared" si="28"/>
        <v>9</v>
      </c>
      <c r="R637" s="471" t="str">
        <f t="shared" si="29"/>
        <v xml:space="preserve"> </v>
      </c>
    </row>
    <row r="638" spans="1:18" ht="15" x14ac:dyDescent="0.2">
      <c r="A638" s="480">
        <v>763510</v>
      </c>
      <c r="B638" s="481" t="s">
        <v>2151</v>
      </c>
      <c r="C638" s="482" t="s">
        <v>2710</v>
      </c>
      <c r="D638" s="488"/>
      <c r="E638" s="481"/>
      <c r="F638" s="490" t="s">
        <v>5630</v>
      </c>
      <c r="G638" s="482">
        <f t="shared" si="30"/>
        <v>13</v>
      </c>
      <c r="H638" s="485"/>
      <c r="I638" s="485"/>
      <c r="J638" s="485"/>
      <c r="K638" s="481" t="s">
        <v>15</v>
      </c>
      <c r="L638" s="481"/>
      <c r="M638" s="478"/>
      <c r="N638" s="486"/>
      <c r="P638" s="492"/>
      <c r="R638" s="471"/>
    </row>
    <row r="639" spans="1:18" ht="15" x14ac:dyDescent="0.2">
      <c r="A639" s="480">
        <v>763520</v>
      </c>
      <c r="B639" s="481" t="s">
        <v>2151</v>
      </c>
      <c r="C639" s="482" t="s">
        <v>2710</v>
      </c>
      <c r="D639" s="488"/>
      <c r="E639" s="481"/>
      <c r="F639" s="490" t="s">
        <v>5631</v>
      </c>
      <c r="G639" s="482">
        <f t="shared" si="30"/>
        <v>28</v>
      </c>
      <c r="H639" s="485"/>
      <c r="I639" s="485"/>
      <c r="J639" s="485"/>
      <c r="K639" s="481" t="s">
        <v>15</v>
      </c>
      <c r="L639" s="481"/>
      <c r="M639" s="478"/>
      <c r="N639" s="486"/>
      <c r="P639" s="492"/>
      <c r="R639" s="471"/>
    </row>
    <row r="640" spans="1:18" ht="15.75" x14ac:dyDescent="0.2">
      <c r="A640" s="480"/>
      <c r="B640" s="481"/>
      <c r="C640" s="482"/>
      <c r="D640" s="488"/>
      <c r="E640" s="481"/>
      <c r="F640" s="513" t="s">
        <v>5632</v>
      </c>
      <c r="G640" s="482">
        <f t="shared" si="30"/>
        <v>14</v>
      </c>
      <c r="H640" s="485"/>
      <c r="I640" s="485"/>
      <c r="J640" s="485" t="s">
        <v>15</v>
      </c>
      <c r="K640" s="481"/>
      <c r="L640" s="481"/>
      <c r="M640" s="478"/>
      <c r="N640" s="486" t="s">
        <v>5633</v>
      </c>
      <c r="P640" s="492"/>
      <c r="Q640" s="469">
        <f t="shared" si="28"/>
        <v>0</v>
      </c>
      <c r="R640" s="471" t="str">
        <f t="shared" si="29"/>
        <v xml:space="preserve"> </v>
      </c>
    </row>
    <row r="641" spans="1:18" ht="15" x14ac:dyDescent="0.2">
      <c r="A641" s="480">
        <v>764000</v>
      </c>
      <c r="B641" s="481" t="s">
        <v>2151</v>
      </c>
      <c r="C641" s="482" t="s">
        <v>2710</v>
      </c>
      <c r="D641" s="488" t="s">
        <v>5634</v>
      </c>
      <c r="E641" s="481" t="s">
        <v>5635</v>
      </c>
      <c r="F641" s="490" t="s">
        <v>5636</v>
      </c>
      <c r="G641" s="482">
        <f t="shared" si="30"/>
        <v>18</v>
      </c>
      <c r="H641" s="485"/>
      <c r="I641" s="485"/>
      <c r="J641" s="485"/>
      <c r="K641" s="481" t="s">
        <v>15</v>
      </c>
      <c r="L641" s="481"/>
      <c r="M641" s="478"/>
      <c r="N641" s="486"/>
      <c r="P641" s="492" t="s">
        <v>5637</v>
      </c>
      <c r="Q641" s="469">
        <f t="shared" si="28"/>
        <v>10</v>
      </c>
      <c r="R641" s="471" t="str">
        <f t="shared" si="29"/>
        <v xml:space="preserve"> </v>
      </c>
    </row>
    <row r="642" spans="1:18" ht="15.75" x14ac:dyDescent="0.2">
      <c r="A642" s="480"/>
      <c r="B642" s="481"/>
      <c r="C642" s="482"/>
      <c r="D642" s="488"/>
      <c r="E642" s="481"/>
      <c r="F642" s="513" t="s">
        <v>5638</v>
      </c>
      <c r="G642" s="482">
        <f t="shared" si="30"/>
        <v>13</v>
      </c>
      <c r="H642" s="485"/>
      <c r="I642" s="485"/>
      <c r="J642" s="485" t="s">
        <v>15</v>
      </c>
      <c r="K642" s="481"/>
      <c r="L642" s="481"/>
      <c r="M642" s="478"/>
      <c r="N642" s="486" t="s">
        <v>5639</v>
      </c>
      <c r="P642" s="492"/>
      <c r="Q642" s="469">
        <f t="shared" si="28"/>
        <v>0</v>
      </c>
      <c r="R642" s="471" t="str">
        <f t="shared" si="29"/>
        <v xml:space="preserve"> </v>
      </c>
    </row>
    <row r="643" spans="1:18" ht="15" x14ac:dyDescent="0.2">
      <c r="A643" s="480">
        <v>764500</v>
      </c>
      <c r="B643" s="481" t="s">
        <v>4156</v>
      </c>
      <c r="C643" s="482" t="s">
        <v>2710</v>
      </c>
      <c r="D643" s="488" t="s">
        <v>5640</v>
      </c>
      <c r="E643" s="481" t="s">
        <v>5641</v>
      </c>
      <c r="F643" s="490" t="s">
        <v>5642</v>
      </c>
      <c r="G643" s="482">
        <f t="shared" si="30"/>
        <v>21</v>
      </c>
      <c r="H643" s="485"/>
      <c r="I643" s="485"/>
      <c r="J643" s="485"/>
      <c r="K643" s="481" t="s">
        <v>15</v>
      </c>
      <c r="L643" s="481"/>
      <c r="M643" s="478"/>
      <c r="N643" s="486"/>
      <c r="P643" s="492" t="s">
        <v>5643</v>
      </c>
      <c r="Q643" s="469">
        <f t="shared" si="28"/>
        <v>9</v>
      </c>
      <c r="R643" s="471" t="str">
        <f t="shared" si="29"/>
        <v xml:space="preserve"> </v>
      </c>
    </row>
    <row r="644" spans="1:18" ht="15.75" x14ac:dyDescent="0.2">
      <c r="A644" s="480"/>
      <c r="B644" s="481"/>
      <c r="C644" s="482"/>
      <c r="D644" s="488"/>
      <c r="E644" s="481"/>
      <c r="F644" s="513" t="s">
        <v>5644</v>
      </c>
      <c r="G644" s="482">
        <f t="shared" si="30"/>
        <v>4</v>
      </c>
      <c r="H644" s="485"/>
      <c r="I644" s="485"/>
      <c r="J644" s="485" t="s">
        <v>15</v>
      </c>
      <c r="K644" s="481"/>
      <c r="L644" s="481"/>
      <c r="M644" s="478"/>
      <c r="N644" s="486" t="s">
        <v>5645</v>
      </c>
      <c r="P644" s="492"/>
      <c r="Q644" s="469">
        <f t="shared" si="28"/>
        <v>0</v>
      </c>
      <c r="R644" s="471" t="str">
        <f t="shared" si="29"/>
        <v xml:space="preserve"> </v>
      </c>
    </row>
    <row r="645" spans="1:18" ht="15" x14ac:dyDescent="0.2">
      <c r="A645" s="480">
        <v>765000</v>
      </c>
      <c r="B645" s="481" t="s">
        <v>2151</v>
      </c>
      <c r="C645" s="482" t="s">
        <v>2710</v>
      </c>
      <c r="D645" s="488"/>
      <c r="E645" s="481"/>
      <c r="F645" s="490" t="s">
        <v>5646</v>
      </c>
      <c r="G645" s="482">
        <f t="shared" si="30"/>
        <v>7</v>
      </c>
      <c r="H645" s="485"/>
      <c r="I645" s="485"/>
      <c r="J645" s="485"/>
      <c r="K645" s="481" t="s">
        <v>15</v>
      </c>
      <c r="L645" s="481"/>
      <c r="M645" s="478" t="s">
        <v>5647</v>
      </c>
      <c r="N645" s="486"/>
      <c r="P645" s="492" t="s">
        <v>5646</v>
      </c>
      <c r="R645" s="471"/>
    </row>
    <row r="646" spans="1:18" ht="15" x14ac:dyDescent="0.2">
      <c r="A646" s="480"/>
      <c r="B646" s="481" t="s">
        <v>2151</v>
      </c>
      <c r="C646" s="482" t="s">
        <v>2821</v>
      </c>
      <c r="D646" s="488" t="s">
        <v>5648</v>
      </c>
      <c r="E646" s="481" t="s">
        <v>5649</v>
      </c>
      <c r="F646" s="490" t="s">
        <v>5650</v>
      </c>
      <c r="G646" s="482">
        <f t="shared" si="30"/>
        <v>15</v>
      </c>
      <c r="H646" s="485"/>
      <c r="I646" s="485"/>
      <c r="J646" s="485"/>
      <c r="K646" s="481" t="s">
        <v>15</v>
      </c>
      <c r="L646" s="481"/>
      <c r="M646" s="478" t="s">
        <v>5092</v>
      </c>
      <c r="N646" s="486"/>
      <c r="P646" s="492" t="s">
        <v>5651</v>
      </c>
      <c r="Q646" s="469">
        <f t="shared" si="28"/>
        <v>9</v>
      </c>
      <c r="R646" s="471" t="str">
        <f t="shared" si="29"/>
        <v xml:space="preserve"> </v>
      </c>
    </row>
    <row r="647" spans="1:18" ht="15" x14ac:dyDescent="0.2">
      <c r="A647" s="480"/>
      <c r="B647" s="481" t="s">
        <v>2151</v>
      </c>
      <c r="C647" s="482" t="s">
        <v>2821</v>
      </c>
      <c r="D647" s="488" t="s">
        <v>5648</v>
      </c>
      <c r="E647" s="481" t="s">
        <v>5652</v>
      </c>
      <c r="F647" s="490" t="s">
        <v>5653</v>
      </c>
      <c r="G647" s="482">
        <f t="shared" si="30"/>
        <v>29</v>
      </c>
      <c r="H647" s="485"/>
      <c r="I647" s="485"/>
      <c r="J647" s="485"/>
      <c r="K647" s="481" t="s">
        <v>15</v>
      </c>
      <c r="L647" s="481"/>
      <c r="M647" s="478" t="s">
        <v>5092</v>
      </c>
      <c r="N647" s="486"/>
      <c r="P647" s="492" t="s">
        <v>5654</v>
      </c>
      <c r="Q647" s="469">
        <f t="shared" si="28"/>
        <v>9</v>
      </c>
      <c r="R647" s="471" t="str">
        <f t="shared" si="29"/>
        <v xml:space="preserve"> </v>
      </c>
    </row>
    <row r="648" spans="1:18" ht="15" x14ac:dyDescent="0.2">
      <c r="A648" s="480"/>
      <c r="B648" s="481" t="s">
        <v>2151</v>
      </c>
      <c r="C648" s="482" t="s">
        <v>2821</v>
      </c>
      <c r="D648" s="488" t="s">
        <v>5648</v>
      </c>
      <c r="E648" s="481" t="s">
        <v>5655</v>
      </c>
      <c r="F648" s="490" t="s">
        <v>5656</v>
      </c>
      <c r="G648" s="482">
        <f t="shared" si="30"/>
        <v>14</v>
      </c>
      <c r="H648" s="485"/>
      <c r="I648" s="485"/>
      <c r="J648" s="485"/>
      <c r="K648" s="481" t="s">
        <v>15</v>
      </c>
      <c r="L648" s="481"/>
      <c r="M648" s="478" t="s">
        <v>5075</v>
      </c>
      <c r="N648" s="486"/>
      <c r="P648" s="492" t="s">
        <v>5657</v>
      </c>
      <c r="Q648" s="469">
        <f t="shared" si="28"/>
        <v>10</v>
      </c>
      <c r="R648" s="471" t="str">
        <f t="shared" si="29"/>
        <v xml:space="preserve"> </v>
      </c>
    </row>
    <row r="649" spans="1:18" ht="15" x14ac:dyDescent="0.2">
      <c r="A649" s="480"/>
      <c r="B649" s="481" t="s">
        <v>2151</v>
      </c>
      <c r="C649" s="482" t="s">
        <v>2821</v>
      </c>
      <c r="D649" s="488" t="s">
        <v>4980</v>
      </c>
      <c r="E649" s="481" t="s">
        <v>5658</v>
      </c>
      <c r="F649" s="490" t="s">
        <v>5659</v>
      </c>
      <c r="G649" s="482">
        <f t="shared" si="30"/>
        <v>18</v>
      </c>
      <c r="H649" s="485"/>
      <c r="I649" s="485"/>
      <c r="J649" s="485"/>
      <c r="K649" s="481" t="s">
        <v>15</v>
      </c>
      <c r="L649" s="481"/>
      <c r="M649" s="478" t="s">
        <v>5075</v>
      </c>
      <c r="N649" s="486"/>
      <c r="P649" s="492" t="s">
        <v>5660</v>
      </c>
      <c r="Q649" s="469">
        <f t="shared" ref="Q649:Q724" si="31">+LEN(P649)</f>
        <v>10</v>
      </c>
      <c r="R649" s="471" t="str">
        <f t="shared" ref="R649:R724" si="32">+IF(Q649&gt;10,"over"," ")</f>
        <v xml:space="preserve"> </v>
      </c>
    </row>
    <row r="650" spans="1:18" ht="15" x14ac:dyDescent="0.2">
      <c r="A650" s="480"/>
      <c r="B650" s="481" t="s">
        <v>2151</v>
      </c>
      <c r="C650" s="482" t="s">
        <v>2821</v>
      </c>
      <c r="D650" s="488" t="s">
        <v>5648</v>
      </c>
      <c r="E650" s="481" t="s">
        <v>5661</v>
      </c>
      <c r="F650" s="490" t="s">
        <v>5662</v>
      </c>
      <c r="G650" s="482">
        <f t="shared" si="30"/>
        <v>29</v>
      </c>
      <c r="H650" s="485"/>
      <c r="I650" s="485"/>
      <c r="J650" s="485"/>
      <c r="K650" s="481" t="s">
        <v>15</v>
      </c>
      <c r="L650" s="481"/>
      <c r="M650" s="478" t="s">
        <v>5075</v>
      </c>
      <c r="N650" s="486"/>
      <c r="P650" s="492" t="s">
        <v>5663</v>
      </c>
      <c r="Q650" s="469">
        <f t="shared" si="31"/>
        <v>10</v>
      </c>
      <c r="R650" s="471" t="str">
        <f t="shared" si="32"/>
        <v xml:space="preserve"> </v>
      </c>
    </row>
    <row r="651" spans="1:18" ht="15" x14ac:dyDescent="0.2">
      <c r="A651" s="480"/>
      <c r="B651" s="481" t="s">
        <v>2151</v>
      </c>
      <c r="C651" s="482" t="s">
        <v>2821</v>
      </c>
      <c r="D651" s="488" t="s">
        <v>5664</v>
      </c>
      <c r="E651" s="481" t="s">
        <v>5665</v>
      </c>
      <c r="F651" s="490" t="s">
        <v>5666</v>
      </c>
      <c r="G651" s="482">
        <f t="shared" si="30"/>
        <v>30</v>
      </c>
      <c r="H651" s="485"/>
      <c r="I651" s="485"/>
      <c r="J651" s="485"/>
      <c r="K651" s="481" t="s">
        <v>15</v>
      </c>
      <c r="L651" s="481"/>
      <c r="M651" s="478" t="s">
        <v>5075</v>
      </c>
      <c r="N651" s="486"/>
      <c r="P651" s="492" t="s">
        <v>5667</v>
      </c>
      <c r="Q651" s="469">
        <f t="shared" si="31"/>
        <v>9</v>
      </c>
      <c r="R651" s="471" t="str">
        <f t="shared" si="32"/>
        <v xml:space="preserve"> </v>
      </c>
    </row>
    <row r="652" spans="1:18" ht="15" x14ac:dyDescent="0.2">
      <c r="A652" s="480"/>
      <c r="B652" s="481" t="s">
        <v>2151</v>
      </c>
      <c r="C652" s="482" t="s">
        <v>2821</v>
      </c>
      <c r="D652" s="488" t="s">
        <v>5648</v>
      </c>
      <c r="E652" s="481" t="s">
        <v>5668</v>
      </c>
      <c r="F652" s="490" t="s">
        <v>5669</v>
      </c>
      <c r="G652" s="482">
        <f t="shared" si="30"/>
        <v>16</v>
      </c>
      <c r="H652" s="485"/>
      <c r="I652" s="485"/>
      <c r="J652" s="485"/>
      <c r="K652" s="481" t="s">
        <v>15</v>
      </c>
      <c r="L652" s="481"/>
      <c r="M652" s="478" t="s">
        <v>5075</v>
      </c>
      <c r="N652" s="486"/>
      <c r="P652" s="492" t="s">
        <v>5670</v>
      </c>
      <c r="Q652" s="469">
        <f t="shared" si="31"/>
        <v>10</v>
      </c>
      <c r="R652" s="471" t="str">
        <f t="shared" si="32"/>
        <v xml:space="preserve"> </v>
      </c>
    </row>
    <row r="653" spans="1:18" ht="15" x14ac:dyDescent="0.2">
      <c r="A653" s="480"/>
      <c r="B653" s="481" t="s">
        <v>2151</v>
      </c>
      <c r="C653" s="482" t="s">
        <v>2821</v>
      </c>
      <c r="D653" s="488" t="s">
        <v>5648</v>
      </c>
      <c r="E653" s="481" t="s">
        <v>5671</v>
      </c>
      <c r="F653" s="490" t="s">
        <v>5672</v>
      </c>
      <c r="G653" s="482">
        <f t="shared" si="30"/>
        <v>27</v>
      </c>
      <c r="H653" s="485"/>
      <c r="I653" s="485"/>
      <c r="J653" s="485"/>
      <c r="K653" s="481" t="s">
        <v>15</v>
      </c>
      <c r="L653" s="481"/>
      <c r="M653" s="478" t="s">
        <v>5075</v>
      </c>
      <c r="N653" s="486"/>
      <c r="P653" s="492" t="s">
        <v>5673</v>
      </c>
      <c r="Q653" s="469">
        <f t="shared" si="31"/>
        <v>10</v>
      </c>
      <c r="R653" s="471" t="str">
        <f t="shared" si="32"/>
        <v xml:space="preserve"> </v>
      </c>
    </row>
    <row r="654" spans="1:18" ht="15" x14ac:dyDescent="0.2">
      <c r="A654" s="480"/>
      <c r="B654" s="481" t="s">
        <v>2151</v>
      </c>
      <c r="C654" s="482" t="s">
        <v>2821</v>
      </c>
      <c r="D654" s="488" t="s">
        <v>5648</v>
      </c>
      <c r="E654" s="481" t="s">
        <v>5674</v>
      </c>
      <c r="F654" s="490" t="s">
        <v>5675</v>
      </c>
      <c r="G654" s="482">
        <f t="shared" si="30"/>
        <v>12</v>
      </c>
      <c r="H654" s="485"/>
      <c r="I654" s="485"/>
      <c r="J654" s="485"/>
      <c r="K654" s="481" t="s">
        <v>15</v>
      </c>
      <c r="L654" s="481"/>
      <c r="M654" s="478" t="s">
        <v>5075</v>
      </c>
      <c r="N654" s="486"/>
      <c r="P654" s="492" t="s">
        <v>5676</v>
      </c>
      <c r="Q654" s="469">
        <f t="shared" si="31"/>
        <v>9</v>
      </c>
      <c r="R654" s="471" t="str">
        <f t="shared" si="32"/>
        <v xml:space="preserve"> </v>
      </c>
    </row>
    <row r="655" spans="1:18" ht="15" x14ac:dyDescent="0.2">
      <c r="A655" s="480"/>
      <c r="B655" s="481" t="s">
        <v>2151</v>
      </c>
      <c r="C655" s="482" t="s">
        <v>2821</v>
      </c>
      <c r="D655" s="488" t="s">
        <v>5677</v>
      </c>
      <c r="E655" s="481" t="s">
        <v>5678</v>
      </c>
      <c r="F655" s="490" t="s">
        <v>5679</v>
      </c>
      <c r="G655" s="482">
        <f t="shared" si="30"/>
        <v>17</v>
      </c>
      <c r="H655" s="485"/>
      <c r="I655" s="485"/>
      <c r="J655" s="485"/>
      <c r="K655" s="481" t="s">
        <v>15</v>
      </c>
      <c r="L655" s="481"/>
      <c r="M655" s="478" t="s">
        <v>4289</v>
      </c>
      <c r="N655" s="486"/>
      <c r="P655" s="492" t="s">
        <v>5680</v>
      </c>
      <c r="Q655" s="469">
        <f t="shared" si="31"/>
        <v>10</v>
      </c>
      <c r="R655" s="471" t="str">
        <f t="shared" si="32"/>
        <v xml:space="preserve"> </v>
      </c>
    </row>
    <row r="656" spans="1:18" ht="15" x14ac:dyDescent="0.2">
      <c r="A656" s="480"/>
      <c r="B656" s="481" t="s">
        <v>2151</v>
      </c>
      <c r="C656" s="482" t="s">
        <v>2821</v>
      </c>
      <c r="D656" s="488" t="s">
        <v>5648</v>
      </c>
      <c r="E656" s="481" t="s">
        <v>5681</v>
      </c>
      <c r="F656" s="490" t="s">
        <v>5682</v>
      </c>
      <c r="G656" s="482">
        <f t="shared" si="30"/>
        <v>27</v>
      </c>
      <c r="H656" s="485"/>
      <c r="I656" s="485"/>
      <c r="J656" s="485"/>
      <c r="K656" s="481" t="s">
        <v>15</v>
      </c>
      <c r="L656" s="481"/>
      <c r="M656" s="478" t="s">
        <v>5075</v>
      </c>
      <c r="N656" s="486"/>
      <c r="P656" s="492" t="s">
        <v>5683</v>
      </c>
      <c r="Q656" s="469">
        <f t="shared" si="31"/>
        <v>10</v>
      </c>
      <c r="R656" s="471" t="str">
        <f t="shared" si="32"/>
        <v xml:space="preserve"> </v>
      </c>
    </row>
    <row r="657" spans="1:18" ht="15" x14ac:dyDescent="0.2">
      <c r="A657" s="480"/>
      <c r="B657" s="481" t="s">
        <v>2151</v>
      </c>
      <c r="C657" s="482" t="s">
        <v>2821</v>
      </c>
      <c r="D657" s="488" t="s">
        <v>5648</v>
      </c>
      <c r="E657" s="481" t="s">
        <v>5684</v>
      </c>
      <c r="F657" s="490" t="s">
        <v>5685</v>
      </c>
      <c r="G657" s="482">
        <f t="shared" si="30"/>
        <v>23</v>
      </c>
      <c r="H657" s="485"/>
      <c r="I657" s="485"/>
      <c r="J657" s="485"/>
      <c r="K657" s="481" t="s">
        <v>15</v>
      </c>
      <c r="L657" s="481"/>
      <c r="M657" s="478" t="s">
        <v>5075</v>
      </c>
      <c r="N657" s="486"/>
      <c r="P657" s="492" t="s">
        <v>5676</v>
      </c>
      <c r="Q657" s="469">
        <f t="shared" si="31"/>
        <v>9</v>
      </c>
      <c r="R657" s="471" t="str">
        <f t="shared" si="32"/>
        <v xml:space="preserve"> </v>
      </c>
    </row>
    <row r="658" spans="1:18" ht="15.75" x14ac:dyDescent="0.2">
      <c r="A658" s="480"/>
      <c r="B658" s="481"/>
      <c r="C658" s="482"/>
      <c r="D658" s="488"/>
      <c r="E658" s="481"/>
      <c r="F658" s="513" t="s">
        <v>5686</v>
      </c>
      <c r="G658" s="482">
        <f t="shared" si="30"/>
        <v>26</v>
      </c>
      <c r="H658" s="485"/>
      <c r="I658" s="485"/>
      <c r="J658" s="485" t="s">
        <v>15</v>
      </c>
      <c r="K658" s="481"/>
      <c r="L658" s="481"/>
      <c r="M658" s="478"/>
      <c r="N658" s="486" t="s">
        <v>5687</v>
      </c>
      <c r="P658" s="492"/>
      <c r="Q658" s="469">
        <f t="shared" si="31"/>
        <v>0</v>
      </c>
      <c r="R658" s="471" t="str">
        <f t="shared" si="32"/>
        <v xml:space="preserve"> </v>
      </c>
    </row>
    <row r="659" spans="1:18" ht="15" x14ac:dyDescent="0.2">
      <c r="A659" s="480">
        <v>766000</v>
      </c>
      <c r="B659" s="481" t="s">
        <v>2151</v>
      </c>
      <c r="C659" s="482" t="s">
        <v>2710</v>
      </c>
      <c r="D659" s="488" t="s">
        <v>5677</v>
      </c>
      <c r="E659" s="481" t="s">
        <v>5688</v>
      </c>
      <c r="F659" s="490" t="s">
        <v>5689</v>
      </c>
      <c r="G659" s="482">
        <f t="shared" si="30"/>
        <v>30</v>
      </c>
      <c r="H659" s="485"/>
      <c r="I659" s="485"/>
      <c r="J659" s="485"/>
      <c r="K659" s="481" t="s">
        <v>15</v>
      </c>
      <c r="L659" s="481"/>
      <c r="M659" s="478"/>
      <c r="N659" s="486"/>
      <c r="P659" s="492" t="s">
        <v>5690</v>
      </c>
      <c r="Q659" s="469">
        <f t="shared" si="31"/>
        <v>7</v>
      </c>
      <c r="R659" s="471" t="str">
        <f t="shared" si="32"/>
        <v xml:space="preserve"> </v>
      </c>
    </row>
    <row r="660" spans="1:18" ht="15.75" x14ac:dyDescent="0.2">
      <c r="A660" s="480"/>
      <c r="B660" s="481"/>
      <c r="C660" s="482"/>
      <c r="D660" s="488"/>
      <c r="E660" s="481"/>
      <c r="F660" s="513" t="s">
        <v>5691</v>
      </c>
      <c r="G660" s="482">
        <f t="shared" si="30"/>
        <v>4</v>
      </c>
      <c r="H660" s="485"/>
      <c r="I660" s="485"/>
      <c r="J660" s="485" t="s">
        <v>15</v>
      </c>
      <c r="K660" s="481"/>
      <c r="L660" s="481"/>
      <c r="M660" s="478"/>
      <c r="N660" s="486" t="s">
        <v>5692</v>
      </c>
      <c r="P660" s="492"/>
      <c r="Q660" s="469">
        <f t="shared" si="31"/>
        <v>0</v>
      </c>
      <c r="R660" s="471" t="str">
        <f t="shared" si="32"/>
        <v xml:space="preserve"> </v>
      </c>
    </row>
    <row r="661" spans="1:18" ht="15" x14ac:dyDescent="0.2">
      <c r="A661" s="480">
        <v>766500</v>
      </c>
      <c r="B661" s="481" t="s">
        <v>2151</v>
      </c>
      <c r="C661" s="482" t="s">
        <v>2710</v>
      </c>
      <c r="D661" s="488" t="s">
        <v>5693</v>
      </c>
      <c r="E661" s="481" t="s">
        <v>5694</v>
      </c>
      <c r="F661" s="490" t="s">
        <v>5695</v>
      </c>
      <c r="G661" s="482">
        <f t="shared" si="30"/>
        <v>13</v>
      </c>
      <c r="H661" s="485"/>
      <c r="I661" s="485"/>
      <c r="J661" s="485"/>
      <c r="K661" s="481" t="s">
        <v>15</v>
      </c>
      <c r="L661" s="481"/>
      <c r="M661" s="478"/>
      <c r="N661" s="486"/>
      <c r="P661" s="492" t="s">
        <v>5696</v>
      </c>
      <c r="Q661" s="469">
        <f t="shared" si="31"/>
        <v>10</v>
      </c>
      <c r="R661" s="471" t="str">
        <f t="shared" si="32"/>
        <v xml:space="preserve"> </v>
      </c>
    </row>
    <row r="662" spans="1:18" ht="15" x14ac:dyDescent="0.2">
      <c r="A662" s="480">
        <v>766520</v>
      </c>
      <c r="B662" s="481" t="s">
        <v>2151</v>
      </c>
      <c r="C662" s="482" t="s">
        <v>2710</v>
      </c>
      <c r="D662" s="488" t="s">
        <v>5693</v>
      </c>
      <c r="E662" s="481" t="s">
        <v>5697</v>
      </c>
      <c r="F662" s="490" t="s">
        <v>5698</v>
      </c>
      <c r="G662" s="482">
        <f t="shared" si="30"/>
        <v>18</v>
      </c>
      <c r="H662" s="485"/>
      <c r="I662" s="485"/>
      <c r="J662" s="485"/>
      <c r="K662" s="481" t="s">
        <v>15</v>
      </c>
      <c r="L662" s="481"/>
      <c r="M662" s="478"/>
      <c r="N662" s="486"/>
      <c r="P662" s="492" t="s">
        <v>5699</v>
      </c>
      <c r="Q662" s="469">
        <f t="shared" si="31"/>
        <v>10</v>
      </c>
      <c r="R662" s="471" t="str">
        <f t="shared" si="32"/>
        <v xml:space="preserve"> </v>
      </c>
    </row>
    <row r="663" spans="1:18" ht="15.75" x14ac:dyDescent="0.2">
      <c r="A663" s="480"/>
      <c r="B663" s="481"/>
      <c r="C663" s="482"/>
      <c r="D663" s="488"/>
      <c r="E663" s="481"/>
      <c r="F663" s="513" t="s">
        <v>5278</v>
      </c>
      <c r="G663" s="482">
        <f t="shared" si="30"/>
        <v>14</v>
      </c>
      <c r="H663" s="485"/>
      <c r="I663" s="485"/>
      <c r="J663" s="485" t="s">
        <v>15</v>
      </c>
      <c r="K663" s="481"/>
      <c r="L663" s="481"/>
      <c r="M663" s="478"/>
      <c r="N663" s="486" t="s">
        <v>5700</v>
      </c>
      <c r="P663" s="492"/>
      <c r="R663" s="471"/>
    </row>
    <row r="664" spans="1:18" ht="15" x14ac:dyDescent="0.2">
      <c r="A664" s="480">
        <v>766600</v>
      </c>
      <c r="B664" s="481"/>
      <c r="C664" s="482" t="s">
        <v>2710</v>
      </c>
      <c r="D664" s="488"/>
      <c r="E664" s="481"/>
      <c r="F664" s="490" t="s">
        <v>5701</v>
      </c>
      <c r="G664" s="482">
        <f t="shared" si="30"/>
        <v>30</v>
      </c>
      <c r="H664" s="485"/>
      <c r="I664" s="485"/>
      <c r="J664" s="485"/>
      <c r="K664" s="481" t="s">
        <v>15</v>
      </c>
      <c r="L664" s="481"/>
      <c r="M664" s="478"/>
      <c r="N664" s="486"/>
      <c r="P664" s="492" t="s">
        <v>5702</v>
      </c>
      <c r="Q664" s="469">
        <f t="shared" si="31"/>
        <v>10</v>
      </c>
      <c r="R664" s="471"/>
    </row>
    <row r="665" spans="1:18" ht="15.75" x14ac:dyDescent="0.2">
      <c r="A665" s="480"/>
      <c r="B665" s="481"/>
      <c r="C665" s="482"/>
      <c r="D665" s="488"/>
      <c r="E665" s="481"/>
      <c r="F665" s="513" t="s">
        <v>5283</v>
      </c>
      <c r="G665" s="482">
        <f t="shared" si="30"/>
        <v>5</v>
      </c>
      <c r="H665" s="485"/>
      <c r="I665" s="485"/>
      <c r="J665" s="485" t="s">
        <v>15</v>
      </c>
      <c r="K665" s="481"/>
      <c r="L665" s="481"/>
      <c r="M665" s="478"/>
      <c r="N665" s="486" t="s">
        <v>5284</v>
      </c>
      <c r="P665" s="492"/>
      <c r="Q665" s="469">
        <f t="shared" si="31"/>
        <v>0</v>
      </c>
      <c r="R665" s="471" t="str">
        <f t="shared" si="32"/>
        <v xml:space="preserve"> </v>
      </c>
    </row>
    <row r="666" spans="1:18" ht="15" x14ac:dyDescent="0.2">
      <c r="A666" s="480">
        <v>767000</v>
      </c>
      <c r="B666" s="481" t="s">
        <v>2151</v>
      </c>
      <c r="C666" s="482" t="s">
        <v>2821</v>
      </c>
      <c r="D666" s="488" t="s">
        <v>5703</v>
      </c>
      <c r="E666" s="481" t="s">
        <v>5704</v>
      </c>
      <c r="F666" s="490" t="s">
        <v>5705</v>
      </c>
      <c r="G666" s="482">
        <f t="shared" si="30"/>
        <v>7</v>
      </c>
      <c r="H666" s="485"/>
      <c r="I666" s="485"/>
      <c r="J666" s="485"/>
      <c r="K666" s="481" t="s">
        <v>15</v>
      </c>
      <c r="L666" s="481"/>
      <c r="M666" s="478"/>
      <c r="N666" s="486"/>
      <c r="P666" s="492" t="s">
        <v>5706</v>
      </c>
      <c r="Q666" s="469">
        <f>+LEN(P666)</f>
        <v>6</v>
      </c>
      <c r="R666" s="471" t="str">
        <f>+IF(Q666&gt;10,"over"," ")</f>
        <v xml:space="preserve"> </v>
      </c>
    </row>
    <row r="667" spans="1:18" ht="15" x14ac:dyDescent="0.2">
      <c r="A667" s="480"/>
      <c r="B667" s="481" t="s">
        <v>4156</v>
      </c>
      <c r="C667" s="482" t="s">
        <v>2821</v>
      </c>
      <c r="D667" s="488" t="s">
        <v>4244</v>
      </c>
      <c r="E667" s="481" t="s">
        <v>5707</v>
      </c>
      <c r="F667" s="490" t="s">
        <v>5708</v>
      </c>
      <c r="G667" s="482">
        <f t="shared" si="30"/>
        <v>15</v>
      </c>
      <c r="H667" s="485"/>
      <c r="I667" s="485"/>
      <c r="J667" s="485"/>
      <c r="K667" s="481" t="s">
        <v>15</v>
      </c>
      <c r="L667" s="481"/>
      <c r="M667" s="478" t="s">
        <v>5709</v>
      </c>
      <c r="N667" s="486"/>
      <c r="P667" s="492" t="s">
        <v>5710</v>
      </c>
      <c r="Q667" s="469">
        <f>+LEN(P667)</f>
        <v>10</v>
      </c>
      <c r="R667" s="471" t="str">
        <f>+IF(Q667&gt;10,"over"," ")</f>
        <v xml:space="preserve"> </v>
      </c>
    </row>
    <row r="668" spans="1:18" ht="15" x14ac:dyDescent="0.2">
      <c r="A668" s="480"/>
      <c r="B668" s="481" t="s">
        <v>2151</v>
      </c>
      <c r="C668" s="482" t="s">
        <v>2821</v>
      </c>
      <c r="D668" s="488" t="s">
        <v>5711</v>
      </c>
      <c r="E668" s="481" t="s">
        <v>5712</v>
      </c>
      <c r="F668" s="490" t="s">
        <v>5713</v>
      </c>
      <c r="G668" s="482">
        <f t="shared" si="30"/>
        <v>19</v>
      </c>
      <c r="H668" s="485"/>
      <c r="I668" s="485"/>
      <c r="J668" s="485"/>
      <c r="K668" s="481" t="s">
        <v>15</v>
      </c>
      <c r="L668" s="481"/>
      <c r="M668" s="478" t="s">
        <v>5714</v>
      </c>
      <c r="N668" s="486"/>
      <c r="P668" s="492" t="s">
        <v>5715</v>
      </c>
      <c r="Q668" s="469">
        <f t="shared" si="31"/>
        <v>8</v>
      </c>
      <c r="R668" s="471" t="str">
        <f t="shared" si="32"/>
        <v xml:space="preserve"> </v>
      </c>
    </row>
    <row r="669" spans="1:18" ht="15" x14ac:dyDescent="0.2">
      <c r="A669" s="480">
        <v>767020</v>
      </c>
      <c r="B669" s="481" t="s">
        <v>2151</v>
      </c>
      <c r="C669" s="482" t="s">
        <v>2710</v>
      </c>
      <c r="D669" s="488" t="s">
        <v>5711</v>
      </c>
      <c r="E669" s="481" t="s">
        <v>5716</v>
      </c>
      <c r="F669" s="490" t="s">
        <v>5717</v>
      </c>
      <c r="G669" s="482">
        <f t="shared" si="30"/>
        <v>16</v>
      </c>
      <c r="H669" s="485"/>
      <c r="I669" s="485"/>
      <c r="J669" s="485"/>
      <c r="K669" s="481" t="s">
        <v>15</v>
      </c>
      <c r="L669" s="481"/>
      <c r="M669" s="478"/>
      <c r="N669" s="486"/>
      <c r="P669" s="492" t="s">
        <v>5718</v>
      </c>
      <c r="Q669" s="469">
        <f t="shared" si="31"/>
        <v>10</v>
      </c>
      <c r="R669" s="471" t="str">
        <f t="shared" si="32"/>
        <v xml:space="preserve"> </v>
      </c>
    </row>
    <row r="670" spans="1:18" ht="15" x14ac:dyDescent="0.2">
      <c r="A670" s="480">
        <v>767040</v>
      </c>
      <c r="B670" s="481" t="s">
        <v>2151</v>
      </c>
      <c r="C670" s="482" t="s">
        <v>2710</v>
      </c>
      <c r="D670" s="488" t="s">
        <v>5693</v>
      </c>
      <c r="E670" s="481" t="s">
        <v>5719</v>
      </c>
      <c r="F670" s="490" t="s">
        <v>5720</v>
      </c>
      <c r="G670" s="482">
        <f t="shared" si="30"/>
        <v>16</v>
      </c>
      <c r="H670" s="485"/>
      <c r="I670" s="485"/>
      <c r="J670" s="485"/>
      <c r="K670" s="481" t="s">
        <v>15</v>
      </c>
      <c r="L670" s="481"/>
      <c r="M670" s="478"/>
      <c r="N670" s="486"/>
      <c r="P670" s="492" t="s">
        <v>5721</v>
      </c>
      <c r="Q670" s="469">
        <f t="shared" si="31"/>
        <v>10</v>
      </c>
      <c r="R670" s="471" t="str">
        <f t="shared" si="32"/>
        <v xml:space="preserve"> </v>
      </c>
    </row>
    <row r="671" spans="1:18" ht="15" x14ac:dyDescent="0.2">
      <c r="A671" s="480"/>
      <c r="B671" s="481" t="s">
        <v>4156</v>
      </c>
      <c r="C671" s="482" t="s">
        <v>2821</v>
      </c>
      <c r="D671" s="488" t="s">
        <v>4980</v>
      </c>
      <c r="E671" s="481" t="s">
        <v>5722</v>
      </c>
      <c r="F671" s="490" t="s">
        <v>5723</v>
      </c>
      <c r="G671" s="482">
        <f t="shared" si="30"/>
        <v>28</v>
      </c>
      <c r="H671" s="485"/>
      <c r="I671" s="485"/>
      <c r="J671" s="485"/>
      <c r="K671" s="481" t="s">
        <v>15</v>
      </c>
      <c r="L671" s="481"/>
      <c r="M671" s="478" t="s">
        <v>5075</v>
      </c>
      <c r="N671" s="486"/>
      <c r="P671" s="492" t="s">
        <v>5724</v>
      </c>
      <c r="Q671" s="469">
        <f t="shared" si="31"/>
        <v>10</v>
      </c>
      <c r="R671" s="471" t="str">
        <f t="shared" si="32"/>
        <v xml:space="preserve"> </v>
      </c>
    </row>
    <row r="672" spans="1:18" ht="15" x14ac:dyDescent="0.2">
      <c r="A672" s="480"/>
      <c r="B672" s="481" t="s">
        <v>4156</v>
      </c>
      <c r="C672" s="482" t="s">
        <v>2821</v>
      </c>
      <c r="D672" s="488" t="s">
        <v>4980</v>
      </c>
      <c r="E672" s="481" t="s">
        <v>5725</v>
      </c>
      <c r="F672" s="490" t="s">
        <v>5726</v>
      </c>
      <c r="G672" s="482">
        <f t="shared" si="30"/>
        <v>25</v>
      </c>
      <c r="H672" s="485"/>
      <c r="I672" s="485"/>
      <c r="J672" s="485"/>
      <c r="K672" s="481" t="s">
        <v>15</v>
      </c>
      <c r="L672" s="481"/>
      <c r="M672" s="478" t="s">
        <v>5075</v>
      </c>
      <c r="N672" s="486"/>
      <c r="P672" s="492" t="s">
        <v>5727</v>
      </c>
      <c r="Q672" s="469">
        <f t="shared" si="31"/>
        <v>10</v>
      </c>
      <c r="R672" s="471" t="str">
        <f t="shared" si="32"/>
        <v xml:space="preserve"> </v>
      </c>
    </row>
    <row r="673" spans="1:18" ht="15" x14ac:dyDescent="0.2">
      <c r="A673" s="480"/>
      <c r="B673" s="481" t="s">
        <v>4156</v>
      </c>
      <c r="C673" s="482" t="s">
        <v>2821</v>
      </c>
      <c r="D673" s="488" t="s">
        <v>4980</v>
      </c>
      <c r="E673" s="481" t="s">
        <v>5728</v>
      </c>
      <c r="F673" s="490" t="s">
        <v>5729</v>
      </c>
      <c r="G673" s="482">
        <f t="shared" si="30"/>
        <v>30</v>
      </c>
      <c r="H673" s="485"/>
      <c r="I673" s="485"/>
      <c r="J673" s="485"/>
      <c r="K673" s="481" t="s">
        <v>15</v>
      </c>
      <c r="L673" s="481"/>
      <c r="M673" s="478" t="s">
        <v>5075</v>
      </c>
      <c r="N673" s="486"/>
      <c r="P673" s="492" t="s">
        <v>5730</v>
      </c>
      <c r="Q673" s="469">
        <f t="shared" si="31"/>
        <v>10</v>
      </c>
      <c r="R673" s="471" t="str">
        <f t="shared" si="32"/>
        <v xml:space="preserve"> </v>
      </c>
    </row>
    <row r="674" spans="1:18" ht="15" x14ac:dyDescent="0.2">
      <c r="A674" s="480"/>
      <c r="B674" s="481" t="s">
        <v>2151</v>
      </c>
      <c r="C674" s="482" t="s">
        <v>2821</v>
      </c>
      <c r="D674" s="488" t="s">
        <v>5711</v>
      </c>
      <c r="E674" s="481" t="s">
        <v>1450</v>
      </c>
      <c r="F674" s="490" t="s">
        <v>5731</v>
      </c>
      <c r="G674" s="482">
        <f t="shared" si="30"/>
        <v>18</v>
      </c>
      <c r="H674" s="485"/>
      <c r="I674" s="485"/>
      <c r="J674" s="485"/>
      <c r="K674" s="481" t="s">
        <v>15</v>
      </c>
      <c r="L674" s="481"/>
      <c r="M674" s="478" t="s">
        <v>5075</v>
      </c>
      <c r="N674" s="486"/>
      <c r="P674" s="492" t="s">
        <v>5732</v>
      </c>
      <c r="Q674" s="469">
        <f t="shared" si="31"/>
        <v>8</v>
      </c>
      <c r="R674" s="471" t="str">
        <f t="shared" si="32"/>
        <v xml:space="preserve"> </v>
      </c>
    </row>
    <row r="675" spans="1:18" ht="15" x14ac:dyDescent="0.2">
      <c r="A675" s="480"/>
      <c r="B675" s="481" t="s">
        <v>2151</v>
      </c>
      <c r="C675" s="482" t="s">
        <v>2821</v>
      </c>
      <c r="D675" s="488" t="s">
        <v>4980</v>
      </c>
      <c r="E675" s="481" t="s">
        <v>5733</v>
      </c>
      <c r="F675" s="490" t="s">
        <v>5723</v>
      </c>
      <c r="G675" s="482">
        <f t="shared" si="30"/>
        <v>28</v>
      </c>
      <c r="H675" s="485"/>
      <c r="I675" s="485"/>
      <c r="J675" s="485"/>
      <c r="K675" s="481" t="s">
        <v>15</v>
      </c>
      <c r="L675" s="481"/>
      <c r="M675" s="478" t="s">
        <v>5075</v>
      </c>
      <c r="N675" s="486"/>
      <c r="P675" s="492" t="s">
        <v>5724</v>
      </c>
      <c r="Q675" s="469">
        <f t="shared" si="31"/>
        <v>10</v>
      </c>
      <c r="R675" s="471" t="str">
        <f t="shared" si="32"/>
        <v xml:space="preserve"> </v>
      </c>
    </row>
    <row r="676" spans="1:18" ht="15" x14ac:dyDescent="0.2">
      <c r="A676" s="480"/>
      <c r="B676" s="481" t="s">
        <v>2151</v>
      </c>
      <c r="C676" s="482" t="s">
        <v>2821</v>
      </c>
      <c r="D676" s="488" t="s">
        <v>4980</v>
      </c>
      <c r="E676" s="481" t="s">
        <v>5734</v>
      </c>
      <c r="F676" s="490" t="s">
        <v>5726</v>
      </c>
      <c r="G676" s="482">
        <f t="shared" si="30"/>
        <v>25</v>
      </c>
      <c r="H676" s="485"/>
      <c r="I676" s="485"/>
      <c r="J676" s="485"/>
      <c r="K676" s="481" t="s">
        <v>15</v>
      </c>
      <c r="L676" s="481"/>
      <c r="M676" s="478" t="s">
        <v>5075</v>
      </c>
      <c r="N676" s="486"/>
      <c r="P676" s="492" t="s">
        <v>5727</v>
      </c>
      <c r="Q676" s="469">
        <f t="shared" si="31"/>
        <v>10</v>
      </c>
      <c r="R676" s="471" t="str">
        <f t="shared" si="32"/>
        <v xml:space="preserve"> </v>
      </c>
    </row>
    <row r="677" spans="1:18" ht="15" x14ac:dyDescent="0.2">
      <c r="A677" s="480"/>
      <c r="B677" s="481" t="s">
        <v>2151</v>
      </c>
      <c r="C677" s="482" t="s">
        <v>2821</v>
      </c>
      <c r="D677" s="488" t="s">
        <v>4980</v>
      </c>
      <c r="E677" s="481" t="s">
        <v>5735</v>
      </c>
      <c r="F677" s="490" t="s">
        <v>5729</v>
      </c>
      <c r="G677" s="482">
        <f t="shared" si="30"/>
        <v>30</v>
      </c>
      <c r="H677" s="485"/>
      <c r="I677" s="485"/>
      <c r="J677" s="485"/>
      <c r="K677" s="481" t="s">
        <v>15</v>
      </c>
      <c r="L677" s="481"/>
      <c r="M677" s="478" t="s">
        <v>5075</v>
      </c>
      <c r="N677" s="486"/>
      <c r="P677" s="492" t="s">
        <v>5730</v>
      </c>
      <c r="Q677" s="469">
        <f t="shared" si="31"/>
        <v>10</v>
      </c>
      <c r="R677" s="471" t="str">
        <f t="shared" si="32"/>
        <v xml:space="preserve"> </v>
      </c>
    </row>
    <row r="678" spans="1:18" ht="15" x14ac:dyDescent="0.2">
      <c r="A678" s="480">
        <v>767060</v>
      </c>
      <c r="B678" s="481" t="s">
        <v>2151</v>
      </c>
      <c r="C678" s="482" t="s">
        <v>2710</v>
      </c>
      <c r="D678" s="488" t="s">
        <v>414</v>
      </c>
      <c r="E678" s="481" t="s">
        <v>5736</v>
      </c>
      <c r="F678" s="490" t="s">
        <v>5737</v>
      </c>
      <c r="G678" s="482">
        <f t="shared" si="30"/>
        <v>25</v>
      </c>
      <c r="H678" s="485"/>
      <c r="I678" s="485"/>
      <c r="J678" s="485"/>
      <c r="K678" s="481" t="s">
        <v>15</v>
      </c>
      <c r="L678" s="481"/>
      <c r="M678" s="478"/>
      <c r="N678" s="486"/>
      <c r="P678" s="492" t="s">
        <v>5738</v>
      </c>
      <c r="Q678" s="469">
        <f t="shared" si="31"/>
        <v>10</v>
      </c>
      <c r="R678" s="471" t="str">
        <f t="shared" si="32"/>
        <v xml:space="preserve"> </v>
      </c>
    </row>
    <row r="679" spans="1:18" ht="15" x14ac:dyDescent="0.2">
      <c r="A679" s="480">
        <v>767080</v>
      </c>
      <c r="B679" s="481" t="s">
        <v>2151</v>
      </c>
      <c r="C679" s="482" t="s">
        <v>2710</v>
      </c>
      <c r="D679" s="488" t="s">
        <v>5693</v>
      </c>
      <c r="E679" s="481" t="s">
        <v>5739</v>
      </c>
      <c r="F679" s="490" t="s">
        <v>5740</v>
      </c>
      <c r="G679" s="482">
        <f t="shared" si="30"/>
        <v>19</v>
      </c>
      <c r="H679" s="485"/>
      <c r="I679" s="485"/>
      <c r="J679" s="485"/>
      <c r="K679" s="481" t="s">
        <v>15</v>
      </c>
      <c r="L679" s="481"/>
      <c r="M679" s="478" t="s">
        <v>5338</v>
      </c>
      <c r="N679" s="486"/>
      <c r="P679" s="492" t="s">
        <v>5741</v>
      </c>
      <c r="Q679" s="469">
        <f t="shared" si="31"/>
        <v>10</v>
      </c>
      <c r="R679" s="471" t="str">
        <f t="shared" si="32"/>
        <v xml:space="preserve"> </v>
      </c>
    </row>
    <row r="680" spans="1:18" ht="15" x14ac:dyDescent="0.2">
      <c r="A680" s="480">
        <v>767100</v>
      </c>
      <c r="B680" s="481" t="s">
        <v>2151</v>
      </c>
      <c r="C680" s="482" t="s">
        <v>2710</v>
      </c>
      <c r="D680" s="488" t="s">
        <v>5693</v>
      </c>
      <c r="E680" s="481" t="s">
        <v>5742</v>
      </c>
      <c r="F680" s="490" t="s">
        <v>5743</v>
      </c>
      <c r="G680" s="482">
        <f t="shared" si="30"/>
        <v>23</v>
      </c>
      <c r="H680" s="485"/>
      <c r="I680" s="485"/>
      <c r="J680" s="485"/>
      <c r="K680" s="481" t="s">
        <v>15</v>
      </c>
      <c r="L680" s="481"/>
      <c r="M680" s="478"/>
      <c r="N680" s="486"/>
      <c r="P680" s="492" t="s">
        <v>5744</v>
      </c>
      <c r="Q680" s="469">
        <f t="shared" si="31"/>
        <v>10</v>
      </c>
      <c r="R680" s="471" t="str">
        <f t="shared" si="32"/>
        <v xml:space="preserve"> </v>
      </c>
    </row>
    <row r="681" spans="1:18" ht="15" x14ac:dyDescent="0.2">
      <c r="A681" s="480"/>
      <c r="B681" s="481" t="s">
        <v>2151</v>
      </c>
      <c r="C681" s="482" t="s">
        <v>2821</v>
      </c>
      <c r="D681" s="488" t="s">
        <v>414</v>
      </c>
      <c r="E681" s="481" t="s">
        <v>5745</v>
      </c>
      <c r="F681" s="490" t="s">
        <v>5746</v>
      </c>
      <c r="G681" s="482">
        <f t="shared" si="30"/>
        <v>7</v>
      </c>
      <c r="H681" s="485"/>
      <c r="I681" s="485"/>
      <c r="J681" s="485"/>
      <c r="K681" s="481" t="s">
        <v>15</v>
      </c>
      <c r="L681" s="481"/>
      <c r="M681" s="478" t="s">
        <v>4289</v>
      </c>
      <c r="N681" s="486"/>
      <c r="P681" s="492" t="s">
        <v>5746</v>
      </c>
      <c r="Q681" s="469">
        <f t="shared" si="31"/>
        <v>7</v>
      </c>
      <c r="R681" s="471" t="str">
        <f t="shared" si="32"/>
        <v xml:space="preserve"> </v>
      </c>
    </row>
    <row r="682" spans="1:18" ht="15" x14ac:dyDescent="0.2">
      <c r="A682" s="480"/>
      <c r="B682" s="481" t="s">
        <v>2151</v>
      </c>
      <c r="C682" s="482" t="s">
        <v>2821</v>
      </c>
      <c r="D682" s="488" t="s">
        <v>5693</v>
      </c>
      <c r="E682" s="481" t="s">
        <v>5747</v>
      </c>
      <c r="F682" s="490" t="s">
        <v>5748</v>
      </c>
      <c r="G682" s="482">
        <f t="shared" ref="G682:G764" si="33">+LEN(F682)</f>
        <v>11</v>
      </c>
      <c r="H682" s="485"/>
      <c r="I682" s="485"/>
      <c r="J682" s="485"/>
      <c r="K682" s="481" t="s">
        <v>15</v>
      </c>
      <c r="L682" s="481"/>
      <c r="M682" s="478" t="s">
        <v>5075</v>
      </c>
      <c r="N682" s="486"/>
      <c r="P682" s="492" t="s">
        <v>5749</v>
      </c>
      <c r="Q682" s="469">
        <f t="shared" si="31"/>
        <v>10</v>
      </c>
      <c r="R682" s="471" t="str">
        <f t="shared" si="32"/>
        <v xml:space="preserve"> </v>
      </c>
    </row>
    <row r="683" spans="1:18" ht="15" x14ac:dyDescent="0.2">
      <c r="A683" s="480">
        <v>767120</v>
      </c>
      <c r="B683" s="481" t="s">
        <v>2151</v>
      </c>
      <c r="C683" s="482" t="s">
        <v>2710</v>
      </c>
      <c r="D683" s="488" t="s">
        <v>5693</v>
      </c>
      <c r="E683" s="481" t="s">
        <v>5750</v>
      </c>
      <c r="F683" s="490" t="s">
        <v>5751</v>
      </c>
      <c r="G683" s="482">
        <f t="shared" si="33"/>
        <v>25</v>
      </c>
      <c r="H683" s="485"/>
      <c r="I683" s="485"/>
      <c r="J683" s="485"/>
      <c r="K683" s="481" t="s">
        <v>15</v>
      </c>
      <c r="L683" s="481"/>
      <c r="M683" s="478" t="s">
        <v>5338</v>
      </c>
      <c r="N683" s="486"/>
      <c r="P683" s="492" t="s">
        <v>5752</v>
      </c>
      <c r="Q683" s="469">
        <f t="shared" si="31"/>
        <v>10</v>
      </c>
      <c r="R683" s="471" t="str">
        <f t="shared" si="32"/>
        <v xml:space="preserve"> </v>
      </c>
    </row>
    <row r="684" spans="1:18" ht="15" x14ac:dyDescent="0.2">
      <c r="A684" s="480"/>
      <c r="B684" s="481" t="s">
        <v>2151</v>
      </c>
      <c r="C684" s="482" t="s">
        <v>2821</v>
      </c>
      <c r="D684" s="488" t="s">
        <v>5693</v>
      </c>
      <c r="E684" s="481" t="s">
        <v>5753</v>
      </c>
      <c r="F684" s="490" t="s">
        <v>5754</v>
      </c>
      <c r="G684" s="482">
        <f t="shared" si="33"/>
        <v>29</v>
      </c>
      <c r="H684" s="485"/>
      <c r="I684" s="485"/>
      <c r="J684" s="485"/>
      <c r="K684" s="481" t="s">
        <v>15</v>
      </c>
      <c r="L684" s="481"/>
      <c r="M684" s="478" t="s">
        <v>5075</v>
      </c>
      <c r="N684" s="486"/>
      <c r="P684" s="492" t="s">
        <v>5755</v>
      </c>
      <c r="Q684" s="469">
        <f t="shared" si="31"/>
        <v>10</v>
      </c>
      <c r="R684" s="471" t="str">
        <f t="shared" si="32"/>
        <v xml:space="preserve"> </v>
      </c>
    </row>
    <row r="685" spans="1:18" ht="15" x14ac:dyDescent="0.2">
      <c r="A685" s="480"/>
      <c r="B685" s="481" t="s">
        <v>2151</v>
      </c>
      <c r="C685" s="482" t="s">
        <v>2821</v>
      </c>
      <c r="D685" s="488" t="s">
        <v>414</v>
      </c>
      <c r="E685" s="481" t="s">
        <v>5756</v>
      </c>
      <c r="F685" s="490" t="s">
        <v>5757</v>
      </c>
      <c r="G685" s="482">
        <f t="shared" si="33"/>
        <v>13</v>
      </c>
      <c r="H685" s="485"/>
      <c r="I685" s="485"/>
      <c r="J685" s="485"/>
      <c r="K685" s="481" t="s">
        <v>15</v>
      </c>
      <c r="L685" s="481"/>
      <c r="M685" s="478" t="s">
        <v>4289</v>
      </c>
      <c r="N685" s="486"/>
      <c r="P685" s="492" t="s">
        <v>5758</v>
      </c>
      <c r="Q685" s="469">
        <f t="shared" si="31"/>
        <v>10</v>
      </c>
      <c r="R685" s="471" t="str">
        <f t="shared" si="32"/>
        <v xml:space="preserve"> </v>
      </c>
    </row>
    <row r="686" spans="1:18" ht="15" x14ac:dyDescent="0.2">
      <c r="A686" s="480">
        <v>767140</v>
      </c>
      <c r="B686" s="481" t="s">
        <v>2151</v>
      </c>
      <c r="C686" s="482" t="s">
        <v>2710</v>
      </c>
      <c r="D686" s="488" t="s">
        <v>5693</v>
      </c>
      <c r="E686" s="481" t="s">
        <v>5759</v>
      </c>
      <c r="F686" s="490" t="s">
        <v>5760</v>
      </c>
      <c r="G686" s="482">
        <f t="shared" si="33"/>
        <v>22</v>
      </c>
      <c r="H686" s="485"/>
      <c r="I686" s="485"/>
      <c r="J686" s="485"/>
      <c r="K686" s="481" t="s">
        <v>15</v>
      </c>
      <c r="L686" s="481"/>
      <c r="M686" s="478"/>
      <c r="N686" s="486"/>
      <c r="P686" s="492" t="s">
        <v>5761</v>
      </c>
      <c r="Q686" s="469">
        <f t="shared" si="31"/>
        <v>10</v>
      </c>
      <c r="R686" s="471" t="str">
        <f t="shared" si="32"/>
        <v xml:space="preserve"> </v>
      </c>
    </row>
    <row r="687" spans="1:18" ht="15" x14ac:dyDescent="0.2">
      <c r="A687" s="480"/>
      <c r="B687" s="481" t="s">
        <v>2151</v>
      </c>
      <c r="C687" s="482" t="s">
        <v>2821</v>
      </c>
      <c r="D687" s="488" t="s">
        <v>5693</v>
      </c>
      <c r="E687" s="481" t="s">
        <v>5762</v>
      </c>
      <c r="F687" s="490" t="s">
        <v>5763</v>
      </c>
      <c r="G687" s="482">
        <f t="shared" si="33"/>
        <v>26</v>
      </c>
      <c r="H687" s="485"/>
      <c r="I687" s="485"/>
      <c r="J687" s="485"/>
      <c r="K687" s="481" t="s">
        <v>15</v>
      </c>
      <c r="L687" s="481"/>
      <c r="M687" s="478" t="s">
        <v>5092</v>
      </c>
      <c r="N687" s="486"/>
      <c r="P687" s="492" t="s">
        <v>5663</v>
      </c>
      <c r="Q687" s="469">
        <f t="shared" si="31"/>
        <v>10</v>
      </c>
      <c r="R687" s="471" t="str">
        <f t="shared" si="32"/>
        <v xml:space="preserve"> </v>
      </c>
    </row>
    <row r="688" spans="1:18" ht="15" x14ac:dyDescent="0.2">
      <c r="A688" s="480"/>
      <c r="B688" s="481" t="s">
        <v>2151</v>
      </c>
      <c r="C688" s="482" t="s">
        <v>2821</v>
      </c>
      <c r="D688" s="488" t="s">
        <v>5693</v>
      </c>
      <c r="E688" s="481" t="s">
        <v>5764</v>
      </c>
      <c r="F688" s="490" t="s">
        <v>5765</v>
      </c>
      <c r="G688" s="482">
        <f t="shared" si="33"/>
        <v>29</v>
      </c>
      <c r="H688" s="485"/>
      <c r="I688" s="485"/>
      <c r="J688" s="485"/>
      <c r="K688" s="481" t="s">
        <v>15</v>
      </c>
      <c r="L688" s="481"/>
      <c r="M688" s="478" t="s">
        <v>4289</v>
      </c>
      <c r="N688" s="486"/>
      <c r="P688" s="492" t="s">
        <v>5766</v>
      </c>
      <c r="Q688" s="469">
        <f t="shared" si="31"/>
        <v>10</v>
      </c>
      <c r="R688" s="471" t="str">
        <f t="shared" si="32"/>
        <v xml:space="preserve"> </v>
      </c>
    </row>
    <row r="689" spans="1:18" ht="15" x14ac:dyDescent="0.2">
      <c r="A689" s="480"/>
      <c r="B689" s="481" t="s">
        <v>2151</v>
      </c>
      <c r="C689" s="482" t="s">
        <v>2821</v>
      </c>
      <c r="D689" s="488" t="s">
        <v>5664</v>
      </c>
      <c r="E689" s="481" t="s">
        <v>5767</v>
      </c>
      <c r="F689" s="490" t="s">
        <v>5768</v>
      </c>
      <c r="G689" s="482">
        <f t="shared" si="33"/>
        <v>30</v>
      </c>
      <c r="H689" s="485"/>
      <c r="I689" s="485"/>
      <c r="J689" s="485"/>
      <c r="K689" s="481" t="s">
        <v>15</v>
      </c>
      <c r="L689" s="481"/>
      <c r="M689" s="478" t="s">
        <v>5769</v>
      </c>
      <c r="N689" s="486"/>
      <c r="P689" s="492" t="s">
        <v>5770</v>
      </c>
      <c r="Q689" s="469">
        <f t="shared" si="31"/>
        <v>9</v>
      </c>
      <c r="R689" s="471" t="str">
        <f t="shared" si="32"/>
        <v xml:space="preserve"> </v>
      </c>
    </row>
    <row r="690" spans="1:18" ht="15" x14ac:dyDescent="0.2">
      <c r="A690" s="480">
        <v>767180</v>
      </c>
      <c r="B690" s="481" t="s">
        <v>2151</v>
      </c>
      <c r="C690" s="482" t="s">
        <v>2710</v>
      </c>
      <c r="D690" s="488" t="s">
        <v>5693</v>
      </c>
      <c r="E690" s="481" t="s">
        <v>5771</v>
      </c>
      <c r="F690" s="490" t="s">
        <v>5772</v>
      </c>
      <c r="G690" s="482">
        <f t="shared" si="33"/>
        <v>16</v>
      </c>
      <c r="H690" s="485"/>
      <c r="I690" s="485"/>
      <c r="J690" s="485"/>
      <c r="K690" s="481" t="s">
        <v>15</v>
      </c>
      <c r="L690" s="481"/>
      <c r="M690" s="478"/>
      <c r="N690" s="486"/>
      <c r="P690" s="492" t="s">
        <v>5773</v>
      </c>
      <c r="Q690" s="469">
        <f t="shared" si="31"/>
        <v>10</v>
      </c>
      <c r="R690" s="471" t="str">
        <f t="shared" si="32"/>
        <v xml:space="preserve"> </v>
      </c>
    </row>
    <row r="691" spans="1:18" ht="15" x14ac:dyDescent="0.2">
      <c r="A691" s="480">
        <v>767181</v>
      </c>
      <c r="B691" s="481" t="s">
        <v>2151</v>
      </c>
      <c r="C691" s="482" t="s">
        <v>2710</v>
      </c>
      <c r="D691" s="488"/>
      <c r="E691" s="481"/>
      <c r="F691" s="490" t="s">
        <v>5774</v>
      </c>
      <c r="G691" s="482">
        <f t="shared" si="33"/>
        <v>19</v>
      </c>
      <c r="H691" s="485"/>
      <c r="I691" s="485"/>
      <c r="J691" s="485"/>
      <c r="K691" s="481"/>
      <c r="L691" s="481" t="s">
        <v>15</v>
      </c>
      <c r="M691" s="478" t="s">
        <v>4917</v>
      </c>
      <c r="N691" s="486"/>
      <c r="P691" s="492" t="s">
        <v>5775</v>
      </c>
      <c r="Q691" s="469">
        <f t="shared" si="31"/>
        <v>10</v>
      </c>
      <c r="R691" s="471" t="str">
        <f t="shared" si="32"/>
        <v xml:space="preserve"> </v>
      </c>
    </row>
    <row r="692" spans="1:18" ht="15" x14ac:dyDescent="0.2">
      <c r="A692" s="480">
        <v>767182</v>
      </c>
      <c r="B692" s="481" t="s">
        <v>2151</v>
      </c>
      <c r="C692" s="482" t="s">
        <v>2710</v>
      </c>
      <c r="D692" s="488"/>
      <c r="E692" s="481"/>
      <c r="F692" s="490" t="s">
        <v>5776</v>
      </c>
      <c r="G692" s="482">
        <f t="shared" si="33"/>
        <v>19</v>
      </c>
      <c r="H692" s="485"/>
      <c r="I692" s="485"/>
      <c r="J692" s="485"/>
      <c r="K692" s="481"/>
      <c r="L692" s="481" t="s">
        <v>15</v>
      </c>
      <c r="M692" s="478" t="s">
        <v>4917</v>
      </c>
      <c r="N692" s="486"/>
      <c r="P692" s="492" t="s">
        <v>5777</v>
      </c>
      <c r="Q692" s="469">
        <f t="shared" si="31"/>
        <v>10</v>
      </c>
      <c r="R692" s="471" t="str">
        <f t="shared" si="32"/>
        <v xml:space="preserve"> </v>
      </c>
    </row>
    <row r="693" spans="1:18" ht="15" x14ac:dyDescent="0.2">
      <c r="A693" s="480">
        <v>767183</v>
      </c>
      <c r="B693" s="481" t="s">
        <v>2151</v>
      </c>
      <c r="C693" s="482" t="s">
        <v>2710</v>
      </c>
      <c r="D693" s="488"/>
      <c r="E693" s="481"/>
      <c r="F693" s="490" t="s">
        <v>5778</v>
      </c>
      <c r="G693" s="482">
        <f t="shared" si="33"/>
        <v>20</v>
      </c>
      <c r="H693" s="485"/>
      <c r="I693" s="485"/>
      <c r="J693" s="485"/>
      <c r="K693" s="481"/>
      <c r="L693" s="481" t="s">
        <v>15</v>
      </c>
      <c r="M693" s="478" t="s">
        <v>4917</v>
      </c>
      <c r="N693" s="486"/>
      <c r="P693" s="492" t="s">
        <v>5779</v>
      </c>
      <c r="Q693" s="469">
        <f t="shared" si="31"/>
        <v>10</v>
      </c>
      <c r="R693" s="471" t="str">
        <f t="shared" si="32"/>
        <v xml:space="preserve"> </v>
      </c>
    </row>
    <row r="694" spans="1:18" ht="15" x14ac:dyDescent="0.2">
      <c r="A694" s="480">
        <v>767184</v>
      </c>
      <c r="B694" s="481" t="s">
        <v>2151</v>
      </c>
      <c r="C694" s="482" t="s">
        <v>2710</v>
      </c>
      <c r="D694" s="488"/>
      <c r="E694" s="481"/>
      <c r="F694" s="490" t="s">
        <v>5780</v>
      </c>
      <c r="G694" s="482">
        <f t="shared" si="33"/>
        <v>17</v>
      </c>
      <c r="H694" s="485"/>
      <c r="I694" s="485"/>
      <c r="J694" s="485"/>
      <c r="K694" s="481"/>
      <c r="L694" s="481" t="s">
        <v>15</v>
      </c>
      <c r="M694" s="478" t="s">
        <v>4917</v>
      </c>
      <c r="N694" s="486"/>
      <c r="P694" s="492" t="s">
        <v>5781</v>
      </c>
      <c r="Q694" s="469">
        <f t="shared" si="31"/>
        <v>10</v>
      </c>
      <c r="R694" s="471" t="str">
        <f t="shared" si="32"/>
        <v xml:space="preserve"> </v>
      </c>
    </row>
    <row r="695" spans="1:18" ht="15" x14ac:dyDescent="0.2">
      <c r="A695" s="480">
        <v>767185</v>
      </c>
      <c r="B695" s="481" t="s">
        <v>2151</v>
      </c>
      <c r="C695" s="482" t="s">
        <v>2710</v>
      </c>
      <c r="D695" s="488"/>
      <c r="E695" s="481"/>
      <c r="F695" s="490" t="s">
        <v>5782</v>
      </c>
      <c r="G695" s="482">
        <f t="shared" si="33"/>
        <v>24</v>
      </c>
      <c r="H695" s="485"/>
      <c r="I695" s="485"/>
      <c r="J695" s="485"/>
      <c r="K695" s="481"/>
      <c r="L695" s="481" t="s">
        <v>15</v>
      </c>
      <c r="M695" s="478" t="s">
        <v>4917</v>
      </c>
      <c r="N695" s="486"/>
      <c r="P695" s="492" t="s">
        <v>5783</v>
      </c>
      <c r="Q695" s="469">
        <f t="shared" si="31"/>
        <v>10</v>
      </c>
      <c r="R695" s="471" t="str">
        <f t="shared" si="32"/>
        <v xml:space="preserve"> </v>
      </c>
    </row>
    <row r="696" spans="1:18" ht="15" x14ac:dyDescent="0.2">
      <c r="A696" s="480">
        <v>767186</v>
      </c>
      <c r="B696" s="481" t="s">
        <v>2151</v>
      </c>
      <c r="C696" s="482" t="s">
        <v>2710</v>
      </c>
      <c r="D696" s="488"/>
      <c r="E696" s="481"/>
      <c r="F696" s="490" t="s">
        <v>5784</v>
      </c>
      <c r="G696" s="482">
        <f t="shared" si="33"/>
        <v>24</v>
      </c>
      <c r="H696" s="485"/>
      <c r="I696" s="485"/>
      <c r="J696" s="485"/>
      <c r="K696" s="481"/>
      <c r="L696" s="481" t="s">
        <v>15</v>
      </c>
      <c r="M696" s="478" t="s">
        <v>4917</v>
      </c>
      <c r="N696" s="486"/>
      <c r="P696" s="492" t="s">
        <v>5785</v>
      </c>
      <c r="Q696" s="469">
        <f t="shared" si="31"/>
        <v>10</v>
      </c>
      <c r="R696" s="471" t="str">
        <f t="shared" si="32"/>
        <v xml:space="preserve"> </v>
      </c>
    </row>
    <row r="697" spans="1:18" ht="15" x14ac:dyDescent="0.2">
      <c r="A697" s="480">
        <v>767200</v>
      </c>
      <c r="B697" s="481" t="s">
        <v>2151</v>
      </c>
      <c r="C697" s="482" t="s">
        <v>2710</v>
      </c>
      <c r="D697" s="488" t="s">
        <v>5693</v>
      </c>
      <c r="E697" s="481" t="s">
        <v>5786</v>
      </c>
      <c r="F697" s="490" t="s">
        <v>5787</v>
      </c>
      <c r="G697" s="482">
        <f t="shared" si="33"/>
        <v>16</v>
      </c>
      <c r="H697" s="485"/>
      <c r="I697" s="485"/>
      <c r="J697" s="485"/>
      <c r="K697" s="481" t="s">
        <v>15</v>
      </c>
      <c r="L697" s="481"/>
      <c r="M697" s="478"/>
      <c r="N697" s="486"/>
      <c r="P697" s="492" t="s">
        <v>5788</v>
      </c>
      <c r="Q697" s="469">
        <f t="shared" si="31"/>
        <v>10</v>
      </c>
      <c r="R697" s="471" t="str">
        <f t="shared" si="32"/>
        <v xml:space="preserve"> </v>
      </c>
    </row>
    <row r="698" spans="1:18" ht="15" x14ac:dyDescent="0.2">
      <c r="A698" s="480">
        <v>767210</v>
      </c>
      <c r="B698" s="481" t="s">
        <v>2151</v>
      </c>
      <c r="C698" s="482" t="s">
        <v>2710</v>
      </c>
      <c r="D698" s="488"/>
      <c r="E698" s="481"/>
      <c r="F698" s="490" t="s">
        <v>5555</v>
      </c>
      <c r="G698" s="482">
        <f t="shared" si="33"/>
        <v>9</v>
      </c>
      <c r="H698" s="485"/>
      <c r="I698" s="485"/>
      <c r="J698" s="485"/>
      <c r="K698" s="481"/>
      <c r="L698" s="481" t="s">
        <v>15</v>
      </c>
      <c r="M698" s="478" t="s">
        <v>5614</v>
      </c>
      <c r="N698" s="486"/>
      <c r="P698" s="492" t="s">
        <v>5557</v>
      </c>
      <c r="Q698" s="469">
        <f t="shared" si="31"/>
        <v>8</v>
      </c>
      <c r="R698" s="471" t="str">
        <f t="shared" si="32"/>
        <v xml:space="preserve"> </v>
      </c>
    </row>
    <row r="699" spans="1:18" ht="15" x14ac:dyDescent="0.2">
      <c r="A699" s="480">
        <v>767215</v>
      </c>
      <c r="B699" s="481" t="s">
        <v>2151</v>
      </c>
      <c r="C699" s="482" t="s">
        <v>2710</v>
      </c>
      <c r="D699" s="488"/>
      <c r="E699" s="481"/>
      <c r="F699" s="490" t="s">
        <v>5558</v>
      </c>
      <c r="G699" s="482">
        <f t="shared" si="33"/>
        <v>9</v>
      </c>
      <c r="H699" s="485"/>
      <c r="I699" s="485"/>
      <c r="J699" s="485"/>
      <c r="K699" s="481"/>
      <c r="L699" s="481" t="s">
        <v>15</v>
      </c>
      <c r="M699" s="478" t="s">
        <v>5614</v>
      </c>
      <c r="N699" s="486"/>
      <c r="P699" s="492" t="s">
        <v>5559</v>
      </c>
      <c r="Q699" s="469">
        <f t="shared" si="31"/>
        <v>8</v>
      </c>
      <c r="R699" s="471" t="str">
        <f t="shared" si="32"/>
        <v xml:space="preserve"> </v>
      </c>
    </row>
    <row r="700" spans="1:18" ht="15" x14ac:dyDescent="0.2">
      <c r="A700" s="480"/>
      <c r="B700" s="481" t="s">
        <v>2151</v>
      </c>
      <c r="C700" s="482" t="s">
        <v>2821</v>
      </c>
      <c r="D700" s="488" t="s">
        <v>414</v>
      </c>
      <c r="E700" s="481" t="s">
        <v>5789</v>
      </c>
      <c r="F700" s="490" t="s">
        <v>5790</v>
      </c>
      <c r="G700" s="482">
        <f t="shared" si="33"/>
        <v>15</v>
      </c>
      <c r="H700" s="485"/>
      <c r="I700" s="485"/>
      <c r="J700" s="485"/>
      <c r="K700" s="481" t="s">
        <v>15</v>
      </c>
      <c r="L700" s="481"/>
      <c r="M700" s="478" t="s">
        <v>4289</v>
      </c>
      <c r="N700" s="486"/>
      <c r="P700" s="492" t="s">
        <v>5791</v>
      </c>
      <c r="Q700" s="469">
        <f t="shared" si="31"/>
        <v>10</v>
      </c>
      <c r="R700" s="471" t="str">
        <f t="shared" si="32"/>
        <v xml:space="preserve"> </v>
      </c>
    </row>
    <row r="701" spans="1:18" ht="15" x14ac:dyDescent="0.2">
      <c r="A701" s="480"/>
      <c r="B701" s="481" t="s">
        <v>2151</v>
      </c>
      <c r="C701" s="482" t="s">
        <v>2821</v>
      </c>
      <c r="D701" s="488" t="s">
        <v>4980</v>
      </c>
      <c r="E701" s="481" t="s">
        <v>5792</v>
      </c>
      <c r="F701" s="490" t="s">
        <v>5793</v>
      </c>
      <c r="G701" s="482">
        <f t="shared" si="33"/>
        <v>26</v>
      </c>
      <c r="H701" s="485"/>
      <c r="I701" s="485"/>
      <c r="J701" s="485"/>
      <c r="K701" s="481" t="s">
        <v>15</v>
      </c>
      <c r="L701" s="481"/>
      <c r="M701" s="478" t="s">
        <v>5075</v>
      </c>
      <c r="N701" s="486"/>
      <c r="P701" s="492" t="s">
        <v>5794</v>
      </c>
      <c r="Q701" s="469">
        <f t="shared" si="31"/>
        <v>9</v>
      </c>
      <c r="R701" s="471" t="str">
        <f t="shared" si="32"/>
        <v xml:space="preserve"> </v>
      </c>
    </row>
    <row r="702" spans="1:18" ht="15" x14ac:dyDescent="0.2">
      <c r="A702" s="480"/>
      <c r="B702" s="481" t="s">
        <v>2151</v>
      </c>
      <c r="C702" s="482" t="s">
        <v>2821</v>
      </c>
      <c r="D702" s="488" t="s">
        <v>5693</v>
      </c>
      <c r="E702" s="481" t="s">
        <v>5795</v>
      </c>
      <c r="F702" s="490" t="s">
        <v>5796</v>
      </c>
      <c r="G702" s="482">
        <f t="shared" si="33"/>
        <v>29</v>
      </c>
      <c r="H702" s="485"/>
      <c r="I702" s="485"/>
      <c r="J702" s="485"/>
      <c r="K702" s="481" t="s">
        <v>15</v>
      </c>
      <c r="L702" s="481"/>
      <c r="M702" s="478" t="s">
        <v>5075</v>
      </c>
      <c r="N702" s="486"/>
      <c r="P702" s="492" t="s">
        <v>5797</v>
      </c>
      <c r="Q702" s="469">
        <f t="shared" si="31"/>
        <v>10</v>
      </c>
      <c r="R702" s="471" t="str">
        <f t="shared" si="32"/>
        <v xml:space="preserve"> </v>
      </c>
    </row>
    <row r="703" spans="1:18" ht="15" x14ac:dyDescent="0.2">
      <c r="A703" s="480">
        <v>767220</v>
      </c>
      <c r="B703" s="481" t="s">
        <v>2151</v>
      </c>
      <c r="C703" s="482" t="s">
        <v>2710</v>
      </c>
      <c r="D703" s="488" t="s">
        <v>5693</v>
      </c>
      <c r="E703" s="481" t="s">
        <v>5798</v>
      </c>
      <c r="F703" s="490" t="s">
        <v>5799</v>
      </c>
      <c r="G703" s="482">
        <f t="shared" si="33"/>
        <v>26</v>
      </c>
      <c r="H703" s="485"/>
      <c r="I703" s="485"/>
      <c r="J703" s="485"/>
      <c r="K703" s="481" t="s">
        <v>15</v>
      </c>
      <c r="L703" s="481"/>
      <c r="M703" s="478" t="s">
        <v>5800</v>
      </c>
      <c r="N703" s="486"/>
      <c r="P703" s="492" t="s">
        <v>5801</v>
      </c>
      <c r="Q703" s="469">
        <f t="shared" si="31"/>
        <v>10</v>
      </c>
      <c r="R703" s="471" t="str">
        <f t="shared" si="32"/>
        <v xml:space="preserve"> </v>
      </c>
    </row>
    <row r="704" spans="1:18" ht="15" x14ac:dyDescent="0.2">
      <c r="A704" s="480"/>
      <c r="B704" s="481" t="s">
        <v>2151</v>
      </c>
      <c r="C704" s="482" t="s">
        <v>2821</v>
      </c>
      <c r="D704" s="488" t="s">
        <v>414</v>
      </c>
      <c r="E704" s="481" t="s">
        <v>5802</v>
      </c>
      <c r="F704" s="490" t="s">
        <v>5803</v>
      </c>
      <c r="G704" s="482">
        <f t="shared" si="33"/>
        <v>30</v>
      </c>
      <c r="H704" s="485"/>
      <c r="I704" s="485"/>
      <c r="J704" s="485"/>
      <c r="K704" s="481" t="s">
        <v>15</v>
      </c>
      <c r="L704" s="481"/>
      <c r="M704" s="478" t="s">
        <v>4289</v>
      </c>
      <c r="N704" s="486"/>
      <c r="P704" s="492" t="s">
        <v>5804</v>
      </c>
      <c r="Q704" s="469">
        <f t="shared" si="31"/>
        <v>8</v>
      </c>
      <c r="R704" s="471" t="str">
        <f t="shared" si="32"/>
        <v xml:space="preserve"> </v>
      </c>
    </row>
    <row r="705" spans="1:18" ht="15" x14ac:dyDescent="0.2">
      <c r="A705" s="480"/>
      <c r="B705" s="481" t="s">
        <v>2151</v>
      </c>
      <c r="C705" s="482" t="s">
        <v>2821</v>
      </c>
      <c r="D705" s="488" t="s">
        <v>5693</v>
      </c>
      <c r="E705" s="481" t="s">
        <v>1455</v>
      </c>
      <c r="F705" s="490" t="s">
        <v>5805</v>
      </c>
      <c r="G705" s="482">
        <f t="shared" si="33"/>
        <v>26</v>
      </c>
      <c r="H705" s="485"/>
      <c r="I705" s="485"/>
      <c r="J705" s="485"/>
      <c r="K705" s="481" t="s">
        <v>15</v>
      </c>
      <c r="L705" s="481"/>
      <c r="M705" s="478" t="s">
        <v>5075</v>
      </c>
      <c r="N705" s="486"/>
      <c r="P705" s="492" t="s">
        <v>5806</v>
      </c>
      <c r="Q705" s="469">
        <f t="shared" si="31"/>
        <v>8</v>
      </c>
      <c r="R705" s="471" t="str">
        <f t="shared" si="32"/>
        <v xml:space="preserve"> </v>
      </c>
    </row>
    <row r="706" spans="1:18" ht="15" x14ac:dyDescent="0.2">
      <c r="A706" s="480"/>
      <c r="B706" s="481" t="s">
        <v>2151</v>
      </c>
      <c r="C706" s="482" t="s">
        <v>2821</v>
      </c>
      <c r="D706" s="488" t="s">
        <v>414</v>
      </c>
      <c r="E706" s="481" t="s">
        <v>5807</v>
      </c>
      <c r="F706" s="490" t="s">
        <v>5808</v>
      </c>
      <c r="G706" s="482">
        <f t="shared" si="33"/>
        <v>24</v>
      </c>
      <c r="H706" s="485"/>
      <c r="I706" s="485"/>
      <c r="J706" s="485"/>
      <c r="K706" s="481" t="s">
        <v>15</v>
      </c>
      <c r="L706" s="481"/>
      <c r="M706" s="478" t="s">
        <v>4289</v>
      </c>
      <c r="N706" s="486"/>
      <c r="P706" s="492" t="s">
        <v>5809</v>
      </c>
      <c r="Q706" s="469">
        <f t="shared" si="31"/>
        <v>10</v>
      </c>
      <c r="R706" s="471" t="str">
        <f t="shared" si="32"/>
        <v xml:space="preserve"> </v>
      </c>
    </row>
    <row r="707" spans="1:18" ht="15" x14ac:dyDescent="0.2">
      <c r="A707" s="480"/>
      <c r="B707" s="481" t="s">
        <v>2151</v>
      </c>
      <c r="C707" s="482" t="s">
        <v>2821</v>
      </c>
      <c r="D707" s="488" t="s">
        <v>414</v>
      </c>
      <c r="E707" s="481" t="s">
        <v>5810</v>
      </c>
      <c r="F707" s="490" t="s">
        <v>5811</v>
      </c>
      <c r="G707" s="482">
        <f t="shared" si="33"/>
        <v>30</v>
      </c>
      <c r="H707" s="485"/>
      <c r="I707" s="485"/>
      <c r="J707" s="485"/>
      <c r="K707" s="481" t="s">
        <v>15</v>
      </c>
      <c r="L707" s="481"/>
      <c r="M707" s="478" t="s">
        <v>4289</v>
      </c>
      <c r="N707" s="486"/>
      <c r="P707" s="492" t="s">
        <v>5812</v>
      </c>
      <c r="Q707" s="469">
        <f t="shared" si="31"/>
        <v>10</v>
      </c>
      <c r="R707" s="471" t="str">
        <f t="shared" si="32"/>
        <v xml:space="preserve"> </v>
      </c>
    </row>
    <row r="708" spans="1:18" ht="15" x14ac:dyDescent="0.2">
      <c r="A708" s="480"/>
      <c r="B708" s="481" t="s">
        <v>2151</v>
      </c>
      <c r="C708" s="482" t="s">
        <v>2821</v>
      </c>
      <c r="D708" s="488" t="s">
        <v>414</v>
      </c>
      <c r="E708" s="481" t="s">
        <v>5813</v>
      </c>
      <c r="F708" s="490" t="s">
        <v>5814</v>
      </c>
      <c r="G708" s="482">
        <f t="shared" si="33"/>
        <v>30</v>
      </c>
      <c r="H708" s="485"/>
      <c r="I708" s="485"/>
      <c r="J708" s="485"/>
      <c r="K708" s="481" t="s">
        <v>15</v>
      </c>
      <c r="L708" s="481"/>
      <c r="M708" s="478" t="s">
        <v>4289</v>
      </c>
      <c r="N708" s="486"/>
      <c r="P708" s="492" t="s">
        <v>5815</v>
      </c>
      <c r="Q708" s="469">
        <f t="shared" si="31"/>
        <v>10</v>
      </c>
      <c r="R708" s="471" t="str">
        <f t="shared" si="32"/>
        <v xml:space="preserve"> </v>
      </c>
    </row>
    <row r="709" spans="1:18" ht="15" x14ac:dyDescent="0.2">
      <c r="A709" s="480"/>
      <c r="B709" s="481" t="s">
        <v>2151</v>
      </c>
      <c r="C709" s="482" t="s">
        <v>2821</v>
      </c>
      <c r="D709" s="488" t="s">
        <v>4980</v>
      </c>
      <c r="E709" s="481" t="s">
        <v>5816</v>
      </c>
      <c r="F709" s="490" t="s">
        <v>5817</v>
      </c>
      <c r="G709" s="482">
        <f t="shared" si="33"/>
        <v>30</v>
      </c>
      <c r="H709" s="485"/>
      <c r="I709" s="485"/>
      <c r="J709" s="485"/>
      <c r="K709" s="481" t="s">
        <v>15</v>
      </c>
      <c r="L709" s="481"/>
      <c r="M709" s="478" t="s">
        <v>5075</v>
      </c>
      <c r="N709" s="486"/>
      <c r="P709" s="492" t="s">
        <v>5818</v>
      </c>
      <c r="Q709" s="469">
        <f t="shared" si="31"/>
        <v>10</v>
      </c>
      <c r="R709" s="471" t="str">
        <f t="shared" si="32"/>
        <v xml:space="preserve"> </v>
      </c>
    </row>
    <row r="710" spans="1:18" ht="15" x14ac:dyDescent="0.2">
      <c r="A710" s="480"/>
      <c r="B710" s="481" t="s">
        <v>2151</v>
      </c>
      <c r="C710" s="482" t="s">
        <v>2821</v>
      </c>
      <c r="D710" s="488" t="s">
        <v>5693</v>
      </c>
      <c r="E710" s="481" t="s">
        <v>5819</v>
      </c>
      <c r="F710" s="490" t="s">
        <v>5820</v>
      </c>
      <c r="G710" s="482">
        <f t="shared" si="33"/>
        <v>27</v>
      </c>
      <c r="H710" s="485"/>
      <c r="I710" s="485"/>
      <c r="J710" s="485"/>
      <c r="K710" s="481" t="s">
        <v>15</v>
      </c>
      <c r="L710" s="481"/>
      <c r="M710" s="478" t="s">
        <v>5075</v>
      </c>
      <c r="N710" s="486"/>
      <c r="P710" s="492" t="s">
        <v>5601</v>
      </c>
      <c r="Q710" s="469">
        <f t="shared" si="31"/>
        <v>10</v>
      </c>
      <c r="R710" s="471" t="str">
        <f t="shared" si="32"/>
        <v xml:space="preserve"> </v>
      </c>
    </row>
    <row r="711" spans="1:18" ht="15" x14ac:dyDescent="0.2">
      <c r="A711" s="480"/>
      <c r="B711" s="481" t="s">
        <v>2151</v>
      </c>
      <c r="C711" s="482" t="s">
        <v>2821</v>
      </c>
      <c r="D711" s="488" t="s">
        <v>414</v>
      </c>
      <c r="E711" s="481" t="s">
        <v>5821</v>
      </c>
      <c r="F711" s="490" t="s">
        <v>5822</v>
      </c>
      <c r="G711" s="482">
        <f t="shared" si="33"/>
        <v>15</v>
      </c>
      <c r="H711" s="485"/>
      <c r="I711" s="485"/>
      <c r="J711" s="485"/>
      <c r="K711" s="481" t="s">
        <v>15</v>
      </c>
      <c r="L711" s="481"/>
      <c r="M711" s="478" t="s">
        <v>4289</v>
      </c>
      <c r="N711" s="486"/>
      <c r="P711" s="492" t="s">
        <v>5823</v>
      </c>
      <c r="Q711" s="469">
        <f t="shared" si="31"/>
        <v>10</v>
      </c>
      <c r="R711" s="471" t="str">
        <f t="shared" si="32"/>
        <v xml:space="preserve"> </v>
      </c>
    </row>
    <row r="712" spans="1:18" ht="15" x14ac:dyDescent="0.2">
      <c r="A712" s="480"/>
      <c r="B712" s="481" t="s">
        <v>2151</v>
      </c>
      <c r="C712" s="482" t="s">
        <v>2821</v>
      </c>
      <c r="D712" s="488" t="s">
        <v>5664</v>
      </c>
      <c r="E712" s="481" t="s">
        <v>5824</v>
      </c>
      <c r="F712" s="490" t="s">
        <v>5825</v>
      </c>
      <c r="G712" s="482">
        <f t="shared" si="33"/>
        <v>30</v>
      </c>
      <c r="H712" s="485"/>
      <c r="I712" s="485"/>
      <c r="J712" s="485"/>
      <c r="K712" s="481" t="s">
        <v>15</v>
      </c>
      <c r="L712" s="481"/>
      <c r="M712" s="478" t="s">
        <v>5075</v>
      </c>
      <c r="N712" s="486"/>
      <c r="P712" s="492" t="s">
        <v>5826</v>
      </c>
      <c r="Q712" s="469">
        <f t="shared" si="31"/>
        <v>9</v>
      </c>
      <c r="R712" s="471" t="str">
        <f t="shared" si="32"/>
        <v xml:space="preserve"> </v>
      </c>
    </row>
    <row r="713" spans="1:18" ht="15" x14ac:dyDescent="0.2">
      <c r="A713" s="480"/>
      <c r="B713" s="481" t="s">
        <v>2151</v>
      </c>
      <c r="C713" s="482" t="s">
        <v>2821</v>
      </c>
      <c r="D713" s="488" t="s">
        <v>4980</v>
      </c>
      <c r="E713" s="481" t="s">
        <v>5827</v>
      </c>
      <c r="F713" s="490" t="s">
        <v>5828</v>
      </c>
      <c r="G713" s="482">
        <f t="shared" si="33"/>
        <v>29</v>
      </c>
      <c r="H713" s="485"/>
      <c r="I713" s="485"/>
      <c r="J713" s="485"/>
      <c r="K713" s="481" t="s">
        <v>15</v>
      </c>
      <c r="L713" s="481"/>
      <c r="M713" s="478" t="s">
        <v>4289</v>
      </c>
      <c r="N713" s="486"/>
      <c r="P713" s="492" t="s">
        <v>5829</v>
      </c>
      <c r="Q713" s="469">
        <f t="shared" si="31"/>
        <v>10</v>
      </c>
      <c r="R713" s="471" t="str">
        <f t="shared" si="32"/>
        <v xml:space="preserve"> </v>
      </c>
    </row>
    <row r="714" spans="1:18" ht="15" x14ac:dyDescent="0.2">
      <c r="A714" s="480"/>
      <c r="B714" s="481" t="s">
        <v>2151</v>
      </c>
      <c r="C714" s="482" t="s">
        <v>2821</v>
      </c>
      <c r="D714" s="488" t="s">
        <v>5693</v>
      </c>
      <c r="E714" s="481" t="s">
        <v>5830</v>
      </c>
      <c r="F714" s="490" t="s">
        <v>5831</v>
      </c>
      <c r="G714" s="482">
        <f t="shared" si="33"/>
        <v>22</v>
      </c>
      <c r="H714" s="485"/>
      <c r="I714" s="485"/>
      <c r="J714" s="485"/>
      <c r="K714" s="481" t="s">
        <v>15</v>
      </c>
      <c r="L714" s="481"/>
      <c r="M714" s="478" t="s">
        <v>5092</v>
      </c>
      <c r="N714" s="486"/>
      <c r="P714" s="492" t="s">
        <v>5832</v>
      </c>
      <c r="Q714" s="469">
        <f t="shared" si="31"/>
        <v>10</v>
      </c>
      <c r="R714" s="471" t="str">
        <f t="shared" si="32"/>
        <v xml:space="preserve"> </v>
      </c>
    </row>
    <row r="715" spans="1:18" ht="15" x14ac:dyDescent="0.2">
      <c r="A715" s="480"/>
      <c r="B715" s="481" t="s">
        <v>2151</v>
      </c>
      <c r="C715" s="482" t="s">
        <v>2821</v>
      </c>
      <c r="D715" s="488" t="s">
        <v>4980</v>
      </c>
      <c r="E715" s="481" t="s">
        <v>5833</v>
      </c>
      <c r="F715" s="490" t="s">
        <v>5834</v>
      </c>
      <c r="G715" s="482">
        <f t="shared" si="33"/>
        <v>30</v>
      </c>
      <c r="H715" s="485"/>
      <c r="I715" s="485"/>
      <c r="J715" s="485"/>
      <c r="K715" s="481" t="s">
        <v>15</v>
      </c>
      <c r="L715" s="481"/>
      <c r="M715" s="478" t="s">
        <v>5075</v>
      </c>
      <c r="N715" s="486"/>
      <c r="P715" s="492" t="s">
        <v>5835</v>
      </c>
      <c r="Q715" s="469">
        <f>+LEN(P715)</f>
        <v>10</v>
      </c>
      <c r="R715" s="471" t="str">
        <f>+IF(Q715&gt;10,"over"," ")</f>
        <v xml:space="preserve"> </v>
      </c>
    </row>
    <row r="716" spans="1:18" ht="15" x14ac:dyDescent="0.2">
      <c r="A716" s="480"/>
      <c r="B716" s="481" t="s">
        <v>2151</v>
      </c>
      <c r="C716" s="482" t="s">
        <v>2821</v>
      </c>
      <c r="D716" s="488" t="s">
        <v>4980</v>
      </c>
      <c r="E716" s="481" t="s">
        <v>5836</v>
      </c>
      <c r="F716" s="490" t="s">
        <v>5837</v>
      </c>
      <c r="G716" s="482">
        <f t="shared" si="33"/>
        <v>29</v>
      </c>
      <c r="H716" s="485"/>
      <c r="I716" s="485"/>
      <c r="J716" s="485"/>
      <c r="K716" s="481" t="s">
        <v>15</v>
      </c>
      <c r="L716" s="481"/>
      <c r="M716" s="478" t="s">
        <v>5075</v>
      </c>
      <c r="N716" s="486"/>
      <c r="P716" s="492" t="s">
        <v>5838</v>
      </c>
      <c r="Q716" s="469">
        <f t="shared" si="31"/>
        <v>10</v>
      </c>
      <c r="R716" s="471" t="str">
        <f t="shared" si="32"/>
        <v xml:space="preserve"> </v>
      </c>
    </row>
    <row r="717" spans="1:18" ht="15" x14ac:dyDescent="0.2">
      <c r="A717" s="480"/>
      <c r="B717" s="481" t="s">
        <v>2151</v>
      </c>
      <c r="C717" s="482" t="s">
        <v>2821</v>
      </c>
      <c r="D717" s="488" t="s">
        <v>4980</v>
      </c>
      <c r="E717" s="481" t="s">
        <v>5839</v>
      </c>
      <c r="F717" s="490" t="s">
        <v>5840</v>
      </c>
      <c r="G717" s="482">
        <f t="shared" si="33"/>
        <v>28</v>
      </c>
      <c r="H717" s="485"/>
      <c r="I717" s="485"/>
      <c r="J717" s="485"/>
      <c r="K717" s="481" t="s">
        <v>15</v>
      </c>
      <c r="L717" s="481"/>
      <c r="M717" s="478" t="s">
        <v>5075</v>
      </c>
      <c r="N717" s="486"/>
      <c r="P717" s="492" t="s">
        <v>5841</v>
      </c>
      <c r="Q717" s="469">
        <f t="shared" si="31"/>
        <v>9</v>
      </c>
      <c r="R717" s="471" t="str">
        <f t="shared" si="32"/>
        <v xml:space="preserve"> </v>
      </c>
    </row>
    <row r="718" spans="1:18" ht="15" x14ac:dyDescent="0.2">
      <c r="A718" s="480"/>
      <c r="B718" s="481" t="s">
        <v>2151</v>
      </c>
      <c r="C718" s="482" t="s">
        <v>2821</v>
      </c>
      <c r="D718" s="488" t="s">
        <v>4980</v>
      </c>
      <c r="E718" s="481" t="s">
        <v>5842</v>
      </c>
      <c r="F718" s="490" t="s">
        <v>5843</v>
      </c>
      <c r="G718" s="482">
        <f t="shared" si="33"/>
        <v>15</v>
      </c>
      <c r="H718" s="485"/>
      <c r="I718" s="485"/>
      <c r="J718" s="485"/>
      <c r="K718" s="481" t="s">
        <v>15</v>
      </c>
      <c r="L718" s="481"/>
      <c r="M718" s="478" t="s">
        <v>5075</v>
      </c>
      <c r="N718" s="486"/>
      <c r="P718" s="492" t="s">
        <v>5844</v>
      </c>
      <c r="Q718" s="469">
        <f t="shared" si="31"/>
        <v>9</v>
      </c>
      <c r="R718" s="471" t="str">
        <f t="shared" si="32"/>
        <v xml:space="preserve"> </v>
      </c>
    </row>
    <row r="719" spans="1:18" ht="15" x14ac:dyDescent="0.2">
      <c r="A719" s="480"/>
      <c r="B719" s="481" t="s">
        <v>2151</v>
      </c>
      <c r="C719" s="482" t="s">
        <v>2821</v>
      </c>
      <c r="D719" s="488" t="s">
        <v>4980</v>
      </c>
      <c r="E719" s="481" t="s">
        <v>5845</v>
      </c>
      <c r="F719" s="490" t="s">
        <v>5846</v>
      </c>
      <c r="G719" s="482">
        <f t="shared" si="33"/>
        <v>16</v>
      </c>
      <c r="H719" s="485"/>
      <c r="I719" s="485"/>
      <c r="J719" s="485"/>
      <c r="K719" s="481" t="s">
        <v>15</v>
      </c>
      <c r="L719" s="481"/>
      <c r="M719" s="478" t="s">
        <v>5075</v>
      </c>
      <c r="N719" s="486"/>
      <c r="P719" s="492" t="s">
        <v>5847</v>
      </c>
      <c r="Q719" s="469">
        <f t="shared" si="31"/>
        <v>10</v>
      </c>
      <c r="R719" s="471" t="str">
        <f t="shared" si="32"/>
        <v xml:space="preserve"> </v>
      </c>
    </row>
    <row r="720" spans="1:18" ht="15" x14ac:dyDescent="0.2">
      <c r="A720" s="480"/>
      <c r="B720" s="481" t="s">
        <v>2151</v>
      </c>
      <c r="C720" s="482" t="s">
        <v>2821</v>
      </c>
      <c r="D720" s="488" t="s">
        <v>4980</v>
      </c>
      <c r="E720" s="481" t="s">
        <v>5848</v>
      </c>
      <c r="F720" s="490" t="s">
        <v>5849</v>
      </c>
      <c r="G720" s="482">
        <f t="shared" si="33"/>
        <v>23</v>
      </c>
      <c r="H720" s="485"/>
      <c r="I720" s="485"/>
      <c r="J720" s="485"/>
      <c r="K720" s="481" t="s">
        <v>15</v>
      </c>
      <c r="L720" s="481"/>
      <c r="M720" s="478" t="s">
        <v>5075</v>
      </c>
      <c r="N720" s="486"/>
      <c r="P720" s="492" t="s">
        <v>5850</v>
      </c>
      <c r="Q720" s="469">
        <f t="shared" si="31"/>
        <v>10</v>
      </c>
      <c r="R720" s="471" t="str">
        <f t="shared" si="32"/>
        <v xml:space="preserve"> </v>
      </c>
    </row>
    <row r="721" spans="1:18" ht="15" x14ac:dyDescent="0.2">
      <c r="A721" s="480"/>
      <c r="B721" s="481" t="s">
        <v>2151</v>
      </c>
      <c r="C721" s="482" t="s">
        <v>2821</v>
      </c>
      <c r="D721" s="488" t="s">
        <v>5664</v>
      </c>
      <c r="E721" s="481" t="s">
        <v>5851</v>
      </c>
      <c r="F721" s="490" t="s">
        <v>5852</v>
      </c>
      <c r="G721" s="482">
        <f t="shared" si="33"/>
        <v>30</v>
      </c>
      <c r="H721" s="485"/>
      <c r="I721" s="485"/>
      <c r="J721" s="485"/>
      <c r="K721" s="481" t="s">
        <v>15</v>
      </c>
      <c r="L721" s="481"/>
      <c r="M721" s="478" t="s">
        <v>5853</v>
      </c>
      <c r="N721" s="486"/>
      <c r="P721" s="492" t="s">
        <v>5854</v>
      </c>
      <c r="Q721" s="469">
        <f t="shared" si="31"/>
        <v>10</v>
      </c>
      <c r="R721" s="471" t="str">
        <f t="shared" si="32"/>
        <v xml:space="preserve"> </v>
      </c>
    </row>
    <row r="722" spans="1:18" ht="15" x14ac:dyDescent="0.2">
      <c r="A722" s="480"/>
      <c r="B722" s="481" t="s">
        <v>2151</v>
      </c>
      <c r="C722" s="482" t="s">
        <v>2821</v>
      </c>
      <c r="D722" s="488" t="s">
        <v>4980</v>
      </c>
      <c r="E722" s="481" t="s">
        <v>5855</v>
      </c>
      <c r="F722" s="490" t="s">
        <v>5856</v>
      </c>
      <c r="G722" s="482">
        <f t="shared" si="33"/>
        <v>25</v>
      </c>
      <c r="H722" s="485"/>
      <c r="I722" s="485"/>
      <c r="J722" s="485"/>
      <c r="K722" s="481" t="s">
        <v>15</v>
      </c>
      <c r="L722" s="481"/>
      <c r="M722" s="478" t="s">
        <v>5075</v>
      </c>
      <c r="N722" s="486"/>
      <c r="P722" s="492" t="s">
        <v>5857</v>
      </c>
      <c r="Q722" s="469">
        <f t="shared" si="31"/>
        <v>10</v>
      </c>
      <c r="R722" s="471" t="str">
        <f t="shared" si="32"/>
        <v xml:space="preserve"> </v>
      </c>
    </row>
    <row r="723" spans="1:18" ht="15" x14ac:dyDescent="0.2">
      <c r="A723" s="480"/>
      <c r="B723" s="481" t="s">
        <v>2151</v>
      </c>
      <c r="C723" s="482" t="s">
        <v>2821</v>
      </c>
      <c r="D723" s="488" t="s">
        <v>4980</v>
      </c>
      <c r="E723" s="481" t="s">
        <v>5858</v>
      </c>
      <c r="F723" s="490" t="s">
        <v>5859</v>
      </c>
      <c r="G723" s="482">
        <f t="shared" si="33"/>
        <v>29</v>
      </c>
      <c r="H723" s="485"/>
      <c r="I723" s="485"/>
      <c r="J723" s="485"/>
      <c r="K723" s="481" t="s">
        <v>15</v>
      </c>
      <c r="L723" s="481"/>
      <c r="M723" s="478" t="s">
        <v>5075</v>
      </c>
      <c r="N723" s="486"/>
      <c r="P723" s="492" t="s">
        <v>5860</v>
      </c>
      <c r="Q723" s="469">
        <f t="shared" si="31"/>
        <v>10</v>
      </c>
      <c r="R723" s="471" t="str">
        <f t="shared" si="32"/>
        <v xml:space="preserve"> </v>
      </c>
    </row>
    <row r="724" spans="1:18" ht="15" x14ac:dyDescent="0.2">
      <c r="A724" s="480"/>
      <c r="B724" s="481" t="s">
        <v>2151</v>
      </c>
      <c r="C724" s="482" t="s">
        <v>2821</v>
      </c>
      <c r="D724" s="488" t="s">
        <v>4980</v>
      </c>
      <c r="E724" s="481" t="s">
        <v>5861</v>
      </c>
      <c r="F724" s="490" t="s">
        <v>5862</v>
      </c>
      <c r="G724" s="482">
        <f t="shared" si="33"/>
        <v>29</v>
      </c>
      <c r="H724" s="485"/>
      <c r="I724" s="485"/>
      <c r="J724" s="485"/>
      <c r="K724" s="481" t="s">
        <v>15</v>
      </c>
      <c r="L724" s="481"/>
      <c r="M724" s="478" t="s">
        <v>5075</v>
      </c>
      <c r="N724" s="486"/>
      <c r="P724" s="492" t="s">
        <v>5863</v>
      </c>
      <c r="Q724" s="469">
        <f t="shared" si="31"/>
        <v>9</v>
      </c>
      <c r="R724" s="471" t="str">
        <f t="shared" si="32"/>
        <v xml:space="preserve"> </v>
      </c>
    </row>
    <row r="725" spans="1:18" ht="15" x14ac:dyDescent="0.2">
      <c r="A725" s="480">
        <v>767240</v>
      </c>
      <c r="B725" s="481" t="s">
        <v>2151</v>
      </c>
      <c r="C725" s="482" t="s">
        <v>2710</v>
      </c>
      <c r="D725" s="488" t="s">
        <v>5693</v>
      </c>
      <c r="E725" s="481" t="s">
        <v>5864</v>
      </c>
      <c r="F725" s="490" t="s">
        <v>5865</v>
      </c>
      <c r="G725" s="482">
        <f t="shared" si="33"/>
        <v>28</v>
      </c>
      <c r="H725" s="485"/>
      <c r="I725" s="485"/>
      <c r="J725" s="485"/>
      <c r="K725" s="481" t="s">
        <v>15</v>
      </c>
      <c r="L725" s="481"/>
      <c r="M725" s="478"/>
      <c r="N725" s="486"/>
      <c r="P725" s="492" t="s">
        <v>5866</v>
      </c>
      <c r="Q725" s="469">
        <f t="shared" ref="Q725:Q773" si="34">+LEN(P725)</f>
        <v>10</v>
      </c>
      <c r="R725" s="471" t="str">
        <f t="shared" ref="R725:R773" si="35">+IF(Q725&gt;10,"over"," ")</f>
        <v xml:space="preserve"> </v>
      </c>
    </row>
    <row r="726" spans="1:18" ht="15" x14ac:dyDescent="0.2">
      <c r="A726" s="480"/>
      <c r="B726" s="481" t="s">
        <v>2151</v>
      </c>
      <c r="C726" s="482" t="s">
        <v>2821</v>
      </c>
      <c r="D726" s="488" t="s">
        <v>414</v>
      </c>
      <c r="E726" s="481" t="s">
        <v>5867</v>
      </c>
      <c r="F726" s="490" t="s">
        <v>5868</v>
      </c>
      <c r="G726" s="482">
        <f t="shared" si="33"/>
        <v>21</v>
      </c>
      <c r="H726" s="485"/>
      <c r="I726" s="485"/>
      <c r="J726" s="485"/>
      <c r="K726" s="481" t="s">
        <v>15</v>
      </c>
      <c r="L726" s="481"/>
      <c r="M726" s="478" t="s">
        <v>4289</v>
      </c>
      <c r="N726" s="486"/>
      <c r="P726" s="492" t="s">
        <v>5869</v>
      </c>
      <c r="Q726" s="469">
        <f t="shared" si="34"/>
        <v>10</v>
      </c>
      <c r="R726" s="471" t="str">
        <f t="shared" si="35"/>
        <v xml:space="preserve"> </v>
      </c>
    </row>
    <row r="727" spans="1:18" ht="15" x14ac:dyDescent="0.2">
      <c r="A727" s="480">
        <v>767260</v>
      </c>
      <c r="B727" s="481" t="s">
        <v>2151</v>
      </c>
      <c r="C727" s="482" t="s">
        <v>2710</v>
      </c>
      <c r="D727" s="488" t="s">
        <v>5693</v>
      </c>
      <c r="E727" s="481" t="s">
        <v>5870</v>
      </c>
      <c r="F727" s="483" t="s">
        <v>5871</v>
      </c>
      <c r="G727" s="482">
        <f t="shared" si="33"/>
        <v>16</v>
      </c>
      <c r="H727" s="485"/>
      <c r="I727" s="485"/>
      <c r="J727" s="485"/>
      <c r="K727" s="481" t="s">
        <v>15</v>
      </c>
      <c r="L727" s="481"/>
      <c r="M727" s="478"/>
      <c r="N727" s="486"/>
      <c r="P727" s="492" t="s">
        <v>5872</v>
      </c>
      <c r="Q727" s="469">
        <f t="shared" si="34"/>
        <v>9</v>
      </c>
      <c r="R727" s="471" t="str">
        <f t="shared" si="35"/>
        <v xml:space="preserve"> </v>
      </c>
    </row>
    <row r="728" spans="1:18" ht="15" x14ac:dyDescent="0.2">
      <c r="A728" s="480">
        <v>767280</v>
      </c>
      <c r="B728" s="481" t="s">
        <v>2151</v>
      </c>
      <c r="C728" s="482" t="s">
        <v>2710</v>
      </c>
      <c r="D728" s="488"/>
      <c r="E728" s="481"/>
      <c r="F728" s="483" t="s">
        <v>5873</v>
      </c>
      <c r="G728" s="482">
        <f t="shared" si="33"/>
        <v>19</v>
      </c>
      <c r="H728" s="485"/>
      <c r="I728" s="485"/>
      <c r="J728" s="485"/>
      <c r="K728" s="481" t="s">
        <v>15</v>
      </c>
      <c r="L728" s="481"/>
      <c r="M728" s="478" t="s">
        <v>3563</v>
      </c>
      <c r="N728" s="486"/>
      <c r="P728" s="492" t="s">
        <v>5874</v>
      </c>
      <c r="Q728" s="469">
        <f t="shared" si="34"/>
        <v>10</v>
      </c>
      <c r="R728" s="471" t="str">
        <f t="shared" si="35"/>
        <v xml:space="preserve"> </v>
      </c>
    </row>
    <row r="729" spans="1:18" ht="15" x14ac:dyDescent="0.2">
      <c r="A729" s="480">
        <v>767285</v>
      </c>
      <c r="B729" s="481" t="s">
        <v>2151</v>
      </c>
      <c r="C729" s="482" t="s">
        <v>2710</v>
      </c>
      <c r="D729" s="488"/>
      <c r="E729" s="481"/>
      <c r="F729" s="483" t="s">
        <v>5875</v>
      </c>
      <c r="G729" s="482">
        <f t="shared" si="33"/>
        <v>19</v>
      </c>
      <c r="H729" s="485"/>
      <c r="I729" s="485"/>
      <c r="J729" s="485"/>
      <c r="K729" s="481"/>
      <c r="L729" s="481" t="s">
        <v>15</v>
      </c>
      <c r="M729" s="478" t="s">
        <v>5310</v>
      </c>
      <c r="N729" s="486"/>
      <c r="P729" s="492" t="s">
        <v>5876</v>
      </c>
      <c r="Q729" s="469">
        <f t="shared" si="34"/>
        <v>10</v>
      </c>
      <c r="R729" s="471" t="str">
        <f t="shared" si="35"/>
        <v xml:space="preserve"> </v>
      </c>
    </row>
    <row r="730" spans="1:18" ht="15" x14ac:dyDescent="0.2">
      <c r="A730" s="480">
        <v>767290</v>
      </c>
      <c r="B730" s="481" t="s">
        <v>2151</v>
      </c>
      <c r="C730" s="482" t="s">
        <v>2710</v>
      </c>
      <c r="D730" s="488"/>
      <c r="E730" s="481"/>
      <c r="F730" s="483" t="s">
        <v>5877</v>
      </c>
      <c r="G730" s="482">
        <f t="shared" si="33"/>
        <v>19</v>
      </c>
      <c r="H730" s="485"/>
      <c r="I730" s="485"/>
      <c r="J730" s="485"/>
      <c r="K730" s="481"/>
      <c r="L730" s="481" t="s">
        <v>15</v>
      </c>
      <c r="M730" s="478" t="s">
        <v>5310</v>
      </c>
      <c r="N730" s="486"/>
      <c r="P730" s="492" t="s">
        <v>5878</v>
      </c>
      <c r="Q730" s="469">
        <f t="shared" si="34"/>
        <v>10</v>
      </c>
      <c r="R730" s="471"/>
    </row>
    <row r="731" spans="1:18" ht="15" x14ac:dyDescent="0.2">
      <c r="A731" s="480"/>
      <c r="B731" s="481" t="s">
        <v>2151</v>
      </c>
      <c r="C731" s="482" t="s">
        <v>2821</v>
      </c>
      <c r="D731" s="488" t="s">
        <v>5693</v>
      </c>
      <c r="E731" s="481" t="s">
        <v>5879</v>
      </c>
      <c r="F731" s="490" t="s">
        <v>5880</v>
      </c>
      <c r="G731" s="482">
        <f t="shared" si="33"/>
        <v>15</v>
      </c>
      <c r="H731" s="485"/>
      <c r="I731" s="485"/>
      <c r="J731" s="485"/>
      <c r="K731" s="481" t="s">
        <v>15</v>
      </c>
      <c r="L731" s="481"/>
      <c r="M731" s="478" t="s">
        <v>5075</v>
      </c>
      <c r="N731" s="486"/>
      <c r="P731" s="492" t="s">
        <v>5881</v>
      </c>
      <c r="Q731" s="469">
        <f t="shared" si="34"/>
        <v>3</v>
      </c>
      <c r="R731" s="471" t="str">
        <f t="shared" si="35"/>
        <v xml:space="preserve"> </v>
      </c>
    </row>
    <row r="732" spans="1:18" ht="15" x14ac:dyDescent="0.2">
      <c r="A732" s="480"/>
      <c r="B732" s="481" t="s">
        <v>2151</v>
      </c>
      <c r="C732" s="482" t="s">
        <v>2821</v>
      </c>
      <c r="D732" s="488" t="s">
        <v>5693</v>
      </c>
      <c r="E732" s="481" t="s">
        <v>5882</v>
      </c>
      <c r="F732" s="490" t="s">
        <v>5883</v>
      </c>
      <c r="G732" s="482">
        <f t="shared" si="33"/>
        <v>26</v>
      </c>
      <c r="H732" s="485"/>
      <c r="I732" s="485"/>
      <c r="J732" s="485"/>
      <c r="K732" s="481" t="s">
        <v>15</v>
      </c>
      <c r="L732" s="481"/>
      <c r="M732" s="478" t="s">
        <v>4289</v>
      </c>
      <c r="N732" s="486"/>
      <c r="P732" s="492" t="s">
        <v>5884</v>
      </c>
      <c r="Q732" s="469">
        <f t="shared" si="34"/>
        <v>10</v>
      </c>
      <c r="R732" s="471" t="str">
        <f t="shared" si="35"/>
        <v xml:space="preserve"> </v>
      </c>
    </row>
    <row r="733" spans="1:18" ht="15" x14ac:dyDescent="0.2">
      <c r="A733" s="480"/>
      <c r="B733" s="481" t="s">
        <v>2151</v>
      </c>
      <c r="C733" s="482" t="s">
        <v>2821</v>
      </c>
      <c r="D733" s="488" t="s">
        <v>5664</v>
      </c>
      <c r="E733" s="481" t="s">
        <v>5885</v>
      </c>
      <c r="F733" s="490" t="s">
        <v>5886</v>
      </c>
      <c r="G733" s="482">
        <f t="shared" si="33"/>
        <v>25</v>
      </c>
      <c r="H733" s="485"/>
      <c r="I733" s="485"/>
      <c r="J733" s="485"/>
      <c r="K733" s="481" t="s">
        <v>15</v>
      </c>
      <c r="L733" s="481"/>
      <c r="M733" s="478" t="s">
        <v>4289</v>
      </c>
      <c r="N733" s="486"/>
      <c r="P733" s="492" t="s">
        <v>5887</v>
      </c>
      <c r="Q733" s="469">
        <f t="shared" si="34"/>
        <v>9</v>
      </c>
      <c r="R733" s="471" t="str">
        <f t="shared" si="35"/>
        <v xml:space="preserve"> </v>
      </c>
    </row>
    <row r="734" spans="1:18" ht="15" x14ac:dyDescent="0.2">
      <c r="A734" s="480"/>
      <c r="B734" s="481" t="s">
        <v>4156</v>
      </c>
      <c r="C734" s="482" t="s">
        <v>2821</v>
      </c>
      <c r="D734" s="488" t="s">
        <v>5888</v>
      </c>
      <c r="E734" s="481" t="s">
        <v>5889</v>
      </c>
      <c r="F734" s="490" t="s">
        <v>5890</v>
      </c>
      <c r="G734" s="482">
        <f t="shared" si="33"/>
        <v>23</v>
      </c>
      <c r="H734" s="485"/>
      <c r="I734" s="485"/>
      <c r="J734" s="485"/>
      <c r="K734" s="481" t="s">
        <v>15</v>
      </c>
      <c r="L734" s="481"/>
      <c r="M734" s="478" t="s">
        <v>5075</v>
      </c>
      <c r="N734" s="486"/>
      <c r="P734" s="492" t="s">
        <v>5891</v>
      </c>
      <c r="Q734" s="469">
        <f t="shared" si="34"/>
        <v>10</v>
      </c>
      <c r="R734" s="471" t="str">
        <f t="shared" si="35"/>
        <v xml:space="preserve"> </v>
      </c>
    </row>
    <row r="735" spans="1:18" ht="15" x14ac:dyDescent="0.2">
      <c r="A735" s="480">
        <v>767300</v>
      </c>
      <c r="B735" s="481" t="s">
        <v>2151</v>
      </c>
      <c r="C735" s="482" t="s">
        <v>2710</v>
      </c>
      <c r="D735" s="488" t="s">
        <v>5888</v>
      </c>
      <c r="E735" s="481" t="s">
        <v>5892</v>
      </c>
      <c r="F735" s="490" t="s">
        <v>5893</v>
      </c>
      <c r="G735" s="482">
        <f t="shared" si="33"/>
        <v>29</v>
      </c>
      <c r="H735" s="485"/>
      <c r="I735" s="485"/>
      <c r="J735" s="485"/>
      <c r="K735" s="481" t="s">
        <v>15</v>
      </c>
      <c r="L735" s="481"/>
      <c r="M735" s="478"/>
      <c r="N735" s="486"/>
      <c r="P735" s="492" t="s">
        <v>5894</v>
      </c>
      <c r="Q735" s="469">
        <f t="shared" si="34"/>
        <v>10</v>
      </c>
      <c r="R735" s="471" t="str">
        <f t="shared" si="35"/>
        <v xml:space="preserve"> </v>
      </c>
    </row>
    <row r="736" spans="1:18" ht="15" x14ac:dyDescent="0.2">
      <c r="A736" s="502">
        <v>767320</v>
      </c>
      <c r="B736" s="503" t="s">
        <v>2151</v>
      </c>
      <c r="C736" s="504" t="s">
        <v>2710</v>
      </c>
      <c r="D736" s="505"/>
      <c r="E736" s="503"/>
      <c r="F736" s="506" t="s">
        <v>5895</v>
      </c>
      <c r="G736" s="504">
        <f t="shared" si="33"/>
        <v>12</v>
      </c>
      <c r="H736" s="507"/>
      <c r="I736" s="507"/>
      <c r="J736" s="507"/>
      <c r="K736" s="503" t="s">
        <v>15</v>
      </c>
      <c r="L736" s="503"/>
      <c r="M736" s="500" t="s">
        <v>5896</v>
      </c>
      <c r="N736" s="486"/>
      <c r="P736" s="492" t="s">
        <v>5897</v>
      </c>
      <c r="Q736" s="469">
        <f t="shared" si="34"/>
        <v>9</v>
      </c>
      <c r="R736" s="471" t="str">
        <f t="shared" si="35"/>
        <v xml:space="preserve"> </v>
      </c>
    </row>
    <row r="737" spans="1:18" ht="15" x14ac:dyDescent="0.2">
      <c r="A737" s="472"/>
      <c r="B737" s="473" t="s">
        <v>2151</v>
      </c>
      <c r="C737" s="474" t="s">
        <v>2821</v>
      </c>
      <c r="D737" s="509" t="s">
        <v>5888</v>
      </c>
      <c r="E737" s="473" t="s">
        <v>5898</v>
      </c>
      <c r="F737" s="521" t="s">
        <v>5899</v>
      </c>
      <c r="G737" s="474">
        <f t="shared" si="33"/>
        <v>26</v>
      </c>
      <c r="H737" s="477"/>
      <c r="I737" s="477"/>
      <c r="J737" s="477"/>
      <c r="K737" s="473" t="s">
        <v>15</v>
      </c>
      <c r="L737" s="473"/>
      <c r="M737" s="511" t="s">
        <v>4289</v>
      </c>
      <c r="N737" s="486"/>
      <c r="P737" s="492" t="s">
        <v>5900</v>
      </c>
      <c r="Q737" s="469">
        <f t="shared" si="34"/>
        <v>9</v>
      </c>
      <c r="R737" s="471" t="str">
        <f t="shared" si="35"/>
        <v xml:space="preserve"> </v>
      </c>
    </row>
    <row r="738" spans="1:18" ht="15" x14ac:dyDescent="0.2">
      <c r="A738" s="480"/>
      <c r="B738" s="481" t="s">
        <v>2151</v>
      </c>
      <c r="C738" s="482" t="s">
        <v>2821</v>
      </c>
      <c r="D738" s="488" t="s">
        <v>5888</v>
      </c>
      <c r="E738" s="481" t="s">
        <v>5901</v>
      </c>
      <c r="F738" s="490" t="s">
        <v>5902</v>
      </c>
      <c r="G738" s="482">
        <f t="shared" si="33"/>
        <v>25</v>
      </c>
      <c r="H738" s="485"/>
      <c r="I738" s="485"/>
      <c r="J738" s="485"/>
      <c r="K738" s="481" t="s">
        <v>15</v>
      </c>
      <c r="L738" s="481"/>
      <c r="M738" s="478" t="s">
        <v>5075</v>
      </c>
      <c r="N738" s="486"/>
      <c r="P738" s="492" t="s">
        <v>5903</v>
      </c>
      <c r="Q738" s="469">
        <f t="shared" si="34"/>
        <v>10</v>
      </c>
      <c r="R738" s="471" t="str">
        <f t="shared" si="35"/>
        <v xml:space="preserve"> </v>
      </c>
    </row>
    <row r="739" spans="1:18" ht="15" x14ac:dyDescent="0.2">
      <c r="A739" s="480"/>
      <c r="B739" s="481" t="s">
        <v>2151</v>
      </c>
      <c r="C739" s="482" t="s">
        <v>2821</v>
      </c>
      <c r="D739" s="488" t="s">
        <v>5888</v>
      </c>
      <c r="E739" s="481" t="s">
        <v>5904</v>
      </c>
      <c r="F739" s="490" t="s">
        <v>5890</v>
      </c>
      <c r="G739" s="482">
        <f t="shared" si="33"/>
        <v>23</v>
      </c>
      <c r="H739" s="485"/>
      <c r="I739" s="485"/>
      <c r="J739" s="485"/>
      <c r="K739" s="481" t="s">
        <v>15</v>
      </c>
      <c r="L739" s="481"/>
      <c r="M739" s="478" t="s">
        <v>5905</v>
      </c>
      <c r="N739" s="486"/>
      <c r="P739" s="492" t="s">
        <v>5891</v>
      </c>
      <c r="Q739" s="469">
        <f t="shared" si="34"/>
        <v>10</v>
      </c>
      <c r="R739" s="471" t="str">
        <f t="shared" si="35"/>
        <v xml:space="preserve"> </v>
      </c>
    </row>
    <row r="740" spans="1:18" ht="15" x14ac:dyDescent="0.2">
      <c r="A740" s="480">
        <v>767340</v>
      </c>
      <c r="B740" s="481" t="s">
        <v>2151</v>
      </c>
      <c r="C740" s="482" t="s">
        <v>2710</v>
      </c>
      <c r="D740" s="488" t="s">
        <v>5197</v>
      </c>
      <c r="E740" s="481" t="s">
        <v>1452</v>
      </c>
      <c r="F740" s="490" t="s">
        <v>5236</v>
      </c>
      <c r="G740" s="482">
        <f t="shared" si="33"/>
        <v>27</v>
      </c>
      <c r="H740" s="485"/>
      <c r="I740" s="485"/>
      <c r="J740" s="485"/>
      <c r="K740" s="481" t="s">
        <v>15</v>
      </c>
      <c r="L740" s="481"/>
      <c r="M740" s="478" t="s">
        <v>5906</v>
      </c>
      <c r="N740" s="486"/>
      <c r="P740" s="492" t="s">
        <v>5238</v>
      </c>
      <c r="Q740" s="469">
        <f t="shared" si="34"/>
        <v>10</v>
      </c>
      <c r="R740" s="471" t="str">
        <f t="shared" si="35"/>
        <v xml:space="preserve"> </v>
      </c>
    </row>
    <row r="741" spans="1:18" ht="15" x14ac:dyDescent="0.2">
      <c r="A741" s="480">
        <v>767360</v>
      </c>
      <c r="B741" s="481" t="s">
        <v>2151</v>
      </c>
      <c r="C741" s="482" t="s">
        <v>2710</v>
      </c>
      <c r="D741" s="488" t="s">
        <v>866</v>
      </c>
      <c r="E741" s="481" t="s">
        <v>5577</v>
      </c>
      <c r="F741" s="490" t="s">
        <v>5907</v>
      </c>
      <c r="G741" s="482">
        <f t="shared" si="33"/>
        <v>16</v>
      </c>
      <c r="H741" s="485"/>
      <c r="I741" s="485"/>
      <c r="J741" s="485"/>
      <c r="K741" s="481" t="s">
        <v>15</v>
      </c>
      <c r="L741" s="481"/>
      <c r="M741" s="478" t="s">
        <v>5908</v>
      </c>
      <c r="N741" s="486"/>
      <c r="P741" s="492" t="s">
        <v>5579</v>
      </c>
      <c r="Q741" s="469">
        <f t="shared" si="34"/>
        <v>10</v>
      </c>
      <c r="R741" s="471" t="str">
        <f t="shared" si="35"/>
        <v xml:space="preserve"> </v>
      </c>
    </row>
    <row r="742" spans="1:18" ht="15" x14ac:dyDescent="0.2">
      <c r="A742" s="494">
        <v>767380</v>
      </c>
      <c r="B742" s="495" t="s">
        <v>2151</v>
      </c>
      <c r="C742" s="496" t="s">
        <v>2710</v>
      </c>
      <c r="D742" s="497"/>
      <c r="E742" s="495"/>
      <c r="F742" s="498" t="s">
        <v>5909</v>
      </c>
      <c r="G742" s="496">
        <f t="shared" si="33"/>
        <v>25</v>
      </c>
      <c r="H742" s="499"/>
      <c r="I742" s="499"/>
      <c r="J742" s="499"/>
      <c r="K742" s="495" t="s">
        <v>15</v>
      </c>
      <c r="L742" s="495"/>
      <c r="M742" s="478"/>
      <c r="N742" s="486"/>
      <c r="P742" s="168"/>
      <c r="R742" s="471"/>
    </row>
    <row r="743" spans="1:18" s="471" customFormat="1" ht="15" x14ac:dyDescent="0.2">
      <c r="A743" s="515">
        <v>767400</v>
      </c>
      <c r="B743" s="515" t="s">
        <v>2151</v>
      </c>
      <c r="C743" s="516" t="s">
        <v>2710</v>
      </c>
      <c r="D743" s="515"/>
      <c r="E743" s="517"/>
      <c r="F743" s="518" t="s">
        <v>5910</v>
      </c>
      <c r="G743" s="516">
        <f>+LEN(F743)</f>
        <v>25</v>
      </c>
      <c r="H743" s="519"/>
      <c r="I743" s="519"/>
      <c r="J743" s="519"/>
      <c r="K743" s="515" t="s">
        <v>15</v>
      </c>
      <c r="L743" s="515"/>
      <c r="M743" s="478"/>
      <c r="N743" s="486"/>
    </row>
    <row r="744" spans="1:18" s="471" customFormat="1" ht="15" x14ac:dyDescent="0.2">
      <c r="A744" s="515">
        <v>767420</v>
      </c>
      <c r="B744" s="515" t="s">
        <v>4156</v>
      </c>
      <c r="C744" s="516" t="s">
        <v>2710</v>
      </c>
      <c r="D744" s="515"/>
      <c r="E744" s="517"/>
      <c r="F744" s="518" t="s">
        <v>5911</v>
      </c>
      <c r="G744" s="516">
        <f>+LEN(F744)</f>
        <v>29</v>
      </c>
      <c r="H744" s="519"/>
      <c r="I744" s="519"/>
      <c r="J744" s="519"/>
      <c r="K744" s="515" t="s">
        <v>15</v>
      </c>
      <c r="L744" s="515"/>
      <c r="M744" s="478"/>
      <c r="N744" s="486"/>
    </row>
    <row r="745" spans="1:18" s="471" customFormat="1" ht="15" x14ac:dyDescent="0.2">
      <c r="A745" s="515">
        <v>767430</v>
      </c>
      <c r="B745" s="515" t="s">
        <v>2151</v>
      </c>
      <c r="C745" s="516" t="s">
        <v>2710</v>
      </c>
      <c r="D745" s="515"/>
      <c r="E745" s="517"/>
      <c r="F745" s="518" t="s">
        <v>5912</v>
      </c>
      <c r="G745" s="516">
        <f>+LEN(F745)</f>
        <v>26</v>
      </c>
      <c r="H745" s="519"/>
      <c r="I745" s="519"/>
      <c r="J745" s="519"/>
      <c r="K745" s="515" t="s">
        <v>15</v>
      </c>
      <c r="L745" s="515"/>
      <c r="M745" s="478"/>
      <c r="N745" s="486"/>
    </row>
    <row r="746" spans="1:18" s="471" customFormat="1" ht="15" x14ac:dyDescent="0.2">
      <c r="A746" s="515">
        <v>767440</v>
      </c>
      <c r="B746" s="515" t="s">
        <v>2151</v>
      </c>
      <c r="C746" s="516" t="s">
        <v>2710</v>
      </c>
      <c r="D746" s="515"/>
      <c r="E746" s="517"/>
      <c r="F746" s="518" t="s">
        <v>5913</v>
      </c>
      <c r="G746" s="516">
        <f>+LEN(F746)</f>
        <v>23</v>
      </c>
      <c r="H746" s="519"/>
      <c r="I746" s="519"/>
      <c r="J746" s="519"/>
      <c r="K746" s="515" t="s">
        <v>15</v>
      </c>
      <c r="L746" s="515"/>
      <c r="M746" s="478"/>
      <c r="N746" s="486"/>
    </row>
    <row r="747" spans="1:18" s="471" customFormat="1" ht="15" x14ac:dyDescent="0.2">
      <c r="A747" s="515">
        <v>767450</v>
      </c>
      <c r="B747" s="515" t="s">
        <v>2151</v>
      </c>
      <c r="C747" s="516" t="s">
        <v>2710</v>
      </c>
      <c r="D747" s="515"/>
      <c r="E747" s="517"/>
      <c r="F747" s="518" t="s">
        <v>5914</v>
      </c>
      <c r="G747" s="516">
        <f>+LEN(F747)</f>
        <v>29</v>
      </c>
      <c r="H747" s="519"/>
      <c r="I747" s="519"/>
      <c r="J747" s="519"/>
      <c r="K747" s="515" t="s">
        <v>15</v>
      </c>
      <c r="L747" s="515"/>
      <c r="M747" s="478" t="s">
        <v>5915</v>
      </c>
      <c r="N747" s="486"/>
    </row>
    <row r="748" spans="1:18" s="471" customFormat="1" ht="18" x14ac:dyDescent="0.2">
      <c r="A748" s="515"/>
      <c r="B748" s="515"/>
      <c r="C748" s="516"/>
      <c r="D748" s="515"/>
      <c r="E748" s="516"/>
      <c r="F748" s="533" t="s">
        <v>5916</v>
      </c>
      <c r="G748" s="516"/>
      <c r="H748" s="519"/>
      <c r="I748" s="519" t="s">
        <v>15</v>
      </c>
      <c r="J748" s="519"/>
      <c r="K748" s="515"/>
      <c r="L748" s="515"/>
      <c r="M748" s="478"/>
      <c r="N748" s="486"/>
    </row>
    <row r="749" spans="1:18" s="471" customFormat="1" ht="15.75" x14ac:dyDescent="0.2">
      <c r="A749" s="515"/>
      <c r="B749" s="515"/>
      <c r="C749" s="516"/>
      <c r="D749" s="515"/>
      <c r="E749" s="516"/>
      <c r="F749" s="534" t="s">
        <v>5917</v>
      </c>
      <c r="G749" s="516"/>
      <c r="H749" s="519"/>
      <c r="I749" s="519"/>
      <c r="J749" s="519" t="s">
        <v>15</v>
      </c>
      <c r="K749" s="515"/>
      <c r="L749" s="515"/>
      <c r="M749" s="478"/>
      <c r="N749" s="486" t="s">
        <v>5918</v>
      </c>
    </row>
    <row r="750" spans="1:18" s="471" customFormat="1" ht="15" x14ac:dyDescent="0.2">
      <c r="A750" s="515">
        <v>769100</v>
      </c>
      <c r="B750" s="515" t="s">
        <v>4156</v>
      </c>
      <c r="C750" s="516" t="s">
        <v>2710</v>
      </c>
      <c r="D750" s="515"/>
      <c r="E750" s="516"/>
      <c r="F750" s="532" t="s">
        <v>5919</v>
      </c>
      <c r="G750" s="516">
        <f t="shared" ref="G750:G759" si="36">LEN(F750)</f>
        <v>37</v>
      </c>
      <c r="H750" s="519"/>
      <c r="I750" s="519"/>
      <c r="J750" s="519"/>
      <c r="K750" s="515" t="s">
        <v>15</v>
      </c>
      <c r="L750" s="515"/>
      <c r="M750" s="478"/>
      <c r="N750" s="486"/>
    </row>
    <row r="751" spans="1:18" s="471" customFormat="1" ht="15" x14ac:dyDescent="0.2">
      <c r="A751" s="515">
        <v>769120</v>
      </c>
      <c r="B751" s="515" t="s">
        <v>2151</v>
      </c>
      <c r="C751" s="516" t="s">
        <v>2710</v>
      </c>
      <c r="D751" s="515"/>
      <c r="E751" s="516"/>
      <c r="F751" s="532" t="s">
        <v>5920</v>
      </c>
      <c r="G751" s="516">
        <f t="shared" si="36"/>
        <v>30</v>
      </c>
      <c r="H751" s="519"/>
      <c r="I751" s="519"/>
      <c r="J751" s="519"/>
      <c r="K751" s="515" t="s">
        <v>15</v>
      </c>
      <c r="L751" s="515"/>
      <c r="M751" s="478"/>
      <c r="N751" s="486"/>
    </row>
    <row r="752" spans="1:18" s="471" customFormat="1" ht="15" x14ac:dyDescent="0.2">
      <c r="A752" s="515">
        <v>769140</v>
      </c>
      <c r="B752" s="515" t="s">
        <v>2151</v>
      </c>
      <c r="C752" s="516" t="s">
        <v>2710</v>
      </c>
      <c r="D752" s="515"/>
      <c r="E752" s="517"/>
      <c r="F752" s="518" t="s">
        <v>5921</v>
      </c>
      <c r="G752" s="516">
        <f t="shared" si="36"/>
        <v>4</v>
      </c>
      <c r="H752" s="519"/>
      <c r="I752" s="519"/>
      <c r="J752" s="519"/>
      <c r="K752" s="515" t="s">
        <v>15</v>
      </c>
      <c r="L752" s="515"/>
      <c r="M752" s="478"/>
      <c r="N752" s="486"/>
    </row>
    <row r="753" spans="1:18" s="471" customFormat="1" ht="15" x14ac:dyDescent="0.2">
      <c r="A753" s="515">
        <v>769160</v>
      </c>
      <c r="B753" s="515" t="s">
        <v>2151</v>
      </c>
      <c r="C753" s="516" t="s">
        <v>2710</v>
      </c>
      <c r="D753" s="515"/>
      <c r="E753" s="517"/>
      <c r="F753" s="518" t="s">
        <v>5922</v>
      </c>
      <c r="G753" s="516">
        <f t="shared" si="36"/>
        <v>30</v>
      </c>
      <c r="H753" s="519"/>
      <c r="I753" s="519"/>
      <c r="J753" s="519"/>
      <c r="K753" s="515" t="s">
        <v>15</v>
      </c>
      <c r="L753" s="515"/>
      <c r="M753" s="478"/>
      <c r="N753" s="486"/>
    </row>
    <row r="754" spans="1:18" s="471" customFormat="1" ht="15" x14ac:dyDescent="0.2">
      <c r="A754" s="515">
        <v>769200</v>
      </c>
      <c r="B754" s="515" t="s">
        <v>2151</v>
      </c>
      <c r="C754" s="516" t="s">
        <v>2710</v>
      </c>
      <c r="D754" s="515"/>
      <c r="E754" s="517"/>
      <c r="F754" s="518" t="s">
        <v>5923</v>
      </c>
      <c r="G754" s="516">
        <f t="shared" si="36"/>
        <v>24</v>
      </c>
      <c r="H754" s="519"/>
      <c r="I754" s="519"/>
      <c r="J754" s="519"/>
      <c r="K754" s="515" t="s">
        <v>15</v>
      </c>
      <c r="L754" s="515"/>
      <c r="M754" s="478"/>
      <c r="N754" s="486"/>
    </row>
    <row r="755" spans="1:18" s="471" customFormat="1" ht="15" x14ac:dyDescent="0.2">
      <c r="A755" s="515">
        <v>769220</v>
      </c>
      <c r="B755" s="515" t="s">
        <v>4156</v>
      </c>
      <c r="C755" s="516" t="s">
        <v>2710</v>
      </c>
      <c r="D755" s="515"/>
      <c r="E755" s="517"/>
      <c r="F755" s="518" t="s">
        <v>5924</v>
      </c>
      <c r="G755" s="516">
        <f t="shared" si="36"/>
        <v>28</v>
      </c>
      <c r="H755" s="519"/>
      <c r="I755" s="519"/>
      <c r="J755" s="519"/>
      <c r="K755" s="515" t="s">
        <v>15</v>
      </c>
      <c r="L755" s="515"/>
      <c r="M755" s="478"/>
      <c r="N755" s="486"/>
    </row>
    <row r="756" spans="1:18" s="471" customFormat="1" ht="15" x14ac:dyDescent="0.2">
      <c r="A756" s="515">
        <v>769240</v>
      </c>
      <c r="B756" s="515"/>
      <c r="C756" s="516" t="s">
        <v>2710</v>
      </c>
      <c r="D756" s="515"/>
      <c r="E756" s="517"/>
      <c r="F756" s="518" t="s">
        <v>5925</v>
      </c>
      <c r="G756" s="516">
        <f t="shared" si="36"/>
        <v>28</v>
      </c>
      <c r="H756" s="519"/>
      <c r="I756" s="519"/>
      <c r="J756" s="519"/>
      <c r="K756" s="515" t="s">
        <v>15</v>
      </c>
      <c r="L756" s="515"/>
      <c r="M756" s="478"/>
      <c r="N756" s="486"/>
    </row>
    <row r="757" spans="1:18" s="471" customFormat="1" ht="15" x14ac:dyDescent="0.2">
      <c r="A757" s="515">
        <v>769260</v>
      </c>
      <c r="B757" s="515"/>
      <c r="C757" s="516" t="s">
        <v>2710</v>
      </c>
      <c r="D757" s="515"/>
      <c r="E757" s="517"/>
      <c r="F757" s="518" t="s">
        <v>5926</v>
      </c>
      <c r="G757" s="516">
        <f t="shared" si="36"/>
        <v>28</v>
      </c>
      <c r="H757" s="519"/>
      <c r="I757" s="519"/>
      <c r="J757" s="519"/>
      <c r="K757" s="515" t="s">
        <v>15</v>
      </c>
      <c r="L757" s="515"/>
      <c r="M757" s="478"/>
      <c r="N757" s="486"/>
    </row>
    <row r="758" spans="1:18" s="471" customFormat="1" ht="15" x14ac:dyDescent="0.2">
      <c r="A758" s="515">
        <v>769270</v>
      </c>
      <c r="B758" s="515" t="s">
        <v>4156</v>
      </c>
      <c r="C758" s="516" t="s">
        <v>2710</v>
      </c>
      <c r="D758" s="515"/>
      <c r="E758" s="517"/>
      <c r="F758" s="518" t="s">
        <v>5927</v>
      </c>
      <c r="G758" s="516">
        <f t="shared" si="36"/>
        <v>29</v>
      </c>
      <c r="H758" s="519"/>
      <c r="I758" s="519"/>
      <c r="J758" s="519"/>
      <c r="K758" s="515" t="s">
        <v>15</v>
      </c>
      <c r="L758" s="515"/>
      <c r="M758" s="478"/>
      <c r="N758" s="486"/>
    </row>
    <row r="759" spans="1:18" s="471" customFormat="1" ht="15" x14ac:dyDescent="0.2">
      <c r="A759" s="515">
        <v>769280</v>
      </c>
      <c r="B759" s="515"/>
      <c r="C759" s="516" t="s">
        <v>2710</v>
      </c>
      <c r="D759" s="515"/>
      <c r="E759" s="517"/>
      <c r="F759" s="518" t="s">
        <v>5928</v>
      </c>
      <c r="G759" s="516">
        <f t="shared" si="36"/>
        <v>28</v>
      </c>
      <c r="H759" s="519"/>
      <c r="I759" s="519"/>
      <c r="J759" s="519"/>
      <c r="K759" s="515" t="s">
        <v>15</v>
      </c>
      <c r="L759" s="515"/>
      <c r="M759" s="478" t="s">
        <v>5929</v>
      </c>
      <c r="N759" s="486"/>
    </row>
    <row r="760" spans="1:18" s="471" customFormat="1" ht="18" x14ac:dyDescent="0.2">
      <c r="A760" s="515"/>
      <c r="B760" s="515"/>
      <c r="C760" s="516"/>
      <c r="D760" s="515"/>
      <c r="E760" s="516"/>
      <c r="F760" s="533" t="s">
        <v>5930</v>
      </c>
      <c r="G760" s="516">
        <f t="shared" si="33"/>
        <v>28</v>
      </c>
      <c r="H760" s="519"/>
      <c r="I760" s="519" t="s">
        <v>15</v>
      </c>
      <c r="J760" s="519"/>
      <c r="K760" s="515"/>
      <c r="L760" s="515"/>
      <c r="M760" s="478"/>
      <c r="N760" s="486"/>
    </row>
    <row r="761" spans="1:18" ht="15.75" x14ac:dyDescent="0.2">
      <c r="A761" s="480"/>
      <c r="B761" s="481"/>
      <c r="C761" s="482"/>
      <c r="D761" s="488"/>
      <c r="E761" s="481"/>
      <c r="F761" s="513" t="s">
        <v>5931</v>
      </c>
      <c r="G761" s="482">
        <f t="shared" si="33"/>
        <v>30</v>
      </c>
      <c r="H761" s="485"/>
      <c r="I761" s="535"/>
      <c r="J761" s="485" t="s">
        <v>15</v>
      </c>
      <c r="K761" s="481"/>
      <c r="L761" s="485"/>
      <c r="M761" s="478"/>
      <c r="N761" s="486" t="s">
        <v>5932</v>
      </c>
      <c r="Q761" s="469">
        <f t="shared" si="34"/>
        <v>0</v>
      </c>
      <c r="R761" s="471" t="str">
        <f t="shared" si="35"/>
        <v xml:space="preserve"> </v>
      </c>
    </row>
    <row r="762" spans="1:18" ht="15" x14ac:dyDescent="0.2">
      <c r="A762" s="480">
        <v>770000</v>
      </c>
      <c r="B762" s="481" t="s">
        <v>2151</v>
      </c>
      <c r="C762" s="482" t="s">
        <v>2710</v>
      </c>
      <c r="D762" s="488" t="s">
        <v>5933</v>
      </c>
      <c r="E762" s="481" t="s">
        <v>5934</v>
      </c>
      <c r="F762" s="490" t="s">
        <v>5935</v>
      </c>
      <c r="G762" s="482">
        <f t="shared" si="33"/>
        <v>27</v>
      </c>
      <c r="H762" s="485"/>
      <c r="I762" s="485"/>
      <c r="J762" s="485"/>
      <c r="K762" s="481" t="s">
        <v>15</v>
      </c>
      <c r="L762" s="481"/>
      <c r="M762" s="478"/>
      <c r="N762" s="486"/>
      <c r="P762" s="492" t="s">
        <v>5936</v>
      </c>
      <c r="Q762" s="469">
        <f t="shared" si="34"/>
        <v>10</v>
      </c>
      <c r="R762" s="471" t="str">
        <f t="shared" si="35"/>
        <v xml:space="preserve"> </v>
      </c>
    </row>
    <row r="763" spans="1:18" ht="15" x14ac:dyDescent="0.2">
      <c r="A763" s="480">
        <v>770010</v>
      </c>
      <c r="B763" s="481" t="s">
        <v>2151</v>
      </c>
      <c r="C763" s="482" t="s">
        <v>2710</v>
      </c>
      <c r="D763" s="488" t="s">
        <v>5933</v>
      </c>
      <c r="E763" s="481" t="s">
        <v>5937</v>
      </c>
      <c r="F763" s="490" t="s">
        <v>5938</v>
      </c>
      <c r="G763" s="482">
        <f t="shared" si="33"/>
        <v>12</v>
      </c>
      <c r="H763" s="485"/>
      <c r="I763" s="485"/>
      <c r="J763" s="485"/>
      <c r="K763" s="481" t="s">
        <v>15</v>
      </c>
      <c r="L763" s="481"/>
      <c r="M763" s="478"/>
      <c r="N763" s="486"/>
      <c r="P763" s="492" t="s">
        <v>5939</v>
      </c>
      <c r="Q763" s="469">
        <f t="shared" si="34"/>
        <v>10</v>
      </c>
      <c r="R763" s="471" t="str">
        <f t="shared" si="35"/>
        <v xml:space="preserve"> </v>
      </c>
    </row>
    <row r="764" spans="1:18" ht="15" x14ac:dyDescent="0.2">
      <c r="A764" s="480">
        <v>770020</v>
      </c>
      <c r="B764" s="481" t="s">
        <v>2151</v>
      </c>
      <c r="C764" s="482" t="s">
        <v>2710</v>
      </c>
      <c r="D764" s="488" t="s">
        <v>5933</v>
      </c>
      <c r="E764" s="481" t="s">
        <v>5940</v>
      </c>
      <c r="F764" s="490" t="s">
        <v>5941</v>
      </c>
      <c r="G764" s="482">
        <f t="shared" si="33"/>
        <v>26</v>
      </c>
      <c r="H764" s="485"/>
      <c r="I764" s="485"/>
      <c r="J764" s="485"/>
      <c r="K764" s="481" t="s">
        <v>15</v>
      </c>
      <c r="L764" s="481"/>
      <c r="M764" s="478"/>
      <c r="N764" s="486"/>
      <c r="P764" s="492" t="s">
        <v>5942</v>
      </c>
      <c r="Q764" s="469">
        <f t="shared" si="34"/>
        <v>10</v>
      </c>
      <c r="R764" s="471" t="str">
        <f t="shared" si="35"/>
        <v xml:space="preserve"> </v>
      </c>
    </row>
    <row r="765" spans="1:18" ht="15" x14ac:dyDescent="0.2">
      <c r="A765" s="480">
        <v>770030</v>
      </c>
      <c r="B765" s="481" t="s">
        <v>2151</v>
      </c>
      <c r="C765" s="482" t="s">
        <v>2710</v>
      </c>
      <c r="D765" s="488" t="s">
        <v>5933</v>
      </c>
      <c r="E765" s="481" t="s">
        <v>5943</v>
      </c>
      <c r="F765" s="490" t="s">
        <v>5944</v>
      </c>
      <c r="G765" s="482">
        <f t="shared" ref="G765:G872" si="37">+LEN(F765)</f>
        <v>27</v>
      </c>
      <c r="H765" s="485"/>
      <c r="I765" s="485"/>
      <c r="J765" s="485"/>
      <c r="K765" s="481" t="s">
        <v>15</v>
      </c>
      <c r="L765" s="481"/>
      <c r="M765" s="478"/>
      <c r="N765" s="486"/>
      <c r="P765" s="492" t="s">
        <v>5945</v>
      </c>
      <c r="Q765" s="469">
        <f t="shared" si="34"/>
        <v>10</v>
      </c>
      <c r="R765" s="471" t="str">
        <f t="shared" si="35"/>
        <v xml:space="preserve"> </v>
      </c>
    </row>
    <row r="766" spans="1:18" ht="15" x14ac:dyDescent="0.2">
      <c r="A766" s="480">
        <v>770031</v>
      </c>
      <c r="B766" s="481" t="s">
        <v>4156</v>
      </c>
      <c r="C766" s="482" t="s">
        <v>2710</v>
      </c>
      <c r="D766" s="488"/>
      <c r="E766" s="481"/>
      <c r="F766" s="490" t="s">
        <v>5946</v>
      </c>
      <c r="G766" s="482">
        <f t="shared" si="37"/>
        <v>29</v>
      </c>
      <c r="H766" s="485"/>
      <c r="I766" s="485"/>
      <c r="J766" s="485"/>
      <c r="K766" s="481"/>
      <c r="L766" s="481" t="s">
        <v>15</v>
      </c>
      <c r="M766" s="478" t="s">
        <v>5947</v>
      </c>
      <c r="N766" s="486"/>
      <c r="P766" s="492"/>
      <c r="R766" s="471"/>
    </row>
    <row r="767" spans="1:18" ht="15" x14ac:dyDescent="0.2">
      <c r="A767" s="480">
        <v>770040</v>
      </c>
      <c r="B767" s="481" t="s">
        <v>2151</v>
      </c>
      <c r="C767" s="482" t="s">
        <v>2710</v>
      </c>
      <c r="D767" s="488" t="s">
        <v>5933</v>
      </c>
      <c r="E767" s="481" t="s">
        <v>5948</v>
      </c>
      <c r="F767" s="490" t="s">
        <v>5949</v>
      </c>
      <c r="G767" s="482">
        <f t="shared" si="37"/>
        <v>30</v>
      </c>
      <c r="H767" s="485"/>
      <c r="I767" s="485"/>
      <c r="J767" s="485"/>
      <c r="K767" s="481" t="s">
        <v>15</v>
      </c>
      <c r="L767" s="481"/>
      <c r="M767" s="478"/>
      <c r="N767" s="486"/>
      <c r="P767" s="492" t="s">
        <v>5950</v>
      </c>
      <c r="Q767" s="469">
        <f t="shared" si="34"/>
        <v>9</v>
      </c>
      <c r="R767" s="471" t="str">
        <f t="shared" si="35"/>
        <v xml:space="preserve"> </v>
      </c>
    </row>
    <row r="768" spans="1:18" ht="15" x14ac:dyDescent="0.2">
      <c r="A768" s="480">
        <v>770050</v>
      </c>
      <c r="B768" s="481" t="s">
        <v>2151</v>
      </c>
      <c r="C768" s="482" t="s">
        <v>2710</v>
      </c>
      <c r="D768" s="488" t="s">
        <v>5933</v>
      </c>
      <c r="E768" s="481" t="s">
        <v>5951</v>
      </c>
      <c r="F768" s="490" t="s">
        <v>5952</v>
      </c>
      <c r="G768" s="482">
        <f t="shared" si="37"/>
        <v>29</v>
      </c>
      <c r="H768" s="485"/>
      <c r="I768" s="485"/>
      <c r="J768" s="485"/>
      <c r="K768" s="481" t="s">
        <v>15</v>
      </c>
      <c r="L768" s="481"/>
      <c r="M768" s="478"/>
      <c r="N768" s="486"/>
      <c r="P768" s="492" t="s">
        <v>5953</v>
      </c>
      <c r="Q768" s="469">
        <f t="shared" si="34"/>
        <v>10</v>
      </c>
      <c r="R768" s="471" t="str">
        <f t="shared" si="35"/>
        <v xml:space="preserve"> </v>
      </c>
    </row>
    <row r="769" spans="1:18" ht="15" x14ac:dyDescent="0.2">
      <c r="A769" s="480">
        <v>770060</v>
      </c>
      <c r="B769" s="481" t="s">
        <v>2151</v>
      </c>
      <c r="C769" s="482" t="s">
        <v>2710</v>
      </c>
      <c r="D769" s="488" t="s">
        <v>5933</v>
      </c>
      <c r="E769" s="481" t="s">
        <v>5954</v>
      </c>
      <c r="F769" s="490" t="s">
        <v>5955</v>
      </c>
      <c r="G769" s="482">
        <f t="shared" si="37"/>
        <v>15</v>
      </c>
      <c r="H769" s="485"/>
      <c r="I769" s="485"/>
      <c r="J769" s="485"/>
      <c r="K769" s="481" t="s">
        <v>15</v>
      </c>
      <c r="L769" s="481"/>
      <c r="M769" s="478"/>
      <c r="N769" s="486"/>
      <c r="P769" s="492" t="s">
        <v>5956</v>
      </c>
      <c r="Q769" s="469">
        <f t="shared" si="34"/>
        <v>10</v>
      </c>
      <c r="R769" s="471" t="str">
        <f t="shared" si="35"/>
        <v xml:space="preserve"> </v>
      </c>
    </row>
    <row r="770" spans="1:18" ht="15" x14ac:dyDescent="0.2">
      <c r="A770" s="480">
        <v>770070</v>
      </c>
      <c r="B770" s="481" t="s">
        <v>2151</v>
      </c>
      <c r="C770" s="482" t="s">
        <v>2710</v>
      </c>
      <c r="D770" s="488" t="s">
        <v>5933</v>
      </c>
      <c r="E770" s="481" t="s">
        <v>5957</v>
      </c>
      <c r="F770" s="490" t="s">
        <v>5958</v>
      </c>
      <c r="G770" s="482">
        <f t="shared" si="37"/>
        <v>22</v>
      </c>
      <c r="H770" s="485"/>
      <c r="I770" s="485"/>
      <c r="J770" s="485"/>
      <c r="K770" s="481" t="s">
        <v>15</v>
      </c>
      <c r="L770" s="481"/>
      <c r="M770" s="478"/>
      <c r="N770" s="486"/>
      <c r="P770" s="492" t="s">
        <v>5959</v>
      </c>
      <c r="Q770" s="469">
        <f t="shared" si="34"/>
        <v>10</v>
      </c>
      <c r="R770" s="471" t="str">
        <f t="shared" si="35"/>
        <v xml:space="preserve"> </v>
      </c>
    </row>
    <row r="771" spans="1:18" ht="15" x14ac:dyDescent="0.2">
      <c r="A771" s="480">
        <v>770080</v>
      </c>
      <c r="B771" s="481" t="s">
        <v>2151</v>
      </c>
      <c r="C771" s="482" t="s">
        <v>2710</v>
      </c>
      <c r="D771" s="488" t="s">
        <v>5933</v>
      </c>
      <c r="E771" s="481" t="s">
        <v>5960</v>
      </c>
      <c r="F771" s="490" t="s">
        <v>5961</v>
      </c>
      <c r="G771" s="482">
        <f t="shared" si="37"/>
        <v>28</v>
      </c>
      <c r="H771" s="485"/>
      <c r="I771" s="485"/>
      <c r="J771" s="485"/>
      <c r="K771" s="481" t="s">
        <v>15</v>
      </c>
      <c r="L771" s="481"/>
      <c r="M771" s="478"/>
      <c r="N771" s="486"/>
      <c r="P771" s="492" t="s">
        <v>5962</v>
      </c>
      <c r="Q771" s="469">
        <f t="shared" si="34"/>
        <v>10</v>
      </c>
      <c r="R771" s="471" t="str">
        <f t="shared" si="35"/>
        <v xml:space="preserve"> </v>
      </c>
    </row>
    <row r="772" spans="1:18" ht="15" x14ac:dyDescent="0.2">
      <c r="A772" s="480">
        <v>770090</v>
      </c>
      <c r="B772" s="481" t="s">
        <v>2151</v>
      </c>
      <c r="C772" s="482" t="s">
        <v>2710</v>
      </c>
      <c r="D772" s="488" t="s">
        <v>5933</v>
      </c>
      <c r="E772" s="481" t="s">
        <v>5963</v>
      </c>
      <c r="F772" s="490" t="s">
        <v>5964</v>
      </c>
      <c r="G772" s="482">
        <f t="shared" si="37"/>
        <v>28</v>
      </c>
      <c r="H772" s="485"/>
      <c r="I772" s="485"/>
      <c r="J772" s="485"/>
      <c r="K772" s="481" t="s">
        <v>15</v>
      </c>
      <c r="L772" s="481"/>
      <c r="M772" s="478"/>
      <c r="N772" s="486"/>
      <c r="P772" s="492" t="s">
        <v>5965</v>
      </c>
      <c r="Q772" s="469">
        <f t="shared" si="34"/>
        <v>10</v>
      </c>
      <c r="R772" s="471" t="str">
        <f t="shared" si="35"/>
        <v xml:space="preserve"> </v>
      </c>
    </row>
    <row r="773" spans="1:18" ht="15" x14ac:dyDescent="0.2">
      <c r="A773" s="494">
        <v>770100</v>
      </c>
      <c r="B773" s="495" t="s">
        <v>2151</v>
      </c>
      <c r="C773" s="496" t="s">
        <v>2710</v>
      </c>
      <c r="D773" s="497" t="s">
        <v>5933</v>
      </c>
      <c r="E773" s="495" t="s">
        <v>5966</v>
      </c>
      <c r="F773" s="498" t="s">
        <v>5967</v>
      </c>
      <c r="G773" s="496">
        <f t="shared" si="37"/>
        <v>19</v>
      </c>
      <c r="H773" s="499"/>
      <c r="I773" s="499"/>
      <c r="J773" s="499"/>
      <c r="K773" s="495" t="s">
        <v>15</v>
      </c>
      <c r="L773" s="495"/>
      <c r="M773" s="500"/>
      <c r="N773" s="486"/>
      <c r="P773" s="492" t="s">
        <v>5968</v>
      </c>
      <c r="Q773" s="469">
        <f t="shared" si="34"/>
        <v>9</v>
      </c>
      <c r="R773" s="471" t="str">
        <f t="shared" si="35"/>
        <v xml:space="preserve"> </v>
      </c>
    </row>
    <row r="774" spans="1:18" s="471" customFormat="1" ht="15" x14ac:dyDescent="0.2">
      <c r="A774" s="515">
        <v>770110</v>
      </c>
      <c r="B774" s="515" t="s">
        <v>2151</v>
      </c>
      <c r="C774" s="516" t="s">
        <v>2710</v>
      </c>
      <c r="D774" s="515"/>
      <c r="E774" s="517"/>
      <c r="F774" s="518" t="s">
        <v>5969</v>
      </c>
      <c r="G774" s="516">
        <f>+LEN(F774)</f>
        <v>30</v>
      </c>
      <c r="H774" s="519"/>
      <c r="I774" s="519"/>
      <c r="J774" s="519"/>
      <c r="K774" s="515" t="s">
        <v>15</v>
      </c>
      <c r="L774" s="515"/>
      <c r="M774" s="500"/>
      <c r="N774" s="486"/>
    </row>
    <row r="775" spans="1:18" s="471" customFormat="1" ht="15" x14ac:dyDescent="0.2">
      <c r="A775" s="515">
        <v>770120</v>
      </c>
      <c r="B775" s="515" t="s">
        <v>2151</v>
      </c>
      <c r="C775" s="516" t="s">
        <v>2710</v>
      </c>
      <c r="D775" s="515"/>
      <c r="E775" s="517"/>
      <c r="F775" s="518" t="s">
        <v>5970</v>
      </c>
      <c r="G775" s="516">
        <f>+LEN(F775)</f>
        <v>28</v>
      </c>
      <c r="H775" s="519"/>
      <c r="I775" s="519"/>
      <c r="J775" s="519"/>
      <c r="K775" s="515" t="s">
        <v>15</v>
      </c>
      <c r="L775" s="515"/>
      <c r="M775" s="500"/>
      <c r="N775" s="486"/>
    </row>
    <row r="776" spans="1:18" s="471" customFormat="1" ht="15" x14ac:dyDescent="0.2">
      <c r="A776" s="515">
        <v>770130</v>
      </c>
      <c r="B776" s="515" t="s">
        <v>2151</v>
      </c>
      <c r="C776" s="516" t="s">
        <v>2710</v>
      </c>
      <c r="D776" s="515"/>
      <c r="E776" s="517"/>
      <c r="F776" s="518" t="s">
        <v>5971</v>
      </c>
      <c r="G776" s="516">
        <f>+LEN(F776)</f>
        <v>30</v>
      </c>
      <c r="H776" s="519"/>
      <c r="I776" s="519"/>
      <c r="J776" s="519"/>
      <c r="K776" s="515" t="s">
        <v>15</v>
      </c>
      <c r="L776" s="515"/>
      <c r="M776" s="500"/>
      <c r="N776" s="486"/>
    </row>
    <row r="777" spans="1:18" s="471" customFormat="1" ht="15" x14ac:dyDescent="0.2">
      <c r="A777" s="515">
        <v>770140</v>
      </c>
      <c r="B777" s="515" t="s">
        <v>2151</v>
      </c>
      <c r="C777" s="516" t="s">
        <v>2710</v>
      </c>
      <c r="D777" s="515"/>
      <c r="E777" s="517"/>
      <c r="F777" s="536" t="s">
        <v>5972</v>
      </c>
      <c r="G777" s="516">
        <f>+LEN(F777)</f>
        <v>10</v>
      </c>
      <c r="H777" s="519"/>
      <c r="I777" s="519"/>
      <c r="J777" s="519"/>
      <c r="K777" s="515" t="s">
        <v>15</v>
      </c>
      <c r="L777" s="515"/>
      <c r="M777" s="500"/>
      <c r="N777" s="486"/>
    </row>
    <row r="778" spans="1:18" s="471" customFormat="1" ht="15" x14ac:dyDescent="0.2">
      <c r="A778" s="479">
        <v>770150</v>
      </c>
      <c r="B778" s="537" t="s">
        <v>2151</v>
      </c>
      <c r="C778" s="538" t="s">
        <v>2710</v>
      </c>
      <c r="D778" s="537"/>
      <c r="E778" s="539"/>
      <c r="F778" s="536" t="s">
        <v>5973</v>
      </c>
      <c r="G778" s="516">
        <f>+LEN(F778)</f>
        <v>14</v>
      </c>
      <c r="H778" s="519"/>
      <c r="I778" s="519"/>
      <c r="J778" s="519"/>
      <c r="K778" s="515" t="s">
        <v>15</v>
      </c>
      <c r="L778" s="515"/>
      <c r="M778" s="500"/>
      <c r="N778" s="486"/>
    </row>
    <row r="779" spans="1:18" ht="15.75" x14ac:dyDescent="0.2">
      <c r="A779" s="516"/>
      <c r="B779" s="516"/>
      <c r="C779" s="516"/>
      <c r="D779" s="517"/>
      <c r="E779" s="516"/>
      <c r="F779" s="540" t="s">
        <v>5974</v>
      </c>
      <c r="G779" s="474">
        <f t="shared" si="37"/>
        <v>28</v>
      </c>
      <c r="H779" s="541"/>
      <c r="I779" s="541"/>
      <c r="J779" s="477" t="s">
        <v>15</v>
      </c>
      <c r="K779" s="473"/>
      <c r="L779" s="474"/>
      <c r="M779" s="511"/>
      <c r="N779" s="486" t="s">
        <v>5975</v>
      </c>
      <c r="Q779" s="469">
        <f t="shared" ref="Q779:Q881" si="38">+LEN(P779)</f>
        <v>0</v>
      </c>
      <c r="R779" s="471" t="str">
        <f t="shared" ref="R779:R881" si="39">+IF(Q779&gt;10,"over"," ")</f>
        <v xml:space="preserve"> </v>
      </c>
    </row>
    <row r="780" spans="1:18" ht="15" x14ac:dyDescent="0.2">
      <c r="A780" s="472">
        <v>770500</v>
      </c>
      <c r="B780" s="473" t="s">
        <v>2151</v>
      </c>
      <c r="C780" s="474" t="s">
        <v>2710</v>
      </c>
      <c r="D780" s="509" t="s">
        <v>5976</v>
      </c>
      <c r="E780" s="473" t="s">
        <v>5977</v>
      </c>
      <c r="F780" s="490" t="s">
        <v>5978</v>
      </c>
      <c r="G780" s="482">
        <f t="shared" si="37"/>
        <v>23</v>
      </c>
      <c r="H780" s="485"/>
      <c r="I780" s="485"/>
      <c r="J780" s="485"/>
      <c r="K780" s="481" t="s">
        <v>15</v>
      </c>
      <c r="L780" s="481"/>
      <c r="M780" s="478"/>
      <c r="N780" s="486"/>
      <c r="P780" s="492" t="s">
        <v>5979</v>
      </c>
      <c r="Q780" s="469">
        <f t="shared" si="38"/>
        <v>10</v>
      </c>
      <c r="R780" s="471" t="str">
        <f t="shared" si="39"/>
        <v xml:space="preserve"> </v>
      </c>
    </row>
    <row r="781" spans="1:18" ht="15" x14ac:dyDescent="0.2">
      <c r="A781" s="494">
        <v>770510</v>
      </c>
      <c r="B781" s="495" t="s">
        <v>2151</v>
      </c>
      <c r="C781" s="496" t="s">
        <v>2710</v>
      </c>
      <c r="D781" s="497"/>
      <c r="E781" s="495"/>
      <c r="F781" s="490" t="s">
        <v>5980</v>
      </c>
      <c r="G781" s="496">
        <f>LEN(F781)</f>
        <v>23</v>
      </c>
      <c r="H781" s="499"/>
      <c r="I781" s="499"/>
      <c r="J781" s="499"/>
      <c r="K781" s="495" t="s">
        <v>15</v>
      </c>
      <c r="L781" s="495"/>
      <c r="M781" s="500"/>
      <c r="N781" s="486"/>
      <c r="P781" s="168"/>
      <c r="R781" s="471"/>
    </row>
    <row r="782" spans="1:18" ht="15" x14ac:dyDescent="0.2">
      <c r="A782" s="494">
        <v>770520</v>
      </c>
      <c r="B782" s="495" t="s">
        <v>2151</v>
      </c>
      <c r="C782" s="496"/>
      <c r="D782" s="497"/>
      <c r="E782" s="495"/>
      <c r="F782" s="490" t="s">
        <v>5981</v>
      </c>
      <c r="G782" s="496">
        <f>LEN(F782)</f>
        <v>23</v>
      </c>
      <c r="H782" s="499"/>
      <c r="I782" s="499"/>
      <c r="J782" s="499"/>
      <c r="K782" s="495" t="s">
        <v>15</v>
      </c>
      <c r="L782" s="495"/>
      <c r="M782" s="500"/>
      <c r="N782" s="486"/>
      <c r="P782" s="168"/>
      <c r="R782" s="471"/>
    </row>
    <row r="783" spans="1:18" ht="15" x14ac:dyDescent="0.2">
      <c r="A783" s="494">
        <v>770530</v>
      </c>
      <c r="B783" s="495" t="s">
        <v>2151</v>
      </c>
      <c r="C783" s="496"/>
      <c r="D783" s="497"/>
      <c r="E783" s="495"/>
      <c r="F783" s="490" t="s">
        <v>5982</v>
      </c>
      <c r="G783" s="496">
        <f>LEN(F783)</f>
        <v>22</v>
      </c>
      <c r="H783" s="499"/>
      <c r="I783" s="499"/>
      <c r="J783" s="499"/>
      <c r="K783" s="495" t="s">
        <v>15</v>
      </c>
      <c r="L783" s="495"/>
      <c r="M783" s="500"/>
      <c r="N783" s="486"/>
      <c r="P783" s="168"/>
      <c r="R783" s="471"/>
    </row>
    <row r="784" spans="1:18" ht="15" x14ac:dyDescent="0.2">
      <c r="A784" s="494">
        <v>770540</v>
      </c>
      <c r="B784" s="495" t="s">
        <v>2151</v>
      </c>
      <c r="C784" s="496" t="s">
        <v>2710</v>
      </c>
      <c r="D784" s="497"/>
      <c r="E784" s="495"/>
      <c r="F784" s="498" t="s">
        <v>5983</v>
      </c>
      <c r="G784" s="496">
        <f>LEN(F784)</f>
        <v>19</v>
      </c>
      <c r="H784" s="499"/>
      <c r="I784" s="499"/>
      <c r="J784" s="499"/>
      <c r="K784" s="495" t="s">
        <v>15</v>
      </c>
      <c r="L784" s="495"/>
      <c r="M784" s="500"/>
      <c r="N784" s="486"/>
      <c r="P784" s="168"/>
      <c r="R784" s="471"/>
    </row>
    <row r="785" spans="1:18" ht="15" x14ac:dyDescent="0.2">
      <c r="A785" s="494">
        <v>770550</v>
      </c>
      <c r="B785" s="495" t="s">
        <v>2151</v>
      </c>
      <c r="C785" s="496" t="s">
        <v>2710</v>
      </c>
      <c r="D785" s="497"/>
      <c r="E785" s="495"/>
      <c r="F785" s="498" t="s">
        <v>5984</v>
      </c>
      <c r="G785" s="496">
        <f>LEN(F785)</f>
        <v>21</v>
      </c>
      <c r="H785" s="499"/>
      <c r="I785" s="499"/>
      <c r="J785" s="499"/>
      <c r="K785" s="495" t="s">
        <v>15</v>
      </c>
      <c r="L785" s="495"/>
      <c r="M785" s="500"/>
      <c r="N785" s="486"/>
      <c r="P785" s="168"/>
      <c r="R785" s="471"/>
    </row>
    <row r="786" spans="1:18" ht="15.75" x14ac:dyDescent="0.2">
      <c r="A786" s="542"/>
      <c r="B786" s="496"/>
      <c r="C786" s="496"/>
      <c r="D786" s="497"/>
      <c r="E786" s="496"/>
      <c r="F786" s="514" t="s">
        <v>5985</v>
      </c>
      <c r="G786" s="496">
        <f t="shared" si="37"/>
        <v>22</v>
      </c>
      <c r="H786" s="543"/>
      <c r="I786" s="543"/>
      <c r="J786" s="499" t="s">
        <v>15</v>
      </c>
      <c r="K786" s="495"/>
      <c r="L786" s="496"/>
      <c r="M786" s="500"/>
      <c r="N786" s="486" t="s">
        <v>5986</v>
      </c>
      <c r="Q786" s="469">
        <f t="shared" si="38"/>
        <v>0</v>
      </c>
      <c r="R786" s="471" t="str">
        <f t="shared" si="39"/>
        <v xml:space="preserve"> </v>
      </c>
    </row>
    <row r="787" spans="1:18" s="471" customFormat="1" ht="15" x14ac:dyDescent="0.2">
      <c r="A787" s="515">
        <v>770620</v>
      </c>
      <c r="B787" s="516" t="s">
        <v>2151</v>
      </c>
      <c r="C787" s="516" t="s">
        <v>2710</v>
      </c>
      <c r="D787" s="516"/>
      <c r="E787" s="517"/>
      <c r="F787" s="518" t="s">
        <v>5987</v>
      </c>
      <c r="G787" s="516">
        <f>+LEN(F787)</f>
        <v>30</v>
      </c>
      <c r="H787" s="544"/>
      <c r="I787" s="544"/>
      <c r="J787" s="519"/>
      <c r="K787" s="515" t="s">
        <v>15</v>
      </c>
      <c r="L787" s="516"/>
      <c r="M787" s="500"/>
      <c r="N787" s="486"/>
    </row>
    <row r="788" spans="1:18" s="471" customFormat="1" ht="15" x14ac:dyDescent="0.2">
      <c r="A788" s="515">
        <v>770630</v>
      </c>
      <c r="B788" s="516" t="s">
        <v>2151</v>
      </c>
      <c r="C788" s="516" t="s">
        <v>2710</v>
      </c>
      <c r="D788" s="516"/>
      <c r="E788" s="517"/>
      <c r="F788" s="518" t="s">
        <v>5988</v>
      </c>
      <c r="G788" s="516">
        <f>+LEN(F788)</f>
        <v>16</v>
      </c>
      <c r="H788" s="544"/>
      <c r="I788" s="544"/>
      <c r="J788" s="519"/>
      <c r="K788" s="515" t="s">
        <v>15</v>
      </c>
      <c r="L788" s="516"/>
      <c r="M788" s="500" t="s">
        <v>5989</v>
      </c>
      <c r="N788" s="486"/>
    </row>
    <row r="789" spans="1:18" s="471" customFormat="1" ht="15" x14ac:dyDescent="0.2">
      <c r="A789" s="515">
        <v>770640</v>
      </c>
      <c r="B789" s="516" t="s">
        <v>2151</v>
      </c>
      <c r="C789" s="516" t="s">
        <v>2710</v>
      </c>
      <c r="D789" s="516"/>
      <c r="E789" s="517"/>
      <c r="F789" s="518" t="s">
        <v>5990</v>
      </c>
      <c r="G789" s="516">
        <f t="shared" ref="G789:G844" si="40">+LEN(F789)</f>
        <v>21</v>
      </c>
      <c r="H789" s="544"/>
      <c r="I789" s="544"/>
      <c r="J789" s="519"/>
      <c r="K789" s="515" t="s">
        <v>15</v>
      </c>
      <c r="L789" s="516"/>
      <c r="M789" s="500"/>
      <c r="N789" s="486"/>
    </row>
    <row r="790" spans="1:18" s="471" customFormat="1" ht="15" x14ac:dyDescent="0.2">
      <c r="A790" s="515">
        <v>770650</v>
      </c>
      <c r="B790" s="516" t="s">
        <v>2151</v>
      </c>
      <c r="C790" s="516" t="s">
        <v>2710</v>
      </c>
      <c r="D790" s="516"/>
      <c r="E790" s="517"/>
      <c r="F790" s="518" t="s">
        <v>5991</v>
      </c>
      <c r="G790" s="516">
        <f t="shared" si="40"/>
        <v>30</v>
      </c>
      <c r="H790" s="544"/>
      <c r="I790" s="544"/>
      <c r="J790" s="519"/>
      <c r="K790" s="515" t="s">
        <v>15</v>
      </c>
      <c r="L790" s="516"/>
      <c r="M790" s="500" t="s">
        <v>5992</v>
      </c>
      <c r="N790" s="486"/>
    </row>
    <row r="791" spans="1:18" s="471" customFormat="1" ht="15" x14ac:dyDescent="0.2">
      <c r="A791" s="515">
        <v>770660</v>
      </c>
      <c r="B791" s="516" t="s">
        <v>2151</v>
      </c>
      <c r="C791" s="516" t="s">
        <v>2710</v>
      </c>
      <c r="D791" s="516"/>
      <c r="E791" s="517"/>
      <c r="F791" s="518" t="s">
        <v>5993</v>
      </c>
      <c r="G791" s="516">
        <f t="shared" si="40"/>
        <v>21</v>
      </c>
      <c r="H791" s="544"/>
      <c r="I791" s="544"/>
      <c r="J791" s="519"/>
      <c r="K791" s="515" t="s">
        <v>15</v>
      </c>
      <c r="L791" s="516"/>
      <c r="M791" s="500"/>
      <c r="N791" s="486"/>
    </row>
    <row r="792" spans="1:18" s="471" customFormat="1" ht="15" x14ac:dyDescent="0.2">
      <c r="A792" s="515">
        <v>770670</v>
      </c>
      <c r="B792" s="516" t="s">
        <v>2151</v>
      </c>
      <c r="C792" s="516" t="s">
        <v>2710</v>
      </c>
      <c r="D792" s="516"/>
      <c r="E792" s="517"/>
      <c r="F792" s="524" t="s">
        <v>5994</v>
      </c>
      <c r="G792" s="516">
        <f t="shared" si="40"/>
        <v>29</v>
      </c>
      <c r="H792" s="544"/>
      <c r="I792" s="544"/>
      <c r="J792" s="519"/>
      <c r="K792" s="515" t="s">
        <v>15</v>
      </c>
      <c r="L792" s="516"/>
      <c r="M792" s="500"/>
      <c r="N792" s="486"/>
    </row>
    <row r="793" spans="1:18" s="471" customFormat="1" ht="15" x14ac:dyDescent="0.2">
      <c r="A793" s="515">
        <v>770680</v>
      </c>
      <c r="B793" s="516" t="s">
        <v>2151</v>
      </c>
      <c r="C793" s="516" t="s">
        <v>2710</v>
      </c>
      <c r="D793" s="516"/>
      <c r="E793" s="517"/>
      <c r="F793" s="532" t="s">
        <v>5995</v>
      </c>
      <c r="G793" s="516">
        <f t="shared" si="40"/>
        <v>29</v>
      </c>
      <c r="H793" s="544"/>
      <c r="I793" s="544"/>
      <c r="J793" s="519"/>
      <c r="K793" s="515" t="s">
        <v>15</v>
      </c>
      <c r="L793" s="516"/>
      <c r="M793" s="500"/>
      <c r="N793" s="486"/>
    </row>
    <row r="794" spans="1:18" s="471" customFormat="1" ht="15" x14ac:dyDescent="0.2">
      <c r="A794" s="515">
        <v>770690</v>
      </c>
      <c r="B794" s="516" t="s">
        <v>2151</v>
      </c>
      <c r="C794" s="516" t="s">
        <v>2710</v>
      </c>
      <c r="D794" s="516"/>
      <c r="E794" s="517"/>
      <c r="F794" s="518" t="s">
        <v>5996</v>
      </c>
      <c r="G794" s="516">
        <f t="shared" si="40"/>
        <v>19</v>
      </c>
      <c r="H794" s="544"/>
      <c r="I794" s="544"/>
      <c r="J794" s="519"/>
      <c r="K794" s="515" t="s">
        <v>15</v>
      </c>
      <c r="L794" s="516"/>
      <c r="M794" s="500"/>
      <c r="N794" s="486"/>
    </row>
    <row r="795" spans="1:18" ht="15" x14ac:dyDescent="0.2">
      <c r="A795" s="472">
        <v>770700</v>
      </c>
      <c r="B795" s="473" t="s">
        <v>2151</v>
      </c>
      <c r="C795" s="474" t="s">
        <v>2710</v>
      </c>
      <c r="D795" s="509" t="s">
        <v>5997</v>
      </c>
      <c r="E795" s="473" t="s">
        <v>5998</v>
      </c>
      <c r="F795" s="521" t="s">
        <v>5999</v>
      </c>
      <c r="G795" s="516">
        <f t="shared" si="40"/>
        <v>23</v>
      </c>
      <c r="H795" s="477"/>
      <c r="I795" s="477"/>
      <c r="J795" s="477"/>
      <c r="K795" s="473" t="s">
        <v>15</v>
      </c>
      <c r="L795" s="473"/>
      <c r="M795" s="500"/>
      <c r="N795" s="486"/>
      <c r="P795" s="492" t="s">
        <v>6000</v>
      </c>
      <c r="Q795" s="469">
        <f t="shared" si="38"/>
        <v>10</v>
      </c>
      <c r="R795" s="471" t="str">
        <f t="shared" si="39"/>
        <v xml:space="preserve"> </v>
      </c>
    </row>
    <row r="796" spans="1:18" ht="15" x14ac:dyDescent="0.2">
      <c r="A796" s="480">
        <v>770710</v>
      </c>
      <c r="B796" s="481" t="s">
        <v>2151</v>
      </c>
      <c r="C796" s="482" t="s">
        <v>2710</v>
      </c>
      <c r="D796" s="488" t="s">
        <v>5997</v>
      </c>
      <c r="E796" s="481" t="s">
        <v>6001</v>
      </c>
      <c r="F796" s="490" t="s">
        <v>6002</v>
      </c>
      <c r="G796" s="516">
        <f t="shared" si="40"/>
        <v>28</v>
      </c>
      <c r="H796" s="485"/>
      <c r="I796" s="485"/>
      <c r="J796" s="485"/>
      <c r="K796" s="481" t="s">
        <v>15</v>
      </c>
      <c r="L796" s="481"/>
      <c r="M796" s="500"/>
      <c r="N796" s="486"/>
      <c r="P796" s="492" t="s">
        <v>6003</v>
      </c>
      <c r="Q796" s="469">
        <f t="shared" si="38"/>
        <v>10</v>
      </c>
      <c r="R796" s="471" t="str">
        <f t="shared" si="39"/>
        <v xml:space="preserve"> </v>
      </c>
    </row>
    <row r="797" spans="1:18" ht="15" x14ac:dyDescent="0.2">
      <c r="A797" s="480">
        <v>770720</v>
      </c>
      <c r="B797" s="481" t="s">
        <v>2151</v>
      </c>
      <c r="C797" s="482" t="s">
        <v>2710</v>
      </c>
      <c r="D797" s="488" t="s">
        <v>5997</v>
      </c>
      <c r="E797" s="481" t="s">
        <v>6004</v>
      </c>
      <c r="F797" s="483" t="s">
        <v>6005</v>
      </c>
      <c r="G797" s="516">
        <f t="shared" si="40"/>
        <v>16</v>
      </c>
      <c r="H797" s="485"/>
      <c r="I797" s="485"/>
      <c r="J797" s="485"/>
      <c r="K797" s="481" t="s">
        <v>15</v>
      </c>
      <c r="L797" s="481"/>
      <c r="M797" s="500" t="s">
        <v>6006</v>
      </c>
      <c r="N797" s="486"/>
      <c r="P797" s="492" t="s">
        <v>6007</v>
      </c>
      <c r="Q797" s="469">
        <f t="shared" si="38"/>
        <v>10</v>
      </c>
      <c r="R797" s="471" t="str">
        <f t="shared" si="39"/>
        <v xml:space="preserve"> </v>
      </c>
    </row>
    <row r="798" spans="1:18" ht="15" x14ac:dyDescent="0.2">
      <c r="A798" s="480">
        <v>770730</v>
      </c>
      <c r="B798" s="481" t="s">
        <v>2151</v>
      </c>
      <c r="C798" s="482" t="s">
        <v>2710</v>
      </c>
      <c r="D798" s="488" t="s">
        <v>5997</v>
      </c>
      <c r="E798" s="481" t="s">
        <v>6008</v>
      </c>
      <c r="F798" s="490" t="s">
        <v>6009</v>
      </c>
      <c r="G798" s="516">
        <f t="shared" si="40"/>
        <v>24</v>
      </c>
      <c r="H798" s="485"/>
      <c r="I798" s="485"/>
      <c r="J798" s="485"/>
      <c r="K798" s="481" t="s">
        <v>15</v>
      </c>
      <c r="L798" s="481"/>
      <c r="M798" s="500"/>
      <c r="N798" s="486"/>
      <c r="P798" s="492" t="s">
        <v>6010</v>
      </c>
      <c r="Q798" s="469">
        <f t="shared" si="38"/>
        <v>10</v>
      </c>
      <c r="R798" s="471" t="str">
        <f t="shared" si="39"/>
        <v xml:space="preserve"> </v>
      </c>
    </row>
    <row r="799" spans="1:18" ht="15" x14ac:dyDescent="0.2">
      <c r="A799" s="480">
        <v>770740</v>
      </c>
      <c r="B799" s="481" t="s">
        <v>2151</v>
      </c>
      <c r="C799" s="482" t="s">
        <v>2710</v>
      </c>
      <c r="D799" s="488" t="s">
        <v>5997</v>
      </c>
      <c r="E799" s="481" t="s">
        <v>6011</v>
      </c>
      <c r="F799" s="490" t="s">
        <v>6012</v>
      </c>
      <c r="G799" s="516">
        <f t="shared" si="40"/>
        <v>22</v>
      </c>
      <c r="H799" s="485"/>
      <c r="I799" s="485"/>
      <c r="J799" s="485"/>
      <c r="K799" s="481" t="s">
        <v>15</v>
      </c>
      <c r="L799" s="481"/>
      <c r="M799" s="500"/>
      <c r="N799" s="486"/>
      <c r="P799" s="492" t="s">
        <v>6013</v>
      </c>
      <c r="Q799" s="469">
        <f t="shared" si="38"/>
        <v>9</v>
      </c>
      <c r="R799" s="471" t="str">
        <f t="shared" si="39"/>
        <v xml:space="preserve"> </v>
      </c>
    </row>
    <row r="800" spans="1:18" ht="15" x14ac:dyDescent="0.2">
      <c r="A800" s="480">
        <v>770750</v>
      </c>
      <c r="B800" s="481" t="s">
        <v>2151</v>
      </c>
      <c r="C800" s="482" t="s">
        <v>2710</v>
      </c>
      <c r="D800" s="488" t="s">
        <v>5997</v>
      </c>
      <c r="E800" s="481" t="s">
        <v>6014</v>
      </c>
      <c r="F800" s="490" t="s">
        <v>6015</v>
      </c>
      <c r="G800" s="516">
        <f t="shared" si="40"/>
        <v>28</v>
      </c>
      <c r="H800" s="485"/>
      <c r="I800" s="485"/>
      <c r="J800" s="485"/>
      <c r="K800" s="481" t="s">
        <v>15</v>
      </c>
      <c r="L800" s="481"/>
      <c r="M800" s="500"/>
      <c r="N800" s="486"/>
      <c r="P800" s="492" t="s">
        <v>6016</v>
      </c>
      <c r="Q800" s="469">
        <f t="shared" si="38"/>
        <v>10</v>
      </c>
      <c r="R800" s="471" t="str">
        <f t="shared" si="39"/>
        <v xml:space="preserve"> </v>
      </c>
    </row>
    <row r="801" spans="1:18" ht="15" x14ac:dyDescent="0.2">
      <c r="A801" s="480">
        <v>770760</v>
      </c>
      <c r="B801" s="481" t="s">
        <v>2151</v>
      </c>
      <c r="C801" s="482" t="s">
        <v>2710</v>
      </c>
      <c r="D801" s="488" t="s">
        <v>5997</v>
      </c>
      <c r="E801" s="481" t="s">
        <v>6017</v>
      </c>
      <c r="F801" s="490" t="s">
        <v>6018</v>
      </c>
      <c r="G801" s="516">
        <f t="shared" si="40"/>
        <v>23</v>
      </c>
      <c r="H801" s="485"/>
      <c r="I801" s="485"/>
      <c r="J801" s="485"/>
      <c r="K801" s="481" t="s">
        <v>15</v>
      </c>
      <c r="L801" s="481"/>
      <c r="M801" s="500"/>
      <c r="N801" s="486"/>
      <c r="P801" s="492" t="s">
        <v>6019</v>
      </c>
      <c r="Q801" s="469">
        <f t="shared" si="38"/>
        <v>10</v>
      </c>
      <c r="R801" s="471" t="str">
        <f t="shared" si="39"/>
        <v xml:space="preserve"> </v>
      </c>
    </row>
    <row r="802" spans="1:18" ht="15" x14ac:dyDescent="0.2">
      <c r="A802" s="480">
        <v>770770</v>
      </c>
      <c r="B802" s="481" t="s">
        <v>2151</v>
      </c>
      <c r="C802" s="482" t="s">
        <v>2710</v>
      </c>
      <c r="D802" s="488" t="s">
        <v>5997</v>
      </c>
      <c r="E802" s="481" t="s">
        <v>6020</v>
      </c>
      <c r="F802" s="490" t="s">
        <v>6021</v>
      </c>
      <c r="G802" s="516">
        <f t="shared" si="40"/>
        <v>28</v>
      </c>
      <c r="H802" s="485"/>
      <c r="I802" s="485"/>
      <c r="J802" s="485"/>
      <c r="K802" s="481" t="s">
        <v>15</v>
      </c>
      <c r="L802" s="481"/>
      <c r="M802" s="500"/>
      <c r="N802" s="486"/>
      <c r="P802" s="492" t="s">
        <v>6022</v>
      </c>
      <c r="Q802" s="469">
        <f t="shared" si="38"/>
        <v>10</v>
      </c>
      <c r="R802" s="471" t="str">
        <f t="shared" si="39"/>
        <v xml:space="preserve"> </v>
      </c>
    </row>
    <row r="803" spans="1:18" ht="15" x14ac:dyDescent="0.2">
      <c r="A803" s="480">
        <v>770780</v>
      </c>
      <c r="B803" s="481" t="s">
        <v>2151</v>
      </c>
      <c r="C803" s="482" t="s">
        <v>2710</v>
      </c>
      <c r="D803" s="488" t="s">
        <v>5997</v>
      </c>
      <c r="E803" s="481" t="s">
        <v>6023</v>
      </c>
      <c r="F803" s="490" t="s">
        <v>6024</v>
      </c>
      <c r="G803" s="516">
        <f t="shared" si="40"/>
        <v>30</v>
      </c>
      <c r="H803" s="485"/>
      <c r="I803" s="485"/>
      <c r="J803" s="485"/>
      <c r="K803" s="481" t="s">
        <v>15</v>
      </c>
      <c r="L803" s="481"/>
      <c r="M803" s="500"/>
      <c r="N803" s="486"/>
      <c r="P803" s="492" t="s">
        <v>6025</v>
      </c>
      <c r="Q803" s="469">
        <f t="shared" si="38"/>
        <v>10</v>
      </c>
      <c r="R803" s="471" t="str">
        <f t="shared" si="39"/>
        <v xml:space="preserve"> </v>
      </c>
    </row>
    <row r="804" spans="1:18" ht="15" x14ac:dyDescent="0.2">
      <c r="A804" s="480">
        <v>770790</v>
      </c>
      <c r="B804" s="481" t="s">
        <v>2151</v>
      </c>
      <c r="C804" s="482" t="s">
        <v>2710</v>
      </c>
      <c r="D804" s="488" t="s">
        <v>5997</v>
      </c>
      <c r="E804" s="481" t="s">
        <v>6026</v>
      </c>
      <c r="F804" s="490" t="s">
        <v>6027</v>
      </c>
      <c r="G804" s="516">
        <f t="shared" si="40"/>
        <v>21</v>
      </c>
      <c r="H804" s="485"/>
      <c r="I804" s="485"/>
      <c r="J804" s="485"/>
      <c r="K804" s="481" t="s">
        <v>15</v>
      </c>
      <c r="L804" s="481"/>
      <c r="M804" s="500" t="s">
        <v>6028</v>
      </c>
      <c r="N804" s="486"/>
      <c r="P804" s="492" t="s">
        <v>6029</v>
      </c>
      <c r="Q804" s="469">
        <f t="shared" si="38"/>
        <v>10</v>
      </c>
      <c r="R804" s="471" t="str">
        <f t="shared" si="39"/>
        <v xml:space="preserve"> </v>
      </c>
    </row>
    <row r="805" spans="1:18" ht="15" x14ac:dyDescent="0.2">
      <c r="A805" s="480">
        <v>770800</v>
      </c>
      <c r="B805" s="481" t="s">
        <v>2151</v>
      </c>
      <c r="C805" s="482" t="s">
        <v>2710</v>
      </c>
      <c r="D805" s="488" t="s">
        <v>5997</v>
      </c>
      <c r="E805" s="481" t="s">
        <v>6030</v>
      </c>
      <c r="F805" s="490" t="s">
        <v>6031</v>
      </c>
      <c r="G805" s="516">
        <f t="shared" si="40"/>
        <v>16</v>
      </c>
      <c r="H805" s="485"/>
      <c r="I805" s="485"/>
      <c r="J805" s="485"/>
      <c r="K805" s="481" t="s">
        <v>15</v>
      </c>
      <c r="L805" s="481"/>
      <c r="M805" s="500"/>
      <c r="N805" s="486"/>
      <c r="P805" s="492" t="s">
        <v>6032</v>
      </c>
      <c r="Q805" s="469">
        <f t="shared" si="38"/>
        <v>10</v>
      </c>
      <c r="R805" s="471" t="str">
        <f t="shared" si="39"/>
        <v xml:space="preserve"> </v>
      </c>
    </row>
    <row r="806" spans="1:18" ht="15" x14ac:dyDescent="0.2">
      <c r="A806" s="480">
        <v>770810</v>
      </c>
      <c r="B806" s="481" t="s">
        <v>2151</v>
      </c>
      <c r="C806" s="482" t="s">
        <v>2710</v>
      </c>
      <c r="D806" s="488" t="s">
        <v>5997</v>
      </c>
      <c r="E806" s="481" t="s">
        <v>6033</v>
      </c>
      <c r="F806" s="490" t="s">
        <v>6034</v>
      </c>
      <c r="G806" s="516">
        <f t="shared" si="40"/>
        <v>18</v>
      </c>
      <c r="H806" s="485"/>
      <c r="I806" s="485"/>
      <c r="J806" s="485"/>
      <c r="K806" s="481" t="s">
        <v>15</v>
      </c>
      <c r="L806" s="481"/>
      <c r="M806" s="500"/>
      <c r="N806" s="486"/>
      <c r="P806" s="492" t="s">
        <v>6035</v>
      </c>
      <c r="Q806" s="469">
        <f t="shared" si="38"/>
        <v>10</v>
      </c>
      <c r="R806" s="471" t="str">
        <f t="shared" si="39"/>
        <v xml:space="preserve"> </v>
      </c>
    </row>
    <row r="807" spans="1:18" ht="15" x14ac:dyDescent="0.2">
      <c r="A807" s="480">
        <v>770820</v>
      </c>
      <c r="B807" s="481" t="s">
        <v>2151</v>
      </c>
      <c r="C807" s="482" t="s">
        <v>2710</v>
      </c>
      <c r="D807" s="488" t="s">
        <v>5997</v>
      </c>
      <c r="E807" s="481" t="s">
        <v>6036</v>
      </c>
      <c r="F807" s="490" t="s">
        <v>6037</v>
      </c>
      <c r="G807" s="516">
        <f t="shared" si="40"/>
        <v>27</v>
      </c>
      <c r="H807" s="485"/>
      <c r="I807" s="485"/>
      <c r="J807" s="485"/>
      <c r="K807" s="481" t="s">
        <v>15</v>
      </c>
      <c r="L807" s="481"/>
      <c r="M807" s="500"/>
      <c r="N807" s="486"/>
      <c r="P807" s="492" t="s">
        <v>6038</v>
      </c>
      <c r="Q807" s="469">
        <f t="shared" si="38"/>
        <v>10</v>
      </c>
      <c r="R807" s="471" t="str">
        <f t="shared" si="39"/>
        <v xml:space="preserve"> </v>
      </c>
    </row>
    <row r="808" spans="1:18" ht="15" x14ac:dyDescent="0.2">
      <c r="A808" s="480">
        <v>770830</v>
      </c>
      <c r="B808" s="481" t="s">
        <v>2151</v>
      </c>
      <c r="C808" s="482" t="s">
        <v>2710</v>
      </c>
      <c r="D808" s="488" t="s">
        <v>5997</v>
      </c>
      <c r="E808" s="481" t="s">
        <v>6039</v>
      </c>
      <c r="F808" s="490" t="s">
        <v>6040</v>
      </c>
      <c r="G808" s="516">
        <f t="shared" si="40"/>
        <v>23</v>
      </c>
      <c r="H808" s="485"/>
      <c r="I808" s="485"/>
      <c r="J808" s="485"/>
      <c r="K808" s="481" t="s">
        <v>15</v>
      </c>
      <c r="L808" s="481"/>
      <c r="M808" s="500"/>
      <c r="N808" s="486"/>
      <c r="P808" s="492" t="s">
        <v>6041</v>
      </c>
      <c r="Q808" s="469">
        <f t="shared" si="38"/>
        <v>9</v>
      </c>
      <c r="R808" s="471" t="str">
        <f t="shared" si="39"/>
        <v xml:space="preserve"> </v>
      </c>
    </row>
    <row r="809" spans="1:18" ht="15" x14ac:dyDescent="0.2">
      <c r="A809" s="480">
        <v>770840</v>
      </c>
      <c r="B809" s="481" t="s">
        <v>2151</v>
      </c>
      <c r="C809" s="482" t="s">
        <v>2710</v>
      </c>
      <c r="D809" s="488" t="s">
        <v>5997</v>
      </c>
      <c r="E809" s="481" t="s">
        <v>6042</v>
      </c>
      <c r="F809" s="490" t="s">
        <v>6043</v>
      </c>
      <c r="G809" s="516">
        <f t="shared" si="40"/>
        <v>22</v>
      </c>
      <c r="H809" s="485"/>
      <c r="I809" s="485"/>
      <c r="J809" s="485"/>
      <c r="K809" s="481" t="s">
        <v>15</v>
      </c>
      <c r="L809" s="481"/>
      <c r="M809" s="500" t="s">
        <v>6044</v>
      </c>
      <c r="N809" s="486"/>
      <c r="P809" s="492" t="s">
        <v>6045</v>
      </c>
      <c r="Q809" s="469">
        <f t="shared" si="38"/>
        <v>10</v>
      </c>
      <c r="R809" s="471" t="str">
        <f t="shared" si="39"/>
        <v xml:space="preserve"> </v>
      </c>
    </row>
    <row r="810" spans="1:18" ht="15" x14ac:dyDescent="0.2">
      <c r="A810" s="480">
        <v>770850</v>
      </c>
      <c r="B810" s="481" t="s">
        <v>2151</v>
      </c>
      <c r="C810" s="482" t="s">
        <v>2710</v>
      </c>
      <c r="D810" s="488"/>
      <c r="E810" s="481"/>
      <c r="F810" s="490" t="s">
        <v>6046</v>
      </c>
      <c r="G810" s="516">
        <f t="shared" si="40"/>
        <v>15</v>
      </c>
      <c r="H810" s="485"/>
      <c r="I810" s="485"/>
      <c r="J810" s="485"/>
      <c r="K810" s="481" t="s">
        <v>15</v>
      </c>
      <c r="L810" s="481"/>
      <c r="M810" s="500" t="s">
        <v>6047</v>
      </c>
      <c r="N810" s="486"/>
      <c r="P810" s="492" t="s">
        <v>6048</v>
      </c>
      <c r="Q810" s="469">
        <f t="shared" si="38"/>
        <v>9</v>
      </c>
      <c r="R810" s="471" t="str">
        <f t="shared" si="39"/>
        <v xml:space="preserve"> </v>
      </c>
    </row>
    <row r="811" spans="1:18" ht="15" x14ac:dyDescent="0.2">
      <c r="A811" s="480">
        <v>770860</v>
      </c>
      <c r="B811" s="481" t="s">
        <v>2151</v>
      </c>
      <c r="C811" s="482" t="s">
        <v>2710</v>
      </c>
      <c r="D811" s="488"/>
      <c r="E811" s="481"/>
      <c r="F811" s="490" t="s">
        <v>6049</v>
      </c>
      <c r="G811" s="516">
        <f t="shared" si="40"/>
        <v>30</v>
      </c>
      <c r="H811" s="485"/>
      <c r="I811" s="485"/>
      <c r="J811" s="485"/>
      <c r="K811" s="481" t="s">
        <v>15</v>
      </c>
      <c r="L811" s="481"/>
      <c r="M811" s="500" t="s">
        <v>6047</v>
      </c>
      <c r="N811" s="486"/>
      <c r="P811" s="492" t="s">
        <v>6050</v>
      </c>
      <c r="Q811" s="469">
        <f t="shared" si="38"/>
        <v>10</v>
      </c>
      <c r="R811" s="471" t="str">
        <f t="shared" si="39"/>
        <v xml:space="preserve"> </v>
      </c>
    </row>
    <row r="812" spans="1:18" ht="15" x14ac:dyDescent="0.2">
      <c r="A812" s="480">
        <v>770870</v>
      </c>
      <c r="B812" s="481" t="s">
        <v>2151</v>
      </c>
      <c r="C812" s="482" t="s">
        <v>2710</v>
      </c>
      <c r="D812" s="488" t="s">
        <v>5997</v>
      </c>
      <c r="E812" s="481" t="s">
        <v>6051</v>
      </c>
      <c r="F812" s="490" t="s">
        <v>6052</v>
      </c>
      <c r="G812" s="516">
        <f t="shared" si="40"/>
        <v>16</v>
      </c>
      <c r="H812" s="485"/>
      <c r="I812" s="485"/>
      <c r="J812" s="485"/>
      <c r="K812" s="481" t="s">
        <v>15</v>
      </c>
      <c r="L812" s="481"/>
      <c r="M812" s="500"/>
      <c r="N812" s="486"/>
      <c r="P812" s="492" t="s">
        <v>6053</v>
      </c>
      <c r="Q812" s="469">
        <f t="shared" si="38"/>
        <v>10</v>
      </c>
      <c r="R812" s="471" t="str">
        <f t="shared" si="39"/>
        <v xml:space="preserve"> </v>
      </c>
    </row>
    <row r="813" spans="1:18" ht="15" x14ac:dyDescent="0.2">
      <c r="A813" s="480">
        <v>770880</v>
      </c>
      <c r="B813" s="481" t="s">
        <v>2151</v>
      </c>
      <c r="C813" s="482" t="s">
        <v>2710</v>
      </c>
      <c r="D813" s="488" t="s">
        <v>5997</v>
      </c>
      <c r="E813" s="481" t="s">
        <v>6054</v>
      </c>
      <c r="F813" s="490" t="s">
        <v>6055</v>
      </c>
      <c r="G813" s="516">
        <f t="shared" si="40"/>
        <v>27</v>
      </c>
      <c r="H813" s="485"/>
      <c r="I813" s="485"/>
      <c r="J813" s="485"/>
      <c r="K813" s="481" t="s">
        <v>15</v>
      </c>
      <c r="L813" s="481"/>
      <c r="M813" s="500" t="s">
        <v>6056</v>
      </c>
      <c r="N813" s="486"/>
      <c r="P813" s="492" t="s">
        <v>6057</v>
      </c>
      <c r="Q813" s="469">
        <f t="shared" si="38"/>
        <v>10</v>
      </c>
      <c r="R813" s="471" t="str">
        <f t="shared" si="39"/>
        <v xml:space="preserve"> </v>
      </c>
    </row>
    <row r="814" spans="1:18" ht="15" x14ac:dyDescent="0.2">
      <c r="A814" s="480">
        <v>770890</v>
      </c>
      <c r="B814" s="481" t="s">
        <v>2151</v>
      </c>
      <c r="C814" s="482" t="s">
        <v>2710</v>
      </c>
      <c r="D814" s="488" t="s">
        <v>5997</v>
      </c>
      <c r="E814" s="481" t="s">
        <v>6058</v>
      </c>
      <c r="F814" s="490" t="s">
        <v>6059</v>
      </c>
      <c r="G814" s="516">
        <f t="shared" si="40"/>
        <v>25</v>
      </c>
      <c r="H814" s="485"/>
      <c r="I814" s="485"/>
      <c r="J814" s="485"/>
      <c r="K814" s="481" t="s">
        <v>15</v>
      </c>
      <c r="L814" s="481"/>
      <c r="M814" s="478"/>
      <c r="N814" s="486"/>
      <c r="P814" s="492" t="s">
        <v>6060</v>
      </c>
      <c r="Q814" s="469">
        <f t="shared" si="38"/>
        <v>10</v>
      </c>
      <c r="R814" s="471" t="str">
        <f t="shared" si="39"/>
        <v xml:space="preserve"> </v>
      </c>
    </row>
    <row r="815" spans="1:18" ht="15" x14ac:dyDescent="0.2">
      <c r="A815" s="480">
        <v>770900</v>
      </c>
      <c r="B815" s="481" t="s">
        <v>2151</v>
      </c>
      <c r="C815" s="482" t="s">
        <v>2710</v>
      </c>
      <c r="D815" s="488" t="s">
        <v>5997</v>
      </c>
      <c r="E815" s="481" t="s">
        <v>6061</v>
      </c>
      <c r="F815" s="490" t="s">
        <v>6062</v>
      </c>
      <c r="G815" s="516">
        <f t="shared" si="40"/>
        <v>23</v>
      </c>
      <c r="H815" s="485"/>
      <c r="I815" s="485"/>
      <c r="J815" s="485"/>
      <c r="K815" s="481" t="s">
        <v>15</v>
      </c>
      <c r="L815" s="481"/>
      <c r="M815" s="478"/>
      <c r="N815" s="486"/>
      <c r="P815" s="492" t="s">
        <v>6063</v>
      </c>
      <c r="Q815" s="469">
        <f t="shared" si="38"/>
        <v>10</v>
      </c>
      <c r="R815" s="471" t="str">
        <f t="shared" si="39"/>
        <v xml:space="preserve"> </v>
      </c>
    </row>
    <row r="816" spans="1:18" ht="15" x14ac:dyDescent="0.2">
      <c r="A816" s="480">
        <v>770910</v>
      </c>
      <c r="B816" s="481" t="s">
        <v>2151</v>
      </c>
      <c r="C816" s="482" t="s">
        <v>2710</v>
      </c>
      <c r="D816" s="488" t="s">
        <v>5997</v>
      </c>
      <c r="E816" s="481" t="s">
        <v>6064</v>
      </c>
      <c r="F816" s="490" t="s">
        <v>6065</v>
      </c>
      <c r="G816" s="516">
        <f t="shared" si="40"/>
        <v>16</v>
      </c>
      <c r="H816" s="485"/>
      <c r="I816" s="485"/>
      <c r="J816" s="485"/>
      <c r="K816" s="481" t="s">
        <v>15</v>
      </c>
      <c r="L816" s="481"/>
      <c r="M816" s="478"/>
      <c r="N816" s="486"/>
      <c r="P816" s="492" t="s">
        <v>6066</v>
      </c>
      <c r="Q816" s="469">
        <f t="shared" si="38"/>
        <v>10</v>
      </c>
      <c r="R816" s="471" t="str">
        <f t="shared" si="39"/>
        <v xml:space="preserve"> </v>
      </c>
    </row>
    <row r="817" spans="1:18" ht="15" x14ac:dyDescent="0.2">
      <c r="A817" s="480">
        <v>770920</v>
      </c>
      <c r="B817" s="481" t="s">
        <v>2151</v>
      </c>
      <c r="C817" s="482" t="s">
        <v>2710</v>
      </c>
      <c r="D817" s="488" t="s">
        <v>5997</v>
      </c>
      <c r="E817" s="481" t="s">
        <v>6067</v>
      </c>
      <c r="F817" s="490" t="s">
        <v>6068</v>
      </c>
      <c r="G817" s="516">
        <f t="shared" si="40"/>
        <v>9</v>
      </c>
      <c r="H817" s="485"/>
      <c r="I817" s="485"/>
      <c r="J817" s="485"/>
      <c r="K817" s="481" t="s">
        <v>15</v>
      </c>
      <c r="L817" s="481"/>
      <c r="M817" s="478"/>
      <c r="N817" s="486"/>
      <c r="P817" s="492" t="s">
        <v>6068</v>
      </c>
      <c r="Q817" s="469">
        <f t="shared" si="38"/>
        <v>9</v>
      </c>
      <c r="R817" s="471" t="str">
        <f t="shared" si="39"/>
        <v xml:space="preserve"> </v>
      </c>
    </row>
    <row r="818" spans="1:18" ht="15" x14ac:dyDescent="0.2">
      <c r="A818" s="480">
        <v>770930</v>
      </c>
      <c r="B818" s="481" t="s">
        <v>2151</v>
      </c>
      <c r="C818" s="482" t="s">
        <v>2710</v>
      </c>
      <c r="D818" s="488" t="s">
        <v>5997</v>
      </c>
      <c r="E818" s="481" t="s">
        <v>6069</v>
      </c>
      <c r="F818" s="490" t="s">
        <v>6070</v>
      </c>
      <c r="G818" s="516">
        <f t="shared" si="40"/>
        <v>15</v>
      </c>
      <c r="H818" s="485"/>
      <c r="I818" s="485"/>
      <c r="J818" s="485"/>
      <c r="K818" s="481" t="s">
        <v>15</v>
      </c>
      <c r="L818" s="481"/>
      <c r="M818" s="478"/>
      <c r="N818" s="486"/>
      <c r="P818" s="492" t="s">
        <v>6071</v>
      </c>
      <c r="Q818" s="469">
        <f t="shared" si="38"/>
        <v>9</v>
      </c>
      <c r="R818" s="471" t="str">
        <f t="shared" si="39"/>
        <v xml:space="preserve"> </v>
      </c>
    </row>
    <row r="819" spans="1:18" ht="15" x14ac:dyDescent="0.2">
      <c r="A819" s="480">
        <v>770940</v>
      </c>
      <c r="B819" s="481" t="s">
        <v>2151</v>
      </c>
      <c r="C819" s="482" t="s">
        <v>2710</v>
      </c>
      <c r="D819" s="488" t="s">
        <v>5997</v>
      </c>
      <c r="E819" s="481" t="s">
        <v>6072</v>
      </c>
      <c r="F819" s="490" t="s">
        <v>6073</v>
      </c>
      <c r="G819" s="516">
        <f t="shared" si="40"/>
        <v>11</v>
      </c>
      <c r="H819" s="485"/>
      <c r="I819" s="485"/>
      <c r="J819" s="485"/>
      <c r="K819" s="481" t="s">
        <v>15</v>
      </c>
      <c r="L819" s="481"/>
      <c r="M819" s="478"/>
      <c r="N819" s="486"/>
      <c r="P819" s="492" t="s">
        <v>6074</v>
      </c>
      <c r="Q819" s="469">
        <f t="shared" si="38"/>
        <v>10</v>
      </c>
      <c r="R819" s="471" t="str">
        <f t="shared" si="39"/>
        <v xml:space="preserve"> </v>
      </c>
    </row>
    <row r="820" spans="1:18" ht="15" x14ac:dyDescent="0.2">
      <c r="A820" s="480">
        <v>770950</v>
      </c>
      <c r="B820" s="481" t="s">
        <v>2151</v>
      </c>
      <c r="C820" s="482" t="s">
        <v>2710</v>
      </c>
      <c r="D820" s="488" t="s">
        <v>5997</v>
      </c>
      <c r="E820" s="481" t="s">
        <v>6075</v>
      </c>
      <c r="F820" s="490" t="s">
        <v>6076</v>
      </c>
      <c r="G820" s="516">
        <f t="shared" si="40"/>
        <v>13</v>
      </c>
      <c r="H820" s="485"/>
      <c r="I820" s="485"/>
      <c r="J820" s="485"/>
      <c r="K820" s="481" t="s">
        <v>15</v>
      </c>
      <c r="L820" s="481"/>
      <c r="M820" s="478"/>
      <c r="N820" s="486"/>
      <c r="P820" s="492" t="s">
        <v>6077</v>
      </c>
      <c r="Q820" s="469">
        <f t="shared" si="38"/>
        <v>10</v>
      </c>
      <c r="R820" s="471" t="str">
        <f t="shared" si="39"/>
        <v xml:space="preserve"> </v>
      </c>
    </row>
    <row r="821" spans="1:18" ht="15" x14ac:dyDescent="0.2">
      <c r="A821" s="480">
        <v>770960</v>
      </c>
      <c r="B821" s="481" t="s">
        <v>2151</v>
      </c>
      <c r="C821" s="482" t="s">
        <v>2710</v>
      </c>
      <c r="D821" s="488" t="s">
        <v>5997</v>
      </c>
      <c r="E821" s="481" t="s">
        <v>6078</v>
      </c>
      <c r="F821" s="490" t="s">
        <v>6079</v>
      </c>
      <c r="G821" s="516">
        <f t="shared" si="40"/>
        <v>13</v>
      </c>
      <c r="H821" s="485"/>
      <c r="I821" s="485"/>
      <c r="J821" s="485"/>
      <c r="K821" s="481" t="s">
        <v>15</v>
      </c>
      <c r="L821" s="481"/>
      <c r="M821" s="478"/>
      <c r="N821" s="486"/>
      <c r="P821" s="492" t="s">
        <v>6080</v>
      </c>
      <c r="Q821" s="469">
        <f t="shared" si="38"/>
        <v>10</v>
      </c>
      <c r="R821" s="471" t="str">
        <f t="shared" si="39"/>
        <v xml:space="preserve"> </v>
      </c>
    </row>
    <row r="822" spans="1:18" ht="15" x14ac:dyDescent="0.2">
      <c r="A822" s="480">
        <v>770970</v>
      </c>
      <c r="B822" s="481" t="s">
        <v>2151</v>
      </c>
      <c r="C822" s="482" t="s">
        <v>2710</v>
      </c>
      <c r="D822" s="488" t="s">
        <v>5997</v>
      </c>
      <c r="E822" s="481" t="s">
        <v>6081</v>
      </c>
      <c r="F822" s="490" t="s">
        <v>6082</v>
      </c>
      <c r="G822" s="516">
        <f t="shared" si="40"/>
        <v>21</v>
      </c>
      <c r="H822" s="485"/>
      <c r="I822" s="485"/>
      <c r="J822" s="485"/>
      <c r="K822" s="481" t="s">
        <v>15</v>
      </c>
      <c r="L822" s="481"/>
      <c r="M822" s="478"/>
      <c r="N822" s="486"/>
      <c r="P822" s="492" t="s">
        <v>6083</v>
      </c>
      <c r="Q822" s="469">
        <f t="shared" si="38"/>
        <v>10</v>
      </c>
      <c r="R822" s="471" t="str">
        <f t="shared" si="39"/>
        <v xml:space="preserve"> </v>
      </c>
    </row>
    <row r="823" spans="1:18" ht="15" x14ac:dyDescent="0.2">
      <c r="A823" s="480">
        <v>770980</v>
      </c>
      <c r="B823" s="481" t="s">
        <v>2151</v>
      </c>
      <c r="C823" s="482" t="s">
        <v>2710</v>
      </c>
      <c r="D823" s="488" t="s">
        <v>5997</v>
      </c>
      <c r="E823" s="481" t="s">
        <v>6084</v>
      </c>
      <c r="F823" s="490" t="s">
        <v>16100</v>
      </c>
      <c r="G823" s="516">
        <f t="shared" si="40"/>
        <v>16</v>
      </c>
      <c r="H823" s="485"/>
      <c r="I823" s="485"/>
      <c r="J823" s="485"/>
      <c r="K823" s="481" t="s">
        <v>15</v>
      </c>
      <c r="L823" s="481"/>
      <c r="M823" s="478"/>
      <c r="N823" s="486"/>
      <c r="P823" s="492" t="s">
        <v>6085</v>
      </c>
      <c r="Q823" s="469">
        <f t="shared" si="38"/>
        <v>9</v>
      </c>
      <c r="R823" s="471" t="str">
        <f t="shared" si="39"/>
        <v xml:space="preserve"> </v>
      </c>
    </row>
    <row r="824" spans="1:18" ht="15" x14ac:dyDescent="0.2">
      <c r="A824" s="480">
        <v>770990</v>
      </c>
      <c r="B824" s="481" t="s">
        <v>2151</v>
      </c>
      <c r="C824" s="482" t="s">
        <v>2710</v>
      </c>
      <c r="D824" s="488" t="s">
        <v>5997</v>
      </c>
      <c r="E824" s="481" t="s">
        <v>6086</v>
      </c>
      <c r="F824" s="483" t="s">
        <v>6087</v>
      </c>
      <c r="G824" s="516">
        <f t="shared" si="40"/>
        <v>21</v>
      </c>
      <c r="H824" s="485"/>
      <c r="I824" s="485"/>
      <c r="J824" s="485"/>
      <c r="K824" s="481" t="s">
        <v>15</v>
      </c>
      <c r="L824" s="481"/>
      <c r="M824" s="478"/>
      <c r="N824" s="486"/>
      <c r="P824" s="492" t="s">
        <v>6088</v>
      </c>
      <c r="Q824" s="469">
        <f t="shared" si="38"/>
        <v>10</v>
      </c>
      <c r="R824" s="471" t="str">
        <f t="shared" si="39"/>
        <v xml:space="preserve"> </v>
      </c>
    </row>
    <row r="825" spans="1:18" ht="15" x14ac:dyDescent="0.2">
      <c r="A825" s="480">
        <v>771000</v>
      </c>
      <c r="B825" s="481" t="s">
        <v>2151</v>
      </c>
      <c r="C825" s="482" t="s">
        <v>2710</v>
      </c>
      <c r="D825" s="488" t="s">
        <v>5997</v>
      </c>
      <c r="E825" s="481" t="s">
        <v>6089</v>
      </c>
      <c r="F825" s="490" t="s">
        <v>6090</v>
      </c>
      <c r="G825" s="516">
        <f t="shared" si="40"/>
        <v>21</v>
      </c>
      <c r="H825" s="485"/>
      <c r="I825" s="485"/>
      <c r="J825" s="485"/>
      <c r="K825" s="481" t="s">
        <v>15</v>
      </c>
      <c r="L825" s="481"/>
      <c r="M825" s="478"/>
      <c r="N825" s="486"/>
      <c r="P825" s="492" t="s">
        <v>6091</v>
      </c>
      <c r="Q825" s="469">
        <f t="shared" si="38"/>
        <v>10</v>
      </c>
      <c r="R825" s="471" t="str">
        <f t="shared" si="39"/>
        <v xml:space="preserve"> </v>
      </c>
    </row>
    <row r="826" spans="1:18" ht="15" x14ac:dyDescent="0.2">
      <c r="A826" s="480">
        <v>771010</v>
      </c>
      <c r="B826" s="481" t="s">
        <v>2151</v>
      </c>
      <c r="C826" s="482" t="s">
        <v>2710</v>
      </c>
      <c r="D826" s="488"/>
      <c r="E826" s="481"/>
      <c r="F826" s="483" t="s">
        <v>6092</v>
      </c>
      <c r="G826" s="516">
        <f t="shared" si="40"/>
        <v>16</v>
      </c>
      <c r="H826" s="485"/>
      <c r="I826" s="485"/>
      <c r="J826" s="485"/>
      <c r="K826" s="481" t="s">
        <v>15</v>
      </c>
      <c r="L826" s="481"/>
      <c r="M826" s="478"/>
      <c r="N826" s="486"/>
      <c r="P826" s="168"/>
      <c r="R826" s="471"/>
    </row>
    <row r="827" spans="1:18" ht="15" x14ac:dyDescent="0.2">
      <c r="A827" s="480">
        <v>771020</v>
      </c>
      <c r="B827" s="481" t="s">
        <v>2151</v>
      </c>
      <c r="C827" s="482" t="s">
        <v>2710</v>
      </c>
      <c r="D827" s="488"/>
      <c r="E827" s="481"/>
      <c r="F827" s="483" t="s">
        <v>6093</v>
      </c>
      <c r="G827" s="516">
        <f t="shared" si="40"/>
        <v>26</v>
      </c>
      <c r="H827" s="485"/>
      <c r="I827" s="485"/>
      <c r="J827" s="485"/>
      <c r="K827" s="481" t="s">
        <v>15</v>
      </c>
      <c r="L827" s="481"/>
      <c r="M827" s="478"/>
      <c r="N827" s="486"/>
      <c r="P827" s="168"/>
      <c r="R827" s="471"/>
    </row>
    <row r="828" spans="1:18" ht="15" x14ac:dyDescent="0.2">
      <c r="A828" s="480">
        <v>771030</v>
      </c>
      <c r="B828" s="481" t="s">
        <v>2151</v>
      </c>
      <c r="C828" s="482" t="s">
        <v>2710</v>
      </c>
      <c r="D828" s="488"/>
      <c r="E828" s="481"/>
      <c r="F828" s="483" t="s">
        <v>6094</v>
      </c>
      <c r="G828" s="516">
        <f t="shared" si="40"/>
        <v>20</v>
      </c>
      <c r="H828" s="485"/>
      <c r="I828" s="485"/>
      <c r="J828" s="485"/>
      <c r="K828" s="481" t="s">
        <v>15</v>
      </c>
      <c r="L828" s="481"/>
      <c r="M828" s="478"/>
      <c r="N828" s="486"/>
      <c r="P828" s="168"/>
      <c r="R828" s="471"/>
    </row>
    <row r="829" spans="1:18" ht="15" x14ac:dyDescent="0.2">
      <c r="A829" s="480">
        <v>771040</v>
      </c>
      <c r="B829" s="481" t="s">
        <v>2151</v>
      </c>
      <c r="C829" s="482" t="s">
        <v>2710</v>
      </c>
      <c r="D829" s="488"/>
      <c r="E829" s="481"/>
      <c r="F829" s="483" t="s">
        <v>6095</v>
      </c>
      <c r="G829" s="516">
        <f t="shared" si="40"/>
        <v>17</v>
      </c>
      <c r="H829" s="485"/>
      <c r="I829" s="485"/>
      <c r="J829" s="485"/>
      <c r="K829" s="481" t="s">
        <v>15</v>
      </c>
      <c r="L829" s="481"/>
      <c r="M829" s="478"/>
      <c r="N829" s="486"/>
      <c r="P829" s="168"/>
      <c r="R829" s="471"/>
    </row>
    <row r="830" spans="1:18" ht="15" x14ac:dyDescent="0.2">
      <c r="A830" s="480">
        <v>771050</v>
      </c>
      <c r="B830" s="481" t="s">
        <v>2151</v>
      </c>
      <c r="C830" s="482" t="s">
        <v>2710</v>
      </c>
      <c r="D830" s="488"/>
      <c r="E830" s="481"/>
      <c r="F830" s="483" t="s">
        <v>6096</v>
      </c>
      <c r="G830" s="516">
        <f t="shared" si="40"/>
        <v>20</v>
      </c>
      <c r="H830" s="485"/>
      <c r="I830" s="485"/>
      <c r="J830" s="485"/>
      <c r="K830" s="481" t="s">
        <v>15</v>
      </c>
      <c r="L830" s="481"/>
      <c r="M830" s="478"/>
      <c r="N830" s="486"/>
      <c r="P830" s="168"/>
      <c r="R830" s="471"/>
    </row>
    <row r="831" spans="1:18" ht="15" x14ac:dyDescent="0.2">
      <c r="A831" s="480">
        <v>771060</v>
      </c>
      <c r="B831" s="481" t="s">
        <v>2151</v>
      </c>
      <c r="C831" s="482" t="s">
        <v>2710</v>
      </c>
      <c r="D831" s="488"/>
      <c r="E831" s="481"/>
      <c r="F831" s="483" t="s">
        <v>6097</v>
      </c>
      <c r="G831" s="516">
        <f t="shared" si="40"/>
        <v>30</v>
      </c>
      <c r="H831" s="485"/>
      <c r="I831" s="485"/>
      <c r="J831" s="485"/>
      <c r="K831" s="481" t="s">
        <v>15</v>
      </c>
      <c r="L831" s="481"/>
      <c r="M831" s="478"/>
      <c r="N831" s="486"/>
      <c r="P831" s="168"/>
      <c r="R831" s="471"/>
    </row>
    <row r="832" spans="1:18" ht="15" x14ac:dyDescent="0.2">
      <c r="A832" s="480">
        <v>771070</v>
      </c>
      <c r="B832" s="481" t="s">
        <v>2151</v>
      </c>
      <c r="C832" s="482" t="s">
        <v>2710</v>
      </c>
      <c r="D832" s="488"/>
      <c r="E832" s="481"/>
      <c r="F832" s="483" t="s">
        <v>6098</v>
      </c>
      <c r="G832" s="516">
        <f t="shared" si="40"/>
        <v>23</v>
      </c>
      <c r="H832" s="485"/>
      <c r="I832" s="485"/>
      <c r="J832" s="485"/>
      <c r="K832" s="481" t="s">
        <v>15</v>
      </c>
      <c r="L832" s="481"/>
      <c r="M832" s="478"/>
      <c r="N832" s="486"/>
      <c r="P832" s="168"/>
      <c r="R832" s="471"/>
    </row>
    <row r="833" spans="1:18" ht="15" x14ac:dyDescent="0.2">
      <c r="A833" s="494">
        <v>771080</v>
      </c>
      <c r="B833" s="495" t="s">
        <v>2151</v>
      </c>
      <c r="C833" s="496" t="s">
        <v>2710</v>
      </c>
      <c r="D833" s="497"/>
      <c r="E833" s="495"/>
      <c r="F833" s="483" t="s">
        <v>6099</v>
      </c>
      <c r="G833" s="516">
        <f t="shared" si="40"/>
        <v>27</v>
      </c>
      <c r="H833" s="499"/>
      <c r="I833" s="499"/>
      <c r="J833" s="499"/>
      <c r="K833" s="495" t="s">
        <v>15</v>
      </c>
      <c r="L833" s="495"/>
      <c r="M833" s="478"/>
      <c r="N833" s="486"/>
      <c r="P833" s="168"/>
      <c r="R833" s="471"/>
    </row>
    <row r="834" spans="1:18" s="471" customFormat="1" ht="15" x14ac:dyDescent="0.2">
      <c r="A834" s="515">
        <v>771090</v>
      </c>
      <c r="B834" s="515" t="s">
        <v>2151</v>
      </c>
      <c r="C834" s="496" t="s">
        <v>2710</v>
      </c>
      <c r="D834" s="515"/>
      <c r="E834" s="517"/>
      <c r="F834" s="518" t="s">
        <v>6100</v>
      </c>
      <c r="G834" s="516">
        <f t="shared" si="40"/>
        <v>26</v>
      </c>
      <c r="H834" s="519"/>
      <c r="I834" s="519"/>
      <c r="J834" s="519"/>
      <c r="K834" s="515" t="s">
        <v>15</v>
      </c>
      <c r="L834" s="515"/>
      <c r="M834" s="478" t="s">
        <v>6101</v>
      </c>
      <c r="N834" s="486"/>
    </row>
    <row r="835" spans="1:18" s="471" customFormat="1" ht="15" x14ac:dyDescent="0.2">
      <c r="A835" s="515">
        <v>771100</v>
      </c>
      <c r="B835" s="515" t="s">
        <v>2151</v>
      </c>
      <c r="C835" s="496" t="s">
        <v>2710</v>
      </c>
      <c r="D835" s="515"/>
      <c r="E835" s="517"/>
      <c r="F835" s="524" t="s">
        <v>6102</v>
      </c>
      <c r="G835" s="516">
        <f t="shared" si="40"/>
        <v>18</v>
      </c>
      <c r="H835" s="519"/>
      <c r="I835" s="519"/>
      <c r="J835" s="519"/>
      <c r="K835" s="515" t="s">
        <v>15</v>
      </c>
      <c r="L835" s="515"/>
      <c r="M835" s="478" t="s">
        <v>6103</v>
      </c>
      <c r="N835" s="486"/>
    </row>
    <row r="836" spans="1:18" s="471" customFormat="1" ht="15" x14ac:dyDescent="0.2">
      <c r="A836" s="515">
        <v>771110</v>
      </c>
      <c r="B836" s="515" t="s">
        <v>2151</v>
      </c>
      <c r="C836" s="496" t="s">
        <v>2710</v>
      </c>
      <c r="D836" s="515"/>
      <c r="E836" s="517"/>
      <c r="F836" s="524" t="s">
        <v>6104</v>
      </c>
      <c r="G836" s="516">
        <f t="shared" si="40"/>
        <v>28</v>
      </c>
      <c r="H836" s="519"/>
      <c r="I836" s="519"/>
      <c r="J836" s="519"/>
      <c r="K836" s="515" t="s">
        <v>15</v>
      </c>
      <c r="L836" s="515"/>
      <c r="M836" s="478" t="s">
        <v>6105</v>
      </c>
      <c r="N836" s="486"/>
    </row>
    <row r="837" spans="1:18" s="471" customFormat="1" ht="15" x14ac:dyDescent="0.2">
      <c r="A837" s="515">
        <v>771120</v>
      </c>
      <c r="B837" s="515" t="s">
        <v>2151</v>
      </c>
      <c r="C837" s="496" t="s">
        <v>2710</v>
      </c>
      <c r="D837" s="515"/>
      <c r="E837" s="517"/>
      <c r="F837" s="518" t="s">
        <v>6106</v>
      </c>
      <c r="G837" s="516">
        <f t="shared" si="40"/>
        <v>27</v>
      </c>
      <c r="H837" s="519"/>
      <c r="I837" s="519"/>
      <c r="J837" s="519"/>
      <c r="K837" s="515" t="s">
        <v>15</v>
      </c>
      <c r="L837" s="515"/>
      <c r="M837" s="478" t="s">
        <v>6107</v>
      </c>
      <c r="N837" s="486"/>
    </row>
    <row r="838" spans="1:18" s="471" customFormat="1" ht="15" x14ac:dyDescent="0.2">
      <c r="A838" s="515">
        <v>771130</v>
      </c>
      <c r="B838" s="515" t="s">
        <v>2151</v>
      </c>
      <c r="C838" s="496" t="s">
        <v>2710</v>
      </c>
      <c r="D838" s="515"/>
      <c r="E838" s="517"/>
      <c r="F838" s="518" t="s">
        <v>6108</v>
      </c>
      <c r="G838" s="516">
        <f t="shared" si="40"/>
        <v>15</v>
      </c>
      <c r="H838" s="519"/>
      <c r="I838" s="519"/>
      <c r="J838" s="519"/>
      <c r="K838" s="515" t="s">
        <v>15</v>
      </c>
      <c r="L838" s="515"/>
      <c r="M838" s="478" t="s">
        <v>6109</v>
      </c>
      <c r="N838" s="486"/>
    </row>
    <row r="839" spans="1:18" s="471" customFormat="1" ht="15" x14ac:dyDescent="0.2">
      <c r="A839" s="515">
        <v>771140</v>
      </c>
      <c r="B839" s="515" t="s">
        <v>2151</v>
      </c>
      <c r="C839" s="496" t="s">
        <v>2710</v>
      </c>
      <c r="D839" s="515"/>
      <c r="E839" s="517"/>
      <c r="F839" s="518" t="s">
        <v>6110</v>
      </c>
      <c r="G839" s="516">
        <f t="shared" si="40"/>
        <v>16</v>
      </c>
      <c r="H839" s="519"/>
      <c r="I839" s="519"/>
      <c r="J839" s="519"/>
      <c r="K839" s="515" t="s">
        <v>15</v>
      </c>
      <c r="L839" s="515"/>
      <c r="M839" s="478" t="s">
        <v>6111</v>
      </c>
      <c r="N839" s="486"/>
    </row>
    <row r="840" spans="1:18" s="471" customFormat="1" ht="15" x14ac:dyDescent="0.2">
      <c r="A840" s="515">
        <v>771150</v>
      </c>
      <c r="B840" s="515" t="s">
        <v>2151</v>
      </c>
      <c r="C840" s="496" t="s">
        <v>2710</v>
      </c>
      <c r="D840" s="515"/>
      <c r="E840" s="517"/>
      <c r="F840" s="518" t="s">
        <v>6112</v>
      </c>
      <c r="G840" s="516">
        <f t="shared" si="40"/>
        <v>28</v>
      </c>
      <c r="H840" s="519"/>
      <c r="I840" s="519"/>
      <c r="J840" s="519"/>
      <c r="K840" s="515" t="s">
        <v>15</v>
      </c>
      <c r="L840" s="515"/>
      <c r="M840" s="478" t="s">
        <v>6113</v>
      </c>
      <c r="N840" s="486"/>
    </row>
    <row r="841" spans="1:18" s="471" customFormat="1" ht="15" x14ac:dyDescent="0.2">
      <c r="A841" s="515">
        <v>771160</v>
      </c>
      <c r="B841" s="515" t="s">
        <v>2151</v>
      </c>
      <c r="C841" s="516" t="s">
        <v>2710</v>
      </c>
      <c r="D841" s="515"/>
      <c r="E841" s="517"/>
      <c r="F841" s="518" t="s">
        <v>6114</v>
      </c>
      <c r="G841" s="516">
        <f t="shared" si="40"/>
        <v>27</v>
      </c>
      <c r="H841" s="519"/>
      <c r="I841" s="519"/>
      <c r="J841" s="519"/>
      <c r="K841" s="515" t="s">
        <v>15</v>
      </c>
      <c r="L841" s="515"/>
      <c r="M841" s="478"/>
      <c r="N841" s="486"/>
    </row>
    <row r="842" spans="1:18" s="471" customFormat="1" ht="15" x14ac:dyDescent="0.2">
      <c r="A842" s="515">
        <v>771170</v>
      </c>
      <c r="B842" s="515" t="s">
        <v>2151</v>
      </c>
      <c r="C842" s="516" t="s">
        <v>2710</v>
      </c>
      <c r="D842" s="515"/>
      <c r="E842" s="517"/>
      <c r="F842" s="518" t="s">
        <v>6115</v>
      </c>
      <c r="G842" s="516">
        <f t="shared" si="40"/>
        <v>19</v>
      </c>
      <c r="H842" s="519"/>
      <c r="I842" s="519"/>
      <c r="J842" s="519"/>
      <c r="K842" s="515" t="s">
        <v>15</v>
      </c>
      <c r="L842" s="515"/>
      <c r="M842" s="478"/>
      <c r="N842" s="486"/>
    </row>
    <row r="843" spans="1:18" s="471" customFormat="1" ht="15" x14ac:dyDescent="0.2">
      <c r="A843" s="515">
        <v>771180</v>
      </c>
      <c r="B843" s="515" t="s">
        <v>2151</v>
      </c>
      <c r="C843" s="516" t="s">
        <v>2710</v>
      </c>
      <c r="D843" s="515"/>
      <c r="E843" s="517"/>
      <c r="F843" s="518" t="s">
        <v>6116</v>
      </c>
      <c r="G843" s="516">
        <f t="shared" si="40"/>
        <v>20</v>
      </c>
      <c r="H843" s="519"/>
      <c r="I843" s="519"/>
      <c r="J843" s="519"/>
      <c r="K843" s="515" t="s">
        <v>15</v>
      </c>
      <c r="L843" s="515"/>
      <c r="M843" s="500"/>
      <c r="N843" s="486"/>
    </row>
    <row r="844" spans="1:18" s="471" customFormat="1" ht="15" x14ac:dyDescent="0.2">
      <c r="A844" s="515">
        <v>771190</v>
      </c>
      <c r="B844" s="515" t="s">
        <v>2151</v>
      </c>
      <c r="C844" s="516" t="s">
        <v>2710</v>
      </c>
      <c r="D844" s="515"/>
      <c r="E844" s="517"/>
      <c r="F844" s="518" t="s">
        <v>6117</v>
      </c>
      <c r="G844" s="516">
        <f t="shared" si="40"/>
        <v>24</v>
      </c>
      <c r="H844" s="519"/>
      <c r="I844" s="519"/>
      <c r="J844" s="519"/>
      <c r="K844" s="515" t="s">
        <v>15</v>
      </c>
      <c r="L844" s="515"/>
      <c r="M844" s="500"/>
      <c r="N844" s="486"/>
    </row>
    <row r="845" spans="1:18" s="471" customFormat="1" ht="15" x14ac:dyDescent="0.2">
      <c r="A845" s="515">
        <v>771300</v>
      </c>
      <c r="B845" s="515" t="s">
        <v>2151</v>
      </c>
      <c r="C845" s="516" t="s">
        <v>2710</v>
      </c>
      <c r="D845" s="515"/>
      <c r="E845" s="517"/>
      <c r="F845" s="518" t="s">
        <v>6118</v>
      </c>
      <c r="G845" s="474">
        <f>LEN(F845)</f>
        <v>17</v>
      </c>
      <c r="H845" s="519"/>
      <c r="I845" s="519"/>
      <c r="J845" s="519"/>
      <c r="K845" s="515" t="s">
        <v>15</v>
      </c>
      <c r="L845" s="515"/>
      <c r="M845" s="500"/>
      <c r="N845" s="486"/>
    </row>
    <row r="846" spans="1:18" s="471" customFormat="1" ht="15" x14ac:dyDescent="0.2">
      <c r="A846" s="515">
        <v>771310</v>
      </c>
      <c r="B846" s="515"/>
      <c r="C846" s="516" t="s">
        <v>2710</v>
      </c>
      <c r="D846" s="515"/>
      <c r="E846" s="517"/>
      <c r="F846" s="518" t="s">
        <v>6119</v>
      </c>
      <c r="G846" s="474">
        <f>LEN(F846)</f>
        <v>19</v>
      </c>
      <c r="H846" s="519"/>
      <c r="I846" s="519"/>
      <c r="J846" s="519"/>
      <c r="K846" s="515" t="s">
        <v>15</v>
      </c>
      <c r="L846" s="515"/>
      <c r="M846" s="545"/>
      <c r="N846" s="486"/>
    </row>
    <row r="847" spans="1:18" ht="15.75" x14ac:dyDescent="0.2">
      <c r="A847" s="472"/>
      <c r="B847" s="473"/>
      <c r="C847" s="474"/>
      <c r="D847" s="509"/>
      <c r="E847" s="473"/>
      <c r="F847" s="522" t="s">
        <v>6120</v>
      </c>
      <c r="G847" s="474">
        <f t="shared" si="37"/>
        <v>17</v>
      </c>
      <c r="H847" s="541"/>
      <c r="I847" s="541"/>
      <c r="J847" s="477" t="s">
        <v>15</v>
      </c>
      <c r="K847" s="473"/>
      <c r="L847" s="474"/>
      <c r="M847" s="511"/>
      <c r="N847" s="486" t="s">
        <v>6121</v>
      </c>
      <c r="Q847" s="469">
        <f t="shared" si="38"/>
        <v>0</v>
      </c>
      <c r="R847" s="471" t="str">
        <f t="shared" si="39"/>
        <v xml:space="preserve"> </v>
      </c>
    </row>
    <row r="848" spans="1:18" ht="15" x14ac:dyDescent="0.2">
      <c r="A848" s="480">
        <v>771200</v>
      </c>
      <c r="B848" s="481" t="s">
        <v>2151</v>
      </c>
      <c r="C848" s="482" t="s">
        <v>2710</v>
      </c>
      <c r="D848" s="488" t="s">
        <v>228</v>
      </c>
      <c r="E848" s="481" t="s">
        <v>6122</v>
      </c>
      <c r="F848" s="490" t="s">
        <v>6123</v>
      </c>
      <c r="G848" s="482">
        <f t="shared" si="37"/>
        <v>22</v>
      </c>
      <c r="H848" s="485"/>
      <c r="I848" s="485"/>
      <c r="J848" s="485"/>
      <c r="K848" s="481" t="s">
        <v>15</v>
      </c>
      <c r="L848" s="481"/>
      <c r="M848" s="478"/>
      <c r="N848" s="486"/>
      <c r="P848" s="492" t="s">
        <v>6124</v>
      </c>
      <c r="Q848" s="469">
        <f t="shared" si="38"/>
        <v>10</v>
      </c>
      <c r="R848" s="471" t="str">
        <f t="shared" si="39"/>
        <v xml:space="preserve"> </v>
      </c>
    </row>
    <row r="849" spans="1:18" ht="15" x14ac:dyDescent="0.2">
      <c r="A849" s="480">
        <v>771210</v>
      </c>
      <c r="B849" s="481" t="s">
        <v>2151</v>
      </c>
      <c r="C849" s="482" t="s">
        <v>2710</v>
      </c>
      <c r="D849" s="488" t="s">
        <v>228</v>
      </c>
      <c r="E849" s="481" t="s">
        <v>6125</v>
      </c>
      <c r="F849" s="490" t="s">
        <v>6126</v>
      </c>
      <c r="G849" s="482">
        <f t="shared" si="37"/>
        <v>23</v>
      </c>
      <c r="H849" s="485"/>
      <c r="I849" s="485"/>
      <c r="J849" s="485"/>
      <c r="K849" s="481" t="s">
        <v>15</v>
      </c>
      <c r="L849" s="481"/>
      <c r="M849" s="478"/>
      <c r="N849" s="486"/>
      <c r="P849" s="492" t="s">
        <v>6127</v>
      </c>
      <c r="Q849" s="469">
        <f t="shared" si="38"/>
        <v>10</v>
      </c>
      <c r="R849" s="471" t="str">
        <f t="shared" si="39"/>
        <v xml:space="preserve"> </v>
      </c>
    </row>
    <row r="850" spans="1:18" ht="15" x14ac:dyDescent="0.2">
      <c r="A850" s="494">
        <v>771220</v>
      </c>
      <c r="B850" s="495" t="s">
        <v>2151</v>
      </c>
      <c r="C850" s="496" t="s">
        <v>2710</v>
      </c>
      <c r="D850" s="497" t="s">
        <v>228</v>
      </c>
      <c r="E850" s="495" t="s">
        <v>6128</v>
      </c>
      <c r="F850" s="498" t="s">
        <v>6129</v>
      </c>
      <c r="G850" s="496">
        <f t="shared" si="37"/>
        <v>29</v>
      </c>
      <c r="H850" s="499"/>
      <c r="I850" s="499"/>
      <c r="J850" s="499"/>
      <c r="K850" s="495" t="s">
        <v>15</v>
      </c>
      <c r="L850" s="495"/>
      <c r="M850" s="500"/>
      <c r="N850" s="486"/>
      <c r="P850" s="492" t="s">
        <v>6130</v>
      </c>
      <c r="Q850" s="469">
        <f t="shared" si="38"/>
        <v>9</v>
      </c>
      <c r="R850" s="471" t="str">
        <f t="shared" si="39"/>
        <v xml:space="preserve"> </v>
      </c>
    </row>
    <row r="851" spans="1:18" s="471" customFormat="1" ht="15" x14ac:dyDescent="0.2">
      <c r="A851" s="515">
        <v>771230</v>
      </c>
      <c r="B851" s="515" t="s">
        <v>2151</v>
      </c>
      <c r="C851" s="516" t="s">
        <v>2710</v>
      </c>
      <c r="D851" s="515"/>
      <c r="E851" s="515"/>
      <c r="F851" s="518" t="s">
        <v>6131</v>
      </c>
      <c r="G851" s="516">
        <f>+LEN(F851)</f>
        <v>22</v>
      </c>
      <c r="H851" s="519"/>
      <c r="I851" s="519"/>
      <c r="J851" s="519"/>
      <c r="K851" s="515" t="s">
        <v>15</v>
      </c>
      <c r="L851" s="515"/>
      <c r="M851" s="545"/>
      <c r="N851" s="486"/>
    </row>
    <row r="852" spans="1:18" ht="25.5" x14ac:dyDescent="0.2">
      <c r="A852" s="472"/>
      <c r="B852" s="473"/>
      <c r="C852" s="474"/>
      <c r="D852" s="509"/>
      <c r="E852" s="473"/>
      <c r="F852" s="522" t="s">
        <v>6132</v>
      </c>
      <c r="G852" s="474">
        <f t="shared" si="37"/>
        <v>14</v>
      </c>
      <c r="H852" s="541"/>
      <c r="I852" s="541"/>
      <c r="J852" s="477" t="s">
        <v>15</v>
      </c>
      <c r="K852" s="473"/>
      <c r="L852" s="474"/>
      <c r="M852" s="511"/>
      <c r="N852" s="486" t="s">
        <v>6133</v>
      </c>
      <c r="Q852" s="469">
        <f t="shared" si="38"/>
        <v>0</v>
      </c>
      <c r="R852" s="471" t="str">
        <f t="shared" si="39"/>
        <v xml:space="preserve"> </v>
      </c>
    </row>
    <row r="853" spans="1:18" ht="15" x14ac:dyDescent="0.2">
      <c r="A853" s="480"/>
      <c r="B853" s="481" t="s">
        <v>2151</v>
      </c>
      <c r="C853" s="482" t="s">
        <v>2821</v>
      </c>
      <c r="D853" s="488" t="s">
        <v>6134</v>
      </c>
      <c r="E853" s="481" t="s">
        <v>6135</v>
      </c>
      <c r="F853" s="490" t="s">
        <v>6136</v>
      </c>
      <c r="G853" s="482">
        <f t="shared" si="37"/>
        <v>8</v>
      </c>
      <c r="H853" s="485"/>
      <c r="I853" s="485"/>
      <c r="J853" s="485"/>
      <c r="K853" s="481" t="s">
        <v>15</v>
      </c>
      <c r="L853" s="481"/>
      <c r="M853" s="478" t="s">
        <v>4289</v>
      </c>
      <c r="N853" s="486"/>
      <c r="P853" s="492" t="s">
        <v>6136</v>
      </c>
      <c r="Q853" s="469">
        <f t="shared" si="38"/>
        <v>8</v>
      </c>
      <c r="R853" s="471" t="str">
        <f t="shared" si="39"/>
        <v xml:space="preserve"> </v>
      </c>
    </row>
    <row r="854" spans="1:18" ht="15" x14ac:dyDescent="0.2">
      <c r="A854" s="480"/>
      <c r="B854" s="481" t="s">
        <v>2151</v>
      </c>
      <c r="C854" s="482" t="s">
        <v>2821</v>
      </c>
      <c r="D854" s="488" t="s">
        <v>6134</v>
      </c>
      <c r="E854" s="481" t="s">
        <v>6137</v>
      </c>
      <c r="F854" s="490" t="s">
        <v>6138</v>
      </c>
      <c r="G854" s="482">
        <f t="shared" si="37"/>
        <v>15</v>
      </c>
      <c r="H854" s="485"/>
      <c r="I854" s="485"/>
      <c r="J854" s="485"/>
      <c r="K854" s="481" t="s">
        <v>15</v>
      </c>
      <c r="L854" s="481"/>
      <c r="M854" s="478" t="s">
        <v>6139</v>
      </c>
      <c r="N854" s="486"/>
      <c r="P854" s="492" t="s">
        <v>6140</v>
      </c>
      <c r="Q854" s="469">
        <f t="shared" si="38"/>
        <v>10</v>
      </c>
      <c r="R854" s="471" t="str">
        <f t="shared" si="39"/>
        <v xml:space="preserve"> </v>
      </c>
    </row>
    <row r="855" spans="1:18" ht="15" x14ac:dyDescent="0.2">
      <c r="A855" s="480">
        <v>771400</v>
      </c>
      <c r="B855" s="481" t="s">
        <v>2151</v>
      </c>
      <c r="C855" s="482" t="s">
        <v>2710</v>
      </c>
      <c r="D855" s="488" t="s">
        <v>6134</v>
      </c>
      <c r="E855" s="481" t="s">
        <v>6141</v>
      </c>
      <c r="F855" s="490" t="s">
        <v>6142</v>
      </c>
      <c r="G855" s="482">
        <f t="shared" si="37"/>
        <v>26</v>
      </c>
      <c r="H855" s="485"/>
      <c r="I855" s="485"/>
      <c r="J855" s="485"/>
      <c r="K855" s="481" t="s">
        <v>15</v>
      </c>
      <c r="L855" s="481"/>
      <c r="M855" s="478" t="s">
        <v>5338</v>
      </c>
      <c r="N855" s="486"/>
      <c r="P855" s="492" t="s">
        <v>6143</v>
      </c>
      <c r="Q855" s="469">
        <f t="shared" si="38"/>
        <v>10</v>
      </c>
      <c r="R855" s="471" t="str">
        <f t="shared" si="39"/>
        <v xml:space="preserve"> </v>
      </c>
    </row>
    <row r="856" spans="1:18" ht="15" x14ac:dyDescent="0.2">
      <c r="A856" s="480">
        <v>771410</v>
      </c>
      <c r="B856" s="481" t="s">
        <v>2151</v>
      </c>
      <c r="C856" s="482" t="s">
        <v>2710</v>
      </c>
      <c r="D856" s="488" t="s">
        <v>6134</v>
      </c>
      <c r="E856" s="481" t="s">
        <v>6144</v>
      </c>
      <c r="F856" s="490" t="s">
        <v>6145</v>
      </c>
      <c r="G856" s="482">
        <f t="shared" si="37"/>
        <v>22</v>
      </c>
      <c r="H856" s="485"/>
      <c r="I856" s="485"/>
      <c r="J856" s="485"/>
      <c r="K856" s="481" t="s">
        <v>15</v>
      </c>
      <c r="L856" s="481"/>
      <c r="M856" s="478"/>
      <c r="N856" s="486"/>
      <c r="P856" s="492" t="s">
        <v>6146</v>
      </c>
      <c r="Q856" s="469">
        <f t="shared" si="38"/>
        <v>10</v>
      </c>
      <c r="R856" s="471" t="str">
        <f t="shared" si="39"/>
        <v xml:space="preserve"> </v>
      </c>
    </row>
    <row r="857" spans="1:18" ht="15" x14ac:dyDescent="0.2">
      <c r="A857" s="480">
        <v>771420</v>
      </c>
      <c r="B857" s="481" t="s">
        <v>2151</v>
      </c>
      <c r="C857" s="482" t="s">
        <v>2710</v>
      </c>
      <c r="D857" s="488" t="s">
        <v>6134</v>
      </c>
      <c r="E857" s="481" t="s">
        <v>6147</v>
      </c>
      <c r="F857" s="490" t="s">
        <v>6148</v>
      </c>
      <c r="G857" s="482">
        <f t="shared" si="37"/>
        <v>17</v>
      </c>
      <c r="H857" s="485"/>
      <c r="I857" s="485"/>
      <c r="J857" s="485"/>
      <c r="K857" s="481" t="s">
        <v>15</v>
      </c>
      <c r="L857" s="481"/>
      <c r="M857" s="478"/>
      <c r="N857" s="486"/>
      <c r="P857" s="492" t="s">
        <v>6149</v>
      </c>
      <c r="Q857" s="469">
        <f t="shared" si="38"/>
        <v>10</v>
      </c>
      <c r="R857" s="471" t="str">
        <f t="shared" si="39"/>
        <v xml:space="preserve"> </v>
      </c>
    </row>
    <row r="858" spans="1:18" ht="15" x14ac:dyDescent="0.2">
      <c r="A858" s="480">
        <v>771430</v>
      </c>
      <c r="B858" s="481" t="s">
        <v>2151</v>
      </c>
      <c r="C858" s="482" t="s">
        <v>2710</v>
      </c>
      <c r="D858" s="488" t="s">
        <v>6134</v>
      </c>
      <c r="E858" s="481" t="s">
        <v>6150</v>
      </c>
      <c r="F858" s="490" t="s">
        <v>6151</v>
      </c>
      <c r="G858" s="482">
        <f t="shared" si="37"/>
        <v>14</v>
      </c>
      <c r="H858" s="485"/>
      <c r="I858" s="485"/>
      <c r="J858" s="485"/>
      <c r="K858" s="481" t="s">
        <v>15</v>
      </c>
      <c r="L858" s="481"/>
      <c r="M858" s="478"/>
      <c r="N858" s="486"/>
      <c r="P858" s="492" t="s">
        <v>6152</v>
      </c>
      <c r="Q858" s="469">
        <f t="shared" si="38"/>
        <v>10</v>
      </c>
      <c r="R858" s="471" t="str">
        <f t="shared" si="39"/>
        <v xml:space="preserve"> </v>
      </c>
    </row>
    <row r="859" spans="1:18" ht="15" x14ac:dyDescent="0.2">
      <c r="A859" s="480">
        <v>771440</v>
      </c>
      <c r="B859" s="481" t="s">
        <v>2151</v>
      </c>
      <c r="C859" s="482" t="s">
        <v>2710</v>
      </c>
      <c r="D859" s="488" t="s">
        <v>6134</v>
      </c>
      <c r="E859" s="481" t="s">
        <v>6153</v>
      </c>
      <c r="F859" s="490" t="s">
        <v>6154</v>
      </c>
      <c r="G859" s="482">
        <f t="shared" si="37"/>
        <v>19</v>
      </c>
      <c r="H859" s="485"/>
      <c r="I859" s="485"/>
      <c r="J859" s="485"/>
      <c r="K859" s="481" t="s">
        <v>15</v>
      </c>
      <c r="L859" s="481"/>
      <c r="M859" s="478"/>
      <c r="N859" s="486"/>
      <c r="P859" s="492" t="s">
        <v>6155</v>
      </c>
      <c r="Q859" s="469">
        <f t="shared" si="38"/>
        <v>8</v>
      </c>
      <c r="R859" s="471" t="str">
        <f t="shared" si="39"/>
        <v xml:space="preserve"> </v>
      </c>
    </row>
    <row r="860" spans="1:18" ht="15" x14ac:dyDescent="0.2">
      <c r="A860" s="480">
        <v>771450</v>
      </c>
      <c r="B860" s="481" t="s">
        <v>2151</v>
      </c>
      <c r="C860" s="482" t="s">
        <v>2710</v>
      </c>
      <c r="D860" s="488" t="s">
        <v>6134</v>
      </c>
      <c r="E860" s="481" t="s">
        <v>6156</v>
      </c>
      <c r="F860" s="483" t="s">
        <v>6157</v>
      </c>
      <c r="G860" s="482">
        <f t="shared" si="37"/>
        <v>19</v>
      </c>
      <c r="H860" s="485"/>
      <c r="I860" s="485"/>
      <c r="J860" s="485"/>
      <c r="K860" s="481" t="s">
        <v>15</v>
      </c>
      <c r="L860" s="481"/>
      <c r="M860" s="478"/>
      <c r="N860" s="486"/>
      <c r="P860" s="492" t="s">
        <v>6158</v>
      </c>
      <c r="Q860" s="469">
        <f t="shared" si="38"/>
        <v>10</v>
      </c>
      <c r="R860" s="471" t="str">
        <f t="shared" si="39"/>
        <v xml:space="preserve"> </v>
      </c>
    </row>
    <row r="861" spans="1:18" ht="15" x14ac:dyDescent="0.2">
      <c r="A861" s="494">
        <v>771460</v>
      </c>
      <c r="B861" s="495" t="s">
        <v>2151</v>
      </c>
      <c r="C861" s="496" t="s">
        <v>2710</v>
      </c>
      <c r="D861" s="497" t="s">
        <v>6134</v>
      </c>
      <c r="E861" s="495" t="s">
        <v>6159</v>
      </c>
      <c r="F861" s="498" t="s">
        <v>6160</v>
      </c>
      <c r="G861" s="496">
        <f t="shared" si="37"/>
        <v>23</v>
      </c>
      <c r="H861" s="499"/>
      <c r="I861" s="499"/>
      <c r="J861" s="499"/>
      <c r="K861" s="495" t="s">
        <v>15</v>
      </c>
      <c r="L861" s="495"/>
      <c r="M861" s="500"/>
      <c r="N861" s="486"/>
      <c r="P861" s="492" t="s">
        <v>6161</v>
      </c>
      <c r="Q861" s="469">
        <f t="shared" si="38"/>
        <v>10</v>
      </c>
      <c r="R861" s="471" t="str">
        <f t="shared" si="39"/>
        <v xml:space="preserve"> </v>
      </c>
    </row>
    <row r="862" spans="1:18" s="471" customFormat="1" ht="15" x14ac:dyDescent="0.2">
      <c r="A862" s="515">
        <v>771461</v>
      </c>
      <c r="B862" s="515" t="s">
        <v>2151</v>
      </c>
      <c r="C862" s="516" t="s">
        <v>2710</v>
      </c>
      <c r="D862" s="515"/>
      <c r="E862" s="517"/>
      <c r="F862" s="518" t="s">
        <v>6162</v>
      </c>
      <c r="G862" s="516">
        <f>+LEN(F862)</f>
        <v>25</v>
      </c>
      <c r="H862" s="519"/>
      <c r="I862" s="519"/>
      <c r="J862" s="519"/>
      <c r="K862" s="515"/>
      <c r="L862" s="515" t="s">
        <v>15</v>
      </c>
      <c r="M862" s="500"/>
      <c r="N862" s="486"/>
    </row>
    <row r="863" spans="1:18" ht="15" x14ac:dyDescent="0.2">
      <c r="A863" s="472">
        <v>771470</v>
      </c>
      <c r="B863" s="473" t="s">
        <v>2151</v>
      </c>
      <c r="C863" s="474" t="s">
        <v>2710</v>
      </c>
      <c r="D863" s="509" t="s">
        <v>6134</v>
      </c>
      <c r="E863" s="473" t="s">
        <v>6163</v>
      </c>
      <c r="F863" s="521" t="s">
        <v>6164</v>
      </c>
      <c r="G863" s="474">
        <f t="shared" si="37"/>
        <v>16</v>
      </c>
      <c r="H863" s="477"/>
      <c r="I863" s="477"/>
      <c r="J863" s="477"/>
      <c r="K863" s="473" t="s">
        <v>15</v>
      </c>
      <c r="L863" s="473"/>
      <c r="M863" s="511"/>
      <c r="N863" s="486"/>
      <c r="P863" s="492" t="s">
        <v>6165</v>
      </c>
      <c r="Q863" s="469">
        <f t="shared" si="38"/>
        <v>9</v>
      </c>
      <c r="R863" s="471" t="str">
        <f t="shared" si="39"/>
        <v xml:space="preserve"> </v>
      </c>
    </row>
    <row r="864" spans="1:18" ht="15" x14ac:dyDescent="0.2">
      <c r="A864" s="480"/>
      <c r="B864" s="481" t="s">
        <v>2151</v>
      </c>
      <c r="C864" s="482" t="s">
        <v>2821</v>
      </c>
      <c r="D864" s="488" t="s">
        <v>6134</v>
      </c>
      <c r="E864" s="481" t="s">
        <v>6166</v>
      </c>
      <c r="F864" s="490" t="s">
        <v>6167</v>
      </c>
      <c r="G864" s="482">
        <f t="shared" si="37"/>
        <v>22</v>
      </c>
      <c r="H864" s="485"/>
      <c r="I864" s="485"/>
      <c r="J864" s="485"/>
      <c r="K864" s="481" t="s">
        <v>15</v>
      </c>
      <c r="L864" s="481"/>
      <c r="M864" s="478" t="s">
        <v>4289</v>
      </c>
      <c r="N864" s="486"/>
      <c r="P864" s="492" t="s">
        <v>6168</v>
      </c>
      <c r="Q864" s="469">
        <f t="shared" si="38"/>
        <v>10</v>
      </c>
      <c r="R864" s="471" t="str">
        <f t="shared" si="39"/>
        <v xml:space="preserve"> </v>
      </c>
    </row>
    <row r="865" spans="1:18" ht="15" x14ac:dyDescent="0.2">
      <c r="A865" s="494">
        <v>771480</v>
      </c>
      <c r="B865" s="495" t="s">
        <v>2151</v>
      </c>
      <c r="C865" s="496" t="s">
        <v>2710</v>
      </c>
      <c r="D865" s="497"/>
      <c r="E865" s="495">
        <v>7077</v>
      </c>
      <c r="F865" s="498" t="s">
        <v>6169</v>
      </c>
      <c r="G865" s="496">
        <f t="shared" si="37"/>
        <v>27</v>
      </c>
      <c r="H865" s="499"/>
      <c r="I865" s="499"/>
      <c r="J865" s="499"/>
      <c r="K865" s="495" t="s">
        <v>15</v>
      </c>
      <c r="L865" s="495"/>
      <c r="M865" s="500"/>
      <c r="N865" s="486"/>
      <c r="P865" s="168" t="s">
        <v>6170</v>
      </c>
      <c r="Q865" s="469">
        <f t="shared" si="38"/>
        <v>10</v>
      </c>
      <c r="R865" s="471" t="str">
        <f t="shared" si="39"/>
        <v xml:space="preserve"> </v>
      </c>
    </row>
    <row r="866" spans="1:18" s="471" customFormat="1" ht="15" x14ac:dyDescent="0.2">
      <c r="A866" s="515">
        <v>771500</v>
      </c>
      <c r="B866" s="515" t="s">
        <v>2151</v>
      </c>
      <c r="C866" s="516" t="s">
        <v>2710</v>
      </c>
      <c r="D866" s="515"/>
      <c r="E866" s="517"/>
      <c r="F866" s="518" t="s">
        <v>6171</v>
      </c>
      <c r="G866" s="516">
        <f>+LEN(F866)</f>
        <v>18</v>
      </c>
      <c r="H866" s="519"/>
      <c r="I866" s="519"/>
      <c r="J866" s="519"/>
      <c r="K866" s="515" t="s">
        <v>15</v>
      </c>
      <c r="L866" s="515"/>
      <c r="M866" s="500"/>
      <c r="N866" s="486"/>
    </row>
    <row r="867" spans="1:18" ht="38.25" x14ac:dyDescent="0.2">
      <c r="A867" s="472"/>
      <c r="B867" s="473"/>
      <c r="C867" s="474"/>
      <c r="D867" s="509"/>
      <c r="E867" s="473"/>
      <c r="F867" s="522" t="s">
        <v>6172</v>
      </c>
      <c r="G867" s="474">
        <f t="shared" si="37"/>
        <v>29</v>
      </c>
      <c r="H867" s="541"/>
      <c r="I867" s="541"/>
      <c r="J867" s="477" t="s">
        <v>15</v>
      </c>
      <c r="K867" s="473"/>
      <c r="L867" s="474"/>
      <c r="M867" s="511"/>
      <c r="N867" s="486" t="s">
        <v>6173</v>
      </c>
      <c r="Q867" s="469">
        <f t="shared" si="38"/>
        <v>0</v>
      </c>
      <c r="R867" s="471" t="str">
        <f t="shared" si="39"/>
        <v xml:space="preserve"> </v>
      </c>
    </row>
    <row r="868" spans="1:18" ht="15" x14ac:dyDescent="0.2">
      <c r="A868" s="480">
        <v>771800</v>
      </c>
      <c r="B868" s="481" t="s">
        <v>2151</v>
      </c>
      <c r="C868" s="482" t="s">
        <v>2710</v>
      </c>
      <c r="D868" s="488" t="s">
        <v>6174</v>
      </c>
      <c r="E868" s="481" t="s">
        <v>6175</v>
      </c>
      <c r="F868" s="490" t="s">
        <v>2415</v>
      </c>
      <c r="G868" s="482">
        <f t="shared" si="37"/>
        <v>20</v>
      </c>
      <c r="H868" s="485"/>
      <c r="I868" s="485"/>
      <c r="J868" s="485"/>
      <c r="K868" s="481" t="s">
        <v>15</v>
      </c>
      <c r="L868" s="481"/>
      <c r="M868" s="478"/>
      <c r="N868" s="486"/>
      <c r="P868" s="492" t="s">
        <v>6176</v>
      </c>
      <c r="Q868" s="469">
        <f t="shared" si="38"/>
        <v>10</v>
      </c>
      <c r="R868" s="471" t="str">
        <f t="shared" si="39"/>
        <v xml:space="preserve"> </v>
      </c>
    </row>
    <row r="869" spans="1:18" ht="15" x14ac:dyDescent="0.2">
      <c r="A869" s="480">
        <v>771810</v>
      </c>
      <c r="B869" s="481" t="s">
        <v>2151</v>
      </c>
      <c r="C869" s="482" t="s">
        <v>2710</v>
      </c>
      <c r="D869" s="488" t="s">
        <v>6174</v>
      </c>
      <c r="E869" s="481" t="s">
        <v>6177</v>
      </c>
      <c r="F869" s="490" t="s">
        <v>6178</v>
      </c>
      <c r="G869" s="482">
        <f t="shared" si="37"/>
        <v>28</v>
      </c>
      <c r="H869" s="485"/>
      <c r="I869" s="485"/>
      <c r="J869" s="485"/>
      <c r="K869" s="481" t="s">
        <v>15</v>
      </c>
      <c r="L869" s="481"/>
      <c r="M869" s="478"/>
      <c r="N869" s="486"/>
      <c r="P869" s="492" t="s">
        <v>6179</v>
      </c>
      <c r="Q869" s="469">
        <f t="shared" si="38"/>
        <v>10</v>
      </c>
      <c r="R869" s="471" t="str">
        <f t="shared" si="39"/>
        <v xml:space="preserve"> </v>
      </c>
    </row>
    <row r="870" spans="1:18" ht="15" x14ac:dyDescent="0.2">
      <c r="A870" s="480"/>
      <c r="B870" s="481" t="s">
        <v>2151</v>
      </c>
      <c r="C870" s="482" t="s">
        <v>2821</v>
      </c>
      <c r="D870" s="488" t="s">
        <v>6174</v>
      </c>
      <c r="E870" s="481" t="s">
        <v>6180</v>
      </c>
      <c r="F870" s="490" t="s">
        <v>6181</v>
      </c>
      <c r="G870" s="482">
        <f t="shared" si="37"/>
        <v>25</v>
      </c>
      <c r="H870" s="485"/>
      <c r="I870" s="485"/>
      <c r="J870" s="485"/>
      <c r="K870" s="481" t="s">
        <v>15</v>
      </c>
      <c r="L870" s="481"/>
      <c r="M870" s="478" t="s">
        <v>4289</v>
      </c>
      <c r="N870" s="486"/>
      <c r="P870" s="492" t="s">
        <v>6182</v>
      </c>
      <c r="Q870" s="469">
        <f t="shared" si="38"/>
        <v>10</v>
      </c>
      <c r="R870" s="471" t="str">
        <f t="shared" si="39"/>
        <v xml:space="preserve"> </v>
      </c>
    </row>
    <row r="871" spans="1:18" ht="15" x14ac:dyDescent="0.2">
      <c r="A871" s="480">
        <v>772190</v>
      </c>
      <c r="B871" s="481" t="s">
        <v>2151</v>
      </c>
      <c r="C871" s="482" t="s">
        <v>2710</v>
      </c>
      <c r="D871" s="488" t="s">
        <v>6174</v>
      </c>
      <c r="E871" s="481" t="s">
        <v>6183</v>
      </c>
      <c r="F871" s="490" t="s">
        <v>6184</v>
      </c>
      <c r="G871" s="482">
        <f t="shared" si="37"/>
        <v>30</v>
      </c>
      <c r="H871" s="485"/>
      <c r="I871" s="485"/>
      <c r="J871" s="485"/>
      <c r="K871" s="481" t="s">
        <v>15</v>
      </c>
      <c r="L871" s="481"/>
      <c r="M871" s="478" t="s">
        <v>4289</v>
      </c>
      <c r="N871" s="486"/>
      <c r="P871" s="492" t="s">
        <v>6185</v>
      </c>
      <c r="Q871" s="469">
        <f t="shared" si="38"/>
        <v>10</v>
      </c>
      <c r="R871" s="471" t="str">
        <f t="shared" si="39"/>
        <v xml:space="preserve"> </v>
      </c>
    </row>
    <row r="872" spans="1:18" ht="15" x14ac:dyDescent="0.2">
      <c r="A872" s="480"/>
      <c r="B872" s="481" t="s">
        <v>2151</v>
      </c>
      <c r="C872" s="482" t="s">
        <v>2821</v>
      </c>
      <c r="D872" s="488" t="s">
        <v>6174</v>
      </c>
      <c r="E872" s="481" t="s">
        <v>6186</v>
      </c>
      <c r="F872" s="490" t="s">
        <v>6187</v>
      </c>
      <c r="G872" s="482">
        <f t="shared" si="37"/>
        <v>29</v>
      </c>
      <c r="H872" s="485"/>
      <c r="I872" s="485"/>
      <c r="J872" s="485"/>
      <c r="K872" s="481" t="s">
        <v>15</v>
      </c>
      <c r="L872" s="481"/>
      <c r="M872" s="478" t="s">
        <v>4289</v>
      </c>
      <c r="N872" s="486"/>
      <c r="P872" s="492" t="s">
        <v>6188</v>
      </c>
      <c r="Q872" s="469">
        <f t="shared" si="38"/>
        <v>10</v>
      </c>
      <c r="R872" s="471" t="str">
        <f t="shared" si="39"/>
        <v xml:space="preserve"> </v>
      </c>
    </row>
    <row r="873" spans="1:18" ht="15" x14ac:dyDescent="0.2">
      <c r="A873" s="480">
        <v>771820</v>
      </c>
      <c r="B873" s="481" t="s">
        <v>2151</v>
      </c>
      <c r="C873" s="482" t="s">
        <v>2710</v>
      </c>
      <c r="D873" s="488" t="s">
        <v>6174</v>
      </c>
      <c r="E873" s="481" t="s">
        <v>6189</v>
      </c>
      <c r="F873" s="490" t="s">
        <v>6190</v>
      </c>
      <c r="G873" s="482">
        <f t="shared" ref="G873:G947" si="41">+LEN(F873)</f>
        <v>22</v>
      </c>
      <c r="H873" s="485"/>
      <c r="I873" s="485"/>
      <c r="J873" s="485"/>
      <c r="K873" s="481" t="s">
        <v>15</v>
      </c>
      <c r="L873" s="481"/>
      <c r="M873" s="478"/>
      <c r="N873" s="486"/>
      <c r="P873" s="492" t="s">
        <v>6191</v>
      </c>
      <c r="Q873" s="469">
        <f t="shared" si="38"/>
        <v>10</v>
      </c>
      <c r="R873" s="471" t="str">
        <f t="shared" si="39"/>
        <v xml:space="preserve"> </v>
      </c>
    </row>
    <row r="874" spans="1:18" ht="15" x14ac:dyDescent="0.2">
      <c r="A874" s="480">
        <v>771830</v>
      </c>
      <c r="B874" s="481" t="s">
        <v>2151</v>
      </c>
      <c r="C874" s="482" t="s">
        <v>2710</v>
      </c>
      <c r="D874" s="488" t="s">
        <v>6174</v>
      </c>
      <c r="E874" s="481" t="s">
        <v>6192</v>
      </c>
      <c r="F874" s="490" t="s">
        <v>6193</v>
      </c>
      <c r="G874" s="482">
        <f t="shared" si="41"/>
        <v>27</v>
      </c>
      <c r="H874" s="485"/>
      <c r="I874" s="485"/>
      <c r="J874" s="485"/>
      <c r="K874" s="481" t="s">
        <v>15</v>
      </c>
      <c r="L874" s="481"/>
      <c r="M874" s="478"/>
      <c r="N874" s="486"/>
      <c r="P874" s="492" t="s">
        <v>6194</v>
      </c>
      <c r="Q874" s="469">
        <f t="shared" si="38"/>
        <v>10</v>
      </c>
      <c r="R874" s="471" t="str">
        <f t="shared" si="39"/>
        <v xml:space="preserve"> </v>
      </c>
    </row>
    <row r="875" spans="1:18" ht="15" x14ac:dyDescent="0.2">
      <c r="A875" s="480"/>
      <c r="B875" s="481" t="s">
        <v>2151</v>
      </c>
      <c r="C875" s="482" t="s">
        <v>2821</v>
      </c>
      <c r="D875" s="488" t="s">
        <v>6174</v>
      </c>
      <c r="E875" s="481" t="s">
        <v>6195</v>
      </c>
      <c r="F875" s="490" t="s">
        <v>6196</v>
      </c>
      <c r="G875" s="482">
        <f t="shared" si="41"/>
        <v>12</v>
      </c>
      <c r="H875" s="485"/>
      <c r="I875" s="485"/>
      <c r="J875" s="485"/>
      <c r="K875" s="481" t="s">
        <v>15</v>
      </c>
      <c r="L875" s="481"/>
      <c r="M875" s="478" t="s">
        <v>4289</v>
      </c>
      <c r="N875" s="486"/>
      <c r="P875" s="492" t="s">
        <v>6197</v>
      </c>
      <c r="Q875" s="469">
        <f t="shared" si="38"/>
        <v>10</v>
      </c>
      <c r="R875" s="471" t="str">
        <f t="shared" si="39"/>
        <v xml:space="preserve"> </v>
      </c>
    </row>
    <row r="876" spans="1:18" ht="15" x14ac:dyDescent="0.2">
      <c r="A876" s="480">
        <v>771840</v>
      </c>
      <c r="B876" s="481" t="s">
        <v>2151</v>
      </c>
      <c r="C876" s="482" t="s">
        <v>2710</v>
      </c>
      <c r="D876" s="488" t="s">
        <v>6174</v>
      </c>
      <c r="E876" s="481" t="s">
        <v>6198</v>
      </c>
      <c r="F876" s="483" t="s">
        <v>6199</v>
      </c>
      <c r="G876" s="482">
        <f t="shared" si="41"/>
        <v>11</v>
      </c>
      <c r="H876" s="485"/>
      <c r="I876" s="485"/>
      <c r="J876" s="485"/>
      <c r="K876" s="481" t="s">
        <v>15</v>
      </c>
      <c r="L876" s="481"/>
      <c r="M876" s="478"/>
      <c r="N876" s="486"/>
      <c r="P876" s="492" t="s">
        <v>6200</v>
      </c>
      <c r="Q876" s="469">
        <f t="shared" si="38"/>
        <v>9</v>
      </c>
      <c r="R876" s="471" t="str">
        <f t="shared" si="39"/>
        <v xml:space="preserve"> </v>
      </c>
    </row>
    <row r="877" spans="1:18" ht="15" x14ac:dyDescent="0.2">
      <c r="A877" s="480"/>
      <c r="B877" s="481" t="s">
        <v>2151</v>
      </c>
      <c r="C877" s="482" t="s">
        <v>2821</v>
      </c>
      <c r="D877" s="488" t="s">
        <v>6174</v>
      </c>
      <c r="E877" s="481" t="s">
        <v>6201</v>
      </c>
      <c r="F877" s="490" t="s">
        <v>6202</v>
      </c>
      <c r="G877" s="482">
        <f t="shared" si="41"/>
        <v>12</v>
      </c>
      <c r="H877" s="485"/>
      <c r="I877" s="485"/>
      <c r="J877" s="485"/>
      <c r="K877" s="481" t="s">
        <v>15</v>
      </c>
      <c r="L877" s="481"/>
      <c r="M877" s="478" t="s">
        <v>4289</v>
      </c>
      <c r="N877" s="486"/>
      <c r="P877" s="492" t="s">
        <v>6203</v>
      </c>
      <c r="Q877" s="469">
        <f t="shared" si="38"/>
        <v>10</v>
      </c>
      <c r="R877" s="471" t="str">
        <f t="shared" si="39"/>
        <v xml:space="preserve"> </v>
      </c>
    </row>
    <row r="878" spans="1:18" ht="15" x14ac:dyDescent="0.2">
      <c r="A878" s="480">
        <v>771850</v>
      </c>
      <c r="B878" s="481" t="s">
        <v>2151</v>
      </c>
      <c r="C878" s="482" t="s">
        <v>2710</v>
      </c>
      <c r="D878" s="488" t="s">
        <v>6174</v>
      </c>
      <c r="E878" s="481" t="s">
        <v>6204</v>
      </c>
      <c r="F878" s="483" t="s">
        <v>6205</v>
      </c>
      <c r="G878" s="482">
        <f t="shared" si="41"/>
        <v>14</v>
      </c>
      <c r="H878" s="485"/>
      <c r="I878" s="485"/>
      <c r="J878" s="485"/>
      <c r="K878" s="481" t="s">
        <v>15</v>
      </c>
      <c r="L878" s="481"/>
      <c r="M878" s="478"/>
      <c r="N878" s="486"/>
      <c r="P878" s="492" t="s">
        <v>6206</v>
      </c>
      <c r="Q878" s="469">
        <f t="shared" si="38"/>
        <v>10</v>
      </c>
      <c r="R878" s="471" t="str">
        <f t="shared" si="39"/>
        <v xml:space="preserve"> </v>
      </c>
    </row>
    <row r="879" spans="1:18" ht="15" x14ac:dyDescent="0.2">
      <c r="A879" s="480">
        <v>771860</v>
      </c>
      <c r="B879" s="481" t="s">
        <v>2151</v>
      </c>
      <c r="C879" s="482" t="s">
        <v>2710</v>
      </c>
      <c r="D879" s="488" t="s">
        <v>6174</v>
      </c>
      <c r="E879" s="481" t="s">
        <v>6207</v>
      </c>
      <c r="F879" s="483" t="s">
        <v>6208</v>
      </c>
      <c r="G879" s="482">
        <f t="shared" si="41"/>
        <v>26</v>
      </c>
      <c r="H879" s="485"/>
      <c r="I879" s="485"/>
      <c r="J879" s="485"/>
      <c r="K879" s="481" t="s">
        <v>15</v>
      </c>
      <c r="L879" s="481"/>
      <c r="M879" s="478"/>
      <c r="N879" s="486"/>
      <c r="P879" s="492" t="s">
        <v>6209</v>
      </c>
      <c r="Q879" s="469">
        <f t="shared" si="38"/>
        <v>10</v>
      </c>
      <c r="R879" s="471" t="str">
        <f t="shared" si="39"/>
        <v xml:space="preserve"> </v>
      </c>
    </row>
    <row r="880" spans="1:18" ht="15" x14ac:dyDescent="0.2">
      <c r="A880" s="480">
        <v>771870</v>
      </c>
      <c r="B880" s="481" t="s">
        <v>2151</v>
      </c>
      <c r="C880" s="482" t="s">
        <v>2710</v>
      </c>
      <c r="D880" s="488" t="s">
        <v>6174</v>
      </c>
      <c r="E880" s="481" t="s">
        <v>6210</v>
      </c>
      <c r="F880" s="490" t="s">
        <v>6211</v>
      </c>
      <c r="G880" s="482">
        <f t="shared" si="41"/>
        <v>16</v>
      </c>
      <c r="H880" s="485"/>
      <c r="I880" s="485"/>
      <c r="J880" s="485"/>
      <c r="K880" s="481" t="s">
        <v>15</v>
      </c>
      <c r="L880" s="481"/>
      <c r="M880" s="478"/>
      <c r="N880" s="486"/>
      <c r="P880" s="492" t="s">
        <v>6212</v>
      </c>
      <c r="Q880" s="469">
        <f t="shared" si="38"/>
        <v>8</v>
      </c>
      <c r="R880" s="471" t="str">
        <f t="shared" si="39"/>
        <v xml:space="preserve"> </v>
      </c>
    </row>
    <row r="881" spans="1:18" ht="15" x14ac:dyDescent="0.2">
      <c r="A881" s="480">
        <v>771880</v>
      </c>
      <c r="B881" s="481" t="s">
        <v>2151</v>
      </c>
      <c r="C881" s="482" t="s">
        <v>2710</v>
      </c>
      <c r="D881" s="488" t="s">
        <v>6174</v>
      </c>
      <c r="E881" s="481" t="s">
        <v>6213</v>
      </c>
      <c r="F881" s="490" t="s">
        <v>6214</v>
      </c>
      <c r="G881" s="482">
        <f t="shared" si="41"/>
        <v>17</v>
      </c>
      <c r="H881" s="485"/>
      <c r="I881" s="485"/>
      <c r="J881" s="485"/>
      <c r="K881" s="481" t="s">
        <v>15</v>
      </c>
      <c r="L881" s="481"/>
      <c r="M881" s="478"/>
      <c r="N881" s="486"/>
      <c r="P881" s="492" t="s">
        <v>6215</v>
      </c>
      <c r="Q881" s="469">
        <f t="shared" si="38"/>
        <v>10</v>
      </c>
      <c r="R881" s="471" t="str">
        <f t="shared" si="39"/>
        <v xml:space="preserve"> </v>
      </c>
    </row>
    <row r="882" spans="1:18" ht="15" x14ac:dyDescent="0.2">
      <c r="A882" s="480">
        <v>771890</v>
      </c>
      <c r="B882" s="481" t="s">
        <v>2151</v>
      </c>
      <c r="C882" s="482" t="s">
        <v>2710</v>
      </c>
      <c r="D882" s="488" t="s">
        <v>6174</v>
      </c>
      <c r="E882" s="481" t="s">
        <v>6216</v>
      </c>
      <c r="F882" s="490" t="s">
        <v>6217</v>
      </c>
      <c r="G882" s="482">
        <f t="shared" si="41"/>
        <v>25</v>
      </c>
      <c r="H882" s="485"/>
      <c r="I882" s="485"/>
      <c r="J882" s="485"/>
      <c r="K882" s="481" t="s">
        <v>15</v>
      </c>
      <c r="L882" s="481"/>
      <c r="M882" s="478"/>
      <c r="N882" s="486"/>
      <c r="P882" s="492" t="s">
        <v>6218</v>
      </c>
      <c r="Q882" s="469">
        <f t="shared" ref="Q882:Q962" si="42">+LEN(P882)</f>
        <v>8</v>
      </c>
      <c r="R882" s="471" t="str">
        <f t="shared" ref="R882:R962" si="43">+IF(Q882&gt;10,"over"," ")</f>
        <v xml:space="preserve"> </v>
      </c>
    </row>
    <row r="883" spans="1:18" ht="15" x14ac:dyDescent="0.2">
      <c r="A883" s="480">
        <v>771900</v>
      </c>
      <c r="B883" s="481" t="s">
        <v>2151</v>
      </c>
      <c r="C883" s="482" t="s">
        <v>2710</v>
      </c>
      <c r="D883" s="488" t="s">
        <v>6174</v>
      </c>
      <c r="E883" s="481" t="s">
        <v>6219</v>
      </c>
      <c r="F883" s="490" t="s">
        <v>6220</v>
      </c>
      <c r="G883" s="482">
        <f t="shared" si="41"/>
        <v>23</v>
      </c>
      <c r="H883" s="485"/>
      <c r="I883" s="485"/>
      <c r="J883" s="485"/>
      <c r="K883" s="481" t="s">
        <v>15</v>
      </c>
      <c r="L883" s="481"/>
      <c r="M883" s="478"/>
      <c r="N883" s="486"/>
      <c r="P883" s="492" t="s">
        <v>6221</v>
      </c>
      <c r="Q883" s="469">
        <f t="shared" si="42"/>
        <v>10</v>
      </c>
      <c r="R883" s="471" t="str">
        <f t="shared" si="43"/>
        <v xml:space="preserve"> </v>
      </c>
    </row>
    <row r="884" spans="1:18" ht="15" x14ac:dyDescent="0.2">
      <c r="A884" s="480">
        <v>771910</v>
      </c>
      <c r="B884" s="481" t="s">
        <v>2151</v>
      </c>
      <c r="C884" s="482" t="s">
        <v>2710</v>
      </c>
      <c r="D884" s="488" t="s">
        <v>6174</v>
      </c>
      <c r="E884" s="481" t="s">
        <v>6222</v>
      </c>
      <c r="F884" s="483" t="s">
        <v>6223</v>
      </c>
      <c r="G884" s="482">
        <f t="shared" si="41"/>
        <v>19</v>
      </c>
      <c r="H884" s="485"/>
      <c r="I884" s="485"/>
      <c r="J884" s="485"/>
      <c r="K884" s="481" t="s">
        <v>15</v>
      </c>
      <c r="L884" s="481"/>
      <c r="M884" s="478"/>
      <c r="N884" s="486"/>
      <c r="P884" s="492" t="s">
        <v>6224</v>
      </c>
      <c r="Q884" s="469">
        <f t="shared" si="42"/>
        <v>9</v>
      </c>
      <c r="R884" s="471" t="str">
        <f t="shared" si="43"/>
        <v xml:space="preserve"> </v>
      </c>
    </row>
    <row r="885" spans="1:18" ht="15" x14ac:dyDescent="0.2">
      <c r="A885" s="480"/>
      <c r="B885" s="481" t="s">
        <v>2151</v>
      </c>
      <c r="C885" s="482" t="s">
        <v>2821</v>
      </c>
      <c r="D885" s="488" t="s">
        <v>6174</v>
      </c>
      <c r="E885" s="481" t="s">
        <v>6225</v>
      </c>
      <c r="F885" s="490" t="s">
        <v>6226</v>
      </c>
      <c r="G885" s="482">
        <f t="shared" si="41"/>
        <v>27</v>
      </c>
      <c r="H885" s="485"/>
      <c r="I885" s="485"/>
      <c r="J885" s="485"/>
      <c r="K885" s="481" t="s">
        <v>15</v>
      </c>
      <c r="L885" s="481"/>
      <c r="M885" s="478" t="s">
        <v>4289</v>
      </c>
      <c r="N885" s="486"/>
      <c r="P885" s="492" t="s">
        <v>6227</v>
      </c>
      <c r="Q885" s="469">
        <f t="shared" si="42"/>
        <v>9</v>
      </c>
      <c r="R885" s="471" t="str">
        <f t="shared" si="43"/>
        <v xml:space="preserve"> </v>
      </c>
    </row>
    <row r="886" spans="1:18" ht="15" x14ac:dyDescent="0.2">
      <c r="A886" s="480"/>
      <c r="B886" s="481" t="s">
        <v>2151</v>
      </c>
      <c r="C886" s="482" t="s">
        <v>2821</v>
      </c>
      <c r="D886" s="488" t="s">
        <v>6174</v>
      </c>
      <c r="E886" s="481" t="s">
        <v>6228</v>
      </c>
      <c r="F886" s="490" t="s">
        <v>6229</v>
      </c>
      <c r="G886" s="482">
        <f t="shared" si="41"/>
        <v>30</v>
      </c>
      <c r="H886" s="485"/>
      <c r="I886" s="485"/>
      <c r="J886" s="485"/>
      <c r="K886" s="481" t="s">
        <v>15</v>
      </c>
      <c r="L886" s="481"/>
      <c r="M886" s="478" t="s">
        <v>4289</v>
      </c>
      <c r="N886" s="486"/>
      <c r="P886" s="492" t="s">
        <v>6230</v>
      </c>
      <c r="Q886" s="469">
        <f t="shared" si="42"/>
        <v>10</v>
      </c>
      <c r="R886" s="471" t="str">
        <f t="shared" si="43"/>
        <v xml:space="preserve"> </v>
      </c>
    </row>
    <row r="887" spans="1:18" ht="15" x14ac:dyDescent="0.2">
      <c r="A887" s="480">
        <v>771920</v>
      </c>
      <c r="B887" s="481" t="s">
        <v>2151</v>
      </c>
      <c r="C887" s="482" t="s">
        <v>2710</v>
      </c>
      <c r="D887" s="488" t="s">
        <v>6174</v>
      </c>
      <c r="E887" s="481" t="s">
        <v>6231</v>
      </c>
      <c r="F887" s="490" t="s">
        <v>6232</v>
      </c>
      <c r="G887" s="482">
        <f t="shared" si="41"/>
        <v>28</v>
      </c>
      <c r="H887" s="485"/>
      <c r="I887" s="485"/>
      <c r="J887" s="485"/>
      <c r="K887" s="481" t="s">
        <v>15</v>
      </c>
      <c r="L887" s="481"/>
      <c r="M887" s="478"/>
      <c r="N887" s="486"/>
      <c r="P887" s="492" t="s">
        <v>6233</v>
      </c>
      <c r="Q887" s="469">
        <f t="shared" si="42"/>
        <v>10</v>
      </c>
      <c r="R887" s="471" t="str">
        <f t="shared" si="43"/>
        <v xml:space="preserve"> </v>
      </c>
    </row>
    <row r="888" spans="1:18" ht="15" x14ac:dyDescent="0.2">
      <c r="A888" s="480">
        <v>771930</v>
      </c>
      <c r="B888" s="481" t="s">
        <v>2151</v>
      </c>
      <c r="C888" s="482" t="s">
        <v>2710</v>
      </c>
      <c r="D888" s="488" t="s">
        <v>6174</v>
      </c>
      <c r="E888" s="481" t="s">
        <v>6234</v>
      </c>
      <c r="F888" s="490" t="s">
        <v>6235</v>
      </c>
      <c r="G888" s="482">
        <f t="shared" si="41"/>
        <v>23</v>
      </c>
      <c r="H888" s="485"/>
      <c r="I888" s="485"/>
      <c r="J888" s="485"/>
      <c r="K888" s="481" t="s">
        <v>15</v>
      </c>
      <c r="L888" s="481"/>
      <c r="M888" s="478"/>
      <c r="N888" s="486"/>
      <c r="P888" s="492" t="s">
        <v>6236</v>
      </c>
      <c r="Q888" s="469">
        <f t="shared" si="42"/>
        <v>9</v>
      </c>
      <c r="R888" s="471" t="str">
        <f t="shared" si="43"/>
        <v xml:space="preserve"> </v>
      </c>
    </row>
    <row r="889" spans="1:18" ht="15" x14ac:dyDescent="0.2">
      <c r="A889" s="480">
        <v>771940</v>
      </c>
      <c r="B889" s="481" t="s">
        <v>2151</v>
      </c>
      <c r="C889" s="482" t="s">
        <v>2710</v>
      </c>
      <c r="D889" s="488" t="s">
        <v>6174</v>
      </c>
      <c r="E889" s="481" t="s">
        <v>6237</v>
      </c>
      <c r="F889" s="490" t="s">
        <v>6238</v>
      </c>
      <c r="G889" s="482">
        <f t="shared" si="41"/>
        <v>27</v>
      </c>
      <c r="H889" s="485"/>
      <c r="I889" s="485"/>
      <c r="J889" s="485"/>
      <c r="K889" s="481" t="s">
        <v>15</v>
      </c>
      <c r="L889" s="481"/>
      <c r="M889" s="478"/>
      <c r="N889" s="486"/>
      <c r="P889" s="492" t="s">
        <v>6239</v>
      </c>
      <c r="Q889" s="469">
        <f t="shared" si="42"/>
        <v>10</v>
      </c>
      <c r="R889" s="471" t="str">
        <f t="shared" si="43"/>
        <v xml:space="preserve"> </v>
      </c>
    </row>
    <row r="890" spans="1:18" ht="15" x14ac:dyDescent="0.2">
      <c r="A890" s="480">
        <v>771950</v>
      </c>
      <c r="B890" s="481" t="s">
        <v>2151</v>
      </c>
      <c r="C890" s="482" t="s">
        <v>2710</v>
      </c>
      <c r="D890" s="488" t="s">
        <v>6174</v>
      </c>
      <c r="E890" s="481" t="s">
        <v>6240</v>
      </c>
      <c r="F890" s="490" t="s">
        <v>6241</v>
      </c>
      <c r="G890" s="482">
        <f t="shared" si="41"/>
        <v>25</v>
      </c>
      <c r="H890" s="485"/>
      <c r="I890" s="485"/>
      <c r="J890" s="485"/>
      <c r="K890" s="481" t="s">
        <v>15</v>
      </c>
      <c r="L890" s="481"/>
      <c r="M890" s="478"/>
      <c r="N890" s="486"/>
      <c r="P890" s="492" t="s">
        <v>6242</v>
      </c>
      <c r="Q890" s="469">
        <f t="shared" si="42"/>
        <v>10</v>
      </c>
      <c r="R890" s="471" t="str">
        <f t="shared" si="43"/>
        <v xml:space="preserve"> </v>
      </c>
    </row>
    <row r="891" spans="1:18" ht="15" x14ac:dyDescent="0.2">
      <c r="A891" s="480"/>
      <c r="B891" s="481" t="s">
        <v>2151</v>
      </c>
      <c r="C891" s="482" t="s">
        <v>2821</v>
      </c>
      <c r="D891" s="488" t="s">
        <v>6174</v>
      </c>
      <c r="E891" s="481" t="s">
        <v>6243</v>
      </c>
      <c r="F891" s="490" t="s">
        <v>6244</v>
      </c>
      <c r="G891" s="482">
        <f t="shared" si="41"/>
        <v>28</v>
      </c>
      <c r="H891" s="485"/>
      <c r="I891" s="485"/>
      <c r="J891" s="485"/>
      <c r="K891" s="481" t="s">
        <v>15</v>
      </c>
      <c r="L891" s="481"/>
      <c r="M891" s="478" t="s">
        <v>6245</v>
      </c>
      <c r="N891" s="486"/>
      <c r="P891" s="492" t="s">
        <v>6246</v>
      </c>
      <c r="Q891" s="469">
        <f t="shared" si="42"/>
        <v>10</v>
      </c>
      <c r="R891" s="471" t="str">
        <f t="shared" si="43"/>
        <v xml:space="preserve"> </v>
      </c>
    </row>
    <row r="892" spans="1:18" ht="15" x14ac:dyDescent="0.2">
      <c r="A892" s="480"/>
      <c r="B892" s="481" t="s">
        <v>2151</v>
      </c>
      <c r="C892" s="482" t="s">
        <v>2821</v>
      </c>
      <c r="D892" s="488" t="s">
        <v>6174</v>
      </c>
      <c r="E892" s="481" t="s">
        <v>6247</v>
      </c>
      <c r="F892" s="490" t="s">
        <v>6248</v>
      </c>
      <c r="G892" s="482">
        <f t="shared" si="41"/>
        <v>26</v>
      </c>
      <c r="H892" s="485"/>
      <c r="I892" s="485"/>
      <c r="J892" s="485"/>
      <c r="K892" s="481" t="s">
        <v>15</v>
      </c>
      <c r="L892" s="481"/>
      <c r="M892" s="478" t="s">
        <v>4289</v>
      </c>
      <c r="N892" s="486"/>
      <c r="P892" s="492" t="s">
        <v>6249</v>
      </c>
      <c r="Q892" s="469">
        <f t="shared" si="42"/>
        <v>10</v>
      </c>
      <c r="R892" s="471" t="str">
        <f t="shared" si="43"/>
        <v xml:space="preserve"> </v>
      </c>
    </row>
    <row r="893" spans="1:18" ht="15" x14ac:dyDescent="0.2">
      <c r="A893" s="480"/>
      <c r="B893" s="481" t="s">
        <v>2151</v>
      </c>
      <c r="C893" s="482" t="s">
        <v>2821</v>
      </c>
      <c r="D893" s="488" t="s">
        <v>6174</v>
      </c>
      <c r="E893" s="481" t="s">
        <v>6250</v>
      </c>
      <c r="F893" s="490" t="s">
        <v>6251</v>
      </c>
      <c r="G893" s="482">
        <f t="shared" si="41"/>
        <v>24</v>
      </c>
      <c r="H893" s="485"/>
      <c r="I893" s="485"/>
      <c r="J893" s="485"/>
      <c r="K893" s="481" t="s">
        <v>15</v>
      </c>
      <c r="L893" s="481"/>
      <c r="M893" s="478" t="s">
        <v>6245</v>
      </c>
      <c r="N893" s="486"/>
      <c r="P893" s="492" t="s">
        <v>6252</v>
      </c>
      <c r="Q893" s="469">
        <f t="shared" si="42"/>
        <v>10</v>
      </c>
      <c r="R893" s="471" t="str">
        <f t="shared" si="43"/>
        <v xml:space="preserve"> </v>
      </c>
    </row>
    <row r="894" spans="1:18" ht="15" x14ac:dyDescent="0.2">
      <c r="A894" s="480">
        <v>771960</v>
      </c>
      <c r="B894" s="481" t="s">
        <v>2151</v>
      </c>
      <c r="C894" s="482" t="s">
        <v>2710</v>
      </c>
      <c r="D894" s="488" t="s">
        <v>6174</v>
      </c>
      <c r="E894" s="481" t="s">
        <v>6253</v>
      </c>
      <c r="F894" s="490" t="s">
        <v>6254</v>
      </c>
      <c r="G894" s="482">
        <f t="shared" si="41"/>
        <v>11</v>
      </c>
      <c r="H894" s="485"/>
      <c r="I894" s="485"/>
      <c r="J894" s="485"/>
      <c r="K894" s="481" t="s">
        <v>15</v>
      </c>
      <c r="L894" s="481"/>
      <c r="M894" s="478"/>
      <c r="N894" s="486"/>
      <c r="P894" s="492" t="s">
        <v>6255</v>
      </c>
      <c r="Q894" s="469">
        <f t="shared" si="42"/>
        <v>10</v>
      </c>
      <c r="R894" s="471" t="str">
        <f t="shared" si="43"/>
        <v xml:space="preserve"> </v>
      </c>
    </row>
    <row r="895" spans="1:18" ht="15" x14ac:dyDescent="0.2">
      <c r="A895" s="480"/>
      <c r="B895" s="481" t="s">
        <v>2151</v>
      </c>
      <c r="C895" s="482" t="s">
        <v>2821</v>
      </c>
      <c r="D895" s="488" t="s">
        <v>6174</v>
      </c>
      <c r="E895" s="481" t="s">
        <v>6256</v>
      </c>
      <c r="F895" s="490" t="s">
        <v>6257</v>
      </c>
      <c r="G895" s="482">
        <f t="shared" si="41"/>
        <v>16</v>
      </c>
      <c r="H895" s="485"/>
      <c r="I895" s="485"/>
      <c r="J895" s="485"/>
      <c r="K895" s="481" t="s">
        <v>15</v>
      </c>
      <c r="L895" s="481"/>
      <c r="M895" s="478" t="s">
        <v>6245</v>
      </c>
      <c r="N895" s="486"/>
      <c r="P895" s="492" t="s">
        <v>6258</v>
      </c>
      <c r="Q895" s="469">
        <f t="shared" si="42"/>
        <v>10</v>
      </c>
      <c r="R895" s="471" t="str">
        <f t="shared" si="43"/>
        <v xml:space="preserve"> </v>
      </c>
    </row>
    <row r="896" spans="1:18" ht="15" x14ac:dyDescent="0.2">
      <c r="A896" s="480">
        <v>771970</v>
      </c>
      <c r="B896" s="481" t="s">
        <v>2151</v>
      </c>
      <c r="C896" s="482" t="s">
        <v>2710</v>
      </c>
      <c r="D896" s="488" t="s">
        <v>4244</v>
      </c>
      <c r="E896" s="481" t="s">
        <v>6259</v>
      </c>
      <c r="F896" s="483" t="s">
        <v>6260</v>
      </c>
      <c r="G896" s="482">
        <f t="shared" si="41"/>
        <v>19</v>
      </c>
      <c r="H896" s="485"/>
      <c r="I896" s="485"/>
      <c r="J896" s="485"/>
      <c r="K896" s="481" t="s">
        <v>15</v>
      </c>
      <c r="L896" s="481"/>
      <c r="M896" s="478" t="s">
        <v>3194</v>
      </c>
      <c r="N896" s="486"/>
      <c r="P896" s="492" t="s">
        <v>6261</v>
      </c>
      <c r="Q896" s="469">
        <f t="shared" si="42"/>
        <v>10</v>
      </c>
      <c r="R896" s="471" t="str">
        <f t="shared" si="43"/>
        <v xml:space="preserve"> </v>
      </c>
    </row>
    <row r="897" spans="1:18" ht="15" x14ac:dyDescent="0.2">
      <c r="A897" s="480">
        <v>771980</v>
      </c>
      <c r="B897" s="481" t="s">
        <v>2151</v>
      </c>
      <c r="C897" s="482" t="s">
        <v>2710</v>
      </c>
      <c r="D897" s="488" t="s">
        <v>4244</v>
      </c>
      <c r="E897" s="481" t="s">
        <v>6262</v>
      </c>
      <c r="F897" s="483" t="s">
        <v>6263</v>
      </c>
      <c r="G897" s="482">
        <f t="shared" si="41"/>
        <v>19</v>
      </c>
      <c r="H897" s="485"/>
      <c r="I897" s="485"/>
      <c r="J897" s="485"/>
      <c r="K897" s="481" t="s">
        <v>15</v>
      </c>
      <c r="L897" s="481"/>
      <c r="M897" s="478" t="s">
        <v>3194</v>
      </c>
      <c r="N897" s="486"/>
      <c r="P897" s="492" t="s">
        <v>6264</v>
      </c>
      <c r="Q897" s="469">
        <f t="shared" si="42"/>
        <v>10</v>
      </c>
      <c r="R897" s="471" t="str">
        <f t="shared" si="43"/>
        <v xml:space="preserve"> </v>
      </c>
    </row>
    <row r="898" spans="1:18" ht="15" x14ac:dyDescent="0.2">
      <c r="A898" s="480">
        <v>771990</v>
      </c>
      <c r="B898" s="481" t="s">
        <v>2151</v>
      </c>
      <c r="C898" s="482" t="s">
        <v>2710</v>
      </c>
      <c r="D898" s="488" t="s">
        <v>4244</v>
      </c>
      <c r="E898" s="481" t="s">
        <v>6265</v>
      </c>
      <c r="F898" s="483" t="s">
        <v>6266</v>
      </c>
      <c r="G898" s="482">
        <f t="shared" si="41"/>
        <v>29</v>
      </c>
      <c r="H898" s="485"/>
      <c r="I898" s="485"/>
      <c r="J898" s="485"/>
      <c r="K898" s="481" t="s">
        <v>15</v>
      </c>
      <c r="L898" s="481"/>
      <c r="M898" s="478" t="s">
        <v>3194</v>
      </c>
      <c r="N898" s="486"/>
      <c r="P898" s="492" t="s">
        <v>6267</v>
      </c>
      <c r="Q898" s="469">
        <f t="shared" si="42"/>
        <v>10</v>
      </c>
      <c r="R898" s="471" t="str">
        <f t="shared" si="43"/>
        <v xml:space="preserve"> </v>
      </c>
    </row>
    <row r="899" spans="1:18" ht="15" x14ac:dyDescent="0.2">
      <c r="A899" s="480">
        <v>772000</v>
      </c>
      <c r="B899" s="481" t="s">
        <v>2151</v>
      </c>
      <c r="C899" s="482" t="s">
        <v>2710</v>
      </c>
      <c r="D899" s="488" t="s">
        <v>4244</v>
      </c>
      <c r="E899" s="481" t="s">
        <v>6268</v>
      </c>
      <c r="F899" s="483" t="s">
        <v>6269</v>
      </c>
      <c r="G899" s="482">
        <f t="shared" si="41"/>
        <v>23</v>
      </c>
      <c r="H899" s="485"/>
      <c r="I899" s="485"/>
      <c r="J899" s="485"/>
      <c r="K899" s="481" t="s">
        <v>15</v>
      </c>
      <c r="L899" s="481"/>
      <c r="M899" s="478" t="s">
        <v>3194</v>
      </c>
      <c r="N899" s="486"/>
      <c r="P899" s="492" t="s">
        <v>6270</v>
      </c>
      <c r="Q899" s="469">
        <f t="shared" si="42"/>
        <v>10</v>
      </c>
      <c r="R899" s="471" t="str">
        <f t="shared" si="43"/>
        <v xml:space="preserve"> </v>
      </c>
    </row>
    <row r="900" spans="1:18" ht="15" x14ac:dyDescent="0.2">
      <c r="A900" s="480">
        <v>772010</v>
      </c>
      <c r="B900" s="481" t="s">
        <v>2151</v>
      </c>
      <c r="C900" s="482" t="s">
        <v>2710</v>
      </c>
      <c r="D900" s="488" t="s">
        <v>4244</v>
      </c>
      <c r="E900" s="481" t="s">
        <v>6271</v>
      </c>
      <c r="F900" s="483" t="s">
        <v>6272</v>
      </c>
      <c r="G900" s="482">
        <f t="shared" si="41"/>
        <v>15</v>
      </c>
      <c r="H900" s="485"/>
      <c r="I900" s="485"/>
      <c r="J900" s="485"/>
      <c r="K900" s="481" t="s">
        <v>15</v>
      </c>
      <c r="L900" s="481"/>
      <c r="M900" s="478" t="s">
        <v>3194</v>
      </c>
      <c r="N900" s="486"/>
      <c r="P900" s="492" t="s">
        <v>6273</v>
      </c>
      <c r="Q900" s="469">
        <f t="shared" si="42"/>
        <v>10</v>
      </c>
      <c r="R900" s="471" t="str">
        <f t="shared" si="43"/>
        <v xml:space="preserve"> </v>
      </c>
    </row>
    <row r="901" spans="1:18" ht="15" x14ac:dyDescent="0.2">
      <c r="A901" s="480">
        <v>772020</v>
      </c>
      <c r="B901" s="481" t="s">
        <v>2151</v>
      </c>
      <c r="C901" s="482" t="s">
        <v>2710</v>
      </c>
      <c r="D901" s="488" t="s">
        <v>4244</v>
      </c>
      <c r="E901" s="481" t="s">
        <v>6274</v>
      </c>
      <c r="F901" s="483" t="s">
        <v>6275</v>
      </c>
      <c r="G901" s="482">
        <f t="shared" si="41"/>
        <v>24</v>
      </c>
      <c r="H901" s="485"/>
      <c r="I901" s="485"/>
      <c r="J901" s="485"/>
      <c r="K901" s="481" t="s">
        <v>15</v>
      </c>
      <c r="L901" s="481"/>
      <c r="M901" s="478" t="s">
        <v>3194</v>
      </c>
      <c r="N901" s="486"/>
      <c r="P901" s="492" t="s">
        <v>6276</v>
      </c>
      <c r="Q901" s="469">
        <f t="shared" si="42"/>
        <v>10</v>
      </c>
      <c r="R901" s="471" t="str">
        <f t="shared" si="43"/>
        <v xml:space="preserve"> </v>
      </c>
    </row>
    <row r="902" spans="1:18" ht="15" x14ac:dyDescent="0.2">
      <c r="A902" s="480">
        <v>772030</v>
      </c>
      <c r="B902" s="481" t="s">
        <v>2151</v>
      </c>
      <c r="C902" s="482" t="s">
        <v>2710</v>
      </c>
      <c r="D902" s="488" t="s">
        <v>4244</v>
      </c>
      <c r="E902" s="481" t="s">
        <v>6277</v>
      </c>
      <c r="F902" s="483" t="s">
        <v>6278</v>
      </c>
      <c r="G902" s="482">
        <f t="shared" si="41"/>
        <v>30</v>
      </c>
      <c r="H902" s="485"/>
      <c r="I902" s="485"/>
      <c r="J902" s="485"/>
      <c r="K902" s="481" t="s">
        <v>15</v>
      </c>
      <c r="L902" s="481"/>
      <c r="M902" s="478" t="s">
        <v>3194</v>
      </c>
      <c r="N902" s="486"/>
      <c r="P902" s="492" t="s">
        <v>6279</v>
      </c>
      <c r="Q902" s="469">
        <f t="shared" si="42"/>
        <v>10</v>
      </c>
      <c r="R902" s="471" t="str">
        <f t="shared" si="43"/>
        <v xml:space="preserve"> </v>
      </c>
    </row>
    <row r="903" spans="1:18" ht="15" x14ac:dyDescent="0.2">
      <c r="A903" s="480">
        <v>772040</v>
      </c>
      <c r="B903" s="481" t="s">
        <v>2151</v>
      </c>
      <c r="C903" s="482" t="s">
        <v>2710</v>
      </c>
      <c r="D903" s="488" t="s">
        <v>4244</v>
      </c>
      <c r="E903" s="481" t="s">
        <v>6280</v>
      </c>
      <c r="F903" s="483" t="s">
        <v>6281</v>
      </c>
      <c r="G903" s="482">
        <f t="shared" si="41"/>
        <v>30</v>
      </c>
      <c r="H903" s="485"/>
      <c r="I903" s="485"/>
      <c r="J903" s="485"/>
      <c r="K903" s="481" t="s">
        <v>15</v>
      </c>
      <c r="L903" s="481"/>
      <c r="M903" s="478" t="s">
        <v>3194</v>
      </c>
      <c r="N903" s="486"/>
      <c r="P903" s="492" t="s">
        <v>6282</v>
      </c>
      <c r="Q903" s="469">
        <f t="shared" si="42"/>
        <v>10</v>
      </c>
      <c r="R903" s="471" t="str">
        <f t="shared" si="43"/>
        <v xml:space="preserve"> </v>
      </c>
    </row>
    <row r="904" spans="1:18" ht="15" x14ac:dyDescent="0.2">
      <c r="A904" s="480">
        <v>772050</v>
      </c>
      <c r="B904" s="481" t="s">
        <v>2151</v>
      </c>
      <c r="C904" s="482" t="s">
        <v>2710</v>
      </c>
      <c r="D904" s="488" t="s">
        <v>4244</v>
      </c>
      <c r="E904" s="481" t="s">
        <v>6283</v>
      </c>
      <c r="F904" s="483" t="s">
        <v>6284</v>
      </c>
      <c r="G904" s="482">
        <f t="shared" si="41"/>
        <v>19</v>
      </c>
      <c r="H904" s="485"/>
      <c r="I904" s="485"/>
      <c r="J904" s="485"/>
      <c r="K904" s="481" t="s">
        <v>15</v>
      </c>
      <c r="L904" s="481"/>
      <c r="M904" s="478" t="s">
        <v>3194</v>
      </c>
      <c r="N904" s="486"/>
      <c r="P904" s="492" t="s">
        <v>6285</v>
      </c>
      <c r="Q904" s="469">
        <f t="shared" si="42"/>
        <v>10</v>
      </c>
      <c r="R904" s="471" t="str">
        <f t="shared" si="43"/>
        <v xml:space="preserve"> </v>
      </c>
    </row>
    <row r="905" spans="1:18" ht="15" x14ac:dyDescent="0.2">
      <c r="A905" s="480">
        <v>772060</v>
      </c>
      <c r="B905" s="481" t="s">
        <v>2151</v>
      </c>
      <c r="C905" s="482" t="s">
        <v>2710</v>
      </c>
      <c r="D905" s="488" t="s">
        <v>4244</v>
      </c>
      <c r="E905" s="481" t="s">
        <v>6286</v>
      </c>
      <c r="F905" s="483" t="s">
        <v>6287</v>
      </c>
      <c r="G905" s="482">
        <f t="shared" si="41"/>
        <v>26</v>
      </c>
      <c r="H905" s="485"/>
      <c r="I905" s="485"/>
      <c r="J905" s="485"/>
      <c r="K905" s="481" t="s">
        <v>15</v>
      </c>
      <c r="L905" s="481"/>
      <c r="M905" s="478" t="s">
        <v>3194</v>
      </c>
      <c r="N905" s="486"/>
      <c r="P905" s="492" t="s">
        <v>6288</v>
      </c>
      <c r="Q905" s="469">
        <f t="shared" si="42"/>
        <v>9</v>
      </c>
      <c r="R905" s="471" t="str">
        <f t="shared" si="43"/>
        <v xml:space="preserve"> </v>
      </c>
    </row>
    <row r="906" spans="1:18" ht="15" x14ac:dyDescent="0.2">
      <c r="A906" s="480">
        <v>772070</v>
      </c>
      <c r="B906" s="481" t="s">
        <v>2151</v>
      </c>
      <c r="C906" s="482" t="s">
        <v>2710</v>
      </c>
      <c r="D906" s="488" t="s">
        <v>4244</v>
      </c>
      <c r="E906" s="481" t="s">
        <v>6289</v>
      </c>
      <c r="F906" s="483" t="s">
        <v>6290</v>
      </c>
      <c r="G906" s="482">
        <f t="shared" si="41"/>
        <v>20</v>
      </c>
      <c r="H906" s="485"/>
      <c r="I906" s="485"/>
      <c r="J906" s="485"/>
      <c r="K906" s="481" t="s">
        <v>15</v>
      </c>
      <c r="L906" s="481"/>
      <c r="M906" s="478" t="s">
        <v>3194</v>
      </c>
      <c r="N906" s="486"/>
      <c r="P906" s="492" t="s">
        <v>6291</v>
      </c>
      <c r="Q906" s="469">
        <f t="shared" si="42"/>
        <v>9</v>
      </c>
      <c r="R906" s="471" t="str">
        <f t="shared" si="43"/>
        <v xml:space="preserve"> </v>
      </c>
    </row>
    <row r="907" spans="1:18" ht="15" x14ac:dyDescent="0.2">
      <c r="A907" s="480">
        <v>772080</v>
      </c>
      <c r="B907" s="481" t="s">
        <v>2151</v>
      </c>
      <c r="C907" s="482" t="s">
        <v>2710</v>
      </c>
      <c r="D907" s="488" t="s">
        <v>4244</v>
      </c>
      <c r="E907" s="481" t="s">
        <v>6292</v>
      </c>
      <c r="F907" s="483" t="s">
        <v>6293</v>
      </c>
      <c r="G907" s="482">
        <f t="shared" si="41"/>
        <v>22</v>
      </c>
      <c r="H907" s="485"/>
      <c r="I907" s="485"/>
      <c r="J907" s="485"/>
      <c r="K907" s="481" t="s">
        <v>15</v>
      </c>
      <c r="L907" s="481"/>
      <c r="M907" s="478" t="s">
        <v>3194</v>
      </c>
      <c r="N907" s="486"/>
      <c r="P907" s="492" t="s">
        <v>6294</v>
      </c>
      <c r="Q907" s="469">
        <f t="shared" si="42"/>
        <v>10</v>
      </c>
      <c r="R907" s="471" t="str">
        <f t="shared" si="43"/>
        <v xml:space="preserve"> </v>
      </c>
    </row>
    <row r="908" spans="1:18" ht="15" x14ac:dyDescent="0.2">
      <c r="A908" s="480">
        <v>772090</v>
      </c>
      <c r="B908" s="481" t="s">
        <v>2151</v>
      </c>
      <c r="C908" s="482" t="s">
        <v>2710</v>
      </c>
      <c r="D908" s="488" t="s">
        <v>4244</v>
      </c>
      <c r="E908" s="481" t="s">
        <v>6295</v>
      </c>
      <c r="F908" s="483" t="s">
        <v>6296</v>
      </c>
      <c r="G908" s="482">
        <f t="shared" si="41"/>
        <v>17</v>
      </c>
      <c r="H908" s="485"/>
      <c r="I908" s="485"/>
      <c r="J908" s="485"/>
      <c r="K908" s="481" t="s">
        <v>15</v>
      </c>
      <c r="L908" s="481"/>
      <c r="M908" s="478" t="s">
        <v>3194</v>
      </c>
      <c r="N908" s="486"/>
      <c r="P908" s="492" t="s">
        <v>6297</v>
      </c>
      <c r="Q908" s="469">
        <f t="shared" si="42"/>
        <v>9</v>
      </c>
      <c r="R908" s="471" t="str">
        <f t="shared" si="43"/>
        <v xml:space="preserve"> </v>
      </c>
    </row>
    <row r="909" spans="1:18" ht="15" x14ac:dyDescent="0.2">
      <c r="A909" s="480">
        <v>772100</v>
      </c>
      <c r="B909" s="481" t="s">
        <v>2151</v>
      </c>
      <c r="C909" s="482" t="s">
        <v>2710</v>
      </c>
      <c r="D909" s="488" t="s">
        <v>4244</v>
      </c>
      <c r="E909" s="481" t="s">
        <v>6298</v>
      </c>
      <c r="F909" s="483" t="s">
        <v>6299</v>
      </c>
      <c r="G909" s="482">
        <f t="shared" si="41"/>
        <v>20</v>
      </c>
      <c r="H909" s="485"/>
      <c r="I909" s="485"/>
      <c r="J909" s="485"/>
      <c r="K909" s="481" t="s">
        <v>15</v>
      </c>
      <c r="L909" s="481"/>
      <c r="M909" s="478" t="s">
        <v>3194</v>
      </c>
      <c r="N909" s="486"/>
      <c r="P909" s="492" t="s">
        <v>6300</v>
      </c>
      <c r="Q909" s="469">
        <f t="shared" si="42"/>
        <v>10</v>
      </c>
      <c r="R909" s="471" t="str">
        <f t="shared" si="43"/>
        <v xml:space="preserve"> </v>
      </c>
    </row>
    <row r="910" spans="1:18" ht="15" x14ac:dyDescent="0.2">
      <c r="A910" s="480">
        <v>772110</v>
      </c>
      <c r="B910" s="481" t="s">
        <v>2151</v>
      </c>
      <c r="C910" s="482" t="s">
        <v>2710</v>
      </c>
      <c r="D910" s="488" t="s">
        <v>4244</v>
      </c>
      <c r="E910" s="481" t="s">
        <v>6301</v>
      </c>
      <c r="F910" s="483" t="s">
        <v>6302</v>
      </c>
      <c r="G910" s="482">
        <f t="shared" si="41"/>
        <v>21</v>
      </c>
      <c r="H910" s="485"/>
      <c r="I910" s="485"/>
      <c r="J910" s="485"/>
      <c r="K910" s="481" t="s">
        <v>15</v>
      </c>
      <c r="L910" s="481"/>
      <c r="M910" s="478" t="s">
        <v>3194</v>
      </c>
      <c r="N910" s="486"/>
      <c r="P910" s="492" t="s">
        <v>6303</v>
      </c>
      <c r="Q910" s="469">
        <f t="shared" si="42"/>
        <v>10</v>
      </c>
      <c r="R910" s="471" t="str">
        <f t="shared" si="43"/>
        <v xml:space="preserve"> </v>
      </c>
    </row>
    <row r="911" spans="1:18" ht="15" x14ac:dyDescent="0.2">
      <c r="A911" s="480">
        <v>772120</v>
      </c>
      <c r="B911" s="481" t="s">
        <v>2151</v>
      </c>
      <c r="C911" s="482" t="s">
        <v>2710</v>
      </c>
      <c r="D911" s="488" t="s">
        <v>4244</v>
      </c>
      <c r="E911" s="481" t="s">
        <v>6304</v>
      </c>
      <c r="F911" s="483" t="s">
        <v>6305</v>
      </c>
      <c r="G911" s="482">
        <f t="shared" si="41"/>
        <v>22</v>
      </c>
      <c r="H911" s="485"/>
      <c r="I911" s="485"/>
      <c r="J911" s="485"/>
      <c r="K911" s="481" t="s">
        <v>15</v>
      </c>
      <c r="L911" s="481"/>
      <c r="M911" s="478" t="s">
        <v>3194</v>
      </c>
      <c r="N911" s="486"/>
      <c r="P911" s="168" t="s">
        <v>6306</v>
      </c>
      <c r="Q911" s="469">
        <f t="shared" si="42"/>
        <v>8</v>
      </c>
      <c r="R911" s="471" t="str">
        <f t="shared" si="43"/>
        <v xml:space="preserve"> </v>
      </c>
    </row>
    <row r="912" spans="1:18" ht="15" x14ac:dyDescent="0.2">
      <c r="A912" s="480">
        <v>772130</v>
      </c>
      <c r="B912" s="481" t="s">
        <v>2151</v>
      </c>
      <c r="C912" s="482" t="s">
        <v>2710</v>
      </c>
      <c r="D912" s="488" t="s">
        <v>4244</v>
      </c>
      <c r="E912" s="481" t="s">
        <v>6307</v>
      </c>
      <c r="F912" s="483" t="s">
        <v>6308</v>
      </c>
      <c r="G912" s="482">
        <f t="shared" si="41"/>
        <v>20</v>
      </c>
      <c r="H912" s="485"/>
      <c r="I912" s="485"/>
      <c r="J912" s="485"/>
      <c r="K912" s="481" t="s">
        <v>15</v>
      </c>
      <c r="L912" s="481"/>
      <c r="M912" s="478" t="s">
        <v>3194</v>
      </c>
      <c r="N912" s="486"/>
      <c r="P912" s="168" t="s">
        <v>6309</v>
      </c>
      <c r="Q912" s="469">
        <f t="shared" si="42"/>
        <v>9</v>
      </c>
      <c r="R912" s="471" t="str">
        <f t="shared" si="43"/>
        <v xml:space="preserve"> </v>
      </c>
    </row>
    <row r="913" spans="1:18" ht="15" x14ac:dyDescent="0.2">
      <c r="A913" s="480">
        <v>772140</v>
      </c>
      <c r="B913" s="481" t="s">
        <v>2151</v>
      </c>
      <c r="C913" s="482" t="s">
        <v>2710</v>
      </c>
      <c r="D913" s="488" t="s">
        <v>4244</v>
      </c>
      <c r="E913" s="481" t="s">
        <v>6310</v>
      </c>
      <c r="F913" s="483" t="s">
        <v>6311</v>
      </c>
      <c r="G913" s="482">
        <f t="shared" si="41"/>
        <v>23</v>
      </c>
      <c r="H913" s="485"/>
      <c r="I913" s="485"/>
      <c r="J913" s="485"/>
      <c r="K913" s="481" t="s">
        <v>15</v>
      </c>
      <c r="L913" s="481"/>
      <c r="M913" s="478" t="s">
        <v>3194</v>
      </c>
      <c r="N913" s="486"/>
      <c r="P913" s="168" t="s">
        <v>6312</v>
      </c>
      <c r="Q913" s="469">
        <f t="shared" si="42"/>
        <v>9</v>
      </c>
      <c r="R913" s="471" t="str">
        <f t="shared" si="43"/>
        <v xml:space="preserve"> </v>
      </c>
    </row>
    <row r="914" spans="1:18" ht="15" x14ac:dyDescent="0.2">
      <c r="A914" s="480">
        <v>772150</v>
      </c>
      <c r="B914" s="481" t="s">
        <v>2151</v>
      </c>
      <c r="C914" s="482" t="s">
        <v>2710</v>
      </c>
      <c r="D914" s="488" t="s">
        <v>4244</v>
      </c>
      <c r="E914" s="481" t="s">
        <v>6313</v>
      </c>
      <c r="F914" s="490" t="s">
        <v>6314</v>
      </c>
      <c r="G914" s="482">
        <f t="shared" si="41"/>
        <v>24</v>
      </c>
      <c r="H914" s="485"/>
      <c r="I914" s="485"/>
      <c r="J914" s="485"/>
      <c r="K914" s="481" t="s">
        <v>15</v>
      </c>
      <c r="L914" s="481"/>
      <c r="M914" s="478" t="s">
        <v>3194</v>
      </c>
      <c r="N914" s="486"/>
      <c r="P914" s="492" t="s">
        <v>6315</v>
      </c>
      <c r="Q914" s="469">
        <f t="shared" si="42"/>
        <v>10</v>
      </c>
      <c r="R914" s="471" t="str">
        <f t="shared" si="43"/>
        <v xml:space="preserve"> </v>
      </c>
    </row>
    <row r="915" spans="1:18" ht="15" x14ac:dyDescent="0.2">
      <c r="A915" s="480">
        <v>772160</v>
      </c>
      <c r="B915" s="481" t="s">
        <v>2151</v>
      </c>
      <c r="C915" s="482" t="s">
        <v>2710</v>
      </c>
      <c r="D915" s="488" t="s">
        <v>4244</v>
      </c>
      <c r="E915" s="481" t="s">
        <v>6316</v>
      </c>
      <c r="F915" s="490" t="s">
        <v>6317</v>
      </c>
      <c r="G915" s="482">
        <f t="shared" si="41"/>
        <v>16</v>
      </c>
      <c r="H915" s="485"/>
      <c r="I915" s="485"/>
      <c r="J915" s="485"/>
      <c r="K915" s="481" t="s">
        <v>15</v>
      </c>
      <c r="L915" s="481"/>
      <c r="M915" s="478" t="s">
        <v>3194</v>
      </c>
      <c r="N915" s="486"/>
      <c r="P915" s="492" t="s">
        <v>6318</v>
      </c>
      <c r="Q915" s="469">
        <f t="shared" si="42"/>
        <v>10</v>
      </c>
      <c r="R915" s="471" t="str">
        <f t="shared" si="43"/>
        <v xml:space="preserve"> </v>
      </c>
    </row>
    <row r="916" spans="1:18" ht="15" x14ac:dyDescent="0.2">
      <c r="A916" s="480">
        <v>772170</v>
      </c>
      <c r="B916" s="481" t="s">
        <v>2151</v>
      </c>
      <c r="C916" s="482" t="s">
        <v>2710</v>
      </c>
      <c r="D916" s="488" t="s">
        <v>4244</v>
      </c>
      <c r="E916" s="481" t="s">
        <v>6319</v>
      </c>
      <c r="F916" s="490" t="s">
        <v>6320</v>
      </c>
      <c r="G916" s="482">
        <f t="shared" si="41"/>
        <v>11</v>
      </c>
      <c r="H916" s="485"/>
      <c r="I916" s="485"/>
      <c r="J916" s="485"/>
      <c r="K916" s="481" t="s">
        <v>15</v>
      </c>
      <c r="L916" s="481"/>
      <c r="M916" s="478" t="s">
        <v>3194</v>
      </c>
      <c r="N916" s="486"/>
      <c r="P916" s="492" t="s">
        <v>6321</v>
      </c>
      <c r="Q916" s="469">
        <f t="shared" si="42"/>
        <v>10</v>
      </c>
      <c r="R916" s="471" t="str">
        <f t="shared" si="43"/>
        <v xml:space="preserve"> </v>
      </c>
    </row>
    <row r="917" spans="1:18" ht="15" x14ac:dyDescent="0.2">
      <c r="A917" s="480">
        <v>772180</v>
      </c>
      <c r="B917" s="481" t="s">
        <v>2151</v>
      </c>
      <c r="C917" s="482" t="s">
        <v>2710</v>
      </c>
      <c r="D917" s="488"/>
      <c r="E917" s="481"/>
      <c r="F917" s="490" t="s">
        <v>6322</v>
      </c>
      <c r="G917" s="482">
        <f t="shared" si="41"/>
        <v>11</v>
      </c>
      <c r="H917" s="485"/>
      <c r="I917" s="485"/>
      <c r="J917" s="485"/>
      <c r="K917" s="481" t="s">
        <v>15</v>
      </c>
      <c r="L917" s="481"/>
      <c r="M917" s="478" t="s">
        <v>4346</v>
      </c>
      <c r="N917" s="486"/>
      <c r="P917" s="168"/>
      <c r="Q917" s="469">
        <f t="shared" si="42"/>
        <v>0</v>
      </c>
      <c r="R917" s="471"/>
    </row>
    <row r="918" spans="1:18" ht="15" x14ac:dyDescent="0.2">
      <c r="A918" s="480">
        <v>772200</v>
      </c>
      <c r="B918" s="481" t="s">
        <v>2151</v>
      </c>
      <c r="C918" s="482" t="s">
        <v>2710</v>
      </c>
      <c r="D918" s="488"/>
      <c r="E918" s="481"/>
      <c r="F918" s="490" t="s">
        <v>6323</v>
      </c>
      <c r="G918" s="482">
        <f t="shared" si="41"/>
        <v>13</v>
      </c>
      <c r="H918" s="485"/>
      <c r="I918" s="485"/>
      <c r="J918" s="485"/>
      <c r="K918" s="481" t="s">
        <v>15</v>
      </c>
      <c r="L918" s="481"/>
      <c r="M918" s="478" t="s">
        <v>6324</v>
      </c>
      <c r="N918" s="486"/>
      <c r="P918" s="168"/>
      <c r="Q918" s="469">
        <f t="shared" si="42"/>
        <v>0</v>
      </c>
      <c r="R918" s="471"/>
    </row>
    <row r="919" spans="1:18" ht="15" x14ac:dyDescent="0.2">
      <c r="A919" s="480">
        <v>772210</v>
      </c>
      <c r="B919" s="481" t="s">
        <v>2151</v>
      </c>
      <c r="C919" s="482" t="s">
        <v>2710</v>
      </c>
      <c r="D919" s="488"/>
      <c r="E919" s="481"/>
      <c r="F919" s="490" t="s">
        <v>6325</v>
      </c>
      <c r="G919" s="482">
        <f t="shared" si="41"/>
        <v>7</v>
      </c>
      <c r="H919" s="485"/>
      <c r="I919" s="485"/>
      <c r="J919" s="485"/>
      <c r="K919" s="481" t="s">
        <v>15</v>
      </c>
      <c r="L919" s="481"/>
      <c r="M919" s="478" t="s">
        <v>6324</v>
      </c>
      <c r="N919" s="486"/>
      <c r="P919" s="168"/>
      <c r="Q919" s="469">
        <f t="shared" si="42"/>
        <v>0</v>
      </c>
      <c r="R919" s="471"/>
    </row>
    <row r="920" spans="1:18" ht="15" x14ac:dyDescent="0.2">
      <c r="A920" s="480">
        <v>772220</v>
      </c>
      <c r="B920" s="481" t="s">
        <v>2151</v>
      </c>
      <c r="C920" s="482" t="s">
        <v>2710</v>
      </c>
      <c r="D920" s="488"/>
      <c r="E920" s="481"/>
      <c r="F920" s="490" t="s">
        <v>6326</v>
      </c>
      <c r="G920" s="482">
        <f t="shared" si="41"/>
        <v>8</v>
      </c>
      <c r="H920" s="485"/>
      <c r="I920" s="485"/>
      <c r="J920" s="485"/>
      <c r="K920" s="481" t="s">
        <v>15</v>
      </c>
      <c r="L920" s="481"/>
      <c r="M920" s="478" t="s">
        <v>6324</v>
      </c>
      <c r="N920" s="486"/>
      <c r="P920" s="168"/>
      <c r="Q920" s="469">
        <f t="shared" si="42"/>
        <v>0</v>
      </c>
      <c r="R920" s="471"/>
    </row>
    <row r="921" spans="1:18" ht="15" x14ac:dyDescent="0.2">
      <c r="A921" s="480">
        <v>772230</v>
      </c>
      <c r="B921" s="481" t="s">
        <v>2151</v>
      </c>
      <c r="C921" s="482" t="s">
        <v>2710</v>
      </c>
      <c r="D921" s="488"/>
      <c r="E921" s="481"/>
      <c r="F921" s="490" t="s">
        <v>6327</v>
      </c>
      <c r="G921" s="482">
        <f t="shared" si="41"/>
        <v>26</v>
      </c>
      <c r="H921" s="485"/>
      <c r="I921" s="485"/>
      <c r="J921" s="485"/>
      <c r="K921" s="481" t="s">
        <v>15</v>
      </c>
      <c r="L921" s="481"/>
      <c r="M921" s="478" t="s">
        <v>6328</v>
      </c>
      <c r="N921" s="486"/>
      <c r="P921" s="168" t="s">
        <v>6329</v>
      </c>
      <c r="Q921" s="469">
        <f t="shared" si="42"/>
        <v>10</v>
      </c>
      <c r="R921" s="471"/>
    </row>
    <row r="922" spans="1:18" ht="25.5" x14ac:dyDescent="0.2">
      <c r="A922" s="480"/>
      <c r="B922" s="481"/>
      <c r="C922" s="482"/>
      <c r="D922" s="488"/>
      <c r="E922" s="481"/>
      <c r="F922" s="513" t="s">
        <v>6330</v>
      </c>
      <c r="G922" s="482">
        <f t="shared" si="41"/>
        <v>21</v>
      </c>
      <c r="H922" s="535"/>
      <c r="I922" s="535"/>
      <c r="J922" s="485" t="s">
        <v>15</v>
      </c>
      <c r="K922" s="481"/>
      <c r="L922" s="482"/>
      <c r="M922" s="478"/>
      <c r="N922" s="486" t="s">
        <v>6331</v>
      </c>
      <c r="Q922" s="469">
        <f t="shared" si="42"/>
        <v>0</v>
      </c>
      <c r="R922" s="471" t="str">
        <f t="shared" si="43"/>
        <v xml:space="preserve"> </v>
      </c>
    </row>
    <row r="923" spans="1:18" ht="15" x14ac:dyDescent="0.2">
      <c r="A923" s="494">
        <v>772500</v>
      </c>
      <c r="B923" s="495" t="s">
        <v>2151</v>
      </c>
      <c r="C923" s="496" t="s">
        <v>2710</v>
      </c>
      <c r="D923" s="497" t="s">
        <v>6332</v>
      </c>
      <c r="E923" s="495" t="s">
        <v>6333</v>
      </c>
      <c r="F923" s="498" t="s">
        <v>6334</v>
      </c>
      <c r="G923" s="496">
        <f t="shared" si="41"/>
        <v>28</v>
      </c>
      <c r="H923" s="499"/>
      <c r="I923" s="499"/>
      <c r="J923" s="499"/>
      <c r="K923" s="495" t="s">
        <v>15</v>
      </c>
      <c r="L923" s="495"/>
      <c r="M923" s="500"/>
      <c r="N923" s="486"/>
      <c r="P923" s="492" t="s">
        <v>6335</v>
      </c>
      <c r="Q923" s="469">
        <f t="shared" si="42"/>
        <v>10</v>
      </c>
      <c r="R923" s="471" t="str">
        <f t="shared" si="43"/>
        <v xml:space="preserve"> </v>
      </c>
    </row>
    <row r="924" spans="1:18" ht="15" x14ac:dyDescent="0.2">
      <c r="A924" s="472"/>
      <c r="B924" s="473" t="s">
        <v>2151</v>
      </c>
      <c r="C924" s="474" t="s">
        <v>2821</v>
      </c>
      <c r="D924" s="509" t="s">
        <v>6332</v>
      </c>
      <c r="E924" s="473" t="s">
        <v>6336</v>
      </c>
      <c r="F924" s="521" t="s">
        <v>2142</v>
      </c>
      <c r="G924" s="474">
        <f t="shared" si="41"/>
        <v>17</v>
      </c>
      <c r="H924" s="477"/>
      <c r="I924" s="477"/>
      <c r="J924" s="477"/>
      <c r="K924" s="473" t="s">
        <v>15</v>
      </c>
      <c r="L924" s="473"/>
      <c r="M924" s="511" t="s">
        <v>4289</v>
      </c>
      <c r="N924" s="486"/>
      <c r="P924" s="492" t="s">
        <v>6337</v>
      </c>
      <c r="Q924" s="469">
        <f t="shared" si="42"/>
        <v>10</v>
      </c>
      <c r="R924" s="471" t="str">
        <f t="shared" si="43"/>
        <v xml:space="preserve"> </v>
      </c>
    </row>
    <row r="925" spans="1:18" ht="15" x14ac:dyDescent="0.2">
      <c r="A925" s="480"/>
      <c r="B925" s="481" t="s">
        <v>2151</v>
      </c>
      <c r="C925" s="482" t="s">
        <v>2821</v>
      </c>
      <c r="D925" s="488" t="s">
        <v>6332</v>
      </c>
      <c r="E925" s="481" t="s">
        <v>6338</v>
      </c>
      <c r="F925" s="490" t="s">
        <v>6339</v>
      </c>
      <c r="G925" s="482">
        <f t="shared" si="41"/>
        <v>23</v>
      </c>
      <c r="H925" s="485"/>
      <c r="I925" s="485"/>
      <c r="J925" s="485"/>
      <c r="K925" s="481" t="s">
        <v>15</v>
      </c>
      <c r="L925" s="481"/>
      <c r="M925" s="478" t="s">
        <v>5075</v>
      </c>
      <c r="N925" s="486"/>
      <c r="P925" s="492" t="s">
        <v>6340</v>
      </c>
      <c r="Q925" s="469">
        <f t="shared" si="42"/>
        <v>10</v>
      </c>
      <c r="R925" s="471" t="str">
        <f t="shared" si="43"/>
        <v xml:space="preserve"> </v>
      </c>
    </row>
    <row r="926" spans="1:18" ht="15" x14ac:dyDescent="0.2">
      <c r="A926" s="480"/>
      <c r="B926" s="481" t="s">
        <v>2151</v>
      </c>
      <c r="C926" s="482" t="s">
        <v>2821</v>
      </c>
      <c r="D926" s="488" t="s">
        <v>6332</v>
      </c>
      <c r="E926" s="481" t="s">
        <v>6341</v>
      </c>
      <c r="F926" s="490" t="s">
        <v>6342</v>
      </c>
      <c r="G926" s="482">
        <f t="shared" si="41"/>
        <v>28</v>
      </c>
      <c r="H926" s="485"/>
      <c r="I926" s="485"/>
      <c r="J926" s="485"/>
      <c r="K926" s="481" t="s">
        <v>15</v>
      </c>
      <c r="L926" s="481"/>
      <c r="M926" s="478" t="s">
        <v>5075</v>
      </c>
      <c r="N926" s="486"/>
      <c r="P926" s="492" t="s">
        <v>6343</v>
      </c>
      <c r="Q926" s="469">
        <f t="shared" si="42"/>
        <v>9</v>
      </c>
      <c r="R926" s="471" t="str">
        <f t="shared" si="43"/>
        <v xml:space="preserve"> </v>
      </c>
    </row>
    <row r="927" spans="1:18" s="471" customFormat="1" ht="15" x14ac:dyDescent="0.2">
      <c r="A927" s="515">
        <v>772520</v>
      </c>
      <c r="B927" s="515" t="s">
        <v>2151</v>
      </c>
      <c r="C927" s="516" t="s">
        <v>2710</v>
      </c>
      <c r="D927" s="515"/>
      <c r="E927" s="517"/>
      <c r="F927" s="518" t="s">
        <v>6344</v>
      </c>
      <c r="G927" s="516">
        <f>+LEN(F927)</f>
        <v>28</v>
      </c>
      <c r="H927" s="519"/>
      <c r="I927" s="519"/>
      <c r="J927" s="519"/>
      <c r="K927" s="515" t="s">
        <v>15</v>
      </c>
      <c r="L927" s="515"/>
      <c r="M927" s="500"/>
      <c r="N927" s="486"/>
    </row>
    <row r="928" spans="1:18" s="471" customFormat="1" ht="15" x14ac:dyDescent="0.2">
      <c r="A928" s="515">
        <v>772530</v>
      </c>
      <c r="B928" s="515"/>
      <c r="C928" s="516" t="s">
        <v>2710</v>
      </c>
      <c r="D928" s="515"/>
      <c r="E928" s="517"/>
      <c r="F928" s="518" t="s">
        <v>6345</v>
      </c>
      <c r="G928" s="516">
        <f>+LEN(F928)</f>
        <v>15</v>
      </c>
      <c r="H928" s="519"/>
      <c r="I928" s="519"/>
      <c r="J928" s="519"/>
      <c r="K928" s="515" t="s">
        <v>15</v>
      </c>
      <c r="L928" s="515"/>
      <c r="M928" s="500"/>
      <c r="N928" s="486"/>
    </row>
    <row r="929" spans="1:18" ht="15.75" x14ac:dyDescent="0.2">
      <c r="A929" s="480"/>
      <c r="B929" s="481"/>
      <c r="C929" s="482"/>
      <c r="D929" s="488"/>
      <c r="E929" s="481"/>
      <c r="F929" s="513" t="s">
        <v>6346</v>
      </c>
      <c r="G929" s="482">
        <f>+LEN(F929)</f>
        <v>25</v>
      </c>
      <c r="H929" s="535"/>
      <c r="I929" s="535"/>
      <c r="J929" s="485" t="s">
        <v>15</v>
      </c>
      <c r="K929" s="481"/>
      <c r="L929" s="482"/>
      <c r="M929" s="478"/>
      <c r="N929" s="486" t="s">
        <v>6347</v>
      </c>
      <c r="R929" s="471"/>
    </row>
    <row r="930" spans="1:18" ht="15" x14ac:dyDescent="0.2">
      <c r="A930" s="480">
        <v>772600</v>
      </c>
      <c r="B930" s="481" t="s">
        <v>2151</v>
      </c>
      <c r="C930" s="482" t="s">
        <v>2710</v>
      </c>
      <c r="D930" s="488"/>
      <c r="E930" s="481"/>
      <c r="F930" s="490" t="s">
        <v>6348</v>
      </c>
      <c r="G930" s="482">
        <f>+LEN(F930)</f>
        <v>28</v>
      </c>
      <c r="H930" s="485"/>
      <c r="I930" s="485"/>
      <c r="J930" s="485"/>
      <c r="K930" s="481" t="s">
        <v>15</v>
      </c>
      <c r="L930" s="481"/>
      <c r="M930" s="478"/>
      <c r="N930" s="486"/>
      <c r="P930" s="492"/>
      <c r="R930" s="471"/>
    </row>
    <row r="931" spans="1:18" ht="25.5" x14ac:dyDescent="0.2">
      <c r="A931" s="480"/>
      <c r="B931" s="481"/>
      <c r="C931" s="482"/>
      <c r="D931" s="488"/>
      <c r="E931" s="481"/>
      <c r="F931" s="513" t="s">
        <v>6349</v>
      </c>
      <c r="G931" s="482">
        <f t="shared" si="41"/>
        <v>22</v>
      </c>
      <c r="H931" s="535"/>
      <c r="I931" s="535"/>
      <c r="J931" s="485" t="s">
        <v>15</v>
      </c>
      <c r="K931" s="481"/>
      <c r="L931" s="482"/>
      <c r="M931" s="478"/>
      <c r="N931" s="486" t="s">
        <v>6350</v>
      </c>
      <c r="Q931" s="469">
        <f t="shared" si="42"/>
        <v>0</v>
      </c>
      <c r="R931" s="471" t="str">
        <f t="shared" si="43"/>
        <v xml:space="preserve"> </v>
      </c>
    </row>
    <row r="932" spans="1:18" ht="15" x14ac:dyDescent="0.2">
      <c r="A932" s="480">
        <v>772700</v>
      </c>
      <c r="B932" s="481" t="s">
        <v>2151</v>
      </c>
      <c r="C932" s="482" t="s">
        <v>2710</v>
      </c>
      <c r="D932" s="488" t="s">
        <v>6351</v>
      </c>
      <c r="E932" s="481" t="s">
        <v>6352</v>
      </c>
      <c r="F932" s="490" t="s">
        <v>6353</v>
      </c>
      <c r="G932" s="482">
        <f t="shared" si="41"/>
        <v>18</v>
      </c>
      <c r="H932" s="485"/>
      <c r="I932" s="485"/>
      <c r="J932" s="485"/>
      <c r="K932" s="481" t="s">
        <v>15</v>
      </c>
      <c r="L932" s="481"/>
      <c r="M932" s="478"/>
      <c r="N932" s="486"/>
      <c r="P932" s="492" t="s">
        <v>6354</v>
      </c>
      <c r="Q932" s="469">
        <f t="shared" si="42"/>
        <v>10</v>
      </c>
      <c r="R932" s="471" t="str">
        <f t="shared" si="43"/>
        <v xml:space="preserve"> </v>
      </c>
    </row>
    <row r="933" spans="1:18" ht="15" x14ac:dyDescent="0.2">
      <c r="A933" s="480"/>
      <c r="B933" s="481" t="s">
        <v>4156</v>
      </c>
      <c r="C933" s="482" t="s">
        <v>2821</v>
      </c>
      <c r="D933" s="488" t="s">
        <v>6355</v>
      </c>
      <c r="E933" s="481" t="s">
        <v>6356</v>
      </c>
      <c r="F933" s="490" t="s">
        <v>6357</v>
      </c>
      <c r="G933" s="482">
        <f t="shared" si="41"/>
        <v>22</v>
      </c>
      <c r="H933" s="485"/>
      <c r="I933" s="485"/>
      <c r="J933" s="485"/>
      <c r="K933" s="481" t="s">
        <v>15</v>
      </c>
      <c r="L933" s="481"/>
      <c r="M933" s="478" t="s">
        <v>4289</v>
      </c>
      <c r="N933" s="486"/>
      <c r="P933" s="492" t="s">
        <v>6358</v>
      </c>
      <c r="Q933" s="469">
        <f t="shared" si="42"/>
        <v>10</v>
      </c>
      <c r="R933" s="471" t="str">
        <f t="shared" si="43"/>
        <v xml:space="preserve"> </v>
      </c>
    </row>
    <row r="934" spans="1:18" ht="25.5" x14ac:dyDescent="0.2">
      <c r="A934" s="480"/>
      <c r="B934" s="481"/>
      <c r="C934" s="482"/>
      <c r="D934" s="488"/>
      <c r="E934" s="481"/>
      <c r="F934" s="513" t="s">
        <v>6359</v>
      </c>
      <c r="G934" s="482">
        <f t="shared" si="41"/>
        <v>20</v>
      </c>
      <c r="H934" s="535"/>
      <c r="I934" s="535"/>
      <c r="J934" s="485" t="s">
        <v>15</v>
      </c>
      <c r="K934" s="481"/>
      <c r="L934" s="482"/>
      <c r="M934" s="478"/>
      <c r="N934" s="486" t="s">
        <v>6360</v>
      </c>
      <c r="Q934" s="469">
        <f t="shared" si="42"/>
        <v>0</v>
      </c>
      <c r="R934" s="471" t="str">
        <f t="shared" si="43"/>
        <v xml:space="preserve"> </v>
      </c>
    </row>
    <row r="935" spans="1:18" ht="15" x14ac:dyDescent="0.2">
      <c r="A935" s="480">
        <v>772800</v>
      </c>
      <c r="B935" s="481" t="s">
        <v>4156</v>
      </c>
      <c r="C935" s="482" t="s">
        <v>2710</v>
      </c>
      <c r="D935" s="488" t="s">
        <v>6355</v>
      </c>
      <c r="E935" s="481" t="s">
        <v>6361</v>
      </c>
      <c r="F935" s="490" t="s">
        <v>6362</v>
      </c>
      <c r="G935" s="482">
        <f t="shared" si="41"/>
        <v>16</v>
      </c>
      <c r="H935" s="485"/>
      <c r="I935" s="485"/>
      <c r="J935" s="485"/>
      <c r="K935" s="481" t="s">
        <v>15</v>
      </c>
      <c r="L935" s="481"/>
      <c r="M935" s="478" t="s">
        <v>6363</v>
      </c>
      <c r="N935" s="486"/>
      <c r="P935" s="492" t="s">
        <v>6364</v>
      </c>
      <c r="Q935" s="469">
        <f t="shared" si="42"/>
        <v>9</v>
      </c>
      <c r="R935" s="471" t="str">
        <f t="shared" si="43"/>
        <v xml:space="preserve"> </v>
      </c>
    </row>
    <row r="936" spans="1:18" ht="15" x14ac:dyDescent="0.2">
      <c r="A936" s="480">
        <v>772810</v>
      </c>
      <c r="B936" s="481" t="s">
        <v>4156</v>
      </c>
      <c r="C936" s="482" t="s">
        <v>2710</v>
      </c>
      <c r="D936" s="488" t="s">
        <v>6355</v>
      </c>
      <c r="E936" s="481" t="s">
        <v>6365</v>
      </c>
      <c r="F936" s="490" t="s">
        <v>6366</v>
      </c>
      <c r="G936" s="482">
        <f t="shared" si="41"/>
        <v>18</v>
      </c>
      <c r="H936" s="485"/>
      <c r="I936" s="485"/>
      <c r="J936" s="485"/>
      <c r="K936" s="481" t="s">
        <v>15</v>
      </c>
      <c r="L936" s="481"/>
      <c r="M936" s="478"/>
      <c r="N936" s="486"/>
      <c r="P936" s="492" t="s">
        <v>6367</v>
      </c>
      <c r="Q936" s="469">
        <f t="shared" si="42"/>
        <v>10</v>
      </c>
      <c r="R936" s="471" t="str">
        <f t="shared" si="43"/>
        <v xml:space="preserve"> </v>
      </c>
    </row>
    <row r="937" spans="1:18" ht="15" x14ac:dyDescent="0.2">
      <c r="A937" s="480">
        <v>772820</v>
      </c>
      <c r="B937" s="481" t="s">
        <v>2151</v>
      </c>
      <c r="C937" s="482" t="s">
        <v>2710</v>
      </c>
      <c r="D937" s="488" t="s">
        <v>6355</v>
      </c>
      <c r="E937" s="481" t="s">
        <v>6368</v>
      </c>
      <c r="F937" s="490" t="s">
        <v>6369</v>
      </c>
      <c r="G937" s="482">
        <f t="shared" si="41"/>
        <v>28</v>
      </c>
      <c r="H937" s="485"/>
      <c r="I937" s="485"/>
      <c r="J937" s="485"/>
      <c r="K937" s="481" t="s">
        <v>15</v>
      </c>
      <c r="L937" s="481"/>
      <c r="M937" s="478"/>
      <c r="N937" s="486"/>
      <c r="P937" s="492" t="s">
        <v>6370</v>
      </c>
      <c r="Q937" s="469">
        <f t="shared" si="42"/>
        <v>9</v>
      </c>
      <c r="R937" s="471" t="str">
        <f t="shared" si="43"/>
        <v xml:space="preserve"> </v>
      </c>
    </row>
    <row r="938" spans="1:18" ht="15" x14ac:dyDescent="0.2">
      <c r="A938" s="480">
        <v>772830</v>
      </c>
      <c r="B938" s="481" t="s">
        <v>2151</v>
      </c>
      <c r="C938" s="482" t="s">
        <v>2710</v>
      </c>
      <c r="D938" s="488" t="s">
        <v>6355</v>
      </c>
      <c r="E938" s="481" t="s">
        <v>6371</v>
      </c>
      <c r="F938" s="490" t="s">
        <v>6372</v>
      </c>
      <c r="G938" s="482">
        <f t="shared" si="41"/>
        <v>18</v>
      </c>
      <c r="H938" s="485"/>
      <c r="I938" s="485"/>
      <c r="J938" s="485"/>
      <c r="K938" s="481" t="s">
        <v>15</v>
      </c>
      <c r="L938" s="481"/>
      <c r="M938" s="478"/>
      <c r="N938" s="486"/>
      <c r="P938" s="492" t="s">
        <v>6373</v>
      </c>
      <c r="Q938" s="469">
        <f t="shared" si="42"/>
        <v>10</v>
      </c>
      <c r="R938" s="471" t="str">
        <f t="shared" si="43"/>
        <v xml:space="preserve"> </v>
      </c>
    </row>
    <row r="939" spans="1:18" ht="15" x14ac:dyDescent="0.2">
      <c r="A939" s="480"/>
      <c r="B939" s="481" t="s">
        <v>2151</v>
      </c>
      <c r="C939" s="482" t="s">
        <v>2821</v>
      </c>
      <c r="D939" s="488" t="s">
        <v>6355</v>
      </c>
      <c r="E939" s="481" t="s">
        <v>6374</v>
      </c>
      <c r="F939" s="490" t="s">
        <v>6375</v>
      </c>
      <c r="G939" s="482">
        <f t="shared" si="41"/>
        <v>17</v>
      </c>
      <c r="H939" s="485"/>
      <c r="I939" s="485"/>
      <c r="J939" s="485"/>
      <c r="K939" s="481" t="s">
        <v>15</v>
      </c>
      <c r="L939" s="481"/>
      <c r="M939" s="478" t="s">
        <v>4289</v>
      </c>
      <c r="N939" s="486"/>
      <c r="P939" s="492" t="s">
        <v>6376</v>
      </c>
      <c r="Q939" s="469">
        <f t="shared" si="42"/>
        <v>10</v>
      </c>
      <c r="R939" s="471" t="str">
        <f t="shared" si="43"/>
        <v xml:space="preserve"> </v>
      </c>
    </row>
    <row r="940" spans="1:18" ht="15" x14ac:dyDescent="0.2">
      <c r="A940" s="480">
        <v>772840</v>
      </c>
      <c r="B940" s="481" t="s">
        <v>2151</v>
      </c>
      <c r="C940" s="482" t="s">
        <v>2710</v>
      </c>
      <c r="D940" s="488" t="s">
        <v>6355</v>
      </c>
      <c r="E940" s="481" t="s">
        <v>6377</v>
      </c>
      <c r="F940" s="490" t="s">
        <v>6378</v>
      </c>
      <c r="G940" s="482">
        <f t="shared" si="41"/>
        <v>12</v>
      </c>
      <c r="H940" s="485"/>
      <c r="I940" s="485"/>
      <c r="J940" s="485"/>
      <c r="K940" s="481" t="s">
        <v>15</v>
      </c>
      <c r="L940" s="481"/>
      <c r="M940" s="478"/>
      <c r="N940" s="486"/>
      <c r="P940" s="492" t="s">
        <v>6379</v>
      </c>
      <c r="Q940" s="469">
        <f t="shared" si="42"/>
        <v>10</v>
      </c>
      <c r="R940" s="471" t="str">
        <f t="shared" si="43"/>
        <v xml:space="preserve"> </v>
      </c>
    </row>
    <row r="941" spans="1:18" ht="15" x14ac:dyDescent="0.2">
      <c r="A941" s="480">
        <v>772850</v>
      </c>
      <c r="B941" s="481" t="s">
        <v>4156</v>
      </c>
      <c r="C941" s="482" t="s">
        <v>2710</v>
      </c>
      <c r="D941" s="488" t="s">
        <v>6355</v>
      </c>
      <c r="E941" s="481" t="s">
        <v>6380</v>
      </c>
      <c r="F941" s="490" t="s">
        <v>6381</v>
      </c>
      <c r="G941" s="482">
        <f t="shared" si="41"/>
        <v>19</v>
      </c>
      <c r="H941" s="485"/>
      <c r="I941" s="485"/>
      <c r="J941" s="485"/>
      <c r="K941" s="481" t="s">
        <v>15</v>
      </c>
      <c r="L941" s="481"/>
      <c r="M941" s="478"/>
      <c r="N941" s="486"/>
      <c r="P941" s="492" t="s">
        <v>6382</v>
      </c>
      <c r="Q941" s="469">
        <f t="shared" si="42"/>
        <v>10</v>
      </c>
      <c r="R941" s="471" t="str">
        <f t="shared" si="43"/>
        <v xml:space="preserve"> </v>
      </c>
    </row>
    <row r="942" spans="1:18" ht="15" x14ac:dyDescent="0.2">
      <c r="A942" s="480"/>
      <c r="B942" s="481" t="s">
        <v>2151</v>
      </c>
      <c r="C942" s="482" t="s">
        <v>2821</v>
      </c>
      <c r="D942" s="488" t="s">
        <v>6355</v>
      </c>
      <c r="E942" s="481" t="s">
        <v>6383</v>
      </c>
      <c r="F942" s="490" t="s">
        <v>6384</v>
      </c>
      <c r="G942" s="482">
        <f t="shared" si="41"/>
        <v>12</v>
      </c>
      <c r="H942" s="485"/>
      <c r="I942" s="485"/>
      <c r="J942" s="485"/>
      <c r="K942" s="481" t="s">
        <v>15</v>
      </c>
      <c r="L942" s="481"/>
      <c r="M942" s="478"/>
      <c r="N942" s="486"/>
      <c r="P942" s="492" t="s">
        <v>6385</v>
      </c>
      <c r="Q942" s="469">
        <f t="shared" si="42"/>
        <v>10</v>
      </c>
      <c r="R942" s="471" t="str">
        <f t="shared" si="43"/>
        <v xml:space="preserve"> </v>
      </c>
    </row>
    <row r="943" spans="1:18" ht="15" x14ac:dyDescent="0.2">
      <c r="A943" s="480">
        <v>772870</v>
      </c>
      <c r="B943" s="481" t="s">
        <v>2151</v>
      </c>
      <c r="C943" s="482" t="s">
        <v>2710</v>
      </c>
      <c r="D943" s="488" t="s">
        <v>6355</v>
      </c>
      <c r="E943" s="481" t="s">
        <v>6386</v>
      </c>
      <c r="F943" s="490" t="s">
        <v>6387</v>
      </c>
      <c r="G943" s="482">
        <f t="shared" si="41"/>
        <v>30</v>
      </c>
      <c r="H943" s="485"/>
      <c r="I943" s="485"/>
      <c r="J943" s="485"/>
      <c r="K943" s="481" t="s">
        <v>15</v>
      </c>
      <c r="L943" s="481"/>
      <c r="M943" s="478"/>
      <c r="N943" s="486"/>
      <c r="P943" s="492" t="s">
        <v>6388</v>
      </c>
      <c r="Q943" s="469">
        <f t="shared" si="42"/>
        <v>9</v>
      </c>
      <c r="R943" s="471" t="str">
        <f t="shared" si="43"/>
        <v xml:space="preserve"> </v>
      </c>
    </row>
    <row r="944" spans="1:18" ht="15" x14ac:dyDescent="0.2">
      <c r="A944" s="480"/>
      <c r="B944" s="481"/>
      <c r="C944" s="482" t="s">
        <v>2710</v>
      </c>
      <c r="D944" s="488" t="s">
        <v>6389</v>
      </c>
      <c r="E944" s="481" t="s">
        <v>6390</v>
      </c>
      <c r="F944" s="490" t="s">
        <v>6391</v>
      </c>
      <c r="G944" s="482">
        <f t="shared" si="41"/>
        <v>13</v>
      </c>
      <c r="H944" s="485"/>
      <c r="I944" s="485"/>
      <c r="J944" s="485"/>
      <c r="K944" s="481" t="s">
        <v>15</v>
      </c>
      <c r="L944" s="481"/>
      <c r="M944" s="478" t="s">
        <v>4883</v>
      </c>
      <c r="N944" s="486"/>
      <c r="P944" s="492" t="s">
        <v>6392</v>
      </c>
      <c r="Q944" s="469">
        <f>+LEN(P944)</f>
        <v>10</v>
      </c>
      <c r="R944" s="471" t="str">
        <f>+IF(Q944&gt;10,"over"," ")</f>
        <v xml:space="preserve"> </v>
      </c>
    </row>
    <row r="945" spans="1:18" ht="15" x14ac:dyDescent="0.2">
      <c r="A945" s="480">
        <v>772880</v>
      </c>
      <c r="B945" s="481" t="s">
        <v>2151</v>
      </c>
      <c r="C945" s="482" t="s">
        <v>2710</v>
      </c>
      <c r="D945" s="481"/>
      <c r="E945" s="481"/>
      <c r="F945" s="490" t="s">
        <v>6393</v>
      </c>
      <c r="G945" s="482">
        <f t="shared" si="41"/>
        <v>14</v>
      </c>
      <c r="H945" s="485"/>
      <c r="I945" s="485"/>
      <c r="J945" s="485"/>
      <c r="K945" s="481" t="s">
        <v>15</v>
      </c>
      <c r="L945" s="481"/>
      <c r="M945" s="478"/>
      <c r="N945" s="486"/>
      <c r="P945" s="168"/>
      <c r="R945" s="471"/>
    </row>
    <row r="946" spans="1:18" ht="15" x14ac:dyDescent="0.2">
      <c r="A946" s="480">
        <v>772890</v>
      </c>
      <c r="B946" s="481" t="s">
        <v>2151</v>
      </c>
      <c r="C946" s="482" t="s">
        <v>2710</v>
      </c>
      <c r="D946" s="481"/>
      <c r="E946" s="481"/>
      <c r="F946" s="490" t="s">
        <v>6394</v>
      </c>
      <c r="G946" s="482">
        <f t="shared" si="41"/>
        <v>25</v>
      </c>
      <c r="H946" s="485"/>
      <c r="I946" s="485"/>
      <c r="J946" s="485"/>
      <c r="K946" s="481" t="s">
        <v>15</v>
      </c>
      <c r="L946" s="481"/>
      <c r="M946" s="478"/>
      <c r="N946" s="486"/>
      <c r="P946" s="168"/>
      <c r="R946" s="471"/>
    </row>
    <row r="947" spans="1:18" ht="25.5" x14ac:dyDescent="0.2">
      <c r="A947" s="480"/>
      <c r="B947" s="481"/>
      <c r="C947" s="482"/>
      <c r="D947" s="488"/>
      <c r="E947" s="481"/>
      <c r="F947" s="513" t="s">
        <v>6395</v>
      </c>
      <c r="G947" s="482">
        <f t="shared" si="41"/>
        <v>11</v>
      </c>
      <c r="H947" s="535"/>
      <c r="I947" s="535"/>
      <c r="J947" s="485" t="s">
        <v>15</v>
      </c>
      <c r="K947" s="481"/>
      <c r="L947" s="482"/>
      <c r="M947" s="478"/>
      <c r="N947" s="486" t="s">
        <v>6396</v>
      </c>
      <c r="Q947" s="469">
        <f t="shared" si="42"/>
        <v>0</v>
      </c>
      <c r="R947" s="471" t="str">
        <f t="shared" si="43"/>
        <v xml:space="preserve"> </v>
      </c>
    </row>
    <row r="948" spans="1:18" ht="15" x14ac:dyDescent="0.2">
      <c r="A948" s="480">
        <v>773000</v>
      </c>
      <c r="B948" s="481" t="s">
        <v>2151</v>
      </c>
      <c r="C948" s="482" t="s">
        <v>2710</v>
      </c>
      <c r="D948" s="488" t="s">
        <v>6397</v>
      </c>
      <c r="E948" s="481" t="s">
        <v>6398</v>
      </c>
      <c r="F948" s="490" t="s">
        <v>6399</v>
      </c>
      <c r="G948" s="482">
        <f t="shared" ref="G948:G1024" si="44">+LEN(F948)</f>
        <v>11</v>
      </c>
      <c r="H948" s="485"/>
      <c r="I948" s="485"/>
      <c r="J948" s="485"/>
      <c r="K948" s="481" t="s">
        <v>15</v>
      </c>
      <c r="L948" s="481"/>
      <c r="M948" s="478"/>
      <c r="N948" s="486"/>
      <c r="P948" s="492" t="s">
        <v>6400</v>
      </c>
      <c r="Q948" s="469">
        <f t="shared" si="42"/>
        <v>10</v>
      </c>
      <c r="R948" s="471" t="str">
        <f t="shared" si="43"/>
        <v xml:space="preserve"> </v>
      </c>
    </row>
    <row r="949" spans="1:18" ht="15" x14ac:dyDescent="0.2">
      <c r="A949" s="480">
        <v>773010</v>
      </c>
      <c r="B949" s="481" t="s">
        <v>2151</v>
      </c>
      <c r="C949" s="482" t="s">
        <v>2710</v>
      </c>
      <c r="D949" s="488" t="s">
        <v>6397</v>
      </c>
      <c r="E949" s="481" t="s">
        <v>6401</v>
      </c>
      <c r="F949" s="490" t="s">
        <v>6402</v>
      </c>
      <c r="G949" s="482">
        <f t="shared" si="44"/>
        <v>28</v>
      </c>
      <c r="H949" s="485"/>
      <c r="I949" s="485"/>
      <c r="J949" s="485"/>
      <c r="K949" s="481" t="s">
        <v>15</v>
      </c>
      <c r="L949" s="481"/>
      <c r="M949" s="478"/>
      <c r="N949" s="486"/>
      <c r="P949" s="492" t="s">
        <v>6403</v>
      </c>
      <c r="Q949" s="469">
        <f t="shared" si="42"/>
        <v>8</v>
      </c>
      <c r="R949" s="471" t="str">
        <f t="shared" si="43"/>
        <v xml:space="preserve"> </v>
      </c>
    </row>
    <row r="950" spans="1:18" ht="15" x14ac:dyDescent="0.2">
      <c r="A950" s="480">
        <v>773020</v>
      </c>
      <c r="B950" s="481" t="s">
        <v>2151</v>
      </c>
      <c r="C950" s="482" t="s">
        <v>2710</v>
      </c>
      <c r="D950" s="488" t="s">
        <v>6397</v>
      </c>
      <c r="E950" s="481" t="s">
        <v>6404</v>
      </c>
      <c r="F950" s="490" t="s">
        <v>6405</v>
      </c>
      <c r="G950" s="482">
        <f t="shared" si="44"/>
        <v>30</v>
      </c>
      <c r="H950" s="485"/>
      <c r="I950" s="485"/>
      <c r="J950" s="485"/>
      <c r="K950" s="481" t="s">
        <v>15</v>
      </c>
      <c r="L950" s="481"/>
      <c r="M950" s="478"/>
      <c r="N950" s="486"/>
      <c r="P950" s="492" t="s">
        <v>6406</v>
      </c>
      <c r="Q950" s="469">
        <f t="shared" si="42"/>
        <v>8</v>
      </c>
      <c r="R950" s="471" t="str">
        <f t="shared" si="43"/>
        <v xml:space="preserve"> </v>
      </c>
    </row>
    <row r="951" spans="1:18" ht="15" x14ac:dyDescent="0.2">
      <c r="A951" s="480"/>
      <c r="B951" s="481" t="s">
        <v>2151</v>
      </c>
      <c r="C951" s="482" t="s">
        <v>2821</v>
      </c>
      <c r="D951" s="488" t="s">
        <v>6397</v>
      </c>
      <c r="E951" s="481" t="s">
        <v>6407</v>
      </c>
      <c r="F951" s="490" t="s">
        <v>6408</v>
      </c>
      <c r="G951" s="482">
        <f t="shared" si="44"/>
        <v>24</v>
      </c>
      <c r="H951" s="485"/>
      <c r="I951" s="485"/>
      <c r="J951" s="485"/>
      <c r="K951" s="481" t="s">
        <v>15</v>
      </c>
      <c r="L951" s="481"/>
      <c r="M951" s="478" t="s">
        <v>4289</v>
      </c>
      <c r="N951" s="486"/>
      <c r="P951" s="492" t="s">
        <v>6409</v>
      </c>
      <c r="Q951" s="469">
        <f t="shared" si="42"/>
        <v>10</v>
      </c>
      <c r="R951" s="471" t="str">
        <f t="shared" si="43"/>
        <v xml:space="preserve"> </v>
      </c>
    </row>
    <row r="952" spans="1:18" ht="15" x14ac:dyDescent="0.2">
      <c r="A952" s="480">
        <v>773030</v>
      </c>
      <c r="B952" s="481" t="s">
        <v>2151</v>
      </c>
      <c r="C952" s="482" t="s">
        <v>2710</v>
      </c>
      <c r="D952" s="488" t="s">
        <v>6397</v>
      </c>
      <c r="E952" s="481" t="s">
        <v>6410</v>
      </c>
      <c r="F952" s="490" t="s">
        <v>6411</v>
      </c>
      <c r="G952" s="482">
        <f t="shared" si="44"/>
        <v>26</v>
      </c>
      <c r="H952" s="485"/>
      <c r="I952" s="485"/>
      <c r="J952" s="485"/>
      <c r="K952" s="481" t="s">
        <v>15</v>
      </c>
      <c r="L952" s="481"/>
      <c r="M952" s="478"/>
      <c r="N952" s="486"/>
      <c r="P952" s="492" t="s">
        <v>6412</v>
      </c>
      <c r="Q952" s="469">
        <f t="shared" si="42"/>
        <v>10</v>
      </c>
      <c r="R952" s="471" t="str">
        <f t="shared" si="43"/>
        <v xml:space="preserve"> </v>
      </c>
    </row>
    <row r="953" spans="1:18" ht="25.5" x14ac:dyDescent="0.2">
      <c r="A953" s="480"/>
      <c r="B953" s="481"/>
      <c r="C953" s="482"/>
      <c r="D953" s="488"/>
      <c r="E953" s="481"/>
      <c r="F953" s="513" t="s">
        <v>6413</v>
      </c>
      <c r="G953" s="482">
        <f t="shared" si="44"/>
        <v>15</v>
      </c>
      <c r="H953" s="535"/>
      <c r="I953" s="535"/>
      <c r="J953" s="485" t="s">
        <v>15</v>
      </c>
      <c r="K953" s="481"/>
      <c r="L953" s="482"/>
      <c r="M953" s="478"/>
      <c r="N953" s="486" t="s">
        <v>6414</v>
      </c>
      <c r="Q953" s="469">
        <f t="shared" si="42"/>
        <v>0</v>
      </c>
      <c r="R953" s="471" t="str">
        <f t="shared" si="43"/>
        <v xml:space="preserve"> </v>
      </c>
    </row>
    <row r="954" spans="1:18" ht="15" x14ac:dyDescent="0.2">
      <c r="A954" s="480">
        <v>773200</v>
      </c>
      <c r="B954" s="481" t="s">
        <v>2151</v>
      </c>
      <c r="C954" s="482" t="s">
        <v>2710</v>
      </c>
      <c r="D954" s="488" t="s">
        <v>1058</v>
      </c>
      <c r="E954" s="481" t="s">
        <v>6415</v>
      </c>
      <c r="F954" s="490" t="s">
        <v>6416</v>
      </c>
      <c r="G954" s="482">
        <f t="shared" si="44"/>
        <v>21</v>
      </c>
      <c r="H954" s="485"/>
      <c r="I954" s="485"/>
      <c r="J954" s="485"/>
      <c r="K954" s="481" t="s">
        <v>15</v>
      </c>
      <c r="L954" s="481"/>
      <c r="M954" s="478"/>
      <c r="N954" s="486"/>
      <c r="P954" s="492" t="s">
        <v>6417</v>
      </c>
      <c r="Q954" s="469">
        <f t="shared" si="42"/>
        <v>9</v>
      </c>
      <c r="R954" s="471" t="str">
        <f t="shared" si="43"/>
        <v xml:space="preserve"> </v>
      </c>
    </row>
    <row r="955" spans="1:18" ht="15" x14ac:dyDescent="0.2">
      <c r="A955" s="480">
        <v>773201</v>
      </c>
      <c r="B955" s="481"/>
      <c r="C955" s="482" t="s">
        <v>2710</v>
      </c>
      <c r="D955" s="488"/>
      <c r="E955" s="481"/>
      <c r="F955" s="490" t="s">
        <v>6418</v>
      </c>
      <c r="G955" s="482">
        <f t="shared" si="44"/>
        <v>27</v>
      </c>
      <c r="H955" s="485"/>
      <c r="I955" s="485"/>
      <c r="J955" s="485"/>
      <c r="K955" s="481"/>
      <c r="L955" s="481" t="s">
        <v>15</v>
      </c>
      <c r="M955" s="478"/>
      <c r="N955" s="486"/>
      <c r="P955" s="492"/>
      <c r="R955" s="471"/>
    </row>
    <row r="956" spans="1:18" ht="15" x14ac:dyDescent="0.2">
      <c r="A956" s="480">
        <v>773210</v>
      </c>
      <c r="B956" s="481" t="s">
        <v>2151</v>
      </c>
      <c r="C956" s="482" t="s">
        <v>2710</v>
      </c>
      <c r="D956" s="488" t="s">
        <v>1058</v>
      </c>
      <c r="E956" s="481" t="s">
        <v>6419</v>
      </c>
      <c r="F956" s="490" t="s">
        <v>6420</v>
      </c>
      <c r="G956" s="482">
        <f t="shared" si="44"/>
        <v>30</v>
      </c>
      <c r="H956" s="485"/>
      <c r="I956" s="485"/>
      <c r="J956" s="485"/>
      <c r="K956" s="481" t="s">
        <v>15</v>
      </c>
      <c r="L956" s="481"/>
      <c r="M956" s="478"/>
      <c r="N956" s="486"/>
      <c r="P956" s="492" t="s">
        <v>6421</v>
      </c>
      <c r="Q956" s="469">
        <f t="shared" si="42"/>
        <v>10</v>
      </c>
      <c r="R956" s="471" t="str">
        <f t="shared" si="43"/>
        <v xml:space="preserve"> </v>
      </c>
    </row>
    <row r="957" spans="1:18" ht="15" x14ac:dyDescent="0.2">
      <c r="A957" s="480">
        <v>773220</v>
      </c>
      <c r="B957" s="481" t="s">
        <v>2151</v>
      </c>
      <c r="C957" s="482" t="s">
        <v>2710</v>
      </c>
      <c r="D957" s="488" t="s">
        <v>1058</v>
      </c>
      <c r="E957" s="481" t="s">
        <v>6422</v>
      </c>
      <c r="F957" s="490" t="s">
        <v>6423</v>
      </c>
      <c r="G957" s="482">
        <f t="shared" si="44"/>
        <v>28</v>
      </c>
      <c r="H957" s="485"/>
      <c r="I957" s="485"/>
      <c r="J957" s="485"/>
      <c r="K957" s="481" t="s">
        <v>15</v>
      </c>
      <c r="L957" s="481"/>
      <c r="M957" s="478"/>
      <c r="N957" s="486"/>
      <c r="P957" s="492" t="s">
        <v>6424</v>
      </c>
      <c r="Q957" s="469">
        <f t="shared" si="42"/>
        <v>10</v>
      </c>
      <c r="R957" s="471" t="str">
        <f t="shared" si="43"/>
        <v xml:space="preserve"> </v>
      </c>
    </row>
    <row r="958" spans="1:18" ht="15" x14ac:dyDescent="0.2">
      <c r="A958" s="480">
        <v>773230</v>
      </c>
      <c r="B958" s="481" t="s">
        <v>2151</v>
      </c>
      <c r="C958" s="482" t="s">
        <v>2710</v>
      </c>
      <c r="D958" s="488" t="s">
        <v>1058</v>
      </c>
      <c r="E958" s="481" t="s">
        <v>6425</v>
      </c>
      <c r="F958" s="490" t="s">
        <v>6426</v>
      </c>
      <c r="G958" s="482">
        <f t="shared" si="44"/>
        <v>28</v>
      </c>
      <c r="H958" s="485"/>
      <c r="I958" s="485"/>
      <c r="J958" s="485"/>
      <c r="K958" s="481" t="s">
        <v>15</v>
      </c>
      <c r="L958" s="481"/>
      <c r="M958" s="478"/>
      <c r="N958" s="486"/>
      <c r="P958" s="492" t="s">
        <v>6427</v>
      </c>
      <c r="Q958" s="469">
        <f t="shared" si="42"/>
        <v>10</v>
      </c>
      <c r="R958" s="471" t="str">
        <f t="shared" si="43"/>
        <v xml:space="preserve"> </v>
      </c>
    </row>
    <row r="959" spans="1:18" ht="15" x14ac:dyDescent="0.2">
      <c r="A959" s="480">
        <v>773231</v>
      </c>
      <c r="B959" s="481"/>
      <c r="C959" s="482" t="s">
        <v>2710</v>
      </c>
      <c r="D959" s="488"/>
      <c r="E959" s="481"/>
      <c r="F959" s="490" t="s">
        <v>6428</v>
      </c>
      <c r="G959" s="482">
        <f t="shared" si="44"/>
        <v>29</v>
      </c>
      <c r="H959" s="485"/>
      <c r="I959" s="485"/>
      <c r="J959" s="485"/>
      <c r="K959" s="481"/>
      <c r="L959" s="481" t="s">
        <v>15</v>
      </c>
      <c r="M959" s="478"/>
      <c r="N959" s="486"/>
      <c r="P959" s="492"/>
      <c r="R959" s="471"/>
    </row>
    <row r="960" spans="1:18" ht="15" x14ac:dyDescent="0.2">
      <c r="A960" s="480">
        <v>773240</v>
      </c>
      <c r="B960" s="481" t="s">
        <v>2151</v>
      </c>
      <c r="C960" s="482" t="s">
        <v>2710</v>
      </c>
      <c r="D960" s="488" t="s">
        <v>1058</v>
      </c>
      <c r="E960" s="481" t="s">
        <v>6429</v>
      </c>
      <c r="F960" s="490" t="s">
        <v>6430</v>
      </c>
      <c r="G960" s="482">
        <f t="shared" si="44"/>
        <v>24</v>
      </c>
      <c r="H960" s="485"/>
      <c r="I960" s="485"/>
      <c r="J960" s="485"/>
      <c r="K960" s="481" t="s">
        <v>15</v>
      </c>
      <c r="L960" s="481"/>
      <c r="M960" s="478"/>
      <c r="N960" s="486"/>
      <c r="P960" s="492" t="s">
        <v>6431</v>
      </c>
      <c r="Q960" s="469">
        <f t="shared" si="42"/>
        <v>10</v>
      </c>
      <c r="R960" s="471" t="str">
        <f t="shared" si="43"/>
        <v xml:space="preserve"> </v>
      </c>
    </row>
    <row r="961" spans="1:18" ht="15" x14ac:dyDescent="0.2">
      <c r="A961" s="480"/>
      <c r="B961" s="481" t="s">
        <v>2151</v>
      </c>
      <c r="C961" s="482" t="s">
        <v>2821</v>
      </c>
      <c r="D961" s="488" t="s">
        <v>1058</v>
      </c>
      <c r="E961" s="481" t="s">
        <v>6432</v>
      </c>
      <c r="F961" s="490" t="s">
        <v>6433</v>
      </c>
      <c r="G961" s="482">
        <f t="shared" si="44"/>
        <v>20</v>
      </c>
      <c r="H961" s="485"/>
      <c r="I961" s="485"/>
      <c r="J961" s="485"/>
      <c r="K961" s="481" t="s">
        <v>15</v>
      </c>
      <c r="L961" s="481"/>
      <c r="M961" s="478" t="s">
        <v>4289</v>
      </c>
      <c r="N961" s="486"/>
      <c r="P961" s="492" t="s">
        <v>6434</v>
      </c>
      <c r="Q961" s="469">
        <f t="shared" si="42"/>
        <v>10</v>
      </c>
      <c r="R961" s="471" t="str">
        <f t="shared" si="43"/>
        <v xml:space="preserve"> </v>
      </c>
    </row>
    <row r="962" spans="1:18" ht="15" x14ac:dyDescent="0.2">
      <c r="A962" s="480">
        <v>773250</v>
      </c>
      <c r="B962" s="481" t="s">
        <v>2151</v>
      </c>
      <c r="C962" s="482" t="s">
        <v>2710</v>
      </c>
      <c r="D962" s="488" t="s">
        <v>1058</v>
      </c>
      <c r="E962" s="481" t="s">
        <v>6435</v>
      </c>
      <c r="F962" s="490" t="s">
        <v>6436</v>
      </c>
      <c r="G962" s="482">
        <f t="shared" si="44"/>
        <v>23</v>
      </c>
      <c r="H962" s="485"/>
      <c r="I962" s="485"/>
      <c r="J962" s="485"/>
      <c r="K962" s="481" t="s">
        <v>15</v>
      </c>
      <c r="L962" s="481"/>
      <c r="M962" s="478"/>
      <c r="N962" s="486"/>
      <c r="P962" s="492" t="s">
        <v>6437</v>
      </c>
      <c r="Q962" s="469">
        <f t="shared" si="42"/>
        <v>10</v>
      </c>
      <c r="R962" s="471" t="str">
        <f t="shared" si="43"/>
        <v xml:space="preserve"> </v>
      </c>
    </row>
    <row r="963" spans="1:18" ht="15" x14ac:dyDescent="0.2">
      <c r="A963" s="480"/>
      <c r="B963" s="481" t="s">
        <v>2151</v>
      </c>
      <c r="C963" s="482" t="s">
        <v>2821</v>
      </c>
      <c r="D963" s="488" t="s">
        <v>1058</v>
      </c>
      <c r="E963" s="481" t="s">
        <v>6438</v>
      </c>
      <c r="F963" s="490" t="s">
        <v>6439</v>
      </c>
      <c r="G963" s="482">
        <f t="shared" si="44"/>
        <v>30</v>
      </c>
      <c r="H963" s="485"/>
      <c r="I963" s="485"/>
      <c r="J963" s="485"/>
      <c r="K963" s="481" t="s">
        <v>15</v>
      </c>
      <c r="L963" s="481"/>
      <c r="M963" s="478" t="s">
        <v>4289</v>
      </c>
      <c r="N963" s="486"/>
      <c r="P963" s="492" t="s">
        <v>6440</v>
      </c>
      <c r="Q963" s="469">
        <f t="shared" ref="Q963:Q1037" si="45">+LEN(P963)</f>
        <v>9</v>
      </c>
      <c r="R963" s="471" t="str">
        <f t="shared" ref="R963:R1037" si="46">+IF(Q963&gt;10,"over"," ")</f>
        <v xml:space="preserve"> </v>
      </c>
    </row>
    <row r="964" spans="1:18" ht="15.75" x14ac:dyDescent="0.2">
      <c r="A964" s="480"/>
      <c r="B964" s="481"/>
      <c r="C964" s="482"/>
      <c r="D964" s="488"/>
      <c r="E964" s="481"/>
      <c r="F964" s="513" t="s">
        <v>6441</v>
      </c>
      <c r="G964" s="482">
        <f t="shared" si="44"/>
        <v>24</v>
      </c>
      <c r="H964" s="535"/>
      <c r="I964" s="535"/>
      <c r="J964" s="485" t="s">
        <v>15</v>
      </c>
      <c r="K964" s="481"/>
      <c r="L964" s="482"/>
      <c r="M964" s="478"/>
      <c r="N964" s="486" t="s">
        <v>6442</v>
      </c>
      <c r="Q964" s="469">
        <f t="shared" si="45"/>
        <v>0</v>
      </c>
      <c r="R964" s="471" t="str">
        <f t="shared" si="46"/>
        <v xml:space="preserve"> </v>
      </c>
    </row>
    <row r="965" spans="1:18" ht="15" x14ac:dyDescent="0.2">
      <c r="A965" s="480">
        <v>773500</v>
      </c>
      <c r="B965" s="481" t="s">
        <v>2151</v>
      </c>
      <c r="C965" s="482" t="s">
        <v>2710</v>
      </c>
      <c r="D965" s="488" t="s">
        <v>6443</v>
      </c>
      <c r="E965" s="481" t="s">
        <v>6444</v>
      </c>
      <c r="F965" s="490" t="s">
        <v>6445</v>
      </c>
      <c r="G965" s="482">
        <f t="shared" si="44"/>
        <v>24</v>
      </c>
      <c r="H965" s="485"/>
      <c r="I965" s="485"/>
      <c r="J965" s="485"/>
      <c r="K965" s="481" t="s">
        <v>15</v>
      </c>
      <c r="L965" s="481"/>
      <c r="M965" s="478"/>
      <c r="N965" s="486"/>
      <c r="P965" s="492" t="s">
        <v>6446</v>
      </c>
      <c r="Q965" s="469">
        <f t="shared" si="45"/>
        <v>10</v>
      </c>
      <c r="R965" s="471" t="str">
        <f t="shared" si="46"/>
        <v xml:space="preserve"> </v>
      </c>
    </row>
    <row r="966" spans="1:18" ht="15" x14ac:dyDescent="0.2">
      <c r="A966" s="480">
        <v>773510</v>
      </c>
      <c r="B966" s="481" t="s">
        <v>2151</v>
      </c>
      <c r="C966" s="482" t="s">
        <v>2710</v>
      </c>
      <c r="D966" s="488" t="s">
        <v>6443</v>
      </c>
      <c r="E966" s="481" t="s">
        <v>6447</v>
      </c>
      <c r="F966" s="490" t="s">
        <v>6448</v>
      </c>
      <c r="G966" s="482">
        <f t="shared" si="44"/>
        <v>11</v>
      </c>
      <c r="H966" s="485"/>
      <c r="I966" s="485"/>
      <c r="J966" s="485"/>
      <c r="K966" s="481" t="s">
        <v>15</v>
      </c>
      <c r="L966" s="481"/>
      <c r="M966" s="478"/>
      <c r="N966" s="486"/>
      <c r="P966" s="492" t="s">
        <v>6449</v>
      </c>
      <c r="Q966" s="469">
        <f t="shared" si="45"/>
        <v>9</v>
      </c>
      <c r="R966" s="471" t="str">
        <f t="shared" si="46"/>
        <v xml:space="preserve"> </v>
      </c>
    </row>
    <row r="967" spans="1:18" ht="15" x14ac:dyDescent="0.2">
      <c r="A967" s="480">
        <v>773520</v>
      </c>
      <c r="B967" s="481" t="s">
        <v>2151</v>
      </c>
      <c r="C967" s="482" t="s">
        <v>2710</v>
      </c>
      <c r="D967" s="488" t="s">
        <v>6443</v>
      </c>
      <c r="E967" s="481" t="s">
        <v>6450</v>
      </c>
      <c r="F967" s="490" t="s">
        <v>6451</v>
      </c>
      <c r="G967" s="482">
        <f t="shared" si="44"/>
        <v>29</v>
      </c>
      <c r="H967" s="485"/>
      <c r="I967" s="485"/>
      <c r="J967" s="485"/>
      <c r="K967" s="481" t="s">
        <v>15</v>
      </c>
      <c r="L967" s="481"/>
      <c r="M967" s="478"/>
      <c r="N967" s="486"/>
      <c r="P967" s="492" t="s">
        <v>6452</v>
      </c>
      <c r="Q967" s="469">
        <f t="shared" si="45"/>
        <v>10</v>
      </c>
      <c r="R967" s="471" t="str">
        <f t="shared" si="46"/>
        <v xml:space="preserve"> </v>
      </c>
    </row>
    <row r="968" spans="1:18" ht="15" x14ac:dyDescent="0.2">
      <c r="A968" s="480">
        <v>773530</v>
      </c>
      <c r="B968" s="481" t="s">
        <v>2151</v>
      </c>
      <c r="C968" s="482" t="s">
        <v>2710</v>
      </c>
      <c r="D968" s="488" t="s">
        <v>6443</v>
      </c>
      <c r="E968" s="481" t="s">
        <v>6453</v>
      </c>
      <c r="F968" s="490" t="s">
        <v>6454</v>
      </c>
      <c r="G968" s="482">
        <f t="shared" si="44"/>
        <v>19</v>
      </c>
      <c r="H968" s="485"/>
      <c r="I968" s="485"/>
      <c r="J968" s="485"/>
      <c r="K968" s="481" t="s">
        <v>15</v>
      </c>
      <c r="L968" s="481"/>
      <c r="M968" s="478"/>
      <c r="N968" s="486"/>
      <c r="P968" s="492" t="s">
        <v>6455</v>
      </c>
      <c r="Q968" s="469">
        <f t="shared" si="45"/>
        <v>10</v>
      </c>
      <c r="R968" s="471" t="str">
        <f t="shared" si="46"/>
        <v xml:space="preserve"> </v>
      </c>
    </row>
    <row r="969" spans="1:18" ht="15" x14ac:dyDescent="0.2">
      <c r="A969" s="480">
        <v>773540</v>
      </c>
      <c r="B969" s="481" t="s">
        <v>2151</v>
      </c>
      <c r="C969" s="482" t="s">
        <v>2710</v>
      </c>
      <c r="D969" s="488" t="s">
        <v>6443</v>
      </c>
      <c r="E969" s="481" t="s">
        <v>6456</v>
      </c>
      <c r="F969" s="490" t="s">
        <v>6457</v>
      </c>
      <c r="G969" s="482">
        <f t="shared" si="44"/>
        <v>28</v>
      </c>
      <c r="H969" s="485"/>
      <c r="I969" s="485"/>
      <c r="J969" s="485"/>
      <c r="K969" s="481" t="s">
        <v>15</v>
      </c>
      <c r="L969" s="481"/>
      <c r="M969" s="478"/>
      <c r="N969" s="486"/>
      <c r="P969" s="492" t="s">
        <v>6458</v>
      </c>
      <c r="Q969" s="469">
        <f t="shared" si="45"/>
        <v>10</v>
      </c>
      <c r="R969" s="471" t="str">
        <f t="shared" si="46"/>
        <v xml:space="preserve"> </v>
      </c>
    </row>
    <row r="970" spans="1:18" ht="15" x14ac:dyDescent="0.2">
      <c r="A970" s="480">
        <v>773550</v>
      </c>
      <c r="B970" s="481" t="s">
        <v>2151</v>
      </c>
      <c r="C970" s="482" t="s">
        <v>2710</v>
      </c>
      <c r="D970" s="488" t="s">
        <v>6443</v>
      </c>
      <c r="E970" s="481" t="s">
        <v>6459</v>
      </c>
      <c r="F970" s="490" t="s">
        <v>6460</v>
      </c>
      <c r="G970" s="482">
        <f t="shared" si="44"/>
        <v>14</v>
      </c>
      <c r="H970" s="485"/>
      <c r="I970" s="485"/>
      <c r="J970" s="485"/>
      <c r="K970" s="481" t="s">
        <v>15</v>
      </c>
      <c r="L970" s="481"/>
      <c r="M970" s="478"/>
      <c r="N970" s="486"/>
      <c r="P970" s="492" t="s">
        <v>6461</v>
      </c>
      <c r="Q970" s="469">
        <f t="shared" si="45"/>
        <v>10</v>
      </c>
      <c r="R970" s="471" t="str">
        <f t="shared" si="46"/>
        <v xml:space="preserve"> </v>
      </c>
    </row>
    <row r="971" spans="1:18" ht="15" x14ac:dyDescent="0.2">
      <c r="A971" s="480">
        <v>773560</v>
      </c>
      <c r="B971" s="481" t="s">
        <v>2151</v>
      </c>
      <c r="C971" s="482" t="s">
        <v>2710</v>
      </c>
      <c r="D971" s="488" t="s">
        <v>6443</v>
      </c>
      <c r="E971" s="481" t="s">
        <v>6462</v>
      </c>
      <c r="F971" s="490" t="s">
        <v>6463</v>
      </c>
      <c r="G971" s="482">
        <f t="shared" si="44"/>
        <v>30</v>
      </c>
      <c r="H971" s="485"/>
      <c r="I971" s="485"/>
      <c r="J971" s="485"/>
      <c r="K971" s="481" t="s">
        <v>15</v>
      </c>
      <c r="L971" s="481"/>
      <c r="M971" s="478"/>
      <c r="N971" s="486"/>
      <c r="P971" s="492" t="s">
        <v>6464</v>
      </c>
      <c r="Q971" s="469">
        <f t="shared" si="45"/>
        <v>10</v>
      </c>
      <c r="R971" s="471" t="str">
        <f t="shared" si="46"/>
        <v xml:space="preserve"> </v>
      </c>
    </row>
    <row r="972" spans="1:18" ht="15" x14ac:dyDescent="0.2">
      <c r="A972" s="480">
        <v>773570</v>
      </c>
      <c r="B972" s="481" t="s">
        <v>2151</v>
      </c>
      <c r="C972" s="482" t="s">
        <v>2710</v>
      </c>
      <c r="D972" s="488" t="s">
        <v>6443</v>
      </c>
      <c r="E972" s="481" t="s">
        <v>6465</v>
      </c>
      <c r="F972" s="490" t="s">
        <v>6466</v>
      </c>
      <c r="G972" s="482">
        <f t="shared" si="44"/>
        <v>30</v>
      </c>
      <c r="H972" s="485"/>
      <c r="I972" s="485"/>
      <c r="J972" s="485"/>
      <c r="K972" s="481" t="s">
        <v>15</v>
      </c>
      <c r="L972" s="481"/>
      <c r="M972" s="478"/>
      <c r="N972" s="486"/>
      <c r="P972" s="492" t="s">
        <v>6467</v>
      </c>
      <c r="Q972" s="469">
        <f t="shared" si="45"/>
        <v>10</v>
      </c>
      <c r="R972" s="471" t="str">
        <f t="shared" si="46"/>
        <v xml:space="preserve"> </v>
      </c>
    </row>
    <row r="973" spans="1:18" ht="15" x14ac:dyDescent="0.2">
      <c r="A973" s="480">
        <v>773580</v>
      </c>
      <c r="B973" s="481" t="s">
        <v>2151</v>
      </c>
      <c r="C973" s="482" t="s">
        <v>2710</v>
      </c>
      <c r="D973" s="488" t="s">
        <v>6443</v>
      </c>
      <c r="E973" s="481" t="s">
        <v>6468</v>
      </c>
      <c r="F973" s="490" t="s">
        <v>6469</v>
      </c>
      <c r="G973" s="482">
        <f t="shared" si="44"/>
        <v>17</v>
      </c>
      <c r="H973" s="485"/>
      <c r="I973" s="485"/>
      <c r="J973" s="485"/>
      <c r="K973" s="481" t="s">
        <v>15</v>
      </c>
      <c r="L973" s="481"/>
      <c r="M973" s="478"/>
      <c r="N973" s="486"/>
      <c r="P973" s="492" t="s">
        <v>6470</v>
      </c>
      <c r="Q973" s="469">
        <f t="shared" si="45"/>
        <v>10</v>
      </c>
      <c r="R973" s="471" t="str">
        <f t="shared" si="46"/>
        <v xml:space="preserve"> </v>
      </c>
    </row>
    <row r="974" spans="1:18" ht="15" x14ac:dyDescent="0.2">
      <c r="A974" s="480">
        <v>773590</v>
      </c>
      <c r="B974" s="481" t="s">
        <v>2151</v>
      </c>
      <c r="C974" s="482" t="s">
        <v>2710</v>
      </c>
      <c r="D974" s="488" t="s">
        <v>6443</v>
      </c>
      <c r="E974" s="481" t="s">
        <v>6471</v>
      </c>
      <c r="F974" s="490" t="s">
        <v>6472</v>
      </c>
      <c r="G974" s="482">
        <f t="shared" si="44"/>
        <v>30</v>
      </c>
      <c r="H974" s="485"/>
      <c r="I974" s="485"/>
      <c r="J974" s="485"/>
      <c r="K974" s="481" t="s">
        <v>15</v>
      </c>
      <c r="L974" s="481"/>
      <c r="M974" s="478"/>
      <c r="N974" s="486"/>
      <c r="P974" s="492" t="s">
        <v>6473</v>
      </c>
      <c r="Q974" s="469">
        <f t="shared" si="45"/>
        <v>10</v>
      </c>
      <c r="R974" s="471" t="str">
        <f t="shared" si="46"/>
        <v xml:space="preserve"> </v>
      </c>
    </row>
    <row r="975" spans="1:18" ht="15" x14ac:dyDescent="0.2">
      <c r="A975" s="480">
        <v>773600</v>
      </c>
      <c r="B975" s="481" t="s">
        <v>2151</v>
      </c>
      <c r="C975" s="482" t="s">
        <v>2710</v>
      </c>
      <c r="D975" s="488" t="s">
        <v>6443</v>
      </c>
      <c r="E975" s="481" t="s">
        <v>6474</v>
      </c>
      <c r="F975" s="490" t="s">
        <v>6475</v>
      </c>
      <c r="G975" s="482">
        <f t="shared" si="44"/>
        <v>29</v>
      </c>
      <c r="H975" s="485"/>
      <c r="I975" s="485"/>
      <c r="J975" s="485"/>
      <c r="K975" s="481" t="s">
        <v>15</v>
      </c>
      <c r="L975" s="481"/>
      <c r="M975" s="478"/>
      <c r="N975" s="486"/>
      <c r="P975" s="492" t="s">
        <v>6476</v>
      </c>
      <c r="Q975" s="469">
        <f t="shared" si="45"/>
        <v>9</v>
      </c>
      <c r="R975" s="471" t="str">
        <f t="shared" si="46"/>
        <v xml:space="preserve"> </v>
      </c>
    </row>
    <row r="976" spans="1:18" ht="15" x14ac:dyDescent="0.2">
      <c r="A976" s="480">
        <v>773610</v>
      </c>
      <c r="B976" s="481" t="s">
        <v>2151</v>
      </c>
      <c r="C976" s="482" t="s">
        <v>2710</v>
      </c>
      <c r="D976" s="488" t="s">
        <v>6443</v>
      </c>
      <c r="E976" s="481" t="s">
        <v>6477</v>
      </c>
      <c r="F976" s="490" t="s">
        <v>6478</v>
      </c>
      <c r="G976" s="482">
        <f t="shared" si="44"/>
        <v>20</v>
      </c>
      <c r="H976" s="485"/>
      <c r="I976" s="485"/>
      <c r="J976" s="485"/>
      <c r="K976" s="481" t="s">
        <v>15</v>
      </c>
      <c r="L976" s="481"/>
      <c r="M976" s="478"/>
      <c r="N976" s="486"/>
      <c r="P976" s="492" t="s">
        <v>6479</v>
      </c>
      <c r="Q976" s="469">
        <f t="shared" si="45"/>
        <v>10</v>
      </c>
      <c r="R976" s="471" t="str">
        <f t="shared" si="46"/>
        <v xml:space="preserve"> </v>
      </c>
    </row>
    <row r="977" spans="1:18" ht="15" x14ac:dyDescent="0.2">
      <c r="A977" s="480">
        <v>773620</v>
      </c>
      <c r="B977" s="481" t="s">
        <v>2151</v>
      </c>
      <c r="C977" s="482" t="s">
        <v>2710</v>
      </c>
      <c r="D977" s="488" t="s">
        <v>6443</v>
      </c>
      <c r="E977" s="481" t="s">
        <v>6480</v>
      </c>
      <c r="F977" s="490" t="s">
        <v>6481</v>
      </c>
      <c r="G977" s="482">
        <f t="shared" si="44"/>
        <v>18</v>
      </c>
      <c r="H977" s="485"/>
      <c r="I977" s="485"/>
      <c r="J977" s="485"/>
      <c r="K977" s="481" t="s">
        <v>15</v>
      </c>
      <c r="L977" s="481"/>
      <c r="M977" s="478"/>
      <c r="N977" s="486"/>
      <c r="P977" s="492" t="s">
        <v>6482</v>
      </c>
      <c r="Q977" s="469">
        <f t="shared" si="45"/>
        <v>8</v>
      </c>
      <c r="R977" s="471" t="str">
        <f t="shared" si="46"/>
        <v xml:space="preserve"> </v>
      </c>
    </row>
    <row r="978" spans="1:18" ht="15" x14ac:dyDescent="0.2">
      <c r="A978" s="480">
        <v>773630</v>
      </c>
      <c r="B978" s="481" t="s">
        <v>2151</v>
      </c>
      <c r="C978" s="482" t="s">
        <v>2710</v>
      </c>
      <c r="D978" s="488" t="s">
        <v>6443</v>
      </c>
      <c r="E978" s="481" t="s">
        <v>6483</v>
      </c>
      <c r="F978" s="490" t="s">
        <v>6484</v>
      </c>
      <c r="G978" s="482">
        <f t="shared" si="44"/>
        <v>17</v>
      </c>
      <c r="H978" s="485"/>
      <c r="I978" s="485"/>
      <c r="J978" s="485"/>
      <c r="K978" s="481" t="s">
        <v>15</v>
      </c>
      <c r="L978" s="481"/>
      <c r="M978" s="478"/>
      <c r="N978" s="486"/>
      <c r="P978" s="492" t="s">
        <v>6485</v>
      </c>
      <c r="Q978" s="469">
        <f t="shared" si="45"/>
        <v>9</v>
      </c>
      <c r="R978" s="471" t="str">
        <f t="shared" si="46"/>
        <v xml:space="preserve"> </v>
      </c>
    </row>
    <row r="979" spans="1:18" ht="15" x14ac:dyDescent="0.2">
      <c r="A979" s="480">
        <v>773640</v>
      </c>
      <c r="B979" s="481" t="s">
        <v>2151</v>
      </c>
      <c r="C979" s="482" t="s">
        <v>2710</v>
      </c>
      <c r="D979" s="488" t="s">
        <v>6443</v>
      </c>
      <c r="E979" s="481" t="s">
        <v>6486</v>
      </c>
      <c r="F979" s="490" t="s">
        <v>6487</v>
      </c>
      <c r="G979" s="482">
        <f t="shared" si="44"/>
        <v>6</v>
      </c>
      <c r="H979" s="485"/>
      <c r="I979" s="485"/>
      <c r="J979" s="485"/>
      <c r="K979" s="481" t="s">
        <v>15</v>
      </c>
      <c r="L979" s="481"/>
      <c r="M979" s="478"/>
      <c r="N979" s="486"/>
      <c r="P979" s="492" t="s">
        <v>6487</v>
      </c>
      <c r="Q979" s="469">
        <f t="shared" si="45"/>
        <v>6</v>
      </c>
      <c r="R979" s="471" t="str">
        <f t="shared" si="46"/>
        <v xml:space="preserve"> </v>
      </c>
    </row>
    <row r="980" spans="1:18" ht="15" x14ac:dyDescent="0.2">
      <c r="A980" s="480">
        <v>773650</v>
      </c>
      <c r="B980" s="481" t="s">
        <v>2151</v>
      </c>
      <c r="C980" s="482" t="s">
        <v>2710</v>
      </c>
      <c r="D980" s="488" t="s">
        <v>6443</v>
      </c>
      <c r="E980" s="481" t="s">
        <v>6488</v>
      </c>
      <c r="F980" s="490" t="s">
        <v>6489</v>
      </c>
      <c r="G980" s="482">
        <f t="shared" si="44"/>
        <v>7</v>
      </c>
      <c r="H980" s="485"/>
      <c r="I980" s="485"/>
      <c r="J980" s="485"/>
      <c r="K980" s="481" t="s">
        <v>15</v>
      </c>
      <c r="L980" s="481"/>
      <c r="M980" s="478"/>
      <c r="N980" s="486"/>
      <c r="P980" s="492" t="s">
        <v>6489</v>
      </c>
      <c r="Q980" s="469">
        <f t="shared" si="45"/>
        <v>7</v>
      </c>
      <c r="R980" s="471" t="str">
        <f t="shared" si="46"/>
        <v xml:space="preserve"> </v>
      </c>
    </row>
    <row r="981" spans="1:18" ht="15" x14ac:dyDescent="0.2">
      <c r="A981" s="480">
        <v>773660</v>
      </c>
      <c r="B981" s="481" t="s">
        <v>2151</v>
      </c>
      <c r="C981" s="482" t="s">
        <v>2710</v>
      </c>
      <c r="D981" s="488" t="s">
        <v>6443</v>
      </c>
      <c r="E981" s="481" t="s">
        <v>6490</v>
      </c>
      <c r="F981" s="490" t="s">
        <v>6491</v>
      </c>
      <c r="G981" s="482">
        <f t="shared" si="44"/>
        <v>9</v>
      </c>
      <c r="H981" s="485"/>
      <c r="I981" s="485"/>
      <c r="J981" s="485"/>
      <c r="K981" s="481" t="s">
        <v>15</v>
      </c>
      <c r="L981" s="481"/>
      <c r="M981" s="478"/>
      <c r="N981" s="486"/>
      <c r="P981" s="492" t="s">
        <v>6491</v>
      </c>
      <c r="Q981" s="469">
        <f t="shared" si="45"/>
        <v>9</v>
      </c>
      <c r="R981" s="471" t="str">
        <f t="shared" si="46"/>
        <v xml:space="preserve"> </v>
      </c>
    </row>
    <row r="982" spans="1:18" ht="15" x14ac:dyDescent="0.2">
      <c r="A982" s="480">
        <v>773670</v>
      </c>
      <c r="B982" s="481" t="s">
        <v>2151</v>
      </c>
      <c r="C982" s="482" t="s">
        <v>2710</v>
      </c>
      <c r="D982" s="488" t="s">
        <v>6355</v>
      </c>
      <c r="E982" s="481" t="s">
        <v>6383</v>
      </c>
      <c r="F982" s="490" t="s">
        <v>6384</v>
      </c>
      <c r="G982" s="482">
        <f t="shared" si="44"/>
        <v>12</v>
      </c>
      <c r="H982" s="485"/>
      <c r="I982" s="485"/>
      <c r="J982" s="485"/>
      <c r="K982" s="481" t="s">
        <v>15</v>
      </c>
      <c r="L982" s="481"/>
      <c r="M982" s="478" t="s">
        <v>6492</v>
      </c>
      <c r="N982" s="486"/>
      <c r="P982" s="492" t="s">
        <v>6385</v>
      </c>
      <c r="Q982" s="469">
        <f t="shared" si="45"/>
        <v>10</v>
      </c>
      <c r="R982" s="471" t="str">
        <f t="shared" si="46"/>
        <v xml:space="preserve"> </v>
      </c>
    </row>
    <row r="983" spans="1:18" ht="15" x14ac:dyDescent="0.2">
      <c r="A983" s="494">
        <v>773680</v>
      </c>
      <c r="B983" s="495" t="s">
        <v>2151</v>
      </c>
      <c r="C983" s="496" t="s">
        <v>2710</v>
      </c>
      <c r="D983" s="497"/>
      <c r="E983" s="495"/>
      <c r="F983" s="498" t="s">
        <v>6493</v>
      </c>
      <c r="G983" s="496">
        <f t="shared" si="44"/>
        <v>19</v>
      </c>
      <c r="H983" s="499"/>
      <c r="I983" s="499"/>
      <c r="J983" s="499"/>
      <c r="K983" s="495" t="s">
        <v>15</v>
      </c>
      <c r="L983" s="495"/>
      <c r="M983" s="500"/>
      <c r="N983" s="486"/>
      <c r="P983" s="168"/>
      <c r="R983" s="471"/>
    </row>
    <row r="984" spans="1:18" s="471" customFormat="1" ht="15" x14ac:dyDescent="0.2">
      <c r="A984" s="515">
        <v>773690</v>
      </c>
      <c r="B984" s="537" t="s">
        <v>2151</v>
      </c>
      <c r="C984" s="538" t="s">
        <v>2710</v>
      </c>
      <c r="D984" s="537"/>
      <c r="E984" s="539"/>
      <c r="F984" s="546" t="s">
        <v>6494</v>
      </c>
      <c r="G984" s="538">
        <f>+LEN(F984)</f>
        <v>29</v>
      </c>
      <c r="H984" s="547"/>
      <c r="I984" s="547"/>
      <c r="J984" s="547"/>
      <c r="K984" s="537" t="s">
        <v>15</v>
      </c>
      <c r="L984" s="537"/>
      <c r="M984" s="500"/>
      <c r="N984" s="486"/>
    </row>
    <row r="985" spans="1:18" s="471" customFormat="1" ht="15" x14ac:dyDescent="0.2">
      <c r="A985" s="520">
        <v>773700</v>
      </c>
      <c r="B985" s="515" t="s">
        <v>2151</v>
      </c>
      <c r="C985" s="516" t="s">
        <v>2710</v>
      </c>
      <c r="D985" s="515"/>
      <c r="E985" s="517"/>
      <c r="F985" s="518" t="s">
        <v>6495</v>
      </c>
      <c r="G985" s="516">
        <f>+LEN(F985)</f>
        <v>28</v>
      </c>
      <c r="H985" s="519"/>
      <c r="I985" s="519"/>
      <c r="J985" s="519"/>
      <c r="K985" s="515" t="s">
        <v>15</v>
      </c>
      <c r="L985" s="515"/>
      <c r="M985" s="515"/>
      <c r="N985" s="486"/>
    </row>
    <row r="986" spans="1:18" ht="25.5" x14ac:dyDescent="0.2">
      <c r="A986" s="472"/>
      <c r="B986" s="473"/>
      <c r="C986" s="474"/>
      <c r="D986" s="509"/>
      <c r="E986" s="473"/>
      <c r="F986" s="522" t="s">
        <v>6496</v>
      </c>
      <c r="G986" s="474">
        <f t="shared" si="44"/>
        <v>14</v>
      </c>
      <c r="H986" s="541"/>
      <c r="I986" s="541"/>
      <c r="J986" s="477" t="s">
        <v>15</v>
      </c>
      <c r="K986" s="473"/>
      <c r="L986" s="474"/>
      <c r="M986" s="511"/>
      <c r="N986" s="486" t="s">
        <v>6497</v>
      </c>
      <c r="Q986" s="469">
        <f t="shared" si="45"/>
        <v>0</v>
      </c>
      <c r="R986" s="471" t="str">
        <f t="shared" si="46"/>
        <v xml:space="preserve"> </v>
      </c>
    </row>
    <row r="987" spans="1:18" ht="15" x14ac:dyDescent="0.2">
      <c r="A987" s="480">
        <v>774000</v>
      </c>
      <c r="B987" s="481" t="s">
        <v>2151</v>
      </c>
      <c r="C987" s="482" t="s">
        <v>2710</v>
      </c>
      <c r="D987" s="488" t="s">
        <v>6498</v>
      </c>
      <c r="E987" s="481" t="s">
        <v>6499</v>
      </c>
      <c r="F987" s="490" t="s">
        <v>6500</v>
      </c>
      <c r="G987" s="482">
        <f t="shared" si="44"/>
        <v>14</v>
      </c>
      <c r="H987" s="485"/>
      <c r="I987" s="485"/>
      <c r="J987" s="485"/>
      <c r="K987" s="481" t="s">
        <v>15</v>
      </c>
      <c r="L987" s="481"/>
      <c r="M987" s="478"/>
      <c r="N987" s="486"/>
      <c r="P987" s="492" t="s">
        <v>6501</v>
      </c>
      <c r="Q987" s="469">
        <f t="shared" si="45"/>
        <v>10</v>
      </c>
      <c r="R987" s="471" t="str">
        <f t="shared" si="46"/>
        <v xml:space="preserve"> </v>
      </c>
    </row>
    <row r="988" spans="1:18" ht="15" x14ac:dyDescent="0.2">
      <c r="A988" s="480">
        <v>774010</v>
      </c>
      <c r="B988" s="481" t="s">
        <v>2151</v>
      </c>
      <c r="C988" s="482" t="s">
        <v>2710</v>
      </c>
      <c r="D988" s="488" t="s">
        <v>6498</v>
      </c>
      <c r="E988" s="481" t="s">
        <v>6502</v>
      </c>
      <c r="F988" s="490" t="s">
        <v>6503</v>
      </c>
      <c r="G988" s="482">
        <f t="shared" si="44"/>
        <v>16</v>
      </c>
      <c r="H988" s="485"/>
      <c r="I988" s="485"/>
      <c r="J988" s="485"/>
      <c r="K988" s="481" t="s">
        <v>15</v>
      </c>
      <c r="L988" s="481"/>
      <c r="M988" s="478"/>
      <c r="N988" s="486"/>
      <c r="P988" s="492" t="s">
        <v>6504</v>
      </c>
      <c r="Q988" s="469">
        <f t="shared" si="45"/>
        <v>10</v>
      </c>
      <c r="R988" s="471" t="str">
        <f t="shared" si="46"/>
        <v xml:space="preserve"> </v>
      </c>
    </row>
    <row r="989" spans="1:18" ht="15" x14ac:dyDescent="0.2">
      <c r="A989" s="480">
        <v>774020</v>
      </c>
      <c r="B989" s="481" t="s">
        <v>2151</v>
      </c>
      <c r="C989" s="482" t="s">
        <v>2710</v>
      </c>
      <c r="D989" s="488" t="s">
        <v>6498</v>
      </c>
      <c r="E989" s="481" t="s">
        <v>6505</v>
      </c>
      <c r="F989" s="490" t="s">
        <v>6506</v>
      </c>
      <c r="G989" s="482">
        <f t="shared" si="44"/>
        <v>16</v>
      </c>
      <c r="H989" s="485"/>
      <c r="I989" s="485"/>
      <c r="J989" s="485"/>
      <c r="K989" s="481" t="s">
        <v>15</v>
      </c>
      <c r="L989" s="481"/>
      <c r="M989" s="478"/>
      <c r="N989" s="486"/>
      <c r="P989" s="492" t="s">
        <v>6507</v>
      </c>
      <c r="Q989" s="469">
        <f t="shared" si="45"/>
        <v>10</v>
      </c>
      <c r="R989" s="471" t="str">
        <f t="shared" si="46"/>
        <v xml:space="preserve"> </v>
      </c>
    </row>
    <row r="990" spans="1:18" ht="15" x14ac:dyDescent="0.2">
      <c r="A990" s="480">
        <v>774030</v>
      </c>
      <c r="B990" s="481" t="s">
        <v>2151</v>
      </c>
      <c r="C990" s="482" t="s">
        <v>2710</v>
      </c>
      <c r="D990" s="488" t="s">
        <v>6498</v>
      </c>
      <c r="E990" s="481" t="s">
        <v>6508</v>
      </c>
      <c r="F990" s="490" t="s">
        <v>6509</v>
      </c>
      <c r="G990" s="482">
        <f t="shared" si="44"/>
        <v>18</v>
      </c>
      <c r="H990" s="485"/>
      <c r="I990" s="485"/>
      <c r="J990" s="485"/>
      <c r="K990" s="481" t="s">
        <v>15</v>
      </c>
      <c r="L990" s="481"/>
      <c r="M990" s="478"/>
      <c r="N990" s="486"/>
      <c r="P990" s="492" t="s">
        <v>6510</v>
      </c>
      <c r="Q990" s="469">
        <f t="shared" si="45"/>
        <v>10</v>
      </c>
      <c r="R990" s="471" t="str">
        <f t="shared" si="46"/>
        <v xml:space="preserve"> </v>
      </c>
    </row>
    <row r="991" spans="1:18" ht="15" x14ac:dyDescent="0.2">
      <c r="A991" s="480">
        <v>774040</v>
      </c>
      <c r="B991" s="481" t="s">
        <v>2151</v>
      </c>
      <c r="C991" s="482" t="s">
        <v>2710</v>
      </c>
      <c r="D991" s="488"/>
      <c r="E991" s="481"/>
      <c r="F991" s="490" t="s">
        <v>6511</v>
      </c>
      <c r="G991" s="482">
        <f t="shared" si="44"/>
        <v>15</v>
      </c>
      <c r="H991" s="485"/>
      <c r="I991" s="485"/>
      <c r="J991" s="485"/>
      <c r="K991" s="481" t="s">
        <v>15</v>
      </c>
      <c r="L991" s="481"/>
      <c r="M991" s="478" t="s">
        <v>6512</v>
      </c>
      <c r="N991" s="486"/>
      <c r="P991" s="168"/>
      <c r="R991" s="471"/>
    </row>
    <row r="992" spans="1:18" ht="15" x14ac:dyDescent="0.2">
      <c r="A992" s="480">
        <v>774050</v>
      </c>
      <c r="B992" s="481" t="s">
        <v>2151</v>
      </c>
      <c r="C992" s="482" t="s">
        <v>2710</v>
      </c>
      <c r="D992" s="488"/>
      <c r="E992" s="481"/>
      <c r="F992" s="490" t="s">
        <v>6513</v>
      </c>
      <c r="G992" s="482">
        <f t="shared" si="44"/>
        <v>22</v>
      </c>
      <c r="H992" s="485"/>
      <c r="I992" s="485"/>
      <c r="J992" s="485"/>
      <c r="K992" s="481" t="s">
        <v>15</v>
      </c>
      <c r="L992" s="481"/>
      <c r="M992" s="478" t="s">
        <v>6514</v>
      </c>
      <c r="N992" s="486"/>
      <c r="P992" s="168"/>
      <c r="R992" s="471"/>
    </row>
    <row r="993" spans="1:18" ht="15" x14ac:dyDescent="0.2">
      <c r="A993" s="480">
        <v>774060</v>
      </c>
      <c r="B993" s="481" t="s">
        <v>2151</v>
      </c>
      <c r="C993" s="482" t="s">
        <v>2710</v>
      </c>
      <c r="D993" s="488"/>
      <c r="E993" s="481"/>
      <c r="F993" s="490" t="s">
        <v>6515</v>
      </c>
      <c r="G993" s="482">
        <f t="shared" si="44"/>
        <v>27</v>
      </c>
      <c r="H993" s="485"/>
      <c r="I993" s="485"/>
      <c r="J993" s="485"/>
      <c r="K993" s="481" t="s">
        <v>15</v>
      </c>
      <c r="L993" s="481"/>
      <c r="M993" s="478"/>
      <c r="N993" s="486"/>
      <c r="P993" s="168"/>
      <c r="R993" s="471"/>
    </row>
    <row r="994" spans="1:18" ht="15" x14ac:dyDescent="0.2">
      <c r="A994" s="494">
        <v>774070</v>
      </c>
      <c r="B994" s="495" t="s">
        <v>2151</v>
      </c>
      <c r="C994" s="496" t="s">
        <v>2710</v>
      </c>
      <c r="D994" s="497"/>
      <c r="E994" s="495"/>
      <c r="F994" s="498" t="s">
        <v>6516</v>
      </c>
      <c r="G994" s="496">
        <f t="shared" si="44"/>
        <v>23</v>
      </c>
      <c r="H994" s="499"/>
      <c r="I994" s="499"/>
      <c r="J994" s="499"/>
      <c r="K994" s="495" t="s">
        <v>15</v>
      </c>
      <c r="L994" s="495"/>
      <c r="M994" s="500"/>
      <c r="N994" s="486"/>
      <c r="P994" s="168"/>
      <c r="R994" s="471"/>
    </row>
    <row r="995" spans="1:18" s="471" customFormat="1" ht="15" x14ac:dyDescent="0.2">
      <c r="A995" s="537">
        <v>774080</v>
      </c>
      <c r="B995" s="537" t="s">
        <v>2151</v>
      </c>
      <c r="C995" s="538" t="s">
        <v>2710</v>
      </c>
      <c r="D995" s="537"/>
      <c r="E995" s="539"/>
      <c r="F995" s="546" t="s">
        <v>6517</v>
      </c>
      <c r="G995" s="538">
        <f t="shared" si="44"/>
        <v>24</v>
      </c>
      <c r="H995" s="547"/>
      <c r="I995" s="547"/>
      <c r="J995" s="547"/>
      <c r="K995" s="537" t="s">
        <v>15</v>
      </c>
      <c r="L995" s="537"/>
      <c r="M995" s="500"/>
      <c r="N995" s="486"/>
    </row>
    <row r="996" spans="1:18" s="471" customFormat="1" ht="15" x14ac:dyDescent="0.2">
      <c r="A996" s="515">
        <v>774090</v>
      </c>
      <c r="B996" s="515" t="s">
        <v>2151</v>
      </c>
      <c r="C996" s="538" t="s">
        <v>2710</v>
      </c>
      <c r="D996" s="515"/>
      <c r="E996" s="517"/>
      <c r="F996" s="518" t="s">
        <v>6518</v>
      </c>
      <c r="G996" s="516">
        <f t="shared" si="44"/>
        <v>25</v>
      </c>
      <c r="H996" s="519"/>
      <c r="I996" s="519"/>
      <c r="J996" s="519"/>
      <c r="K996" s="515" t="s">
        <v>15</v>
      </c>
      <c r="L996" s="515"/>
      <c r="M996" s="515"/>
      <c r="N996" s="486"/>
    </row>
    <row r="997" spans="1:18" s="471" customFormat="1" ht="15" x14ac:dyDescent="0.2">
      <c r="A997" s="515">
        <v>774100</v>
      </c>
      <c r="B997" s="515" t="s">
        <v>2151</v>
      </c>
      <c r="C997" s="516" t="s">
        <v>2710</v>
      </c>
      <c r="D997" s="515"/>
      <c r="E997" s="517"/>
      <c r="F997" s="518" t="s">
        <v>6519</v>
      </c>
      <c r="G997" s="516">
        <f t="shared" si="44"/>
        <v>30</v>
      </c>
      <c r="H997" s="519"/>
      <c r="I997" s="519"/>
      <c r="J997" s="519"/>
      <c r="K997" s="515" t="s">
        <v>15</v>
      </c>
      <c r="L997" s="515"/>
      <c r="M997" s="515"/>
      <c r="N997" s="486"/>
    </row>
    <row r="998" spans="1:18" ht="38.25" x14ac:dyDescent="0.2">
      <c r="A998" s="472"/>
      <c r="B998" s="473"/>
      <c r="C998" s="474"/>
      <c r="D998" s="509"/>
      <c r="E998" s="473"/>
      <c r="F998" s="522" t="s">
        <v>6520</v>
      </c>
      <c r="G998" s="474">
        <f t="shared" si="44"/>
        <v>20</v>
      </c>
      <c r="H998" s="541"/>
      <c r="I998" s="541"/>
      <c r="J998" s="477" t="s">
        <v>15</v>
      </c>
      <c r="K998" s="473"/>
      <c r="L998" s="474"/>
      <c r="M998" s="511"/>
      <c r="N998" s="486" t="s">
        <v>6521</v>
      </c>
      <c r="Q998" s="469">
        <f t="shared" si="45"/>
        <v>0</v>
      </c>
      <c r="R998" s="471" t="str">
        <f t="shared" si="46"/>
        <v xml:space="preserve"> </v>
      </c>
    </row>
    <row r="999" spans="1:18" ht="15" x14ac:dyDescent="0.2">
      <c r="A999" s="480"/>
      <c r="B999" s="481" t="s">
        <v>2151</v>
      </c>
      <c r="C999" s="482" t="s">
        <v>2821</v>
      </c>
      <c r="D999" s="488" t="s">
        <v>6522</v>
      </c>
      <c r="E999" s="481" t="s">
        <v>6523</v>
      </c>
      <c r="F999" s="490" t="s">
        <v>6524</v>
      </c>
      <c r="G999" s="482">
        <f t="shared" si="44"/>
        <v>22</v>
      </c>
      <c r="H999" s="485"/>
      <c r="I999" s="485"/>
      <c r="J999" s="485"/>
      <c r="K999" s="481" t="s">
        <v>15</v>
      </c>
      <c r="L999" s="481"/>
      <c r="M999" s="478" t="s">
        <v>4289</v>
      </c>
      <c r="N999" s="486"/>
      <c r="P999" s="492" t="s">
        <v>6525</v>
      </c>
      <c r="Q999" s="469">
        <f t="shared" si="45"/>
        <v>10</v>
      </c>
      <c r="R999" s="471" t="str">
        <f t="shared" si="46"/>
        <v xml:space="preserve"> </v>
      </c>
    </row>
    <row r="1000" spans="1:18" ht="15" x14ac:dyDescent="0.2">
      <c r="A1000" s="480">
        <v>774200</v>
      </c>
      <c r="B1000" s="481" t="s">
        <v>2151</v>
      </c>
      <c r="C1000" s="482" t="s">
        <v>2710</v>
      </c>
      <c r="D1000" s="488" t="s">
        <v>6522</v>
      </c>
      <c r="E1000" s="481" t="s">
        <v>6526</v>
      </c>
      <c r="F1000" s="490" t="s">
        <v>6527</v>
      </c>
      <c r="G1000" s="482">
        <f t="shared" si="44"/>
        <v>24</v>
      </c>
      <c r="H1000" s="485"/>
      <c r="I1000" s="485"/>
      <c r="J1000" s="485"/>
      <c r="K1000" s="481" t="s">
        <v>15</v>
      </c>
      <c r="L1000" s="481"/>
      <c r="M1000" s="478"/>
      <c r="N1000" s="486"/>
      <c r="P1000" s="492" t="s">
        <v>6528</v>
      </c>
      <c r="Q1000" s="469">
        <f t="shared" si="45"/>
        <v>10</v>
      </c>
      <c r="R1000" s="471" t="str">
        <f t="shared" si="46"/>
        <v xml:space="preserve"> </v>
      </c>
    </row>
    <row r="1001" spans="1:18" ht="15" x14ac:dyDescent="0.2">
      <c r="A1001" s="480">
        <v>774201</v>
      </c>
      <c r="B1001" s="481" t="s">
        <v>2151</v>
      </c>
      <c r="C1001" s="482" t="s">
        <v>2710</v>
      </c>
      <c r="D1001" s="488"/>
      <c r="E1001" s="481"/>
      <c r="F1001" s="490" t="s">
        <v>6529</v>
      </c>
      <c r="G1001" s="482">
        <f t="shared" si="44"/>
        <v>27</v>
      </c>
      <c r="H1001" s="485"/>
      <c r="I1001" s="485"/>
      <c r="J1001" s="485"/>
      <c r="K1001" s="481"/>
      <c r="L1001" s="481" t="s">
        <v>15</v>
      </c>
      <c r="M1001" s="478"/>
      <c r="N1001" s="486"/>
      <c r="P1001" s="492"/>
      <c r="R1001" s="471"/>
    </row>
    <row r="1002" spans="1:18" ht="15" x14ac:dyDescent="0.2">
      <c r="A1002" s="480">
        <v>774210</v>
      </c>
      <c r="B1002" s="481" t="s">
        <v>2151</v>
      </c>
      <c r="C1002" s="482" t="s">
        <v>2710</v>
      </c>
      <c r="D1002" s="488" t="s">
        <v>6522</v>
      </c>
      <c r="E1002" s="481" t="s">
        <v>6530</v>
      </c>
      <c r="F1002" s="490" t="s">
        <v>6531</v>
      </c>
      <c r="G1002" s="482">
        <f t="shared" si="44"/>
        <v>24</v>
      </c>
      <c r="H1002" s="485"/>
      <c r="I1002" s="485"/>
      <c r="J1002" s="485"/>
      <c r="K1002" s="481" t="s">
        <v>15</v>
      </c>
      <c r="L1002" s="481"/>
      <c r="M1002" s="478"/>
      <c r="N1002" s="486"/>
      <c r="P1002" s="492" t="s">
        <v>6532</v>
      </c>
      <c r="Q1002" s="469">
        <f t="shared" si="45"/>
        <v>10</v>
      </c>
      <c r="R1002" s="471" t="str">
        <f t="shared" si="46"/>
        <v xml:space="preserve"> </v>
      </c>
    </row>
    <row r="1003" spans="1:18" ht="15" x14ac:dyDescent="0.2">
      <c r="A1003" s="480">
        <v>774220</v>
      </c>
      <c r="B1003" s="481" t="s">
        <v>2151</v>
      </c>
      <c r="C1003" s="482" t="s">
        <v>2710</v>
      </c>
      <c r="D1003" s="488" t="s">
        <v>6522</v>
      </c>
      <c r="E1003" s="481" t="s">
        <v>6533</v>
      </c>
      <c r="F1003" s="490" t="s">
        <v>6534</v>
      </c>
      <c r="G1003" s="482">
        <f t="shared" si="44"/>
        <v>27</v>
      </c>
      <c r="H1003" s="485"/>
      <c r="I1003" s="485"/>
      <c r="J1003" s="485"/>
      <c r="K1003" s="481" t="s">
        <v>15</v>
      </c>
      <c r="L1003" s="481"/>
      <c r="M1003" s="478"/>
      <c r="N1003" s="486"/>
      <c r="P1003" s="492" t="s">
        <v>6535</v>
      </c>
      <c r="Q1003" s="469">
        <f t="shared" si="45"/>
        <v>9</v>
      </c>
      <c r="R1003" s="471" t="str">
        <f t="shared" si="46"/>
        <v xml:space="preserve"> </v>
      </c>
    </row>
    <row r="1004" spans="1:18" ht="25.5" x14ac:dyDescent="0.2">
      <c r="A1004" s="480"/>
      <c r="B1004" s="481"/>
      <c r="C1004" s="482"/>
      <c r="D1004" s="488"/>
      <c r="E1004" s="481"/>
      <c r="F1004" s="513" t="s">
        <v>6536</v>
      </c>
      <c r="G1004" s="482">
        <f t="shared" si="44"/>
        <v>11</v>
      </c>
      <c r="H1004" s="535"/>
      <c r="I1004" s="535"/>
      <c r="J1004" s="485" t="s">
        <v>15</v>
      </c>
      <c r="K1004" s="481"/>
      <c r="L1004" s="482"/>
      <c r="M1004" s="478"/>
      <c r="N1004" s="486" t="s">
        <v>6537</v>
      </c>
      <c r="Q1004" s="469">
        <f t="shared" si="45"/>
        <v>0</v>
      </c>
      <c r="R1004" s="471" t="str">
        <f t="shared" si="46"/>
        <v xml:space="preserve"> </v>
      </c>
    </row>
    <row r="1005" spans="1:18" ht="15" x14ac:dyDescent="0.2">
      <c r="A1005" s="480">
        <v>774500</v>
      </c>
      <c r="B1005" s="481" t="s">
        <v>2151</v>
      </c>
      <c r="C1005" s="482" t="s">
        <v>2710</v>
      </c>
      <c r="D1005" s="488" t="s">
        <v>1229</v>
      </c>
      <c r="E1005" s="481" t="s">
        <v>6538</v>
      </c>
      <c r="F1005" s="490" t="s">
        <v>6539</v>
      </c>
      <c r="G1005" s="482">
        <f t="shared" si="44"/>
        <v>15</v>
      </c>
      <c r="H1005" s="485"/>
      <c r="I1005" s="485"/>
      <c r="J1005" s="485"/>
      <c r="K1005" s="481" t="s">
        <v>15</v>
      </c>
      <c r="L1005" s="481"/>
      <c r="M1005" s="478"/>
      <c r="N1005" s="486"/>
      <c r="P1005" s="492" t="s">
        <v>6540</v>
      </c>
      <c r="Q1005" s="469">
        <f t="shared" si="45"/>
        <v>9</v>
      </c>
      <c r="R1005" s="471" t="str">
        <f t="shared" si="46"/>
        <v xml:space="preserve"> </v>
      </c>
    </row>
    <row r="1006" spans="1:18" ht="15" x14ac:dyDescent="0.2">
      <c r="A1006" s="480"/>
      <c r="B1006" s="481" t="s">
        <v>2151</v>
      </c>
      <c r="C1006" s="482" t="s">
        <v>2821</v>
      </c>
      <c r="D1006" s="488" t="s">
        <v>1229</v>
      </c>
      <c r="E1006" s="481" t="s">
        <v>6541</v>
      </c>
      <c r="F1006" s="490" t="s">
        <v>6542</v>
      </c>
      <c r="G1006" s="482">
        <f t="shared" si="44"/>
        <v>28</v>
      </c>
      <c r="H1006" s="485"/>
      <c r="I1006" s="485"/>
      <c r="J1006" s="485"/>
      <c r="K1006" s="481" t="s">
        <v>15</v>
      </c>
      <c r="L1006" s="481"/>
      <c r="M1006" s="478" t="s">
        <v>5075</v>
      </c>
      <c r="N1006" s="486"/>
      <c r="P1006" s="492" t="s">
        <v>6543</v>
      </c>
      <c r="Q1006" s="469">
        <f t="shared" si="45"/>
        <v>10</v>
      </c>
      <c r="R1006" s="471" t="str">
        <f t="shared" si="46"/>
        <v xml:space="preserve"> </v>
      </c>
    </row>
    <row r="1007" spans="1:18" ht="15" x14ac:dyDescent="0.2">
      <c r="A1007" s="480">
        <v>774510</v>
      </c>
      <c r="B1007" s="481" t="s">
        <v>2151</v>
      </c>
      <c r="C1007" s="482" t="s">
        <v>2710</v>
      </c>
      <c r="D1007" s="488" t="s">
        <v>1229</v>
      </c>
      <c r="E1007" s="481" t="s">
        <v>6544</v>
      </c>
      <c r="F1007" s="490" t="s">
        <v>6545</v>
      </c>
      <c r="G1007" s="482">
        <f t="shared" si="44"/>
        <v>20</v>
      </c>
      <c r="H1007" s="485"/>
      <c r="I1007" s="485"/>
      <c r="J1007" s="485"/>
      <c r="K1007" s="481" t="s">
        <v>15</v>
      </c>
      <c r="L1007" s="481"/>
      <c r="M1007" s="478"/>
      <c r="N1007" s="486"/>
      <c r="P1007" s="492" t="s">
        <v>6546</v>
      </c>
      <c r="Q1007" s="469">
        <f t="shared" si="45"/>
        <v>10</v>
      </c>
      <c r="R1007" s="471" t="str">
        <f t="shared" si="46"/>
        <v xml:space="preserve"> </v>
      </c>
    </row>
    <row r="1008" spans="1:18" ht="15" x14ac:dyDescent="0.2">
      <c r="A1008" s="480"/>
      <c r="B1008" s="481" t="s">
        <v>2151</v>
      </c>
      <c r="C1008" s="482" t="s">
        <v>2821</v>
      </c>
      <c r="D1008" s="488" t="s">
        <v>1229</v>
      </c>
      <c r="E1008" s="481" t="s">
        <v>6547</v>
      </c>
      <c r="F1008" s="490" t="s">
        <v>6548</v>
      </c>
      <c r="G1008" s="482">
        <f t="shared" si="44"/>
        <v>25</v>
      </c>
      <c r="H1008" s="485"/>
      <c r="I1008" s="485"/>
      <c r="J1008" s="485"/>
      <c r="K1008" s="481" t="s">
        <v>15</v>
      </c>
      <c r="L1008" s="481"/>
      <c r="M1008" s="478" t="s">
        <v>4289</v>
      </c>
      <c r="N1008" s="486"/>
      <c r="P1008" s="492" t="s">
        <v>6549</v>
      </c>
      <c r="Q1008" s="469">
        <f t="shared" si="45"/>
        <v>10</v>
      </c>
      <c r="R1008" s="471" t="str">
        <f t="shared" si="46"/>
        <v xml:space="preserve"> </v>
      </c>
    </row>
    <row r="1009" spans="1:18" ht="15" x14ac:dyDescent="0.2">
      <c r="A1009" s="480"/>
      <c r="B1009" s="481" t="s">
        <v>2151</v>
      </c>
      <c r="C1009" s="482" t="s">
        <v>2821</v>
      </c>
      <c r="D1009" s="488" t="s">
        <v>1229</v>
      </c>
      <c r="E1009" s="481" t="s">
        <v>6550</v>
      </c>
      <c r="F1009" s="490" t="s">
        <v>6551</v>
      </c>
      <c r="G1009" s="482">
        <f t="shared" si="44"/>
        <v>28</v>
      </c>
      <c r="H1009" s="485"/>
      <c r="I1009" s="485"/>
      <c r="J1009" s="485"/>
      <c r="K1009" s="481" t="s">
        <v>15</v>
      </c>
      <c r="L1009" s="481"/>
      <c r="M1009" s="478" t="s">
        <v>4289</v>
      </c>
      <c r="N1009" s="486"/>
      <c r="P1009" s="492" t="s">
        <v>6552</v>
      </c>
      <c r="Q1009" s="469">
        <f t="shared" si="45"/>
        <v>10</v>
      </c>
      <c r="R1009" s="471" t="str">
        <f t="shared" si="46"/>
        <v xml:space="preserve"> </v>
      </c>
    </row>
    <row r="1010" spans="1:18" ht="15" x14ac:dyDescent="0.2">
      <c r="A1010" s="480">
        <v>774520</v>
      </c>
      <c r="B1010" s="481" t="s">
        <v>2151</v>
      </c>
      <c r="C1010" s="482" t="s">
        <v>2710</v>
      </c>
      <c r="D1010" s="488" t="s">
        <v>1229</v>
      </c>
      <c r="E1010" s="481" t="s">
        <v>6553</v>
      </c>
      <c r="F1010" s="490" t="s">
        <v>6554</v>
      </c>
      <c r="G1010" s="482">
        <f t="shared" si="44"/>
        <v>18</v>
      </c>
      <c r="H1010" s="485"/>
      <c r="I1010" s="485"/>
      <c r="J1010" s="485"/>
      <c r="K1010" s="481" t="s">
        <v>15</v>
      </c>
      <c r="L1010" s="481"/>
      <c r="M1010" s="478"/>
      <c r="N1010" s="486"/>
      <c r="P1010" s="492" t="s">
        <v>6555</v>
      </c>
      <c r="Q1010" s="469">
        <f t="shared" si="45"/>
        <v>10</v>
      </c>
      <c r="R1010" s="471" t="str">
        <f t="shared" si="46"/>
        <v xml:space="preserve"> </v>
      </c>
    </row>
    <row r="1011" spans="1:18" ht="15" x14ac:dyDescent="0.2">
      <c r="A1011" s="480"/>
      <c r="B1011" s="481" t="s">
        <v>2151</v>
      </c>
      <c r="C1011" s="482" t="s">
        <v>2821</v>
      </c>
      <c r="D1011" s="488" t="s">
        <v>1229</v>
      </c>
      <c r="E1011" s="481" t="s">
        <v>6556</v>
      </c>
      <c r="F1011" s="490" t="s">
        <v>6557</v>
      </c>
      <c r="G1011" s="482">
        <f t="shared" si="44"/>
        <v>28</v>
      </c>
      <c r="H1011" s="485"/>
      <c r="I1011" s="485"/>
      <c r="J1011" s="485"/>
      <c r="K1011" s="481" t="s">
        <v>15</v>
      </c>
      <c r="L1011" s="481"/>
      <c r="M1011" s="478" t="s">
        <v>4289</v>
      </c>
      <c r="N1011" s="486"/>
      <c r="P1011" s="492" t="s">
        <v>6558</v>
      </c>
      <c r="Q1011" s="469">
        <f t="shared" si="45"/>
        <v>9</v>
      </c>
      <c r="R1011" s="471" t="str">
        <f t="shared" si="46"/>
        <v xml:space="preserve"> </v>
      </c>
    </row>
    <row r="1012" spans="1:18" ht="15" x14ac:dyDescent="0.2">
      <c r="A1012" s="480"/>
      <c r="B1012" s="481" t="s">
        <v>2151</v>
      </c>
      <c r="C1012" s="482" t="s">
        <v>2821</v>
      </c>
      <c r="D1012" s="488" t="s">
        <v>1229</v>
      </c>
      <c r="E1012" s="481" t="s">
        <v>6559</v>
      </c>
      <c r="F1012" s="490" t="s">
        <v>6560</v>
      </c>
      <c r="G1012" s="482">
        <f t="shared" si="44"/>
        <v>13</v>
      </c>
      <c r="H1012" s="485"/>
      <c r="I1012" s="485"/>
      <c r="J1012" s="485"/>
      <c r="K1012" s="481" t="s">
        <v>15</v>
      </c>
      <c r="L1012" s="481"/>
      <c r="M1012" s="478" t="s">
        <v>4289</v>
      </c>
      <c r="N1012" s="486"/>
      <c r="P1012" s="492" t="s">
        <v>6561</v>
      </c>
      <c r="Q1012" s="469">
        <f t="shared" si="45"/>
        <v>9</v>
      </c>
      <c r="R1012" s="471" t="str">
        <f t="shared" si="46"/>
        <v xml:space="preserve"> </v>
      </c>
    </row>
    <row r="1013" spans="1:18" ht="15" x14ac:dyDescent="0.2">
      <c r="A1013" s="480">
        <v>774530</v>
      </c>
      <c r="B1013" s="481" t="s">
        <v>2151</v>
      </c>
      <c r="C1013" s="482" t="s">
        <v>2710</v>
      </c>
      <c r="D1013" s="488" t="s">
        <v>1229</v>
      </c>
      <c r="E1013" s="481" t="s">
        <v>6562</v>
      </c>
      <c r="F1013" s="490" t="s">
        <v>6563</v>
      </c>
      <c r="G1013" s="482">
        <f t="shared" si="44"/>
        <v>20</v>
      </c>
      <c r="H1013" s="485"/>
      <c r="I1013" s="485"/>
      <c r="J1013" s="485"/>
      <c r="K1013" s="481" t="s">
        <v>15</v>
      </c>
      <c r="L1013" s="481"/>
      <c r="M1013" s="478"/>
      <c r="N1013" s="486"/>
      <c r="P1013" s="492" t="s">
        <v>6564</v>
      </c>
      <c r="Q1013" s="469">
        <f t="shared" si="45"/>
        <v>9</v>
      </c>
      <c r="R1013" s="471" t="str">
        <f t="shared" si="46"/>
        <v xml:space="preserve"> </v>
      </c>
    </row>
    <row r="1014" spans="1:18" ht="15" x14ac:dyDescent="0.2">
      <c r="A1014" s="480">
        <v>774540</v>
      </c>
      <c r="B1014" s="481" t="s">
        <v>2151</v>
      </c>
      <c r="C1014" s="482" t="s">
        <v>2710</v>
      </c>
      <c r="D1014" s="488" t="s">
        <v>1229</v>
      </c>
      <c r="E1014" s="481" t="s">
        <v>6565</v>
      </c>
      <c r="F1014" s="490" t="s">
        <v>6566</v>
      </c>
      <c r="G1014" s="482">
        <f t="shared" si="44"/>
        <v>24</v>
      </c>
      <c r="H1014" s="485"/>
      <c r="I1014" s="485"/>
      <c r="J1014" s="485"/>
      <c r="K1014" s="481" t="s">
        <v>15</v>
      </c>
      <c r="L1014" s="481"/>
      <c r="M1014" s="478"/>
      <c r="N1014" s="486"/>
      <c r="P1014" s="492" t="s">
        <v>6567</v>
      </c>
      <c r="Q1014" s="469">
        <f t="shared" si="45"/>
        <v>9</v>
      </c>
      <c r="R1014" s="471" t="str">
        <f t="shared" si="46"/>
        <v xml:space="preserve"> </v>
      </c>
    </row>
    <row r="1015" spans="1:18" ht="15" x14ac:dyDescent="0.2">
      <c r="A1015" s="480">
        <v>774550</v>
      </c>
      <c r="B1015" s="481" t="s">
        <v>2151</v>
      </c>
      <c r="C1015" s="482" t="s">
        <v>2710</v>
      </c>
      <c r="D1015" s="488" t="s">
        <v>1229</v>
      </c>
      <c r="E1015" s="481" t="s">
        <v>6568</v>
      </c>
      <c r="F1015" s="490" t="s">
        <v>6569</v>
      </c>
      <c r="G1015" s="482">
        <f t="shared" si="44"/>
        <v>24</v>
      </c>
      <c r="H1015" s="485"/>
      <c r="I1015" s="485"/>
      <c r="J1015" s="485"/>
      <c r="K1015" s="481" t="s">
        <v>15</v>
      </c>
      <c r="L1015" s="481"/>
      <c r="M1015" s="478" t="s">
        <v>6570</v>
      </c>
      <c r="N1015" s="486"/>
      <c r="P1015" s="492" t="s">
        <v>6571</v>
      </c>
      <c r="Q1015" s="469">
        <f t="shared" si="45"/>
        <v>10</v>
      </c>
      <c r="R1015" s="471" t="str">
        <f t="shared" si="46"/>
        <v xml:space="preserve"> </v>
      </c>
    </row>
    <row r="1016" spans="1:18" ht="15" x14ac:dyDescent="0.2">
      <c r="A1016" s="480">
        <v>774560</v>
      </c>
      <c r="B1016" s="481" t="s">
        <v>2151</v>
      </c>
      <c r="C1016" s="482" t="s">
        <v>2710</v>
      </c>
      <c r="D1016" s="488" t="s">
        <v>1229</v>
      </c>
      <c r="E1016" s="481" t="s">
        <v>6572</v>
      </c>
      <c r="F1016" s="490" t="s">
        <v>6573</v>
      </c>
      <c r="G1016" s="482">
        <f t="shared" si="44"/>
        <v>16</v>
      </c>
      <c r="H1016" s="485"/>
      <c r="I1016" s="485"/>
      <c r="J1016" s="485"/>
      <c r="K1016" s="481" t="s">
        <v>15</v>
      </c>
      <c r="L1016" s="481"/>
      <c r="M1016" s="478" t="s">
        <v>6570</v>
      </c>
      <c r="N1016" s="486"/>
      <c r="P1016" s="492" t="s">
        <v>6574</v>
      </c>
      <c r="Q1016" s="469">
        <f t="shared" si="45"/>
        <v>10</v>
      </c>
      <c r="R1016" s="471" t="str">
        <f t="shared" si="46"/>
        <v xml:space="preserve"> </v>
      </c>
    </row>
    <row r="1017" spans="1:18" ht="15" x14ac:dyDescent="0.2">
      <c r="A1017" s="480">
        <v>774570</v>
      </c>
      <c r="B1017" s="481" t="s">
        <v>2151</v>
      </c>
      <c r="C1017" s="482" t="s">
        <v>2710</v>
      </c>
      <c r="D1017" s="488" t="s">
        <v>1229</v>
      </c>
      <c r="E1017" s="481" t="s">
        <v>6575</v>
      </c>
      <c r="F1017" s="490" t="s">
        <v>6576</v>
      </c>
      <c r="G1017" s="482">
        <f t="shared" si="44"/>
        <v>30</v>
      </c>
      <c r="H1017" s="485"/>
      <c r="I1017" s="485"/>
      <c r="J1017" s="485"/>
      <c r="K1017" s="481" t="s">
        <v>15</v>
      </c>
      <c r="L1017" s="481"/>
      <c r="M1017" s="478"/>
      <c r="N1017" s="486"/>
      <c r="P1017" s="492" t="s">
        <v>6577</v>
      </c>
      <c r="Q1017" s="469">
        <f t="shared" si="45"/>
        <v>10</v>
      </c>
      <c r="R1017" s="471" t="str">
        <f t="shared" si="46"/>
        <v xml:space="preserve"> </v>
      </c>
    </row>
    <row r="1018" spans="1:18" ht="15" x14ac:dyDescent="0.2">
      <c r="A1018" s="480"/>
      <c r="B1018" s="481" t="s">
        <v>2151</v>
      </c>
      <c r="C1018" s="482" t="s">
        <v>2821</v>
      </c>
      <c r="D1018" s="488" t="s">
        <v>1229</v>
      </c>
      <c r="E1018" s="481" t="s">
        <v>6578</v>
      </c>
      <c r="F1018" s="490" t="s">
        <v>847</v>
      </c>
      <c r="G1018" s="482">
        <f t="shared" si="44"/>
        <v>27</v>
      </c>
      <c r="H1018" s="485"/>
      <c r="I1018" s="485"/>
      <c r="J1018" s="485"/>
      <c r="K1018" s="481" t="s">
        <v>15</v>
      </c>
      <c r="L1018" s="481"/>
      <c r="M1018" s="478" t="s">
        <v>5075</v>
      </c>
      <c r="N1018" s="486"/>
      <c r="P1018" s="492" t="s">
        <v>6579</v>
      </c>
      <c r="Q1018" s="469">
        <f t="shared" si="45"/>
        <v>10</v>
      </c>
      <c r="R1018" s="471" t="str">
        <f t="shared" si="46"/>
        <v xml:space="preserve"> </v>
      </c>
    </row>
    <row r="1019" spans="1:18" ht="15" x14ac:dyDescent="0.2">
      <c r="A1019" s="480">
        <v>774580</v>
      </c>
      <c r="B1019" s="481" t="s">
        <v>2151</v>
      </c>
      <c r="C1019" s="482" t="s">
        <v>2710</v>
      </c>
      <c r="D1019" s="488" t="s">
        <v>1229</v>
      </c>
      <c r="E1019" s="481" t="s">
        <v>6580</v>
      </c>
      <c r="F1019" s="490" t="s">
        <v>6581</v>
      </c>
      <c r="G1019" s="482">
        <f t="shared" si="44"/>
        <v>17</v>
      </c>
      <c r="H1019" s="485"/>
      <c r="I1019" s="485"/>
      <c r="J1019" s="485"/>
      <c r="K1019" s="481" t="s">
        <v>15</v>
      </c>
      <c r="L1019" s="481"/>
      <c r="M1019" s="478"/>
      <c r="N1019" s="486"/>
      <c r="P1019" s="492" t="s">
        <v>6582</v>
      </c>
      <c r="Q1019" s="469">
        <f t="shared" si="45"/>
        <v>10</v>
      </c>
      <c r="R1019" s="471" t="str">
        <f t="shared" si="46"/>
        <v xml:space="preserve"> </v>
      </c>
    </row>
    <row r="1020" spans="1:18" ht="15" x14ac:dyDescent="0.2">
      <c r="A1020" s="480">
        <v>774590</v>
      </c>
      <c r="B1020" s="481" t="s">
        <v>2151</v>
      </c>
      <c r="C1020" s="482" t="s">
        <v>2710</v>
      </c>
      <c r="D1020" s="488" t="s">
        <v>1229</v>
      </c>
      <c r="E1020" s="481" t="s">
        <v>6583</v>
      </c>
      <c r="F1020" s="490" t="s">
        <v>6584</v>
      </c>
      <c r="G1020" s="482">
        <f t="shared" si="44"/>
        <v>15</v>
      </c>
      <c r="H1020" s="485"/>
      <c r="I1020" s="485"/>
      <c r="J1020" s="485"/>
      <c r="K1020" s="481" t="s">
        <v>15</v>
      </c>
      <c r="L1020" s="481"/>
      <c r="M1020" s="478"/>
      <c r="N1020" s="486"/>
      <c r="P1020" s="492" t="s">
        <v>6585</v>
      </c>
      <c r="Q1020" s="469">
        <f t="shared" si="45"/>
        <v>10</v>
      </c>
      <c r="R1020" s="471" t="str">
        <f t="shared" si="46"/>
        <v xml:space="preserve"> </v>
      </c>
    </row>
    <row r="1021" spans="1:18" ht="15" x14ac:dyDescent="0.2">
      <c r="A1021" s="480">
        <v>774600</v>
      </c>
      <c r="B1021" s="481" t="s">
        <v>2151</v>
      </c>
      <c r="C1021" s="482" t="s">
        <v>2710</v>
      </c>
      <c r="D1021" s="488" t="s">
        <v>1229</v>
      </c>
      <c r="E1021" s="481">
        <v>7269</v>
      </c>
      <c r="F1021" s="490" t="s">
        <v>6586</v>
      </c>
      <c r="G1021" s="482">
        <f t="shared" si="44"/>
        <v>13</v>
      </c>
      <c r="H1021" s="485"/>
      <c r="I1021" s="485"/>
      <c r="J1021" s="485"/>
      <c r="K1021" s="481" t="s">
        <v>15</v>
      </c>
      <c r="L1021" s="481"/>
      <c r="M1021" s="478"/>
      <c r="N1021" s="486"/>
      <c r="P1021" s="492" t="s">
        <v>4316</v>
      </c>
      <c r="Q1021" s="469">
        <f t="shared" si="45"/>
        <v>10</v>
      </c>
      <c r="R1021" s="471" t="str">
        <f t="shared" si="46"/>
        <v xml:space="preserve"> </v>
      </c>
    </row>
    <row r="1022" spans="1:18" ht="15" x14ac:dyDescent="0.2">
      <c r="A1022" s="480">
        <v>774610</v>
      </c>
      <c r="B1022" s="481" t="s">
        <v>2151</v>
      </c>
      <c r="C1022" s="482" t="s">
        <v>2710</v>
      </c>
      <c r="D1022" s="488" t="s">
        <v>1229</v>
      </c>
      <c r="E1022" s="481" t="s">
        <v>6587</v>
      </c>
      <c r="F1022" s="490" t="s">
        <v>6588</v>
      </c>
      <c r="G1022" s="482">
        <f t="shared" si="44"/>
        <v>23</v>
      </c>
      <c r="H1022" s="485"/>
      <c r="I1022" s="485"/>
      <c r="J1022" s="485"/>
      <c r="K1022" s="481" t="s">
        <v>15</v>
      </c>
      <c r="L1022" s="481"/>
      <c r="M1022" s="478"/>
      <c r="N1022" s="486"/>
      <c r="P1022" s="492" t="s">
        <v>6589</v>
      </c>
      <c r="Q1022" s="469">
        <f t="shared" si="45"/>
        <v>10</v>
      </c>
      <c r="R1022" s="471" t="str">
        <f t="shared" si="46"/>
        <v xml:space="preserve"> </v>
      </c>
    </row>
    <row r="1023" spans="1:18" ht="15" x14ac:dyDescent="0.2">
      <c r="A1023" s="480">
        <v>774620</v>
      </c>
      <c r="B1023" s="481" t="s">
        <v>2151</v>
      </c>
      <c r="C1023" s="482" t="s">
        <v>2710</v>
      </c>
      <c r="D1023" s="488" t="s">
        <v>1229</v>
      </c>
      <c r="E1023" s="481" t="s">
        <v>6590</v>
      </c>
      <c r="F1023" s="490" t="s">
        <v>2680</v>
      </c>
      <c r="G1023" s="482">
        <f t="shared" si="44"/>
        <v>25</v>
      </c>
      <c r="H1023" s="485"/>
      <c r="I1023" s="485"/>
      <c r="J1023" s="485"/>
      <c r="K1023" s="481" t="s">
        <v>15</v>
      </c>
      <c r="L1023" s="481"/>
      <c r="M1023" s="478"/>
      <c r="N1023" s="486"/>
      <c r="P1023" s="492" t="s">
        <v>6591</v>
      </c>
      <c r="Q1023" s="469">
        <f t="shared" si="45"/>
        <v>10</v>
      </c>
      <c r="R1023" s="471" t="str">
        <f t="shared" si="46"/>
        <v xml:space="preserve"> </v>
      </c>
    </row>
    <row r="1024" spans="1:18" ht="15" x14ac:dyDescent="0.2">
      <c r="A1024" s="480">
        <v>774630</v>
      </c>
      <c r="B1024" s="481" t="s">
        <v>2151</v>
      </c>
      <c r="C1024" s="482" t="s">
        <v>2710</v>
      </c>
      <c r="D1024" s="488" t="s">
        <v>1229</v>
      </c>
      <c r="E1024" s="481" t="s">
        <v>6592</v>
      </c>
      <c r="F1024" s="490" t="s">
        <v>6593</v>
      </c>
      <c r="G1024" s="482">
        <f t="shared" si="44"/>
        <v>23</v>
      </c>
      <c r="H1024" s="485"/>
      <c r="I1024" s="485"/>
      <c r="J1024" s="485"/>
      <c r="K1024" s="481" t="s">
        <v>15</v>
      </c>
      <c r="L1024" s="481"/>
      <c r="M1024" s="478"/>
      <c r="N1024" s="486"/>
      <c r="P1024" s="492" t="s">
        <v>6594</v>
      </c>
      <c r="Q1024" s="469">
        <f t="shared" si="45"/>
        <v>10</v>
      </c>
      <c r="R1024" s="471" t="str">
        <f t="shared" si="46"/>
        <v xml:space="preserve"> </v>
      </c>
    </row>
    <row r="1025" spans="1:18" ht="15" x14ac:dyDescent="0.2">
      <c r="A1025" s="480">
        <v>774640</v>
      </c>
      <c r="B1025" s="481" t="s">
        <v>2151</v>
      </c>
      <c r="C1025" s="482" t="s">
        <v>2710</v>
      </c>
      <c r="D1025" s="488" t="s">
        <v>1229</v>
      </c>
      <c r="E1025" s="481" t="s">
        <v>6595</v>
      </c>
      <c r="F1025" s="490" t="s">
        <v>6596</v>
      </c>
      <c r="G1025" s="482">
        <f t="shared" ref="G1025:G1120" si="47">+LEN(F1025)</f>
        <v>8</v>
      </c>
      <c r="H1025" s="485"/>
      <c r="I1025" s="485"/>
      <c r="J1025" s="485"/>
      <c r="K1025" s="481" t="s">
        <v>15</v>
      </c>
      <c r="L1025" s="481"/>
      <c r="M1025" s="478"/>
      <c r="N1025" s="486"/>
      <c r="P1025" s="492" t="s">
        <v>6596</v>
      </c>
      <c r="Q1025" s="469">
        <f t="shared" si="45"/>
        <v>8</v>
      </c>
      <c r="R1025" s="471" t="str">
        <f t="shared" si="46"/>
        <v xml:space="preserve"> </v>
      </c>
    </row>
    <row r="1026" spans="1:18" ht="15" x14ac:dyDescent="0.2">
      <c r="A1026" s="480">
        <v>774650</v>
      </c>
      <c r="B1026" s="481" t="s">
        <v>2151</v>
      </c>
      <c r="C1026" s="482" t="s">
        <v>2710</v>
      </c>
      <c r="D1026" s="488" t="s">
        <v>1229</v>
      </c>
      <c r="E1026" s="481" t="s">
        <v>6597</v>
      </c>
      <c r="F1026" s="490" t="s">
        <v>6598</v>
      </c>
      <c r="G1026" s="482">
        <f t="shared" si="47"/>
        <v>20</v>
      </c>
      <c r="H1026" s="485"/>
      <c r="I1026" s="485"/>
      <c r="J1026" s="485"/>
      <c r="K1026" s="481" t="s">
        <v>15</v>
      </c>
      <c r="L1026" s="481"/>
      <c r="M1026" s="478"/>
      <c r="N1026" s="486"/>
      <c r="P1026" s="492" t="s">
        <v>6599</v>
      </c>
      <c r="Q1026" s="469">
        <f t="shared" si="45"/>
        <v>10</v>
      </c>
      <c r="R1026" s="471" t="str">
        <f t="shared" si="46"/>
        <v xml:space="preserve"> </v>
      </c>
    </row>
    <row r="1027" spans="1:18" ht="15" x14ac:dyDescent="0.2">
      <c r="A1027" s="480">
        <v>774660</v>
      </c>
      <c r="B1027" s="481" t="s">
        <v>2151</v>
      </c>
      <c r="C1027" s="482" t="s">
        <v>2710</v>
      </c>
      <c r="D1027" s="488" t="s">
        <v>1229</v>
      </c>
      <c r="E1027" s="481" t="s">
        <v>6600</v>
      </c>
      <c r="F1027" s="490" t="s">
        <v>6601</v>
      </c>
      <c r="G1027" s="482">
        <f t="shared" si="47"/>
        <v>10</v>
      </c>
      <c r="H1027" s="485"/>
      <c r="I1027" s="485"/>
      <c r="J1027" s="485"/>
      <c r="K1027" s="481" t="s">
        <v>15</v>
      </c>
      <c r="L1027" s="481"/>
      <c r="M1027" s="478"/>
      <c r="N1027" s="486"/>
      <c r="P1027" s="492" t="s">
        <v>6601</v>
      </c>
      <c r="Q1027" s="469">
        <f t="shared" si="45"/>
        <v>10</v>
      </c>
      <c r="R1027" s="471" t="str">
        <f t="shared" si="46"/>
        <v xml:space="preserve"> </v>
      </c>
    </row>
    <row r="1028" spans="1:18" ht="15" x14ac:dyDescent="0.2">
      <c r="A1028" s="480">
        <v>774670</v>
      </c>
      <c r="B1028" s="481" t="s">
        <v>2151</v>
      </c>
      <c r="C1028" s="482" t="s">
        <v>2710</v>
      </c>
      <c r="D1028" s="488" t="s">
        <v>1229</v>
      </c>
      <c r="E1028" s="481" t="s">
        <v>6602</v>
      </c>
      <c r="F1028" s="490" t="s">
        <v>6603</v>
      </c>
      <c r="G1028" s="482">
        <f t="shared" si="47"/>
        <v>23</v>
      </c>
      <c r="H1028" s="485"/>
      <c r="I1028" s="485"/>
      <c r="J1028" s="485"/>
      <c r="K1028" s="481" t="s">
        <v>15</v>
      </c>
      <c r="L1028" s="481"/>
      <c r="M1028" s="478"/>
      <c r="N1028" s="486"/>
      <c r="P1028" s="492" t="s">
        <v>6604</v>
      </c>
      <c r="Q1028" s="469">
        <f t="shared" si="45"/>
        <v>10</v>
      </c>
      <c r="R1028" s="471" t="str">
        <f t="shared" si="46"/>
        <v xml:space="preserve"> </v>
      </c>
    </row>
    <row r="1029" spans="1:18" ht="15" x14ac:dyDescent="0.2">
      <c r="A1029" s="480">
        <v>774680</v>
      </c>
      <c r="B1029" s="481" t="s">
        <v>2151</v>
      </c>
      <c r="C1029" s="482" t="s">
        <v>2710</v>
      </c>
      <c r="D1029" s="488" t="s">
        <v>1229</v>
      </c>
      <c r="E1029" s="481" t="s">
        <v>6605</v>
      </c>
      <c r="F1029" s="490" t="s">
        <v>6606</v>
      </c>
      <c r="G1029" s="482">
        <f t="shared" si="47"/>
        <v>16</v>
      </c>
      <c r="H1029" s="485"/>
      <c r="I1029" s="485"/>
      <c r="J1029" s="485"/>
      <c r="K1029" s="481" t="s">
        <v>15</v>
      </c>
      <c r="L1029" s="481"/>
      <c r="M1029" s="478"/>
      <c r="N1029" s="486"/>
      <c r="P1029" s="492" t="s">
        <v>6607</v>
      </c>
      <c r="Q1029" s="469">
        <f t="shared" si="45"/>
        <v>10</v>
      </c>
      <c r="R1029" s="471" t="str">
        <f t="shared" si="46"/>
        <v xml:space="preserve"> </v>
      </c>
    </row>
    <row r="1030" spans="1:18" ht="15" x14ac:dyDescent="0.2">
      <c r="A1030" s="480"/>
      <c r="B1030" s="481" t="s">
        <v>2151</v>
      </c>
      <c r="C1030" s="482" t="s">
        <v>2821</v>
      </c>
      <c r="D1030" s="488" t="s">
        <v>1229</v>
      </c>
      <c r="E1030" s="481" t="s">
        <v>6608</v>
      </c>
      <c r="F1030" s="490" t="s">
        <v>6609</v>
      </c>
      <c r="G1030" s="482">
        <f t="shared" si="47"/>
        <v>10</v>
      </c>
      <c r="H1030" s="485"/>
      <c r="I1030" s="485"/>
      <c r="J1030" s="485"/>
      <c r="K1030" s="481" t="s">
        <v>15</v>
      </c>
      <c r="L1030" s="481"/>
      <c r="M1030" s="478" t="s">
        <v>4289</v>
      </c>
      <c r="N1030" s="486"/>
      <c r="P1030" s="492" t="s">
        <v>6609</v>
      </c>
      <c r="Q1030" s="469">
        <f t="shared" si="45"/>
        <v>10</v>
      </c>
      <c r="R1030" s="471" t="str">
        <f t="shared" si="46"/>
        <v xml:space="preserve"> </v>
      </c>
    </row>
    <row r="1031" spans="1:18" ht="15" x14ac:dyDescent="0.2">
      <c r="A1031" s="480">
        <v>774690</v>
      </c>
      <c r="B1031" s="481" t="s">
        <v>2151</v>
      </c>
      <c r="C1031" s="482" t="s">
        <v>2710</v>
      </c>
      <c r="D1031" s="488" t="s">
        <v>1229</v>
      </c>
      <c r="E1031" s="481" t="s">
        <v>6610</v>
      </c>
      <c r="F1031" s="490" t="s">
        <v>6611</v>
      </c>
      <c r="G1031" s="482">
        <f t="shared" si="47"/>
        <v>16</v>
      </c>
      <c r="H1031" s="485"/>
      <c r="I1031" s="485"/>
      <c r="J1031" s="485"/>
      <c r="K1031" s="481" t="s">
        <v>15</v>
      </c>
      <c r="L1031" s="481"/>
      <c r="M1031" s="478"/>
      <c r="N1031" s="486"/>
      <c r="P1031" s="492" t="s">
        <v>6612</v>
      </c>
      <c r="Q1031" s="469">
        <f t="shared" si="45"/>
        <v>10</v>
      </c>
      <c r="R1031" s="471" t="str">
        <f t="shared" si="46"/>
        <v xml:space="preserve"> </v>
      </c>
    </row>
    <row r="1032" spans="1:18" ht="15" x14ac:dyDescent="0.2">
      <c r="A1032" s="480">
        <v>774700</v>
      </c>
      <c r="B1032" s="481" t="s">
        <v>2151</v>
      </c>
      <c r="C1032" s="482" t="s">
        <v>2710</v>
      </c>
      <c r="D1032" s="488" t="s">
        <v>1229</v>
      </c>
      <c r="E1032" s="481" t="s">
        <v>6613</v>
      </c>
      <c r="F1032" s="490" t="s">
        <v>6614</v>
      </c>
      <c r="G1032" s="482">
        <f t="shared" si="47"/>
        <v>24</v>
      </c>
      <c r="H1032" s="485"/>
      <c r="I1032" s="485"/>
      <c r="J1032" s="485"/>
      <c r="K1032" s="481" t="s">
        <v>15</v>
      </c>
      <c r="L1032" s="481"/>
      <c r="M1032" s="478"/>
      <c r="N1032" s="486"/>
      <c r="P1032" s="492" t="s">
        <v>6615</v>
      </c>
      <c r="Q1032" s="469">
        <f t="shared" si="45"/>
        <v>10</v>
      </c>
      <c r="R1032" s="471" t="str">
        <f t="shared" si="46"/>
        <v xml:space="preserve"> </v>
      </c>
    </row>
    <row r="1033" spans="1:18" ht="15" x14ac:dyDescent="0.2">
      <c r="A1033" s="480">
        <v>774710</v>
      </c>
      <c r="B1033" s="481" t="s">
        <v>2151</v>
      </c>
      <c r="C1033" s="482" t="s">
        <v>2710</v>
      </c>
      <c r="D1033" s="488" t="s">
        <v>1229</v>
      </c>
      <c r="E1033" s="481" t="s">
        <v>6616</v>
      </c>
      <c r="F1033" s="490" t="s">
        <v>6617</v>
      </c>
      <c r="G1033" s="482">
        <f t="shared" si="47"/>
        <v>15</v>
      </c>
      <c r="H1033" s="485"/>
      <c r="I1033" s="485"/>
      <c r="J1033" s="485"/>
      <c r="K1033" s="481" t="s">
        <v>15</v>
      </c>
      <c r="L1033" s="481"/>
      <c r="M1033" s="478"/>
      <c r="N1033" s="486"/>
      <c r="P1033" s="492" t="s">
        <v>6618</v>
      </c>
      <c r="Q1033" s="469">
        <f t="shared" si="45"/>
        <v>10</v>
      </c>
      <c r="R1033" s="471" t="str">
        <f t="shared" si="46"/>
        <v xml:space="preserve"> </v>
      </c>
    </row>
    <row r="1034" spans="1:18" ht="15" x14ac:dyDescent="0.2">
      <c r="A1034" s="480">
        <v>774720</v>
      </c>
      <c r="B1034" s="481" t="s">
        <v>2151</v>
      </c>
      <c r="C1034" s="482" t="s">
        <v>2710</v>
      </c>
      <c r="D1034" s="488" t="s">
        <v>1229</v>
      </c>
      <c r="E1034" s="481" t="s">
        <v>6619</v>
      </c>
      <c r="F1034" s="490" t="s">
        <v>6620</v>
      </c>
      <c r="G1034" s="482">
        <f t="shared" si="47"/>
        <v>14</v>
      </c>
      <c r="H1034" s="485"/>
      <c r="I1034" s="485"/>
      <c r="J1034" s="485"/>
      <c r="K1034" s="481" t="s">
        <v>15</v>
      </c>
      <c r="L1034" s="481"/>
      <c r="M1034" s="478"/>
      <c r="N1034" s="486"/>
      <c r="P1034" s="492" t="s">
        <v>6621</v>
      </c>
      <c r="Q1034" s="469">
        <f t="shared" si="45"/>
        <v>10</v>
      </c>
      <c r="R1034" s="471" t="str">
        <f t="shared" si="46"/>
        <v xml:space="preserve"> </v>
      </c>
    </row>
    <row r="1035" spans="1:18" ht="15" x14ac:dyDescent="0.2">
      <c r="A1035" s="480">
        <v>774730</v>
      </c>
      <c r="B1035" s="481" t="s">
        <v>2151</v>
      </c>
      <c r="C1035" s="482" t="s">
        <v>2710</v>
      </c>
      <c r="D1035" s="488" t="s">
        <v>1229</v>
      </c>
      <c r="E1035" s="481" t="s">
        <v>6622</v>
      </c>
      <c r="F1035" s="490" t="s">
        <v>6623</v>
      </c>
      <c r="G1035" s="482">
        <f t="shared" si="47"/>
        <v>16</v>
      </c>
      <c r="H1035" s="485"/>
      <c r="I1035" s="485"/>
      <c r="J1035" s="485"/>
      <c r="K1035" s="481" t="s">
        <v>15</v>
      </c>
      <c r="L1035" s="481"/>
      <c r="M1035" s="478"/>
      <c r="N1035" s="486"/>
      <c r="P1035" s="492" t="s">
        <v>6624</v>
      </c>
      <c r="Q1035" s="469">
        <f t="shared" si="45"/>
        <v>10</v>
      </c>
      <c r="R1035" s="471" t="str">
        <f t="shared" si="46"/>
        <v xml:space="preserve"> </v>
      </c>
    </row>
    <row r="1036" spans="1:18" ht="15" x14ac:dyDescent="0.2">
      <c r="A1036" s="480">
        <v>774740</v>
      </c>
      <c r="B1036" s="481" t="s">
        <v>2151</v>
      </c>
      <c r="C1036" s="482" t="s">
        <v>2710</v>
      </c>
      <c r="D1036" s="488" t="s">
        <v>1229</v>
      </c>
      <c r="E1036" s="481" t="s">
        <v>6625</v>
      </c>
      <c r="F1036" s="490" t="s">
        <v>6626</v>
      </c>
      <c r="G1036" s="482">
        <f t="shared" si="47"/>
        <v>13</v>
      </c>
      <c r="H1036" s="485"/>
      <c r="I1036" s="485"/>
      <c r="J1036" s="485"/>
      <c r="K1036" s="481" t="s">
        <v>15</v>
      </c>
      <c r="L1036" s="481"/>
      <c r="M1036" s="478"/>
      <c r="N1036" s="486"/>
      <c r="P1036" s="492" t="s">
        <v>6627</v>
      </c>
      <c r="Q1036" s="469">
        <f t="shared" si="45"/>
        <v>10</v>
      </c>
      <c r="R1036" s="471" t="str">
        <f t="shared" si="46"/>
        <v xml:space="preserve"> </v>
      </c>
    </row>
    <row r="1037" spans="1:18" ht="15" x14ac:dyDescent="0.2">
      <c r="A1037" s="480"/>
      <c r="B1037" s="481" t="s">
        <v>2151</v>
      </c>
      <c r="C1037" s="482" t="s">
        <v>2821</v>
      </c>
      <c r="D1037" s="488" t="s">
        <v>1229</v>
      </c>
      <c r="E1037" s="481" t="s">
        <v>6628</v>
      </c>
      <c r="F1037" s="490" t="s">
        <v>6629</v>
      </c>
      <c r="G1037" s="482">
        <f t="shared" si="47"/>
        <v>25</v>
      </c>
      <c r="H1037" s="485"/>
      <c r="I1037" s="485"/>
      <c r="J1037" s="485"/>
      <c r="K1037" s="481" t="s">
        <v>15</v>
      </c>
      <c r="L1037" s="481"/>
      <c r="M1037" s="478" t="s">
        <v>4289</v>
      </c>
      <c r="N1037" s="486"/>
      <c r="P1037" s="492" t="s">
        <v>6630</v>
      </c>
      <c r="Q1037" s="469">
        <f t="shared" si="45"/>
        <v>9</v>
      </c>
      <c r="R1037" s="471" t="str">
        <f t="shared" si="46"/>
        <v xml:space="preserve"> </v>
      </c>
    </row>
    <row r="1038" spans="1:18" ht="15" x14ac:dyDescent="0.2">
      <c r="A1038" s="480">
        <v>774750</v>
      </c>
      <c r="B1038" s="481" t="s">
        <v>2151</v>
      </c>
      <c r="C1038" s="482" t="s">
        <v>2710</v>
      </c>
      <c r="D1038" s="488" t="s">
        <v>1229</v>
      </c>
      <c r="E1038" s="481" t="s">
        <v>6631</v>
      </c>
      <c r="F1038" s="490" t="s">
        <v>6632</v>
      </c>
      <c r="G1038" s="482">
        <f t="shared" si="47"/>
        <v>25</v>
      </c>
      <c r="H1038" s="485"/>
      <c r="I1038" s="485"/>
      <c r="J1038" s="485"/>
      <c r="K1038" s="481" t="s">
        <v>15</v>
      </c>
      <c r="L1038" s="481"/>
      <c r="M1038" s="478"/>
      <c r="N1038" s="486"/>
      <c r="P1038" s="492" t="s">
        <v>6633</v>
      </c>
      <c r="Q1038" s="469">
        <f t="shared" ref="Q1038:Q1092" si="48">+LEN(P1038)</f>
        <v>10</v>
      </c>
      <c r="R1038" s="471" t="str">
        <f t="shared" ref="R1038:R1092" si="49">+IF(Q1038&gt;10,"over"," ")</f>
        <v xml:space="preserve"> </v>
      </c>
    </row>
    <row r="1039" spans="1:18" ht="15" x14ac:dyDescent="0.2">
      <c r="A1039" s="480">
        <v>774760</v>
      </c>
      <c r="B1039" s="481" t="s">
        <v>2151</v>
      </c>
      <c r="C1039" s="482" t="s">
        <v>2710</v>
      </c>
      <c r="D1039" s="488" t="s">
        <v>1229</v>
      </c>
      <c r="E1039" s="481" t="s">
        <v>6634</v>
      </c>
      <c r="F1039" s="490" t="s">
        <v>6635</v>
      </c>
      <c r="G1039" s="482">
        <f t="shared" si="47"/>
        <v>30</v>
      </c>
      <c r="H1039" s="485"/>
      <c r="I1039" s="485"/>
      <c r="J1039" s="485"/>
      <c r="K1039" s="481" t="s">
        <v>15</v>
      </c>
      <c r="L1039" s="481"/>
      <c r="M1039" s="478"/>
      <c r="N1039" s="486"/>
      <c r="P1039" s="492" t="s">
        <v>6636</v>
      </c>
      <c r="Q1039" s="469">
        <f t="shared" si="48"/>
        <v>10</v>
      </c>
      <c r="R1039" s="471" t="str">
        <f t="shared" si="49"/>
        <v xml:space="preserve"> </v>
      </c>
    </row>
    <row r="1040" spans="1:18" ht="15" x14ac:dyDescent="0.2">
      <c r="A1040" s="480"/>
      <c r="B1040" s="481" t="s">
        <v>2151</v>
      </c>
      <c r="C1040" s="482" t="s">
        <v>2821</v>
      </c>
      <c r="D1040" s="488" t="s">
        <v>1229</v>
      </c>
      <c r="E1040" s="481" t="s">
        <v>6637</v>
      </c>
      <c r="F1040" s="490" t="s">
        <v>6638</v>
      </c>
      <c r="G1040" s="482">
        <f t="shared" si="47"/>
        <v>22</v>
      </c>
      <c r="H1040" s="485"/>
      <c r="I1040" s="485"/>
      <c r="J1040" s="485"/>
      <c r="K1040" s="481" t="s">
        <v>15</v>
      </c>
      <c r="L1040" s="481"/>
      <c r="M1040" s="478" t="s">
        <v>4289</v>
      </c>
      <c r="N1040" s="486"/>
      <c r="P1040" s="492" t="s">
        <v>6639</v>
      </c>
      <c r="Q1040" s="469">
        <f t="shared" si="48"/>
        <v>10</v>
      </c>
      <c r="R1040" s="471" t="str">
        <f t="shared" si="49"/>
        <v xml:space="preserve"> </v>
      </c>
    </row>
    <row r="1041" spans="1:18" ht="15" x14ac:dyDescent="0.2">
      <c r="A1041" s="480">
        <v>774770</v>
      </c>
      <c r="B1041" s="481" t="s">
        <v>2151</v>
      </c>
      <c r="C1041" s="482" t="s">
        <v>2710</v>
      </c>
      <c r="D1041" s="488" t="s">
        <v>1229</v>
      </c>
      <c r="E1041" s="481" t="s">
        <v>6640</v>
      </c>
      <c r="F1041" s="490" t="s">
        <v>6641</v>
      </c>
      <c r="G1041" s="482">
        <f t="shared" si="47"/>
        <v>18</v>
      </c>
      <c r="H1041" s="485"/>
      <c r="I1041" s="485"/>
      <c r="J1041" s="485"/>
      <c r="K1041" s="481" t="s">
        <v>15</v>
      </c>
      <c r="L1041" s="481"/>
      <c r="M1041" s="478"/>
      <c r="N1041" s="486"/>
      <c r="P1041" s="492" t="s">
        <v>6642</v>
      </c>
      <c r="Q1041" s="469">
        <f t="shared" si="48"/>
        <v>10</v>
      </c>
      <c r="R1041" s="471" t="str">
        <f t="shared" si="49"/>
        <v xml:space="preserve"> </v>
      </c>
    </row>
    <row r="1042" spans="1:18" ht="15" x14ac:dyDescent="0.2">
      <c r="A1042" s="480">
        <v>774780</v>
      </c>
      <c r="B1042" s="481" t="s">
        <v>2151</v>
      </c>
      <c r="C1042" s="482" t="s">
        <v>2710</v>
      </c>
      <c r="D1042" s="488" t="s">
        <v>1229</v>
      </c>
      <c r="E1042" s="481" t="s">
        <v>6643</v>
      </c>
      <c r="F1042" s="490" t="s">
        <v>6644</v>
      </c>
      <c r="G1042" s="482">
        <f t="shared" si="47"/>
        <v>21</v>
      </c>
      <c r="H1042" s="485"/>
      <c r="I1042" s="485"/>
      <c r="J1042" s="485"/>
      <c r="K1042" s="481" t="s">
        <v>15</v>
      </c>
      <c r="L1042" s="481"/>
      <c r="M1042" s="478"/>
      <c r="N1042" s="486"/>
      <c r="P1042" s="492" t="s">
        <v>6645</v>
      </c>
      <c r="Q1042" s="469">
        <f t="shared" si="48"/>
        <v>10</v>
      </c>
      <c r="R1042" s="471" t="str">
        <f t="shared" si="49"/>
        <v xml:space="preserve"> </v>
      </c>
    </row>
    <row r="1043" spans="1:18" ht="15" x14ac:dyDescent="0.2">
      <c r="A1043" s="480">
        <v>774790</v>
      </c>
      <c r="B1043" s="481" t="s">
        <v>2151</v>
      </c>
      <c r="C1043" s="482" t="s">
        <v>2710</v>
      </c>
      <c r="D1043" s="488" t="s">
        <v>1229</v>
      </c>
      <c r="E1043" s="481" t="s">
        <v>6646</v>
      </c>
      <c r="F1043" s="490" t="s">
        <v>6647</v>
      </c>
      <c r="G1043" s="482">
        <f t="shared" si="47"/>
        <v>28</v>
      </c>
      <c r="H1043" s="485"/>
      <c r="I1043" s="485"/>
      <c r="J1043" s="485"/>
      <c r="K1043" s="481" t="s">
        <v>15</v>
      </c>
      <c r="L1043" s="481"/>
      <c r="M1043" s="478"/>
      <c r="N1043" s="486"/>
      <c r="P1043" s="492" t="s">
        <v>6648</v>
      </c>
      <c r="Q1043" s="469">
        <f t="shared" si="48"/>
        <v>10</v>
      </c>
      <c r="R1043" s="471" t="str">
        <f t="shared" si="49"/>
        <v xml:space="preserve"> </v>
      </c>
    </row>
    <row r="1044" spans="1:18" ht="15" x14ac:dyDescent="0.2">
      <c r="A1044" s="480">
        <v>774800</v>
      </c>
      <c r="B1044" s="481" t="s">
        <v>2151</v>
      </c>
      <c r="C1044" s="482" t="s">
        <v>2710</v>
      </c>
      <c r="D1044" s="488" t="s">
        <v>1229</v>
      </c>
      <c r="E1044" s="481" t="s">
        <v>6649</v>
      </c>
      <c r="F1044" s="490" t="s">
        <v>6650</v>
      </c>
      <c r="G1044" s="482">
        <f t="shared" si="47"/>
        <v>28</v>
      </c>
      <c r="H1044" s="485"/>
      <c r="I1044" s="485"/>
      <c r="J1044" s="485"/>
      <c r="K1044" s="481" t="s">
        <v>15</v>
      </c>
      <c r="L1044" s="481"/>
      <c r="M1044" s="478"/>
      <c r="N1044" s="486"/>
      <c r="P1044" s="492" t="s">
        <v>6651</v>
      </c>
      <c r="Q1044" s="469">
        <f t="shared" si="48"/>
        <v>10</v>
      </c>
      <c r="R1044" s="471" t="str">
        <f t="shared" si="49"/>
        <v xml:space="preserve"> </v>
      </c>
    </row>
    <row r="1045" spans="1:18" ht="15" x14ac:dyDescent="0.2">
      <c r="A1045" s="480">
        <v>774810</v>
      </c>
      <c r="B1045" s="481" t="s">
        <v>2151</v>
      </c>
      <c r="C1045" s="482" t="s">
        <v>2710</v>
      </c>
      <c r="D1045" s="488" t="s">
        <v>1229</v>
      </c>
      <c r="E1045" s="481" t="s">
        <v>6652</v>
      </c>
      <c r="F1045" s="490" t="s">
        <v>2309</v>
      </c>
      <c r="G1045" s="482">
        <f t="shared" si="47"/>
        <v>16</v>
      </c>
      <c r="H1045" s="485"/>
      <c r="I1045" s="485"/>
      <c r="J1045" s="485"/>
      <c r="K1045" s="481" t="s">
        <v>15</v>
      </c>
      <c r="L1045" s="481"/>
      <c r="M1045" s="478"/>
      <c r="N1045" s="486"/>
      <c r="P1045" s="492" t="s">
        <v>6653</v>
      </c>
      <c r="Q1045" s="469">
        <f t="shared" si="48"/>
        <v>10</v>
      </c>
      <c r="R1045" s="471" t="str">
        <f t="shared" si="49"/>
        <v xml:space="preserve"> </v>
      </c>
    </row>
    <row r="1046" spans="1:18" ht="15" x14ac:dyDescent="0.2">
      <c r="A1046" s="480">
        <v>774820</v>
      </c>
      <c r="B1046" s="481" t="s">
        <v>2151</v>
      </c>
      <c r="C1046" s="482" t="s">
        <v>2710</v>
      </c>
      <c r="D1046" s="488" t="s">
        <v>1229</v>
      </c>
      <c r="E1046" s="481" t="s">
        <v>6654</v>
      </c>
      <c r="F1046" s="490" t="s">
        <v>6655</v>
      </c>
      <c r="G1046" s="482">
        <f t="shared" si="47"/>
        <v>13</v>
      </c>
      <c r="H1046" s="485"/>
      <c r="I1046" s="485"/>
      <c r="J1046" s="485"/>
      <c r="K1046" s="481" t="s">
        <v>15</v>
      </c>
      <c r="L1046" s="481"/>
      <c r="M1046" s="478"/>
      <c r="N1046" s="486"/>
      <c r="P1046" s="492" t="s">
        <v>6656</v>
      </c>
      <c r="Q1046" s="469">
        <f t="shared" si="48"/>
        <v>9</v>
      </c>
      <c r="R1046" s="471" t="str">
        <f t="shared" si="49"/>
        <v xml:space="preserve"> </v>
      </c>
    </row>
    <row r="1047" spans="1:18" ht="15" x14ac:dyDescent="0.2">
      <c r="A1047" s="480">
        <v>774830</v>
      </c>
      <c r="B1047" s="481" t="s">
        <v>2151</v>
      </c>
      <c r="C1047" s="482" t="s">
        <v>2710</v>
      </c>
      <c r="D1047" s="488" t="s">
        <v>1229</v>
      </c>
      <c r="E1047" s="481" t="s">
        <v>6657</v>
      </c>
      <c r="F1047" s="490" t="s">
        <v>6658</v>
      </c>
      <c r="G1047" s="482">
        <f t="shared" si="47"/>
        <v>11</v>
      </c>
      <c r="H1047" s="485"/>
      <c r="I1047" s="485"/>
      <c r="J1047" s="485"/>
      <c r="K1047" s="481" t="s">
        <v>15</v>
      </c>
      <c r="L1047" s="481"/>
      <c r="M1047" s="478"/>
      <c r="N1047" s="486"/>
      <c r="P1047" s="492" t="s">
        <v>6659</v>
      </c>
      <c r="Q1047" s="469">
        <f t="shared" si="48"/>
        <v>10</v>
      </c>
      <c r="R1047" s="471" t="str">
        <f t="shared" si="49"/>
        <v xml:space="preserve"> </v>
      </c>
    </row>
    <row r="1048" spans="1:18" ht="15" x14ac:dyDescent="0.2">
      <c r="A1048" s="480">
        <v>774840</v>
      </c>
      <c r="B1048" s="481" t="s">
        <v>2151</v>
      </c>
      <c r="C1048" s="482" t="s">
        <v>2710</v>
      </c>
      <c r="D1048" s="488" t="s">
        <v>1229</v>
      </c>
      <c r="E1048" s="481" t="s">
        <v>6660</v>
      </c>
      <c r="F1048" s="490" t="s">
        <v>6661</v>
      </c>
      <c r="G1048" s="482">
        <f t="shared" si="47"/>
        <v>30</v>
      </c>
      <c r="H1048" s="485"/>
      <c r="I1048" s="485"/>
      <c r="J1048" s="485"/>
      <c r="K1048" s="481" t="s">
        <v>15</v>
      </c>
      <c r="L1048" s="481"/>
      <c r="M1048" s="478"/>
      <c r="N1048" s="486"/>
      <c r="P1048" s="492" t="s">
        <v>6662</v>
      </c>
      <c r="Q1048" s="469">
        <f t="shared" si="48"/>
        <v>10</v>
      </c>
      <c r="R1048" s="471" t="str">
        <f t="shared" si="49"/>
        <v xml:space="preserve"> </v>
      </c>
    </row>
    <row r="1049" spans="1:18" ht="15" x14ac:dyDescent="0.2">
      <c r="A1049" s="480"/>
      <c r="B1049" s="481" t="s">
        <v>2151</v>
      </c>
      <c r="C1049" s="482" t="s">
        <v>2821</v>
      </c>
      <c r="D1049" s="488" t="s">
        <v>1229</v>
      </c>
      <c r="E1049" s="481" t="s">
        <v>6663</v>
      </c>
      <c r="F1049" s="490" t="s">
        <v>6664</v>
      </c>
      <c r="G1049" s="482">
        <f t="shared" si="47"/>
        <v>30</v>
      </c>
      <c r="H1049" s="485"/>
      <c r="I1049" s="485"/>
      <c r="J1049" s="485"/>
      <c r="K1049" s="481" t="s">
        <v>15</v>
      </c>
      <c r="L1049" s="481"/>
      <c r="M1049" s="478" t="s">
        <v>4289</v>
      </c>
      <c r="N1049" s="486"/>
      <c r="P1049" s="492" t="s">
        <v>6665</v>
      </c>
      <c r="Q1049" s="469">
        <f t="shared" si="48"/>
        <v>10</v>
      </c>
      <c r="R1049" s="471" t="str">
        <f t="shared" si="49"/>
        <v xml:space="preserve"> </v>
      </c>
    </row>
    <row r="1050" spans="1:18" ht="15" x14ac:dyDescent="0.2">
      <c r="A1050" s="480">
        <v>774850</v>
      </c>
      <c r="B1050" s="481" t="s">
        <v>2151</v>
      </c>
      <c r="C1050" s="482" t="s">
        <v>2710</v>
      </c>
      <c r="D1050" s="488"/>
      <c r="E1050" s="481"/>
      <c r="F1050" s="483" t="s">
        <v>6666</v>
      </c>
      <c r="G1050" s="482">
        <f t="shared" si="47"/>
        <v>20</v>
      </c>
      <c r="H1050" s="481"/>
      <c r="I1050" s="481"/>
      <c r="J1050" s="481"/>
      <c r="K1050" s="481" t="s">
        <v>15</v>
      </c>
      <c r="L1050" s="481"/>
      <c r="M1050" s="478" t="s">
        <v>6667</v>
      </c>
      <c r="N1050" s="486"/>
      <c r="P1050" s="168" t="s">
        <v>6668</v>
      </c>
      <c r="Q1050" s="469">
        <f t="shared" si="48"/>
        <v>9</v>
      </c>
      <c r="R1050" s="471" t="str">
        <f t="shared" si="49"/>
        <v xml:space="preserve"> </v>
      </c>
    </row>
    <row r="1051" spans="1:18" ht="15" x14ac:dyDescent="0.2">
      <c r="A1051" s="480">
        <v>774860</v>
      </c>
      <c r="B1051" s="481" t="s">
        <v>2151</v>
      </c>
      <c r="C1051" s="482" t="s">
        <v>2710</v>
      </c>
      <c r="D1051" s="488"/>
      <c r="E1051" s="481">
        <v>7349</v>
      </c>
      <c r="F1051" s="483" t="s">
        <v>6669</v>
      </c>
      <c r="G1051" s="482">
        <f t="shared" si="47"/>
        <v>23</v>
      </c>
      <c r="H1051" s="481"/>
      <c r="I1051" s="481"/>
      <c r="J1051" s="481"/>
      <c r="K1051" s="481" t="s">
        <v>15</v>
      </c>
      <c r="L1051" s="481"/>
      <c r="M1051" s="478" t="s">
        <v>6667</v>
      </c>
      <c r="N1051" s="486"/>
      <c r="P1051" s="168" t="s">
        <v>6670</v>
      </c>
      <c r="Q1051" s="469">
        <f t="shared" si="48"/>
        <v>9</v>
      </c>
      <c r="R1051" s="471" t="str">
        <f t="shared" si="49"/>
        <v xml:space="preserve"> </v>
      </c>
    </row>
    <row r="1052" spans="1:18" ht="15" x14ac:dyDescent="0.2">
      <c r="A1052" s="480">
        <v>774870</v>
      </c>
      <c r="B1052" s="481" t="s">
        <v>2151</v>
      </c>
      <c r="C1052" s="482" t="s">
        <v>2710</v>
      </c>
      <c r="D1052" s="488"/>
      <c r="E1052" s="481"/>
      <c r="F1052" s="483" t="s">
        <v>6671</v>
      </c>
      <c r="G1052" s="482">
        <f t="shared" si="47"/>
        <v>15</v>
      </c>
      <c r="H1052" s="485"/>
      <c r="I1052" s="485"/>
      <c r="J1052" s="485"/>
      <c r="K1052" s="481" t="s">
        <v>15</v>
      </c>
      <c r="L1052" s="481"/>
      <c r="M1052" s="478" t="s">
        <v>6672</v>
      </c>
      <c r="N1052" s="486"/>
      <c r="P1052" s="168" t="s">
        <v>6673</v>
      </c>
      <c r="Q1052" s="469">
        <f t="shared" si="48"/>
        <v>10</v>
      </c>
      <c r="R1052" s="471" t="str">
        <f t="shared" si="49"/>
        <v xml:space="preserve"> </v>
      </c>
    </row>
    <row r="1053" spans="1:18" ht="15" x14ac:dyDescent="0.2">
      <c r="A1053" s="480">
        <v>774880</v>
      </c>
      <c r="B1053" s="481" t="s">
        <v>2151</v>
      </c>
      <c r="C1053" s="482" t="s">
        <v>2710</v>
      </c>
      <c r="D1053" s="488"/>
      <c r="E1053" s="481"/>
      <c r="F1053" s="483" t="s">
        <v>6674</v>
      </c>
      <c r="G1053" s="482">
        <f t="shared" si="47"/>
        <v>16</v>
      </c>
      <c r="H1053" s="485"/>
      <c r="I1053" s="485"/>
      <c r="J1053" s="485"/>
      <c r="K1053" s="481" t="s">
        <v>15</v>
      </c>
      <c r="L1053" s="481"/>
      <c r="M1053" s="478" t="s">
        <v>6672</v>
      </c>
      <c r="N1053" s="486"/>
      <c r="P1053" s="168" t="s">
        <v>6675</v>
      </c>
      <c r="Q1053" s="469">
        <f t="shared" si="48"/>
        <v>10</v>
      </c>
      <c r="R1053" s="471" t="str">
        <f t="shared" si="49"/>
        <v xml:space="preserve"> </v>
      </c>
    </row>
    <row r="1054" spans="1:18" ht="15" x14ac:dyDescent="0.2">
      <c r="A1054" s="480">
        <v>774890</v>
      </c>
      <c r="B1054" s="481" t="s">
        <v>2151</v>
      </c>
      <c r="C1054" s="482" t="s">
        <v>2710</v>
      </c>
      <c r="D1054" s="488"/>
      <c r="E1054" s="481"/>
      <c r="F1054" s="483" t="s">
        <v>6676</v>
      </c>
      <c r="G1054" s="482">
        <f t="shared" si="47"/>
        <v>14</v>
      </c>
      <c r="H1054" s="485"/>
      <c r="I1054" s="485"/>
      <c r="J1054" s="485"/>
      <c r="K1054" s="481" t="s">
        <v>15</v>
      </c>
      <c r="L1054" s="481"/>
      <c r="M1054" s="478" t="s">
        <v>6672</v>
      </c>
      <c r="N1054" s="486"/>
      <c r="P1054" s="168" t="s">
        <v>6677</v>
      </c>
      <c r="Q1054" s="469">
        <f t="shared" si="48"/>
        <v>10</v>
      </c>
      <c r="R1054" s="471" t="str">
        <f t="shared" si="49"/>
        <v xml:space="preserve"> </v>
      </c>
    </row>
    <row r="1055" spans="1:18" ht="15" x14ac:dyDescent="0.2">
      <c r="A1055" s="480">
        <v>774900</v>
      </c>
      <c r="B1055" s="481" t="s">
        <v>2151</v>
      </c>
      <c r="C1055" s="482" t="s">
        <v>2710</v>
      </c>
      <c r="D1055" s="488"/>
      <c r="E1055" s="481"/>
      <c r="F1055" s="483" t="s">
        <v>6678</v>
      </c>
      <c r="G1055" s="482">
        <f t="shared" si="47"/>
        <v>17</v>
      </c>
      <c r="H1055" s="485"/>
      <c r="I1055" s="485"/>
      <c r="J1055" s="485"/>
      <c r="K1055" s="481" t="s">
        <v>15</v>
      </c>
      <c r="L1055" s="481"/>
      <c r="M1055" s="478" t="s">
        <v>6672</v>
      </c>
      <c r="N1055" s="486"/>
      <c r="P1055" s="168" t="s">
        <v>6679</v>
      </c>
      <c r="Q1055" s="469">
        <f t="shared" si="48"/>
        <v>10</v>
      </c>
      <c r="R1055" s="471" t="str">
        <f t="shared" si="49"/>
        <v xml:space="preserve"> </v>
      </c>
    </row>
    <row r="1056" spans="1:18" ht="15" x14ac:dyDescent="0.2">
      <c r="A1056" s="480">
        <v>774910</v>
      </c>
      <c r="B1056" s="481" t="s">
        <v>2151</v>
      </c>
      <c r="C1056" s="482" t="s">
        <v>2710</v>
      </c>
      <c r="D1056" s="488"/>
      <c r="E1056" s="481"/>
      <c r="F1056" s="483" t="s">
        <v>6680</v>
      </c>
      <c r="G1056" s="482">
        <f t="shared" si="47"/>
        <v>21</v>
      </c>
      <c r="H1056" s="485"/>
      <c r="I1056" s="485"/>
      <c r="J1056" s="485"/>
      <c r="K1056" s="481" t="s">
        <v>15</v>
      </c>
      <c r="L1056" s="481"/>
      <c r="M1056" s="478" t="s">
        <v>6672</v>
      </c>
      <c r="N1056" s="486"/>
      <c r="P1056" s="168" t="s">
        <v>6681</v>
      </c>
      <c r="Q1056" s="469">
        <f t="shared" si="48"/>
        <v>10</v>
      </c>
      <c r="R1056" s="471" t="str">
        <f t="shared" si="49"/>
        <v xml:space="preserve"> </v>
      </c>
    </row>
    <row r="1057" spans="1:18" ht="15" x14ac:dyDescent="0.2">
      <c r="A1057" s="480">
        <v>774920</v>
      </c>
      <c r="B1057" s="481" t="s">
        <v>2151</v>
      </c>
      <c r="C1057" s="482" t="s">
        <v>2710</v>
      </c>
      <c r="D1057" s="488"/>
      <c r="E1057" s="481"/>
      <c r="F1057" s="483" t="s">
        <v>6682</v>
      </c>
      <c r="G1057" s="482">
        <f t="shared" si="47"/>
        <v>21</v>
      </c>
      <c r="H1057" s="485"/>
      <c r="I1057" s="485"/>
      <c r="J1057" s="485"/>
      <c r="K1057" s="481" t="s">
        <v>15</v>
      </c>
      <c r="L1057" s="481"/>
      <c r="M1057" s="478" t="s">
        <v>6672</v>
      </c>
      <c r="N1057" s="486"/>
      <c r="P1057" s="168" t="s">
        <v>6683</v>
      </c>
      <c r="Q1057" s="469">
        <f t="shared" si="48"/>
        <v>10</v>
      </c>
      <c r="R1057" s="471" t="str">
        <f t="shared" si="49"/>
        <v xml:space="preserve"> </v>
      </c>
    </row>
    <row r="1058" spans="1:18" ht="15" x14ac:dyDescent="0.2">
      <c r="A1058" s="480">
        <v>774930</v>
      </c>
      <c r="B1058" s="481" t="s">
        <v>2151</v>
      </c>
      <c r="C1058" s="482" t="s">
        <v>2710</v>
      </c>
      <c r="D1058" s="488"/>
      <c r="E1058" s="481"/>
      <c r="F1058" s="483" t="s">
        <v>6684</v>
      </c>
      <c r="G1058" s="482">
        <f t="shared" si="47"/>
        <v>24</v>
      </c>
      <c r="H1058" s="485"/>
      <c r="I1058" s="485"/>
      <c r="J1058" s="485"/>
      <c r="K1058" s="481" t="s">
        <v>15</v>
      </c>
      <c r="L1058" s="481"/>
      <c r="M1058" s="478" t="s">
        <v>6672</v>
      </c>
      <c r="N1058" s="486"/>
      <c r="P1058" s="168" t="s">
        <v>6685</v>
      </c>
      <c r="Q1058" s="469">
        <f t="shared" si="48"/>
        <v>10</v>
      </c>
      <c r="R1058" s="471" t="str">
        <f t="shared" si="49"/>
        <v xml:space="preserve"> </v>
      </c>
    </row>
    <row r="1059" spans="1:18" ht="15" x14ac:dyDescent="0.2">
      <c r="A1059" s="480">
        <v>774940</v>
      </c>
      <c r="B1059" s="481" t="s">
        <v>2151</v>
      </c>
      <c r="C1059" s="482" t="s">
        <v>2710</v>
      </c>
      <c r="D1059" s="488"/>
      <c r="E1059" s="481"/>
      <c r="F1059" s="483" t="s">
        <v>6536</v>
      </c>
      <c r="G1059" s="482">
        <f t="shared" si="47"/>
        <v>11</v>
      </c>
      <c r="H1059" s="485"/>
      <c r="I1059" s="485"/>
      <c r="J1059" s="485"/>
      <c r="K1059" s="481" t="s">
        <v>15</v>
      </c>
      <c r="L1059" s="481"/>
      <c r="M1059" s="478" t="s">
        <v>6667</v>
      </c>
      <c r="N1059" s="486"/>
      <c r="P1059" s="168" t="s">
        <v>6686</v>
      </c>
      <c r="Q1059" s="469">
        <f t="shared" si="48"/>
        <v>10</v>
      </c>
      <c r="R1059" s="471" t="str">
        <f t="shared" si="49"/>
        <v xml:space="preserve"> </v>
      </c>
    </row>
    <row r="1060" spans="1:18" ht="15" x14ac:dyDescent="0.2">
      <c r="A1060" s="480">
        <v>774950</v>
      </c>
      <c r="B1060" s="481" t="s">
        <v>2151</v>
      </c>
      <c r="C1060" s="482" t="s">
        <v>2710</v>
      </c>
      <c r="D1060" s="488"/>
      <c r="E1060" s="481"/>
      <c r="F1060" s="483" t="s">
        <v>6687</v>
      </c>
      <c r="G1060" s="482">
        <f t="shared" si="47"/>
        <v>13</v>
      </c>
      <c r="H1060" s="485"/>
      <c r="I1060" s="485"/>
      <c r="J1060" s="485"/>
      <c r="K1060" s="481" t="s">
        <v>15</v>
      </c>
      <c r="L1060" s="481"/>
      <c r="M1060" s="478" t="s">
        <v>4346</v>
      </c>
      <c r="N1060" s="486"/>
      <c r="P1060" s="168"/>
      <c r="Q1060" s="469">
        <f t="shared" si="48"/>
        <v>0</v>
      </c>
      <c r="R1060" s="471"/>
    </row>
    <row r="1061" spans="1:18" ht="15" x14ac:dyDescent="0.2">
      <c r="A1061" s="480">
        <v>774960</v>
      </c>
      <c r="B1061" s="481" t="s">
        <v>2151</v>
      </c>
      <c r="C1061" s="482" t="s">
        <v>2710</v>
      </c>
      <c r="D1061" s="488"/>
      <c r="E1061" s="481"/>
      <c r="F1061" s="483" t="s">
        <v>6688</v>
      </c>
      <c r="G1061" s="482">
        <f t="shared" si="47"/>
        <v>18</v>
      </c>
      <c r="H1061" s="485"/>
      <c r="I1061" s="485"/>
      <c r="J1061" s="485"/>
      <c r="K1061" s="481" t="s">
        <v>15</v>
      </c>
      <c r="L1061" s="481"/>
      <c r="M1061" s="478"/>
      <c r="N1061" s="486"/>
      <c r="P1061" s="168" t="s">
        <v>6689</v>
      </c>
      <c r="Q1061" s="469">
        <f t="shared" si="48"/>
        <v>7</v>
      </c>
      <c r="R1061" s="471"/>
    </row>
    <row r="1062" spans="1:18" ht="15" x14ac:dyDescent="0.2">
      <c r="A1062" s="494">
        <v>774970</v>
      </c>
      <c r="B1062" s="495" t="s">
        <v>2151</v>
      </c>
      <c r="C1062" s="496" t="s">
        <v>2710</v>
      </c>
      <c r="D1062" s="497"/>
      <c r="E1062" s="495"/>
      <c r="F1062" s="548" t="s">
        <v>6690</v>
      </c>
      <c r="G1062" s="496">
        <f t="shared" si="47"/>
        <v>23</v>
      </c>
      <c r="H1062" s="499"/>
      <c r="I1062" s="499"/>
      <c r="J1062" s="499"/>
      <c r="K1062" s="495" t="s">
        <v>15</v>
      </c>
      <c r="L1062" s="495"/>
      <c r="M1062" s="500"/>
      <c r="N1062" s="486"/>
      <c r="P1062" s="168"/>
      <c r="R1062" s="471"/>
    </row>
    <row r="1063" spans="1:18" s="471" customFormat="1" ht="15" x14ac:dyDescent="0.2">
      <c r="A1063" s="537">
        <v>774980</v>
      </c>
      <c r="B1063" s="537" t="s">
        <v>2151</v>
      </c>
      <c r="C1063" s="538" t="s">
        <v>2710</v>
      </c>
      <c r="D1063" s="537"/>
      <c r="E1063" s="539"/>
      <c r="F1063" s="549" t="s">
        <v>6691</v>
      </c>
      <c r="G1063" s="538">
        <f>+LEN(F1063)</f>
        <v>18</v>
      </c>
      <c r="H1063" s="547"/>
      <c r="I1063" s="547"/>
      <c r="J1063" s="547"/>
      <c r="K1063" s="537" t="s">
        <v>15</v>
      </c>
      <c r="L1063" s="537"/>
      <c r="M1063" s="500"/>
      <c r="N1063" s="486"/>
    </row>
    <row r="1064" spans="1:18" s="471" customFormat="1" ht="15" x14ac:dyDescent="0.2">
      <c r="A1064" s="515">
        <v>774990</v>
      </c>
      <c r="B1064" s="515" t="s">
        <v>2151</v>
      </c>
      <c r="C1064" s="516" t="s">
        <v>2710</v>
      </c>
      <c r="D1064" s="515"/>
      <c r="E1064" s="517"/>
      <c r="F1064" s="524" t="s">
        <v>6692</v>
      </c>
      <c r="G1064" s="516">
        <f>+LEN(F1064)</f>
        <v>12</v>
      </c>
      <c r="H1064" s="519"/>
      <c r="I1064" s="519"/>
      <c r="J1064" s="519"/>
      <c r="K1064" s="515" t="s">
        <v>15</v>
      </c>
      <c r="L1064" s="515"/>
      <c r="M1064" s="500"/>
      <c r="N1064" s="486"/>
    </row>
    <row r="1065" spans="1:18" s="471" customFormat="1" ht="15" x14ac:dyDescent="0.2">
      <c r="A1065" s="537">
        <v>775000</v>
      </c>
      <c r="B1065" s="537" t="s">
        <v>2151</v>
      </c>
      <c r="C1065" s="538" t="s">
        <v>2710</v>
      </c>
      <c r="D1065" s="537"/>
      <c r="E1065" s="539"/>
      <c r="F1065" s="549" t="s">
        <v>6693</v>
      </c>
      <c r="G1065" s="538">
        <f>+LEN(F1065)</f>
        <v>28</v>
      </c>
      <c r="H1065" s="547"/>
      <c r="I1065" s="547"/>
      <c r="J1065" s="547"/>
      <c r="K1065" s="537" t="s">
        <v>15</v>
      </c>
      <c r="L1065" s="537"/>
      <c r="M1065" s="500"/>
      <c r="N1065" s="486"/>
    </row>
    <row r="1066" spans="1:18" s="471" customFormat="1" ht="15" x14ac:dyDescent="0.2">
      <c r="A1066" s="515">
        <v>775010</v>
      </c>
      <c r="B1066" s="515" t="s">
        <v>2151</v>
      </c>
      <c r="C1066" s="516" t="s">
        <v>2710</v>
      </c>
      <c r="D1066" s="515"/>
      <c r="E1066" s="517"/>
      <c r="F1066" s="524" t="s">
        <v>6694</v>
      </c>
      <c r="G1066" s="516">
        <f>+LEN(F1066)</f>
        <v>18</v>
      </c>
      <c r="H1066" s="519"/>
      <c r="I1066" s="519"/>
      <c r="J1066" s="519"/>
      <c r="K1066" s="515" t="s">
        <v>15</v>
      </c>
      <c r="L1066" s="515"/>
      <c r="M1066" s="515"/>
      <c r="N1066" s="486"/>
    </row>
    <row r="1067" spans="1:18" ht="15.75" x14ac:dyDescent="0.2">
      <c r="A1067" s="472"/>
      <c r="B1067" s="473"/>
      <c r="C1067" s="474"/>
      <c r="D1067" s="509"/>
      <c r="E1067" s="473"/>
      <c r="F1067" s="522" t="s">
        <v>6695</v>
      </c>
      <c r="G1067" s="474">
        <f t="shared" si="47"/>
        <v>22</v>
      </c>
      <c r="H1067" s="477"/>
      <c r="I1067" s="477"/>
      <c r="J1067" s="477" t="s">
        <v>15</v>
      </c>
      <c r="K1067" s="473"/>
      <c r="L1067" s="474"/>
      <c r="M1067" s="511"/>
      <c r="N1067" s="486" t="s">
        <v>4901</v>
      </c>
      <c r="Q1067" s="469">
        <f t="shared" si="48"/>
        <v>0</v>
      </c>
      <c r="R1067" s="471" t="str">
        <f t="shared" si="49"/>
        <v xml:space="preserve"> </v>
      </c>
    </row>
    <row r="1068" spans="1:18" ht="15" x14ac:dyDescent="0.2">
      <c r="A1068" s="480">
        <v>775500</v>
      </c>
      <c r="B1068" s="481" t="s">
        <v>2151</v>
      </c>
      <c r="C1068" s="482" t="s">
        <v>2710</v>
      </c>
      <c r="D1068" s="488" t="s">
        <v>6696</v>
      </c>
      <c r="E1068" s="481" t="s">
        <v>6697</v>
      </c>
      <c r="F1068" s="490" t="s">
        <v>4900</v>
      </c>
      <c r="G1068" s="482">
        <f t="shared" si="47"/>
        <v>22</v>
      </c>
      <c r="H1068" s="485"/>
      <c r="I1068" s="485"/>
      <c r="J1068" s="485"/>
      <c r="K1068" s="481" t="s">
        <v>15</v>
      </c>
      <c r="L1068" s="481"/>
      <c r="M1068" s="478"/>
      <c r="N1068" s="486"/>
      <c r="P1068" s="492" t="s">
        <v>6698</v>
      </c>
      <c r="Q1068" s="469">
        <f t="shared" si="48"/>
        <v>7</v>
      </c>
      <c r="R1068" s="471" t="str">
        <f t="shared" si="49"/>
        <v xml:space="preserve"> </v>
      </c>
    </row>
    <row r="1069" spans="1:18" ht="15" x14ac:dyDescent="0.2">
      <c r="A1069" s="480">
        <v>775510</v>
      </c>
      <c r="B1069" s="481" t="s">
        <v>2151</v>
      </c>
      <c r="C1069" s="482" t="s">
        <v>2710</v>
      </c>
      <c r="D1069" s="488" t="s">
        <v>6696</v>
      </c>
      <c r="E1069" s="481" t="s">
        <v>6699</v>
      </c>
      <c r="F1069" s="490" t="s">
        <v>6700</v>
      </c>
      <c r="G1069" s="482">
        <f t="shared" si="47"/>
        <v>22</v>
      </c>
      <c r="H1069" s="485"/>
      <c r="I1069" s="485"/>
      <c r="J1069" s="485"/>
      <c r="K1069" s="481" t="s">
        <v>15</v>
      </c>
      <c r="L1069" s="481"/>
      <c r="M1069" s="478"/>
      <c r="N1069" s="486"/>
      <c r="P1069" s="492" t="s">
        <v>6701</v>
      </c>
      <c r="Q1069" s="469">
        <f t="shared" si="48"/>
        <v>10</v>
      </c>
      <c r="R1069" s="471" t="str">
        <f t="shared" si="49"/>
        <v xml:space="preserve"> </v>
      </c>
    </row>
    <row r="1070" spans="1:18" ht="15" x14ac:dyDescent="0.2">
      <c r="A1070" s="480">
        <v>775520</v>
      </c>
      <c r="B1070" s="481" t="s">
        <v>2151</v>
      </c>
      <c r="C1070" s="482" t="s">
        <v>2710</v>
      </c>
      <c r="D1070" s="488" t="s">
        <v>6696</v>
      </c>
      <c r="E1070" s="481" t="s">
        <v>6702</v>
      </c>
      <c r="F1070" s="490" t="s">
        <v>6703</v>
      </c>
      <c r="G1070" s="482">
        <f t="shared" si="47"/>
        <v>14</v>
      </c>
      <c r="H1070" s="485"/>
      <c r="I1070" s="485"/>
      <c r="J1070" s="485"/>
      <c r="K1070" s="481" t="s">
        <v>15</v>
      </c>
      <c r="L1070" s="481"/>
      <c r="M1070" s="478"/>
      <c r="N1070" s="486"/>
      <c r="P1070" s="492" t="s">
        <v>6704</v>
      </c>
      <c r="Q1070" s="469">
        <f t="shared" si="48"/>
        <v>8</v>
      </c>
      <c r="R1070" s="471" t="str">
        <f t="shared" si="49"/>
        <v xml:space="preserve"> </v>
      </c>
    </row>
    <row r="1071" spans="1:18" ht="15" x14ac:dyDescent="0.2">
      <c r="A1071" s="480"/>
      <c r="B1071" s="481" t="s">
        <v>2151</v>
      </c>
      <c r="C1071" s="482" t="s">
        <v>2821</v>
      </c>
      <c r="D1071" s="488" t="s">
        <v>6696</v>
      </c>
      <c r="E1071" s="481" t="s">
        <v>6705</v>
      </c>
      <c r="F1071" s="490" t="s">
        <v>6706</v>
      </c>
      <c r="G1071" s="482">
        <f t="shared" si="47"/>
        <v>9</v>
      </c>
      <c r="H1071" s="485"/>
      <c r="I1071" s="485"/>
      <c r="J1071" s="485"/>
      <c r="K1071" s="481" t="s">
        <v>15</v>
      </c>
      <c r="L1071" s="481"/>
      <c r="M1071" s="478" t="s">
        <v>6707</v>
      </c>
      <c r="N1071" s="486"/>
      <c r="P1071" s="492" t="s">
        <v>6706</v>
      </c>
      <c r="Q1071" s="469">
        <f t="shared" si="48"/>
        <v>9</v>
      </c>
      <c r="R1071" s="471" t="str">
        <f t="shared" si="49"/>
        <v xml:space="preserve"> </v>
      </c>
    </row>
    <row r="1072" spans="1:18" ht="15" x14ac:dyDescent="0.2">
      <c r="A1072" s="480">
        <v>775540</v>
      </c>
      <c r="B1072" s="481" t="s">
        <v>2151</v>
      </c>
      <c r="C1072" s="482" t="s">
        <v>2710</v>
      </c>
      <c r="D1072" s="488" t="s">
        <v>6696</v>
      </c>
      <c r="E1072" s="481" t="s">
        <v>6708</v>
      </c>
      <c r="F1072" s="490" t="s">
        <v>6709</v>
      </c>
      <c r="G1072" s="482">
        <f t="shared" si="47"/>
        <v>20</v>
      </c>
      <c r="H1072" s="485"/>
      <c r="I1072" s="485"/>
      <c r="J1072" s="485"/>
      <c r="K1072" s="481" t="s">
        <v>15</v>
      </c>
      <c r="L1072" s="481"/>
      <c r="M1072" s="478"/>
      <c r="N1072" s="486"/>
      <c r="P1072" s="492" t="s">
        <v>6710</v>
      </c>
      <c r="Q1072" s="469">
        <f t="shared" si="48"/>
        <v>10</v>
      </c>
      <c r="R1072" s="471" t="str">
        <f t="shared" si="49"/>
        <v xml:space="preserve"> </v>
      </c>
    </row>
    <row r="1073" spans="1:18" ht="15" x14ac:dyDescent="0.2">
      <c r="A1073" s="480">
        <v>775550</v>
      </c>
      <c r="B1073" s="481" t="s">
        <v>2151</v>
      </c>
      <c r="C1073" s="482" t="s">
        <v>2710</v>
      </c>
      <c r="D1073" s="488" t="s">
        <v>6696</v>
      </c>
      <c r="E1073" s="481" t="s">
        <v>6711</v>
      </c>
      <c r="F1073" s="490" t="s">
        <v>6712</v>
      </c>
      <c r="G1073" s="482">
        <f t="shared" si="47"/>
        <v>12</v>
      </c>
      <c r="H1073" s="485"/>
      <c r="I1073" s="485"/>
      <c r="J1073" s="485"/>
      <c r="K1073" s="481" t="s">
        <v>15</v>
      </c>
      <c r="L1073" s="481"/>
      <c r="M1073" s="478"/>
      <c r="N1073" s="486"/>
      <c r="P1073" s="492" t="s">
        <v>6713</v>
      </c>
      <c r="Q1073" s="469">
        <f t="shared" si="48"/>
        <v>7</v>
      </c>
      <c r="R1073" s="471" t="str">
        <f t="shared" si="49"/>
        <v xml:space="preserve"> </v>
      </c>
    </row>
    <row r="1074" spans="1:18" ht="15" x14ac:dyDescent="0.2">
      <c r="A1074" s="480">
        <v>775560</v>
      </c>
      <c r="B1074" s="481" t="s">
        <v>2151</v>
      </c>
      <c r="C1074" s="482" t="s">
        <v>2710</v>
      </c>
      <c r="D1074" s="488" t="s">
        <v>6696</v>
      </c>
      <c r="E1074" s="481" t="s">
        <v>6714</v>
      </c>
      <c r="F1074" s="490" t="s">
        <v>6715</v>
      </c>
      <c r="G1074" s="482">
        <f t="shared" si="47"/>
        <v>29</v>
      </c>
      <c r="H1074" s="485"/>
      <c r="I1074" s="485"/>
      <c r="J1074" s="485"/>
      <c r="K1074" s="481" t="s">
        <v>15</v>
      </c>
      <c r="L1074" s="481"/>
      <c r="M1074" s="478"/>
      <c r="N1074" s="486"/>
      <c r="P1074" s="492" t="s">
        <v>6716</v>
      </c>
      <c r="Q1074" s="469">
        <f t="shared" si="48"/>
        <v>10</v>
      </c>
      <c r="R1074" s="471" t="str">
        <f t="shared" si="49"/>
        <v xml:space="preserve"> </v>
      </c>
    </row>
    <row r="1075" spans="1:18" ht="15" x14ac:dyDescent="0.2">
      <c r="A1075" s="480">
        <v>775561</v>
      </c>
      <c r="B1075" s="481" t="s">
        <v>2151</v>
      </c>
      <c r="C1075" s="482" t="s">
        <v>2710</v>
      </c>
      <c r="D1075" s="488"/>
      <c r="E1075" s="481"/>
      <c r="F1075" s="490" t="s">
        <v>6717</v>
      </c>
      <c r="G1075" s="482">
        <f t="shared" si="47"/>
        <v>24</v>
      </c>
      <c r="H1075" s="485"/>
      <c r="I1075" s="485"/>
      <c r="J1075" s="485"/>
      <c r="K1075" s="481"/>
      <c r="L1075" s="481" t="s">
        <v>15</v>
      </c>
      <c r="M1075" s="478" t="s">
        <v>5310</v>
      </c>
      <c r="N1075" s="486"/>
      <c r="P1075" s="168" t="s">
        <v>6718</v>
      </c>
      <c r="Q1075" s="469">
        <f t="shared" si="48"/>
        <v>7</v>
      </c>
      <c r="R1075" s="471" t="str">
        <f t="shared" si="49"/>
        <v xml:space="preserve"> </v>
      </c>
    </row>
    <row r="1076" spans="1:18" ht="15" x14ac:dyDescent="0.2">
      <c r="A1076" s="480">
        <v>775562</v>
      </c>
      <c r="B1076" s="481" t="s">
        <v>2151</v>
      </c>
      <c r="C1076" s="482" t="s">
        <v>2710</v>
      </c>
      <c r="D1076" s="488"/>
      <c r="E1076" s="481"/>
      <c r="F1076" s="490" t="s">
        <v>6719</v>
      </c>
      <c r="G1076" s="482">
        <f t="shared" si="47"/>
        <v>22</v>
      </c>
      <c r="H1076" s="485"/>
      <c r="I1076" s="485"/>
      <c r="J1076" s="485"/>
      <c r="K1076" s="481"/>
      <c r="L1076" s="481" t="s">
        <v>15</v>
      </c>
      <c r="M1076" s="478" t="s">
        <v>5310</v>
      </c>
      <c r="N1076" s="486"/>
      <c r="P1076" s="168" t="s">
        <v>6720</v>
      </c>
      <c r="Q1076" s="469">
        <f t="shared" si="48"/>
        <v>3</v>
      </c>
      <c r="R1076" s="471" t="str">
        <f t="shared" si="49"/>
        <v xml:space="preserve"> </v>
      </c>
    </row>
    <row r="1077" spans="1:18" ht="15" x14ac:dyDescent="0.2">
      <c r="A1077" s="480">
        <v>775570</v>
      </c>
      <c r="B1077" s="481" t="s">
        <v>2151</v>
      </c>
      <c r="C1077" s="482" t="s">
        <v>2710</v>
      </c>
      <c r="D1077" s="488"/>
      <c r="E1077" s="481"/>
      <c r="F1077" s="483" t="s">
        <v>6721</v>
      </c>
      <c r="G1077" s="482">
        <f t="shared" si="47"/>
        <v>20</v>
      </c>
      <c r="H1077" s="485"/>
      <c r="I1077" s="485"/>
      <c r="J1077" s="485"/>
      <c r="K1077" s="481" t="s">
        <v>15</v>
      </c>
      <c r="L1077" s="481"/>
      <c r="M1077" s="478" t="s">
        <v>6672</v>
      </c>
      <c r="N1077" s="486"/>
      <c r="P1077" s="168" t="s">
        <v>6722</v>
      </c>
      <c r="Q1077" s="469">
        <f t="shared" si="48"/>
        <v>9</v>
      </c>
      <c r="R1077" s="471" t="str">
        <f t="shared" si="49"/>
        <v xml:space="preserve"> </v>
      </c>
    </row>
    <row r="1078" spans="1:18" ht="15.75" x14ac:dyDescent="0.2">
      <c r="A1078" s="480"/>
      <c r="B1078" s="481"/>
      <c r="C1078" s="482"/>
      <c r="D1078" s="488"/>
      <c r="E1078" s="481"/>
      <c r="F1078" s="513" t="s">
        <v>6723</v>
      </c>
      <c r="G1078" s="482">
        <f t="shared" si="47"/>
        <v>30</v>
      </c>
      <c r="H1078" s="485"/>
      <c r="I1078" s="535"/>
      <c r="J1078" s="485" t="s">
        <v>15</v>
      </c>
      <c r="K1078" s="481"/>
      <c r="L1078" s="482"/>
      <c r="M1078" s="478"/>
      <c r="N1078" s="486" t="s">
        <v>6724</v>
      </c>
      <c r="Q1078" s="469">
        <f t="shared" si="48"/>
        <v>0</v>
      </c>
      <c r="R1078" s="471" t="str">
        <f t="shared" si="49"/>
        <v xml:space="preserve"> </v>
      </c>
    </row>
    <row r="1079" spans="1:18" ht="15" x14ac:dyDescent="0.2">
      <c r="A1079" s="480">
        <v>775700</v>
      </c>
      <c r="B1079" s="481" t="s">
        <v>2151</v>
      </c>
      <c r="C1079" s="482" t="s">
        <v>2710</v>
      </c>
      <c r="D1079" s="488" t="s">
        <v>4887</v>
      </c>
      <c r="E1079" s="481" t="s">
        <v>6725</v>
      </c>
      <c r="F1079" s="490" t="s">
        <v>6726</v>
      </c>
      <c r="G1079" s="482">
        <f t="shared" si="47"/>
        <v>17</v>
      </c>
      <c r="H1079" s="485"/>
      <c r="I1079" s="485"/>
      <c r="J1079" s="485"/>
      <c r="K1079" s="481" t="s">
        <v>15</v>
      </c>
      <c r="L1079" s="481"/>
      <c r="M1079" s="478"/>
      <c r="N1079" s="486"/>
      <c r="P1079" s="492" t="s">
        <v>6727</v>
      </c>
      <c r="Q1079" s="469">
        <f t="shared" si="48"/>
        <v>10</v>
      </c>
      <c r="R1079" s="471" t="str">
        <f t="shared" si="49"/>
        <v xml:space="preserve"> </v>
      </c>
    </row>
    <row r="1080" spans="1:18" ht="15" x14ac:dyDescent="0.2">
      <c r="A1080" s="480">
        <v>775720</v>
      </c>
      <c r="B1080" s="481" t="s">
        <v>2151</v>
      </c>
      <c r="C1080" s="482" t="s">
        <v>2710</v>
      </c>
      <c r="D1080" s="488"/>
      <c r="E1080" s="481"/>
      <c r="F1080" s="490" t="s">
        <v>6723</v>
      </c>
      <c r="G1080" s="482">
        <f t="shared" si="47"/>
        <v>30</v>
      </c>
      <c r="H1080" s="485"/>
      <c r="I1080" s="485"/>
      <c r="J1080" s="485"/>
      <c r="K1080" s="481" t="s">
        <v>15</v>
      </c>
      <c r="L1080" s="481"/>
      <c r="M1080" s="478" t="s">
        <v>3563</v>
      </c>
      <c r="N1080" s="486"/>
      <c r="P1080" s="492" t="s">
        <v>6727</v>
      </c>
      <c r="Q1080" s="469">
        <f t="shared" si="48"/>
        <v>10</v>
      </c>
      <c r="R1080" s="471" t="str">
        <f t="shared" si="49"/>
        <v xml:space="preserve"> </v>
      </c>
    </row>
    <row r="1081" spans="1:18" ht="25.5" x14ac:dyDescent="0.2">
      <c r="A1081" s="480"/>
      <c r="B1081" s="481"/>
      <c r="C1081" s="482"/>
      <c r="D1081" s="488"/>
      <c r="E1081" s="481"/>
      <c r="F1081" s="513" t="s">
        <v>6728</v>
      </c>
      <c r="G1081" s="482">
        <f t="shared" si="47"/>
        <v>19</v>
      </c>
      <c r="H1081" s="535"/>
      <c r="I1081" s="535"/>
      <c r="J1081" s="485" t="s">
        <v>15</v>
      </c>
      <c r="K1081" s="481"/>
      <c r="L1081" s="482"/>
      <c r="M1081" s="478"/>
      <c r="N1081" s="486" t="s">
        <v>6729</v>
      </c>
      <c r="Q1081" s="469">
        <f t="shared" si="48"/>
        <v>0</v>
      </c>
      <c r="R1081" s="471" t="str">
        <f t="shared" si="49"/>
        <v xml:space="preserve"> </v>
      </c>
    </row>
    <row r="1082" spans="1:18" ht="15" x14ac:dyDescent="0.2">
      <c r="A1082" s="480">
        <v>775900</v>
      </c>
      <c r="B1082" s="481" t="s">
        <v>2151</v>
      </c>
      <c r="C1082" s="482" t="s">
        <v>2710</v>
      </c>
      <c r="D1082" s="488" t="s">
        <v>1072</v>
      </c>
      <c r="E1082" s="481" t="s">
        <v>6730</v>
      </c>
      <c r="F1082" s="490" t="s">
        <v>6731</v>
      </c>
      <c r="G1082" s="482">
        <f t="shared" si="47"/>
        <v>13</v>
      </c>
      <c r="H1082" s="485"/>
      <c r="I1082" s="485"/>
      <c r="J1082" s="485"/>
      <c r="K1082" s="481" t="s">
        <v>15</v>
      </c>
      <c r="L1082" s="481"/>
      <c r="M1082" s="478"/>
      <c r="N1082" s="486"/>
      <c r="P1082" s="492" t="s">
        <v>6732</v>
      </c>
      <c r="Q1082" s="469">
        <f t="shared" si="48"/>
        <v>8</v>
      </c>
      <c r="R1082" s="471" t="str">
        <f t="shared" si="49"/>
        <v xml:space="preserve"> </v>
      </c>
    </row>
    <row r="1083" spans="1:18" ht="15" x14ac:dyDescent="0.2">
      <c r="A1083" s="480">
        <v>775901</v>
      </c>
      <c r="B1083" s="481" t="s">
        <v>2151</v>
      </c>
      <c r="C1083" s="482" t="s">
        <v>2710</v>
      </c>
      <c r="D1083" s="488" t="s">
        <v>1072</v>
      </c>
      <c r="E1083" s="481" t="s">
        <v>6733</v>
      </c>
      <c r="F1083" s="490" t="s">
        <v>6734</v>
      </c>
      <c r="G1083" s="482">
        <f t="shared" si="47"/>
        <v>27</v>
      </c>
      <c r="H1083" s="485"/>
      <c r="I1083" s="485"/>
      <c r="J1083" s="485"/>
      <c r="K1083" s="481"/>
      <c r="L1083" s="481" t="s">
        <v>15</v>
      </c>
      <c r="M1083" s="478"/>
      <c r="N1083" s="486"/>
      <c r="P1083" s="492" t="s">
        <v>6735</v>
      </c>
      <c r="Q1083" s="469">
        <f t="shared" si="48"/>
        <v>8</v>
      </c>
      <c r="R1083" s="471" t="str">
        <f t="shared" si="49"/>
        <v xml:space="preserve"> </v>
      </c>
    </row>
    <row r="1084" spans="1:18" ht="15" x14ac:dyDescent="0.2">
      <c r="A1084" s="480">
        <v>775902</v>
      </c>
      <c r="B1084" s="481" t="s">
        <v>2151</v>
      </c>
      <c r="C1084" s="482" t="s">
        <v>2710</v>
      </c>
      <c r="D1084" s="488"/>
      <c r="E1084" s="481"/>
      <c r="F1084" s="490" t="s">
        <v>6736</v>
      </c>
      <c r="G1084" s="482">
        <f t="shared" si="47"/>
        <v>27</v>
      </c>
      <c r="H1084" s="485"/>
      <c r="I1084" s="485"/>
      <c r="J1084" s="485"/>
      <c r="K1084" s="481"/>
      <c r="L1084" s="481" t="s">
        <v>15</v>
      </c>
      <c r="M1084" s="478" t="s">
        <v>3565</v>
      </c>
      <c r="N1084" s="486"/>
      <c r="P1084" s="492" t="s">
        <v>6737</v>
      </c>
      <c r="R1084" s="471"/>
    </row>
    <row r="1085" spans="1:18" ht="15" x14ac:dyDescent="0.2">
      <c r="A1085" s="480">
        <v>775903</v>
      </c>
      <c r="B1085" s="481" t="s">
        <v>2151</v>
      </c>
      <c r="C1085" s="482" t="s">
        <v>2710</v>
      </c>
      <c r="D1085" s="488"/>
      <c r="E1085" s="481"/>
      <c r="F1085" s="490" t="s">
        <v>6738</v>
      </c>
      <c r="G1085" s="482">
        <f t="shared" si="47"/>
        <v>30</v>
      </c>
      <c r="H1085" s="485"/>
      <c r="I1085" s="485"/>
      <c r="J1085" s="485"/>
      <c r="K1085" s="481"/>
      <c r="L1085" s="481" t="s">
        <v>15</v>
      </c>
      <c r="M1085" s="478" t="s">
        <v>3565</v>
      </c>
      <c r="N1085" s="486"/>
      <c r="P1085" s="492" t="s">
        <v>6739</v>
      </c>
      <c r="R1085" s="471"/>
    </row>
    <row r="1086" spans="1:18" ht="15" x14ac:dyDescent="0.2">
      <c r="A1086" s="480">
        <v>775904</v>
      </c>
      <c r="B1086" s="481" t="s">
        <v>2151</v>
      </c>
      <c r="C1086" s="482" t="s">
        <v>2710</v>
      </c>
      <c r="D1086" s="488"/>
      <c r="E1086" s="481"/>
      <c r="F1086" s="490" t="s">
        <v>6740</v>
      </c>
      <c r="G1086" s="482">
        <f t="shared" si="47"/>
        <v>29</v>
      </c>
      <c r="H1086" s="485"/>
      <c r="I1086" s="485"/>
      <c r="J1086" s="485"/>
      <c r="K1086" s="481"/>
      <c r="L1086" s="481" t="s">
        <v>15</v>
      </c>
      <c r="M1086" s="478" t="s">
        <v>3565</v>
      </c>
      <c r="N1086" s="486"/>
      <c r="P1086" s="492" t="s">
        <v>6741</v>
      </c>
      <c r="R1086" s="471"/>
    </row>
    <row r="1087" spans="1:18" ht="15" x14ac:dyDescent="0.2">
      <c r="A1087" s="480">
        <v>775905</v>
      </c>
      <c r="B1087" s="481" t="s">
        <v>2151</v>
      </c>
      <c r="C1087" s="482" t="s">
        <v>2710</v>
      </c>
      <c r="D1087" s="488"/>
      <c r="E1087" s="481"/>
      <c r="F1087" s="490" t="s">
        <v>6742</v>
      </c>
      <c r="G1087" s="482">
        <f t="shared" si="47"/>
        <v>30</v>
      </c>
      <c r="H1087" s="485"/>
      <c r="I1087" s="485"/>
      <c r="J1087" s="485"/>
      <c r="K1087" s="481"/>
      <c r="L1087" s="481" t="s">
        <v>15</v>
      </c>
      <c r="M1087" s="478" t="s">
        <v>3565</v>
      </c>
      <c r="N1087" s="486"/>
      <c r="P1087" s="492" t="s">
        <v>6743</v>
      </c>
      <c r="R1087" s="471"/>
    </row>
    <row r="1088" spans="1:18" ht="15" x14ac:dyDescent="0.2">
      <c r="A1088" s="480">
        <v>775906</v>
      </c>
      <c r="B1088" s="481"/>
      <c r="C1088" s="482" t="s">
        <v>2710</v>
      </c>
      <c r="D1088" s="488"/>
      <c r="E1088" s="481"/>
      <c r="F1088" s="490" t="s">
        <v>6744</v>
      </c>
      <c r="G1088" s="482">
        <f t="shared" si="47"/>
        <v>26</v>
      </c>
      <c r="H1088" s="485"/>
      <c r="I1088" s="485"/>
      <c r="J1088" s="485"/>
      <c r="K1088" s="481"/>
      <c r="L1088" s="481" t="s">
        <v>15</v>
      </c>
      <c r="M1088" s="478"/>
      <c r="N1088" s="486"/>
      <c r="P1088" s="492"/>
      <c r="R1088" s="471"/>
    </row>
    <row r="1089" spans="1:18" ht="15" x14ac:dyDescent="0.2">
      <c r="A1089" s="480">
        <v>775920</v>
      </c>
      <c r="B1089" s="481" t="s">
        <v>2151</v>
      </c>
      <c r="C1089" s="482" t="s">
        <v>2710</v>
      </c>
      <c r="D1089" s="488"/>
      <c r="E1089" s="481"/>
      <c r="F1089" s="490" t="s">
        <v>6745</v>
      </c>
      <c r="G1089" s="482">
        <f t="shared" si="47"/>
        <v>19</v>
      </c>
      <c r="H1089" s="485"/>
      <c r="I1089" s="485"/>
      <c r="J1089" s="485"/>
      <c r="K1089" s="481" t="s">
        <v>15</v>
      </c>
      <c r="L1089" s="481"/>
      <c r="M1089" s="478" t="s">
        <v>3565</v>
      </c>
      <c r="N1089" s="486"/>
      <c r="P1089" s="492" t="s">
        <v>6746</v>
      </c>
      <c r="R1089" s="471"/>
    </row>
    <row r="1090" spans="1:18" ht="15" x14ac:dyDescent="0.2">
      <c r="A1090" s="480">
        <v>775930</v>
      </c>
      <c r="B1090" s="481" t="s">
        <v>2151</v>
      </c>
      <c r="C1090" s="482" t="s">
        <v>2710</v>
      </c>
      <c r="D1090" s="488" t="s">
        <v>1072</v>
      </c>
      <c r="E1090" s="481" t="s">
        <v>6747</v>
      </c>
      <c r="F1090" s="490" t="s">
        <v>6748</v>
      </c>
      <c r="G1090" s="482">
        <f t="shared" si="47"/>
        <v>19</v>
      </c>
      <c r="H1090" s="485"/>
      <c r="I1090" s="485"/>
      <c r="J1090" s="485"/>
      <c r="K1090" s="481" t="s">
        <v>15</v>
      </c>
      <c r="L1090" s="481"/>
      <c r="M1090" s="478"/>
      <c r="N1090" s="486"/>
      <c r="P1090" s="492" t="s">
        <v>6749</v>
      </c>
      <c r="Q1090" s="469">
        <f t="shared" si="48"/>
        <v>9</v>
      </c>
      <c r="R1090" s="471" t="str">
        <f t="shared" si="49"/>
        <v xml:space="preserve"> </v>
      </c>
    </row>
    <row r="1091" spans="1:18" ht="15" x14ac:dyDescent="0.2">
      <c r="A1091" s="480">
        <v>775940</v>
      </c>
      <c r="B1091" s="481" t="s">
        <v>2151</v>
      </c>
      <c r="C1091" s="482" t="s">
        <v>2710</v>
      </c>
      <c r="D1091" s="488" t="s">
        <v>1072</v>
      </c>
      <c r="E1091" s="481" t="s">
        <v>6750</v>
      </c>
      <c r="F1091" s="490" t="s">
        <v>6751</v>
      </c>
      <c r="G1091" s="482">
        <f t="shared" si="47"/>
        <v>21</v>
      </c>
      <c r="H1091" s="485"/>
      <c r="I1091" s="485"/>
      <c r="J1091" s="485"/>
      <c r="K1091" s="481" t="s">
        <v>15</v>
      </c>
      <c r="L1091" s="481"/>
      <c r="M1091" s="478"/>
      <c r="N1091" s="486"/>
      <c r="P1091" s="492" t="s">
        <v>6752</v>
      </c>
      <c r="Q1091" s="469">
        <f t="shared" si="48"/>
        <v>10</v>
      </c>
      <c r="R1091" s="471" t="str">
        <f t="shared" si="49"/>
        <v xml:space="preserve"> </v>
      </c>
    </row>
    <row r="1092" spans="1:18" ht="15.75" x14ac:dyDescent="0.2">
      <c r="A1092" s="480"/>
      <c r="B1092" s="481"/>
      <c r="C1092" s="482"/>
      <c r="D1092" s="488"/>
      <c r="E1092" s="481"/>
      <c r="F1092" s="513" t="s">
        <v>6753</v>
      </c>
      <c r="G1092" s="482">
        <f t="shared" si="47"/>
        <v>27</v>
      </c>
      <c r="H1092" s="485"/>
      <c r="I1092" s="535"/>
      <c r="J1092" s="485" t="s">
        <v>15</v>
      </c>
      <c r="K1092" s="481"/>
      <c r="L1092" s="482"/>
      <c r="M1092" s="478"/>
      <c r="N1092" s="486" t="s">
        <v>6754</v>
      </c>
      <c r="Q1092" s="469">
        <f t="shared" si="48"/>
        <v>0</v>
      </c>
      <c r="R1092" s="471" t="str">
        <f t="shared" si="49"/>
        <v xml:space="preserve"> </v>
      </c>
    </row>
    <row r="1093" spans="1:18" ht="15" x14ac:dyDescent="0.2">
      <c r="A1093" s="480">
        <v>776100</v>
      </c>
      <c r="B1093" s="550" t="s">
        <v>2151</v>
      </c>
      <c r="C1093" s="482" t="s">
        <v>2710</v>
      </c>
      <c r="D1093" s="488"/>
      <c r="E1093" s="481"/>
      <c r="F1093" s="490" t="s">
        <v>6755</v>
      </c>
      <c r="G1093" s="482">
        <f t="shared" si="47"/>
        <v>23</v>
      </c>
      <c r="H1093" s="485"/>
      <c r="I1093" s="535"/>
      <c r="J1093" s="485"/>
      <c r="K1093" s="481" t="s">
        <v>15</v>
      </c>
      <c r="L1093" s="482"/>
      <c r="M1093" s="478"/>
      <c r="N1093" s="486"/>
      <c r="R1093" s="471"/>
    </row>
    <row r="1094" spans="1:18" ht="15" x14ac:dyDescent="0.2">
      <c r="A1094" s="551">
        <v>776101</v>
      </c>
      <c r="B1094" s="550" t="s">
        <v>2151</v>
      </c>
      <c r="C1094" s="482" t="s">
        <v>2710</v>
      </c>
      <c r="D1094" s="550"/>
      <c r="E1094" s="550">
        <v>5810</v>
      </c>
      <c r="F1094" s="552" t="s">
        <v>6756</v>
      </c>
      <c r="G1094" s="553">
        <f t="shared" si="47"/>
        <v>30</v>
      </c>
      <c r="H1094" s="554"/>
      <c r="I1094" s="555"/>
      <c r="J1094" s="556"/>
      <c r="K1094" s="516"/>
      <c r="L1094" s="557" t="s">
        <v>15</v>
      </c>
      <c r="M1094" s="558" t="s">
        <v>6757</v>
      </c>
      <c r="N1094" s="486"/>
      <c r="R1094" s="471"/>
    </row>
    <row r="1095" spans="1:18" ht="15" x14ac:dyDescent="0.2">
      <c r="A1095" s="551">
        <v>776102</v>
      </c>
      <c r="B1095" s="550" t="s">
        <v>2151</v>
      </c>
      <c r="C1095" s="482" t="s">
        <v>2710</v>
      </c>
      <c r="D1095" s="550"/>
      <c r="E1095" s="550">
        <v>5821</v>
      </c>
      <c r="F1095" s="552" t="s">
        <v>6758</v>
      </c>
      <c r="G1095" s="553">
        <f t="shared" si="47"/>
        <v>29</v>
      </c>
      <c r="H1095" s="554"/>
      <c r="I1095" s="555"/>
      <c r="J1095" s="556"/>
      <c r="K1095" s="516"/>
      <c r="L1095" s="557" t="s">
        <v>15</v>
      </c>
      <c r="M1095" s="558" t="s">
        <v>6759</v>
      </c>
      <c r="N1095" s="486"/>
      <c r="R1095" s="471"/>
    </row>
    <row r="1096" spans="1:18" ht="15" x14ac:dyDescent="0.2">
      <c r="A1096" s="551">
        <v>776103</v>
      </c>
      <c r="B1096" s="550" t="s">
        <v>2151</v>
      </c>
      <c r="C1096" s="482" t="s">
        <v>2710</v>
      </c>
      <c r="D1096" s="550"/>
      <c r="E1096" s="550">
        <v>5822</v>
      </c>
      <c r="F1096" s="552" t="s">
        <v>6760</v>
      </c>
      <c r="G1096" s="553">
        <f t="shared" si="47"/>
        <v>30</v>
      </c>
      <c r="H1096" s="554"/>
      <c r="I1096" s="555"/>
      <c r="J1096" s="556"/>
      <c r="K1096" s="516"/>
      <c r="L1096" s="557" t="s">
        <v>15</v>
      </c>
      <c r="M1096" s="558" t="s">
        <v>6761</v>
      </c>
      <c r="N1096" s="486"/>
      <c r="R1096" s="471"/>
    </row>
    <row r="1097" spans="1:18" ht="15" x14ac:dyDescent="0.2">
      <c r="A1097" s="551">
        <v>776104</v>
      </c>
      <c r="B1097" s="550" t="s">
        <v>2151</v>
      </c>
      <c r="C1097" s="482" t="s">
        <v>2710</v>
      </c>
      <c r="D1097" s="550"/>
      <c r="E1097" s="550">
        <v>5841</v>
      </c>
      <c r="F1097" s="552" t="s">
        <v>6762</v>
      </c>
      <c r="G1097" s="553">
        <f t="shared" si="47"/>
        <v>30</v>
      </c>
      <c r="H1097" s="554"/>
      <c r="I1097" s="555"/>
      <c r="J1097" s="556"/>
      <c r="K1097" s="516"/>
      <c r="L1097" s="557" t="s">
        <v>15</v>
      </c>
      <c r="M1097" s="558" t="s">
        <v>6763</v>
      </c>
      <c r="N1097" s="486"/>
      <c r="R1097" s="471"/>
    </row>
    <row r="1098" spans="1:18" ht="15" x14ac:dyDescent="0.2">
      <c r="A1098" s="551">
        <v>776105</v>
      </c>
      <c r="B1098" s="550" t="s">
        <v>2151</v>
      </c>
      <c r="C1098" s="482" t="s">
        <v>2710</v>
      </c>
      <c r="D1098" s="550"/>
      <c r="E1098" s="550">
        <v>5850</v>
      </c>
      <c r="F1098" s="552" t="s">
        <v>6764</v>
      </c>
      <c r="G1098" s="553">
        <f t="shared" si="47"/>
        <v>27</v>
      </c>
      <c r="H1098" s="554"/>
      <c r="I1098" s="555"/>
      <c r="J1098" s="556"/>
      <c r="K1098" s="516"/>
      <c r="L1098" s="557" t="s">
        <v>15</v>
      </c>
      <c r="M1098" s="558" t="s">
        <v>6765</v>
      </c>
      <c r="N1098" s="486"/>
      <c r="R1098" s="471"/>
    </row>
    <row r="1099" spans="1:18" ht="15" x14ac:dyDescent="0.2">
      <c r="A1099" s="551">
        <v>776106</v>
      </c>
      <c r="B1099" s="550" t="s">
        <v>2151</v>
      </c>
      <c r="C1099" s="482" t="s">
        <v>2710</v>
      </c>
      <c r="D1099" s="550"/>
      <c r="E1099" s="550"/>
      <c r="F1099" s="552" t="s">
        <v>6766</v>
      </c>
      <c r="G1099" s="553">
        <f t="shared" si="47"/>
        <v>23</v>
      </c>
      <c r="H1099" s="554"/>
      <c r="I1099" s="555"/>
      <c r="J1099" s="556"/>
      <c r="K1099" s="516"/>
      <c r="L1099" s="557" t="s">
        <v>15</v>
      </c>
      <c r="M1099" s="558" t="s">
        <v>6767</v>
      </c>
      <c r="N1099" s="486"/>
      <c r="R1099" s="471"/>
    </row>
    <row r="1100" spans="1:18" ht="15" x14ac:dyDescent="0.2">
      <c r="A1100" s="551">
        <v>776107</v>
      </c>
      <c r="B1100" s="550" t="s">
        <v>2151</v>
      </c>
      <c r="C1100" s="482" t="s">
        <v>2710</v>
      </c>
      <c r="D1100" s="550"/>
      <c r="E1100" s="550"/>
      <c r="F1100" s="552" t="s">
        <v>6768</v>
      </c>
      <c r="G1100" s="553">
        <f t="shared" si="47"/>
        <v>27</v>
      </c>
      <c r="H1100" s="554"/>
      <c r="I1100" s="555"/>
      <c r="J1100" s="556"/>
      <c r="K1100" s="516"/>
      <c r="L1100" s="557" t="s">
        <v>15</v>
      </c>
      <c r="M1100" s="558" t="s">
        <v>6769</v>
      </c>
      <c r="N1100" s="486"/>
      <c r="R1100" s="471"/>
    </row>
    <row r="1101" spans="1:18" ht="15" x14ac:dyDescent="0.2">
      <c r="A1101" s="551">
        <v>776108</v>
      </c>
      <c r="B1101" s="550" t="s">
        <v>2151</v>
      </c>
      <c r="C1101" s="482" t="s">
        <v>2710</v>
      </c>
      <c r="D1101" s="550"/>
      <c r="E1101" s="550"/>
      <c r="F1101" s="552" t="s">
        <v>6770</v>
      </c>
      <c r="G1101" s="553">
        <f t="shared" si="47"/>
        <v>22</v>
      </c>
      <c r="H1101" s="554"/>
      <c r="I1101" s="555"/>
      <c r="J1101" s="556"/>
      <c r="K1101" s="516"/>
      <c r="L1101" s="557" t="s">
        <v>15</v>
      </c>
      <c r="M1101" s="558" t="s">
        <v>6771</v>
      </c>
      <c r="N1101" s="486"/>
      <c r="R1101" s="471"/>
    </row>
    <row r="1102" spans="1:18" ht="15" x14ac:dyDescent="0.2">
      <c r="A1102" s="551">
        <v>776109</v>
      </c>
      <c r="B1102" s="550" t="s">
        <v>2151</v>
      </c>
      <c r="C1102" s="482" t="s">
        <v>2710</v>
      </c>
      <c r="D1102" s="550"/>
      <c r="E1102" s="550">
        <v>5942</v>
      </c>
      <c r="F1102" s="552" t="s">
        <v>6772</v>
      </c>
      <c r="G1102" s="553">
        <f t="shared" si="47"/>
        <v>28</v>
      </c>
      <c r="H1102" s="554"/>
      <c r="I1102" s="555"/>
      <c r="J1102" s="556"/>
      <c r="K1102" s="516"/>
      <c r="L1102" s="557" t="s">
        <v>15</v>
      </c>
      <c r="M1102" s="558" t="s">
        <v>6773</v>
      </c>
      <c r="N1102" s="486"/>
      <c r="R1102" s="471"/>
    </row>
    <row r="1103" spans="1:18" ht="15" x14ac:dyDescent="0.2">
      <c r="A1103" s="551">
        <v>776110</v>
      </c>
      <c r="B1103" s="550" t="s">
        <v>2151</v>
      </c>
      <c r="C1103" s="482" t="s">
        <v>2710</v>
      </c>
      <c r="D1103" s="550"/>
      <c r="E1103" s="550">
        <v>5944</v>
      </c>
      <c r="F1103" s="552" t="s">
        <v>6774</v>
      </c>
      <c r="G1103" s="553">
        <f t="shared" si="47"/>
        <v>27</v>
      </c>
      <c r="H1103" s="554"/>
      <c r="I1103" s="555"/>
      <c r="J1103" s="556"/>
      <c r="K1103" s="516"/>
      <c r="L1103" s="557" t="s">
        <v>15</v>
      </c>
      <c r="M1103" s="558" t="s">
        <v>6775</v>
      </c>
      <c r="N1103" s="486"/>
      <c r="R1103" s="471"/>
    </row>
    <row r="1104" spans="1:18" ht="15" x14ac:dyDescent="0.2">
      <c r="A1104" s="551">
        <v>776111</v>
      </c>
      <c r="B1104" s="550" t="s">
        <v>2151</v>
      </c>
      <c r="C1104" s="482" t="s">
        <v>2710</v>
      </c>
      <c r="D1104" s="550"/>
      <c r="E1104" s="550">
        <v>5946</v>
      </c>
      <c r="F1104" s="552" t="s">
        <v>6776</v>
      </c>
      <c r="G1104" s="553">
        <f t="shared" si="47"/>
        <v>29</v>
      </c>
      <c r="H1104" s="554"/>
      <c r="I1104" s="555"/>
      <c r="J1104" s="556"/>
      <c r="K1104" s="516"/>
      <c r="L1104" s="557" t="s">
        <v>15</v>
      </c>
      <c r="M1104" s="558" t="s">
        <v>6777</v>
      </c>
      <c r="N1104" s="486"/>
      <c r="R1104" s="471"/>
    </row>
    <row r="1105" spans="1:18" ht="15" x14ac:dyDescent="0.2">
      <c r="A1105" s="551">
        <v>776112</v>
      </c>
      <c r="B1105" s="550" t="s">
        <v>2151</v>
      </c>
      <c r="C1105" s="482" t="s">
        <v>2710</v>
      </c>
      <c r="D1105" s="550"/>
      <c r="E1105" s="550">
        <v>5948</v>
      </c>
      <c r="F1105" s="552" t="s">
        <v>6778</v>
      </c>
      <c r="G1105" s="553">
        <f t="shared" si="47"/>
        <v>30</v>
      </c>
      <c r="H1105" s="554"/>
      <c r="I1105" s="555"/>
      <c r="J1105" s="556"/>
      <c r="K1105" s="516"/>
      <c r="L1105" s="557" t="s">
        <v>15</v>
      </c>
      <c r="M1105" s="558" t="s">
        <v>6779</v>
      </c>
      <c r="N1105" s="486"/>
      <c r="R1105" s="471"/>
    </row>
    <row r="1106" spans="1:18" ht="15" x14ac:dyDescent="0.2">
      <c r="A1106" s="551">
        <v>776113</v>
      </c>
      <c r="B1106" s="550" t="s">
        <v>2151</v>
      </c>
      <c r="C1106" s="482" t="s">
        <v>2710</v>
      </c>
      <c r="D1106" s="550"/>
      <c r="E1106" s="550"/>
      <c r="F1106" s="552" t="s">
        <v>6780</v>
      </c>
      <c r="G1106" s="553">
        <f t="shared" si="47"/>
        <v>29</v>
      </c>
      <c r="H1106" s="554"/>
      <c r="I1106" s="555"/>
      <c r="J1106" s="556"/>
      <c r="K1106" s="516"/>
      <c r="L1106" s="557" t="s">
        <v>15</v>
      </c>
      <c r="M1106" s="558" t="s">
        <v>6781</v>
      </c>
      <c r="N1106" s="486"/>
      <c r="R1106" s="471"/>
    </row>
    <row r="1107" spans="1:18" ht="15" x14ac:dyDescent="0.2">
      <c r="A1107" s="551">
        <v>776114</v>
      </c>
      <c r="B1107" s="550" t="s">
        <v>2151</v>
      </c>
      <c r="C1107" s="482" t="s">
        <v>2710</v>
      </c>
      <c r="D1107" s="550"/>
      <c r="E1107" s="550"/>
      <c r="F1107" s="552" t="s">
        <v>6782</v>
      </c>
      <c r="G1107" s="553">
        <f t="shared" si="47"/>
        <v>22</v>
      </c>
      <c r="H1107" s="554"/>
      <c r="I1107" s="555"/>
      <c r="J1107" s="556"/>
      <c r="K1107" s="516"/>
      <c r="L1107" s="557" t="s">
        <v>15</v>
      </c>
      <c r="M1107" s="558" t="s">
        <v>6783</v>
      </c>
      <c r="N1107" s="486"/>
      <c r="P1107" s="492" t="s">
        <v>6784</v>
      </c>
      <c r="Q1107" s="469">
        <f t="shared" ref="Q1107:Q1166" si="50">+LEN(P1107)</f>
        <v>10</v>
      </c>
      <c r="R1107" s="471" t="str">
        <f t="shared" ref="R1107:R1127" si="51">+IF(Q1107&gt;10,"over"," ")</f>
        <v xml:space="preserve"> </v>
      </c>
    </row>
    <row r="1108" spans="1:18" ht="15" x14ac:dyDescent="0.2">
      <c r="A1108" s="559">
        <v>776115</v>
      </c>
      <c r="B1108" s="560" t="s">
        <v>2151</v>
      </c>
      <c r="C1108" s="496" t="s">
        <v>2710</v>
      </c>
      <c r="D1108" s="560"/>
      <c r="E1108" s="560"/>
      <c r="F1108" s="561" t="s">
        <v>6785</v>
      </c>
      <c r="G1108" s="562">
        <f t="shared" si="47"/>
        <v>30</v>
      </c>
      <c r="H1108" s="563"/>
      <c r="I1108" s="564"/>
      <c r="J1108" s="565"/>
      <c r="K1108" s="538"/>
      <c r="L1108" s="566" t="s">
        <v>15</v>
      </c>
      <c r="M1108" s="567" t="s">
        <v>6783</v>
      </c>
      <c r="N1108" s="486"/>
      <c r="P1108" s="492" t="s">
        <v>6786</v>
      </c>
      <c r="Q1108" s="469">
        <f t="shared" si="50"/>
        <v>10</v>
      </c>
      <c r="R1108" s="471" t="str">
        <f t="shared" si="51"/>
        <v xml:space="preserve"> </v>
      </c>
    </row>
    <row r="1109" spans="1:18" s="471" customFormat="1" ht="15" x14ac:dyDescent="0.2">
      <c r="A1109" s="568">
        <v>776116</v>
      </c>
      <c r="B1109" s="568" t="s">
        <v>2151</v>
      </c>
      <c r="C1109" s="516" t="s">
        <v>2710</v>
      </c>
      <c r="D1109" s="568"/>
      <c r="E1109" s="568"/>
      <c r="F1109" s="569" t="s">
        <v>6787</v>
      </c>
      <c r="G1109" s="570">
        <f>+LEN(F1109)</f>
        <v>29</v>
      </c>
      <c r="H1109" s="571"/>
      <c r="I1109" s="572"/>
      <c r="J1109" s="568"/>
      <c r="K1109" s="516"/>
      <c r="L1109" s="568" t="s">
        <v>15</v>
      </c>
      <c r="M1109" s="567"/>
      <c r="N1109" s="486"/>
    </row>
    <row r="1110" spans="1:18" s="471" customFormat="1" ht="15" x14ac:dyDescent="0.2">
      <c r="A1110" s="568">
        <v>776117</v>
      </c>
      <c r="B1110" s="568" t="s">
        <v>2151</v>
      </c>
      <c r="C1110" s="516" t="s">
        <v>2710</v>
      </c>
      <c r="D1110" s="568"/>
      <c r="E1110" s="568"/>
      <c r="F1110" s="569" t="s">
        <v>6788</v>
      </c>
      <c r="G1110" s="570">
        <f>+LEN(F1110)</f>
        <v>21</v>
      </c>
      <c r="H1110" s="571"/>
      <c r="I1110" s="572"/>
      <c r="J1110" s="568"/>
      <c r="K1110" s="538"/>
      <c r="L1110" s="568" t="s">
        <v>15</v>
      </c>
      <c r="M1110" s="567"/>
      <c r="N1110" s="486"/>
    </row>
    <row r="1111" spans="1:18" s="471" customFormat="1" ht="15" x14ac:dyDescent="0.2">
      <c r="A1111" s="568">
        <v>776118</v>
      </c>
      <c r="B1111" s="568" t="s">
        <v>2151</v>
      </c>
      <c r="C1111" s="516" t="s">
        <v>2710</v>
      </c>
      <c r="D1111" s="568"/>
      <c r="E1111" s="568"/>
      <c r="F1111" s="569" t="s">
        <v>6789</v>
      </c>
      <c r="G1111" s="570">
        <f>+LEN(F1111)</f>
        <v>20</v>
      </c>
      <c r="H1111" s="571"/>
      <c r="I1111" s="572"/>
      <c r="J1111" s="568"/>
      <c r="K1111" s="516"/>
      <c r="L1111" s="568" t="s">
        <v>15</v>
      </c>
      <c r="M1111" s="567"/>
      <c r="N1111" s="486"/>
    </row>
    <row r="1112" spans="1:18" s="471" customFormat="1" ht="15" x14ac:dyDescent="0.2">
      <c r="A1112" s="568">
        <v>776200</v>
      </c>
      <c r="B1112" s="568" t="s">
        <v>2151</v>
      </c>
      <c r="C1112" s="516" t="s">
        <v>2710</v>
      </c>
      <c r="D1112" s="568"/>
      <c r="E1112" s="568"/>
      <c r="F1112" s="569" t="s">
        <v>6790</v>
      </c>
      <c r="G1112" s="570">
        <f>+LEN(F1112)</f>
        <v>17</v>
      </c>
      <c r="H1112" s="571"/>
      <c r="I1112" s="572"/>
      <c r="J1112" s="568"/>
      <c r="K1112" s="473" t="s">
        <v>15</v>
      </c>
      <c r="L1112" s="568"/>
      <c r="M1112" s="567"/>
      <c r="N1112" s="486"/>
    </row>
    <row r="1113" spans="1:18" s="471" customFormat="1" ht="15" x14ac:dyDescent="0.2">
      <c r="A1113" s="568">
        <v>776210</v>
      </c>
      <c r="B1113" s="568" t="s">
        <v>2151</v>
      </c>
      <c r="C1113" s="516" t="s">
        <v>2710</v>
      </c>
      <c r="D1113" s="568"/>
      <c r="E1113" s="568"/>
      <c r="F1113" s="569" t="s">
        <v>6791</v>
      </c>
      <c r="G1113" s="570">
        <f>+LEN(F1113)</f>
        <v>29</v>
      </c>
      <c r="H1113" s="571"/>
      <c r="I1113" s="572"/>
      <c r="J1113" s="568"/>
      <c r="K1113" s="473" t="s">
        <v>15</v>
      </c>
      <c r="L1113" s="568"/>
      <c r="M1113" s="567"/>
      <c r="N1113" s="486"/>
    </row>
    <row r="1114" spans="1:18" ht="15" x14ac:dyDescent="0.2">
      <c r="A1114" s="472">
        <v>776220</v>
      </c>
      <c r="B1114" s="473" t="s">
        <v>2151</v>
      </c>
      <c r="C1114" s="474" t="s">
        <v>2710</v>
      </c>
      <c r="D1114" s="509" t="s">
        <v>6792</v>
      </c>
      <c r="E1114" s="473" t="s">
        <v>6793</v>
      </c>
      <c r="F1114" s="521" t="s">
        <v>6794</v>
      </c>
      <c r="G1114" s="474">
        <f t="shared" si="47"/>
        <v>16</v>
      </c>
      <c r="H1114" s="477"/>
      <c r="I1114" s="477"/>
      <c r="J1114" s="477"/>
      <c r="K1114" s="473" t="s">
        <v>15</v>
      </c>
      <c r="L1114" s="473"/>
      <c r="M1114" s="567"/>
      <c r="N1114" s="486"/>
      <c r="P1114" s="492" t="s">
        <v>6795</v>
      </c>
      <c r="Q1114" s="469">
        <f t="shared" si="50"/>
        <v>10</v>
      </c>
      <c r="R1114" s="471" t="str">
        <f t="shared" si="51"/>
        <v xml:space="preserve"> </v>
      </c>
    </row>
    <row r="1115" spans="1:18" ht="15" x14ac:dyDescent="0.2">
      <c r="A1115" s="480">
        <v>776230</v>
      </c>
      <c r="B1115" s="481" t="s">
        <v>2151</v>
      </c>
      <c r="C1115" s="482" t="s">
        <v>2710</v>
      </c>
      <c r="D1115" s="488" t="s">
        <v>6792</v>
      </c>
      <c r="E1115" s="481" t="s">
        <v>6796</v>
      </c>
      <c r="F1115" s="490" t="s">
        <v>6797</v>
      </c>
      <c r="G1115" s="482">
        <f t="shared" si="47"/>
        <v>25</v>
      </c>
      <c r="H1115" s="485"/>
      <c r="I1115" s="485"/>
      <c r="J1115" s="485"/>
      <c r="K1115" s="481" t="s">
        <v>15</v>
      </c>
      <c r="L1115" s="481"/>
      <c r="M1115" s="478"/>
      <c r="N1115" s="486"/>
      <c r="P1115" s="492" t="s">
        <v>6798</v>
      </c>
      <c r="Q1115" s="469">
        <f t="shared" si="50"/>
        <v>10</v>
      </c>
      <c r="R1115" s="471" t="str">
        <f t="shared" si="51"/>
        <v xml:space="preserve"> </v>
      </c>
    </row>
    <row r="1116" spans="1:18" ht="15" x14ac:dyDescent="0.2">
      <c r="A1116" s="480">
        <v>776240</v>
      </c>
      <c r="B1116" s="481" t="s">
        <v>2151</v>
      </c>
      <c r="C1116" s="482" t="s">
        <v>2710</v>
      </c>
      <c r="D1116" s="488" t="s">
        <v>6792</v>
      </c>
      <c r="E1116" s="481" t="s">
        <v>6799</v>
      </c>
      <c r="F1116" s="490" t="s">
        <v>6800</v>
      </c>
      <c r="G1116" s="482">
        <f t="shared" si="47"/>
        <v>17</v>
      </c>
      <c r="H1116" s="485"/>
      <c r="I1116" s="485"/>
      <c r="J1116" s="485"/>
      <c r="K1116" s="481" t="s">
        <v>15</v>
      </c>
      <c r="L1116" s="481"/>
      <c r="M1116" s="478"/>
      <c r="N1116" s="486"/>
      <c r="P1116" s="492" t="s">
        <v>6801</v>
      </c>
      <c r="Q1116" s="469">
        <f t="shared" si="50"/>
        <v>10</v>
      </c>
      <c r="R1116" s="471" t="str">
        <f t="shared" si="51"/>
        <v xml:space="preserve"> </v>
      </c>
    </row>
    <row r="1117" spans="1:18" ht="15" x14ac:dyDescent="0.2">
      <c r="A1117" s="480">
        <v>776250</v>
      </c>
      <c r="B1117" s="481" t="s">
        <v>2151</v>
      </c>
      <c r="C1117" s="482" t="s">
        <v>2710</v>
      </c>
      <c r="D1117" s="488" t="s">
        <v>6792</v>
      </c>
      <c r="E1117" s="481" t="s">
        <v>6802</v>
      </c>
      <c r="F1117" s="490" t="s">
        <v>6803</v>
      </c>
      <c r="G1117" s="482">
        <f t="shared" si="47"/>
        <v>17</v>
      </c>
      <c r="H1117" s="485"/>
      <c r="I1117" s="485"/>
      <c r="J1117" s="485"/>
      <c r="K1117" s="481" t="s">
        <v>15</v>
      </c>
      <c r="L1117" s="481"/>
      <c r="M1117" s="478"/>
      <c r="N1117" s="486"/>
      <c r="P1117" s="492" t="s">
        <v>6804</v>
      </c>
      <c r="Q1117" s="469">
        <f t="shared" si="50"/>
        <v>10</v>
      </c>
      <c r="R1117" s="471" t="str">
        <f t="shared" si="51"/>
        <v xml:space="preserve"> </v>
      </c>
    </row>
    <row r="1118" spans="1:18" ht="15" x14ac:dyDescent="0.2">
      <c r="A1118" s="480"/>
      <c r="B1118" s="481" t="s">
        <v>2151</v>
      </c>
      <c r="C1118" s="482" t="s">
        <v>2821</v>
      </c>
      <c r="D1118" s="488" t="s">
        <v>6792</v>
      </c>
      <c r="E1118" s="481" t="s">
        <v>6805</v>
      </c>
      <c r="F1118" s="490" t="s">
        <v>6806</v>
      </c>
      <c r="G1118" s="482">
        <f t="shared" si="47"/>
        <v>9</v>
      </c>
      <c r="H1118" s="485"/>
      <c r="I1118" s="485"/>
      <c r="J1118" s="485"/>
      <c r="K1118" s="481" t="s">
        <v>15</v>
      </c>
      <c r="L1118" s="481"/>
      <c r="M1118" s="478" t="s">
        <v>4289</v>
      </c>
      <c r="N1118" s="486"/>
      <c r="P1118" s="492" t="s">
        <v>6806</v>
      </c>
      <c r="Q1118" s="469">
        <f t="shared" si="50"/>
        <v>9</v>
      </c>
      <c r="R1118" s="471" t="str">
        <f t="shared" si="51"/>
        <v xml:space="preserve"> </v>
      </c>
    </row>
    <row r="1119" spans="1:18" ht="15" x14ac:dyDescent="0.2">
      <c r="A1119" s="480">
        <v>776260</v>
      </c>
      <c r="B1119" s="481" t="s">
        <v>2151</v>
      </c>
      <c r="C1119" s="482" t="s">
        <v>2710</v>
      </c>
      <c r="D1119" s="488" t="s">
        <v>6792</v>
      </c>
      <c r="E1119" s="481" t="s">
        <v>6807</v>
      </c>
      <c r="F1119" s="490" t="s">
        <v>6808</v>
      </c>
      <c r="G1119" s="482">
        <f t="shared" si="47"/>
        <v>18</v>
      </c>
      <c r="H1119" s="485"/>
      <c r="I1119" s="485"/>
      <c r="J1119" s="485"/>
      <c r="K1119" s="481" t="s">
        <v>15</v>
      </c>
      <c r="L1119" s="481"/>
      <c r="M1119" s="478"/>
      <c r="N1119" s="486"/>
      <c r="P1119" s="492" t="s">
        <v>6809</v>
      </c>
      <c r="Q1119" s="469">
        <f t="shared" si="50"/>
        <v>9</v>
      </c>
      <c r="R1119" s="471" t="str">
        <f t="shared" si="51"/>
        <v xml:space="preserve"> </v>
      </c>
    </row>
    <row r="1120" spans="1:18" ht="15" x14ac:dyDescent="0.2">
      <c r="A1120" s="480">
        <v>776270</v>
      </c>
      <c r="B1120" s="481" t="s">
        <v>2151</v>
      </c>
      <c r="C1120" s="482" t="s">
        <v>2710</v>
      </c>
      <c r="D1120" s="488" t="s">
        <v>6792</v>
      </c>
      <c r="E1120" s="481" t="s">
        <v>6810</v>
      </c>
      <c r="F1120" s="490" t="s">
        <v>6811</v>
      </c>
      <c r="G1120" s="482">
        <f t="shared" si="47"/>
        <v>17</v>
      </c>
      <c r="H1120" s="485"/>
      <c r="I1120" s="485"/>
      <c r="J1120" s="485"/>
      <c r="K1120" s="481" t="s">
        <v>15</v>
      </c>
      <c r="L1120" s="481"/>
      <c r="M1120" s="478"/>
      <c r="N1120" s="486"/>
      <c r="P1120" s="492" t="s">
        <v>6812</v>
      </c>
      <c r="Q1120" s="469">
        <f t="shared" si="50"/>
        <v>8</v>
      </c>
      <c r="R1120" s="471" t="str">
        <f t="shared" si="51"/>
        <v xml:space="preserve"> </v>
      </c>
    </row>
    <row r="1121" spans="1:18" ht="15" x14ac:dyDescent="0.2">
      <c r="A1121" s="480">
        <v>776280</v>
      </c>
      <c r="B1121" s="481" t="s">
        <v>2151</v>
      </c>
      <c r="C1121" s="482" t="s">
        <v>2710</v>
      </c>
      <c r="D1121" s="488" t="s">
        <v>6792</v>
      </c>
      <c r="E1121" s="481" t="s">
        <v>6813</v>
      </c>
      <c r="F1121" s="490" t="s">
        <v>6814</v>
      </c>
      <c r="G1121" s="482">
        <f t="shared" ref="G1121:G1233" si="52">+LEN(F1121)</f>
        <v>23</v>
      </c>
      <c r="H1121" s="485"/>
      <c r="I1121" s="485"/>
      <c r="J1121" s="485"/>
      <c r="K1121" s="481" t="s">
        <v>15</v>
      </c>
      <c r="L1121" s="481"/>
      <c r="M1121" s="478" t="s">
        <v>6815</v>
      </c>
      <c r="N1121" s="486"/>
      <c r="P1121" s="492" t="s">
        <v>6816</v>
      </c>
      <c r="Q1121" s="469">
        <f t="shared" si="50"/>
        <v>10</v>
      </c>
      <c r="R1121" s="471" t="str">
        <f t="shared" si="51"/>
        <v xml:space="preserve"> </v>
      </c>
    </row>
    <row r="1122" spans="1:18" ht="15" x14ac:dyDescent="0.2">
      <c r="A1122" s="480">
        <v>776290</v>
      </c>
      <c r="B1122" s="481" t="s">
        <v>2151</v>
      </c>
      <c r="C1122" s="482" t="s">
        <v>2710</v>
      </c>
      <c r="D1122" s="488" t="s">
        <v>6792</v>
      </c>
      <c r="E1122" s="481" t="s">
        <v>6817</v>
      </c>
      <c r="F1122" s="490" t="s">
        <v>6818</v>
      </c>
      <c r="G1122" s="482">
        <f t="shared" si="52"/>
        <v>3</v>
      </c>
      <c r="H1122" s="485"/>
      <c r="I1122" s="485"/>
      <c r="J1122" s="485"/>
      <c r="K1122" s="481" t="s">
        <v>15</v>
      </c>
      <c r="L1122" s="481"/>
      <c r="M1122" s="478"/>
      <c r="N1122" s="486"/>
      <c r="P1122" s="492" t="s">
        <v>6818</v>
      </c>
      <c r="Q1122" s="469">
        <f t="shared" si="50"/>
        <v>3</v>
      </c>
      <c r="R1122" s="471" t="str">
        <f t="shared" si="51"/>
        <v xml:space="preserve"> </v>
      </c>
    </row>
    <row r="1123" spans="1:18" ht="15" x14ac:dyDescent="0.2">
      <c r="A1123" s="480">
        <v>776300</v>
      </c>
      <c r="B1123" s="481" t="s">
        <v>2151</v>
      </c>
      <c r="C1123" s="482" t="s">
        <v>2710</v>
      </c>
      <c r="D1123" s="488" t="s">
        <v>6792</v>
      </c>
      <c r="E1123" s="481" t="s">
        <v>6819</v>
      </c>
      <c r="F1123" s="490" t="s">
        <v>6820</v>
      </c>
      <c r="G1123" s="482">
        <f t="shared" si="52"/>
        <v>22</v>
      </c>
      <c r="H1123" s="485"/>
      <c r="I1123" s="485"/>
      <c r="J1123" s="485"/>
      <c r="K1123" s="481" t="s">
        <v>15</v>
      </c>
      <c r="L1123" s="481"/>
      <c r="M1123" s="478"/>
      <c r="N1123" s="486"/>
      <c r="P1123" s="492" t="s">
        <v>6821</v>
      </c>
      <c r="Q1123" s="469">
        <f t="shared" si="50"/>
        <v>10</v>
      </c>
      <c r="R1123" s="471" t="str">
        <f t="shared" si="51"/>
        <v xml:space="preserve"> </v>
      </c>
    </row>
    <row r="1124" spans="1:18" ht="15" x14ac:dyDescent="0.2">
      <c r="A1124" s="480"/>
      <c r="B1124" s="481" t="s">
        <v>2151</v>
      </c>
      <c r="C1124" s="482" t="s">
        <v>2821</v>
      </c>
      <c r="D1124" s="488" t="s">
        <v>6792</v>
      </c>
      <c r="E1124" s="481" t="s">
        <v>6822</v>
      </c>
      <c r="F1124" s="490" t="s">
        <v>6823</v>
      </c>
      <c r="G1124" s="482">
        <f t="shared" si="52"/>
        <v>22</v>
      </c>
      <c r="H1124" s="485"/>
      <c r="I1124" s="485"/>
      <c r="J1124" s="485"/>
      <c r="K1124" s="481" t="s">
        <v>15</v>
      </c>
      <c r="L1124" s="481"/>
      <c r="M1124" s="478" t="s">
        <v>4289</v>
      </c>
      <c r="N1124" s="486"/>
      <c r="P1124" s="492" t="s">
        <v>6824</v>
      </c>
      <c r="Q1124" s="469">
        <f t="shared" si="50"/>
        <v>10</v>
      </c>
      <c r="R1124" s="471" t="str">
        <f t="shared" si="51"/>
        <v xml:space="preserve"> </v>
      </c>
    </row>
    <row r="1125" spans="1:18" ht="15" x14ac:dyDescent="0.2">
      <c r="A1125" s="480">
        <v>776310</v>
      </c>
      <c r="B1125" s="481" t="s">
        <v>2151</v>
      </c>
      <c r="C1125" s="482" t="s">
        <v>2710</v>
      </c>
      <c r="D1125" s="488" t="s">
        <v>6792</v>
      </c>
      <c r="E1125" s="481" t="s">
        <v>6825</v>
      </c>
      <c r="F1125" s="490" t="s">
        <v>6826</v>
      </c>
      <c r="G1125" s="482">
        <f t="shared" si="52"/>
        <v>16</v>
      </c>
      <c r="H1125" s="485"/>
      <c r="I1125" s="485"/>
      <c r="J1125" s="485"/>
      <c r="K1125" s="481" t="s">
        <v>15</v>
      </c>
      <c r="L1125" s="481"/>
      <c r="M1125" s="478"/>
      <c r="N1125" s="486"/>
      <c r="P1125" s="492" t="s">
        <v>6827</v>
      </c>
      <c r="Q1125" s="469">
        <f t="shared" si="50"/>
        <v>7</v>
      </c>
      <c r="R1125" s="471" t="str">
        <f t="shared" si="51"/>
        <v xml:space="preserve"> </v>
      </c>
    </row>
    <row r="1126" spans="1:18" ht="15" x14ac:dyDescent="0.2">
      <c r="A1126" s="480">
        <v>776320</v>
      </c>
      <c r="B1126" s="481" t="s">
        <v>2151</v>
      </c>
      <c r="C1126" s="482" t="s">
        <v>2710</v>
      </c>
      <c r="D1126" s="488" t="s">
        <v>6792</v>
      </c>
      <c r="E1126" s="481" t="s">
        <v>6828</v>
      </c>
      <c r="F1126" s="490" t="s">
        <v>6829</v>
      </c>
      <c r="G1126" s="482">
        <f t="shared" si="52"/>
        <v>30</v>
      </c>
      <c r="H1126" s="485"/>
      <c r="I1126" s="485"/>
      <c r="J1126" s="485"/>
      <c r="K1126" s="481" t="s">
        <v>15</v>
      </c>
      <c r="L1126" s="481"/>
      <c r="M1126" s="478"/>
      <c r="N1126" s="486"/>
      <c r="P1126" s="492" t="s">
        <v>6830</v>
      </c>
      <c r="Q1126" s="469">
        <f t="shared" si="50"/>
        <v>10</v>
      </c>
      <c r="R1126" s="471" t="str">
        <f t="shared" si="51"/>
        <v xml:space="preserve"> </v>
      </c>
    </row>
    <row r="1127" spans="1:18" ht="15" x14ac:dyDescent="0.2">
      <c r="A1127" s="480">
        <v>776330</v>
      </c>
      <c r="B1127" s="481" t="s">
        <v>2151</v>
      </c>
      <c r="C1127" s="496" t="s">
        <v>2710</v>
      </c>
      <c r="D1127" s="497" t="s">
        <v>6792</v>
      </c>
      <c r="E1127" s="495" t="s">
        <v>6831</v>
      </c>
      <c r="F1127" s="498" t="s">
        <v>6832</v>
      </c>
      <c r="G1127" s="496">
        <f t="shared" si="52"/>
        <v>21</v>
      </c>
      <c r="H1127" s="499"/>
      <c r="I1127" s="499"/>
      <c r="J1127" s="499"/>
      <c r="K1127" s="495" t="s">
        <v>15</v>
      </c>
      <c r="L1127" s="495"/>
      <c r="M1127" s="500"/>
      <c r="N1127" s="486"/>
      <c r="P1127" s="492" t="s">
        <v>6833</v>
      </c>
      <c r="Q1127" s="469">
        <f t="shared" si="50"/>
        <v>10</v>
      </c>
      <c r="R1127" s="471" t="str">
        <f t="shared" si="51"/>
        <v xml:space="preserve"> </v>
      </c>
    </row>
    <row r="1128" spans="1:18" s="471" customFormat="1" ht="15" x14ac:dyDescent="0.2">
      <c r="A1128" s="520">
        <v>776335</v>
      </c>
      <c r="B1128" s="573" t="s">
        <v>2151</v>
      </c>
      <c r="C1128" s="516" t="s">
        <v>2710</v>
      </c>
      <c r="D1128" s="515"/>
      <c r="E1128" s="517"/>
      <c r="F1128" s="518" t="s">
        <v>6834</v>
      </c>
      <c r="G1128" s="516">
        <f>+LEN(F1128)</f>
        <v>19</v>
      </c>
      <c r="H1128" s="519"/>
      <c r="I1128" s="519"/>
      <c r="J1128" s="519"/>
      <c r="K1128" s="515" t="s">
        <v>15</v>
      </c>
      <c r="L1128" s="515"/>
      <c r="M1128" s="500"/>
      <c r="N1128" s="486"/>
    </row>
    <row r="1129" spans="1:18" ht="15" x14ac:dyDescent="0.2">
      <c r="A1129" s="574">
        <v>776340</v>
      </c>
      <c r="B1129" s="481" t="s">
        <v>2151</v>
      </c>
      <c r="C1129" s="474" t="s">
        <v>2710</v>
      </c>
      <c r="D1129" s="473"/>
      <c r="E1129" s="575">
        <v>5320</v>
      </c>
      <c r="F1129" s="576" t="s">
        <v>6835</v>
      </c>
      <c r="G1129" s="474">
        <f t="shared" si="52"/>
        <v>22</v>
      </c>
      <c r="H1129" s="473"/>
      <c r="I1129" s="473"/>
      <c r="J1129" s="473"/>
      <c r="K1129" s="473" t="s">
        <v>15</v>
      </c>
      <c r="L1129" s="474"/>
      <c r="M1129" s="577" t="s">
        <v>2863</v>
      </c>
      <c r="N1129" s="486"/>
      <c r="P1129" s="578" t="s">
        <v>6836</v>
      </c>
      <c r="Q1129" s="469">
        <f t="shared" si="50"/>
        <v>10</v>
      </c>
      <c r="R1129" s="471"/>
    </row>
    <row r="1130" spans="1:18" ht="15" x14ac:dyDescent="0.2">
      <c r="A1130" s="574">
        <v>776345</v>
      </c>
      <c r="B1130" s="481" t="s">
        <v>2151</v>
      </c>
      <c r="C1130" s="482" t="s">
        <v>2710</v>
      </c>
      <c r="D1130" s="481"/>
      <c r="E1130" s="579">
        <v>5370</v>
      </c>
      <c r="F1130" s="580" t="s">
        <v>6837</v>
      </c>
      <c r="G1130" s="482">
        <f t="shared" si="52"/>
        <v>28</v>
      </c>
      <c r="H1130" s="481"/>
      <c r="I1130" s="481"/>
      <c r="J1130" s="481"/>
      <c r="K1130" s="481" t="s">
        <v>15</v>
      </c>
      <c r="L1130" s="482"/>
      <c r="M1130" s="581" t="s">
        <v>2863</v>
      </c>
      <c r="N1130" s="486"/>
      <c r="P1130" s="578" t="s">
        <v>6838</v>
      </c>
      <c r="Q1130" s="469">
        <f t="shared" si="50"/>
        <v>10</v>
      </c>
      <c r="R1130" s="471"/>
    </row>
    <row r="1131" spans="1:18" ht="15" x14ac:dyDescent="0.2">
      <c r="A1131" s="574">
        <v>776350</v>
      </c>
      <c r="B1131" s="481" t="s">
        <v>2151</v>
      </c>
      <c r="C1131" s="482" t="s">
        <v>2710</v>
      </c>
      <c r="D1131" s="481"/>
      <c r="E1131" s="579">
        <v>5380</v>
      </c>
      <c r="F1131" s="580" t="s">
        <v>6839</v>
      </c>
      <c r="G1131" s="482">
        <f t="shared" si="52"/>
        <v>27</v>
      </c>
      <c r="H1131" s="481"/>
      <c r="I1131" s="481"/>
      <c r="J1131" s="481"/>
      <c r="K1131" s="481" t="s">
        <v>15</v>
      </c>
      <c r="L1131" s="482"/>
      <c r="M1131" s="581" t="s">
        <v>2863</v>
      </c>
      <c r="N1131" s="486"/>
      <c r="P1131" s="578" t="s">
        <v>6840</v>
      </c>
      <c r="Q1131" s="469">
        <f t="shared" si="50"/>
        <v>9</v>
      </c>
      <c r="R1131" s="471"/>
    </row>
    <row r="1132" spans="1:18" ht="15" x14ac:dyDescent="0.2">
      <c r="A1132" s="574">
        <v>776351</v>
      </c>
      <c r="B1132" s="481" t="s">
        <v>2151</v>
      </c>
      <c r="C1132" s="482" t="s">
        <v>2710</v>
      </c>
      <c r="D1132" s="481"/>
      <c r="E1132" s="579"/>
      <c r="F1132" s="580" t="s">
        <v>6841</v>
      </c>
      <c r="G1132" s="482">
        <f t="shared" si="52"/>
        <v>30</v>
      </c>
      <c r="H1132" s="481"/>
      <c r="I1132" s="481"/>
      <c r="J1132" s="481"/>
      <c r="K1132" s="481"/>
      <c r="L1132" s="482" t="s">
        <v>15</v>
      </c>
      <c r="M1132" s="581"/>
      <c r="N1132" s="486"/>
      <c r="P1132" s="578"/>
      <c r="R1132" s="471"/>
    </row>
    <row r="1133" spans="1:18" ht="15" x14ac:dyDescent="0.2">
      <c r="A1133" s="480">
        <v>776354</v>
      </c>
      <c r="B1133" s="481"/>
      <c r="C1133" s="482" t="s">
        <v>2710</v>
      </c>
      <c r="D1133" s="481"/>
      <c r="E1133" s="481"/>
      <c r="F1133" s="490" t="s">
        <v>6842</v>
      </c>
      <c r="G1133" s="482">
        <f t="shared" si="52"/>
        <v>20</v>
      </c>
      <c r="H1133" s="481"/>
      <c r="I1133" s="481"/>
      <c r="J1133" s="481"/>
      <c r="K1133" s="481" t="s">
        <v>15</v>
      </c>
      <c r="L1133" s="482"/>
      <c r="M1133" s="582"/>
      <c r="N1133" s="486"/>
      <c r="P1133" s="578"/>
      <c r="R1133" s="471"/>
    </row>
    <row r="1134" spans="1:18" ht="15" x14ac:dyDescent="0.2">
      <c r="A1134" s="574">
        <v>776355</v>
      </c>
      <c r="B1134" s="481" t="s">
        <v>2151</v>
      </c>
      <c r="C1134" s="482" t="s">
        <v>2710</v>
      </c>
      <c r="D1134" s="481"/>
      <c r="E1134" s="579">
        <v>5800</v>
      </c>
      <c r="F1134" s="580" t="s">
        <v>6843</v>
      </c>
      <c r="G1134" s="482">
        <f t="shared" si="52"/>
        <v>23</v>
      </c>
      <c r="H1134" s="481"/>
      <c r="I1134" s="481"/>
      <c r="J1134" s="481"/>
      <c r="K1134" s="481" t="s">
        <v>15</v>
      </c>
      <c r="L1134" s="482"/>
      <c r="M1134" s="581" t="s">
        <v>2863</v>
      </c>
      <c r="N1134" s="486"/>
      <c r="P1134" s="578" t="s">
        <v>6844</v>
      </c>
      <c r="Q1134" s="469">
        <f t="shared" si="50"/>
        <v>10</v>
      </c>
      <c r="R1134" s="471"/>
    </row>
    <row r="1135" spans="1:18" ht="15" x14ac:dyDescent="0.2">
      <c r="A1135" s="574">
        <v>776360</v>
      </c>
      <c r="B1135" s="481" t="s">
        <v>2151</v>
      </c>
      <c r="C1135" s="482" t="s">
        <v>2710</v>
      </c>
      <c r="D1135" s="481"/>
      <c r="E1135" s="579">
        <v>5810</v>
      </c>
      <c r="F1135" s="580" t="s">
        <v>6756</v>
      </c>
      <c r="G1135" s="482">
        <f t="shared" si="52"/>
        <v>30</v>
      </c>
      <c r="H1135" s="481"/>
      <c r="I1135" s="481"/>
      <c r="J1135" s="481"/>
      <c r="K1135" s="481" t="s">
        <v>15</v>
      </c>
      <c r="L1135" s="482"/>
      <c r="M1135" s="581" t="s">
        <v>6845</v>
      </c>
      <c r="N1135" s="486"/>
      <c r="P1135" s="578" t="s">
        <v>6846</v>
      </c>
      <c r="Q1135" s="469">
        <f t="shared" si="50"/>
        <v>8</v>
      </c>
      <c r="R1135" s="471"/>
    </row>
    <row r="1136" spans="1:18" ht="15" x14ac:dyDescent="0.2">
      <c r="A1136" s="574">
        <v>776365</v>
      </c>
      <c r="B1136" s="481" t="s">
        <v>2151</v>
      </c>
      <c r="C1136" s="482" t="s">
        <v>2710</v>
      </c>
      <c r="D1136" s="481"/>
      <c r="E1136" s="579">
        <v>5821</v>
      </c>
      <c r="F1136" s="580" t="s">
        <v>6758</v>
      </c>
      <c r="G1136" s="482">
        <f t="shared" si="52"/>
        <v>29</v>
      </c>
      <c r="H1136" s="481"/>
      <c r="I1136" s="481"/>
      <c r="J1136" s="481"/>
      <c r="K1136" s="481" t="s">
        <v>15</v>
      </c>
      <c r="L1136" s="482"/>
      <c r="M1136" s="581" t="s">
        <v>6847</v>
      </c>
      <c r="N1136" s="486"/>
      <c r="P1136" s="578" t="s">
        <v>6848</v>
      </c>
      <c r="Q1136" s="469">
        <f t="shared" si="50"/>
        <v>10</v>
      </c>
      <c r="R1136" s="471"/>
    </row>
    <row r="1137" spans="1:18" ht="15" x14ac:dyDescent="0.2">
      <c r="A1137" s="574">
        <v>776370</v>
      </c>
      <c r="B1137" s="481" t="s">
        <v>2151</v>
      </c>
      <c r="C1137" s="482" t="s">
        <v>2821</v>
      </c>
      <c r="D1137" s="481"/>
      <c r="E1137" s="579">
        <v>5822</v>
      </c>
      <c r="F1137" s="580" t="s">
        <v>6760</v>
      </c>
      <c r="G1137" s="482">
        <f t="shared" si="52"/>
        <v>30</v>
      </c>
      <c r="H1137" s="481"/>
      <c r="I1137" s="481"/>
      <c r="J1137" s="481"/>
      <c r="K1137" s="481" t="s">
        <v>15</v>
      </c>
      <c r="L1137" s="482"/>
      <c r="M1137" s="581" t="s">
        <v>6849</v>
      </c>
      <c r="N1137" s="486"/>
      <c r="P1137" s="578" t="s">
        <v>6850</v>
      </c>
      <c r="Q1137" s="469">
        <f t="shared" si="50"/>
        <v>10</v>
      </c>
      <c r="R1137" s="471"/>
    </row>
    <row r="1138" spans="1:18" ht="15" x14ac:dyDescent="0.2">
      <c r="A1138" s="574">
        <v>776375</v>
      </c>
      <c r="B1138" s="481" t="s">
        <v>2151</v>
      </c>
      <c r="C1138" s="482" t="s">
        <v>2710</v>
      </c>
      <c r="D1138" s="481"/>
      <c r="E1138" s="579">
        <v>5830</v>
      </c>
      <c r="F1138" s="580" t="s">
        <v>6851</v>
      </c>
      <c r="G1138" s="482">
        <f t="shared" si="52"/>
        <v>29</v>
      </c>
      <c r="H1138" s="481"/>
      <c r="I1138" s="481"/>
      <c r="J1138" s="481"/>
      <c r="K1138" s="481" t="s">
        <v>15</v>
      </c>
      <c r="L1138" s="482"/>
      <c r="M1138" s="581" t="s">
        <v>2863</v>
      </c>
      <c r="N1138" s="486"/>
      <c r="P1138" s="578" t="s">
        <v>6852</v>
      </c>
      <c r="Q1138" s="469">
        <f t="shared" si="50"/>
        <v>10</v>
      </c>
      <c r="R1138" s="471"/>
    </row>
    <row r="1139" spans="1:18" ht="15" x14ac:dyDescent="0.2">
      <c r="A1139" s="574">
        <v>776380</v>
      </c>
      <c r="B1139" s="481" t="s">
        <v>2151</v>
      </c>
      <c r="C1139" s="482" t="s">
        <v>2710</v>
      </c>
      <c r="D1139" s="481"/>
      <c r="E1139" s="579">
        <v>5841</v>
      </c>
      <c r="F1139" s="580" t="s">
        <v>6762</v>
      </c>
      <c r="G1139" s="482">
        <f t="shared" si="52"/>
        <v>30</v>
      </c>
      <c r="H1139" s="481"/>
      <c r="I1139" s="481"/>
      <c r="J1139" s="481"/>
      <c r="K1139" s="481" t="s">
        <v>15</v>
      </c>
      <c r="L1139" s="482"/>
      <c r="M1139" s="581" t="s">
        <v>6853</v>
      </c>
      <c r="N1139" s="486"/>
      <c r="P1139" s="578" t="s">
        <v>6854</v>
      </c>
      <c r="Q1139" s="469">
        <f t="shared" si="50"/>
        <v>10</v>
      </c>
      <c r="R1139" s="471"/>
    </row>
    <row r="1140" spans="1:18" ht="15" x14ac:dyDescent="0.2">
      <c r="A1140" s="574">
        <v>776385</v>
      </c>
      <c r="B1140" s="481" t="s">
        <v>2151</v>
      </c>
      <c r="C1140" s="482" t="s">
        <v>2821</v>
      </c>
      <c r="D1140" s="481"/>
      <c r="E1140" s="579">
        <v>5850</v>
      </c>
      <c r="F1140" s="580" t="s">
        <v>6764</v>
      </c>
      <c r="G1140" s="482">
        <f t="shared" si="52"/>
        <v>27</v>
      </c>
      <c r="H1140" s="481"/>
      <c r="I1140" s="481"/>
      <c r="J1140" s="481"/>
      <c r="K1140" s="481" t="s">
        <v>15</v>
      </c>
      <c r="L1140" s="482"/>
      <c r="M1140" s="581" t="s">
        <v>6855</v>
      </c>
      <c r="N1140" s="486"/>
      <c r="P1140" s="578" t="s">
        <v>6856</v>
      </c>
      <c r="Q1140" s="469">
        <f t="shared" si="50"/>
        <v>10</v>
      </c>
      <c r="R1140" s="471"/>
    </row>
    <row r="1141" spans="1:18" s="584" customFormat="1" x14ac:dyDescent="0.2">
      <c r="A1141" s="551">
        <v>776386</v>
      </c>
      <c r="B1141" s="481" t="s">
        <v>2151</v>
      </c>
      <c r="C1141" s="482" t="s">
        <v>2821</v>
      </c>
      <c r="D1141" s="550"/>
      <c r="E1141" s="550"/>
      <c r="F1141" s="552" t="s">
        <v>6766</v>
      </c>
      <c r="G1141" s="553">
        <f t="shared" si="52"/>
        <v>23</v>
      </c>
      <c r="H1141" s="550"/>
      <c r="I1141" s="550"/>
      <c r="J1141" s="550"/>
      <c r="K1141" s="481"/>
      <c r="L1141" s="550" t="s">
        <v>15</v>
      </c>
      <c r="M1141" s="583" t="s">
        <v>6857</v>
      </c>
      <c r="N1141" s="486"/>
      <c r="P1141" s="585" t="s">
        <v>6858</v>
      </c>
      <c r="Q1141" s="584">
        <f t="shared" si="50"/>
        <v>10</v>
      </c>
      <c r="R1141" s="168"/>
    </row>
    <row r="1142" spans="1:18" s="584" customFormat="1" x14ac:dyDescent="0.2">
      <c r="A1142" s="551">
        <v>776387</v>
      </c>
      <c r="B1142" s="481" t="s">
        <v>2151</v>
      </c>
      <c r="C1142" s="482" t="s">
        <v>2821</v>
      </c>
      <c r="D1142" s="550"/>
      <c r="E1142" s="550"/>
      <c r="F1142" s="552" t="s">
        <v>6768</v>
      </c>
      <c r="G1142" s="553">
        <f t="shared" si="52"/>
        <v>27</v>
      </c>
      <c r="H1142" s="550"/>
      <c r="I1142" s="550"/>
      <c r="J1142" s="550"/>
      <c r="K1142" s="481"/>
      <c r="L1142" s="550" t="s">
        <v>15</v>
      </c>
      <c r="M1142" s="583" t="s">
        <v>6859</v>
      </c>
      <c r="N1142" s="486"/>
      <c r="P1142" s="585" t="s">
        <v>6860</v>
      </c>
      <c r="Q1142" s="584">
        <f t="shared" si="50"/>
        <v>10</v>
      </c>
      <c r="R1142" s="168"/>
    </row>
    <row r="1143" spans="1:18" s="584" customFormat="1" x14ac:dyDescent="0.2">
      <c r="A1143" s="551">
        <v>776388</v>
      </c>
      <c r="B1143" s="481" t="s">
        <v>2151</v>
      </c>
      <c r="C1143" s="482" t="s">
        <v>2821</v>
      </c>
      <c r="D1143" s="550"/>
      <c r="E1143" s="550"/>
      <c r="F1143" s="552" t="s">
        <v>6770</v>
      </c>
      <c r="G1143" s="553">
        <f t="shared" si="52"/>
        <v>22</v>
      </c>
      <c r="H1143" s="550"/>
      <c r="I1143" s="550"/>
      <c r="J1143" s="550"/>
      <c r="K1143" s="481"/>
      <c r="L1143" s="550" t="s">
        <v>15</v>
      </c>
      <c r="M1143" s="583" t="s">
        <v>6861</v>
      </c>
      <c r="N1143" s="486"/>
      <c r="P1143" s="585" t="s">
        <v>6862</v>
      </c>
      <c r="Q1143" s="584">
        <f t="shared" si="50"/>
        <v>10</v>
      </c>
      <c r="R1143" s="168"/>
    </row>
    <row r="1144" spans="1:18" ht="15" x14ac:dyDescent="0.2">
      <c r="A1144" s="574">
        <v>776390</v>
      </c>
      <c r="B1144" s="481" t="s">
        <v>2151</v>
      </c>
      <c r="C1144" s="482" t="s">
        <v>2710</v>
      </c>
      <c r="D1144" s="481"/>
      <c r="E1144" s="579">
        <v>5880</v>
      </c>
      <c r="F1144" s="580" t="s">
        <v>6863</v>
      </c>
      <c r="G1144" s="482">
        <f t="shared" si="52"/>
        <v>30</v>
      </c>
      <c r="H1144" s="481"/>
      <c r="I1144" s="481"/>
      <c r="J1144" s="481"/>
      <c r="K1144" s="481" t="s">
        <v>15</v>
      </c>
      <c r="L1144" s="482"/>
      <c r="M1144" s="581" t="s">
        <v>2863</v>
      </c>
      <c r="N1144" s="486"/>
      <c r="P1144" s="578" t="s">
        <v>6864</v>
      </c>
      <c r="Q1144" s="469">
        <f t="shared" si="50"/>
        <v>10</v>
      </c>
      <c r="R1144" s="471"/>
    </row>
    <row r="1145" spans="1:18" ht="15" x14ac:dyDescent="0.2">
      <c r="A1145" s="574">
        <v>776395</v>
      </c>
      <c r="B1145" s="481" t="s">
        <v>2151</v>
      </c>
      <c r="C1145" s="482" t="s">
        <v>2710</v>
      </c>
      <c r="D1145" s="481"/>
      <c r="E1145" s="579">
        <v>5920</v>
      </c>
      <c r="F1145" s="580" t="s">
        <v>6865</v>
      </c>
      <c r="G1145" s="482">
        <f t="shared" si="52"/>
        <v>16</v>
      </c>
      <c r="H1145" s="481"/>
      <c r="I1145" s="481"/>
      <c r="J1145" s="481"/>
      <c r="K1145" s="481" t="s">
        <v>15</v>
      </c>
      <c r="L1145" s="482"/>
      <c r="M1145" s="581" t="s">
        <v>2863</v>
      </c>
      <c r="N1145" s="486"/>
      <c r="P1145" s="578" t="s">
        <v>6866</v>
      </c>
      <c r="Q1145" s="469">
        <f t="shared" si="50"/>
        <v>10</v>
      </c>
      <c r="R1145" s="471"/>
    </row>
    <row r="1146" spans="1:18" ht="15" x14ac:dyDescent="0.2">
      <c r="A1146" s="574">
        <v>776400</v>
      </c>
      <c r="B1146" s="481" t="s">
        <v>2151</v>
      </c>
      <c r="C1146" s="482" t="s">
        <v>2710</v>
      </c>
      <c r="D1146" s="481"/>
      <c r="E1146" s="579">
        <v>5930</v>
      </c>
      <c r="F1146" s="580" t="s">
        <v>6867</v>
      </c>
      <c r="G1146" s="482">
        <f t="shared" si="52"/>
        <v>26</v>
      </c>
      <c r="H1146" s="481"/>
      <c r="I1146" s="481"/>
      <c r="J1146" s="481"/>
      <c r="K1146" s="481" t="s">
        <v>15</v>
      </c>
      <c r="L1146" s="482"/>
      <c r="M1146" s="581" t="s">
        <v>2863</v>
      </c>
      <c r="N1146" s="486"/>
      <c r="P1146" s="578" t="s">
        <v>6868</v>
      </c>
      <c r="Q1146" s="469">
        <f t="shared" si="50"/>
        <v>9</v>
      </c>
      <c r="R1146" s="471"/>
    </row>
    <row r="1147" spans="1:18" ht="15" x14ac:dyDescent="0.2">
      <c r="A1147" s="574">
        <v>776405</v>
      </c>
      <c r="B1147" s="481" t="s">
        <v>2151</v>
      </c>
      <c r="C1147" s="482" t="s">
        <v>2710</v>
      </c>
      <c r="D1147" s="481"/>
      <c r="E1147" s="579">
        <v>5940</v>
      </c>
      <c r="F1147" s="580" t="s">
        <v>6869</v>
      </c>
      <c r="G1147" s="482">
        <f t="shared" si="52"/>
        <v>29</v>
      </c>
      <c r="H1147" s="481"/>
      <c r="I1147" s="481"/>
      <c r="J1147" s="481"/>
      <c r="K1147" s="481" t="s">
        <v>15</v>
      </c>
      <c r="L1147" s="482"/>
      <c r="M1147" s="581" t="s">
        <v>2863</v>
      </c>
      <c r="N1147" s="486"/>
      <c r="P1147" s="578" t="s">
        <v>6870</v>
      </c>
      <c r="Q1147" s="469">
        <f t="shared" si="50"/>
        <v>10</v>
      </c>
      <c r="R1147" s="471"/>
    </row>
    <row r="1148" spans="1:18" ht="15" x14ac:dyDescent="0.2">
      <c r="A1148" s="574">
        <v>776406</v>
      </c>
      <c r="B1148" s="481" t="s">
        <v>2151</v>
      </c>
      <c r="C1148" s="482" t="s">
        <v>2710</v>
      </c>
      <c r="D1148" s="481"/>
      <c r="E1148" s="579">
        <v>5942</v>
      </c>
      <c r="F1148" s="580" t="s">
        <v>6772</v>
      </c>
      <c r="G1148" s="482">
        <f t="shared" si="52"/>
        <v>28</v>
      </c>
      <c r="H1148" s="481"/>
      <c r="I1148" s="481"/>
      <c r="J1148" s="481"/>
      <c r="K1148" s="481" t="s">
        <v>15</v>
      </c>
      <c r="L1148" s="482"/>
      <c r="M1148" s="581" t="s">
        <v>6871</v>
      </c>
      <c r="N1148" s="486"/>
      <c r="P1148" s="578" t="s">
        <v>6872</v>
      </c>
      <c r="Q1148" s="469">
        <f t="shared" si="50"/>
        <v>9</v>
      </c>
      <c r="R1148" s="471"/>
    </row>
    <row r="1149" spans="1:18" ht="15" x14ac:dyDescent="0.2">
      <c r="A1149" s="574">
        <v>776407</v>
      </c>
      <c r="B1149" s="481" t="s">
        <v>2151</v>
      </c>
      <c r="C1149" s="482" t="s">
        <v>2821</v>
      </c>
      <c r="D1149" s="481"/>
      <c r="E1149" s="579">
        <v>5944</v>
      </c>
      <c r="F1149" s="580" t="s">
        <v>6774</v>
      </c>
      <c r="G1149" s="482">
        <f t="shared" si="52"/>
        <v>27</v>
      </c>
      <c r="H1149" s="481"/>
      <c r="I1149" s="481"/>
      <c r="J1149" s="481"/>
      <c r="K1149" s="481" t="s">
        <v>15</v>
      </c>
      <c r="L1149" s="482"/>
      <c r="M1149" s="581" t="s">
        <v>6873</v>
      </c>
      <c r="N1149" s="486"/>
      <c r="P1149" s="578" t="s">
        <v>6874</v>
      </c>
      <c r="Q1149" s="469">
        <f t="shared" si="50"/>
        <v>8</v>
      </c>
      <c r="R1149" s="471"/>
    </row>
    <row r="1150" spans="1:18" ht="15" x14ac:dyDescent="0.2">
      <c r="A1150" s="574">
        <v>776408</v>
      </c>
      <c r="B1150" s="481" t="s">
        <v>2151</v>
      </c>
      <c r="C1150" s="482" t="s">
        <v>2821</v>
      </c>
      <c r="D1150" s="481"/>
      <c r="E1150" s="579">
        <v>5946</v>
      </c>
      <c r="F1150" s="580" t="s">
        <v>6776</v>
      </c>
      <c r="G1150" s="482">
        <f t="shared" si="52"/>
        <v>29</v>
      </c>
      <c r="H1150" s="481"/>
      <c r="I1150" s="481"/>
      <c r="J1150" s="481"/>
      <c r="K1150" s="481" t="s">
        <v>15</v>
      </c>
      <c r="L1150" s="482"/>
      <c r="M1150" s="581" t="s">
        <v>6875</v>
      </c>
      <c r="N1150" s="486"/>
      <c r="P1150" s="578" t="s">
        <v>6876</v>
      </c>
      <c r="Q1150" s="469">
        <f t="shared" si="50"/>
        <v>10</v>
      </c>
      <c r="R1150" s="471"/>
    </row>
    <row r="1151" spans="1:18" ht="15" x14ac:dyDescent="0.2">
      <c r="A1151" s="574">
        <v>776409</v>
      </c>
      <c r="B1151" s="481" t="s">
        <v>2151</v>
      </c>
      <c r="C1151" s="482" t="s">
        <v>2821</v>
      </c>
      <c r="D1151" s="481"/>
      <c r="E1151" s="579">
        <v>5948</v>
      </c>
      <c r="F1151" s="580" t="s">
        <v>6778</v>
      </c>
      <c r="G1151" s="482">
        <f t="shared" si="52"/>
        <v>30</v>
      </c>
      <c r="H1151" s="481"/>
      <c r="I1151" s="481"/>
      <c r="J1151" s="481"/>
      <c r="K1151" s="481" t="s">
        <v>15</v>
      </c>
      <c r="L1151" s="482"/>
      <c r="M1151" s="581" t="s">
        <v>6877</v>
      </c>
      <c r="N1151" s="486"/>
      <c r="P1151" s="578" t="s">
        <v>6878</v>
      </c>
      <c r="Q1151" s="469">
        <f t="shared" si="50"/>
        <v>10</v>
      </c>
      <c r="R1151" s="471"/>
    </row>
    <row r="1152" spans="1:18" ht="15" x14ac:dyDescent="0.2">
      <c r="A1152" s="574">
        <v>776410</v>
      </c>
      <c r="B1152" s="481" t="s">
        <v>2151</v>
      </c>
      <c r="C1152" s="482" t="s">
        <v>2710</v>
      </c>
      <c r="D1152" s="481"/>
      <c r="E1152" s="579">
        <v>5970</v>
      </c>
      <c r="F1152" s="580" t="s">
        <v>6879</v>
      </c>
      <c r="G1152" s="482">
        <f t="shared" si="52"/>
        <v>28</v>
      </c>
      <c r="H1152" s="481"/>
      <c r="I1152" s="481"/>
      <c r="J1152" s="481"/>
      <c r="K1152" s="481" t="s">
        <v>15</v>
      </c>
      <c r="L1152" s="482"/>
      <c r="M1152" s="581" t="s">
        <v>2863</v>
      </c>
      <c r="N1152" s="486"/>
      <c r="P1152" s="578" t="s">
        <v>6880</v>
      </c>
      <c r="Q1152" s="469">
        <f t="shared" si="50"/>
        <v>10</v>
      </c>
      <c r="R1152" s="471"/>
    </row>
    <row r="1153" spans="1:18" ht="15" x14ac:dyDescent="0.2">
      <c r="A1153" s="574">
        <v>776415</v>
      </c>
      <c r="B1153" s="481" t="s">
        <v>2151</v>
      </c>
      <c r="C1153" s="482" t="s">
        <v>2710</v>
      </c>
      <c r="D1153" s="481"/>
      <c r="E1153" s="579"/>
      <c r="F1153" s="580" t="s">
        <v>6881</v>
      </c>
      <c r="G1153" s="482">
        <f t="shared" si="52"/>
        <v>20</v>
      </c>
      <c r="H1153" s="481"/>
      <c r="I1153" s="481"/>
      <c r="J1153" s="481"/>
      <c r="K1153" s="481" t="s">
        <v>15</v>
      </c>
      <c r="L1153" s="482"/>
      <c r="M1153" s="581" t="s">
        <v>2863</v>
      </c>
      <c r="N1153" s="486"/>
      <c r="P1153" s="578" t="s">
        <v>6882</v>
      </c>
      <c r="Q1153" s="469">
        <f t="shared" si="50"/>
        <v>9</v>
      </c>
      <c r="R1153" s="471"/>
    </row>
    <row r="1154" spans="1:18" ht="15" x14ac:dyDescent="0.2">
      <c r="A1154" s="574">
        <v>776420</v>
      </c>
      <c r="B1154" s="481" t="s">
        <v>2151</v>
      </c>
      <c r="C1154" s="482" t="s">
        <v>2710</v>
      </c>
      <c r="D1154" s="481"/>
      <c r="E1154" s="579"/>
      <c r="F1154" s="580" t="s">
        <v>6883</v>
      </c>
      <c r="G1154" s="482">
        <f t="shared" si="52"/>
        <v>28</v>
      </c>
      <c r="H1154" s="481"/>
      <c r="I1154" s="481"/>
      <c r="J1154" s="481"/>
      <c r="K1154" s="481" t="s">
        <v>15</v>
      </c>
      <c r="L1154" s="482"/>
      <c r="M1154" s="581" t="s">
        <v>2863</v>
      </c>
      <c r="N1154" s="486"/>
      <c r="P1154" s="578" t="s">
        <v>6884</v>
      </c>
      <c r="Q1154" s="469">
        <f t="shared" si="50"/>
        <v>10</v>
      </c>
      <c r="R1154" s="471"/>
    </row>
    <row r="1155" spans="1:18" ht="15" x14ac:dyDescent="0.2">
      <c r="A1155" s="574">
        <v>776425</v>
      </c>
      <c r="B1155" s="481" t="s">
        <v>2151</v>
      </c>
      <c r="C1155" s="482" t="s">
        <v>2710</v>
      </c>
      <c r="D1155" s="481"/>
      <c r="E1155" s="579"/>
      <c r="F1155" s="580" t="s">
        <v>6885</v>
      </c>
      <c r="G1155" s="482">
        <f t="shared" si="52"/>
        <v>25</v>
      </c>
      <c r="H1155" s="481"/>
      <c r="I1155" s="481"/>
      <c r="J1155" s="481"/>
      <c r="K1155" s="481" t="s">
        <v>15</v>
      </c>
      <c r="L1155" s="482"/>
      <c r="M1155" s="581" t="s">
        <v>2863</v>
      </c>
      <c r="N1155" s="486"/>
      <c r="P1155" s="578" t="s">
        <v>6886</v>
      </c>
      <c r="Q1155" s="469">
        <f t="shared" si="50"/>
        <v>10</v>
      </c>
      <c r="R1155" s="471"/>
    </row>
    <row r="1156" spans="1:18" ht="15" x14ac:dyDescent="0.2">
      <c r="A1156" s="574">
        <v>776430</v>
      </c>
      <c r="B1156" s="481" t="s">
        <v>2151</v>
      </c>
      <c r="C1156" s="482" t="s">
        <v>2710</v>
      </c>
      <c r="D1156" s="481"/>
      <c r="E1156" s="579"/>
      <c r="F1156" s="586" t="s">
        <v>6887</v>
      </c>
      <c r="G1156" s="482">
        <f t="shared" si="52"/>
        <v>20</v>
      </c>
      <c r="H1156" s="481"/>
      <c r="I1156" s="481"/>
      <c r="J1156" s="481"/>
      <c r="K1156" s="481" t="s">
        <v>15</v>
      </c>
      <c r="L1156" s="482"/>
      <c r="M1156" s="581" t="s">
        <v>2863</v>
      </c>
      <c r="N1156" s="486"/>
      <c r="P1156" s="578" t="s">
        <v>6888</v>
      </c>
      <c r="Q1156" s="469">
        <f t="shared" si="50"/>
        <v>9</v>
      </c>
      <c r="R1156" s="471"/>
    </row>
    <row r="1157" spans="1:18" ht="15" x14ac:dyDescent="0.2">
      <c r="A1157" s="574">
        <v>776435</v>
      </c>
      <c r="B1157" s="481" t="s">
        <v>2151</v>
      </c>
      <c r="C1157" s="482" t="s">
        <v>2710</v>
      </c>
      <c r="D1157" s="481"/>
      <c r="E1157" s="579"/>
      <c r="F1157" s="586" t="s">
        <v>6889</v>
      </c>
      <c r="G1157" s="482">
        <f t="shared" si="52"/>
        <v>20</v>
      </c>
      <c r="H1157" s="481"/>
      <c r="I1157" s="481"/>
      <c r="J1157" s="481"/>
      <c r="K1157" s="481" t="s">
        <v>15</v>
      </c>
      <c r="L1157" s="482"/>
      <c r="M1157" s="581" t="s">
        <v>2863</v>
      </c>
      <c r="N1157" s="486"/>
      <c r="P1157" s="578" t="s">
        <v>6890</v>
      </c>
      <c r="Q1157" s="469">
        <f t="shared" si="50"/>
        <v>8</v>
      </c>
      <c r="R1157" s="471"/>
    </row>
    <row r="1158" spans="1:18" ht="15" x14ac:dyDescent="0.2">
      <c r="A1158" s="574">
        <v>776440</v>
      </c>
      <c r="B1158" s="481" t="s">
        <v>2151</v>
      </c>
      <c r="C1158" s="482" t="s">
        <v>2710</v>
      </c>
      <c r="D1158" s="481"/>
      <c r="E1158" s="579"/>
      <c r="F1158" s="580" t="s">
        <v>6891</v>
      </c>
      <c r="G1158" s="482">
        <f t="shared" si="52"/>
        <v>29</v>
      </c>
      <c r="H1158" s="481"/>
      <c r="I1158" s="481"/>
      <c r="J1158" s="481"/>
      <c r="K1158" s="481" t="s">
        <v>15</v>
      </c>
      <c r="L1158" s="482"/>
      <c r="M1158" s="581" t="s">
        <v>2863</v>
      </c>
      <c r="N1158" s="486"/>
      <c r="P1158" s="578" t="s">
        <v>6892</v>
      </c>
      <c r="Q1158" s="469">
        <f t="shared" si="50"/>
        <v>10</v>
      </c>
      <c r="R1158" s="471"/>
    </row>
    <row r="1159" spans="1:18" s="584" customFormat="1" x14ac:dyDescent="0.2">
      <c r="A1159" s="551">
        <v>776441</v>
      </c>
      <c r="B1159" s="481" t="s">
        <v>2151</v>
      </c>
      <c r="C1159" s="482" t="s">
        <v>2710</v>
      </c>
      <c r="D1159" s="550"/>
      <c r="E1159" s="550"/>
      <c r="F1159" s="552" t="s">
        <v>6893</v>
      </c>
      <c r="G1159" s="553">
        <f t="shared" si="52"/>
        <v>16</v>
      </c>
      <c r="H1159" s="550"/>
      <c r="I1159" s="550"/>
      <c r="J1159" s="550"/>
      <c r="K1159" s="481"/>
      <c r="L1159" s="550" t="s">
        <v>15</v>
      </c>
      <c r="M1159" s="583" t="s">
        <v>2838</v>
      </c>
      <c r="N1159" s="486"/>
      <c r="P1159" s="585" t="s">
        <v>2955</v>
      </c>
      <c r="Q1159" s="584">
        <f t="shared" si="50"/>
        <v>10</v>
      </c>
      <c r="R1159" s="168"/>
    </row>
    <row r="1160" spans="1:18" s="584" customFormat="1" x14ac:dyDescent="0.2">
      <c r="A1160" s="551">
        <v>776442</v>
      </c>
      <c r="B1160" s="481" t="s">
        <v>2151</v>
      </c>
      <c r="C1160" s="482" t="s">
        <v>2710</v>
      </c>
      <c r="D1160" s="550"/>
      <c r="E1160" s="550"/>
      <c r="F1160" s="552" t="s">
        <v>6894</v>
      </c>
      <c r="G1160" s="553">
        <f t="shared" si="52"/>
        <v>18</v>
      </c>
      <c r="H1160" s="550"/>
      <c r="I1160" s="550"/>
      <c r="J1160" s="550"/>
      <c r="K1160" s="481"/>
      <c r="L1160" s="550" t="s">
        <v>15</v>
      </c>
      <c r="M1160" s="583" t="s">
        <v>2838</v>
      </c>
      <c r="N1160" s="486"/>
      <c r="P1160" s="585" t="s">
        <v>2957</v>
      </c>
      <c r="Q1160" s="584">
        <f t="shared" si="50"/>
        <v>10</v>
      </c>
      <c r="R1160" s="168"/>
    </row>
    <row r="1161" spans="1:18" s="584" customFormat="1" x14ac:dyDescent="0.2">
      <c r="A1161" s="551">
        <v>776443</v>
      </c>
      <c r="B1161" s="481" t="s">
        <v>2151</v>
      </c>
      <c r="C1161" s="482" t="s">
        <v>2710</v>
      </c>
      <c r="D1161" s="550"/>
      <c r="E1161" s="550"/>
      <c r="F1161" s="552" t="s">
        <v>6895</v>
      </c>
      <c r="G1161" s="553">
        <f t="shared" si="52"/>
        <v>26</v>
      </c>
      <c r="H1161" s="550"/>
      <c r="I1161" s="550"/>
      <c r="J1161" s="550"/>
      <c r="K1161" s="481"/>
      <c r="L1161" s="550" t="s">
        <v>15</v>
      </c>
      <c r="M1161" s="583" t="s">
        <v>2838</v>
      </c>
      <c r="N1161" s="486"/>
      <c r="P1161" s="585" t="s">
        <v>6896</v>
      </c>
      <c r="Q1161" s="584">
        <f t="shared" si="50"/>
        <v>10</v>
      </c>
      <c r="R1161" s="168"/>
    </row>
    <row r="1162" spans="1:18" ht="15" x14ac:dyDescent="0.2">
      <c r="A1162" s="574">
        <v>776445</v>
      </c>
      <c r="B1162" s="481" t="s">
        <v>2151</v>
      </c>
      <c r="C1162" s="482" t="s">
        <v>2710</v>
      </c>
      <c r="D1162" s="481"/>
      <c r="E1162" s="579"/>
      <c r="F1162" s="580" t="s">
        <v>6897</v>
      </c>
      <c r="G1162" s="482">
        <f t="shared" si="52"/>
        <v>27</v>
      </c>
      <c r="H1162" s="481"/>
      <c r="I1162" s="481"/>
      <c r="J1162" s="481"/>
      <c r="K1162" s="481" t="s">
        <v>15</v>
      </c>
      <c r="L1162" s="482"/>
      <c r="M1162" s="581" t="s">
        <v>2863</v>
      </c>
      <c r="N1162" s="486"/>
      <c r="P1162" s="578" t="s">
        <v>6898</v>
      </c>
      <c r="Q1162" s="469">
        <f t="shared" si="50"/>
        <v>10</v>
      </c>
      <c r="R1162" s="471"/>
    </row>
    <row r="1163" spans="1:18" ht="15" x14ac:dyDescent="0.2">
      <c r="A1163" s="574">
        <v>776450</v>
      </c>
      <c r="B1163" s="481" t="s">
        <v>2151</v>
      </c>
      <c r="C1163" s="482" t="s">
        <v>2710</v>
      </c>
      <c r="D1163" s="481"/>
      <c r="E1163" s="579"/>
      <c r="F1163" s="580" t="s">
        <v>1940</v>
      </c>
      <c r="G1163" s="482">
        <f t="shared" si="52"/>
        <v>21</v>
      </c>
      <c r="H1163" s="481"/>
      <c r="I1163" s="481"/>
      <c r="J1163" s="481"/>
      <c r="K1163" s="481" t="s">
        <v>15</v>
      </c>
      <c r="L1163" s="482"/>
      <c r="M1163" s="581" t="s">
        <v>2863</v>
      </c>
      <c r="N1163" s="486"/>
      <c r="P1163" s="578" t="s">
        <v>6899</v>
      </c>
      <c r="Q1163" s="469">
        <f t="shared" si="50"/>
        <v>8</v>
      </c>
      <c r="R1163" s="471"/>
    </row>
    <row r="1164" spans="1:18" ht="15" x14ac:dyDescent="0.2">
      <c r="A1164" s="574">
        <v>776455</v>
      </c>
      <c r="B1164" s="481" t="s">
        <v>2151</v>
      </c>
      <c r="C1164" s="482" t="s">
        <v>2710</v>
      </c>
      <c r="D1164" s="481"/>
      <c r="E1164" s="579"/>
      <c r="F1164" s="580" t="s">
        <v>6900</v>
      </c>
      <c r="G1164" s="482">
        <f t="shared" si="52"/>
        <v>17</v>
      </c>
      <c r="H1164" s="481"/>
      <c r="I1164" s="481"/>
      <c r="J1164" s="481"/>
      <c r="K1164" s="481" t="s">
        <v>15</v>
      </c>
      <c r="L1164" s="482"/>
      <c r="M1164" s="581" t="s">
        <v>2863</v>
      </c>
      <c r="N1164" s="486"/>
      <c r="P1164" s="578" t="s">
        <v>6901</v>
      </c>
      <c r="Q1164" s="469">
        <f t="shared" si="50"/>
        <v>9</v>
      </c>
      <c r="R1164" s="471"/>
    </row>
    <row r="1165" spans="1:18" ht="15" x14ac:dyDescent="0.2">
      <c r="A1165" s="574">
        <v>776460</v>
      </c>
      <c r="B1165" s="481" t="s">
        <v>2151</v>
      </c>
      <c r="C1165" s="482" t="s">
        <v>2710</v>
      </c>
      <c r="D1165" s="481"/>
      <c r="E1165" s="579"/>
      <c r="F1165" s="580" t="s">
        <v>6902</v>
      </c>
      <c r="G1165" s="482">
        <f t="shared" si="52"/>
        <v>30</v>
      </c>
      <c r="H1165" s="481"/>
      <c r="I1165" s="481"/>
      <c r="J1165" s="481"/>
      <c r="K1165" s="481" t="s">
        <v>15</v>
      </c>
      <c r="L1165" s="482"/>
      <c r="M1165" s="581" t="s">
        <v>2863</v>
      </c>
      <c r="N1165" s="486"/>
      <c r="P1165" s="578" t="s">
        <v>6903</v>
      </c>
      <c r="Q1165" s="469">
        <f t="shared" si="50"/>
        <v>9</v>
      </c>
      <c r="R1165" s="471"/>
    </row>
    <row r="1166" spans="1:18" ht="15" x14ac:dyDescent="0.2">
      <c r="A1166" s="574">
        <v>776465</v>
      </c>
      <c r="B1166" s="481" t="s">
        <v>2151</v>
      </c>
      <c r="C1166" s="482" t="s">
        <v>2710</v>
      </c>
      <c r="D1166" s="481"/>
      <c r="E1166" s="579"/>
      <c r="F1166" s="580" t="s">
        <v>6904</v>
      </c>
      <c r="G1166" s="482">
        <f t="shared" si="52"/>
        <v>19</v>
      </c>
      <c r="H1166" s="481"/>
      <c r="I1166" s="481"/>
      <c r="J1166" s="481"/>
      <c r="K1166" s="481" t="s">
        <v>15</v>
      </c>
      <c r="L1166" s="482"/>
      <c r="M1166" s="581" t="s">
        <v>2863</v>
      </c>
      <c r="N1166" s="486"/>
      <c r="P1166" s="578" t="s">
        <v>2953</v>
      </c>
      <c r="Q1166" s="469">
        <f t="shared" si="50"/>
        <v>10</v>
      </c>
      <c r="R1166" s="471"/>
    </row>
    <row r="1167" spans="1:18" ht="15" x14ac:dyDescent="0.2">
      <c r="A1167" s="574">
        <v>776470</v>
      </c>
      <c r="B1167" s="481" t="s">
        <v>2151</v>
      </c>
      <c r="C1167" s="482" t="s">
        <v>2821</v>
      </c>
      <c r="D1167" s="481"/>
      <c r="E1167" s="579"/>
      <c r="F1167" s="580" t="s">
        <v>6780</v>
      </c>
      <c r="G1167" s="482">
        <f t="shared" si="52"/>
        <v>29</v>
      </c>
      <c r="H1167" s="481"/>
      <c r="I1167" s="481"/>
      <c r="J1167" s="481"/>
      <c r="K1167" s="481" t="s">
        <v>15</v>
      </c>
      <c r="L1167" s="482"/>
      <c r="M1167" s="587" t="s">
        <v>6905</v>
      </c>
      <c r="N1167" s="486"/>
      <c r="P1167" s="578"/>
      <c r="R1167" s="471"/>
    </row>
    <row r="1168" spans="1:18" ht="15" x14ac:dyDescent="0.2">
      <c r="A1168" s="574">
        <v>776475</v>
      </c>
      <c r="B1168" s="481" t="s">
        <v>2151</v>
      </c>
      <c r="C1168" s="482" t="s">
        <v>2710</v>
      </c>
      <c r="D1168" s="481"/>
      <c r="E1168" s="579"/>
      <c r="F1168" s="580" t="s">
        <v>6906</v>
      </c>
      <c r="G1168" s="482">
        <f t="shared" si="52"/>
        <v>22</v>
      </c>
      <c r="H1168" s="481"/>
      <c r="I1168" s="481"/>
      <c r="J1168" s="481"/>
      <c r="K1168" s="481" t="s">
        <v>15</v>
      </c>
      <c r="L1168" s="482"/>
      <c r="M1168" s="588" t="s">
        <v>2714</v>
      </c>
      <c r="N1168" s="486"/>
      <c r="P1168" s="578"/>
      <c r="R1168" s="471"/>
    </row>
    <row r="1169" spans="1:18" ht="15" x14ac:dyDescent="0.2">
      <c r="A1169" s="589">
        <v>776480</v>
      </c>
      <c r="B1169" s="515" t="s">
        <v>2151</v>
      </c>
      <c r="C1169" s="496" t="s">
        <v>2710</v>
      </c>
      <c r="D1169" s="495"/>
      <c r="E1169" s="590"/>
      <c r="F1169" s="591" t="s">
        <v>6907</v>
      </c>
      <c r="G1169" s="496">
        <f t="shared" si="52"/>
        <v>29</v>
      </c>
      <c r="H1169" s="495"/>
      <c r="I1169" s="495"/>
      <c r="J1169" s="495"/>
      <c r="K1169" s="495" t="s">
        <v>15</v>
      </c>
      <c r="L1169" s="496"/>
      <c r="M1169" s="588" t="s">
        <v>2714</v>
      </c>
      <c r="N1169" s="486"/>
      <c r="P1169" s="578"/>
      <c r="R1169" s="471"/>
    </row>
    <row r="1170" spans="1:18" s="471" customFormat="1" ht="15" x14ac:dyDescent="0.2">
      <c r="A1170" s="592">
        <v>776485</v>
      </c>
      <c r="B1170" s="515" t="s">
        <v>2151</v>
      </c>
      <c r="C1170" s="516" t="s">
        <v>2710</v>
      </c>
      <c r="D1170" s="592"/>
      <c r="E1170" s="515"/>
      <c r="F1170" s="593" t="s">
        <v>6908</v>
      </c>
      <c r="G1170" s="516">
        <f t="shared" si="52"/>
        <v>5</v>
      </c>
      <c r="H1170" s="515"/>
      <c r="I1170" s="515"/>
      <c r="J1170" s="515"/>
      <c r="K1170" s="515" t="s">
        <v>15</v>
      </c>
      <c r="L1170" s="516"/>
      <c r="M1170" s="594"/>
      <c r="N1170" s="486"/>
    </row>
    <row r="1171" spans="1:18" s="471" customFormat="1" ht="15" x14ac:dyDescent="0.2">
      <c r="A1171" s="592">
        <v>776490</v>
      </c>
      <c r="B1171" s="515" t="s">
        <v>2151</v>
      </c>
      <c r="C1171" s="516" t="s">
        <v>2710</v>
      </c>
      <c r="D1171" s="592"/>
      <c r="E1171" s="515"/>
      <c r="F1171" s="593" t="s">
        <v>6909</v>
      </c>
      <c r="G1171" s="516">
        <f t="shared" si="52"/>
        <v>6</v>
      </c>
      <c r="H1171" s="515"/>
      <c r="I1171" s="515"/>
      <c r="J1171" s="515"/>
      <c r="K1171" s="515" t="s">
        <v>15</v>
      </c>
      <c r="L1171" s="516"/>
      <c r="M1171" s="594"/>
      <c r="N1171" s="486"/>
    </row>
    <row r="1172" spans="1:18" s="471" customFormat="1" ht="15" x14ac:dyDescent="0.2">
      <c r="A1172" s="592">
        <v>776495</v>
      </c>
      <c r="B1172" s="473" t="s">
        <v>2151</v>
      </c>
      <c r="C1172" s="516" t="s">
        <v>2710</v>
      </c>
      <c r="D1172" s="592"/>
      <c r="E1172" s="515"/>
      <c r="F1172" s="593" t="s">
        <v>6910</v>
      </c>
      <c r="G1172" s="516">
        <f t="shared" si="52"/>
        <v>22</v>
      </c>
      <c r="H1172" s="515"/>
      <c r="I1172" s="515"/>
      <c r="J1172" s="515"/>
      <c r="K1172" s="515" t="s">
        <v>15</v>
      </c>
      <c r="L1172" s="516"/>
      <c r="M1172" s="594"/>
      <c r="N1172" s="486"/>
    </row>
    <row r="1173" spans="1:18" ht="25.5" x14ac:dyDescent="0.2">
      <c r="A1173" s="472"/>
      <c r="B1173" s="495"/>
      <c r="C1173" s="474"/>
      <c r="D1173" s="509"/>
      <c r="E1173" s="473"/>
      <c r="F1173" s="522" t="s">
        <v>6911</v>
      </c>
      <c r="G1173" s="474">
        <f t="shared" si="52"/>
        <v>20</v>
      </c>
      <c r="H1173" s="477"/>
      <c r="I1173" s="477"/>
      <c r="J1173" s="477" t="s">
        <v>15</v>
      </c>
      <c r="K1173" s="473"/>
      <c r="L1173" s="473"/>
      <c r="M1173" s="478"/>
      <c r="N1173" s="486" t="s">
        <v>6912</v>
      </c>
      <c r="P1173" s="168"/>
      <c r="R1173" s="471"/>
    </row>
    <row r="1174" spans="1:18" ht="15" x14ac:dyDescent="0.2">
      <c r="A1174" s="480">
        <v>776500</v>
      </c>
      <c r="B1174" s="481" t="s">
        <v>2151</v>
      </c>
      <c r="C1174" s="482" t="s">
        <v>2710</v>
      </c>
      <c r="D1174" s="488" t="s">
        <v>4244</v>
      </c>
      <c r="E1174" s="481" t="s">
        <v>6913</v>
      </c>
      <c r="F1174" s="490" t="s">
        <v>6914</v>
      </c>
      <c r="G1174" s="482">
        <f t="shared" si="52"/>
        <v>22</v>
      </c>
      <c r="H1174" s="485"/>
      <c r="I1174" s="485"/>
      <c r="J1174" s="485"/>
      <c r="K1174" s="481" t="s">
        <v>15</v>
      </c>
      <c r="L1174" s="481"/>
      <c r="M1174" s="478" t="s">
        <v>6915</v>
      </c>
      <c r="N1174" s="486"/>
      <c r="P1174" s="492" t="s">
        <v>6916</v>
      </c>
      <c r="Q1174" s="469">
        <f>+LEN(P1174)</f>
        <v>10</v>
      </c>
      <c r="R1174" s="471" t="str">
        <f>+IF(Q1174&gt;10,"over"," ")</f>
        <v xml:space="preserve"> </v>
      </c>
    </row>
    <row r="1175" spans="1:18" ht="15" x14ac:dyDescent="0.2">
      <c r="A1175" s="480">
        <v>776510</v>
      </c>
      <c r="B1175" s="481" t="s">
        <v>2151</v>
      </c>
      <c r="C1175" s="482" t="s">
        <v>2710</v>
      </c>
      <c r="D1175" s="488" t="s">
        <v>4244</v>
      </c>
      <c r="E1175" s="481" t="s">
        <v>6917</v>
      </c>
      <c r="F1175" s="490" t="s">
        <v>6918</v>
      </c>
      <c r="G1175" s="482">
        <f t="shared" si="52"/>
        <v>15</v>
      </c>
      <c r="H1175" s="485"/>
      <c r="I1175" s="485"/>
      <c r="J1175" s="485"/>
      <c r="K1175" s="481" t="s">
        <v>15</v>
      </c>
      <c r="L1175" s="481"/>
      <c r="M1175" s="478" t="s">
        <v>6915</v>
      </c>
      <c r="N1175" s="486"/>
      <c r="P1175" s="492" t="s">
        <v>6919</v>
      </c>
      <c r="Q1175" s="469">
        <f>+LEN(P1175)</f>
        <v>10</v>
      </c>
      <c r="R1175" s="471" t="str">
        <f>+IF(Q1175&gt;10,"over"," ")</f>
        <v xml:space="preserve"> </v>
      </c>
    </row>
    <row r="1176" spans="1:18" ht="15" x14ac:dyDescent="0.2">
      <c r="A1176" s="480">
        <v>776520</v>
      </c>
      <c r="B1176" s="481" t="s">
        <v>2151</v>
      </c>
      <c r="C1176" s="482" t="s">
        <v>2710</v>
      </c>
      <c r="D1176" s="488" t="s">
        <v>4244</v>
      </c>
      <c r="E1176" s="481" t="s">
        <v>6920</v>
      </c>
      <c r="F1176" s="490" t="s">
        <v>2364</v>
      </c>
      <c r="G1176" s="482">
        <f t="shared" si="52"/>
        <v>22</v>
      </c>
      <c r="H1176" s="485"/>
      <c r="I1176" s="485"/>
      <c r="J1176" s="485"/>
      <c r="K1176" s="481" t="s">
        <v>15</v>
      </c>
      <c r="L1176" s="481"/>
      <c r="M1176" s="478" t="s">
        <v>6915</v>
      </c>
      <c r="N1176" s="486"/>
      <c r="P1176" s="492" t="s">
        <v>6921</v>
      </c>
      <c r="Q1176" s="469">
        <f>+LEN(P1176)</f>
        <v>9</v>
      </c>
      <c r="R1176" s="471" t="str">
        <f>+IF(Q1176&gt;10,"over"," ")</f>
        <v xml:space="preserve"> </v>
      </c>
    </row>
    <row r="1177" spans="1:18" ht="25.5" x14ac:dyDescent="0.2">
      <c r="A1177" s="480"/>
      <c r="C1177" s="482"/>
      <c r="D1177" s="488"/>
      <c r="E1177" s="481"/>
      <c r="F1177" s="513" t="s">
        <v>6922</v>
      </c>
      <c r="G1177" s="482">
        <f t="shared" si="52"/>
        <v>16</v>
      </c>
      <c r="H1177" s="485"/>
      <c r="I1177" s="485"/>
      <c r="J1177" s="485" t="s">
        <v>15</v>
      </c>
      <c r="K1177" s="481"/>
      <c r="L1177" s="481"/>
      <c r="M1177" s="478"/>
      <c r="N1177" s="486" t="s">
        <v>6923</v>
      </c>
      <c r="P1177" s="168"/>
      <c r="R1177" s="471"/>
    </row>
    <row r="1178" spans="1:18" ht="15" x14ac:dyDescent="0.2">
      <c r="A1178" s="480">
        <v>776600</v>
      </c>
      <c r="B1178" s="481" t="s">
        <v>2151</v>
      </c>
      <c r="C1178" s="482" t="s">
        <v>2710</v>
      </c>
      <c r="D1178" s="488"/>
      <c r="E1178" s="481"/>
      <c r="F1178" s="490" t="s">
        <v>6922</v>
      </c>
      <c r="G1178" s="482">
        <f t="shared" si="52"/>
        <v>16</v>
      </c>
      <c r="H1178" s="485"/>
      <c r="I1178" s="485"/>
      <c r="J1178" s="485"/>
      <c r="K1178" s="481" t="s">
        <v>15</v>
      </c>
      <c r="L1178" s="481"/>
      <c r="M1178" s="478" t="s">
        <v>3563</v>
      </c>
      <c r="N1178" s="486"/>
      <c r="P1178" s="168" t="s">
        <v>6924</v>
      </c>
      <c r="Q1178" s="469">
        <f t="shared" ref="Q1178:Q1190" si="53">+LEN(P1178)</f>
        <v>10</v>
      </c>
      <c r="R1178" s="471"/>
    </row>
    <row r="1179" spans="1:18" ht="15.75" x14ac:dyDescent="0.2">
      <c r="A1179" s="480"/>
      <c r="B1179" s="481"/>
      <c r="C1179" s="482"/>
      <c r="D1179" s="488"/>
      <c r="E1179" s="481"/>
      <c r="F1179" s="513" t="s">
        <v>6925</v>
      </c>
      <c r="G1179" s="482">
        <f t="shared" si="52"/>
        <v>25</v>
      </c>
      <c r="H1179" s="485"/>
      <c r="I1179" s="485"/>
      <c r="J1179" s="485" t="s">
        <v>15</v>
      </c>
      <c r="K1179" s="481"/>
      <c r="L1179" s="482"/>
      <c r="M1179" s="478"/>
      <c r="N1179" s="486" t="s">
        <v>6926</v>
      </c>
      <c r="Q1179" s="469">
        <f t="shared" si="53"/>
        <v>0</v>
      </c>
      <c r="R1179" s="471"/>
    </row>
    <row r="1180" spans="1:18" ht="15" x14ac:dyDescent="0.2">
      <c r="A1180" s="480"/>
      <c r="B1180" s="481" t="s">
        <v>2151</v>
      </c>
      <c r="C1180" s="482" t="s">
        <v>2821</v>
      </c>
      <c r="D1180" s="488"/>
      <c r="E1180" s="481">
        <v>7411</v>
      </c>
      <c r="F1180" s="490" t="s">
        <v>6927</v>
      </c>
      <c r="G1180" s="482">
        <f t="shared" si="52"/>
        <v>21</v>
      </c>
      <c r="H1180" s="485"/>
      <c r="I1180" s="485"/>
      <c r="J1180" s="485"/>
      <c r="K1180" s="481" t="s">
        <v>15</v>
      </c>
      <c r="L1180" s="481"/>
      <c r="M1180" s="478" t="s">
        <v>5075</v>
      </c>
      <c r="N1180" s="486"/>
      <c r="P1180" s="492" t="s">
        <v>6928</v>
      </c>
      <c r="Q1180" s="469">
        <f t="shared" si="53"/>
        <v>10</v>
      </c>
      <c r="R1180" s="471"/>
    </row>
    <row r="1181" spans="1:18" ht="15" x14ac:dyDescent="0.2">
      <c r="A1181" s="480">
        <v>776700</v>
      </c>
      <c r="B1181" s="481" t="s">
        <v>2151</v>
      </c>
      <c r="C1181" s="482" t="s">
        <v>2710</v>
      </c>
      <c r="D1181" s="488" t="s">
        <v>6929</v>
      </c>
      <c r="E1181" s="481" t="s">
        <v>6930</v>
      </c>
      <c r="F1181" s="490" t="s">
        <v>6931</v>
      </c>
      <c r="G1181" s="482">
        <f t="shared" si="52"/>
        <v>7</v>
      </c>
      <c r="H1181" s="485"/>
      <c r="I1181" s="485"/>
      <c r="J1181" s="485"/>
      <c r="K1181" s="481" t="s">
        <v>15</v>
      </c>
      <c r="L1181" s="481"/>
      <c r="M1181" s="478"/>
      <c r="N1181" s="486"/>
      <c r="P1181" s="492" t="s">
        <v>6931</v>
      </c>
      <c r="Q1181" s="469">
        <f t="shared" si="53"/>
        <v>7</v>
      </c>
      <c r="R1181" s="471"/>
    </row>
    <row r="1182" spans="1:18" ht="15" x14ac:dyDescent="0.2">
      <c r="A1182" s="480">
        <v>776710</v>
      </c>
      <c r="B1182" s="481" t="s">
        <v>2151</v>
      </c>
      <c r="C1182" s="482" t="s">
        <v>2710</v>
      </c>
      <c r="D1182" s="488" t="s">
        <v>6929</v>
      </c>
      <c r="E1182" s="481" t="s">
        <v>6932</v>
      </c>
      <c r="F1182" s="490" t="s">
        <v>6933</v>
      </c>
      <c r="G1182" s="482">
        <f t="shared" si="52"/>
        <v>7</v>
      </c>
      <c r="H1182" s="485"/>
      <c r="I1182" s="485"/>
      <c r="J1182" s="485"/>
      <c r="K1182" s="481" t="s">
        <v>15</v>
      </c>
      <c r="L1182" s="481"/>
      <c r="M1182" s="478"/>
      <c r="N1182" s="486"/>
      <c r="P1182" s="492" t="s">
        <v>6933</v>
      </c>
      <c r="Q1182" s="469">
        <f t="shared" si="53"/>
        <v>7</v>
      </c>
      <c r="R1182" s="471"/>
    </row>
    <row r="1183" spans="1:18" ht="15" x14ac:dyDescent="0.2">
      <c r="A1183" s="480">
        <v>776720</v>
      </c>
      <c r="B1183" s="481" t="s">
        <v>2151</v>
      </c>
      <c r="C1183" s="482" t="s">
        <v>2710</v>
      </c>
      <c r="D1183" s="488" t="s">
        <v>6929</v>
      </c>
      <c r="E1183" s="481" t="s">
        <v>6934</v>
      </c>
      <c r="F1183" s="490" t="s">
        <v>6935</v>
      </c>
      <c r="G1183" s="482">
        <f t="shared" si="52"/>
        <v>7</v>
      </c>
      <c r="H1183" s="485"/>
      <c r="I1183" s="485"/>
      <c r="J1183" s="485"/>
      <c r="K1183" s="481" t="s">
        <v>15</v>
      </c>
      <c r="L1183" s="481"/>
      <c r="M1183" s="478"/>
      <c r="N1183" s="486"/>
      <c r="P1183" s="492" t="s">
        <v>6935</v>
      </c>
      <c r="Q1183" s="469">
        <f t="shared" si="53"/>
        <v>7</v>
      </c>
      <c r="R1183" s="471"/>
    </row>
    <row r="1184" spans="1:18" ht="15" x14ac:dyDescent="0.2">
      <c r="A1184" s="480">
        <v>776730</v>
      </c>
      <c r="B1184" s="481" t="s">
        <v>2151</v>
      </c>
      <c r="C1184" s="482" t="s">
        <v>2710</v>
      </c>
      <c r="D1184" s="488" t="s">
        <v>6929</v>
      </c>
      <c r="E1184" s="481" t="s">
        <v>6936</v>
      </c>
      <c r="F1184" s="490" t="s">
        <v>6937</v>
      </c>
      <c r="G1184" s="482">
        <f t="shared" si="52"/>
        <v>25</v>
      </c>
      <c r="H1184" s="485"/>
      <c r="I1184" s="485"/>
      <c r="J1184" s="485"/>
      <c r="K1184" s="481" t="s">
        <v>15</v>
      </c>
      <c r="L1184" s="481"/>
      <c r="M1184" s="478"/>
      <c r="N1184" s="486"/>
      <c r="P1184" s="492" t="s">
        <v>6938</v>
      </c>
      <c r="Q1184" s="469">
        <f t="shared" si="53"/>
        <v>10</v>
      </c>
      <c r="R1184" s="471"/>
    </row>
    <row r="1185" spans="1:18" ht="15" x14ac:dyDescent="0.2">
      <c r="A1185" s="480">
        <v>776740</v>
      </c>
      <c r="B1185" s="481" t="s">
        <v>2151</v>
      </c>
      <c r="C1185" s="482" t="s">
        <v>2710</v>
      </c>
      <c r="D1185" s="488" t="s">
        <v>6929</v>
      </c>
      <c r="E1185" s="481" t="s">
        <v>6939</v>
      </c>
      <c r="F1185" s="490" t="s">
        <v>6940</v>
      </c>
      <c r="G1185" s="482">
        <f t="shared" si="52"/>
        <v>15</v>
      </c>
      <c r="H1185" s="485"/>
      <c r="I1185" s="485"/>
      <c r="J1185" s="485"/>
      <c r="K1185" s="481" t="s">
        <v>15</v>
      </c>
      <c r="L1185" s="481"/>
      <c r="M1185" s="478"/>
      <c r="N1185" s="486"/>
      <c r="P1185" s="492" t="s">
        <v>6941</v>
      </c>
      <c r="Q1185" s="469">
        <f t="shared" si="53"/>
        <v>10</v>
      </c>
      <c r="R1185" s="471"/>
    </row>
    <row r="1186" spans="1:18" ht="15" x14ac:dyDescent="0.2">
      <c r="A1186" s="480">
        <v>776741</v>
      </c>
      <c r="B1186" s="481"/>
      <c r="C1186" s="482" t="s">
        <v>2710</v>
      </c>
      <c r="D1186" s="488"/>
      <c r="E1186" s="481"/>
      <c r="F1186" s="490" t="s">
        <v>6942</v>
      </c>
      <c r="G1186" s="482">
        <f t="shared" si="52"/>
        <v>13</v>
      </c>
      <c r="H1186" s="485"/>
      <c r="I1186" s="485"/>
      <c r="J1186" s="485"/>
      <c r="K1186" s="481"/>
      <c r="L1186" s="481" t="s">
        <v>15</v>
      </c>
      <c r="M1186" s="478"/>
      <c r="N1186" s="486"/>
      <c r="P1186" s="492"/>
      <c r="R1186" s="471"/>
    </row>
    <row r="1187" spans="1:18" ht="15" x14ac:dyDescent="0.2">
      <c r="A1187" s="480"/>
      <c r="B1187" s="481" t="s">
        <v>2151</v>
      </c>
      <c r="C1187" s="482" t="s">
        <v>2821</v>
      </c>
      <c r="D1187" s="488" t="s">
        <v>6929</v>
      </c>
      <c r="E1187" s="481" t="s">
        <v>6943</v>
      </c>
      <c r="F1187" s="490" t="s">
        <v>6944</v>
      </c>
      <c r="G1187" s="482">
        <f t="shared" si="52"/>
        <v>14</v>
      </c>
      <c r="H1187" s="485"/>
      <c r="I1187" s="485"/>
      <c r="J1187" s="485"/>
      <c r="K1187" s="481" t="s">
        <v>15</v>
      </c>
      <c r="L1187" s="481"/>
      <c r="M1187" s="478" t="s">
        <v>5075</v>
      </c>
      <c r="N1187" s="486"/>
      <c r="P1187" s="492" t="s">
        <v>6945</v>
      </c>
      <c r="Q1187" s="469">
        <f t="shared" si="53"/>
        <v>10</v>
      </c>
      <c r="R1187" s="471"/>
    </row>
    <row r="1188" spans="1:18" ht="15" x14ac:dyDescent="0.2">
      <c r="A1188" s="480">
        <v>776750</v>
      </c>
      <c r="B1188" s="481" t="s">
        <v>2151</v>
      </c>
      <c r="C1188" s="482" t="s">
        <v>2710</v>
      </c>
      <c r="D1188" s="488" t="s">
        <v>6929</v>
      </c>
      <c r="E1188" s="481" t="s">
        <v>6946</v>
      </c>
      <c r="F1188" s="490" t="s">
        <v>6947</v>
      </c>
      <c r="G1188" s="482">
        <f t="shared" si="52"/>
        <v>11</v>
      </c>
      <c r="H1188" s="485"/>
      <c r="I1188" s="485"/>
      <c r="J1188" s="485"/>
      <c r="K1188" s="481" t="s">
        <v>15</v>
      </c>
      <c r="L1188" s="481"/>
      <c r="M1188" s="478"/>
      <c r="N1188" s="486"/>
      <c r="P1188" s="492" t="s">
        <v>6948</v>
      </c>
      <c r="Q1188" s="469">
        <f t="shared" si="53"/>
        <v>10</v>
      </c>
      <c r="R1188" s="471"/>
    </row>
    <row r="1189" spans="1:18" ht="15" x14ac:dyDescent="0.2">
      <c r="A1189" s="480">
        <v>776760</v>
      </c>
      <c r="B1189" s="481" t="s">
        <v>2151</v>
      </c>
      <c r="C1189" s="482" t="s">
        <v>2710</v>
      </c>
      <c r="D1189" s="488" t="s">
        <v>6929</v>
      </c>
      <c r="E1189" s="481" t="s">
        <v>6949</v>
      </c>
      <c r="F1189" s="490" t="s">
        <v>6950</v>
      </c>
      <c r="G1189" s="482">
        <f t="shared" si="52"/>
        <v>16</v>
      </c>
      <c r="H1189" s="485"/>
      <c r="I1189" s="485"/>
      <c r="J1189" s="485"/>
      <c r="K1189" s="481" t="s">
        <v>15</v>
      </c>
      <c r="L1189" s="481"/>
      <c r="M1189" s="478"/>
      <c r="N1189" s="486"/>
      <c r="P1189" s="492" t="s">
        <v>6951</v>
      </c>
      <c r="Q1189" s="469">
        <f t="shared" si="53"/>
        <v>8</v>
      </c>
      <c r="R1189" s="471"/>
    </row>
    <row r="1190" spans="1:18" ht="15" x14ac:dyDescent="0.2">
      <c r="A1190" s="480">
        <v>776770</v>
      </c>
      <c r="B1190" s="481" t="s">
        <v>2151</v>
      </c>
      <c r="C1190" s="482" t="s">
        <v>2710</v>
      </c>
      <c r="D1190" s="488" t="s">
        <v>6929</v>
      </c>
      <c r="E1190" s="481" t="s">
        <v>6952</v>
      </c>
      <c r="F1190" s="490" t="s">
        <v>6953</v>
      </c>
      <c r="G1190" s="482">
        <f t="shared" si="52"/>
        <v>18</v>
      </c>
      <c r="H1190" s="485"/>
      <c r="I1190" s="485"/>
      <c r="J1190" s="485"/>
      <c r="K1190" s="481" t="s">
        <v>15</v>
      </c>
      <c r="L1190" s="481"/>
      <c r="M1190" s="478"/>
      <c r="N1190" s="486"/>
      <c r="P1190" s="492" t="s">
        <v>6954</v>
      </c>
      <c r="Q1190" s="469">
        <f t="shared" si="53"/>
        <v>10</v>
      </c>
      <c r="R1190" s="471"/>
    </row>
    <row r="1191" spans="1:18" ht="15.75" x14ac:dyDescent="0.2">
      <c r="A1191" s="480"/>
      <c r="B1191" s="481"/>
      <c r="C1191" s="482"/>
      <c r="D1191" s="488"/>
      <c r="E1191" s="481"/>
      <c r="F1191" s="513" t="s">
        <v>5283</v>
      </c>
      <c r="G1191" s="482">
        <f t="shared" si="52"/>
        <v>5</v>
      </c>
      <c r="H1191" s="485"/>
      <c r="I1191" s="485"/>
      <c r="J1191" s="485" t="s">
        <v>15</v>
      </c>
      <c r="K1191" s="481"/>
      <c r="L1191" s="485"/>
      <c r="M1191" s="478"/>
      <c r="N1191" s="486" t="s">
        <v>5284</v>
      </c>
      <c r="P1191" s="168"/>
      <c r="R1191" s="471"/>
    </row>
    <row r="1192" spans="1:18" ht="15" x14ac:dyDescent="0.2">
      <c r="A1192" s="480"/>
      <c r="B1192" s="481" t="s">
        <v>2151</v>
      </c>
      <c r="C1192" s="482" t="s">
        <v>2821</v>
      </c>
      <c r="D1192" s="488" t="s">
        <v>4244</v>
      </c>
      <c r="E1192" s="481" t="s">
        <v>6955</v>
      </c>
      <c r="F1192" s="490" t="s">
        <v>6956</v>
      </c>
      <c r="G1192" s="482">
        <f t="shared" si="52"/>
        <v>26</v>
      </c>
      <c r="H1192" s="485"/>
      <c r="I1192" s="485"/>
      <c r="J1192" s="485"/>
      <c r="K1192" s="481" t="s">
        <v>15</v>
      </c>
      <c r="L1192" s="481"/>
      <c r="M1192" s="478" t="s">
        <v>4289</v>
      </c>
      <c r="N1192" s="486"/>
      <c r="P1192" s="492" t="s">
        <v>6957</v>
      </c>
      <c r="Q1192" s="469">
        <f t="shared" ref="Q1192:Q1256" si="54">+LEN(P1192)</f>
        <v>10</v>
      </c>
      <c r="R1192" s="471" t="str">
        <f>+IF(Q1192&gt;10,"over"," ")</f>
        <v xml:space="preserve"> </v>
      </c>
    </row>
    <row r="1193" spans="1:18" ht="15" x14ac:dyDescent="0.2">
      <c r="A1193" s="480">
        <v>777000</v>
      </c>
      <c r="B1193" s="481" t="s">
        <v>2151</v>
      </c>
      <c r="C1193" s="482" t="s">
        <v>2821</v>
      </c>
      <c r="D1193" s="488" t="s">
        <v>4244</v>
      </c>
      <c r="E1193" s="481" t="s">
        <v>6958</v>
      </c>
      <c r="F1193" s="490" t="s">
        <v>6959</v>
      </c>
      <c r="G1193" s="482">
        <f t="shared" si="52"/>
        <v>25</v>
      </c>
      <c r="H1193" s="485"/>
      <c r="I1193" s="485"/>
      <c r="J1193" s="485"/>
      <c r="K1193" s="481" t="s">
        <v>15</v>
      </c>
      <c r="L1193" s="481"/>
      <c r="M1193" s="478"/>
      <c r="N1193" s="486"/>
      <c r="P1193" s="492" t="s">
        <v>6960</v>
      </c>
      <c r="Q1193" s="469">
        <f t="shared" si="54"/>
        <v>9</v>
      </c>
      <c r="R1193" s="471" t="str">
        <f>+IF(Q1193&gt;10,"over"," ")</f>
        <v xml:space="preserve"> </v>
      </c>
    </row>
    <row r="1194" spans="1:18" ht="15" x14ac:dyDescent="0.2">
      <c r="A1194" s="480">
        <v>777010</v>
      </c>
      <c r="B1194" s="481" t="s">
        <v>2151</v>
      </c>
      <c r="C1194" s="482" t="s">
        <v>2710</v>
      </c>
      <c r="D1194" s="488" t="s">
        <v>6134</v>
      </c>
      <c r="E1194" s="481" t="s">
        <v>6961</v>
      </c>
      <c r="F1194" s="490" t="s">
        <v>6962</v>
      </c>
      <c r="G1194" s="482">
        <f t="shared" si="52"/>
        <v>23</v>
      </c>
      <c r="H1194" s="485"/>
      <c r="I1194" s="485"/>
      <c r="J1194" s="485"/>
      <c r="K1194" s="481" t="s">
        <v>15</v>
      </c>
      <c r="L1194" s="481"/>
      <c r="M1194" s="478"/>
      <c r="N1194" s="486"/>
      <c r="P1194" s="492" t="s">
        <v>6963</v>
      </c>
      <c r="Q1194" s="469">
        <f t="shared" si="54"/>
        <v>9</v>
      </c>
      <c r="R1194" s="471"/>
    </row>
    <row r="1195" spans="1:18" ht="15" x14ac:dyDescent="0.2">
      <c r="A1195" s="480">
        <v>777020</v>
      </c>
      <c r="B1195" s="481" t="s">
        <v>2151</v>
      </c>
      <c r="C1195" s="482" t="s">
        <v>2710</v>
      </c>
      <c r="D1195" s="488" t="s">
        <v>6964</v>
      </c>
      <c r="E1195" s="481" t="s">
        <v>6965</v>
      </c>
      <c r="F1195" s="490" t="s">
        <v>6966</v>
      </c>
      <c r="G1195" s="482">
        <f t="shared" si="52"/>
        <v>5</v>
      </c>
      <c r="H1195" s="485"/>
      <c r="I1195" s="485"/>
      <c r="J1195" s="485"/>
      <c r="K1195" s="481" t="s">
        <v>15</v>
      </c>
      <c r="L1195" s="481"/>
      <c r="M1195" s="478"/>
      <c r="N1195" s="486"/>
      <c r="P1195" s="492" t="s">
        <v>6966</v>
      </c>
      <c r="Q1195" s="469">
        <f t="shared" si="54"/>
        <v>5</v>
      </c>
      <c r="R1195" s="471"/>
    </row>
    <row r="1196" spans="1:18" ht="15" x14ac:dyDescent="0.2">
      <c r="A1196" s="480">
        <v>777030</v>
      </c>
      <c r="B1196" s="481" t="s">
        <v>2151</v>
      </c>
      <c r="C1196" s="482" t="s">
        <v>2710</v>
      </c>
      <c r="D1196" s="488" t="s">
        <v>6964</v>
      </c>
      <c r="E1196" s="481" t="s">
        <v>6967</v>
      </c>
      <c r="F1196" s="490" t="s">
        <v>6968</v>
      </c>
      <c r="G1196" s="482">
        <f t="shared" si="52"/>
        <v>18</v>
      </c>
      <c r="H1196" s="485"/>
      <c r="I1196" s="485"/>
      <c r="J1196" s="485"/>
      <c r="K1196" s="481" t="s">
        <v>15</v>
      </c>
      <c r="L1196" s="481"/>
      <c r="M1196" s="478"/>
      <c r="N1196" s="486"/>
      <c r="P1196" s="492" t="s">
        <v>6969</v>
      </c>
      <c r="Q1196" s="469">
        <f t="shared" si="54"/>
        <v>10</v>
      </c>
      <c r="R1196" s="471"/>
    </row>
    <row r="1197" spans="1:18" ht="15" x14ac:dyDescent="0.2">
      <c r="A1197" s="480">
        <v>777040</v>
      </c>
      <c r="B1197" s="481" t="s">
        <v>2151</v>
      </c>
      <c r="C1197" s="482" t="s">
        <v>2710</v>
      </c>
      <c r="D1197" s="488">
        <v>225</v>
      </c>
      <c r="E1197" s="481">
        <v>7095</v>
      </c>
      <c r="F1197" s="490" t="s">
        <v>2317</v>
      </c>
      <c r="G1197" s="482">
        <f t="shared" si="52"/>
        <v>8</v>
      </c>
      <c r="H1197" s="485"/>
      <c r="I1197" s="485"/>
      <c r="J1197" s="485"/>
      <c r="K1197" s="481" t="s">
        <v>15</v>
      </c>
      <c r="L1197" s="481"/>
      <c r="M1197" s="478"/>
      <c r="N1197" s="486"/>
      <c r="P1197" s="492" t="s">
        <v>2317</v>
      </c>
      <c r="Q1197" s="469">
        <f t="shared" si="54"/>
        <v>8</v>
      </c>
      <c r="R1197" s="471" t="str">
        <f>+IF(Q1197&gt;10,"over"," ")</f>
        <v xml:space="preserve"> </v>
      </c>
    </row>
    <row r="1198" spans="1:18" ht="15" x14ac:dyDescent="0.2">
      <c r="A1198" s="480">
        <v>777050</v>
      </c>
      <c r="B1198" s="481" t="s">
        <v>2151</v>
      </c>
      <c r="C1198" s="482" t="s">
        <v>2710</v>
      </c>
      <c r="D1198" s="488" t="s">
        <v>6389</v>
      </c>
      <c r="E1198" s="481" t="s">
        <v>6970</v>
      </c>
      <c r="F1198" s="490" t="s">
        <v>6971</v>
      </c>
      <c r="G1198" s="482">
        <f t="shared" si="52"/>
        <v>29</v>
      </c>
      <c r="H1198" s="485"/>
      <c r="I1198" s="485"/>
      <c r="J1198" s="485"/>
      <c r="K1198" s="481" t="s">
        <v>15</v>
      </c>
      <c r="L1198" s="481"/>
      <c r="M1198" s="478"/>
      <c r="N1198" s="486"/>
      <c r="P1198" s="492" t="s">
        <v>6972</v>
      </c>
      <c r="Q1198" s="469">
        <f t="shared" si="54"/>
        <v>8</v>
      </c>
      <c r="R1198" s="471"/>
    </row>
    <row r="1199" spans="1:18" ht="15" x14ac:dyDescent="0.2">
      <c r="A1199" s="480">
        <v>777060</v>
      </c>
      <c r="B1199" s="481" t="s">
        <v>2151</v>
      </c>
      <c r="C1199" s="482" t="s">
        <v>2710</v>
      </c>
      <c r="D1199" s="488" t="s">
        <v>6389</v>
      </c>
      <c r="E1199" s="481" t="s">
        <v>6973</v>
      </c>
      <c r="F1199" s="490" t="s">
        <v>6974</v>
      </c>
      <c r="G1199" s="482">
        <f t="shared" si="52"/>
        <v>16</v>
      </c>
      <c r="H1199" s="485"/>
      <c r="I1199" s="485"/>
      <c r="J1199" s="485"/>
      <c r="K1199" s="481" t="s">
        <v>15</v>
      </c>
      <c r="L1199" s="481"/>
      <c r="M1199" s="478"/>
      <c r="N1199" s="486"/>
      <c r="P1199" s="492" t="s">
        <v>6975</v>
      </c>
      <c r="Q1199" s="469">
        <f t="shared" si="54"/>
        <v>10</v>
      </c>
      <c r="R1199" s="471"/>
    </row>
    <row r="1200" spans="1:18" ht="15" x14ac:dyDescent="0.2">
      <c r="A1200" s="480">
        <v>777070</v>
      </c>
      <c r="B1200" s="481" t="s">
        <v>2151</v>
      </c>
      <c r="C1200" s="482" t="s">
        <v>2710</v>
      </c>
      <c r="D1200" s="488" t="s">
        <v>6976</v>
      </c>
      <c r="E1200" s="481" t="s">
        <v>6977</v>
      </c>
      <c r="F1200" s="490" t="s">
        <v>6978</v>
      </c>
      <c r="G1200" s="482">
        <f t="shared" si="52"/>
        <v>10</v>
      </c>
      <c r="H1200" s="485"/>
      <c r="I1200" s="485"/>
      <c r="J1200" s="485"/>
      <c r="K1200" s="481" t="s">
        <v>15</v>
      </c>
      <c r="L1200" s="481"/>
      <c r="M1200" s="478"/>
      <c r="N1200" s="486"/>
      <c r="P1200" s="492" t="s">
        <v>6978</v>
      </c>
      <c r="Q1200" s="469">
        <f t="shared" si="54"/>
        <v>10</v>
      </c>
      <c r="R1200" s="471"/>
    </row>
    <row r="1201" spans="1:18" ht="15" x14ac:dyDescent="0.2">
      <c r="A1201" s="480">
        <v>777080</v>
      </c>
      <c r="B1201" s="481" t="s">
        <v>2151</v>
      </c>
      <c r="C1201" s="482" t="s">
        <v>2710</v>
      </c>
      <c r="D1201" s="488" t="s">
        <v>4244</v>
      </c>
      <c r="E1201" s="481" t="s">
        <v>6979</v>
      </c>
      <c r="F1201" s="490" t="s">
        <v>6980</v>
      </c>
      <c r="G1201" s="482">
        <f t="shared" si="52"/>
        <v>15</v>
      </c>
      <c r="H1201" s="485"/>
      <c r="I1201" s="485"/>
      <c r="J1201" s="485"/>
      <c r="K1201" s="481" t="s">
        <v>15</v>
      </c>
      <c r="L1201" s="481"/>
      <c r="M1201" s="478" t="s">
        <v>3194</v>
      </c>
      <c r="N1201" s="486"/>
      <c r="P1201" s="492" t="s">
        <v>6981</v>
      </c>
      <c r="Q1201" s="469">
        <f t="shared" si="54"/>
        <v>10</v>
      </c>
      <c r="R1201" s="471"/>
    </row>
    <row r="1202" spans="1:18" ht="15" x14ac:dyDescent="0.2">
      <c r="A1202" s="480"/>
      <c r="B1202" s="481" t="s">
        <v>2151</v>
      </c>
      <c r="C1202" s="482" t="s">
        <v>2821</v>
      </c>
      <c r="D1202" s="488" t="s">
        <v>6976</v>
      </c>
      <c r="E1202" s="481" t="s">
        <v>6982</v>
      </c>
      <c r="F1202" s="490" t="s">
        <v>6983</v>
      </c>
      <c r="G1202" s="482">
        <f t="shared" si="52"/>
        <v>21</v>
      </c>
      <c r="H1202" s="485"/>
      <c r="I1202" s="485"/>
      <c r="J1202" s="485"/>
      <c r="K1202" s="481" t="s">
        <v>15</v>
      </c>
      <c r="L1202" s="481"/>
      <c r="M1202" s="478" t="s">
        <v>4289</v>
      </c>
      <c r="N1202" s="486"/>
      <c r="P1202" s="492" t="s">
        <v>6984</v>
      </c>
      <c r="Q1202" s="469">
        <f t="shared" si="54"/>
        <v>10</v>
      </c>
      <c r="R1202" s="471"/>
    </row>
    <row r="1203" spans="1:18" ht="15" x14ac:dyDescent="0.2">
      <c r="A1203" s="480">
        <v>777090</v>
      </c>
      <c r="B1203" s="481" t="s">
        <v>2151</v>
      </c>
      <c r="C1203" s="482" t="s">
        <v>2710</v>
      </c>
      <c r="D1203" s="488" t="s">
        <v>6389</v>
      </c>
      <c r="E1203" s="481" t="s">
        <v>6985</v>
      </c>
      <c r="F1203" s="490" t="s">
        <v>6986</v>
      </c>
      <c r="G1203" s="482">
        <f t="shared" si="52"/>
        <v>19</v>
      </c>
      <c r="H1203" s="485"/>
      <c r="I1203" s="485"/>
      <c r="J1203" s="485"/>
      <c r="K1203" s="481" t="s">
        <v>15</v>
      </c>
      <c r="L1203" s="481"/>
      <c r="M1203" s="478"/>
      <c r="N1203" s="486"/>
      <c r="P1203" s="492" t="s">
        <v>6987</v>
      </c>
      <c r="Q1203" s="469">
        <f t="shared" si="54"/>
        <v>10</v>
      </c>
      <c r="R1203" s="471"/>
    </row>
    <row r="1204" spans="1:18" ht="15" x14ac:dyDescent="0.2">
      <c r="A1204" s="480">
        <v>777100</v>
      </c>
      <c r="B1204" s="481" t="s">
        <v>2151</v>
      </c>
      <c r="C1204" s="482" t="s">
        <v>2710</v>
      </c>
      <c r="D1204" s="488" t="s">
        <v>6976</v>
      </c>
      <c r="E1204" s="481" t="s">
        <v>6988</v>
      </c>
      <c r="F1204" s="490" t="s">
        <v>6989</v>
      </c>
      <c r="G1204" s="482">
        <f t="shared" si="52"/>
        <v>30</v>
      </c>
      <c r="H1204" s="485"/>
      <c r="I1204" s="485"/>
      <c r="J1204" s="485"/>
      <c r="K1204" s="481" t="s">
        <v>15</v>
      </c>
      <c r="L1204" s="481"/>
      <c r="M1204" s="478" t="s">
        <v>6990</v>
      </c>
      <c r="N1204" s="486"/>
      <c r="P1204" s="492" t="s">
        <v>6991</v>
      </c>
      <c r="Q1204" s="469">
        <f t="shared" si="54"/>
        <v>10</v>
      </c>
      <c r="R1204" s="471"/>
    </row>
    <row r="1205" spans="1:18" ht="15" x14ac:dyDescent="0.2">
      <c r="A1205" s="480">
        <v>777110</v>
      </c>
      <c r="B1205" s="481" t="s">
        <v>2151</v>
      </c>
      <c r="C1205" s="482" t="s">
        <v>2710</v>
      </c>
      <c r="D1205" s="488" t="s">
        <v>6976</v>
      </c>
      <c r="E1205" s="481" t="s">
        <v>6992</v>
      </c>
      <c r="F1205" s="490" t="s">
        <v>6993</v>
      </c>
      <c r="G1205" s="482">
        <f t="shared" si="52"/>
        <v>25</v>
      </c>
      <c r="H1205" s="485"/>
      <c r="I1205" s="485"/>
      <c r="J1205" s="485"/>
      <c r="K1205" s="481" t="s">
        <v>15</v>
      </c>
      <c r="L1205" s="481"/>
      <c r="M1205" s="478" t="s">
        <v>6994</v>
      </c>
      <c r="N1205" s="486"/>
      <c r="P1205" s="492" t="s">
        <v>6995</v>
      </c>
      <c r="Q1205" s="469">
        <f>+LEN(P1205)</f>
        <v>10</v>
      </c>
      <c r="R1205" s="471" t="str">
        <f>+IF(Q1205&gt;10,"over"," ")</f>
        <v xml:space="preserve"> </v>
      </c>
    </row>
    <row r="1206" spans="1:18" ht="15" x14ac:dyDescent="0.2">
      <c r="A1206" s="480">
        <v>777120</v>
      </c>
      <c r="B1206" s="481" t="s">
        <v>2151</v>
      </c>
      <c r="C1206" s="482" t="s">
        <v>2710</v>
      </c>
      <c r="D1206" s="488" t="s">
        <v>6389</v>
      </c>
      <c r="E1206" s="481" t="s">
        <v>6996</v>
      </c>
      <c r="F1206" s="490" t="s">
        <v>6997</v>
      </c>
      <c r="G1206" s="482">
        <f t="shared" si="52"/>
        <v>23</v>
      </c>
      <c r="H1206" s="485"/>
      <c r="I1206" s="485"/>
      <c r="J1206" s="485"/>
      <c r="K1206" s="481" t="s">
        <v>15</v>
      </c>
      <c r="L1206" s="481"/>
      <c r="M1206" s="478"/>
      <c r="N1206" s="486"/>
      <c r="P1206" s="492" t="s">
        <v>6998</v>
      </c>
      <c r="Q1206" s="469">
        <f t="shared" si="54"/>
        <v>10</v>
      </c>
      <c r="R1206" s="471"/>
    </row>
    <row r="1207" spans="1:18" ht="15" x14ac:dyDescent="0.2">
      <c r="A1207" s="480">
        <v>777130</v>
      </c>
      <c r="B1207" s="481" t="s">
        <v>2151</v>
      </c>
      <c r="C1207" s="482" t="s">
        <v>2710</v>
      </c>
      <c r="D1207" s="488" t="s">
        <v>6389</v>
      </c>
      <c r="E1207" s="481" t="s">
        <v>6999</v>
      </c>
      <c r="F1207" s="490" t="s">
        <v>7000</v>
      </c>
      <c r="G1207" s="482">
        <f t="shared" si="52"/>
        <v>29</v>
      </c>
      <c r="H1207" s="485"/>
      <c r="I1207" s="485"/>
      <c r="J1207" s="485"/>
      <c r="K1207" s="481" t="s">
        <v>15</v>
      </c>
      <c r="L1207" s="481"/>
      <c r="M1207" s="478"/>
      <c r="N1207" s="486"/>
      <c r="P1207" s="492" t="s">
        <v>7001</v>
      </c>
      <c r="Q1207" s="469">
        <f t="shared" si="54"/>
        <v>10</v>
      </c>
      <c r="R1207" s="471"/>
    </row>
    <row r="1208" spans="1:18" ht="15" x14ac:dyDescent="0.2">
      <c r="A1208" s="480">
        <v>777140</v>
      </c>
      <c r="B1208" s="481" t="s">
        <v>2151</v>
      </c>
      <c r="C1208" s="482" t="s">
        <v>2710</v>
      </c>
      <c r="D1208" s="488" t="s">
        <v>6389</v>
      </c>
      <c r="E1208" s="481" t="s">
        <v>7002</v>
      </c>
      <c r="F1208" s="490" t="s">
        <v>7003</v>
      </c>
      <c r="G1208" s="482">
        <f t="shared" si="52"/>
        <v>26</v>
      </c>
      <c r="H1208" s="485"/>
      <c r="I1208" s="485"/>
      <c r="J1208" s="485"/>
      <c r="K1208" s="481" t="s">
        <v>15</v>
      </c>
      <c r="L1208" s="481"/>
      <c r="M1208" s="478"/>
      <c r="N1208" s="486"/>
      <c r="P1208" s="492" t="s">
        <v>7004</v>
      </c>
      <c r="Q1208" s="469">
        <f t="shared" si="54"/>
        <v>10</v>
      </c>
      <c r="R1208" s="471"/>
    </row>
    <row r="1209" spans="1:18" ht="15" x14ac:dyDescent="0.2">
      <c r="A1209" s="480">
        <v>777150</v>
      </c>
      <c r="B1209" s="481" t="s">
        <v>2151</v>
      </c>
      <c r="C1209" s="482" t="s">
        <v>2710</v>
      </c>
      <c r="D1209" s="488" t="s">
        <v>6389</v>
      </c>
      <c r="E1209" s="481" t="s">
        <v>7005</v>
      </c>
      <c r="F1209" s="490" t="s">
        <v>7006</v>
      </c>
      <c r="G1209" s="482">
        <f t="shared" si="52"/>
        <v>9</v>
      </c>
      <c r="H1209" s="485"/>
      <c r="I1209" s="485"/>
      <c r="J1209" s="485"/>
      <c r="K1209" s="481" t="s">
        <v>15</v>
      </c>
      <c r="L1209" s="481"/>
      <c r="M1209" s="478"/>
      <c r="N1209" s="486"/>
      <c r="P1209" s="492" t="s">
        <v>7006</v>
      </c>
      <c r="Q1209" s="469">
        <f t="shared" si="54"/>
        <v>9</v>
      </c>
      <c r="R1209" s="471"/>
    </row>
    <row r="1210" spans="1:18" ht="15" x14ac:dyDescent="0.2">
      <c r="A1210" s="480"/>
      <c r="B1210" s="481" t="s">
        <v>2151</v>
      </c>
      <c r="C1210" s="482" t="s">
        <v>2821</v>
      </c>
      <c r="D1210" s="488" t="s">
        <v>6389</v>
      </c>
      <c r="E1210" s="481" t="s">
        <v>7007</v>
      </c>
      <c r="F1210" s="490" t="s">
        <v>7008</v>
      </c>
      <c r="G1210" s="482">
        <f t="shared" si="52"/>
        <v>22</v>
      </c>
      <c r="H1210" s="485"/>
      <c r="I1210" s="485"/>
      <c r="J1210" s="485"/>
      <c r="K1210" s="481" t="s">
        <v>15</v>
      </c>
      <c r="L1210" s="481"/>
      <c r="M1210" s="478" t="s">
        <v>5075</v>
      </c>
      <c r="N1210" s="486"/>
      <c r="P1210" s="492" t="s">
        <v>7009</v>
      </c>
      <c r="Q1210" s="469">
        <f t="shared" si="54"/>
        <v>10</v>
      </c>
      <c r="R1210" s="471"/>
    </row>
    <row r="1211" spans="1:18" ht="15" x14ac:dyDescent="0.2">
      <c r="A1211" s="480">
        <v>777160</v>
      </c>
      <c r="B1211" s="481" t="s">
        <v>2151</v>
      </c>
      <c r="C1211" s="482" t="s">
        <v>2710</v>
      </c>
      <c r="D1211" s="488" t="s">
        <v>231</v>
      </c>
      <c r="E1211" s="481" t="s">
        <v>7010</v>
      </c>
      <c r="F1211" s="490" t="s">
        <v>7011</v>
      </c>
      <c r="G1211" s="482">
        <f t="shared" si="52"/>
        <v>24</v>
      </c>
      <c r="H1211" s="485"/>
      <c r="I1211" s="485"/>
      <c r="J1211" s="485"/>
      <c r="K1211" s="481" t="s">
        <v>15</v>
      </c>
      <c r="L1211" s="481"/>
      <c r="M1211" s="478"/>
      <c r="N1211" s="486"/>
      <c r="P1211" s="492" t="s">
        <v>7012</v>
      </c>
      <c r="Q1211" s="469">
        <f t="shared" si="54"/>
        <v>10</v>
      </c>
      <c r="R1211" s="471"/>
    </row>
    <row r="1212" spans="1:18" ht="15" x14ac:dyDescent="0.2">
      <c r="A1212" s="480">
        <v>777170</v>
      </c>
      <c r="B1212" s="481" t="s">
        <v>2151</v>
      </c>
      <c r="C1212" s="482" t="s">
        <v>2710</v>
      </c>
      <c r="D1212" s="488" t="s">
        <v>6389</v>
      </c>
      <c r="E1212" s="481" t="s">
        <v>7013</v>
      </c>
      <c r="F1212" s="490" t="s">
        <v>7014</v>
      </c>
      <c r="G1212" s="482">
        <f t="shared" si="52"/>
        <v>20</v>
      </c>
      <c r="H1212" s="485"/>
      <c r="I1212" s="485"/>
      <c r="J1212" s="485"/>
      <c r="K1212" s="481" t="s">
        <v>15</v>
      </c>
      <c r="L1212" s="481"/>
      <c r="M1212" s="478"/>
      <c r="N1212" s="486"/>
      <c r="P1212" s="492" t="s">
        <v>7015</v>
      </c>
      <c r="Q1212" s="469">
        <f t="shared" si="54"/>
        <v>9</v>
      </c>
      <c r="R1212" s="471"/>
    </row>
    <row r="1213" spans="1:18" ht="15" x14ac:dyDescent="0.2">
      <c r="A1213" s="480">
        <v>777180</v>
      </c>
      <c r="B1213" s="481" t="s">
        <v>2151</v>
      </c>
      <c r="C1213" s="482" t="s">
        <v>2710</v>
      </c>
      <c r="D1213" s="488" t="s">
        <v>6389</v>
      </c>
      <c r="E1213" s="481" t="s">
        <v>7016</v>
      </c>
      <c r="F1213" s="490" t="s">
        <v>7017</v>
      </c>
      <c r="G1213" s="482">
        <f t="shared" si="52"/>
        <v>16</v>
      </c>
      <c r="H1213" s="485"/>
      <c r="I1213" s="485"/>
      <c r="J1213" s="485"/>
      <c r="K1213" s="481" t="s">
        <v>15</v>
      </c>
      <c r="L1213" s="481"/>
      <c r="M1213" s="478"/>
      <c r="N1213" s="486"/>
      <c r="P1213" s="492" t="s">
        <v>7018</v>
      </c>
      <c r="Q1213" s="469">
        <f t="shared" si="54"/>
        <v>10</v>
      </c>
      <c r="R1213" s="471"/>
    </row>
    <row r="1214" spans="1:18" ht="15" x14ac:dyDescent="0.2">
      <c r="A1214" s="480">
        <v>777181</v>
      </c>
      <c r="B1214" s="481"/>
      <c r="C1214" s="482" t="s">
        <v>2710</v>
      </c>
      <c r="D1214" s="488"/>
      <c r="E1214" s="481"/>
      <c r="F1214" s="490" t="s">
        <v>7019</v>
      </c>
      <c r="G1214" s="482">
        <f t="shared" si="52"/>
        <v>20</v>
      </c>
      <c r="H1214" s="485"/>
      <c r="I1214" s="485"/>
      <c r="J1214" s="485"/>
      <c r="K1214" s="481"/>
      <c r="L1214" s="481" t="s">
        <v>15</v>
      </c>
      <c r="M1214" s="478"/>
      <c r="N1214" s="486"/>
      <c r="P1214" s="492"/>
      <c r="R1214" s="471"/>
    </row>
    <row r="1215" spans="1:18" ht="15" x14ac:dyDescent="0.2">
      <c r="A1215" s="480">
        <v>777190</v>
      </c>
      <c r="B1215" s="481" t="s">
        <v>2151</v>
      </c>
      <c r="C1215" s="482" t="s">
        <v>2710</v>
      </c>
      <c r="D1215" s="488" t="s">
        <v>6976</v>
      </c>
      <c r="E1215" s="481" t="s">
        <v>7020</v>
      </c>
      <c r="F1215" s="490" t="s">
        <v>7021</v>
      </c>
      <c r="G1215" s="482">
        <f t="shared" si="52"/>
        <v>23</v>
      </c>
      <c r="H1215" s="485"/>
      <c r="I1215" s="485"/>
      <c r="J1215" s="485"/>
      <c r="K1215" s="481" t="s">
        <v>15</v>
      </c>
      <c r="L1215" s="481"/>
      <c r="M1215" s="478"/>
      <c r="N1215" s="486"/>
      <c r="P1215" s="492" t="s">
        <v>7022</v>
      </c>
      <c r="Q1215" s="469">
        <f t="shared" si="54"/>
        <v>10</v>
      </c>
      <c r="R1215" s="471"/>
    </row>
    <row r="1216" spans="1:18" ht="15" x14ac:dyDescent="0.2">
      <c r="A1216" s="480">
        <v>777200</v>
      </c>
      <c r="B1216" s="481" t="s">
        <v>2151</v>
      </c>
      <c r="C1216" s="482" t="s">
        <v>2710</v>
      </c>
      <c r="D1216" s="488" t="s">
        <v>6976</v>
      </c>
      <c r="E1216" s="481" t="s">
        <v>7023</v>
      </c>
      <c r="F1216" s="490" t="s">
        <v>7024</v>
      </c>
      <c r="G1216" s="482">
        <f t="shared" si="52"/>
        <v>28</v>
      </c>
      <c r="H1216" s="485"/>
      <c r="I1216" s="485"/>
      <c r="J1216" s="485"/>
      <c r="K1216" s="481" t="s">
        <v>15</v>
      </c>
      <c r="L1216" s="481"/>
      <c r="M1216" s="478"/>
      <c r="N1216" s="486"/>
      <c r="P1216" s="492" t="s">
        <v>7025</v>
      </c>
      <c r="Q1216" s="469">
        <f t="shared" si="54"/>
        <v>10</v>
      </c>
      <c r="R1216" s="471"/>
    </row>
    <row r="1217" spans="1:18" ht="15" x14ac:dyDescent="0.2">
      <c r="A1217" s="480"/>
      <c r="B1217" s="481" t="s">
        <v>2151</v>
      </c>
      <c r="C1217" s="482" t="s">
        <v>2821</v>
      </c>
      <c r="D1217" s="488" t="s">
        <v>6976</v>
      </c>
      <c r="E1217" s="481" t="s">
        <v>7026</v>
      </c>
      <c r="F1217" s="490" t="s">
        <v>7027</v>
      </c>
      <c r="G1217" s="482">
        <f t="shared" si="52"/>
        <v>24</v>
      </c>
      <c r="H1217" s="485"/>
      <c r="I1217" s="485"/>
      <c r="J1217" s="485"/>
      <c r="K1217" s="481" t="s">
        <v>15</v>
      </c>
      <c r="L1217" s="481"/>
      <c r="M1217" s="478" t="s">
        <v>4289</v>
      </c>
      <c r="N1217" s="486"/>
      <c r="P1217" s="492" t="s">
        <v>7028</v>
      </c>
      <c r="Q1217" s="469">
        <f t="shared" si="54"/>
        <v>10</v>
      </c>
      <c r="R1217" s="471"/>
    </row>
    <row r="1218" spans="1:18" ht="15" x14ac:dyDescent="0.2">
      <c r="A1218" s="480">
        <v>777210</v>
      </c>
      <c r="B1218" s="481" t="s">
        <v>2151</v>
      </c>
      <c r="C1218" s="482" t="s">
        <v>2710</v>
      </c>
      <c r="D1218" s="488" t="s">
        <v>6976</v>
      </c>
      <c r="E1218" s="481" t="s">
        <v>7029</v>
      </c>
      <c r="F1218" s="490" t="s">
        <v>7030</v>
      </c>
      <c r="G1218" s="482">
        <f t="shared" si="52"/>
        <v>11</v>
      </c>
      <c r="H1218" s="485"/>
      <c r="I1218" s="485"/>
      <c r="J1218" s="485"/>
      <c r="K1218" s="481" t="s">
        <v>15</v>
      </c>
      <c r="L1218" s="481"/>
      <c r="M1218" s="478"/>
      <c r="N1218" s="486"/>
      <c r="P1218" s="492" t="s">
        <v>7031</v>
      </c>
      <c r="Q1218" s="469">
        <f t="shared" si="54"/>
        <v>7</v>
      </c>
      <c r="R1218" s="471"/>
    </row>
    <row r="1219" spans="1:18" ht="15" x14ac:dyDescent="0.2">
      <c r="A1219" s="480">
        <v>777220</v>
      </c>
      <c r="B1219" s="481" t="s">
        <v>2151</v>
      </c>
      <c r="C1219" s="482" t="s">
        <v>2710</v>
      </c>
      <c r="D1219" s="488"/>
      <c r="E1219" s="481"/>
      <c r="F1219" s="490" t="s">
        <v>7032</v>
      </c>
      <c r="G1219" s="482">
        <f t="shared" si="52"/>
        <v>21</v>
      </c>
      <c r="H1219" s="485"/>
      <c r="I1219" s="485"/>
      <c r="J1219" s="485"/>
      <c r="K1219" s="481" t="s">
        <v>15</v>
      </c>
      <c r="L1219" s="481"/>
      <c r="M1219" s="478" t="s">
        <v>5338</v>
      </c>
      <c r="N1219" s="486"/>
      <c r="P1219" s="492" t="s">
        <v>7033</v>
      </c>
      <c r="Q1219" s="469">
        <f t="shared" si="54"/>
        <v>10</v>
      </c>
      <c r="R1219" s="471"/>
    </row>
    <row r="1220" spans="1:18" ht="15" x14ac:dyDescent="0.2">
      <c r="A1220" s="480">
        <v>777230</v>
      </c>
      <c r="B1220" s="481" t="s">
        <v>2151</v>
      </c>
      <c r="C1220" s="482" t="s">
        <v>2710</v>
      </c>
      <c r="D1220" s="488" t="s">
        <v>6976</v>
      </c>
      <c r="E1220" s="481" t="s">
        <v>7034</v>
      </c>
      <c r="F1220" s="490" t="s">
        <v>7035</v>
      </c>
      <c r="G1220" s="482">
        <f t="shared" si="52"/>
        <v>18</v>
      </c>
      <c r="H1220" s="485"/>
      <c r="I1220" s="485"/>
      <c r="J1220" s="485"/>
      <c r="K1220" s="481" t="s">
        <v>15</v>
      </c>
      <c r="L1220" s="481"/>
      <c r="M1220" s="478"/>
      <c r="N1220" s="486"/>
      <c r="P1220" s="492" t="s">
        <v>7036</v>
      </c>
      <c r="Q1220" s="469">
        <f t="shared" si="54"/>
        <v>10</v>
      </c>
      <c r="R1220" s="471"/>
    </row>
    <row r="1221" spans="1:18" ht="15" x14ac:dyDescent="0.2">
      <c r="A1221" s="480">
        <v>777240</v>
      </c>
      <c r="B1221" s="481" t="s">
        <v>2151</v>
      </c>
      <c r="C1221" s="482" t="s">
        <v>2710</v>
      </c>
      <c r="D1221" s="488" t="s">
        <v>6976</v>
      </c>
      <c r="E1221" s="481" t="s">
        <v>7037</v>
      </c>
      <c r="F1221" s="490" t="s">
        <v>7038</v>
      </c>
      <c r="G1221" s="482">
        <f t="shared" si="52"/>
        <v>15</v>
      </c>
      <c r="H1221" s="485"/>
      <c r="I1221" s="485"/>
      <c r="J1221" s="485"/>
      <c r="K1221" s="481" t="s">
        <v>15</v>
      </c>
      <c r="L1221" s="481"/>
      <c r="M1221" s="478"/>
      <c r="N1221" s="486"/>
      <c r="P1221" s="492" t="s">
        <v>7039</v>
      </c>
      <c r="Q1221" s="469">
        <f t="shared" si="54"/>
        <v>10</v>
      </c>
      <c r="R1221" s="471"/>
    </row>
    <row r="1222" spans="1:18" ht="15" x14ac:dyDescent="0.2">
      <c r="A1222" s="480"/>
      <c r="B1222" s="481" t="s">
        <v>2151</v>
      </c>
      <c r="C1222" s="482" t="s">
        <v>2821</v>
      </c>
      <c r="D1222" s="488" t="s">
        <v>6976</v>
      </c>
      <c r="E1222" s="481" t="s">
        <v>7040</v>
      </c>
      <c r="F1222" s="490" t="s">
        <v>7041</v>
      </c>
      <c r="G1222" s="482">
        <f t="shared" si="52"/>
        <v>25</v>
      </c>
      <c r="H1222" s="485"/>
      <c r="I1222" s="485"/>
      <c r="J1222" s="485"/>
      <c r="K1222" s="481" t="s">
        <v>15</v>
      </c>
      <c r="L1222" s="481"/>
      <c r="M1222" s="478" t="s">
        <v>4289</v>
      </c>
      <c r="N1222" s="486"/>
      <c r="P1222" s="492" t="s">
        <v>7042</v>
      </c>
      <c r="Q1222" s="469">
        <f t="shared" si="54"/>
        <v>10</v>
      </c>
      <c r="R1222" s="471"/>
    </row>
    <row r="1223" spans="1:18" ht="15" x14ac:dyDescent="0.2">
      <c r="A1223" s="480">
        <v>777250</v>
      </c>
      <c r="B1223" s="481" t="s">
        <v>2151</v>
      </c>
      <c r="C1223" s="482" t="s">
        <v>2710</v>
      </c>
      <c r="D1223" s="488"/>
      <c r="E1223" s="481"/>
      <c r="F1223" s="490" t="s">
        <v>7043</v>
      </c>
      <c r="G1223" s="482">
        <f t="shared" si="52"/>
        <v>30</v>
      </c>
      <c r="H1223" s="485"/>
      <c r="I1223" s="485"/>
      <c r="J1223" s="485"/>
      <c r="K1223" s="481" t="s">
        <v>15</v>
      </c>
      <c r="L1223" s="481"/>
      <c r="M1223" s="478" t="s">
        <v>5338</v>
      </c>
      <c r="N1223" s="486"/>
      <c r="P1223" s="492" t="s">
        <v>7044</v>
      </c>
      <c r="Q1223" s="469">
        <f t="shared" si="54"/>
        <v>9</v>
      </c>
      <c r="R1223" s="471"/>
    </row>
    <row r="1224" spans="1:18" ht="15" x14ac:dyDescent="0.2">
      <c r="A1224" s="480">
        <v>777260</v>
      </c>
      <c r="B1224" s="481" t="s">
        <v>2151</v>
      </c>
      <c r="C1224" s="482" t="s">
        <v>2710</v>
      </c>
      <c r="D1224" s="488" t="s">
        <v>6976</v>
      </c>
      <c r="E1224" s="481" t="s">
        <v>7045</v>
      </c>
      <c r="F1224" s="490" t="s">
        <v>7046</v>
      </c>
      <c r="G1224" s="482">
        <f t="shared" si="52"/>
        <v>16</v>
      </c>
      <c r="H1224" s="485"/>
      <c r="I1224" s="485"/>
      <c r="J1224" s="485"/>
      <c r="K1224" s="481" t="s">
        <v>15</v>
      </c>
      <c r="L1224" s="481"/>
      <c r="M1224" s="478"/>
      <c r="N1224" s="486"/>
      <c r="P1224" s="492" t="s">
        <v>7047</v>
      </c>
      <c r="Q1224" s="469">
        <f t="shared" si="54"/>
        <v>10</v>
      </c>
      <c r="R1224" s="471"/>
    </row>
    <row r="1225" spans="1:18" ht="15" x14ac:dyDescent="0.2">
      <c r="A1225" s="480">
        <v>777270</v>
      </c>
      <c r="B1225" s="481" t="s">
        <v>2151</v>
      </c>
      <c r="C1225" s="482" t="s">
        <v>2710</v>
      </c>
      <c r="D1225" s="488" t="s">
        <v>6976</v>
      </c>
      <c r="E1225" s="481" t="s">
        <v>7048</v>
      </c>
      <c r="F1225" s="490" t="s">
        <v>7049</v>
      </c>
      <c r="G1225" s="482">
        <f t="shared" si="52"/>
        <v>19</v>
      </c>
      <c r="H1225" s="485"/>
      <c r="I1225" s="485"/>
      <c r="J1225" s="485"/>
      <c r="K1225" s="481" t="s">
        <v>15</v>
      </c>
      <c r="L1225" s="481"/>
      <c r="M1225" s="478"/>
      <c r="N1225" s="486"/>
      <c r="P1225" s="492" t="s">
        <v>7050</v>
      </c>
      <c r="Q1225" s="469">
        <f t="shared" si="54"/>
        <v>10</v>
      </c>
      <c r="R1225" s="471"/>
    </row>
    <row r="1226" spans="1:18" ht="15" x14ac:dyDescent="0.2">
      <c r="A1226" s="480">
        <v>777271</v>
      </c>
      <c r="B1226" s="481" t="s">
        <v>2151</v>
      </c>
      <c r="C1226" s="482" t="s">
        <v>2710</v>
      </c>
      <c r="D1226" s="488" t="s">
        <v>6389</v>
      </c>
      <c r="E1226" s="481" t="s">
        <v>7051</v>
      </c>
      <c r="F1226" s="490" t="s">
        <v>7052</v>
      </c>
      <c r="G1226" s="482">
        <f t="shared" si="52"/>
        <v>30</v>
      </c>
      <c r="H1226" s="485"/>
      <c r="I1226" s="485"/>
      <c r="J1226" s="485"/>
      <c r="K1226" s="481"/>
      <c r="L1226" s="481" t="s">
        <v>15</v>
      </c>
      <c r="M1226" s="478" t="s">
        <v>2919</v>
      </c>
      <c r="N1226" s="486"/>
      <c r="P1226" s="492"/>
      <c r="R1226" s="471"/>
    </row>
    <row r="1227" spans="1:18" ht="15" x14ac:dyDescent="0.2">
      <c r="A1227" s="480">
        <v>777272</v>
      </c>
      <c r="B1227" s="481" t="s">
        <v>2151</v>
      </c>
      <c r="C1227" s="482" t="s">
        <v>2710</v>
      </c>
      <c r="D1227" s="488" t="s">
        <v>6389</v>
      </c>
      <c r="E1227" s="481" t="s">
        <v>7051</v>
      </c>
      <c r="F1227" s="490" t="s">
        <v>7053</v>
      </c>
      <c r="G1227" s="482">
        <f t="shared" si="52"/>
        <v>29</v>
      </c>
      <c r="H1227" s="485"/>
      <c r="I1227" s="485"/>
      <c r="J1227" s="485"/>
      <c r="K1227" s="481"/>
      <c r="L1227" s="481" t="s">
        <v>15</v>
      </c>
      <c r="M1227" s="478" t="s">
        <v>2919</v>
      </c>
      <c r="N1227" s="486"/>
      <c r="P1227" s="492"/>
      <c r="R1227" s="471"/>
    </row>
    <row r="1228" spans="1:18" ht="15" x14ac:dyDescent="0.2">
      <c r="A1228" s="480">
        <v>777273</v>
      </c>
      <c r="B1228" s="481" t="s">
        <v>2151</v>
      </c>
      <c r="C1228" s="482" t="s">
        <v>2710</v>
      </c>
      <c r="D1228" s="488" t="s">
        <v>6389</v>
      </c>
      <c r="E1228" s="481" t="s">
        <v>7051</v>
      </c>
      <c r="F1228" s="490" t="s">
        <v>7054</v>
      </c>
      <c r="G1228" s="482">
        <f t="shared" si="52"/>
        <v>21</v>
      </c>
      <c r="H1228" s="485"/>
      <c r="I1228" s="485"/>
      <c r="J1228" s="485"/>
      <c r="K1228" s="481"/>
      <c r="L1228" s="481" t="s">
        <v>15</v>
      </c>
      <c r="M1228" s="478" t="s">
        <v>2919</v>
      </c>
      <c r="N1228" s="486"/>
      <c r="P1228" s="492"/>
      <c r="R1228" s="471"/>
    </row>
    <row r="1229" spans="1:18" ht="15" x14ac:dyDescent="0.2">
      <c r="A1229" s="480">
        <v>777280</v>
      </c>
      <c r="B1229" s="481" t="s">
        <v>2151</v>
      </c>
      <c r="C1229" s="482" t="s">
        <v>2710</v>
      </c>
      <c r="D1229" s="488" t="s">
        <v>6976</v>
      </c>
      <c r="E1229" s="481" t="s">
        <v>7055</v>
      </c>
      <c r="F1229" s="490" t="s">
        <v>7056</v>
      </c>
      <c r="G1229" s="482">
        <f t="shared" si="52"/>
        <v>28</v>
      </c>
      <c r="H1229" s="485"/>
      <c r="I1229" s="485"/>
      <c r="J1229" s="485"/>
      <c r="K1229" s="481" t="s">
        <v>15</v>
      </c>
      <c r="L1229" s="481"/>
      <c r="M1229" s="478"/>
      <c r="N1229" s="486"/>
      <c r="P1229" s="492" t="s">
        <v>7057</v>
      </c>
      <c r="Q1229" s="469">
        <f t="shared" si="54"/>
        <v>10</v>
      </c>
      <c r="R1229" s="471"/>
    </row>
    <row r="1230" spans="1:18" ht="15" x14ac:dyDescent="0.2">
      <c r="A1230" s="480"/>
      <c r="B1230" s="481" t="s">
        <v>2151</v>
      </c>
      <c r="C1230" s="482" t="s">
        <v>2821</v>
      </c>
      <c r="D1230" s="488" t="s">
        <v>6976</v>
      </c>
      <c r="E1230" s="481" t="s">
        <v>7058</v>
      </c>
      <c r="F1230" s="490" t="s">
        <v>7059</v>
      </c>
      <c r="G1230" s="482">
        <f t="shared" si="52"/>
        <v>12</v>
      </c>
      <c r="H1230" s="485"/>
      <c r="I1230" s="485"/>
      <c r="J1230" s="485"/>
      <c r="K1230" s="481" t="s">
        <v>15</v>
      </c>
      <c r="L1230" s="481"/>
      <c r="M1230" s="478" t="s">
        <v>4289</v>
      </c>
      <c r="N1230" s="486"/>
      <c r="P1230" s="492" t="s">
        <v>7060</v>
      </c>
      <c r="Q1230" s="469">
        <f t="shared" si="54"/>
        <v>10</v>
      </c>
      <c r="R1230" s="471"/>
    </row>
    <row r="1231" spans="1:18" ht="15" x14ac:dyDescent="0.2">
      <c r="A1231" s="480">
        <v>777290</v>
      </c>
      <c r="B1231" s="481" t="s">
        <v>2151</v>
      </c>
      <c r="C1231" s="482" t="s">
        <v>2710</v>
      </c>
      <c r="D1231" s="488" t="s">
        <v>231</v>
      </c>
      <c r="E1231" s="481" t="s">
        <v>7061</v>
      </c>
      <c r="F1231" s="490" t="s">
        <v>7062</v>
      </c>
      <c r="G1231" s="482">
        <f t="shared" si="52"/>
        <v>25</v>
      </c>
      <c r="H1231" s="485"/>
      <c r="I1231" s="485"/>
      <c r="J1231" s="485"/>
      <c r="K1231" s="481" t="s">
        <v>15</v>
      </c>
      <c r="L1231" s="481"/>
      <c r="M1231" s="478"/>
      <c r="N1231" s="486"/>
      <c r="P1231" s="492" t="s">
        <v>7063</v>
      </c>
      <c r="Q1231" s="469">
        <f t="shared" si="54"/>
        <v>10</v>
      </c>
      <c r="R1231" s="471"/>
    </row>
    <row r="1232" spans="1:18" ht="15" x14ac:dyDescent="0.2">
      <c r="A1232" s="480">
        <v>777300</v>
      </c>
      <c r="B1232" s="481" t="s">
        <v>2151</v>
      </c>
      <c r="C1232" s="482" t="s">
        <v>2710</v>
      </c>
      <c r="D1232" s="488" t="s">
        <v>6976</v>
      </c>
      <c r="E1232" s="481" t="s">
        <v>7064</v>
      </c>
      <c r="F1232" s="490" t="s">
        <v>7065</v>
      </c>
      <c r="G1232" s="482">
        <f t="shared" si="52"/>
        <v>24</v>
      </c>
      <c r="H1232" s="485"/>
      <c r="I1232" s="485"/>
      <c r="J1232" s="485"/>
      <c r="K1232" s="481" t="s">
        <v>15</v>
      </c>
      <c r="L1232" s="481"/>
      <c r="M1232" s="478"/>
      <c r="N1232" s="486"/>
      <c r="P1232" s="492" t="s">
        <v>7066</v>
      </c>
      <c r="Q1232" s="469">
        <f t="shared" si="54"/>
        <v>10</v>
      </c>
      <c r="R1232" s="471"/>
    </row>
    <row r="1233" spans="1:18" ht="15" x14ac:dyDescent="0.2">
      <c r="A1233" s="480">
        <v>777310</v>
      </c>
      <c r="B1233" s="481" t="s">
        <v>2151</v>
      </c>
      <c r="C1233" s="482" t="s">
        <v>2710</v>
      </c>
      <c r="D1233" s="488" t="s">
        <v>6389</v>
      </c>
      <c r="E1233" s="481" t="s">
        <v>7067</v>
      </c>
      <c r="F1233" s="490" t="s">
        <v>7068</v>
      </c>
      <c r="G1233" s="482">
        <f t="shared" si="52"/>
        <v>20</v>
      </c>
      <c r="H1233" s="485"/>
      <c r="I1233" s="485"/>
      <c r="J1233" s="485"/>
      <c r="K1233" s="481" t="s">
        <v>15</v>
      </c>
      <c r="L1233" s="481"/>
      <c r="M1233" s="478"/>
      <c r="N1233" s="486"/>
      <c r="P1233" s="492" t="s">
        <v>7069</v>
      </c>
      <c r="Q1233" s="469">
        <f t="shared" si="54"/>
        <v>9</v>
      </c>
      <c r="R1233" s="471"/>
    </row>
    <row r="1234" spans="1:18" ht="15" x14ac:dyDescent="0.2">
      <c r="A1234" s="480">
        <v>777320</v>
      </c>
      <c r="B1234" s="481" t="s">
        <v>2151</v>
      </c>
      <c r="C1234" s="482" t="s">
        <v>2710</v>
      </c>
      <c r="D1234" s="488" t="s">
        <v>6976</v>
      </c>
      <c r="E1234" s="481" t="s">
        <v>7070</v>
      </c>
      <c r="F1234" s="490" t="s">
        <v>7071</v>
      </c>
      <c r="G1234" s="482">
        <f t="shared" ref="G1234:G1311" si="55">+LEN(F1234)</f>
        <v>12</v>
      </c>
      <c r="H1234" s="485"/>
      <c r="I1234" s="485"/>
      <c r="J1234" s="485"/>
      <c r="K1234" s="481" t="s">
        <v>15</v>
      </c>
      <c r="L1234" s="481"/>
      <c r="M1234" s="478"/>
      <c r="N1234" s="486"/>
      <c r="P1234" s="492" t="s">
        <v>7072</v>
      </c>
      <c r="Q1234" s="469">
        <f t="shared" si="54"/>
        <v>10</v>
      </c>
      <c r="R1234" s="471"/>
    </row>
    <row r="1235" spans="1:18" ht="15" x14ac:dyDescent="0.2">
      <c r="A1235" s="480">
        <v>777330</v>
      </c>
      <c r="B1235" s="481" t="s">
        <v>2151</v>
      </c>
      <c r="C1235" s="482" t="s">
        <v>2710</v>
      </c>
      <c r="D1235" s="488" t="s">
        <v>6389</v>
      </c>
      <c r="E1235" s="481" t="s">
        <v>7073</v>
      </c>
      <c r="F1235" s="490" t="s">
        <v>7074</v>
      </c>
      <c r="G1235" s="482">
        <f t="shared" si="55"/>
        <v>16</v>
      </c>
      <c r="H1235" s="485"/>
      <c r="I1235" s="485"/>
      <c r="J1235" s="485"/>
      <c r="K1235" s="481" t="s">
        <v>15</v>
      </c>
      <c r="L1235" s="481"/>
      <c r="M1235" s="478"/>
      <c r="N1235" s="486"/>
      <c r="P1235" s="492" t="s">
        <v>7075</v>
      </c>
      <c r="Q1235" s="469">
        <f t="shared" si="54"/>
        <v>10</v>
      </c>
      <c r="R1235" s="471"/>
    </row>
    <row r="1236" spans="1:18" ht="15" x14ac:dyDescent="0.2">
      <c r="A1236" s="480">
        <v>777340</v>
      </c>
      <c r="B1236" s="481" t="s">
        <v>2151</v>
      </c>
      <c r="C1236" s="482" t="s">
        <v>2710</v>
      </c>
      <c r="D1236" s="488" t="s">
        <v>6389</v>
      </c>
      <c r="E1236" s="481" t="s">
        <v>7051</v>
      </c>
      <c r="F1236" s="490" t="s">
        <v>2429</v>
      </c>
      <c r="G1236" s="482">
        <f t="shared" si="55"/>
        <v>11</v>
      </c>
      <c r="H1236" s="485"/>
      <c r="I1236" s="485"/>
      <c r="J1236" s="485"/>
      <c r="K1236" s="481" t="s">
        <v>15</v>
      </c>
      <c r="L1236" s="481"/>
      <c r="M1236" s="478"/>
      <c r="N1236" s="486"/>
      <c r="P1236" s="492" t="s">
        <v>7076</v>
      </c>
      <c r="Q1236" s="469">
        <f t="shared" si="54"/>
        <v>10</v>
      </c>
      <c r="R1236" s="471"/>
    </row>
    <row r="1237" spans="1:18" ht="15" x14ac:dyDescent="0.2">
      <c r="A1237" s="480">
        <v>777341</v>
      </c>
      <c r="B1237" s="481" t="s">
        <v>2151</v>
      </c>
      <c r="C1237" s="482" t="s">
        <v>2710</v>
      </c>
      <c r="D1237" s="488" t="s">
        <v>6389</v>
      </c>
      <c r="E1237" s="481" t="s">
        <v>7051</v>
      </c>
      <c r="F1237" s="490" t="s">
        <v>7077</v>
      </c>
      <c r="G1237" s="482">
        <f t="shared" si="55"/>
        <v>23</v>
      </c>
      <c r="H1237" s="485"/>
      <c r="I1237" s="485"/>
      <c r="J1237" s="485"/>
      <c r="K1237" s="481"/>
      <c r="L1237" s="481" t="s">
        <v>15</v>
      </c>
      <c r="M1237" s="478" t="s">
        <v>2919</v>
      </c>
      <c r="N1237" s="486"/>
      <c r="P1237" s="492"/>
      <c r="R1237" s="471"/>
    </row>
    <row r="1238" spans="1:18" ht="15" x14ac:dyDescent="0.2">
      <c r="A1238" s="480">
        <v>777342</v>
      </c>
      <c r="B1238" s="481" t="s">
        <v>2151</v>
      </c>
      <c r="C1238" s="482" t="s">
        <v>2710</v>
      </c>
      <c r="D1238" s="488" t="s">
        <v>6389</v>
      </c>
      <c r="E1238" s="481" t="s">
        <v>7051</v>
      </c>
      <c r="F1238" s="490" t="s">
        <v>7078</v>
      </c>
      <c r="G1238" s="482">
        <f t="shared" si="55"/>
        <v>30</v>
      </c>
      <c r="H1238" s="485"/>
      <c r="I1238" s="485"/>
      <c r="J1238" s="485"/>
      <c r="K1238" s="481"/>
      <c r="L1238" s="481" t="s">
        <v>15</v>
      </c>
      <c r="M1238" s="478" t="s">
        <v>2919</v>
      </c>
      <c r="N1238" s="486"/>
      <c r="P1238" s="492"/>
      <c r="R1238" s="471"/>
    </row>
    <row r="1239" spans="1:18" ht="15" x14ac:dyDescent="0.2">
      <c r="A1239" s="480">
        <v>777350</v>
      </c>
      <c r="B1239" s="481" t="s">
        <v>2151</v>
      </c>
      <c r="C1239" s="482" t="s">
        <v>2710</v>
      </c>
      <c r="D1239" s="488" t="s">
        <v>6389</v>
      </c>
      <c r="E1239" s="481" t="s">
        <v>7079</v>
      </c>
      <c r="F1239" s="490" t="s">
        <v>7080</v>
      </c>
      <c r="G1239" s="482">
        <f t="shared" si="55"/>
        <v>17</v>
      </c>
      <c r="H1239" s="485"/>
      <c r="I1239" s="485"/>
      <c r="J1239" s="485"/>
      <c r="K1239" s="481" t="s">
        <v>15</v>
      </c>
      <c r="L1239" s="481"/>
      <c r="M1239" s="478"/>
      <c r="N1239" s="486"/>
      <c r="P1239" s="492" t="s">
        <v>7081</v>
      </c>
      <c r="Q1239" s="469">
        <f t="shared" si="54"/>
        <v>10</v>
      </c>
      <c r="R1239" s="471"/>
    </row>
    <row r="1240" spans="1:18" ht="15" x14ac:dyDescent="0.2">
      <c r="A1240" s="480">
        <v>777360</v>
      </c>
      <c r="B1240" s="481" t="s">
        <v>2151</v>
      </c>
      <c r="C1240" s="482" t="s">
        <v>2710</v>
      </c>
      <c r="D1240" s="488" t="s">
        <v>6389</v>
      </c>
      <c r="E1240" s="481" t="s">
        <v>7082</v>
      </c>
      <c r="F1240" s="490" t="s">
        <v>7083</v>
      </c>
      <c r="G1240" s="482">
        <f t="shared" si="55"/>
        <v>28</v>
      </c>
      <c r="H1240" s="485"/>
      <c r="I1240" s="485"/>
      <c r="J1240" s="485"/>
      <c r="K1240" s="481" t="s">
        <v>15</v>
      </c>
      <c r="L1240" s="481"/>
      <c r="M1240" s="478"/>
      <c r="N1240" s="486"/>
      <c r="P1240" s="492" t="s">
        <v>7084</v>
      </c>
      <c r="Q1240" s="469">
        <f t="shared" si="54"/>
        <v>10</v>
      </c>
      <c r="R1240" s="471"/>
    </row>
    <row r="1241" spans="1:18" ht="15" x14ac:dyDescent="0.2">
      <c r="A1241" s="480">
        <v>777370</v>
      </c>
      <c r="B1241" s="481" t="s">
        <v>2151</v>
      </c>
      <c r="C1241" s="482" t="s">
        <v>2710</v>
      </c>
      <c r="D1241" s="488" t="s">
        <v>6389</v>
      </c>
      <c r="E1241" s="481" t="s">
        <v>7085</v>
      </c>
      <c r="F1241" s="490" t="s">
        <v>7086</v>
      </c>
      <c r="G1241" s="482">
        <f t="shared" si="55"/>
        <v>18</v>
      </c>
      <c r="H1241" s="485"/>
      <c r="I1241" s="485"/>
      <c r="J1241" s="485"/>
      <c r="K1241" s="481" t="s">
        <v>15</v>
      </c>
      <c r="L1241" s="481"/>
      <c r="M1241" s="478"/>
      <c r="N1241" s="486"/>
      <c r="P1241" s="492" t="s">
        <v>7087</v>
      </c>
      <c r="Q1241" s="469">
        <f t="shared" si="54"/>
        <v>10</v>
      </c>
      <c r="R1241" s="471"/>
    </row>
    <row r="1242" spans="1:18" ht="15" x14ac:dyDescent="0.2">
      <c r="A1242" s="480">
        <v>777380</v>
      </c>
      <c r="B1242" s="481" t="s">
        <v>2151</v>
      </c>
      <c r="C1242" s="482" t="s">
        <v>2710</v>
      </c>
      <c r="D1242" s="488" t="s">
        <v>6389</v>
      </c>
      <c r="E1242" s="481" t="s">
        <v>7088</v>
      </c>
      <c r="F1242" s="490" t="s">
        <v>7089</v>
      </c>
      <c r="G1242" s="482">
        <f t="shared" si="55"/>
        <v>29</v>
      </c>
      <c r="H1242" s="485"/>
      <c r="I1242" s="485"/>
      <c r="J1242" s="485"/>
      <c r="K1242" s="481" t="s">
        <v>15</v>
      </c>
      <c r="L1242" s="481"/>
      <c r="M1242" s="478"/>
      <c r="N1242" s="486"/>
      <c r="P1242" s="492" t="s">
        <v>7090</v>
      </c>
      <c r="Q1242" s="469">
        <f t="shared" si="54"/>
        <v>10</v>
      </c>
      <c r="R1242" s="471"/>
    </row>
    <row r="1243" spans="1:18" ht="15" x14ac:dyDescent="0.2">
      <c r="A1243" s="480">
        <v>777390</v>
      </c>
      <c r="B1243" s="481" t="s">
        <v>2151</v>
      </c>
      <c r="C1243" s="482" t="s">
        <v>2710</v>
      </c>
      <c r="D1243" s="488" t="s">
        <v>1049</v>
      </c>
      <c r="E1243" s="481" t="s">
        <v>7091</v>
      </c>
      <c r="F1243" s="490" t="s">
        <v>7092</v>
      </c>
      <c r="G1243" s="482">
        <f t="shared" si="55"/>
        <v>26</v>
      </c>
      <c r="H1243" s="485"/>
      <c r="I1243" s="485"/>
      <c r="J1243" s="485"/>
      <c r="K1243" s="481" t="s">
        <v>15</v>
      </c>
      <c r="L1243" s="481"/>
      <c r="M1243" s="478"/>
      <c r="N1243" s="486"/>
      <c r="P1243" s="492" t="s">
        <v>7093</v>
      </c>
      <c r="Q1243" s="469">
        <f t="shared" si="54"/>
        <v>10</v>
      </c>
      <c r="R1243" s="471"/>
    </row>
    <row r="1244" spans="1:18" ht="15" x14ac:dyDescent="0.2">
      <c r="A1244" s="480">
        <v>777400</v>
      </c>
      <c r="B1244" s="481" t="s">
        <v>2151</v>
      </c>
      <c r="C1244" s="482" t="s">
        <v>2710</v>
      </c>
      <c r="D1244" s="488" t="s">
        <v>6389</v>
      </c>
      <c r="E1244" s="481" t="s">
        <v>7094</v>
      </c>
      <c r="F1244" s="490" t="s">
        <v>7095</v>
      </c>
      <c r="G1244" s="482">
        <f t="shared" si="55"/>
        <v>25</v>
      </c>
      <c r="H1244" s="485"/>
      <c r="I1244" s="485"/>
      <c r="J1244" s="485"/>
      <c r="K1244" s="481" t="s">
        <v>15</v>
      </c>
      <c r="L1244" s="481"/>
      <c r="M1244" s="478"/>
      <c r="N1244" s="486"/>
      <c r="P1244" s="492" t="s">
        <v>7096</v>
      </c>
      <c r="Q1244" s="469">
        <f t="shared" si="54"/>
        <v>10</v>
      </c>
      <c r="R1244" s="471"/>
    </row>
    <row r="1245" spans="1:18" ht="15" x14ac:dyDescent="0.2">
      <c r="A1245" s="480">
        <v>777410</v>
      </c>
      <c r="B1245" s="481" t="s">
        <v>2151</v>
      </c>
      <c r="C1245" s="482" t="s">
        <v>2710</v>
      </c>
      <c r="D1245" s="488" t="s">
        <v>6389</v>
      </c>
      <c r="E1245" s="481" t="s">
        <v>7097</v>
      </c>
      <c r="F1245" s="490" t="s">
        <v>7098</v>
      </c>
      <c r="G1245" s="482">
        <f t="shared" si="55"/>
        <v>24</v>
      </c>
      <c r="H1245" s="485"/>
      <c r="I1245" s="485"/>
      <c r="J1245" s="485"/>
      <c r="K1245" s="481" t="s">
        <v>15</v>
      </c>
      <c r="L1245" s="481"/>
      <c r="M1245" s="478"/>
      <c r="N1245" s="486"/>
      <c r="P1245" s="492" t="s">
        <v>7099</v>
      </c>
      <c r="Q1245" s="469">
        <f t="shared" si="54"/>
        <v>10</v>
      </c>
      <c r="R1245" s="471"/>
    </row>
    <row r="1246" spans="1:18" ht="15" x14ac:dyDescent="0.2">
      <c r="A1246" s="480">
        <v>777420</v>
      </c>
      <c r="B1246" s="481" t="s">
        <v>2151</v>
      </c>
      <c r="C1246" s="482" t="s">
        <v>2710</v>
      </c>
      <c r="D1246" s="488" t="s">
        <v>6389</v>
      </c>
      <c r="E1246" s="481" t="s">
        <v>7100</v>
      </c>
      <c r="F1246" s="490" t="s">
        <v>7101</v>
      </c>
      <c r="G1246" s="482">
        <f t="shared" si="55"/>
        <v>27</v>
      </c>
      <c r="H1246" s="485"/>
      <c r="I1246" s="485"/>
      <c r="J1246" s="485"/>
      <c r="K1246" s="481" t="s">
        <v>15</v>
      </c>
      <c r="L1246" s="481"/>
      <c r="M1246" s="478"/>
      <c r="N1246" s="486"/>
      <c r="P1246" s="492" t="s">
        <v>7102</v>
      </c>
      <c r="Q1246" s="469">
        <f t="shared" si="54"/>
        <v>10</v>
      </c>
      <c r="R1246" s="471"/>
    </row>
    <row r="1247" spans="1:18" ht="15" x14ac:dyDescent="0.2">
      <c r="A1247" s="480">
        <v>777430</v>
      </c>
      <c r="B1247" s="481" t="s">
        <v>2151</v>
      </c>
      <c r="C1247" s="482" t="s">
        <v>2710</v>
      </c>
      <c r="D1247" s="488" t="s">
        <v>6389</v>
      </c>
      <c r="E1247" s="481" t="s">
        <v>7103</v>
      </c>
      <c r="F1247" s="490" t="s">
        <v>7104</v>
      </c>
      <c r="G1247" s="482">
        <f t="shared" si="55"/>
        <v>18</v>
      </c>
      <c r="H1247" s="485"/>
      <c r="I1247" s="485"/>
      <c r="J1247" s="485"/>
      <c r="K1247" s="481" t="s">
        <v>15</v>
      </c>
      <c r="L1247" s="481"/>
      <c r="M1247" s="478"/>
      <c r="N1247" s="486"/>
      <c r="P1247" s="492" t="s">
        <v>7105</v>
      </c>
      <c r="Q1247" s="469">
        <f t="shared" si="54"/>
        <v>9</v>
      </c>
      <c r="R1247" s="471"/>
    </row>
    <row r="1248" spans="1:18" ht="15" x14ac:dyDescent="0.2">
      <c r="A1248" s="480">
        <v>777440</v>
      </c>
      <c r="B1248" s="481" t="s">
        <v>2151</v>
      </c>
      <c r="C1248" s="482" t="s">
        <v>2710</v>
      </c>
      <c r="D1248" s="488" t="s">
        <v>6389</v>
      </c>
      <c r="E1248" s="481" t="s">
        <v>7106</v>
      </c>
      <c r="F1248" s="490" t="s">
        <v>7107</v>
      </c>
      <c r="G1248" s="482">
        <f t="shared" si="55"/>
        <v>26</v>
      </c>
      <c r="H1248" s="485"/>
      <c r="I1248" s="485"/>
      <c r="J1248" s="485"/>
      <c r="K1248" s="481" t="s">
        <v>15</v>
      </c>
      <c r="L1248" s="481"/>
      <c r="M1248" s="478"/>
      <c r="N1248" s="486"/>
      <c r="P1248" s="492" t="s">
        <v>7108</v>
      </c>
      <c r="Q1248" s="469">
        <f t="shared" si="54"/>
        <v>9</v>
      </c>
      <c r="R1248" s="471"/>
    </row>
    <row r="1249" spans="1:18" ht="15" x14ac:dyDescent="0.2">
      <c r="A1249" s="480">
        <v>777450</v>
      </c>
      <c r="B1249" s="481" t="s">
        <v>2151</v>
      </c>
      <c r="C1249" s="482" t="s">
        <v>2710</v>
      </c>
      <c r="D1249" s="488" t="s">
        <v>6389</v>
      </c>
      <c r="E1249" s="481" t="s">
        <v>7109</v>
      </c>
      <c r="F1249" s="490" t="s">
        <v>7110</v>
      </c>
      <c r="G1249" s="482">
        <f t="shared" si="55"/>
        <v>22</v>
      </c>
      <c r="H1249" s="485"/>
      <c r="I1249" s="485"/>
      <c r="J1249" s="485"/>
      <c r="K1249" s="481" t="s">
        <v>15</v>
      </c>
      <c r="L1249" s="481"/>
      <c r="M1249" s="478"/>
      <c r="N1249" s="486"/>
      <c r="P1249" s="492" t="s">
        <v>7111</v>
      </c>
      <c r="Q1249" s="469">
        <f t="shared" si="54"/>
        <v>10</v>
      </c>
      <c r="R1249" s="471"/>
    </row>
    <row r="1250" spans="1:18" ht="15" x14ac:dyDescent="0.2">
      <c r="A1250" s="480">
        <v>777460</v>
      </c>
      <c r="B1250" s="481" t="s">
        <v>2151</v>
      </c>
      <c r="C1250" s="482" t="s">
        <v>2710</v>
      </c>
      <c r="D1250" s="488" t="s">
        <v>6389</v>
      </c>
      <c r="E1250" s="481" t="s">
        <v>7112</v>
      </c>
      <c r="F1250" s="490" t="s">
        <v>7113</v>
      </c>
      <c r="G1250" s="482">
        <f t="shared" si="55"/>
        <v>26</v>
      </c>
      <c r="H1250" s="485"/>
      <c r="I1250" s="485"/>
      <c r="J1250" s="485"/>
      <c r="K1250" s="481" t="s">
        <v>15</v>
      </c>
      <c r="L1250" s="481"/>
      <c r="M1250" s="478"/>
      <c r="N1250" s="486"/>
      <c r="P1250" s="492" t="s">
        <v>7114</v>
      </c>
      <c r="Q1250" s="469">
        <f t="shared" si="54"/>
        <v>10</v>
      </c>
      <c r="R1250" s="471"/>
    </row>
    <row r="1251" spans="1:18" ht="15" x14ac:dyDescent="0.2">
      <c r="A1251" s="480">
        <v>777470</v>
      </c>
      <c r="B1251" s="481" t="s">
        <v>2151</v>
      </c>
      <c r="C1251" s="482" t="s">
        <v>2710</v>
      </c>
      <c r="D1251" s="488" t="s">
        <v>7115</v>
      </c>
      <c r="E1251" s="481" t="s">
        <v>7116</v>
      </c>
      <c r="F1251" s="490" t="s">
        <v>7117</v>
      </c>
      <c r="G1251" s="482">
        <f t="shared" si="55"/>
        <v>20</v>
      </c>
      <c r="H1251" s="485"/>
      <c r="I1251" s="485"/>
      <c r="J1251" s="485"/>
      <c r="K1251" s="481" t="s">
        <v>15</v>
      </c>
      <c r="L1251" s="481"/>
      <c r="M1251" s="478"/>
      <c r="N1251" s="486"/>
      <c r="P1251" s="492" t="s">
        <v>7118</v>
      </c>
      <c r="Q1251" s="469">
        <f t="shared" si="54"/>
        <v>10</v>
      </c>
      <c r="R1251" s="471"/>
    </row>
    <row r="1252" spans="1:18" ht="15" x14ac:dyDescent="0.2">
      <c r="A1252" s="480">
        <v>777480</v>
      </c>
      <c r="B1252" s="481" t="s">
        <v>2151</v>
      </c>
      <c r="C1252" s="482" t="s">
        <v>2710</v>
      </c>
      <c r="D1252" s="488" t="s">
        <v>6389</v>
      </c>
      <c r="E1252" s="481" t="s">
        <v>7119</v>
      </c>
      <c r="F1252" s="490" t="s">
        <v>7120</v>
      </c>
      <c r="G1252" s="482">
        <f t="shared" si="55"/>
        <v>28</v>
      </c>
      <c r="H1252" s="485"/>
      <c r="I1252" s="485"/>
      <c r="J1252" s="485"/>
      <c r="K1252" s="481" t="s">
        <v>15</v>
      </c>
      <c r="L1252" s="481"/>
      <c r="M1252" s="478"/>
      <c r="N1252" s="486"/>
      <c r="P1252" s="492" t="s">
        <v>7121</v>
      </c>
      <c r="Q1252" s="469">
        <f t="shared" si="54"/>
        <v>10</v>
      </c>
      <c r="R1252" s="471"/>
    </row>
    <row r="1253" spans="1:18" ht="15" x14ac:dyDescent="0.2">
      <c r="A1253" s="480">
        <v>777490</v>
      </c>
      <c r="B1253" s="481" t="s">
        <v>2151</v>
      </c>
      <c r="C1253" s="482" t="s">
        <v>2710</v>
      </c>
      <c r="D1253" s="488" t="s">
        <v>6389</v>
      </c>
      <c r="E1253" s="481" t="s">
        <v>7122</v>
      </c>
      <c r="F1253" s="483" t="s">
        <v>7123</v>
      </c>
      <c r="G1253" s="482">
        <f t="shared" si="55"/>
        <v>22</v>
      </c>
      <c r="H1253" s="485"/>
      <c r="I1253" s="485"/>
      <c r="J1253" s="485"/>
      <c r="K1253" s="481" t="s">
        <v>15</v>
      </c>
      <c r="L1253" s="481"/>
      <c r="M1253" s="478" t="s">
        <v>7124</v>
      </c>
      <c r="N1253" s="486"/>
      <c r="P1253" s="492" t="s">
        <v>7125</v>
      </c>
      <c r="Q1253" s="469">
        <f t="shared" si="54"/>
        <v>10</v>
      </c>
      <c r="R1253" s="471"/>
    </row>
    <row r="1254" spans="1:18" ht="15" x14ac:dyDescent="0.2">
      <c r="A1254" s="480">
        <v>777500</v>
      </c>
      <c r="B1254" s="481" t="s">
        <v>2151</v>
      </c>
      <c r="C1254" s="482" t="s">
        <v>2710</v>
      </c>
      <c r="D1254" s="488" t="s">
        <v>6389</v>
      </c>
      <c r="E1254" s="481" t="s">
        <v>7126</v>
      </c>
      <c r="F1254" s="490" t="s">
        <v>7127</v>
      </c>
      <c r="G1254" s="482">
        <f t="shared" si="55"/>
        <v>25</v>
      </c>
      <c r="H1254" s="485"/>
      <c r="I1254" s="485"/>
      <c r="J1254" s="485"/>
      <c r="K1254" s="481" t="s">
        <v>15</v>
      </c>
      <c r="L1254" s="481"/>
      <c r="M1254" s="478"/>
      <c r="N1254" s="486"/>
      <c r="P1254" s="492" t="s">
        <v>7128</v>
      </c>
      <c r="Q1254" s="469">
        <f t="shared" si="54"/>
        <v>10</v>
      </c>
      <c r="R1254" s="471"/>
    </row>
    <row r="1255" spans="1:18" ht="15" x14ac:dyDescent="0.2">
      <c r="A1255" s="480">
        <v>777510</v>
      </c>
      <c r="B1255" s="481" t="s">
        <v>2151</v>
      </c>
      <c r="C1255" s="482" t="s">
        <v>2710</v>
      </c>
      <c r="D1255" s="488" t="s">
        <v>6389</v>
      </c>
      <c r="E1255" s="481" t="s">
        <v>7129</v>
      </c>
      <c r="F1255" s="490" t="s">
        <v>7130</v>
      </c>
      <c r="G1255" s="482">
        <f t="shared" si="55"/>
        <v>23</v>
      </c>
      <c r="H1255" s="485"/>
      <c r="I1255" s="485"/>
      <c r="J1255" s="485"/>
      <c r="K1255" s="481" t="s">
        <v>15</v>
      </c>
      <c r="L1255" s="481"/>
      <c r="M1255" s="478"/>
      <c r="N1255" s="486"/>
      <c r="P1255" s="492" t="s">
        <v>7131</v>
      </c>
      <c r="Q1255" s="469">
        <f t="shared" si="54"/>
        <v>10</v>
      </c>
      <c r="R1255" s="471"/>
    </row>
    <row r="1256" spans="1:18" ht="15" x14ac:dyDescent="0.2">
      <c r="A1256" s="480">
        <v>777520</v>
      </c>
      <c r="B1256" s="481" t="s">
        <v>2151</v>
      </c>
      <c r="C1256" s="482" t="s">
        <v>2710</v>
      </c>
      <c r="D1256" s="488" t="s">
        <v>6389</v>
      </c>
      <c r="E1256" s="481" t="s">
        <v>7132</v>
      </c>
      <c r="F1256" s="490" t="s">
        <v>7133</v>
      </c>
      <c r="G1256" s="482">
        <f t="shared" si="55"/>
        <v>26</v>
      </c>
      <c r="H1256" s="485"/>
      <c r="I1256" s="485"/>
      <c r="J1256" s="485"/>
      <c r="K1256" s="481" t="s">
        <v>15</v>
      </c>
      <c r="L1256" s="481"/>
      <c r="M1256" s="478"/>
      <c r="N1256" s="486"/>
      <c r="P1256" s="492" t="s">
        <v>7134</v>
      </c>
      <c r="Q1256" s="469">
        <f t="shared" si="54"/>
        <v>8</v>
      </c>
      <c r="R1256" s="471"/>
    </row>
    <row r="1257" spans="1:18" ht="15" x14ac:dyDescent="0.2">
      <c r="A1257" s="480">
        <v>777530</v>
      </c>
      <c r="B1257" s="481" t="s">
        <v>2151</v>
      </c>
      <c r="C1257" s="482" t="s">
        <v>2710</v>
      </c>
      <c r="D1257" s="488" t="s">
        <v>6389</v>
      </c>
      <c r="E1257" s="481" t="s">
        <v>7135</v>
      </c>
      <c r="F1257" s="490" t="s">
        <v>7136</v>
      </c>
      <c r="G1257" s="482">
        <f t="shared" si="55"/>
        <v>24</v>
      </c>
      <c r="H1257" s="485"/>
      <c r="I1257" s="485"/>
      <c r="J1257" s="485"/>
      <c r="K1257" s="481" t="s">
        <v>15</v>
      </c>
      <c r="L1257" s="481"/>
      <c r="M1257" s="478"/>
      <c r="N1257" s="486"/>
      <c r="P1257" s="492" t="s">
        <v>7137</v>
      </c>
      <c r="Q1257" s="469">
        <f t="shared" ref="Q1257:Q1282" si="56">+LEN(P1257)</f>
        <v>10</v>
      </c>
      <c r="R1257" s="471"/>
    </row>
    <row r="1258" spans="1:18" ht="15" x14ac:dyDescent="0.2">
      <c r="A1258" s="480">
        <v>777540</v>
      </c>
      <c r="B1258" s="481" t="s">
        <v>2151</v>
      </c>
      <c r="C1258" s="482" t="s">
        <v>2710</v>
      </c>
      <c r="D1258" s="488" t="s">
        <v>6389</v>
      </c>
      <c r="E1258" s="481" t="s">
        <v>7138</v>
      </c>
      <c r="F1258" s="490" t="s">
        <v>7139</v>
      </c>
      <c r="G1258" s="482">
        <f t="shared" si="55"/>
        <v>25</v>
      </c>
      <c r="H1258" s="485"/>
      <c r="I1258" s="485"/>
      <c r="J1258" s="485"/>
      <c r="K1258" s="481" t="s">
        <v>15</v>
      </c>
      <c r="L1258" s="481"/>
      <c r="M1258" s="478"/>
      <c r="N1258" s="486"/>
      <c r="P1258" s="492" t="s">
        <v>7140</v>
      </c>
      <c r="Q1258" s="469">
        <f t="shared" si="56"/>
        <v>9</v>
      </c>
      <c r="R1258" s="471"/>
    </row>
    <row r="1259" spans="1:18" ht="15" x14ac:dyDescent="0.2">
      <c r="A1259" s="480">
        <v>777550</v>
      </c>
      <c r="B1259" s="481" t="s">
        <v>2151</v>
      </c>
      <c r="C1259" s="482" t="s">
        <v>2710</v>
      </c>
      <c r="D1259" s="488" t="s">
        <v>6389</v>
      </c>
      <c r="E1259" s="481" t="s">
        <v>7141</v>
      </c>
      <c r="F1259" s="490" t="s">
        <v>7142</v>
      </c>
      <c r="G1259" s="482">
        <f t="shared" si="55"/>
        <v>21</v>
      </c>
      <c r="H1259" s="485"/>
      <c r="I1259" s="485"/>
      <c r="J1259" s="485"/>
      <c r="K1259" s="481" t="s">
        <v>15</v>
      </c>
      <c r="L1259" s="481"/>
      <c r="M1259" s="478"/>
      <c r="N1259" s="486"/>
      <c r="P1259" s="492" t="s">
        <v>7143</v>
      </c>
      <c r="Q1259" s="469">
        <f t="shared" si="56"/>
        <v>9</v>
      </c>
      <c r="R1259" s="471"/>
    </row>
    <row r="1260" spans="1:18" ht="15" x14ac:dyDescent="0.2">
      <c r="A1260" s="480">
        <v>777560</v>
      </c>
      <c r="B1260" s="481" t="s">
        <v>2151</v>
      </c>
      <c r="C1260" s="482" t="s">
        <v>2710</v>
      </c>
      <c r="D1260" s="488" t="s">
        <v>1049</v>
      </c>
      <c r="E1260" s="481" t="s">
        <v>7144</v>
      </c>
      <c r="F1260" s="490" t="s">
        <v>7145</v>
      </c>
      <c r="G1260" s="482">
        <f t="shared" si="55"/>
        <v>21</v>
      </c>
      <c r="H1260" s="485"/>
      <c r="I1260" s="485"/>
      <c r="J1260" s="485"/>
      <c r="K1260" s="481" t="s">
        <v>15</v>
      </c>
      <c r="L1260" s="481"/>
      <c r="M1260" s="478"/>
      <c r="N1260" s="486"/>
      <c r="P1260" s="492" t="s">
        <v>7146</v>
      </c>
      <c r="Q1260" s="469">
        <f t="shared" si="56"/>
        <v>10</v>
      </c>
      <c r="R1260" s="471"/>
    </row>
    <row r="1261" spans="1:18" ht="15" x14ac:dyDescent="0.2">
      <c r="A1261" s="480">
        <v>777570</v>
      </c>
      <c r="B1261" s="481" t="s">
        <v>2151</v>
      </c>
      <c r="C1261" s="482" t="s">
        <v>2710</v>
      </c>
      <c r="D1261" s="488" t="s">
        <v>4980</v>
      </c>
      <c r="E1261" s="481" t="s">
        <v>7147</v>
      </c>
      <c r="F1261" s="490" t="s">
        <v>7148</v>
      </c>
      <c r="G1261" s="482">
        <f t="shared" si="55"/>
        <v>20</v>
      </c>
      <c r="H1261" s="485"/>
      <c r="I1261" s="485"/>
      <c r="J1261" s="485"/>
      <c r="K1261" s="481" t="s">
        <v>15</v>
      </c>
      <c r="L1261" s="481"/>
      <c r="M1261" s="478"/>
      <c r="N1261" s="486"/>
      <c r="P1261" s="492" t="s">
        <v>7149</v>
      </c>
      <c r="Q1261" s="469">
        <f t="shared" si="56"/>
        <v>9</v>
      </c>
      <c r="R1261" s="471"/>
    </row>
    <row r="1262" spans="1:18" ht="15" x14ac:dyDescent="0.2">
      <c r="A1262" s="480">
        <v>777580</v>
      </c>
      <c r="B1262" s="481" t="s">
        <v>2151</v>
      </c>
      <c r="C1262" s="482" t="s">
        <v>2710</v>
      </c>
      <c r="D1262" s="488" t="s">
        <v>231</v>
      </c>
      <c r="E1262" s="481" t="s">
        <v>7150</v>
      </c>
      <c r="F1262" s="490" t="s">
        <v>7151</v>
      </c>
      <c r="G1262" s="482">
        <f t="shared" si="55"/>
        <v>16</v>
      </c>
      <c r="H1262" s="485"/>
      <c r="I1262" s="485"/>
      <c r="J1262" s="485"/>
      <c r="K1262" s="481" t="s">
        <v>15</v>
      </c>
      <c r="L1262" s="481"/>
      <c r="M1262" s="478"/>
      <c r="N1262" s="486"/>
      <c r="P1262" s="492" t="s">
        <v>7152</v>
      </c>
      <c r="Q1262" s="469">
        <f t="shared" si="56"/>
        <v>10</v>
      </c>
      <c r="R1262" s="471"/>
    </row>
    <row r="1263" spans="1:18" ht="15" x14ac:dyDescent="0.2">
      <c r="A1263" s="480">
        <v>777590</v>
      </c>
      <c r="B1263" s="481" t="s">
        <v>2151</v>
      </c>
      <c r="C1263" s="482" t="s">
        <v>2710</v>
      </c>
      <c r="D1263" s="488" t="s">
        <v>6389</v>
      </c>
      <c r="E1263" s="481" t="s">
        <v>7153</v>
      </c>
      <c r="F1263" s="490" t="s">
        <v>7154</v>
      </c>
      <c r="G1263" s="482">
        <f t="shared" si="55"/>
        <v>28</v>
      </c>
      <c r="H1263" s="485"/>
      <c r="I1263" s="485"/>
      <c r="J1263" s="485"/>
      <c r="K1263" s="481" t="s">
        <v>15</v>
      </c>
      <c r="L1263" s="481"/>
      <c r="M1263" s="478"/>
      <c r="N1263" s="486"/>
      <c r="P1263" s="492" t="s">
        <v>7155</v>
      </c>
      <c r="Q1263" s="469">
        <f t="shared" si="56"/>
        <v>10</v>
      </c>
      <c r="R1263" s="471"/>
    </row>
    <row r="1264" spans="1:18" ht="15" x14ac:dyDescent="0.2">
      <c r="A1264" s="480">
        <v>777600</v>
      </c>
      <c r="B1264" s="481" t="s">
        <v>2151</v>
      </c>
      <c r="C1264" s="482" t="s">
        <v>2710</v>
      </c>
      <c r="D1264" s="488" t="s">
        <v>6389</v>
      </c>
      <c r="E1264" s="481" t="s">
        <v>7156</v>
      </c>
      <c r="F1264" s="490" t="s">
        <v>7157</v>
      </c>
      <c r="G1264" s="482">
        <f t="shared" si="55"/>
        <v>27</v>
      </c>
      <c r="H1264" s="485"/>
      <c r="I1264" s="485"/>
      <c r="J1264" s="485"/>
      <c r="K1264" s="481" t="s">
        <v>15</v>
      </c>
      <c r="L1264" s="481"/>
      <c r="M1264" s="478"/>
      <c r="N1264" s="486"/>
      <c r="P1264" s="492" t="s">
        <v>7158</v>
      </c>
      <c r="Q1264" s="469">
        <f t="shared" si="56"/>
        <v>8</v>
      </c>
      <c r="R1264" s="471"/>
    </row>
    <row r="1265" spans="1:18" ht="15" x14ac:dyDescent="0.2">
      <c r="A1265" s="480">
        <v>777610</v>
      </c>
      <c r="B1265" s="481" t="s">
        <v>2151</v>
      </c>
      <c r="C1265" s="482" t="s">
        <v>2710</v>
      </c>
      <c r="D1265" s="488" t="s">
        <v>6389</v>
      </c>
      <c r="E1265" s="481" t="s">
        <v>7159</v>
      </c>
      <c r="F1265" s="490" t="s">
        <v>7160</v>
      </c>
      <c r="G1265" s="482">
        <f t="shared" si="55"/>
        <v>9</v>
      </c>
      <c r="H1265" s="485"/>
      <c r="I1265" s="485"/>
      <c r="J1265" s="485"/>
      <c r="K1265" s="481" t="s">
        <v>15</v>
      </c>
      <c r="L1265" s="481"/>
      <c r="M1265" s="478"/>
      <c r="N1265" s="486"/>
      <c r="P1265" s="492" t="s">
        <v>7160</v>
      </c>
      <c r="Q1265" s="469">
        <f t="shared" si="56"/>
        <v>9</v>
      </c>
      <c r="R1265" s="471"/>
    </row>
    <row r="1266" spans="1:18" ht="15" x14ac:dyDescent="0.2">
      <c r="A1266" s="480">
        <v>777620</v>
      </c>
      <c r="B1266" s="481" t="s">
        <v>2151</v>
      </c>
      <c r="C1266" s="482" t="s">
        <v>2710</v>
      </c>
      <c r="D1266" s="488" t="s">
        <v>6389</v>
      </c>
      <c r="E1266" s="481" t="s">
        <v>7161</v>
      </c>
      <c r="F1266" s="490" t="s">
        <v>7162</v>
      </c>
      <c r="G1266" s="482">
        <f t="shared" si="55"/>
        <v>21</v>
      </c>
      <c r="H1266" s="485"/>
      <c r="I1266" s="485"/>
      <c r="J1266" s="485"/>
      <c r="K1266" s="481" t="s">
        <v>15</v>
      </c>
      <c r="L1266" s="481"/>
      <c r="M1266" s="478"/>
      <c r="N1266" s="486"/>
      <c r="P1266" s="492" t="s">
        <v>7163</v>
      </c>
      <c r="Q1266" s="469">
        <f t="shared" si="56"/>
        <v>8</v>
      </c>
      <c r="R1266" s="471"/>
    </row>
    <row r="1267" spans="1:18" ht="15" x14ac:dyDescent="0.2">
      <c r="A1267" s="480">
        <v>777630</v>
      </c>
      <c r="B1267" s="481" t="s">
        <v>2151</v>
      </c>
      <c r="C1267" s="482" t="s">
        <v>2710</v>
      </c>
      <c r="D1267" s="488" t="s">
        <v>6389</v>
      </c>
      <c r="E1267" s="481" t="s">
        <v>7164</v>
      </c>
      <c r="F1267" s="490" t="s">
        <v>7165</v>
      </c>
      <c r="G1267" s="482">
        <f t="shared" si="55"/>
        <v>29</v>
      </c>
      <c r="H1267" s="485"/>
      <c r="I1267" s="485"/>
      <c r="J1267" s="485"/>
      <c r="K1267" s="481" t="s">
        <v>15</v>
      </c>
      <c r="L1267" s="481"/>
      <c r="M1267" s="478"/>
      <c r="N1267" s="486"/>
      <c r="P1267" s="492" t="s">
        <v>7166</v>
      </c>
      <c r="Q1267" s="469">
        <f t="shared" si="56"/>
        <v>10</v>
      </c>
      <c r="R1267" s="471"/>
    </row>
    <row r="1268" spans="1:18" ht="15" x14ac:dyDescent="0.2">
      <c r="A1268" s="480">
        <v>777640</v>
      </c>
      <c r="B1268" s="481" t="s">
        <v>2151</v>
      </c>
      <c r="C1268" s="482" t="s">
        <v>2710</v>
      </c>
      <c r="D1268" s="488" t="s">
        <v>6389</v>
      </c>
      <c r="E1268" s="481" t="s">
        <v>7167</v>
      </c>
      <c r="F1268" s="490" t="s">
        <v>7168</v>
      </c>
      <c r="G1268" s="482">
        <f t="shared" si="55"/>
        <v>21</v>
      </c>
      <c r="H1268" s="485"/>
      <c r="I1268" s="485"/>
      <c r="J1268" s="485"/>
      <c r="K1268" s="481" t="s">
        <v>15</v>
      </c>
      <c r="L1268" s="481"/>
      <c r="M1268" s="478"/>
      <c r="N1268" s="486"/>
      <c r="P1268" s="492" t="s">
        <v>7169</v>
      </c>
      <c r="Q1268" s="469">
        <f t="shared" si="56"/>
        <v>10</v>
      </c>
      <c r="R1268" s="471"/>
    </row>
    <row r="1269" spans="1:18" ht="15" x14ac:dyDescent="0.2">
      <c r="A1269" s="480">
        <v>777650</v>
      </c>
      <c r="B1269" s="481" t="s">
        <v>2151</v>
      </c>
      <c r="C1269" s="482" t="s">
        <v>2710</v>
      </c>
      <c r="D1269" s="488" t="s">
        <v>1049</v>
      </c>
      <c r="E1269" s="481" t="s">
        <v>7170</v>
      </c>
      <c r="F1269" s="490" t="s">
        <v>7171</v>
      </c>
      <c r="G1269" s="482">
        <f t="shared" si="55"/>
        <v>14</v>
      </c>
      <c r="H1269" s="485"/>
      <c r="I1269" s="485"/>
      <c r="J1269" s="485"/>
      <c r="K1269" s="481" t="s">
        <v>15</v>
      </c>
      <c r="L1269" s="481"/>
      <c r="M1269" s="478"/>
      <c r="N1269" s="486"/>
      <c r="P1269" s="492" t="s">
        <v>7172</v>
      </c>
      <c r="Q1269" s="469">
        <f t="shared" si="56"/>
        <v>9</v>
      </c>
      <c r="R1269" s="471"/>
    </row>
    <row r="1270" spans="1:18" ht="15" x14ac:dyDescent="0.2">
      <c r="A1270" s="480">
        <v>777660</v>
      </c>
      <c r="B1270" s="481" t="s">
        <v>2151</v>
      </c>
      <c r="C1270" s="482" t="s">
        <v>2710</v>
      </c>
      <c r="D1270" s="488" t="s">
        <v>6976</v>
      </c>
      <c r="E1270" s="481" t="s">
        <v>7173</v>
      </c>
      <c r="F1270" s="490" t="s">
        <v>7174</v>
      </c>
      <c r="G1270" s="482">
        <f t="shared" si="55"/>
        <v>17</v>
      </c>
      <c r="H1270" s="485"/>
      <c r="I1270" s="485"/>
      <c r="J1270" s="485"/>
      <c r="K1270" s="481" t="s">
        <v>15</v>
      </c>
      <c r="L1270" s="481"/>
      <c r="M1270" s="478"/>
      <c r="N1270" s="486"/>
      <c r="P1270" s="492" t="s">
        <v>7175</v>
      </c>
      <c r="Q1270" s="469">
        <f t="shared" si="56"/>
        <v>10</v>
      </c>
      <c r="R1270" s="471"/>
    </row>
    <row r="1271" spans="1:18" ht="15" x14ac:dyDescent="0.2">
      <c r="A1271" s="480">
        <v>777670</v>
      </c>
      <c r="B1271" s="481" t="s">
        <v>2151</v>
      </c>
      <c r="C1271" s="482" t="s">
        <v>2710</v>
      </c>
      <c r="D1271" s="488" t="s">
        <v>6976</v>
      </c>
      <c r="E1271" s="481" t="s">
        <v>7176</v>
      </c>
      <c r="F1271" s="490" t="s">
        <v>7177</v>
      </c>
      <c r="G1271" s="482">
        <f t="shared" si="55"/>
        <v>22</v>
      </c>
      <c r="H1271" s="485"/>
      <c r="I1271" s="485"/>
      <c r="J1271" s="485"/>
      <c r="K1271" s="481" t="s">
        <v>15</v>
      </c>
      <c r="L1271" s="481"/>
      <c r="M1271" s="478"/>
      <c r="N1271" s="486"/>
      <c r="P1271" s="492" t="s">
        <v>7178</v>
      </c>
      <c r="Q1271" s="469">
        <f t="shared" si="56"/>
        <v>10</v>
      </c>
      <c r="R1271" s="471"/>
    </row>
    <row r="1272" spans="1:18" ht="15" x14ac:dyDescent="0.2">
      <c r="A1272" s="480">
        <v>777680</v>
      </c>
      <c r="B1272" s="481" t="s">
        <v>2151</v>
      </c>
      <c r="C1272" s="482" t="s">
        <v>2710</v>
      </c>
      <c r="D1272" s="488" t="s">
        <v>6976</v>
      </c>
      <c r="E1272" s="481" t="s">
        <v>7179</v>
      </c>
      <c r="F1272" s="490" t="s">
        <v>7180</v>
      </c>
      <c r="G1272" s="482">
        <f t="shared" si="55"/>
        <v>26</v>
      </c>
      <c r="H1272" s="485"/>
      <c r="I1272" s="485"/>
      <c r="J1272" s="485"/>
      <c r="K1272" s="481" t="s">
        <v>15</v>
      </c>
      <c r="L1272" s="481"/>
      <c r="M1272" s="478"/>
      <c r="N1272" s="486"/>
      <c r="P1272" s="492" t="s">
        <v>7181</v>
      </c>
      <c r="Q1272" s="469">
        <f t="shared" si="56"/>
        <v>10</v>
      </c>
      <c r="R1272" s="471"/>
    </row>
    <row r="1273" spans="1:18" ht="15" x14ac:dyDescent="0.2">
      <c r="A1273" s="480"/>
      <c r="B1273" s="481" t="s">
        <v>2151</v>
      </c>
      <c r="C1273" s="482" t="s">
        <v>2821</v>
      </c>
      <c r="D1273" s="488" t="s">
        <v>4244</v>
      </c>
      <c r="E1273" s="481" t="s">
        <v>7182</v>
      </c>
      <c r="F1273" s="490" t="s">
        <v>7183</v>
      </c>
      <c r="G1273" s="482">
        <f t="shared" si="55"/>
        <v>27</v>
      </c>
      <c r="H1273" s="485"/>
      <c r="I1273" s="485"/>
      <c r="J1273" s="485"/>
      <c r="K1273" s="481" t="s">
        <v>15</v>
      </c>
      <c r="L1273" s="481"/>
      <c r="M1273" s="478" t="s">
        <v>4289</v>
      </c>
      <c r="N1273" s="486"/>
      <c r="P1273" s="492" t="s">
        <v>7184</v>
      </c>
      <c r="Q1273" s="469">
        <f t="shared" si="56"/>
        <v>10</v>
      </c>
      <c r="R1273" s="471"/>
    </row>
    <row r="1274" spans="1:18" ht="15" x14ac:dyDescent="0.2">
      <c r="A1274" s="480">
        <v>777690</v>
      </c>
      <c r="B1274" s="481" t="s">
        <v>2151</v>
      </c>
      <c r="C1274" s="482" t="s">
        <v>2710</v>
      </c>
      <c r="D1274" s="488" t="s">
        <v>6389</v>
      </c>
      <c r="E1274" s="481" t="s">
        <v>7185</v>
      </c>
      <c r="F1274" s="490" t="s">
        <v>7186</v>
      </c>
      <c r="G1274" s="482">
        <f t="shared" si="55"/>
        <v>20</v>
      </c>
      <c r="H1274" s="485"/>
      <c r="I1274" s="485"/>
      <c r="J1274" s="485"/>
      <c r="K1274" s="481" t="s">
        <v>15</v>
      </c>
      <c r="L1274" s="481"/>
      <c r="M1274" s="478"/>
      <c r="N1274" s="486"/>
      <c r="P1274" s="492" t="s">
        <v>7187</v>
      </c>
      <c r="Q1274" s="469">
        <f t="shared" si="56"/>
        <v>10</v>
      </c>
      <c r="R1274" s="471"/>
    </row>
    <row r="1275" spans="1:18" ht="15" x14ac:dyDescent="0.2">
      <c r="A1275" s="480">
        <v>777700</v>
      </c>
      <c r="B1275" s="481" t="s">
        <v>2151</v>
      </c>
      <c r="C1275" s="482" t="s">
        <v>2710</v>
      </c>
      <c r="D1275" s="488" t="s">
        <v>6389</v>
      </c>
      <c r="E1275" s="481" t="s">
        <v>7188</v>
      </c>
      <c r="F1275" s="490" t="s">
        <v>7189</v>
      </c>
      <c r="G1275" s="482">
        <f t="shared" si="55"/>
        <v>14</v>
      </c>
      <c r="H1275" s="485"/>
      <c r="I1275" s="485"/>
      <c r="J1275" s="485"/>
      <c r="K1275" s="481" t="s">
        <v>15</v>
      </c>
      <c r="L1275" s="481"/>
      <c r="M1275" s="478"/>
      <c r="N1275" s="486"/>
      <c r="P1275" s="492" t="s">
        <v>7190</v>
      </c>
      <c r="Q1275" s="469">
        <f t="shared" si="56"/>
        <v>10</v>
      </c>
      <c r="R1275" s="471"/>
    </row>
    <row r="1276" spans="1:18" ht="15" x14ac:dyDescent="0.2">
      <c r="A1276" s="480">
        <v>777710</v>
      </c>
      <c r="B1276" s="481" t="s">
        <v>2151</v>
      </c>
      <c r="C1276" s="482" t="s">
        <v>2710</v>
      </c>
      <c r="D1276" s="488" t="s">
        <v>7191</v>
      </c>
      <c r="E1276" s="481" t="s">
        <v>7192</v>
      </c>
      <c r="F1276" s="490" t="s">
        <v>7193</v>
      </c>
      <c r="G1276" s="482">
        <f t="shared" si="55"/>
        <v>17</v>
      </c>
      <c r="H1276" s="485"/>
      <c r="I1276" s="485"/>
      <c r="J1276" s="485"/>
      <c r="K1276" s="481" t="s">
        <v>15</v>
      </c>
      <c r="L1276" s="481"/>
      <c r="M1276" s="478"/>
      <c r="N1276" s="486"/>
      <c r="P1276" s="492" t="s">
        <v>7194</v>
      </c>
      <c r="Q1276" s="469">
        <f t="shared" si="56"/>
        <v>10</v>
      </c>
      <c r="R1276" s="471"/>
    </row>
    <row r="1277" spans="1:18" ht="15" x14ac:dyDescent="0.2">
      <c r="A1277" s="480">
        <v>777720</v>
      </c>
      <c r="B1277" s="481" t="s">
        <v>2151</v>
      </c>
      <c r="C1277" s="482" t="s">
        <v>2710</v>
      </c>
      <c r="D1277" s="488" t="s">
        <v>6389</v>
      </c>
      <c r="E1277" s="481" t="s">
        <v>7195</v>
      </c>
      <c r="F1277" s="490" t="s">
        <v>7196</v>
      </c>
      <c r="G1277" s="482">
        <f t="shared" si="55"/>
        <v>10</v>
      </c>
      <c r="H1277" s="485"/>
      <c r="I1277" s="485"/>
      <c r="J1277" s="485"/>
      <c r="K1277" s="481" t="s">
        <v>15</v>
      </c>
      <c r="L1277" s="481"/>
      <c r="M1277" s="478"/>
      <c r="N1277" s="486"/>
      <c r="P1277" s="492" t="s">
        <v>7196</v>
      </c>
      <c r="Q1277" s="469">
        <f t="shared" si="56"/>
        <v>10</v>
      </c>
      <c r="R1277" s="471"/>
    </row>
    <row r="1278" spans="1:18" ht="15" x14ac:dyDescent="0.2">
      <c r="A1278" s="480">
        <v>777730</v>
      </c>
      <c r="B1278" s="481" t="s">
        <v>2151</v>
      </c>
      <c r="C1278" s="482" t="s">
        <v>2710</v>
      </c>
      <c r="D1278" s="488" t="s">
        <v>1049</v>
      </c>
      <c r="E1278" s="481" t="s">
        <v>7197</v>
      </c>
      <c r="F1278" s="490" t="s">
        <v>7198</v>
      </c>
      <c r="G1278" s="482">
        <f t="shared" si="55"/>
        <v>22</v>
      </c>
      <c r="H1278" s="485"/>
      <c r="I1278" s="485"/>
      <c r="J1278" s="485"/>
      <c r="K1278" s="481" t="s">
        <v>15</v>
      </c>
      <c r="L1278" s="481"/>
      <c r="M1278" s="478"/>
      <c r="N1278" s="486"/>
      <c r="P1278" s="492" t="s">
        <v>7199</v>
      </c>
      <c r="Q1278" s="469">
        <f t="shared" si="56"/>
        <v>9</v>
      </c>
      <c r="R1278" s="471"/>
    </row>
    <row r="1279" spans="1:18" ht="15" x14ac:dyDescent="0.2">
      <c r="A1279" s="480">
        <v>777740</v>
      </c>
      <c r="B1279" s="481" t="s">
        <v>2151</v>
      </c>
      <c r="C1279" s="482" t="s">
        <v>2710</v>
      </c>
      <c r="D1279" s="488" t="s">
        <v>7200</v>
      </c>
      <c r="E1279" s="481" t="s">
        <v>7201</v>
      </c>
      <c r="F1279" s="490" t="s">
        <v>7202</v>
      </c>
      <c r="G1279" s="482">
        <f t="shared" si="55"/>
        <v>18</v>
      </c>
      <c r="H1279" s="485"/>
      <c r="I1279" s="485"/>
      <c r="J1279" s="485"/>
      <c r="K1279" s="481" t="s">
        <v>15</v>
      </c>
      <c r="L1279" s="481"/>
      <c r="M1279" s="478"/>
      <c r="N1279" s="486"/>
      <c r="P1279" s="492" t="s">
        <v>7203</v>
      </c>
      <c r="Q1279" s="469">
        <f t="shared" si="56"/>
        <v>10</v>
      </c>
      <c r="R1279" s="471"/>
    </row>
    <row r="1280" spans="1:18" ht="15" x14ac:dyDescent="0.2">
      <c r="A1280" s="480">
        <v>777750</v>
      </c>
      <c r="B1280" s="481" t="s">
        <v>2151</v>
      </c>
      <c r="C1280" s="482" t="s">
        <v>2710</v>
      </c>
      <c r="D1280" s="488" t="s">
        <v>7200</v>
      </c>
      <c r="E1280" s="481" t="s">
        <v>7204</v>
      </c>
      <c r="F1280" s="490" t="s">
        <v>7205</v>
      </c>
      <c r="G1280" s="482">
        <f t="shared" si="55"/>
        <v>24</v>
      </c>
      <c r="H1280" s="485"/>
      <c r="I1280" s="485"/>
      <c r="J1280" s="485"/>
      <c r="K1280" s="481" t="s">
        <v>15</v>
      </c>
      <c r="L1280" s="481"/>
      <c r="M1280" s="478"/>
      <c r="N1280" s="486"/>
      <c r="P1280" s="492" t="s">
        <v>7206</v>
      </c>
      <c r="Q1280" s="469">
        <f t="shared" si="56"/>
        <v>10</v>
      </c>
      <c r="R1280" s="471"/>
    </row>
    <row r="1281" spans="1:18" ht="15" x14ac:dyDescent="0.2">
      <c r="A1281" s="480">
        <v>777760</v>
      </c>
      <c r="B1281" s="481" t="s">
        <v>2151</v>
      </c>
      <c r="C1281" s="482" t="s">
        <v>2710</v>
      </c>
      <c r="D1281" s="488" t="s">
        <v>7200</v>
      </c>
      <c r="E1281" s="481" t="s">
        <v>7207</v>
      </c>
      <c r="F1281" s="490" t="s">
        <v>7208</v>
      </c>
      <c r="G1281" s="482">
        <f t="shared" si="55"/>
        <v>13</v>
      </c>
      <c r="H1281" s="485"/>
      <c r="I1281" s="485"/>
      <c r="J1281" s="485"/>
      <c r="K1281" s="481" t="s">
        <v>15</v>
      </c>
      <c r="L1281" s="481"/>
      <c r="M1281" s="478"/>
      <c r="N1281" s="486"/>
      <c r="P1281" s="492" t="s">
        <v>7209</v>
      </c>
      <c r="Q1281" s="469">
        <f t="shared" si="56"/>
        <v>9</v>
      </c>
      <c r="R1281" s="471"/>
    </row>
    <row r="1282" spans="1:18" ht="15" x14ac:dyDescent="0.2">
      <c r="A1282" s="480">
        <v>777770</v>
      </c>
      <c r="B1282" s="481" t="s">
        <v>2151</v>
      </c>
      <c r="C1282" s="482" t="s">
        <v>2710</v>
      </c>
      <c r="D1282" s="488" t="s">
        <v>7200</v>
      </c>
      <c r="E1282" s="481" t="s">
        <v>7210</v>
      </c>
      <c r="F1282" s="490" t="s">
        <v>7211</v>
      </c>
      <c r="G1282" s="482">
        <f t="shared" si="55"/>
        <v>29</v>
      </c>
      <c r="H1282" s="485"/>
      <c r="I1282" s="485"/>
      <c r="J1282" s="485"/>
      <c r="K1282" s="481" t="s">
        <v>15</v>
      </c>
      <c r="L1282" s="481"/>
      <c r="M1282" s="478"/>
      <c r="N1282" s="486"/>
      <c r="P1282" s="492" t="s">
        <v>7212</v>
      </c>
      <c r="Q1282" s="469">
        <f t="shared" si="56"/>
        <v>10</v>
      </c>
      <c r="R1282" s="471"/>
    </row>
    <row r="1283" spans="1:18" ht="15" x14ac:dyDescent="0.2">
      <c r="A1283" s="480">
        <v>777780</v>
      </c>
      <c r="B1283" s="481" t="s">
        <v>2151</v>
      </c>
      <c r="C1283" s="482" t="s">
        <v>2710</v>
      </c>
      <c r="D1283" s="488" t="s">
        <v>6389</v>
      </c>
      <c r="E1283" s="481" t="s">
        <v>6390</v>
      </c>
      <c r="F1283" s="490" t="s">
        <v>6391</v>
      </c>
      <c r="G1283" s="482">
        <f t="shared" si="55"/>
        <v>13</v>
      </c>
      <c r="H1283" s="485"/>
      <c r="I1283" s="485"/>
      <c r="J1283" s="485"/>
      <c r="K1283" s="481" t="s">
        <v>15</v>
      </c>
      <c r="L1283" s="481"/>
      <c r="M1283" s="478" t="s">
        <v>7213</v>
      </c>
      <c r="N1283" s="486"/>
      <c r="P1283" s="492" t="s">
        <v>6392</v>
      </c>
      <c r="Q1283" s="469">
        <f>+LEN(P1283)</f>
        <v>10</v>
      </c>
      <c r="R1283" s="471" t="str">
        <f>+IF(Q1283&gt;10,"over"," ")</f>
        <v xml:space="preserve"> </v>
      </c>
    </row>
    <row r="1284" spans="1:18" ht="15" x14ac:dyDescent="0.2">
      <c r="A1284" s="480">
        <v>777790</v>
      </c>
      <c r="B1284" s="481" t="s">
        <v>2151</v>
      </c>
      <c r="C1284" s="482" t="s">
        <v>2710</v>
      </c>
      <c r="D1284" s="488"/>
      <c r="E1284" s="481"/>
      <c r="F1284" s="490" t="s">
        <v>7214</v>
      </c>
      <c r="G1284" s="482">
        <f t="shared" si="55"/>
        <v>23</v>
      </c>
      <c r="H1284" s="485"/>
      <c r="I1284" s="485"/>
      <c r="J1284" s="485"/>
      <c r="K1284" s="481" t="s">
        <v>15</v>
      </c>
      <c r="L1284" s="481"/>
      <c r="M1284" s="478" t="s">
        <v>7215</v>
      </c>
      <c r="N1284" s="486"/>
      <c r="P1284" s="168"/>
      <c r="R1284" s="471"/>
    </row>
    <row r="1285" spans="1:18" ht="15" x14ac:dyDescent="0.2">
      <c r="A1285" s="480">
        <v>777800</v>
      </c>
      <c r="B1285" s="481" t="s">
        <v>2151</v>
      </c>
      <c r="C1285" s="482" t="s">
        <v>2710</v>
      </c>
      <c r="D1285" s="488"/>
      <c r="E1285" s="481"/>
      <c r="F1285" s="490" t="s">
        <v>7216</v>
      </c>
      <c r="G1285" s="482">
        <f t="shared" si="55"/>
        <v>8</v>
      </c>
      <c r="H1285" s="485"/>
      <c r="I1285" s="485"/>
      <c r="J1285" s="485"/>
      <c r="K1285" s="481" t="s">
        <v>15</v>
      </c>
      <c r="L1285" s="481"/>
      <c r="M1285" s="478"/>
      <c r="N1285" s="486"/>
      <c r="P1285" s="168"/>
      <c r="R1285" s="471"/>
    </row>
    <row r="1286" spans="1:18" ht="15" x14ac:dyDescent="0.2">
      <c r="A1286" s="480">
        <v>777810</v>
      </c>
      <c r="B1286" s="481" t="s">
        <v>2151</v>
      </c>
      <c r="C1286" s="482" t="s">
        <v>2710</v>
      </c>
      <c r="D1286" s="488"/>
      <c r="E1286" s="481"/>
      <c r="F1286" s="490" t="s">
        <v>7217</v>
      </c>
      <c r="G1286" s="482">
        <f>LEN(F1286)</f>
        <v>27</v>
      </c>
      <c r="H1286" s="485"/>
      <c r="I1286" s="485"/>
      <c r="J1286" s="485"/>
      <c r="K1286" s="481" t="s">
        <v>15</v>
      </c>
      <c r="L1286" s="481"/>
      <c r="M1286" s="478"/>
      <c r="N1286" s="486"/>
      <c r="P1286" s="168"/>
      <c r="R1286" s="471"/>
    </row>
    <row r="1287" spans="1:18" ht="15" x14ac:dyDescent="0.2">
      <c r="A1287" s="480">
        <v>777820</v>
      </c>
      <c r="B1287" s="481" t="s">
        <v>2151</v>
      </c>
      <c r="C1287" s="482" t="s">
        <v>2710</v>
      </c>
      <c r="D1287" s="488"/>
      <c r="E1287" s="481"/>
      <c r="F1287" s="490" t="s">
        <v>7218</v>
      </c>
      <c r="G1287" s="482">
        <f t="shared" ref="G1287:G1293" si="57">LEN(F1287)</f>
        <v>19</v>
      </c>
      <c r="H1287" s="485"/>
      <c r="I1287" s="485"/>
      <c r="J1287" s="485"/>
      <c r="K1287" s="481" t="s">
        <v>15</v>
      </c>
      <c r="L1287" s="481"/>
      <c r="M1287" s="478"/>
      <c r="N1287" s="486"/>
      <c r="P1287" s="168"/>
      <c r="R1287" s="471"/>
    </row>
    <row r="1288" spans="1:18" ht="15" x14ac:dyDescent="0.2">
      <c r="A1288" s="480">
        <v>777830</v>
      </c>
      <c r="B1288" s="481" t="s">
        <v>2151</v>
      </c>
      <c r="C1288" s="482" t="s">
        <v>2710</v>
      </c>
      <c r="D1288" s="488"/>
      <c r="E1288" s="481"/>
      <c r="F1288" s="490" t="s">
        <v>7219</v>
      </c>
      <c r="G1288" s="482">
        <f t="shared" si="57"/>
        <v>38</v>
      </c>
      <c r="H1288" s="485"/>
      <c r="I1288" s="485"/>
      <c r="J1288" s="485"/>
      <c r="K1288" s="481" t="s">
        <v>15</v>
      </c>
      <c r="L1288" s="481"/>
      <c r="M1288" s="478"/>
      <c r="N1288" s="486"/>
      <c r="P1288" s="168"/>
      <c r="R1288" s="471"/>
    </row>
    <row r="1289" spans="1:18" ht="15" x14ac:dyDescent="0.2">
      <c r="A1289" s="494">
        <v>777840</v>
      </c>
      <c r="B1289" s="515" t="s">
        <v>2151</v>
      </c>
      <c r="C1289" s="496" t="s">
        <v>2710</v>
      </c>
      <c r="D1289" s="497"/>
      <c r="E1289" s="495"/>
      <c r="F1289" s="498" t="s">
        <v>7220</v>
      </c>
      <c r="G1289" s="482">
        <f t="shared" si="57"/>
        <v>18</v>
      </c>
      <c r="H1289" s="499"/>
      <c r="I1289" s="499"/>
      <c r="J1289" s="499"/>
      <c r="K1289" s="495" t="s">
        <v>15</v>
      </c>
      <c r="L1289" s="495"/>
      <c r="M1289" s="500"/>
      <c r="N1289" s="486"/>
      <c r="P1289" s="168"/>
      <c r="R1289" s="471"/>
    </row>
    <row r="1290" spans="1:18" s="471" customFormat="1" ht="15" x14ac:dyDescent="0.2">
      <c r="A1290" s="515">
        <v>777850</v>
      </c>
      <c r="B1290" s="515" t="s">
        <v>2151</v>
      </c>
      <c r="C1290" s="516" t="s">
        <v>2710</v>
      </c>
      <c r="D1290" s="515"/>
      <c r="E1290" s="517"/>
      <c r="F1290" s="518" t="s">
        <v>7221</v>
      </c>
      <c r="G1290" s="482">
        <f t="shared" si="57"/>
        <v>14</v>
      </c>
      <c r="H1290" s="519"/>
      <c r="I1290" s="519"/>
      <c r="J1290" s="519"/>
      <c r="K1290" s="515" t="s">
        <v>15</v>
      </c>
      <c r="L1290" s="515"/>
      <c r="M1290" s="500"/>
      <c r="N1290" s="486"/>
    </row>
    <row r="1291" spans="1:18" s="471" customFormat="1" ht="15" x14ac:dyDescent="0.2">
      <c r="A1291" s="515">
        <v>777860</v>
      </c>
      <c r="B1291" s="515" t="s">
        <v>2151</v>
      </c>
      <c r="C1291" s="516" t="s">
        <v>2710</v>
      </c>
      <c r="D1291" s="515"/>
      <c r="E1291" s="517"/>
      <c r="F1291" s="518" t="s">
        <v>7222</v>
      </c>
      <c r="G1291" s="482">
        <f t="shared" si="57"/>
        <v>25</v>
      </c>
      <c r="H1291" s="519"/>
      <c r="I1291" s="519"/>
      <c r="J1291" s="519"/>
      <c r="K1291" s="515" t="s">
        <v>15</v>
      </c>
      <c r="L1291" s="515"/>
      <c r="M1291" s="500"/>
      <c r="N1291" s="486"/>
    </row>
    <row r="1292" spans="1:18" s="471" customFormat="1" ht="15" x14ac:dyDescent="0.2">
      <c r="A1292" s="537">
        <v>777870</v>
      </c>
      <c r="B1292" s="595" t="s">
        <v>2151</v>
      </c>
      <c r="C1292" s="538" t="s">
        <v>2710</v>
      </c>
      <c r="D1292" s="537"/>
      <c r="E1292" s="539"/>
      <c r="F1292" s="546" t="s">
        <v>7223</v>
      </c>
      <c r="G1292" s="496">
        <f t="shared" si="57"/>
        <v>13</v>
      </c>
      <c r="H1292" s="547"/>
      <c r="I1292" s="547"/>
      <c r="J1292" s="547"/>
      <c r="K1292" s="537" t="s">
        <v>15</v>
      </c>
      <c r="L1292" s="537"/>
      <c r="M1292" s="500"/>
      <c r="N1292" s="486"/>
    </row>
    <row r="1293" spans="1:18" s="471" customFormat="1" ht="15" x14ac:dyDescent="0.2">
      <c r="A1293" s="515">
        <v>777880</v>
      </c>
      <c r="B1293" s="515" t="s">
        <v>2151</v>
      </c>
      <c r="C1293" s="516" t="s">
        <v>2710</v>
      </c>
      <c r="D1293" s="515"/>
      <c r="E1293" s="517"/>
      <c r="F1293" s="518" t="s">
        <v>7224</v>
      </c>
      <c r="G1293" s="516">
        <f t="shared" si="57"/>
        <v>16</v>
      </c>
      <c r="H1293" s="519"/>
      <c r="I1293" s="519"/>
      <c r="J1293" s="519"/>
      <c r="K1293" s="515" t="s">
        <v>15</v>
      </c>
      <c r="L1293" s="515"/>
      <c r="M1293" s="596"/>
      <c r="N1293" s="486"/>
    </row>
    <row r="1294" spans="1:18" s="471" customFormat="1" ht="15" x14ac:dyDescent="0.2">
      <c r="A1294" s="515">
        <v>777890</v>
      </c>
      <c r="B1294" s="515" t="s">
        <v>2151</v>
      </c>
      <c r="C1294" s="516" t="s">
        <v>2710</v>
      </c>
      <c r="D1294" s="515"/>
      <c r="E1294" s="517"/>
      <c r="F1294" s="518" t="s">
        <v>7225</v>
      </c>
      <c r="G1294" s="516">
        <f>LEN(F1294)</f>
        <v>19</v>
      </c>
      <c r="H1294" s="519"/>
      <c r="I1294" s="519"/>
      <c r="J1294" s="519"/>
      <c r="K1294" s="515" t="s">
        <v>15</v>
      </c>
      <c r="L1294" s="515"/>
      <c r="M1294" s="596"/>
      <c r="N1294" s="486"/>
    </row>
    <row r="1295" spans="1:18" s="471" customFormat="1" ht="15" x14ac:dyDescent="0.2">
      <c r="A1295" s="515">
        <v>777900</v>
      </c>
      <c r="B1295" s="515"/>
      <c r="C1295" s="516" t="s">
        <v>2710</v>
      </c>
      <c r="D1295" s="515"/>
      <c r="E1295" s="517"/>
      <c r="F1295" s="518" t="s">
        <v>7226</v>
      </c>
      <c r="G1295" s="516">
        <f>LEN(F1295)</f>
        <v>29</v>
      </c>
      <c r="H1295" s="519"/>
      <c r="I1295" s="519"/>
      <c r="J1295" s="519"/>
      <c r="K1295" s="515" t="s">
        <v>15</v>
      </c>
      <c r="L1295" s="515"/>
      <c r="M1295" s="596"/>
      <c r="N1295" s="486"/>
    </row>
    <row r="1296" spans="1:18" ht="15.75" x14ac:dyDescent="0.2">
      <c r="A1296" s="472"/>
      <c r="C1296" s="474"/>
      <c r="D1296" s="509"/>
      <c r="E1296" s="473"/>
      <c r="F1296" s="522" t="s">
        <v>7227</v>
      </c>
      <c r="G1296" s="474">
        <f t="shared" si="55"/>
        <v>9</v>
      </c>
      <c r="H1296" s="477"/>
      <c r="I1296" s="477"/>
      <c r="J1296" s="477" t="s">
        <v>15</v>
      </c>
      <c r="K1296" s="473"/>
      <c r="L1296" s="473"/>
      <c r="M1296" s="500"/>
      <c r="N1296" s="486" t="s">
        <v>7228</v>
      </c>
      <c r="Q1296" s="469">
        <f t="shared" ref="Q1296:Q1382" si="58">+LEN(P1296)</f>
        <v>0</v>
      </c>
      <c r="R1296" s="471" t="str">
        <f t="shared" ref="R1296:R1353" si="59">+IF(Q1296&gt;10,"over"," ")</f>
        <v xml:space="preserve"> </v>
      </c>
    </row>
    <row r="1297" spans="1:18" ht="15" x14ac:dyDescent="0.2">
      <c r="A1297" s="480"/>
      <c r="B1297" s="481" t="s">
        <v>2151</v>
      </c>
      <c r="C1297" s="482" t="s">
        <v>2821</v>
      </c>
      <c r="D1297" s="488" t="s">
        <v>7229</v>
      </c>
      <c r="E1297" s="481" t="s">
        <v>7230</v>
      </c>
      <c r="F1297" s="490" t="s">
        <v>7231</v>
      </c>
      <c r="G1297" s="482">
        <f t="shared" si="55"/>
        <v>20</v>
      </c>
      <c r="H1297" s="485"/>
      <c r="I1297" s="485"/>
      <c r="J1297" s="485"/>
      <c r="K1297" s="481" t="s">
        <v>15</v>
      </c>
      <c r="L1297" s="481"/>
      <c r="M1297" s="478" t="s">
        <v>4289</v>
      </c>
      <c r="N1297" s="486"/>
      <c r="P1297" s="492" t="s">
        <v>7232</v>
      </c>
      <c r="Q1297" s="469">
        <f t="shared" si="58"/>
        <v>10</v>
      </c>
      <c r="R1297" s="471" t="str">
        <f t="shared" si="59"/>
        <v xml:space="preserve"> </v>
      </c>
    </row>
    <row r="1298" spans="1:18" ht="15" x14ac:dyDescent="0.2">
      <c r="A1298" s="480"/>
      <c r="B1298" s="481" t="s">
        <v>2151</v>
      </c>
      <c r="C1298" s="482" t="s">
        <v>2821</v>
      </c>
      <c r="D1298" s="488" t="s">
        <v>7229</v>
      </c>
      <c r="E1298" s="481" t="s">
        <v>7233</v>
      </c>
      <c r="F1298" s="490" t="s">
        <v>7234</v>
      </c>
      <c r="G1298" s="482">
        <f t="shared" si="55"/>
        <v>28</v>
      </c>
      <c r="H1298" s="485"/>
      <c r="I1298" s="485"/>
      <c r="J1298" s="485"/>
      <c r="K1298" s="481" t="s">
        <v>15</v>
      </c>
      <c r="L1298" s="481"/>
      <c r="M1298" s="478" t="s">
        <v>4289</v>
      </c>
      <c r="N1298" s="486"/>
      <c r="P1298" s="492" t="s">
        <v>7235</v>
      </c>
      <c r="Q1298" s="469">
        <f t="shared" si="58"/>
        <v>10</v>
      </c>
      <c r="R1298" s="471" t="str">
        <f t="shared" si="59"/>
        <v xml:space="preserve"> </v>
      </c>
    </row>
    <row r="1299" spans="1:18" ht="15" x14ac:dyDescent="0.2">
      <c r="A1299" s="480"/>
      <c r="B1299" s="481" t="s">
        <v>2151</v>
      </c>
      <c r="C1299" s="482" t="s">
        <v>2821</v>
      </c>
      <c r="D1299" s="488" t="s">
        <v>7229</v>
      </c>
      <c r="E1299" s="481" t="s">
        <v>7236</v>
      </c>
      <c r="F1299" s="490" t="s">
        <v>7237</v>
      </c>
      <c r="G1299" s="482">
        <f t="shared" si="55"/>
        <v>21</v>
      </c>
      <c r="H1299" s="485"/>
      <c r="I1299" s="485"/>
      <c r="J1299" s="485"/>
      <c r="K1299" s="481" t="s">
        <v>15</v>
      </c>
      <c r="L1299" s="481"/>
      <c r="M1299" s="478" t="s">
        <v>4289</v>
      </c>
      <c r="N1299" s="486"/>
      <c r="P1299" s="492" t="s">
        <v>7238</v>
      </c>
      <c r="Q1299" s="469">
        <f t="shared" si="58"/>
        <v>10</v>
      </c>
      <c r="R1299" s="471" t="str">
        <f t="shared" si="59"/>
        <v xml:space="preserve"> </v>
      </c>
    </row>
    <row r="1300" spans="1:18" ht="15" x14ac:dyDescent="0.2">
      <c r="A1300" s="480">
        <v>778000</v>
      </c>
      <c r="B1300" s="481" t="s">
        <v>2151</v>
      </c>
      <c r="C1300" s="482" t="s">
        <v>2710</v>
      </c>
      <c r="D1300" s="488" t="s">
        <v>7229</v>
      </c>
      <c r="E1300" s="481" t="s">
        <v>7239</v>
      </c>
      <c r="F1300" s="490" t="s">
        <v>7240</v>
      </c>
      <c r="G1300" s="482">
        <f t="shared" si="55"/>
        <v>27</v>
      </c>
      <c r="H1300" s="485"/>
      <c r="I1300" s="485"/>
      <c r="J1300" s="485"/>
      <c r="K1300" s="481" t="s">
        <v>15</v>
      </c>
      <c r="L1300" s="481"/>
      <c r="M1300" s="478"/>
      <c r="N1300" s="486"/>
      <c r="P1300" s="492" t="s">
        <v>7241</v>
      </c>
      <c r="Q1300" s="469">
        <f t="shared" si="58"/>
        <v>9</v>
      </c>
      <c r="R1300" s="471" t="str">
        <f t="shared" si="59"/>
        <v xml:space="preserve"> </v>
      </c>
    </row>
    <row r="1301" spans="1:18" ht="15" x14ac:dyDescent="0.2">
      <c r="A1301" s="480"/>
      <c r="B1301" s="481" t="s">
        <v>2151</v>
      </c>
      <c r="C1301" s="482" t="s">
        <v>2821</v>
      </c>
      <c r="D1301" s="488" t="s">
        <v>7229</v>
      </c>
      <c r="E1301" s="481" t="s">
        <v>7242</v>
      </c>
      <c r="F1301" s="490" t="s">
        <v>7243</v>
      </c>
      <c r="G1301" s="482">
        <f t="shared" si="55"/>
        <v>24</v>
      </c>
      <c r="H1301" s="485"/>
      <c r="I1301" s="485"/>
      <c r="J1301" s="485"/>
      <c r="K1301" s="481" t="s">
        <v>15</v>
      </c>
      <c r="L1301" s="481"/>
      <c r="M1301" s="478" t="s">
        <v>4289</v>
      </c>
      <c r="N1301" s="486"/>
      <c r="P1301" s="492" t="s">
        <v>7244</v>
      </c>
      <c r="Q1301" s="469">
        <f t="shared" si="58"/>
        <v>10</v>
      </c>
      <c r="R1301" s="471" t="str">
        <f t="shared" si="59"/>
        <v xml:space="preserve"> </v>
      </c>
    </row>
    <row r="1302" spans="1:18" ht="15" x14ac:dyDescent="0.2">
      <c r="A1302" s="480">
        <v>778010</v>
      </c>
      <c r="B1302" s="481" t="s">
        <v>2151</v>
      </c>
      <c r="C1302" s="482" t="s">
        <v>2710</v>
      </c>
      <c r="D1302" s="488" t="s">
        <v>7229</v>
      </c>
      <c r="E1302" s="481" t="s">
        <v>7245</v>
      </c>
      <c r="F1302" s="483" t="s">
        <v>7246</v>
      </c>
      <c r="G1302" s="482">
        <f t="shared" si="55"/>
        <v>14</v>
      </c>
      <c r="H1302" s="485"/>
      <c r="I1302" s="485"/>
      <c r="J1302" s="485"/>
      <c r="K1302" s="481" t="s">
        <v>15</v>
      </c>
      <c r="L1302" s="481"/>
      <c r="M1302" s="478"/>
      <c r="N1302" s="486"/>
      <c r="P1302" s="492" t="s">
        <v>7247</v>
      </c>
      <c r="Q1302" s="469">
        <f t="shared" si="58"/>
        <v>7</v>
      </c>
      <c r="R1302" s="471" t="str">
        <f t="shared" si="59"/>
        <v xml:space="preserve"> </v>
      </c>
    </row>
    <row r="1303" spans="1:18" ht="15" x14ac:dyDescent="0.2">
      <c r="A1303" s="480">
        <v>778020</v>
      </c>
      <c r="B1303" s="481" t="s">
        <v>2151</v>
      </c>
      <c r="C1303" s="482" t="s">
        <v>2710</v>
      </c>
      <c r="D1303" s="488" t="s">
        <v>7229</v>
      </c>
      <c r="E1303" s="481" t="s">
        <v>7248</v>
      </c>
      <c r="F1303" s="490" t="s">
        <v>7249</v>
      </c>
      <c r="G1303" s="482">
        <f t="shared" si="55"/>
        <v>22</v>
      </c>
      <c r="H1303" s="485"/>
      <c r="I1303" s="485"/>
      <c r="J1303" s="485"/>
      <c r="K1303" s="481" t="s">
        <v>15</v>
      </c>
      <c r="L1303" s="481"/>
      <c r="M1303" s="478"/>
      <c r="N1303" s="486"/>
      <c r="P1303" s="492" t="s">
        <v>7250</v>
      </c>
      <c r="Q1303" s="469">
        <f t="shared" si="58"/>
        <v>9</v>
      </c>
      <c r="R1303" s="471" t="str">
        <f t="shared" si="59"/>
        <v xml:space="preserve"> </v>
      </c>
    </row>
    <row r="1304" spans="1:18" ht="15" x14ac:dyDescent="0.2">
      <c r="A1304" s="480"/>
      <c r="B1304" s="481" t="s">
        <v>2151</v>
      </c>
      <c r="C1304" s="482" t="s">
        <v>2821</v>
      </c>
      <c r="D1304" s="488" t="s">
        <v>7229</v>
      </c>
      <c r="E1304" s="481" t="s">
        <v>7251</v>
      </c>
      <c r="F1304" s="490" t="s">
        <v>7252</v>
      </c>
      <c r="G1304" s="482">
        <f t="shared" si="55"/>
        <v>24</v>
      </c>
      <c r="H1304" s="485"/>
      <c r="I1304" s="485"/>
      <c r="J1304" s="485"/>
      <c r="K1304" s="481" t="s">
        <v>15</v>
      </c>
      <c r="L1304" s="481"/>
      <c r="M1304" s="478" t="s">
        <v>4289</v>
      </c>
      <c r="N1304" s="486"/>
      <c r="P1304" s="492" t="s">
        <v>7253</v>
      </c>
      <c r="Q1304" s="469">
        <f t="shared" si="58"/>
        <v>10</v>
      </c>
      <c r="R1304" s="471" t="str">
        <f t="shared" si="59"/>
        <v xml:space="preserve"> </v>
      </c>
    </row>
    <row r="1305" spans="1:18" ht="15" x14ac:dyDescent="0.2">
      <c r="A1305" s="480">
        <v>778030</v>
      </c>
      <c r="B1305" s="481" t="s">
        <v>2151</v>
      </c>
      <c r="C1305" s="482" t="s">
        <v>2710</v>
      </c>
      <c r="D1305" s="488" t="s">
        <v>7229</v>
      </c>
      <c r="E1305" s="481" t="s">
        <v>7254</v>
      </c>
      <c r="F1305" s="490" t="s">
        <v>7255</v>
      </c>
      <c r="G1305" s="482">
        <f t="shared" si="55"/>
        <v>30</v>
      </c>
      <c r="H1305" s="485"/>
      <c r="I1305" s="485"/>
      <c r="J1305" s="485"/>
      <c r="K1305" s="481" t="s">
        <v>15</v>
      </c>
      <c r="L1305" s="481"/>
      <c r="M1305" s="478"/>
      <c r="N1305" s="486"/>
      <c r="P1305" s="492" t="s">
        <v>7256</v>
      </c>
      <c r="Q1305" s="469">
        <f t="shared" si="58"/>
        <v>10</v>
      </c>
      <c r="R1305" s="471" t="str">
        <f t="shared" si="59"/>
        <v xml:space="preserve"> </v>
      </c>
    </row>
    <row r="1306" spans="1:18" ht="15" x14ac:dyDescent="0.2">
      <c r="A1306" s="480"/>
      <c r="B1306" s="481" t="s">
        <v>2151</v>
      </c>
      <c r="C1306" s="482" t="s">
        <v>2821</v>
      </c>
      <c r="D1306" s="488" t="s">
        <v>7229</v>
      </c>
      <c r="E1306" s="481" t="s">
        <v>7257</v>
      </c>
      <c r="F1306" s="490" t="s">
        <v>7258</v>
      </c>
      <c r="G1306" s="482">
        <f t="shared" si="55"/>
        <v>30</v>
      </c>
      <c r="H1306" s="485"/>
      <c r="I1306" s="485"/>
      <c r="J1306" s="485"/>
      <c r="K1306" s="481" t="s">
        <v>15</v>
      </c>
      <c r="L1306" s="481"/>
      <c r="M1306" s="478" t="s">
        <v>4289</v>
      </c>
      <c r="N1306" s="486"/>
      <c r="P1306" s="492" t="s">
        <v>7259</v>
      </c>
      <c r="Q1306" s="469">
        <f t="shared" si="58"/>
        <v>10</v>
      </c>
      <c r="R1306" s="471" t="str">
        <f t="shared" si="59"/>
        <v xml:space="preserve"> </v>
      </c>
    </row>
    <row r="1307" spans="1:18" ht="15" x14ac:dyDescent="0.2">
      <c r="A1307" s="480">
        <v>778040</v>
      </c>
      <c r="B1307" s="481" t="s">
        <v>2151</v>
      </c>
      <c r="C1307" s="482" t="s">
        <v>2710</v>
      </c>
      <c r="D1307" s="488" t="s">
        <v>7229</v>
      </c>
      <c r="E1307" s="481" t="s">
        <v>7260</v>
      </c>
      <c r="F1307" s="490" t="s">
        <v>7261</v>
      </c>
      <c r="G1307" s="482">
        <f t="shared" si="55"/>
        <v>25</v>
      </c>
      <c r="H1307" s="485"/>
      <c r="I1307" s="485"/>
      <c r="J1307" s="485"/>
      <c r="K1307" s="481" t="s">
        <v>15</v>
      </c>
      <c r="L1307" s="481"/>
      <c r="M1307" s="478"/>
      <c r="N1307" s="486"/>
      <c r="P1307" s="492" t="s">
        <v>7262</v>
      </c>
      <c r="Q1307" s="469">
        <f t="shared" si="58"/>
        <v>10</v>
      </c>
      <c r="R1307" s="471" t="str">
        <f t="shared" si="59"/>
        <v xml:space="preserve"> </v>
      </c>
    </row>
    <row r="1308" spans="1:18" ht="15" x14ac:dyDescent="0.2">
      <c r="A1308" s="480">
        <v>778050</v>
      </c>
      <c r="B1308" s="481" t="s">
        <v>2151</v>
      </c>
      <c r="C1308" s="482" t="s">
        <v>2710</v>
      </c>
      <c r="D1308" s="488" t="s">
        <v>7229</v>
      </c>
      <c r="E1308" s="481" t="s">
        <v>7263</v>
      </c>
      <c r="F1308" s="490" t="s">
        <v>7264</v>
      </c>
      <c r="G1308" s="482">
        <f t="shared" si="55"/>
        <v>28</v>
      </c>
      <c r="H1308" s="485"/>
      <c r="I1308" s="485"/>
      <c r="J1308" s="485"/>
      <c r="K1308" s="481" t="s">
        <v>15</v>
      </c>
      <c r="L1308" s="481"/>
      <c r="M1308" s="478"/>
      <c r="N1308" s="486"/>
      <c r="P1308" s="492" t="s">
        <v>7265</v>
      </c>
      <c r="Q1308" s="469">
        <f t="shared" si="58"/>
        <v>10</v>
      </c>
      <c r="R1308" s="471" t="str">
        <f t="shared" si="59"/>
        <v xml:space="preserve"> </v>
      </c>
    </row>
    <row r="1309" spans="1:18" ht="15" x14ac:dyDescent="0.2">
      <c r="A1309" s="480">
        <v>778060</v>
      </c>
      <c r="B1309" s="481" t="s">
        <v>2151</v>
      </c>
      <c r="C1309" s="482" t="s">
        <v>2710</v>
      </c>
      <c r="D1309" s="488" t="s">
        <v>7229</v>
      </c>
      <c r="E1309" s="481" t="s">
        <v>7266</v>
      </c>
      <c r="F1309" s="490" t="s">
        <v>7267</v>
      </c>
      <c r="G1309" s="482">
        <f t="shared" si="55"/>
        <v>25</v>
      </c>
      <c r="H1309" s="485"/>
      <c r="I1309" s="485"/>
      <c r="J1309" s="485"/>
      <c r="K1309" s="481" t="s">
        <v>15</v>
      </c>
      <c r="L1309" s="481"/>
      <c r="M1309" s="478"/>
      <c r="N1309" s="486"/>
      <c r="P1309" s="492" t="s">
        <v>7268</v>
      </c>
      <c r="Q1309" s="469">
        <f t="shared" si="58"/>
        <v>10</v>
      </c>
      <c r="R1309" s="471" t="str">
        <f t="shared" si="59"/>
        <v xml:space="preserve"> </v>
      </c>
    </row>
    <row r="1310" spans="1:18" ht="15" x14ac:dyDescent="0.2">
      <c r="A1310" s="480">
        <v>778070</v>
      </c>
      <c r="B1310" s="481" t="s">
        <v>2151</v>
      </c>
      <c r="C1310" s="482" t="s">
        <v>2710</v>
      </c>
      <c r="D1310" s="488" t="s">
        <v>7229</v>
      </c>
      <c r="E1310" s="481" t="s">
        <v>7269</v>
      </c>
      <c r="F1310" s="490" t="s">
        <v>7270</v>
      </c>
      <c r="G1310" s="482">
        <f t="shared" si="55"/>
        <v>25</v>
      </c>
      <c r="H1310" s="485"/>
      <c r="I1310" s="485"/>
      <c r="J1310" s="485"/>
      <c r="K1310" s="481" t="s">
        <v>15</v>
      </c>
      <c r="L1310" s="481"/>
      <c r="M1310" s="478"/>
      <c r="N1310" s="486"/>
      <c r="P1310" s="492" t="s">
        <v>7271</v>
      </c>
      <c r="Q1310" s="469">
        <f t="shared" si="58"/>
        <v>10</v>
      </c>
      <c r="R1310" s="471" t="str">
        <f t="shared" si="59"/>
        <v xml:space="preserve"> </v>
      </c>
    </row>
    <row r="1311" spans="1:18" ht="15" x14ac:dyDescent="0.2">
      <c r="A1311" s="480">
        <v>778080</v>
      </c>
      <c r="B1311" s="481" t="s">
        <v>2151</v>
      </c>
      <c r="C1311" s="482" t="s">
        <v>2710</v>
      </c>
      <c r="D1311" s="488" t="s">
        <v>7229</v>
      </c>
      <c r="E1311" s="481" t="s">
        <v>7272</v>
      </c>
      <c r="F1311" s="490" t="s">
        <v>7273</v>
      </c>
      <c r="G1311" s="482">
        <f t="shared" si="55"/>
        <v>19</v>
      </c>
      <c r="H1311" s="485"/>
      <c r="I1311" s="485"/>
      <c r="J1311" s="485"/>
      <c r="K1311" s="481" t="s">
        <v>15</v>
      </c>
      <c r="L1311" s="481"/>
      <c r="M1311" s="478"/>
      <c r="N1311" s="486"/>
      <c r="P1311" s="492" t="s">
        <v>7274</v>
      </c>
      <c r="Q1311" s="469">
        <f t="shared" si="58"/>
        <v>10</v>
      </c>
      <c r="R1311" s="471" t="str">
        <f t="shared" si="59"/>
        <v xml:space="preserve"> </v>
      </c>
    </row>
    <row r="1312" spans="1:18" ht="15" x14ac:dyDescent="0.2">
      <c r="A1312" s="480"/>
      <c r="B1312" s="481" t="s">
        <v>2151</v>
      </c>
      <c r="C1312" s="482" t="s">
        <v>2821</v>
      </c>
      <c r="D1312" s="488" t="s">
        <v>7229</v>
      </c>
      <c r="E1312" s="481" t="s">
        <v>7275</v>
      </c>
      <c r="F1312" s="490" t="s">
        <v>7276</v>
      </c>
      <c r="G1312" s="482">
        <f t="shared" ref="G1312:G1400" si="60">+LEN(F1312)</f>
        <v>25</v>
      </c>
      <c r="H1312" s="485"/>
      <c r="I1312" s="485"/>
      <c r="J1312" s="485"/>
      <c r="K1312" s="481" t="s">
        <v>15</v>
      </c>
      <c r="L1312" s="481"/>
      <c r="M1312" s="478" t="s">
        <v>4289</v>
      </c>
      <c r="N1312" s="486"/>
      <c r="P1312" s="492" t="s">
        <v>7277</v>
      </c>
      <c r="Q1312" s="469">
        <f t="shared" si="58"/>
        <v>10</v>
      </c>
      <c r="R1312" s="471" t="str">
        <f t="shared" si="59"/>
        <v xml:space="preserve"> </v>
      </c>
    </row>
    <row r="1313" spans="1:18" ht="15" x14ac:dyDescent="0.2">
      <c r="A1313" s="480">
        <v>778090</v>
      </c>
      <c r="B1313" s="481" t="s">
        <v>2151</v>
      </c>
      <c r="C1313" s="482" t="s">
        <v>2710</v>
      </c>
      <c r="D1313" s="488" t="s">
        <v>7229</v>
      </c>
      <c r="E1313" s="481" t="s">
        <v>7278</v>
      </c>
      <c r="F1313" s="483" t="s">
        <v>7279</v>
      </c>
      <c r="G1313" s="482">
        <f t="shared" si="60"/>
        <v>17</v>
      </c>
      <c r="H1313" s="485"/>
      <c r="I1313" s="485"/>
      <c r="J1313" s="485"/>
      <c r="K1313" s="481" t="s">
        <v>15</v>
      </c>
      <c r="L1313" s="481"/>
      <c r="M1313" s="478"/>
      <c r="N1313" s="486"/>
      <c r="P1313" s="492" t="s">
        <v>7280</v>
      </c>
      <c r="Q1313" s="469">
        <f t="shared" si="58"/>
        <v>10</v>
      </c>
      <c r="R1313" s="471" t="str">
        <f t="shared" si="59"/>
        <v xml:space="preserve"> </v>
      </c>
    </row>
    <row r="1314" spans="1:18" ht="15" x14ac:dyDescent="0.2">
      <c r="A1314" s="480"/>
      <c r="B1314" s="481" t="s">
        <v>2151</v>
      </c>
      <c r="C1314" s="482" t="s">
        <v>2821</v>
      </c>
      <c r="D1314" s="488" t="s">
        <v>7229</v>
      </c>
      <c r="E1314" s="481" t="s">
        <v>7281</v>
      </c>
      <c r="F1314" s="490" t="s">
        <v>7282</v>
      </c>
      <c r="G1314" s="482">
        <f t="shared" si="60"/>
        <v>27</v>
      </c>
      <c r="H1314" s="485"/>
      <c r="I1314" s="485"/>
      <c r="J1314" s="485"/>
      <c r="K1314" s="481" t="s">
        <v>15</v>
      </c>
      <c r="L1314" s="481"/>
      <c r="M1314" s="478" t="s">
        <v>4289</v>
      </c>
      <c r="N1314" s="486"/>
      <c r="P1314" s="492" t="s">
        <v>7283</v>
      </c>
      <c r="Q1314" s="469">
        <f t="shared" si="58"/>
        <v>10</v>
      </c>
      <c r="R1314" s="471" t="str">
        <f t="shared" si="59"/>
        <v xml:space="preserve"> </v>
      </c>
    </row>
    <row r="1315" spans="1:18" ht="15" x14ac:dyDescent="0.2">
      <c r="A1315" s="480">
        <v>778100</v>
      </c>
      <c r="B1315" s="481" t="s">
        <v>2151</v>
      </c>
      <c r="C1315" s="482" t="s">
        <v>2710</v>
      </c>
      <c r="D1315" s="488" t="s">
        <v>7229</v>
      </c>
      <c r="E1315" s="481" t="s">
        <v>7284</v>
      </c>
      <c r="F1315" s="490" t="s">
        <v>7285</v>
      </c>
      <c r="G1315" s="482">
        <f t="shared" si="60"/>
        <v>21</v>
      </c>
      <c r="H1315" s="485"/>
      <c r="I1315" s="485"/>
      <c r="J1315" s="485"/>
      <c r="K1315" s="481" t="s">
        <v>15</v>
      </c>
      <c r="L1315" s="481"/>
      <c r="M1315" s="478"/>
      <c r="N1315" s="486"/>
      <c r="P1315" s="492" t="s">
        <v>7286</v>
      </c>
      <c r="Q1315" s="469">
        <f t="shared" si="58"/>
        <v>10</v>
      </c>
      <c r="R1315" s="471" t="str">
        <f t="shared" si="59"/>
        <v xml:space="preserve"> </v>
      </c>
    </row>
    <row r="1316" spans="1:18" ht="15" x14ac:dyDescent="0.2">
      <c r="A1316" s="480">
        <v>778110</v>
      </c>
      <c r="B1316" s="481" t="s">
        <v>2151</v>
      </c>
      <c r="C1316" s="482" t="s">
        <v>2710</v>
      </c>
      <c r="D1316" s="488" t="s">
        <v>7229</v>
      </c>
      <c r="E1316" s="481" t="s">
        <v>7287</v>
      </c>
      <c r="F1316" s="490" t="s">
        <v>7288</v>
      </c>
      <c r="G1316" s="482">
        <f t="shared" si="60"/>
        <v>20</v>
      </c>
      <c r="H1316" s="485"/>
      <c r="I1316" s="485"/>
      <c r="J1316" s="485"/>
      <c r="K1316" s="481" t="s">
        <v>15</v>
      </c>
      <c r="L1316" s="481"/>
      <c r="M1316" s="478"/>
      <c r="N1316" s="486"/>
      <c r="P1316" s="492" t="s">
        <v>7289</v>
      </c>
      <c r="Q1316" s="469">
        <f t="shared" si="58"/>
        <v>10</v>
      </c>
      <c r="R1316" s="471" t="str">
        <f t="shared" si="59"/>
        <v xml:space="preserve"> </v>
      </c>
    </row>
    <row r="1317" spans="1:18" ht="15" x14ac:dyDescent="0.2">
      <c r="A1317" s="480"/>
      <c r="B1317" s="481" t="s">
        <v>2151</v>
      </c>
      <c r="C1317" s="482" t="s">
        <v>2821</v>
      </c>
      <c r="D1317" s="488" t="s">
        <v>7229</v>
      </c>
      <c r="E1317" s="481" t="s">
        <v>7290</v>
      </c>
      <c r="F1317" s="490" t="s">
        <v>7291</v>
      </c>
      <c r="G1317" s="482">
        <f t="shared" si="60"/>
        <v>29</v>
      </c>
      <c r="H1317" s="485"/>
      <c r="I1317" s="485"/>
      <c r="J1317" s="485"/>
      <c r="K1317" s="481" t="s">
        <v>15</v>
      </c>
      <c r="L1317" s="481"/>
      <c r="M1317" s="478" t="s">
        <v>4289</v>
      </c>
      <c r="N1317" s="486"/>
      <c r="P1317" s="492" t="s">
        <v>7292</v>
      </c>
      <c r="Q1317" s="469">
        <f t="shared" si="58"/>
        <v>10</v>
      </c>
      <c r="R1317" s="471" t="str">
        <f t="shared" si="59"/>
        <v xml:space="preserve"> </v>
      </c>
    </row>
    <row r="1318" spans="1:18" ht="15" x14ac:dyDescent="0.2">
      <c r="A1318" s="480">
        <v>778120</v>
      </c>
      <c r="B1318" s="481" t="s">
        <v>2151</v>
      </c>
      <c r="C1318" s="482" t="s">
        <v>2710</v>
      </c>
      <c r="D1318" s="488" t="s">
        <v>7229</v>
      </c>
      <c r="E1318" s="481" t="s">
        <v>7293</v>
      </c>
      <c r="F1318" s="490" t="s">
        <v>7294</v>
      </c>
      <c r="G1318" s="482">
        <f t="shared" si="60"/>
        <v>23</v>
      </c>
      <c r="H1318" s="485"/>
      <c r="I1318" s="485"/>
      <c r="J1318" s="485"/>
      <c r="K1318" s="481" t="s">
        <v>15</v>
      </c>
      <c r="L1318" s="481"/>
      <c r="M1318" s="478"/>
      <c r="N1318" s="486"/>
      <c r="P1318" s="492" t="s">
        <v>7295</v>
      </c>
      <c r="Q1318" s="469">
        <f t="shared" si="58"/>
        <v>10</v>
      </c>
      <c r="R1318" s="471" t="str">
        <f t="shared" si="59"/>
        <v xml:space="preserve"> </v>
      </c>
    </row>
    <row r="1319" spans="1:18" ht="15" x14ac:dyDescent="0.2">
      <c r="A1319" s="480">
        <v>778130</v>
      </c>
      <c r="B1319" s="481" t="s">
        <v>2151</v>
      </c>
      <c r="C1319" s="482" t="s">
        <v>2710</v>
      </c>
      <c r="D1319" s="488" t="s">
        <v>7229</v>
      </c>
      <c r="E1319" s="481" t="s">
        <v>7296</v>
      </c>
      <c r="F1319" s="490" t="s">
        <v>7297</v>
      </c>
      <c r="G1319" s="482">
        <f t="shared" si="60"/>
        <v>27</v>
      </c>
      <c r="H1319" s="485"/>
      <c r="I1319" s="485"/>
      <c r="J1319" s="485"/>
      <c r="K1319" s="481" t="s">
        <v>15</v>
      </c>
      <c r="L1319" s="481"/>
      <c r="M1319" s="478"/>
      <c r="N1319" s="486"/>
      <c r="P1319" s="492" t="s">
        <v>7298</v>
      </c>
      <c r="Q1319" s="469">
        <f t="shared" si="58"/>
        <v>9</v>
      </c>
      <c r="R1319" s="471" t="str">
        <f t="shared" si="59"/>
        <v xml:space="preserve"> </v>
      </c>
    </row>
    <row r="1320" spans="1:18" ht="15" x14ac:dyDescent="0.2">
      <c r="A1320" s="480">
        <v>778140</v>
      </c>
      <c r="B1320" s="481" t="s">
        <v>2151</v>
      </c>
      <c r="C1320" s="482" t="s">
        <v>2710</v>
      </c>
      <c r="D1320" s="488" t="s">
        <v>7229</v>
      </c>
      <c r="E1320" s="481" t="s">
        <v>7299</v>
      </c>
      <c r="F1320" s="490" t="s">
        <v>7300</v>
      </c>
      <c r="G1320" s="482">
        <f t="shared" si="60"/>
        <v>25</v>
      </c>
      <c r="H1320" s="485"/>
      <c r="I1320" s="485"/>
      <c r="J1320" s="485"/>
      <c r="K1320" s="481" t="s">
        <v>15</v>
      </c>
      <c r="L1320" s="481"/>
      <c r="M1320" s="478"/>
      <c r="N1320" s="486"/>
      <c r="P1320" s="492" t="s">
        <v>7301</v>
      </c>
      <c r="Q1320" s="469">
        <f t="shared" si="58"/>
        <v>10</v>
      </c>
      <c r="R1320" s="471" t="str">
        <f t="shared" si="59"/>
        <v xml:space="preserve"> </v>
      </c>
    </row>
    <row r="1321" spans="1:18" ht="15" x14ac:dyDescent="0.2">
      <c r="A1321" s="480">
        <v>778150</v>
      </c>
      <c r="B1321" s="481" t="s">
        <v>2151</v>
      </c>
      <c r="C1321" s="482" t="s">
        <v>2710</v>
      </c>
      <c r="D1321" s="488" t="s">
        <v>7229</v>
      </c>
      <c r="E1321" s="481" t="s">
        <v>7302</v>
      </c>
      <c r="F1321" s="490" t="s">
        <v>7303</v>
      </c>
      <c r="G1321" s="482">
        <f t="shared" si="60"/>
        <v>16</v>
      </c>
      <c r="H1321" s="485"/>
      <c r="I1321" s="485"/>
      <c r="J1321" s="485"/>
      <c r="K1321" s="481" t="s">
        <v>15</v>
      </c>
      <c r="L1321" s="481"/>
      <c r="M1321" s="478"/>
      <c r="N1321" s="486"/>
      <c r="P1321" s="492" t="s">
        <v>7304</v>
      </c>
      <c r="Q1321" s="469">
        <f t="shared" si="58"/>
        <v>9</v>
      </c>
      <c r="R1321" s="471" t="str">
        <f t="shared" si="59"/>
        <v xml:space="preserve"> </v>
      </c>
    </row>
    <row r="1322" spans="1:18" ht="15" x14ac:dyDescent="0.2">
      <c r="A1322" s="480">
        <v>778160</v>
      </c>
      <c r="B1322" s="481" t="s">
        <v>2151</v>
      </c>
      <c r="C1322" s="482" t="s">
        <v>2710</v>
      </c>
      <c r="D1322" s="488" t="s">
        <v>7229</v>
      </c>
      <c r="E1322" s="481" t="s">
        <v>7305</v>
      </c>
      <c r="F1322" s="490" t="s">
        <v>7306</v>
      </c>
      <c r="G1322" s="482">
        <f t="shared" si="60"/>
        <v>24</v>
      </c>
      <c r="H1322" s="485"/>
      <c r="I1322" s="485"/>
      <c r="J1322" s="485"/>
      <c r="K1322" s="481" t="s">
        <v>15</v>
      </c>
      <c r="L1322" s="481"/>
      <c r="M1322" s="478"/>
      <c r="N1322" s="486"/>
      <c r="P1322" s="492" t="s">
        <v>7307</v>
      </c>
      <c r="Q1322" s="469">
        <f t="shared" si="58"/>
        <v>10</v>
      </c>
      <c r="R1322" s="471" t="str">
        <f t="shared" si="59"/>
        <v xml:space="preserve"> </v>
      </c>
    </row>
    <row r="1323" spans="1:18" ht="15" x14ac:dyDescent="0.2">
      <c r="A1323" s="480">
        <v>778170</v>
      </c>
      <c r="B1323" s="481" t="s">
        <v>2151</v>
      </c>
      <c r="C1323" s="482" t="s">
        <v>2710</v>
      </c>
      <c r="D1323" s="488" t="s">
        <v>7229</v>
      </c>
      <c r="E1323" s="481" t="s">
        <v>7308</v>
      </c>
      <c r="F1323" s="490" t="s">
        <v>7309</v>
      </c>
      <c r="G1323" s="482">
        <f t="shared" si="60"/>
        <v>21</v>
      </c>
      <c r="H1323" s="485"/>
      <c r="I1323" s="485"/>
      <c r="J1323" s="485"/>
      <c r="K1323" s="481" t="s">
        <v>15</v>
      </c>
      <c r="L1323" s="481"/>
      <c r="M1323" s="478"/>
      <c r="N1323" s="486"/>
      <c r="P1323" s="492" t="s">
        <v>7310</v>
      </c>
      <c r="Q1323" s="469">
        <f t="shared" si="58"/>
        <v>8</v>
      </c>
      <c r="R1323" s="471" t="str">
        <f t="shared" si="59"/>
        <v xml:space="preserve"> </v>
      </c>
    </row>
    <row r="1324" spans="1:18" ht="15" x14ac:dyDescent="0.2">
      <c r="A1324" s="480">
        <v>778180</v>
      </c>
      <c r="B1324" s="481" t="s">
        <v>2151</v>
      </c>
      <c r="C1324" s="482" t="s">
        <v>2710</v>
      </c>
      <c r="D1324" s="488" t="s">
        <v>7229</v>
      </c>
      <c r="E1324" s="481" t="s">
        <v>7311</v>
      </c>
      <c r="F1324" s="490" t="s">
        <v>7312</v>
      </c>
      <c r="G1324" s="482">
        <f t="shared" si="60"/>
        <v>23</v>
      </c>
      <c r="H1324" s="485"/>
      <c r="I1324" s="485"/>
      <c r="J1324" s="485"/>
      <c r="K1324" s="481" t="s">
        <v>15</v>
      </c>
      <c r="L1324" s="481"/>
      <c r="M1324" s="478"/>
      <c r="N1324" s="486"/>
      <c r="P1324" s="492" t="s">
        <v>7313</v>
      </c>
      <c r="Q1324" s="469">
        <f t="shared" si="58"/>
        <v>10</v>
      </c>
      <c r="R1324" s="471" t="str">
        <f t="shared" si="59"/>
        <v xml:space="preserve"> </v>
      </c>
    </row>
    <row r="1325" spans="1:18" ht="15" x14ac:dyDescent="0.2">
      <c r="A1325" s="480"/>
      <c r="B1325" s="481" t="s">
        <v>2151</v>
      </c>
      <c r="C1325" s="482" t="s">
        <v>2821</v>
      </c>
      <c r="D1325" s="488" t="s">
        <v>7229</v>
      </c>
      <c r="E1325" s="481" t="s">
        <v>7314</v>
      </c>
      <c r="F1325" s="490" t="s">
        <v>7315</v>
      </c>
      <c r="G1325" s="482">
        <f t="shared" si="60"/>
        <v>19</v>
      </c>
      <c r="H1325" s="485"/>
      <c r="I1325" s="485"/>
      <c r="J1325" s="485"/>
      <c r="K1325" s="481" t="s">
        <v>15</v>
      </c>
      <c r="L1325" s="481"/>
      <c r="M1325" s="478" t="s">
        <v>4289</v>
      </c>
      <c r="N1325" s="486"/>
      <c r="P1325" s="492" t="s">
        <v>7316</v>
      </c>
      <c r="Q1325" s="469">
        <f t="shared" si="58"/>
        <v>10</v>
      </c>
      <c r="R1325" s="471" t="str">
        <f t="shared" si="59"/>
        <v xml:space="preserve"> </v>
      </c>
    </row>
    <row r="1326" spans="1:18" ht="15" x14ac:dyDescent="0.2">
      <c r="A1326" s="480"/>
      <c r="B1326" s="481" t="s">
        <v>2151</v>
      </c>
      <c r="C1326" s="482" t="s">
        <v>2821</v>
      </c>
      <c r="D1326" s="488" t="s">
        <v>7229</v>
      </c>
      <c r="E1326" s="481" t="s">
        <v>7317</v>
      </c>
      <c r="F1326" s="490" t="s">
        <v>7318</v>
      </c>
      <c r="G1326" s="482">
        <f t="shared" si="60"/>
        <v>26</v>
      </c>
      <c r="H1326" s="485"/>
      <c r="I1326" s="485"/>
      <c r="J1326" s="485"/>
      <c r="K1326" s="481" t="s">
        <v>15</v>
      </c>
      <c r="L1326" s="481"/>
      <c r="M1326" s="478" t="s">
        <v>4289</v>
      </c>
      <c r="N1326" s="486"/>
      <c r="P1326" s="492" t="s">
        <v>7319</v>
      </c>
      <c r="Q1326" s="469">
        <f t="shared" si="58"/>
        <v>10</v>
      </c>
      <c r="R1326" s="471" t="str">
        <f t="shared" si="59"/>
        <v xml:space="preserve"> </v>
      </c>
    </row>
    <row r="1327" spans="1:18" ht="15" x14ac:dyDescent="0.2">
      <c r="A1327" s="480">
        <v>778190</v>
      </c>
      <c r="B1327" s="481" t="s">
        <v>2151</v>
      </c>
      <c r="C1327" s="482" t="s">
        <v>2710</v>
      </c>
      <c r="D1327" s="488" t="s">
        <v>7229</v>
      </c>
      <c r="E1327" s="481" t="s">
        <v>7320</v>
      </c>
      <c r="F1327" s="490" t="s">
        <v>7321</v>
      </c>
      <c r="G1327" s="482">
        <f t="shared" si="60"/>
        <v>25</v>
      </c>
      <c r="H1327" s="485"/>
      <c r="I1327" s="485"/>
      <c r="J1327" s="485"/>
      <c r="K1327" s="481" t="s">
        <v>15</v>
      </c>
      <c r="L1327" s="481"/>
      <c r="M1327" s="478"/>
      <c r="N1327" s="486"/>
      <c r="P1327" s="492" t="s">
        <v>7322</v>
      </c>
      <c r="Q1327" s="469">
        <f t="shared" si="58"/>
        <v>10</v>
      </c>
      <c r="R1327" s="471" t="str">
        <f t="shared" si="59"/>
        <v xml:space="preserve"> </v>
      </c>
    </row>
    <row r="1328" spans="1:18" ht="15" x14ac:dyDescent="0.2">
      <c r="A1328" s="480">
        <v>778200</v>
      </c>
      <c r="B1328" s="481" t="s">
        <v>2151</v>
      </c>
      <c r="C1328" s="482" t="s">
        <v>2710</v>
      </c>
      <c r="D1328" s="488" t="s">
        <v>7229</v>
      </c>
      <c r="E1328" s="481" t="s">
        <v>7323</v>
      </c>
      <c r="F1328" s="490" t="s">
        <v>7324</v>
      </c>
      <c r="G1328" s="482">
        <f t="shared" si="60"/>
        <v>23</v>
      </c>
      <c r="H1328" s="485"/>
      <c r="I1328" s="485"/>
      <c r="J1328" s="485"/>
      <c r="K1328" s="481" t="s">
        <v>15</v>
      </c>
      <c r="L1328" s="481"/>
      <c r="M1328" s="478"/>
      <c r="N1328" s="486"/>
      <c r="P1328" s="492" t="s">
        <v>7325</v>
      </c>
      <c r="Q1328" s="469">
        <f t="shared" si="58"/>
        <v>7</v>
      </c>
      <c r="R1328" s="471" t="str">
        <f t="shared" si="59"/>
        <v xml:space="preserve"> </v>
      </c>
    </row>
    <row r="1329" spans="1:18" ht="15" x14ac:dyDescent="0.2">
      <c r="A1329" s="480"/>
      <c r="B1329" s="481" t="s">
        <v>2151</v>
      </c>
      <c r="C1329" s="482" t="s">
        <v>2821</v>
      </c>
      <c r="D1329" s="488" t="s">
        <v>7229</v>
      </c>
      <c r="E1329" s="481" t="s">
        <v>7326</v>
      </c>
      <c r="F1329" s="490" t="s">
        <v>7327</v>
      </c>
      <c r="G1329" s="482">
        <f t="shared" si="60"/>
        <v>23</v>
      </c>
      <c r="H1329" s="485"/>
      <c r="I1329" s="485"/>
      <c r="J1329" s="485"/>
      <c r="K1329" s="481" t="s">
        <v>15</v>
      </c>
      <c r="L1329" s="481"/>
      <c r="M1329" s="478" t="s">
        <v>4289</v>
      </c>
      <c r="N1329" s="486"/>
      <c r="P1329" s="492" t="s">
        <v>7328</v>
      </c>
      <c r="Q1329" s="469">
        <f t="shared" si="58"/>
        <v>10</v>
      </c>
      <c r="R1329" s="471" t="str">
        <f t="shared" si="59"/>
        <v xml:space="preserve"> </v>
      </c>
    </row>
    <row r="1330" spans="1:18" ht="15" x14ac:dyDescent="0.2">
      <c r="A1330" s="480"/>
      <c r="B1330" s="481" t="s">
        <v>2151</v>
      </c>
      <c r="C1330" s="482" t="s">
        <v>2821</v>
      </c>
      <c r="D1330" s="488" t="s">
        <v>7229</v>
      </c>
      <c r="E1330" s="481" t="s">
        <v>7329</v>
      </c>
      <c r="F1330" s="490" t="s">
        <v>7330</v>
      </c>
      <c r="G1330" s="482">
        <f t="shared" si="60"/>
        <v>24</v>
      </c>
      <c r="H1330" s="485"/>
      <c r="I1330" s="485"/>
      <c r="J1330" s="485"/>
      <c r="K1330" s="481" t="s">
        <v>15</v>
      </c>
      <c r="L1330" s="481"/>
      <c r="M1330" s="478" t="s">
        <v>4289</v>
      </c>
      <c r="N1330" s="486"/>
      <c r="P1330" s="492" t="s">
        <v>7331</v>
      </c>
      <c r="Q1330" s="469">
        <f t="shared" si="58"/>
        <v>10</v>
      </c>
      <c r="R1330" s="471" t="str">
        <f t="shared" si="59"/>
        <v xml:space="preserve"> </v>
      </c>
    </row>
    <row r="1331" spans="1:18" ht="15" x14ac:dyDescent="0.2">
      <c r="A1331" s="480">
        <v>778210</v>
      </c>
      <c r="B1331" s="481" t="s">
        <v>2151</v>
      </c>
      <c r="C1331" s="482" t="s">
        <v>2710</v>
      </c>
      <c r="D1331" s="488" t="s">
        <v>7229</v>
      </c>
      <c r="E1331" s="481" t="s">
        <v>7332</v>
      </c>
      <c r="F1331" s="490" t="s">
        <v>7333</v>
      </c>
      <c r="G1331" s="482">
        <f t="shared" si="60"/>
        <v>25</v>
      </c>
      <c r="H1331" s="485"/>
      <c r="I1331" s="485"/>
      <c r="J1331" s="485"/>
      <c r="K1331" s="481" t="s">
        <v>15</v>
      </c>
      <c r="L1331" s="481"/>
      <c r="M1331" s="478"/>
      <c r="N1331" s="486"/>
      <c r="P1331" s="492" t="s">
        <v>7334</v>
      </c>
      <c r="Q1331" s="469">
        <f t="shared" si="58"/>
        <v>8</v>
      </c>
      <c r="R1331" s="471" t="str">
        <f t="shared" si="59"/>
        <v xml:space="preserve"> </v>
      </c>
    </row>
    <row r="1332" spans="1:18" ht="15" x14ac:dyDescent="0.2">
      <c r="A1332" s="480">
        <v>778220</v>
      </c>
      <c r="B1332" s="481" t="s">
        <v>2151</v>
      </c>
      <c r="C1332" s="482" t="s">
        <v>2710</v>
      </c>
      <c r="D1332" s="488" t="s">
        <v>7229</v>
      </c>
      <c r="E1332" s="481" t="s">
        <v>7335</v>
      </c>
      <c r="F1332" s="490" t="s">
        <v>7336</v>
      </c>
      <c r="G1332" s="482">
        <f t="shared" si="60"/>
        <v>24</v>
      </c>
      <c r="H1332" s="485"/>
      <c r="I1332" s="485"/>
      <c r="J1332" s="485"/>
      <c r="K1332" s="481" t="s">
        <v>15</v>
      </c>
      <c r="L1332" s="481"/>
      <c r="M1332" s="478"/>
      <c r="N1332" s="486"/>
      <c r="P1332" s="492" t="s">
        <v>7337</v>
      </c>
      <c r="Q1332" s="469">
        <f t="shared" si="58"/>
        <v>10</v>
      </c>
      <c r="R1332" s="471" t="str">
        <f t="shared" si="59"/>
        <v xml:space="preserve"> </v>
      </c>
    </row>
    <row r="1333" spans="1:18" ht="15" x14ac:dyDescent="0.2">
      <c r="A1333" s="480"/>
      <c r="B1333" s="481" t="s">
        <v>2151</v>
      </c>
      <c r="C1333" s="482" t="s">
        <v>2821</v>
      </c>
      <c r="D1333" s="488" t="s">
        <v>7229</v>
      </c>
      <c r="E1333" s="481" t="s">
        <v>7338</v>
      </c>
      <c r="F1333" s="490" t="s">
        <v>7339</v>
      </c>
      <c r="G1333" s="482">
        <f t="shared" si="60"/>
        <v>16</v>
      </c>
      <c r="H1333" s="485"/>
      <c r="I1333" s="485"/>
      <c r="J1333" s="485"/>
      <c r="K1333" s="481" t="s">
        <v>15</v>
      </c>
      <c r="L1333" s="481"/>
      <c r="M1333" s="478" t="s">
        <v>4289</v>
      </c>
      <c r="N1333" s="486"/>
      <c r="P1333" s="492" t="s">
        <v>7340</v>
      </c>
      <c r="Q1333" s="469">
        <f t="shared" si="58"/>
        <v>9</v>
      </c>
      <c r="R1333" s="471" t="str">
        <f t="shared" si="59"/>
        <v xml:space="preserve"> </v>
      </c>
    </row>
    <row r="1334" spans="1:18" ht="15" x14ac:dyDescent="0.2">
      <c r="A1334" s="480">
        <v>778230</v>
      </c>
      <c r="B1334" s="481" t="s">
        <v>2151</v>
      </c>
      <c r="C1334" s="482" t="s">
        <v>2710</v>
      </c>
      <c r="D1334" s="488" t="s">
        <v>7229</v>
      </c>
      <c r="E1334" s="481" t="s">
        <v>7341</v>
      </c>
      <c r="F1334" s="490" t="s">
        <v>7342</v>
      </c>
      <c r="G1334" s="482">
        <f t="shared" si="60"/>
        <v>24</v>
      </c>
      <c r="H1334" s="485"/>
      <c r="I1334" s="485"/>
      <c r="J1334" s="485"/>
      <c r="K1334" s="481" t="s">
        <v>15</v>
      </c>
      <c r="L1334" s="481"/>
      <c r="M1334" s="478"/>
      <c r="N1334" s="486"/>
      <c r="P1334" s="492" t="s">
        <v>7343</v>
      </c>
      <c r="Q1334" s="469">
        <f t="shared" si="58"/>
        <v>10</v>
      </c>
      <c r="R1334" s="471" t="str">
        <f t="shared" si="59"/>
        <v xml:space="preserve"> </v>
      </c>
    </row>
    <row r="1335" spans="1:18" ht="15" x14ac:dyDescent="0.2">
      <c r="A1335" s="480">
        <v>778240</v>
      </c>
      <c r="B1335" s="481" t="s">
        <v>2151</v>
      </c>
      <c r="C1335" s="482" t="s">
        <v>2710</v>
      </c>
      <c r="D1335" s="488" t="s">
        <v>7229</v>
      </c>
      <c r="E1335" s="481" t="s">
        <v>7344</v>
      </c>
      <c r="F1335" s="490" t="s">
        <v>7345</v>
      </c>
      <c r="G1335" s="482">
        <f t="shared" si="60"/>
        <v>20</v>
      </c>
      <c r="H1335" s="485"/>
      <c r="I1335" s="485"/>
      <c r="J1335" s="485"/>
      <c r="K1335" s="481" t="s">
        <v>15</v>
      </c>
      <c r="L1335" s="481"/>
      <c r="M1335" s="478"/>
      <c r="N1335" s="486"/>
      <c r="P1335" s="492" t="s">
        <v>7346</v>
      </c>
      <c r="Q1335" s="469">
        <f t="shared" si="58"/>
        <v>10</v>
      </c>
      <c r="R1335" s="471" t="str">
        <f t="shared" si="59"/>
        <v xml:space="preserve"> </v>
      </c>
    </row>
    <row r="1336" spans="1:18" ht="15" x14ac:dyDescent="0.2">
      <c r="A1336" s="480">
        <v>778250</v>
      </c>
      <c r="B1336" s="481" t="s">
        <v>2151</v>
      </c>
      <c r="C1336" s="482" t="s">
        <v>2710</v>
      </c>
      <c r="D1336" s="488" t="s">
        <v>7229</v>
      </c>
      <c r="E1336" s="481" t="s">
        <v>7347</v>
      </c>
      <c r="F1336" s="490" t="s">
        <v>7348</v>
      </c>
      <c r="G1336" s="482">
        <f t="shared" si="60"/>
        <v>25</v>
      </c>
      <c r="H1336" s="485"/>
      <c r="I1336" s="485"/>
      <c r="J1336" s="485"/>
      <c r="K1336" s="481" t="s">
        <v>15</v>
      </c>
      <c r="L1336" s="481"/>
      <c r="M1336" s="478"/>
      <c r="N1336" s="486"/>
      <c r="P1336" s="492" t="s">
        <v>7349</v>
      </c>
      <c r="Q1336" s="469">
        <f t="shared" si="58"/>
        <v>10</v>
      </c>
      <c r="R1336" s="471" t="str">
        <f t="shared" si="59"/>
        <v xml:space="preserve"> </v>
      </c>
    </row>
    <row r="1337" spans="1:18" ht="15" x14ac:dyDescent="0.2">
      <c r="A1337" s="480">
        <v>778260</v>
      </c>
      <c r="B1337" s="481" t="s">
        <v>2151</v>
      </c>
      <c r="C1337" s="482" t="s">
        <v>2710</v>
      </c>
      <c r="D1337" s="488" t="s">
        <v>7229</v>
      </c>
      <c r="E1337" s="481" t="s">
        <v>7350</v>
      </c>
      <c r="F1337" s="490" t="s">
        <v>7351</v>
      </c>
      <c r="G1337" s="482">
        <f t="shared" si="60"/>
        <v>26</v>
      </c>
      <c r="H1337" s="485"/>
      <c r="I1337" s="485"/>
      <c r="J1337" s="485"/>
      <c r="K1337" s="481" t="s">
        <v>15</v>
      </c>
      <c r="L1337" s="481"/>
      <c r="M1337" s="478"/>
      <c r="N1337" s="486"/>
      <c r="P1337" s="492" t="s">
        <v>7352</v>
      </c>
      <c r="Q1337" s="469">
        <f t="shared" si="58"/>
        <v>10</v>
      </c>
      <c r="R1337" s="471" t="str">
        <f t="shared" si="59"/>
        <v xml:space="preserve"> </v>
      </c>
    </row>
    <row r="1338" spans="1:18" ht="15" x14ac:dyDescent="0.2">
      <c r="A1338" s="480"/>
      <c r="B1338" s="481" t="s">
        <v>2151</v>
      </c>
      <c r="C1338" s="482" t="s">
        <v>2821</v>
      </c>
      <c r="D1338" s="488" t="s">
        <v>7229</v>
      </c>
      <c r="E1338" s="481" t="s">
        <v>7353</v>
      </c>
      <c r="F1338" s="490" t="s">
        <v>7354</v>
      </c>
      <c r="G1338" s="482">
        <f t="shared" si="60"/>
        <v>27</v>
      </c>
      <c r="H1338" s="485"/>
      <c r="I1338" s="485"/>
      <c r="J1338" s="485"/>
      <c r="K1338" s="481" t="s">
        <v>15</v>
      </c>
      <c r="L1338" s="481"/>
      <c r="M1338" s="478" t="s">
        <v>4289</v>
      </c>
      <c r="N1338" s="486"/>
      <c r="P1338" s="492" t="s">
        <v>7355</v>
      </c>
      <c r="Q1338" s="469">
        <f t="shared" si="58"/>
        <v>8</v>
      </c>
      <c r="R1338" s="471" t="str">
        <f t="shared" si="59"/>
        <v xml:space="preserve"> </v>
      </c>
    </row>
    <row r="1339" spans="1:18" ht="15" x14ac:dyDescent="0.2">
      <c r="A1339" s="480"/>
      <c r="B1339" s="481" t="s">
        <v>2151</v>
      </c>
      <c r="C1339" s="482" t="s">
        <v>2821</v>
      </c>
      <c r="D1339" s="488" t="s">
        <v>7229</v>
      </c>
      <c r="E1339" s="481" t="s">
        <v>7356</v>
      </c>
      <c r="F1339" s="490" t="s">
        <v>7357</v>
      </c>
      <c r="G1339" s="482">
        <f t="shared" si="60"/>
        <v>27</v>
      </c>
      <c r="H1339" s="485"/>
      <c r="I1339" s="485"/>
      <c r="J1339" s="485"/>
      <c r="K1339" s="481" t="s">
        <v>15</v>
      </c>
      <c r="L1339" s="481"/>
      <c r="M1339" s="478" t="s">
        <v>4289</v>
      </c>
      <c r="N1339" s="486"/>
      <c r="P1339" s="492" t="s">
        <v>7358</v>
      </c>
      <c r="Q1339" s="469">
        <f t="shared" si="58"/>
        <v>10</v>
      </c>
      <c r="R1339" s="471" t="str">
        <f t="shared" si="59"/>
        <v xml:space="preserve"> </v>
      </c>
    </row>
    <row r="1340" spans="1:18" ht="15" x14ac:dyDescent="0.2">
      <c r="A1340" s="480">
        <v>778270</v>
      </c>
      <c r="B1340" s="481" t="s">
        <v>2151</v>
      </c>
      <c r="C1340" s="482" t="s">
        <v>2710</v>
      </c>
      <c r="D1340" s="488" t="s">
        <v>7229</v>
      </c>
      <c r="E1340" s="481" t="s">
        <v>7359</v>
      </c>
      <c r="F1340" s="490" t="s">
        <v>7360</v>
      </c>
      <c r="G1340" s="482">
        <f t="shared" si="60"/>
        <v>13</v>
      </c>
      <c r="H1340" s="485"/>
      <c r="I1340" s="485"/>
      <c r="J1340" s="485"/>
      <c r="K1340" s="481" t="s">
        <v>15</v>
      </c>
      <c r="L1340" s="481"/>
      <c r="M1340" s="478"/>
      <c r="N1340" s="486"/>
      <c r="P1340" s="492" t="s">
        <v>7361</v>
      </c>
      <c r="Q1340" s="469">
        <f t="shared" si="58"/>
        <v>6</v>
      </c>
      <c r="R1340" s="471" t="str">
        <f t="shared" si="59"/>
        <v xml:space="preserve"> </v>
      </c>
    </row>
    <row r="1341" spans="1:18" ht="15" x14ac:dyDescent="0.2">
      <c r="A1341" s="480">
        <v>778280</v>
      </c>
      <c r="B1341" s="481" t="s">
        <v>2151</v>
      </c>
      <c r="C1341" s="482" t="s">
        <v>2710</v>
      </c>
      <c r="D1341" s="488" t="s">
        <v>7229</v>
      </c>
      <c r="E1341" s="481" t="s">
        <v>7362</v>
      </c>
      <c r="F1341" s="490" t="s">
        <v>7363</v>
      </c>
      <c r="G1341" s="482">
        <f t="shared" si="60"/>
        <v>27</v>
      </c>
      <c r="H1341" s="485"/>
      <c r="I1341" s="485"/>
      <c r="J1341" s="485"/>
      <c r="K1341" s="481" t="s">
        <v>15</v>
      </c>
      <c r="L1341" s="481"/>
      <c r="M1341" s="478"/>
      <c r="N1341" s="486"/>
      <c r="P1341" s="492" t="s">
        <v>7364</v>
      </c>
      <c r="Q1341" s="469">
        <f t="shared" si="58"/>
        <v>10</v>
      </c>
      <c r="R1341" s="471" t="str">
        <f t="shared" si="59"/>
        <v xml:space="preserve"> </v>
      </c>
    </row>
    <row r="1342" spans="1:18" ht="15" x14ac:dyDescent="0.2">
      <c r="A1342" s="480">
        <v>778290</v>
      </c>
      <c r="B1342" s="481" t="s">
        <v>2151</v>
      </c>
      <c r="C1342" s="482" t="s">
        <v>2710</v>
      </c>
      <c r="D1342" s="488" t="s">
        <v>7229</v>
      </c>
      <c r="E1342" s="481" t="s">
        <v>7365</v>
      </c>
      <c r="F1342" s="490" t="s">
        <v>7366</v>
      </c>
      <c r="G1342" s="482">
        <f t="shared" si="60"/>
        <v>22</v>
      </c>
      <c r="H1342" s="485"/>
      <c r="I1342" s="485"/>
      <c r="J1342" s="485"/>
      <c r="K1342" s="481" t="s">
        <v>15</v>
      </c>
      <c r="L1342" s="481"/>
      <c r="M1342" s="478"/>
      <c r="N1342" s="486"/>
      <c r="P1342" s="492" t="s">
        <v>7367</v>
      </c>
      <c r="Q1342" s="469">
        <f t="shared" si="58"/>
        <v>10</v>
      </c>
      <c r="R1342" s="471" t="str">
        <f t="shared" si="59"/>
        <v xml:space="preserve"> </v>
      </c>
    </row>
    <row r="1343" spans="1:18" ht="15" x14ac:dyDescent="0.2">
      <c r="A1343" s="480">
        <v>778300</v>
      </c>
      <c r="B1343" s="481" t="s">
        <v>2151</v>
      </c>
      <c r="C1343" s="482" t="s">
        <v>2710</v>
      </c>
      <c r="D1343" s="488" t="s">
        <v>7229</v>
      </c>
      <c r="E1343" s="481" t="s">
        <v>7368</v>
      </c>
      <c r="F1343" s="490" t="s">
        <v>7369</v>
      </c>
      <c r="G1343" s="482">
        <f t="shared" si="60"/>
        <v>25</v>
      </c>
      <c r="H1343" s="485"/>
      <c r="I1343" s="485"/>
      <c r="J1343" s="485"/>
      <c r="K1343" s="481" t="s">
        <v>15</v>
      </c>
      <c r="L1343" s="481"/>
      <c r="M1343" s="478"/>
      <c r="N1343" s="486"/>
      <c r="P1343" s="492" t="s">
        <v>7370</v>
      </c>
      <c r="Q1343" s="469">
        <f t="shared" si="58"/>
        <v>10</v>
      </c>
      <c r="R1343" s="471" t="str">
        <f t="shared" si="59"/>
        <v xml:space="preserve"> </v>
      </c>
    </row>
    <row r="1344" spans="1:18" ht="15" x14ac:dyDescent="0.2">
      <c r="A1344" s="480">
        <v>778310</v>
      </c>
      <c r="B1344" s="481" t="s">
        <v>2151</v>
      </c>
      <c r="C1344" s="482" t="s">
        <v>2710</v>
      </c>
      <c r="D1344" s="488" t="s">
        <v>7229</v>
      </c>
      <c r="E1344" s="481" t="s">
        <v>7371</v>
      </c>
      <c r="F1344" s="490" t="s">
        <v>7372</v>
      </c>
      <c r="G1344" s="482">
        <f t="shared" si="60"/>
        <v>27</v>
      </c>
      <c r="H1344" s="485"/>
      <c r="I1344" s="485"/>
      <c r="J1344" s="485"/>
      <c r="K1344" s="481" t="s">
        <v>15</v>
      </c>
      <c r="L1344" s="481"/>
      <c r="M1344" s="478"/>
      <c r="N1344" s="486"/>
      <c r="P1344" s="492" t="s">
        <v>7373</v>
      </c>
      <c r="Q1344" s="469">
        <f t="shared" si="58"/>
        <v>10</v>
      </c>
      <c r="R1344" s="471" t="str">
        <f t="shared" si="59"/>
        <v xml:space="preserve"> </v>
      </c>
    </row>
    <row r="1345" spans="1:18" ht="15" x14ac:dyDescent="0.2">
      <c r="A1345" s="480">
        <v>778320</v>
      </c>
      <c r="B1345" s="481" t="s">
        <v>2151</v>
      </c>
      <c r="C1345" s="482" t="s">
        <v>2710</v>
      </c>
      <c r="D1345" s="488" t="s">
        <v>7229</v>
      </c>
      <c r="E1345" s="481" t="s">
        <v>7374</v>
      </c>
      <c r="F1345" s="490" t="s">
        <v>7375</v>
      </c>
      <c r="G1345" s="482">
        <f t="shared" si="60"/>
        <v>27</v>
      </c>
      <c r="H1345" s="485"/>
      <c r="I1345" s="485"/>
      <c r="J1345" s="485"/>
      <c r="K1345" s="481" t="s">
        <v>15</v>
      </c>
      <c r="L1345" s="481"/>
      <c r="M1345" s="478"/>
      <c r="N1345" s="486"/>
      <c r="P1345" s="492" t="s">
        <v>7376</v>
      </c>
      <c r="Q1345" s="469">
        <f t="shared" si="58"/>
        <v>9</v>
      </c>
      <c r="R1345" s="471" t="str">
        <f t="shared" si="59"/>
        <v xml:space="preserve"> </v>
      </c>
    </row>
    <row r="1346" spans="1:18" ht="15" x14ac:dyDescent="0.2">
      <c r="A1346" s="480">
        <v>778330</v>
      </c>
      <c r="B1346" s="481" t="s">
        <v>2151</v>
      </c>
      <c r="C1346" s="482" t="s">
        <v>2710</v>
      </c>
      <c r="D1346" s="488" t="s">
        <v>7229</v>
      </c>
      <c r="E1346" s="481" t="s">
        <v>7377</v>
      </c>
      <c r="F1346" s="490" t="s">
        <v>7378</v>
      </c>
      <c r="G1346" s="482">
        <f t="shared" si="60"/>
        <v>27</v>
      </c>
      <c r="H1346" s="485"/>
      <c r="I1346" s="485"/>
      <c r="J1346" s="485"/>
      <c r="K1346" s="481" t="s">
        <v>15</v>
      </c>
      <c r="L1346" s="481"/>
      <c r="M1346" s="478"/>
      <c r="N1346" s="486"/>
      <c r="P1346" s="492" t="s">
        <v>7379</v>
      </c>
      <c r="Q1346" s="469">
        <f t="shared" si="58"/>
        <v>10</v>
      </c>
      <c r="R1346" s="471" t="str">
        <f t="shared" si="59"/>
        <v xml:space="preserve"> </v>
      </c>
    </row>
    <row r="1347" spans="1:18" ht="15" x14ac:dyDescent="0.2">
      <c r="A1347" s="480"/>
      <c r="B1347" s="481" t="s">
        <v>2151</v>
      </c>
      <c r="C1347" s="482" t="s">
        <v>2821</v>
      </c>
      <c r="D1347" s="488" t="s">
        <v>7229</v>
      </c>
      <c r="E1347" s="481" t="s">
        <v>7380</v>
      </c>
      <c r="F1347" s="490" t="s">
        <v>7381</v>
      </c>
      <c r="G1347" s="482">
        <f t="shared" si="60"/>
        <v>25</v>
      </c>
      <c r="H1347" s="485"/>
      <c r="I1347" s="485"/>
      <c r="J1347" s="485"/>
      <c r="K1347" s="481" t="s">
        <v>15</v>
      </c>
      <c r="L1347" s="481"/>
      <c r="M1347" s="478" t="s">
        <v>4289</v>
      </c>
      <c r="N1347" s="486"/>
      <c r="P1347" s="492" t="s">
        <v>7382</v>
      </c>
      <c r="Q1347" s="469">
        <f t="shared" si="58"/>
        <v>10</v>
      </c>
      <c r="R1347" s="471" t="str">
        <f t="shared" si="59"/>
        <v xml:space="preserve"> </v>
      </c>
    </row>
    <row r="1348" spans="1:18" ht="15" x14ac:dyDescent="0.2">
      <c r="A1348" s="480"/>
      <c r="B1348" s="481" t="s">
        <v>2151</v>
      </c>
      <c r="C1348" s="482" t="s">
        <v>2821</v>
      </c>
      <c r="D1348" s="488" t="s">
        <v>7229</v>
      </c>
      <c r="E1348" s="481" t="s">
        <v>7383</v>
      </c>
      <c r="F1348" s="490" t="s">
        <v>7384</v>
      </c>
      <c r="G1348" s="482">
        <f t="shared" si="60"/>
        <v>25</v>
      </c>
      <c r="H1348" s="485"/>
      <c r="I1348" s="485"/>
      <c r="J1348" s="485"/>
      <c r="K1348" s="481" t="s">
        <v>15</v>
      </c>
      <c r="L1348" s="481"/>
      <c r="M1348" s="478" t="s">
        <v>4289</v>
      </c>
      <c r="N1348" s="486"/>
      <c r="P1348" s="492" t="s">
        <v>7385</v>
      </c>
      <c r="Q1348" s="469">
        <f t="shared" si="58"/>
        <v>10</v>
      </c>
      <c r="R1348" s="471" t="str">
        <f t="shared" si="59"/>
        <v xml:space="preserve"> </v>
      </c>
    </row>
    <row r="1349" spans="1:18" ht="15" x14ac:dyDescent="0.2">
      <c r="A1349" s="480"/>
      <c r="B1349" s="481" t="s">
        <v>2151</v>
      </c>
      <c r="C1349" s="482" t="s">
        <v>2821</v>
      </c>
      <c r="D1349" s="488" t="s">
        <v>7229</v>
      </c>
      <c r="E1349" s="481" t="s">
        <v>7386</v>
      </c>
      <c r="F1349" s="490" t="s">
        <v>7387</v>
      </c>
      <c r="G1349" s="482">
        <f t="shared" si="60"/>
        <v>27</v>
      </c>
      <c r="H1349" s="485"/>
      <c r="I1349" s="485"/>
      <c r="J1349" s="485"/>
      <c r="K1349" s="481" t="s">
        <v>15</v>
      </c>
      <c r="L1349" s="481"/>
      <c r="M1349" s="478" t="s">
        <v>4289</v>
      </c>
      <c r="N1349" s="486"/>
      <c r="P1349" s="492" t="s">
        <v>7388</v>
      </c>
      <c r="Q1349" s="469">
        <f t="shared" si="58"/>
        <v>10</v>
      </c>
      <c r="R1349" s="471" t="str">
        <f t="shared" si="59"/>
        <v xml:space="preserve"> </v>
      </c>
    </row>
    <row r="1350" spans="1:18" ht="15" x14ac:dyDescent="0.2">
      <c r="A1350" s="480">
        <v>778340</v>
      </c>
      <c r="B1350" s="481" t="s">
        <v>2151</v>
      </c>
      <c r="C1350" s="482" t="s">
        <v>2710</v>
      </c>
      <c r="D1350" s="488" t="s">
        <v>7229</v>
      </c>
      <c r="E1350" s="481" t="s">
        <v>7389</v>
      </c>
      <c r="F1350" s="490" t="s">
        <v>7390</v>
      </c>
      <c r="G1350" s="482">
        <f t="shared" si="60"/>
        <v>18</v>
      </c>
      <c r="H1350" s="485"/>
      <c r="I1350" s="485"/>
      <c r="J1350" s="485"/>
      <c r="K1350" s="481" t="s">
        <v>15</v>
      </c>
      <c r="L1350" s="481"/>
      <c r="M1350" s="478"/>
      <c r="N1350" s="486"/>
      <c r="P1350" s="492" t="s">
        <v>7391</v>
      </c>
      <c r="Q1350" s="469">
        <f t="shared" si="58"/>
        <v>10</v>
      </c>
      <c r="R1350" s="471" t="str">
        <f t="shared" si="59"/>
        <v xml:space="preserve"> </v>
      </c>
    </row>
    <row r="1351" spans="1:18" ht="15" x14ac:dyDescent="0.2">
      <c r="A1351" s="480"/>
      <c r="B1351" s="481" t="s">
        <v>2151</v>
      </c>
      <c r="C1351" s="482" t="s">
        <v>2821</v>
      </c>
      <c r="D1351" s="488" t="s">
        <v>7229</v>
      </c>
      <c r="E1351" s="481" t="s">
        <v>7392</v>
      </c>
      <c r="F1351" s="490" t="s">
        <v>7393</v>
      </c>
      <c r="G1351" s="482">
        <f t="shared" si="60"/>
        <v>27</v>
      </c>
      <c r="H1351" s="485"/>
      <c r="I1351" s="485"/>
      <c r="J1351" s="485"/>
      <c r="K1351" s="481" t="s">
        <v>15</v>
      </c>
      <c r="L1351" s="481"/>
      <c r="M1351" s="478" t="s">
        <v>4289</v>
      </c>
      <c r="N1351" s="486"/>
      <c r="P1351" s="492" t="s">
        <v>7394</v>
      </c>
      <c r="Q1351" s="469">
        <f t="shared" si="58"/>
        <v>10</v>
      </c>
      <c r="R1351" s="471" t="str">
        <f t="shared" si="59"/>
        <v xml:space="preserve"> </v>
      </c>
    </row>
    <row r="1352" spans="1:18" ht="15" x14ac:dyDescent="0.2">
      <c r="A1352" s="480">
        <v>778350</v>
      </c>
      <c r="B1352" s="481" t="s">
        <v>2151</v>
      </c>
      <c r="C1352" s="482" t="s">
        <v>2710</v>
      </c>
      <c r="D1352" s="488" t="s">
        <v>7229</v>
      </c>
      <c r="E1352" s="481" t="s">
        <v>7395</v>
      </c>
      <c r="F1352" s="490" t="s">
        <v>7396</v>
      </c>
      <c r="G1352" s="482">
        <f t="shared" si="60"/>
        <v>19</v>
      </c>
      <c r="H1352" s="485"/>
      <c r="I1352" s="485"/>
      <c r="J1352" s="485"/>
      <c r="K1352" s="481" t="s">
        <v>15</v>
      </c>
      <c r="L1352" s="481"/>
      <c r="M1352" s="478"/>
      <c r="N1352" s="486"/>
      <c r="P1352" s="492" t="s">
        <v>7397</v>
      </c>
      <c r="Q1352" s="469">
        <f t="shared" si="58"/>
        <v>10</v>
      </c>
      <c r="R1352" s="471" t="str">
        <f t="shared" si="59"/>
        <v xml:space="preserve"> </v>
      </c>
    </row>
    <row r="1353" spans="1:18" ht="15" x14ac:dyDescent="0.2">
      <c r="A1353" s="480"/>
      <c r="B1353" s="481" t="s">
        <v>2151</v>
      </c>
      <c r="C1353" s="482" t="s">
        <v>2821</v>
      </c>
      <c r="D1353" s="488" t="s">
        <v>7229</v>
      </c>
      <c r="E1353" s="481" t="s">
        <v>7398</v>
      </c>
      <c r="F1353" s="490" t="s">
        <v>7399</v>
      </c>
      <c r="G1353" s="482">
        <f t="shared" si="60"/>
        <v>21</v>
      </c>
      <c r="H1353" s="485"/>
      <c r="I1353" s="485"/>
      <c r="J1353" s="485"/>
      <c r="K1353" s="481" t="s">
        <v>15</v>
      </c>
      <c r="L1353" s="481"/>
      <c r="M1353" s="478" t="s">
        <v>4289</v>
      </c>
      <c r="N1353" s="486"/>
      <c r="P1353" s="492" t="s">
        <v>7400</v>
      </c>
      <c r="Q1353" s="469">
        <f t="shared" si="58"/>
        <v>10</v>
      </c>
      <c r="R1353" s="471" t="str">
        <f t="shared" si="59"/>
        <v xml:space="preserve"> </v>
      </c>
    </row>
    <row r="1354" spans="1:18" ht="15" x14ac:dyDescent="0.2">
      <c r="A1354" s="480">
        <v>778360</v>
      </c>
      <c r="B1354" s="481" t="s">
        <v>2151</v>
      </c>
      <c r="C1354" s="482" t="s">
        <v>2710</v>
      </c>
      <c r="D1354" s="488"/>
      <c r="E1354" s="481"/>
      <c r="F1354" s="490" t="s">
        <v>7401</v>
      </c>
      <c r="G1354" s="482">
        <f t="shared" si="60"/>
        <v>25</v>
      </c>
      <c r="H1354" s="485"/>
      <c r="I1354" s="485"/>
      <c r="J1354" s="485"/>
      <c r="K1354" s="481" t="s">
        <v>15</v>
      </c>
      <c r="L1354" s="481"/>
      <c r="M1354" s="478"/>
      <c r="N1354" s="486"/>
      <c r="P1354" s="168"/>
      <c r="R1354" s="471"/>
    </row>
    <row r="1355" spans="1:18" ht="15" x14ac:dyDescent="0.2">
      <c r="A1355" s="480">
        <v>778370</v>
      </c>
      <c r="B1355" s="481" t="s">
        <v>2151</v>
      </c>
      <c r="C1355" s="482" t="s">
        <v>2710</v>
      </c>
      <c r="D1355" s="488"/>
      <c r="E1355" s="481"/>
      <c r="F1355" s="490" t="s">
        <v>7402</v>
      </c>
      <c r="G1355" s="482">
        <f t="shared" si="60"/>
        <v>24</v>
      </c>
      <c r="H1355" s="485"/>
      <c r="I1355" s="485"/>
      <c r="J1355" s="485"/>
      <c r="K1355" s="481" t="s">
        <v>15</v>
      </c>
      <c r="L1355" s="481"/>
      <c r="M1355" s="478"/>
      <c r="N1355" s="486"/>
      <c r="P1355" s="168"/>
      <c r="R1355" s="471"/>
    </row>
    <row r="1356" spans="1:18" ht="15" x14ac:dyDescent="0.2">
      <c r="A1356" s="480">
        <v>778380</v>
      </c>
      <c r="B1356" s="481"/>
      <c r="C1356" s="496" t="s">
        <v>2710</v>
      </c>
      <c r="D1356" s="497"/>
      <c r="E1356" s="495"/>
      <c r="F1356" s="498" t="s">
        <v>7403</v>
      </c>
      <c r="G1356" s="496">
        <f t="shared" si="60"/>
        <v>30</v>
      </c>
      <c r="H1356" s="499"/>
      <c r="I1356" s="499"/>
      <c r="J1356" s="499"/>
      <c r="K1356" s="495" t="s">
        <v>15</v>
      </c>
      <c r="L1356" s="495"/>
      <c r="M1356" s="500"/>
      <c r="N1356" s="486"/>
      <c r="P1356" s="168"/>
      <c r="R1356" s="471"/>
    </row>
    <row r="1357" spans="1:18" s="471" customFormat="1" ht="15" x14ac:dyDescent="0.2">
      <c r="A1357" s="520">
        <v>778390</v>
      </c>
      <c r="B1357" s="573" t="s">
        <v>2151</v>
      </c>
      <c r="C1357" s="516" t="s">
        <v>2710</v>
      </c>
      <c r="D1357" s="515"/>
      <c r="E1357" s="517"/>
      <c r="F1357" s="518" t="s">
        <v>7404</v>
      </c>
      <c r="G1357" s="516">
        <f t="shared" si="60"/>
        <v>22</v>
      </c>
      <c r="H1357" s="519"/>
      <c r="I1357" s="519"/>
      <c r="J1357" s="519"/>
      <c r="K1357" s="515" t="s">
        <v>15</v>
      </c>
      <c r="L1357" s="515"/>
      <c r="M1357" s="500"/>
      <c r="N1357" s="486"/>
    </row>
    <row r="1358" spans="1:18" s="471" customFormat="1" ht="15" x14ac:dyDescent="0.2">
      <c r="A1358" s="520">
        <v>778400</v>
      </c>
      <c r="B1358" s="573" t="s">
        <v>2151</v>
      </c>
      <c r="C1358" s="516" t="s">
        <v>2710</v>
      </c>
      <c r="D1358" s="515"/>
      <c r="E1358" s="517"/>
      <c r="F1358" s="518" t="s">
        <v>7405</v>
      </c>
      <c r="G1358" s="516">
        <f t="shared" si="60"/>
        <v>22</v>
      </c>
      <c r="H1358" s="519"/>
      <c r="I1358" s="519"/>
      <c r="J1358" s="519"/>
      <c r="K1358" s="515" t="s">
        <v>15</v>
      </c>
      <c r="L1358" s="515"/>
      <c r="M1358" s="500"/>
      <c r="N1358" s="486"/>
    </row>
    <row r="1359" spans="1:18" s="471" customFormat="1" ht="15" x14ac:dyDescent="0.2">
      <c r="A1359" s="520">
        <v>778410</v>
      </c>
      <c r="B1359" s="573" t="s">
        <v>2151</v>
      </c>
      <c r="C1359" s="516" t="s">
        <v>2710</v>
      </c>
      <c r="D1359" s="515"/>
      <c r="E1359" s="517"/>
      <c r="F1359" s="518" t="s">
        <v>7406</v>
      </c>
      <c r="G1359" s="516">
        <f t="shared" si="60"/>
        <v>29</v>
      </c>
      <c r="H1359" s="519"/>
      <c r="I1359" s="519"/>
      <c r="J1359" s="519"/>
      <c r="K1359" s="515" t="s">
        <v>15</v>
      </c>
      <c r="L1359" s="515"/>
      <c r="M1359" s="500"/>
      <c r="N1359" s="486"/>
    </row>
    <row r="1360" spans="1:18" s="471" customFormat="1" ht="15" x14ac:dyDescent="0.2">
      <c r="A1360" s="520">
        <v>778411</v>
      </c>
      <c r="B1360" s="573" t="s">
        <v>2151</v>
      </c>
      <c r="C1360" s="516" t="s">
        <v>2710</v>
      </c>
      <c r="D1360" s="515"/>
      <c r="E1360" s="517"/>
      <c r="F1360" s="518" t="s">
        <v>7407</v>
      </c>
      <c r="G1360" s="516">
        <f t="shared" si="60"/>
        <v>27</v>
      </c>
      <c r="H1360" s="519"/>
      <c r="I1360" s="519"/>
      <c r="J1360" s="519"/>
      <c r="K1360" s="515"/>
      <c r="L1360" s="515" t="s">
        <v>15</v>
      </c>
      <c r="M1360" s="500"/>
      <c r="N1360" s="486"/>
    </row>
    <row r="1361" spans="1:14" s="471" customFormat="1" ht="15" x14ac:dyDescent="0.2">
      <c r="A1361" s="520">
        <v>778412</v>
      </c>
      <c r="B1361" s="573" t="s">
        <v>2151</v>
      </c>
      <c r="C1361" s="516" t="s">
        <v>2710</v>
      </c>
      <c r="D1361" s="515"/>
      <c r="E1361" s="517"/>
      <c r="F1361" s="518" t="s">
        <v>7408</v>
      </c>
      <c r="G1361" s="516">
        <f t="shared" si="60"/>
        <v>29</v>
      </c>
      <c r="H1361" s="519"/>
      <c r="I1361" s="519"/>
      <c r="J1361" s="519"/>
      <c r="K1361" s="515"/>
      <c r="L1361" s="515" t="s">
        <v>15</v>
      </c>
      <c r="M1361" s="500"/>
      <c r="N1361" s="486"/>
    </row>
    <row r="1362" spans="1:14" s="471" customFormat="1" ht="15" x14ac:dyDescent="0.2">
      <c r="A1362" s="520">
        <v>778420</v>
      </c>
      <c r="B1362" s="573" t="s">
        <v>2151</v>
      </c>
      <c r="C1362" s="516" t="s">
        <v>2710</v>
      </c>
      <c r="D1362" s="515" t="s">
        <v>7233</v>
      </c>
      <c r="E1362" s="517" t="s">
        <v>7229</v>
      </c>
      <c r="F1362" s="518" t="s">
        <v>7409</v>
      </c>
      <c r="G1362" s="516">
        <f t="shared" si="60"/>
        <v>29</v>
      </c>
      <c r="H1362" s="519"/>
      <c r="I1362" s="519"/>
      <c r="J1362" s="519"/>
      <c r="K1362" s="515" t="s">
        <v>15</v>
      </c>
      <c r="L1362" s="515"/>
      <c r="M1362" s="500"/>
      <c r="N1362" s="486"/>
    </row>
    <row r="1363" spans="1:14" s="471" customFormat="1" ht="15" x14ac:dyDescent="0.2">
      <c r="A1363" s="520">
        <v>778421</v>
      </c>
      <c r="B1363" s="573"/>
      <c r="C1363" s="516" t="s">
        <v>2710</v>
      </c>
      <c r="D1363" s="515"/>
      <c r="E1363" s="517"/>
      <c r="F1363" s="518" t="s">
        <v>7410</v>
      </c>
      <c r="G1363" s="516">
        <f t="shared" si="60"/>
        <v>26</v>
      </c>
      <c r="H1363" s="519"/>
      <c r="I1363" s="519"/>
      <c r="J1363" s="519"/>
      <c r="K1363" s="515"/>
      <c r="L1363" s="515" t="s">
        <v>15</v>
      </c>
      <c r="M1363" s="500"/>
      <c r="N1363" s="486"/>
    </row>
    <row r="1364" spans="1:14" s="471" customFormat="1" ht="15" x14ac:dyDescent="0.2">
      <c r="A1364" s="520">
        <v>778430</v>
      </c>
      <c r="B1364" s="573" t="s">
        <v>2151</v>
      </c>
      <c r="C1364" s="516" t="s">
        <v>2710</v>
      </c>
      <c r="D1364" s="515"/>
      <c r="E1364" s="517"/>
      <c r="F1364" s="518" t="s">
        <v>7411</v>
      </c>
      <c r="G1364" s="516">
        <f t="shared" si="60"/>
        <v>19</v>
      </c>
      <c r="H1364" s="519"/>
      <c r="I1364" s="519"/>
      <c r="J1364" s="519"/>
      <c r="K1364" s="515" t="s">
        <v>15</v>
      </c>
      <c r="L1364" s="515"/>
      <c r="M1364" s="500"/>
      <c r="N1364" s="486"/>
    </row>
    <row r="1365" spans="1:14" s="471" customFormat="1" ht="15" x14ac:dyDescent="0.2">
      <c r="A1365" s="520">
        <v>778440</v>
      </c>
      <c r="B1365" s="573" t="s">
        <v>2151</v>
      </c>
      <c r="C1365" s="516" t="s">
        <v>2710</v>
      </c>
      <c r="D1365" s="515"/>
      <c r="E1365" s="517"/>
      <c r="F1365" s="518" t="s">
        <v>7412</v>
      </c>
      <c r="G1365" s="516">
        <f t="shared" ref="G1365:G1376" si="61">LEN(F1365)</f>
        <v>17</v>
      </c>
      <c r="H1365" s="519"/>
      <c r="I1365" s="519"/>
      <c r="J1365" s="519"/>
      <c r="K1365" s="515" t="s">
        <v>15</v>
      </c>
      <c r="L1365" s="515"/>
      <c r="M1365" s="500"/>
      <c r="N1365" s="486"/>
    </row>
    <row r="1366" spans="1:14" s="471" customFormat="1" ht="15" x14ac:dyDescent="0.2">
      <c r="A1366" s="520">
        <v>778450</v>
      </c>
      <c r="B1366" s="573" t="s">
        <v>2151</v>
      </c>
      <c r="C1366" s="516" t="s">
        <v>2710</v>
      </c>
      <c r="D1366" s="515"/>
      <c r="E1366" s="517"/>
      <c r="F1366" s="518" t="s">
        <v>7413</v>
      </c>
      <c r="G1366" s="516">
        <f t="shared" si="61"/>
        <v>26</v>
      </c>
      <c r="H1366" s="519"/>
      <c r="I1366" s="519"/>
      <c r="J1366" s="519"/>
      <c r="K1366" s="515" t="s">
        <v>15</v>
      </c>
      <c r="L1366" s="515"/>
      <c r="M1366" s="500"/>
      <c r="N1366" s="486"/>
    </row>
    <row r="1367" spans="1:14" s="471" customFormat="1" ht="15" x14ac:dyDescent="0.2">
      <c r="A1367" s="520">
        <v>778460</v>
      </c>
      <c r="B1367" s="573"/>
      <c r="C1367" s="516" t="s">
        <v>2710</v>
      </c>
      <c r="D1367" s="515"/>
      <c r="E1367" s="517"/>
      <c r="F1367" s="518" t="s">
        <v>7414</v>
      </c>
      <c r="G1367" s="516">
        <f t="shared" si="61"/>
        <v>23</v>
      </c>
      <c r="H1367" s="519"/>
      <c r="I1367" s="519"/>
      <c r="J1367" s="519"/>
      <c r="K1367" s="515" t="s">
        <v>15</v>
      </c>
      <c r="L1367" s="515"/>
      <c r="M1367" s="500"/>
      <c r="N1367" s="486"/>
    </row>
    <row r="1368" spans="1:14" s="471" customFormat="1" ht="15" x14ac:dyDescent="0.2">
      <c r="A1368" s="520">
        <v>778470</v>
      </c>
      <c r="B1368" s="573"/>
      <c r="C1368" s="516" t="s">
        <v>2710</v>
      </c>
      <c r="D1368" s="515"/>
      <c r="E1368" s="517"/>
      <c r="F1368" s="518" t="s">
        <v>7415</v>
      </c>
      <c r="G1368" s="516">
        <f t="shared" si="61"/>
        <v>32</v>
      </c>
      <c r="H1368" s="519"/>
      <c r="I1368" s="519"/>
      <c r="J1368" s="519"/>
      <c r="K1368" s="515" t="s">
        <v>15</v>
      </c>
      <c r="L1368" s="515"/>
      <c r="M1368" s="500"/>
      <c r="N1368" s="486"/>
    </row>
    <row r="1369" spans="1:14" s="471" customFormat="1" ht="15" x14ac:dyDescent="0.2">
      <c r="A1369" s="520">
        <v>778480</v>
      </c>
      <c r="B1369" s="573"/>
      <c r="C1369" s="516" t="s">
        <v>2710</v>
      </c>
      <c r="D1369" s="515"/>
      <c r="E1369" s="517"/>
      <c r="F1369" s="518" t="s">
        <v>7416</v>
      </c>
      <c r="G1369" s="516">
        <f t="shared" si="61"/>
        <v>28</v>
      </c>
      <c r="H1369" s="519"/>
      <c r="I1369" s="519"/>
      <c r="J1369" s="519"/>
      <c r="K1369" s="515" t="s">
        <v>15</v>
      </c>
      <c r="L1369" s="515"/>
      <c r="M1369" s="500"/>
      <c r="N1369" s="486"/>
    </row>
    <row r="1370" spans="1:14" s="471" customFormat="1" ht="15" x14ac:dyDescent="0.2">
      <c r="A1370" s="520">
        <v>778490</v>
      </c>
      <c r="B1370" s="597" t="s">
        <v>2151</v>
      </c>
      <c r="C1370" s="516" t="s">
        <v>2710</v>
      </c>
      <c r="D1370" s="515"/>
      <c r="E1370" s="515"/>
      <c r="F1370" s="518" t="s">
        <v>7417</v>
      </c>
      <c r="G1370" s="516">
        <f t="shared" si="61"/>
        <v>22</v>
      </c>
      <c r="H1370" s="515"/>
      <c r="I1370" s="515"/>
      <c r="J1370" s="515"/>
      <c r="K1370" s="515" t="s">
        <v>15</v>
      </c>
      <c r="L1370" s="515"/>
      <c r="M1370" s="500"/>
      <c r="N1370" s="486"/>
    </row>
    <row r="1371" spans="1:14" s="471" customFormat="1" ht="15" x14ac:dyDescent="0.2">
      <c r="A1371" s="598">
        <v>778500</v>
      </c>
      <c r="B1371" s="597" t="s">
        <v>2151</v>
      </c>
      <c r="C1371" s="538" t="s">
        <v>2710</v>
      </c>
      <c r="D1371" s="537"/>
      <c r="E1371" s="537"/>
      <c r="F1371" s="546" t="s">
        <v>7418</v>
      </c>
      <c r="G1371" s="538">
        <f t="shared" si="61"/>
        <v>21</v>
      </c>
      <c r="H1371" s="537"/>
      <c r="I1371" s="537"/>
      <c r="J1371" s="537"/>
      <c r="K1371" s="537" t="s">
        <v>15</v>
      </c>
      <c r="L1371" s="537"/>
      <c r="M1371" s="599"/>
      <c r="N1371" s="486"/>
    </row>
    <row r="1372" spans="1:14" s="471" customFormat="1" ht="15" x14ac:dyDescent="0.2">
      <c r="A1372" s="598">
        <v>778510</v>
      </c>
      <c r="B1372" s="598" t="s">
        <v>2151</v>
      </c>
      <c r="C1372" s="598" t="s">
        <v>2710</v>
      </c>
      <c r="D1372" s="515"/>
      <c r="E1372" s="515"/>
      <c r="F1372" s="518" t="s">
        <v>7419</v>
      </c>
      <c r="G1372" s="516">
        <f t="shared" si="61"/>
        <v>29</v>
      </c>
      <c r="H1372" s="515"/>
      <c r="I1372" s="515"/>
      <c r="J1372" s="515"/>
      <c r="K1372" s="515" t="s">
        <v>15</v>
      </c>
      <c r="L1372" s="515"/>
      <c r="M1372" s="599"/>
      <c r="N1372" s="486"/>
    </row>
    <row r="1373" spans="1:14" s="471" customFormat="1" ht="15" x14ac:dyDescent="0.2">
      <c r="A1373" s="598">
        <v>778520</v>
      </c>
      <c r="B1373" s="598"/>
      <c r="C1373" s="600" t="s">
        <v>2710</v>
      </c>
      <c r="D1373" s="515"/>
      <c r="E1373" s="515"/>
      <c r="F1373" s="518" t="s">
        <v>7420</v>
      </c>
      <c r="G1373" s="516">
        <f t="shared" si="61"/>
        <v>18</v>
      </c>
      <c r="H1373" s="515"/>
      <c r="I1373" s="515"/>
      <c r="J1373" s="515"/>
      <c r="K1373" s="515" t="s">
        <v>15</v>
      </c>
      <c r="L1373" s="515"/>
      <c r="M1373" s="599"/>
      <c r="N1373" s="486"/>
    </row>
    <row r="1374" spans="1:14" s="471" customFormat="1" ht="15" x14ac:dyDescent="0.2">
      <c r="A1374" s="598">
        <v>778530</v>
      </c>
      <c r="B1374" s="598"/>
      <c r="C1374" s="600" t="s">
        <v>2710</v>
      </c>
      <c r="D1374" s="515"/>
      <c r="E1374" s="515"/>
      <c r="F1374" s="518" t="s">
        <v>7421</v>
      </c>
      <c r="G1374" s="516">
        <f t="shared" si="61"/>
        <v>22</v>
      </c>
      <c r="H1374" s="515"/>
      <c r="I1374" s="515"/>
      <c r="J1374" s="515"/>
      <c r="K1374" s="515" t="s">
        <v>15</v>
      </c>
      <c r="L1374" s="515"/>
      <c r="M1374" s="599"/>
      <c r="N1374" s="486"/>
    </row>
    <row r="1375" spans="1:14" s="471" customFormat="1" ht="15" x14ac:dyDescent="0.2">
      <c r="A1375" s="598">
        <v>778540</v>
      </c>
      <c r="B1375" s="598"/>
      <c r="C1375" s="600" t="s">
        <v>2710</v>
      </c>
      <c r="D1375" s="515"/>
      <c r="E1375" s="515"/>
      <c r="F1375" s="518" t="s">
        <v>7422</v>
      </c>
      <c r="G1375" s="516">
        <f t="shared" si="61"/>
        <v>28</v>
      </c>
      <c r="H1375" s="515"/>
      <c r="I1375" s="515"/>
      <c r="J1375" s="515"/>
      <c r="K1375" s="515" t="s">
        <v>15</v>
      </c>
      <c r="L1375" s="515"/>
      <c r="M1375" s="599"/>
      <c r="N1375" s="486"/>
    </row>
    <row r="1376" spans="1:14" s="471" customFormat="1" ht="15" x14ac:dyDescent="0.2">
      <c r="A1376" s="598">
        <v>778550</v>
      </c>
      <c r="B1376" s="598"/>
      <c r="C1376" s="600" t="s">
        <v>2710</v>
      </c>
      <c r="D1376" s="515"/>
      <c r="E1376" s="515"/>
      <c r="F1376" s="518" t="s">
        <v>7423</v>
      </c>
      <c r="G1376" s="516">
        <f t="shared" si="61"/>
        <v>26</v>
      </c>
      <c r="H1376" s="515"/>
      <c r="I1376" s="515"/>
      <c r="J1376" s="515"/>
      <c r="K1376" s="515" t="s">
        <v>15</v>
      </c>
      <c r="L1376" s="515"/>
      <c r="M1376" s="599"/>
      <c r="N1376" s="486"/>
    </row>
    <row r="1377" spans="1:18" ht="15.75" x14ac:dyDescent="0.2">
      <c r="A1377" s="598"/>
      <c r="B1377" s="598"/>
      <c r="C1377" s="598"/>
      <c r="D1377" s="509"/>
      <c r="E1377" s="473"/>
      <c r="F1377" s="522" t="s">
        <v>7424</v>
      </c>
      <c r="G1377" s="474">
        <f t="shared" si="60"/>
        <v>15</v>
      </c>
      <c r="H1377" s="477"/>
      <c r="I1377" s="477"/>
      <c r="J1377" s="477" t="s">
        <v>15</v>
      </c>
      <c r="K1377" s="473" t="s">
        <v>15</v>
      </c>
      <c r="L1377" s="474"/>
      <c r="M1377" s="599"/>
      <c r="N1377" s="486" t="s">
        <v>7425</v>
      </c>
      <c r="R1377" s="471"/>
    </row>
    <row r="1378" spans="1:18" ht="15" x14ac:dyDescent="0.2">
      <c r="A1378" s="480">
        <v>779000</v>
      </c>
      <c r="B1378" s="481" t="s">
        <v>2151</v>
      </c>
      <c r="C1378" s="482" t="s">
        <v>2710</v>
      </c>
      <c r="D1378" s="488" t="s">
        <v>1049</v>
      </c>
      <c r="E1378" s="481" t="s">
        <v>7426</v>
      </c>
      <c r="F1378" s="490" t="s">
        <v>7427</v>
      </c>
      <c r="G1378" s="482">
        <f t="shared" si="60"/>
        <v>28</v>
      </c>
      <c r="H1378" s="485"/>
      <c r="I1378" s="485"/>
      <c r="J1378" s="485"/>
      <c r="K1378" s="481" t="s">
        <v>15</v>
      </c>
      <c r="L1378" s="481"/>
      <c r="M1378" s="478"/>
      <c r="N1378" s="486"/>
      <c r="P1378" s="492" t="s">
        <v>7428</v>
      </c>
      <c r="Q1378" s="469">
        <f t="shared" si="58"/>
        <v>9</v>
      </c>
      <c r="R1378" s="471"/>
    </row>
    <row r="1379" spans="1:18" ht="15" x14ac:dyDescent="0.2">
      <c r="A1379" s="480">
        <v>779010</v>
      </c>
      <c r="B1379" s="481" t="s">
        <v>2151</v>
      </c>
      <c r="C1379" s="482" t="s">
        <v>2710</v>
      </c>
      <c r="D1379" s="488" t="s">
        <v>1049</v>
      </c>
      <c r="E1379" s="481" t="s">
        <v>7429</v>
      </c>
      <c r="F1379" s="490" t="s">
        <v>7430</v>
      </c>
      <c r="G1379" s="482">
        <f t="shared" si="60"/>
        <v>29</v>
      </c>
      <c r="H1379" s="485"/>
      <c r="I1379" s="485"/>
      <c r="J1379" s="485"/>
      <c r="K1379" s="481" t="s">
        <v>15</v>
      </c>
      <c r="L1379" s="481"/>
      <c r="M1379" s="478"/>
      <c r="N1379" s="486"/>
      <c r="P1379" s="492" t="s">
        <v>7431</v>
      </c>
      <c r="Q1379" s="469">
        <f t="shared" si="58"/>
        <v>10</v>
      </c>
      <c r="R1379" s="471"/>
    </row>
    <row r="1380" spans="1:18" ht="15" x14ac:dyDescent="0.2">
      <c r="A1380" s="480">
        <v>779020</v>
      </c>
      <c r="B1380" s="481" t="s">
        <v>2151</v>
      </c>
      <c r="C1380" s="482" t="s">
        <v>2710</v>
      </c>
      <c r="D1380" s="488" t="s">
        <v>1049</v>
      </c>
      <c r="E1380" s="481" t="s">
        <v>7432</v>
      </c>
      <c r="F1380" s="490" t="s">
        <v>7433</v>
      </c>
      <c r="G1380" s="482">
        <f t="shared" si="60"/>
        <v>27</v>
      </c>
      <c r="H1380" s="485"/>
      <c r="I1380" s="485"/>
      <c r="J1380" s="485"/>
      <c r="K1380" s="481" t="s">
        <v>15</v>
      </c>
      <c r="L1380" s="481"/>
      <c r="M1380" s="478"/>
      <c r="N1380" s="486"/>
      <c r="P1380" s="492" t="s">
        <v>7434</v>
      </c>
      <c r="Q1380" s="469">
        <f t="shared" si="58"/>
        <v>10</v>
      </c>
      <c r="R1380" s="471"/>
    </row>
    <row r="1381" spans="1:18" ht="15" x14ac:dyDescent="0.2">
      <c r="A1381" s="480">
        <v>779030</v>
      </c>
      <c r="B1381" s="481" t="s">
        <v>2151</v>
      </c>
      <c r="C1381" s="482" t="s">
        <v>2710</v>
      </c>
      <c r="D1381" s="488" t="s">
        <v>1049</v>
      </c>
      <c r="E1381" s="481" t="s">
        <v>7435</v>
      </c>
      <c r="F1381" s="490" t="s">
        <v>2546</v>
      </c>
      <c r="G1381" s="482">
        <f t="shared" si="60"/>
        <v>24</v>
      </c>
      <c r="H1381" s="485"/>
      <c r="I1381" s="485"/>
      <c r="J1381" s="485"/>
      <c r="K1381" s="481" t="s">
        <v>15</v>
      </c>
      <c r="L1381" s="481"/>
      <c r="M1381" s="478"/>
      <c r="N1381" s="486"/>
      <c r="P1381" s="492" t="s">
        <v>7436</v>
      </c>
      <c r="Q1381" s="469">
        <f t="shared" si="58"/>
        <v>10</v>
      </c>
      <c r="R1381" s="471"/>
    </row>
    <row r="1382" spans="1:18" ht="15" x14ac:dyDescent="0.2">
      <c r="A1382" s="480">
        <v>779040</v>
      </c>
      <c r="B1382" s="481" t="s">
        <v>2151</v>
      </c>
      <c r="C1382" s="482" t="s">
        <v>2710</v>
      </c>
      <c r="D1382" s="488" t="s">
        <v>1049</v>
      </c>
      <c r="E1382" s="481" t="s">
        <v>7437</v>
      </c>
      <c r="F1382" s="490" t="s">
        <v>7438</v>
      </c>
      <c r="G1382" s="482">
        <f t="shared" si="60"/>
        <v>30</v>
      </c>
      <c r="H1382" s="485"/>
      <c r="I1382" s="485"/>
      <c r="J1382" s="485"/>
      <c r="K1382" s="481" t="s">
        <v>15</v>
      </c>
      <c r="L1382" s="481"/>
      <c r="M1382" s="478"/>
      <c r="N1382" s="486"/>
      <c r="P1382" s="492" t="s">
        <v>7439</v>
      </c>
      <c r="Q1382" s="469">
        <f t="shared" si="58"/>
        <v>10</v>
      </c>
      <c r="R1382" s="471"/>
    </row>
    <row r="1383" spans="1:18" ht="15" x14ac:dyDescent="0.2">
      <c r="A1383" s="480">
        <v>779050</v>
      </c>
      <c r="B1383" s="481" t="s">
        <v>2151</v>
      </c>
      <c r="C1383" s="482" t="s">
        <v>2710</v>
      </c>
      <c r="D1383" s="488" t="s">
        <v>1049</v>
      </c>
      <c r="E1383" s="481" t="s">
        <v>7440</v>
      </c>
      <c r="F1383" s="490" t="s">
        <v>7441</v>
      </c>
      <c r="G1383" s="482">
        <f t="shared" si="60"/>
        <v>15</v>
      </c>
      <c r="H1383" s="485"/>
      <c r="I1383" s="485"/>
      <c r="J1383" s="485"/>
      <c r="K1383" s="481" t="s">
        <v>15</v>
      </c>
      <c r="L1383" s="481"/>
      <c r="M1383" s="478"/>
      <c r="N1383" s="486"/>
      <c r="P1383" s="492" t="s">
        <v>7442</v>
      </c>
      <c r="Q1383" s="469">
        <f t="shared" ref="Q1383:Q1403" si="62">+LEN(P1383)</f>
        <v>9</v>
      </c>
      <c r="R1383" s="471"/>
    </row>
    <row r="1384" spans="1:18" ht="15" x14ac:dyDescent="0.2">
      <c r="A1384" s="480">
        <v>779060</v>
      </c>
      <c r="B1384" s="481" t="s">
        <v>2151</v>
      </c>
      <c r="C1384" s="482" t="s">
        <v>2710</v>
      </c>
      <c r="D1384" s="488" t="s">
        <v>1049</v>
      </c>
      <c r="E1384" s="481" t="s">
        <v>7443</v>
      </c>
      <c r="F1384" s="490" t="s">
        <v>7444</v>
      </c>
      <c r="G1384" s="482">
        <f t="shared" si="60"/>
        <v>24</v>
      </c>
      <c r="H1384" s="485"/>
      <c r="I1384" s="485"/>
      <c r="J1384" s="485"/>
      <c r="K1384" s="481" t="s">
        <v>15</v>
      </c>
      <c r="L1384" s="481"/>
      <c r="M1384" s="478"/>
      <c r="N1384" s="486"/>
      <c r="P1384" s="492" t="s">
        <v>7445</v>
      </c>
      <c r="Q1384" s="469">
        <f t="shared" si="62"/>
        <v>9</v>
      </c>
      <c r="R1384" s="471"/>
    </row>
    <row r="1385" spans="1:18" ht="15" x14ac:dyDescent="0.2">
      <c r="A1385" s="480">
        <v>779070</v>
      </c>
      <c r="B1385" s="503" t="s">
        <v>2151</v>
      </c>
      <c r="C1385" s="482" t="s">
        <v>2710</v>
      </c>
      <c r="D1385" s="488" t="s">
        <v>1049</v>
      </c>
      <c r="E1385" s="481" t="s">
        <v>7446</v>
      </c>
      <c r="F1385" s="490" t="s">
        <v>7447</v>
      </c>
      <c r="G1385" s="482">
        <f t="shared" si="60"/>
        <v>24</v>
      </c>
      <c r="H1385" s="485"/>
      <c r="I1385" s="485"/>
      <c r="J1385" s="485"/>
      <c r="K1385" s="481" t="s">
        <v>15</v>
      </c>
      <c r="L1385" s="481"/>
      <c r="M1385" s="478"/>
      <c r="N1385" s="486"/>
      <c r="P1385" s="492" t="s">
        <v>7448</v>
      </c>
      <c r="Q1385" s="469">
        <f t="shared" si="62"/>
        <v>10</v>
      </c>
      <c r="R1385" s="471"/>
    </row>
    <row r="1386" spans="1:18" ht="15" x14ac:dyDescent="0.2">
      <c r="A1386" s="502">
        <v>779080</v>
      </c>
      <c r="B1386" s="473" t="s">
        <v>2151</v>
      </c>
      <c r="C1386" s="504" t="s">
        <v>2710</v>
      </c>
      <c r="D1386" s="505" t="s">
        <v>1049</v>
      </c>
      <c r="E1386" s="503" t="s">
        <v>7449</v>
      </c>
      <c r="F1386" s="506" t="s">
        <v>7450</v>
      </c>
      <c r="G1386" s="504">
        <f t="shared" si="60"/>
        <v>27</v>
      </c>
      <c r="H1386" s="507"/>
      <c r="I1386" s="507"/>
      <c r="J1386" s="507"/>
      <c r="K1386" s="481" t="s">
        <v>15</v>
      </c>
      <c r="L1386" s="503"/>
      <c r="M1386" s="508"/>
      <c r="N1386" s="486"/>
      <c r="P1386" s="492" t="s">
        <v>7451</v>
      </c>
      <c r="Q1386" s="469">
        <f t="shared" si="62"/>
        <v>9</v>
      </c>
      <c r="R1386" s="471"/>
    </row>
    <row r="1387" spans="1:18" ht="15" x14ac:dyDescent="0.2">
      <c r="A1387" s="472"/>
      <c r="B1387" s="481" t="s">
        <v>2151</v>
      </c>
      <c r="C1387" s="474" t="s">
        <v>2821</v>
      </c>
      <c r="D1387" s="509" t="s">
        <v>1049</v>
      </c>
      <c r="E1387" s="473" t="s">
        <v>7452</v>
      </c>
      <c r="F1387" s="521" t="s">
        <v>7453</v>
      </c>
      <c r="G1387" s="474">
        <f t="shared" si="60"/>
        <v>21</v>
      </c>
      <c r="H1387" s="477"/>
      <c r="I1387" s="477"/>
      <c r="J1387" s="477"/>
      <c r="K1387" s="481" t="s">
        <v>15</v>
      </c>
      <c r="L1387" s="473"/>
      <c r="M1387" s="511" t="s">
        <v>4289</v>
      </c>
      <c r="N1387" s="486"/>
      <c r="P1387" s="492" t="s">
        <v>7454</v>
      </c>
      <c r="Q1387" s="469">
        <f t="shared" si="62"/>
        <v>9</v>
      </c>
      <c r="R1387" s="471"/>
    </row>
    <row r="1388" spans="1:18" ht="15" x14ac:dyDescent="0.2">
      <c r="A1388" s="480">
        <v>779090</v>
      </c>
      <c r="B1388" s="481" t="s">
        <v>2151</v>
      </c>
      <c r="C1388" s="482" t="s">
        <v>2710</v>
      </c>
      <c r="D1388" s="488" t="s">
        <v>1049</v>
      </c>
      <c r="E1388" s="481" t="s">
        <v>7455</v>
      </c>
      <c r="F1388" s="490" t="s">
        <v>7456</v>
      </c>
      <c r="G1388" s="482">
        <f t="shared" si="60"/>
        <v>18</v>
      </c>
      <c r="H1388" s="485"/>
      <c r="I1388" s="485"/>
      <c r="J1388" s="485"/>
      <c r="K1388" s="481" t="s">
        <v>15</v>
      </c>
      <c r="L1388" s="481"/>
      <c r="M1388" s="478"/>
      <c r="N1388" s="486"/>
      <c r="P1388" s="492" t="s">
        <v>7457</v>
      </c>
      <c r="Q1388" s="469">
        <f t="shared" si="62"/>
        <v>9</v>
      </c>
      <c r="R1388" s="471"/>
    </row>
    <row r="1389" spans="1:18" ht="15" x14ac:dyDescent="0.2">
      <c r="A1389" s="480">
        <v>779100</v>
      </c>
      <c r="B1389" s="481" t="s">
        <v>2151</v>
      </c>
      <c r="C1389" s="482" t="s">
        <v>2710</v>
      </c>
      <c r="D1389" s="488" t="s">
        <v>1049</v>
      </c>
      <c r="E1389" s="481" t="s">
        <v>7458</v>
      </c>
      <c r="F1389" s="490" t="s">
        <v>7459</v>
      </c>
      <c r="G1389" s="482">
        <f t="shared" si="60"/>
        <v>27</v>
      </c>
      <c r="H1389" s="485"/>
      <c r="I1389" s="485"/>
      <c r="J1389" s="485"/>
      <c r="K1389" s="481" t="s">
        <v>15</v>
      </c>
      <c r="L1389" s="481"/>
      <c r="M1389" s="478"/>
      <c r="N1389" s="486"/>
      <c r="P1389" s="492" t="s">
        <v>7460</v>
      </c>
      <c r="Q1389" s="469">
        <f t="shared" si="62"/>
        <v>9</v>
      </c>
      <c r="R1389" s="471"/>
    </row>
    <row r="1390" spans="1:18" ht="15" x14ac:dyDescent="0.2">
      <c r="A1390" s="480">
        <v>779110</v>
      </c>
      <c r="B1390" s="481" t="s">
        <v>2151</v>
      </c>
      <c r="C1390" s="482" t="s">
        <v>2710</v>
      </c>
      <c r="D1390" s="488" t="s">
        <v>1049</v>
      </c>
      <c r="E1390" s="481" t="s">
        <v>7461</v>
      </c>
      <c r="F1390" s="490" t="s">
        <v>7462</v>
      </c>
      <c r="G1390" s="482">
        <f t="shared" si="60"/>
        <v>27</v>
      </c>
      <c r="H1390" s="485"/>
      <c r="I1390" s="485"/>
      <c r="J1390" s="485"/>
      <c r="K1390" s="481" t="s">
        <v>15</v>
      </c>
      <c r="L1390" s="481"/>
      <c r="M1390" s="478"/>
      <c r="N1390" s="486"/>
      <c r="P1390" s="492" t="s">
        <v>7463</v>
      </c>
      <c r="Q1390" s="469">
        <f t="shared" si="62"/>
        <v>9</v>
      </c>
      <c r="R1390" s="471"/>
    </row>
    <row r="1391" spans="1:18" ht="15" x14ac:dyDescent="0.2">
      <c r="A1391" s="480">
        <v>779120</v>
      </c>
      <c r="B1391" s="481" t="s">
        <v>2151</v>
      </c>
      <c r="C1391" s="482" t="s">
        <v>2710</v>
      </c>
      <c r="D1391" s="488" t="s">
        <v>1049</v>
      </c>
      <c r="E1391" s="481" t="s">
        <v>7464</v>
      </c>
      <c r="F1391" s="490" t="s">
        <v>7465</v>
      </c>
      <c r="G1391" s="482">
        <f t="shared" si="60"/>
        <v>22</v>
      </c>
      <c r="H1391" s="485"/>
      <c r="I1391" s="485"/>
      <c r="J1391" s="485"/>
      <c r="K1391" s="481" t="s">
        <v>15</v>
      </c>
      <c r="L1391" s="481"/>
      <c r="M1391" s="478"/>
      <c r="N1391" s="486"/>
      <c r="P1391" s="492" t="s">
        <v>7466</v>
      </c>
      <c r="Q1391" s="469">
        <f t="shared" si="62"/>
        <v>9</v>
      </c>
      <c r="R1391" s="471"/>
    </row>
    <row r="1392" spans="1:18" ht="15" x14ac:dyDescent="0.2">
      <c r="A1392" s="480">
        <v>779125</v>
      </c>
      <c r="B1392" s="481" t="s">
        <v>2151</v>
      </c>
      <c r="C1392" s="482" t="s">
        <v>2710</v>
      </c>
      <c r="D1392" s="488"/>
      <c r="E1392" s="481"/>
      <c r="F1392" s="490" t="s">
        <v>7467</v>
      </c>
      <c r="G1392" s="482">
        <f t="shared" si="60"/>
        <v>23</v>
      </c>
      <c r="H1392" s="485"/>
      <c r="I1392" s="485"/>
      <c r="J1392" s="485"/>
      <c r="K1392" s="481" t="s">
        <v>15</v>
      </c>
      <c r="L1392" s="481"/>
      <c r="M1392" s="478"/>
      <c r="N1392" s="486"/>
      <c r="P1392" s="492"/>
      <c r="R1392" s="471"/>
    </row>
    <row r="1393" spans="1:18" ht="15" x14ac:dyDescent="0.2">
      <c r="A1393" s="480">
        <v>779130</v>
      </c>
      <c r="B1393" s="481" t="s">
        <v>2151</v>
      </c>
      <c r="C1393" s="482" t="s">
        <v>2710</v>
      </c>
      <c r="D1393" s="488" t="s">
        <v>1049</v>
      </c>
      <c r="E1393" s="481" t="s">
        <v>7468</v>
      </c>
      <c r="F1393" s="490" t="s">
        <v>7469</v>
      </c>
      <c r="G1393" s="482">
        <f t="shared" si="60"/>
        <v>24</v>
      </c>
      <c r="H1393" s="485"/>
      <c r="I1393" s="485"/>
      <c r="J1393" s="485"/>
      <c r="K1393" s="481" t="s">
        <v>15</v>
      </c>
      <c r="L1393" s="481"/>
      <c r="M1393" s="478"/>
      <c r="N1393" s="486"/>
      <c r="P1393" s="492" t="s">
        <v>7470</v>
      </c>
      <c r="Q1393" s="469">
        <f t="shared" si="62"/>
        <v>9</v>
      </c>
      <c r="R1393" s="471"/>
    </row>
    <row r="1394" spans="1:18" ht="15" x14ac:dyDescent="0.2">
      <c r="A1394" s="480">
        <v>779140</v>
      </c>
      <c r="B1394" s="481" t="s">
        <v>2151</v>
      </c>
      <c r="C1394" s="482" t="s">
        <v>2710</v>
      </c>
      <c r="D1394" s="488" t="s">
        <v>1049</v>
      </c>
      <c r="E1394" s="481" t="s">
        <v>7471</v>
      </c>
      <c r="F1394" s="490" t="s">
        <v>7472</v>
      </c>
      <c r="G1394" s="482">
        <f t="shared" si="60"/>
        <v>24</v>
      </c>
      <c r="H1394" s="485"/>
      <c r="I1394" s="485"/>
      <c r="J1394" s="485"/>
      <c r="K1394" s="481" t="s">
        <v>15</v>
      </c>
      <c r="L1394" s="481"/>
      <c r="M1394" s="478"/>
      <c r="N1394" s="486"/>
      <c r="P1394" s="492" t="s">
        <v>7473</v>
      </c>
      <c r="Q1394" s="469">
        <f t="shared" si="62"/>
        <v>9</v>
      </c>
      <c r="R1394" s="471"/>
    </row>
    <row r="1395" spans="1:18" ht="15" x14ac:dyDescent="0.2">
      <c r="A1395" s="480">
        <v>779145</v>
      </c>
      <c r="B1395" s="481" t="s">
        <v>2151</v>
      </c>
      <c r="C1395" s="482" t="s">
        <v>2710</v>
      </c>
      <c r="D1395" s="488"/>
      <c r="E1395" s="481"/>
      <c r="F1395" s="490" t="s">
        <v>7474</v>
      </c>
      <c r="G1395" s="482">
        <f t="shared" si="60"/>
        <v>24</v>
      </c>
      <c r="H1395" s="485"/>
      <c r="I1395" s="485"/>
      <c r="J1395" s="485"/>
      <c r="K1395" s="481" t="s">
        <v>15</v>
      </c>
      <c r="L1395" s="481"/>
      <c r="M1395" s="478"/>
      <c r="N1395" s="486"/>
      <c r="P1395" s="492"/>
      <c r="R1395" s="471"/>
    </row>
    <row r="1396" spans="1:18" ht="15" x14ac:dyDescent="0.2">
      <c r="A1396" s="480">
        <v>779150</v>
      </c>
      <c r="B1396" s="481" t="s">
        <v>2151</v>
      </c>
      <c r="C1396" s="482" t="s">
        <v>2710</v>
      </c>
      <c r="D1396" s="488" t="s">
        <v>1049</v>
      </c>
      <c r="E1396" s="481" t="s">
        <v>7475</v>
      </c>
      <c r="F1396" s="490" t="s">
        <v>7476</v>
      </c>
      <c r="G1396" s="482">
        <f t="shared" si="60"/>
        <v>29</v>
      </c>
      <c r="H1396" s="485"/>
      <c r="I1396" s="485"/>
      <c r="J1396" s="485"/>
      <c r="K1396" s="481" t="s">
        <v>15</v>
      </c>
      <c r="L1396" s="481"/>
      <c r="M1396" s="478"/>
      <c r="N1396" s="486"/>
      <c r="P1396" s="492" t="s">
        <v>7477</v>
      </c>
      <c r="Q1396" s="469">
        <f t="shared" si="62"/>
        <v>10</v>
      </c>
      <c r="R1396" s="471"/>
    </row>
    <row r="1397" spans="1:18" ht="15" x14ac:dyDescent="0.2">
      <c r="A1397" s="480">
        <v>779160</v>
      </c>
      <c r="B1397" s="481" t="s">
        <v>2151</v>
      </c>
      <c r="C1397" s="482" t="s">
        <v>2710</v>
      </c>
      <c r="D1397" s="488" t="s">
        <v>1049</v>
      </c>
      <c r="E1397" s="481" t="s">
        <v>7478</v>
      </c>
      <c r="F1397" s="490" t="s">
        <v>7479</v>
      </c>
      <c r="G1397" s="482">
        <f t="shared" si="60"/>
        <v>19</v>
      </c>
      <c r="H1397" s="485"/>
      <c r="I1397" s="485"/>
      <c r="J1397" s="485"/>
      <c r="K1397" s="481" t="s">
        <v>15</v>
      </c>
      <c r="L1397" s="481"/>
      <c r="M1397" s="478"/>
      <c r="N1397" s="486"/>
      <c r="P1397" s="492" t="s">
        <v>7480</v>
      </c>
      <c r="Q1397" s="469">
        <f t="shared" si="62"/>
        <v>10</v>
      </c>
      <c r="R1397" s="471"/>
    </row>
    <row r="1398" spans="1:18" ht="15" x14ac:dyDescent="0.2">
      <c r="A1398" s="480">
        <v>779165</v>
      </c>
      <c r="B1398" s="481" t="s">
        <v>2151</v>
      </c>
      <c r="C1398" s="482" t="s">
        <v>2710</v>
      </c>
      <c r="D1398" s="488" t="s">
        <v>1049</v>
      </c>
      <c r="E1398" s="481" t="s">
        <v>7481</v>
      </c>
      <c r="F1398" s="490" t="s">
        <v>7482</v>
      </c>
      <c r="G1398" s="482">
        <f t="shared" si="60"/>
        <v>25</v>
      </c>
      <c r="H1398" s="485"/>
      <c r="I1398" s="485"/>
      <c r="J1398" s="485"/>
      <c r="K1398" s="481" t="s">
        <v>15</v>
      </c>
      <c r="L1398" s="481"/>
      <c r="M1398" s="478"/>
      <c r="N1398" s="486"/>
      <c r="P1398" s="492" t="s">
        <v>7483</v>
      </c>
      <c r="Q1398" s="469">
        <f t="shared" si="62"/>
        <v>9</v>
      </c>
      <c r="R1398" s="471"/>
    </row>
    <row r="1399" spans="1:18" ht="15" x14ac:dyDescent="0.2">
      <c r="A1399" s="480">
        <v>779170</v>
      </c>
      <c r="B1399" s="481" t="s">
        <v>2151</v>
      </c>
      <c r="C1399" s="482" t="s">
        <v>2710</v>
      </c>
      <c r="D1399" s="488" t="s">
        <v>1049</v>
      </c>
      <c r="E1399" s="481" t="s">
        <v>7484</v>
      </c>
      <c r="F1399" s="490" t="s">
        <v>7485</v>
      </c>
      <c r="G1399" s="482">
        <f t="shared" si="60"/>
        <v>29</v>
      </c>
      <c r="H1399" s="485"/>
      <c r="I1399" s="485"/>
      <c r="J1399" s="485"/>
      <c r="K1399" s="481" t="s">
        <v>15</v>
      </c>
      <c r="L1399" s="481"/>
      <c r="M1399" s="478"/>
      <c r="N1399" s="486"/>
      <c r="P1399" s="492" t="s">
        <v>7486</v>
      </c>
      <c r="Q1399" s="469">
        <f t="shared" si="62"/>
        <v>9</v>
      </c>
      <c r="R1399" s="471"/>
    </row>
    <row r="1400" spans="1:18" ht="15" x14ac:dyDescent="0.2">
      <c r="A1400" s="480">
        <v>779180</v>
      </c>
      <c r="B1400" s="481" t="s">
        <v>2151</v>
      </c>
      <c r="C1400" s="482" t="s">
        <v>2710</v>
      </c>
      <c r="D1400" s="488" t="s">
        <v>1049</v>
      </c>
      <c r="E1400" s="481" t="s">
        <v>7487</v>
      </c>
      <c r="F1400" s="490" t="s">
        <v>7488</v>
      </c>
      <c r="G1400" s="482">
        <f t="shared" si="60"/>
        <v>24</v>
      </c>
      <c r="H1400" s="485"/>
      <c r="I1400" s="485"/>
      <c r="J1400" s="485"/>
      <c r="K1400" s="481" t="s">
        <v>15</v>
      </c>
      <c r="L1400" s="481"/>
      <c r="M1400" s="478"/>
      <c r="N1400" s="486"/>
      <c r="P1400" s="492" t="s">
        <v>7489</v>
      </c>
      <c r="Q1400" s="469">
        <f t="shared" si="62"/>
        <v>9</v>
      </c>
      <c r="R1400" s="471"/>
    </row>
    <row r="1401" spans="1:18" ht="15" x14ac:dyDescent="0.2">
      <c r="A1401" s="480">
        <v>779190</v>
      </c>
      <c r="B1401" s="481" t="s">
        <v>2151</v>
      </c>
      <c r="C1401" s="482" t="s">
        <v>2710</v>
      </c>
      <c r="D1401" s="488" t="s">
        <v>1049</v>
      </c>
      <c r="E1401" s="481" t="s">
        <v>7490</v>
      </c>
      <c r="F1401" s="490" t="s">
        <v>7491</v>
      </c>
      <c r="G1401" s="482">
        <f t="shared" ref="G1401:G1506" si="63">+LEN(F1401)</f>
        <v>25</v>
      </c>
      <c r="H1401" s="485"/>
      <c r="I1401" s="485"/>
      <c r="J1401" s="485"/>
      <c r="K1401" s="481" t="s">
        <v>15</v>
      </c>
      <c r="L1401" s="481"/>
      <c r="M1401" s="478"/>
      <c r="N1401" s="486"/>
      <c r="P1401" s="492" t="s">
        <v>7492</v>
      </c>
      <c r="Q1401" s="469">
        <f t="shared" si="62"/>
        <v>10</v>
      </c>
      <c r="R1401" s="471"/>
    </row>
    <row r="1402" spans="1:18" ht="15" x14ac:dyDescent="0.2">
      <c r="A1402" s="480">
        <v>779200</v>
      </c>
      <c r="B1402" s="481" t="s">
        <v>2151</v>
      </c>
      <c r="C1402" s="482" t="s">
        <v>2710</v>
      </c>
      <c r="D1402" s="488" t="s">
        <v>1049</v>
      </c>
      <c r="E1402" s="481" t="s">
        <v>7493</v>
      </c>
      <c r="F1402" s="490" t="s">
        <v>7494</v>
      </c>
      <c r="G1402" s="482">
        <f t="shared" si="63"/>
        <v>25</v>
      </c>
      <c r="H1402" s="485"/>
      <c r="I1402" s="485"/>
      <c r="J1402" s="485"/>
      <c r="K1402" s="481" t="s">
        <v>15</v>
      </c>
      <c r="L1402" s="481"/>
      <c r="M1402" s="478"/>
      <c r="N1402" s="486"/>
      <c r="P1402" s="492" t="s">
        <v>7495</v>
      </c>
      <c r="Q1402" s="469">
        <f t="shared" si="62"/>
        <v>9</v>
      </c>
      <c r="R1402" s="471"/>
    </row>
    <row r="1403" spans="1:18" ht="15" x14ac:dyDescent="0.2">
      <c r="A1403" s="480">
        <v>779210</v>
      </c>
      <c r="B1403" s="481" t="s">
        <v>2151</v>
      </c>
      <c r="C1403" s="482" t="s">
        <v>2710</v>
      </c>
      <c r="D1403" s="488" t="s">
        <v>1049</v>
      </c>
      <c r="E1403" s="481" t="s">
        <v>7496</v>
      </c>
      <c r="F1403" s="490" t="s">
        <v>7497</v>
      </c>
      <c r="G1403" s="482">
        <f t="shared" si="63"/>
        <v>23</v>
      </c>
      <c r="H1403" s="485"/>
      <c r="I1403" s="485"/>
      <c r="J1403" s="485"/>
      <c r="K1403" s="481" t="s">
        <v>15</v>
      </c>
      <c r="L1403" s="481"/>
      <c r="M1403" s="478"/>
      <c r="N1403" s="486"/>
      <c r="P1403" s="492" t="s">
        <v>7498</v>
      </c>
      <c r="Q1403" s="469">
        <f t="shared" si="62"/>
        <v>9</v>
      </c>
      <c r="R1403" s="471"/>
    </row>
    <row r="1404" spans="1:18" ht="15" x14ac:dyDescent="0.2">
      <c r="A1404" s="494">
        <v>779220</v>
      </c>
      <c r="B1404" s="481" t="s">
        <v>2151</v>
      </c>
      <c r="C1404" s="496" t="s">
        <v>2710</v>
      </c>
      <c r="D1404" s="497"/>
      <c r="E1404" s="495"/>
      <c r="F1404" s="498" t="s">
        <v>7499</v>
      </c>
      <c r="G1404" s="482">
        <f t="shared" si="63"/>
        <v>24</v>
      </c>
      <c r="H1404" s="499"/>
      <c r="I1404" s="499"/>
      <c r="J1404" s="499"/>
      <c r="K1404" s="495" t="s">
        <v>15</v>
      </c>
      <c r="L1404" s="495"/>
      <c r="M1404" s="500"/>
      <c r="N1404" s="486"/>
      <c r="P1404" s="168"/>
      <c r="R1404" s="471"/>
    </row>
    <row r="1405" spans="1:18" s="471" customFormat="1" ht="15" x14ac:dyDescent="0.2">
      <c r="A1405" s="515">
        <v>779230</v>
      </c>
      <c r="B1405" s="515" t="s">
        <v>2151</v>
      </c>
      <c r="C1405" s="516" t="s">
        <v>2710</v>
      </c>
      <c r="D1405" s="515"/>
      <c r="E1405" s="517"/>
      <c r="F1405" s="518" t="s">
        <v>7500</v>
      </c>
      <c r="G1405" s="516">
        <f t="shared" si="63"/>
        <v>29</v>
      </c>
      <c r="H1405" s="519"/>
      <c r="I1405" s="519"/>
      <c r="J1405" s="519"/>
      <c r="K1405" s="515" t="s">
        <v>15</v>
      </c>
      <c r="L1405" s="515"/>
      <c r="M1405" s="500"/>
      <c r="N1405" s="486"/>
    </row>
    <row r="1406" spans="1:18" s="471" customFormat="1" ht="15" x14ac:dyDescent="0.2">
      <c r="A1406" s="515">
        <v>779240</v>
      </c>
      <c r="B1406" s="515" t="s">
        <v>2151</v>
      </c>
      <c r="C1406" s="516" t="s">
        <v>2710</v>
      </c>
      <c r="D1406" s="515"/>
      <c r="E1406" s="517"/>
      <c r="F1406" s="518" t="s">
        <v>7501</v>
      </c>
      <c r="G1406" s="516">
        <f t="shared" si="63"/>
        <v>28</v>
      </c>
      <c r="H1406" s="519"/>
      <c r="I1406" s="519"/>
      <c r="J1406" s="519"/>
      <c r="K1406" s="515" t="s">
        <v>15</v>
      </c>
      <c r="L1406" s="515"/>
      <c r="M1406" s="500"/>
      <c r="N1406" s="486"/>
    </row>
    <row r="1407" spans="1:18" s="471" customFormat="1" ht="15" x14ac:dyDescent="0.2">
      <c r="A1407" s="537">
        <v>779250</v>
      </c>
      <c r="B1407" s="537" t="s">
        <v>2151</v>
      </c>
      <c r="C1407" s="538" t="s">
        <v>2710</v>
      </c>
      <c r="D1407" s="537"/>
      <c r="E1407" s="539"/>
      <c r="F1407" s="546" t="s">
        <v>7502</v>
      </c>
      <c r="G1407" s="538">
        <f t="shared" si="63"/>
        <v>27</v>
      </c>
      <c r="H1407" s="547"/>
      <c r="I1407" s="547"/>
      <c r="J1407" s="547"/>
      <c r="K1407" s="537" t="s">
        <v>15</v>
      </c>
      <c r="L1407" s="537"/>
      <c r="M1407" s="500"/>
      <c r="N1407" s="486"/>
    </row>
    <row r="1408" spans="1:18" s="471" customFormat="1" ht="15" x14ac:dyDescent="0.2">
      <c r="A1408" s="537">
        <v>779260</v>
      </c>
      <c r="B1408" s="537" t="s">
        <v>2151</v>
      </c>
      <c r="C1408" s="538" t="s">
        <v>2710</v>
      </c>
      <c r="D1408" s="537"/>
      <c r="E1408" s="539"/>
      <c r="F1408" s="546" t="s">
        <v>7503</v>
      </c>
      <c r="G1408" s="538">
        <f t="shared" si="63"/>
        <v>24</v>
      </c>
      <c r="H1408" s="547"/>
      <c r="I1408" s="547"/>
      <c r="J1408" s="547"/>
      <c r="K1408" s="537" t="s">
        <v>15</v>
      </c>
      <c r="L1408" s="537"/>
      <c r="M1408" s="596"/>
      <c r="N1408" s="486"/>
    </row>
    <row r="1409" spans="1:18" s="471" customFormat="1" ht="15" x14ac:dyDescent="0.2">
      <c r="A1409" s="515">
        <v>779270</v>
      </c>
      <c r="B1409" s="515" t="s">
        <v>2151</v>
      </c>
      <c r="C1409" s="516" t="s">
        <v>2710</v>
      </c>
      <c r="D1409" s="515"/>
      <c r="E1409" s="517"/>
      <c r="F1409" s="518" t="s">
        <v>7504</v>
      </c>
      <c r="G1409" s="516">
        <f t="shared" si="63"/>
        <v>21</v>
      </c>
      <c r="H1409" s="519"/>
      <c r="I1409" s="519"/>
      <c r="J1409" s="519"/>
      <c r="K1409" s="515" t="s">
        <v>15</v>
      </c>
      <c r="L1409" s="515"/>
      <c r="M1409" s="478"/>
      <c r="N1409" s="486"/>
    </row>
    <row r="1410" spans="1:18" s="471" customFormat="1" ht="15" x14ac:dyDescent="0.2">
      <c r="A1410" s="515">
        <v>779280</v>
      </c>
      <c r="B1410" s="515" t="s">
        <v>2151</v>
      </c>
      <c r="C1410" s="516" t="s">
        <v>2710</v>
      </c>
      <c r="D1410" s="515"/>
      <c r="E1410" s="517"/>
      <c r="F1410" s="518" t="s">
        <v>7505</v>
      </c>
      <c r="G1410" s="516">
        <f t="shared" si="63"/>
        <v>30</v>
      </c>
      <c r="H1410" s="519"/>
      <c r="I1410" s="519"/>
      <c r="J1410" s="519"/>
      <c r="K1410" s="515" t="s">
        <v>15</v>
      </c>
      <c r="L1410" s="515"/>
      <c r="M1410" s="478"/>
      <c r="N1410" s="486"/>
    </row>
    <row r="1411" spans="1:18" s="766" customFormat="1" ht="15" x14ac:dyDescent="0.2">
      <c r="A1411" s="761">
        <v>779290</v>
      </c>
      <c r="B1411" s="761" t="s">
        <v>2151</v>
      </c>
      <c r="C1411" s="762" t="s">
        <v>2710</v>
      </c>
      <c r="D1411" s="761"/>
      <c r="E1411" s="761"/>
      <c r="F1411" s="763" t="s">
        <v>16077</v>
      </c>
      <c r="G1411" s="761">
        <f t="shared" si="63"/>
        <v>29</v>
      </c>
      <c r="H1411" s="761"/>
      <c r="I1411" s="761"/>
      <c r="J1411" s="761"/>
      <c r="K1411" s="761" t="s">
        <v>15</v>
      </c>
      <c r="L1411" s="761"/>
      <c r="M1411" s="764"/>
      <c r="N1411" s="765"/>
    </row>
    <row r="1412" spans="1:18" ht="15.75" x14ac:dyDescent="0.2">
      <c r="A1412" s="515"/>
      <c r="B1412" s="515"/>
      <c r="C1412" s="515"/>
      <c r="D1412" s="515"/>
      <c r="E1412" s="515"/>
      <c r="F1412" s="760" t="s">
        <v>7506</v>
      </c>
      <c r="G1412" s="515">
        <f t="shared" si="63"/>
        <v>21</v>
      </c>
      <c r="H1412" s="515"/>
      <c r="I1412" s="515" t="s">
        <v>15</v>
      </c>
      <c r="J1412" s="515"/>
      <c r="K1412" s="515"/>
      <c r="L1412" s="515"/>
      <c r="M1412" s="478"/>
      <c r="N1412" s="486"/>
      <c r="P1412" s="168"/>
      <c r="R1412" s="471"/>
    </row>
    <row r="1413" spans="1:18" ht="51" x14ac:dyDescent="0.2">
      <c r="A1413" s="472"/>
      <c r="B1413" s="473"/>
      <c r="C1413" s="482"/>
      <c r="D1413" s="488"/>
      <c r="E1413" s="481"/>
      <c r="F1413" s="513" t="s">
        <v>7507</v>
      </c>
      <c r="G1413" s="482">
        <f t="shared" si="63"/>
        <v>11</v>
      </c>
      <c r="H1413" s="485"/>
      <c r="I1413" s="485"/>
      <c r="J1413" s="485" t="s">
        <v>15</v>
      </c>
      <c r="K1413" s="481"/>
      <c r="L1413" s="485"/>
      <c r="M1413" s="478"/>
      <c r="N1413" s="486" t="s">
        <v>7508</v>
      </c>
      <c r="Q1413" s="469">
        <f t="shared" ref="Q1413:Q1426" si="64">+LEN(P1413)</f>
        <v>0</v>
      </c>
      <c r="R1413" s="471" t="str">
        <f>+IF(Q1413&gt;10,"over"," ")</f>
        <v xml:space="preserve"> </v>
      </c>
    </row>
    <row r="1414" spans="1:18" ht="15" x14ac:dyDescent="0.2">
      <c r="A1414" s="480">
        <v>780000</v>
      </c>
      <c r="B1414" s="481" t="s">
        <v>2151</v>
      </c>
      <c r="C1414" s="482" t="s">
        <v>2710</v>
      </c>
      <c r="D1414" s="488" t="s">
        <v>7200</v>
      </c>
      <c r="E1414" s="481" t="s">
        <v>7509</v>
      </c>
      <c r="F1414" s="490" t="s">
        <v>7510</v>
      </c>
      <c r="G1414" s="482">
        <f t="shared" si="63"/>
        <v>21</v>
      </c>
      <c r="H1414" s="485"/>
      <c r="I1414" s="485"/>
      <c r="J1414" s="485"/>
      <c r="K1414" s="481" t="s">
        <v>15</v>
      </c>
      <c r="L1414" s="481"/>
      <c r="M1414" s="478"/>
      <c r="N1414" s="486"/>
      <c r="P1414" s="492" t="s">
        <v>7511</v>
      </c>
      <c r="Q1414" s="469">
        <f>+LEN(P1414)</f>
        <v>10</v>
      </c>
      <c r="R1414" s="471"/>
    </row>
    <row r="1415" spans="1:18" ht="15" x14ac:dyDescent="0.2">
      <c r="A1415" s="480">
        <v>780020</v>
      </c>
      <c r="B1415" s="481" t="s">
        <v>2151</v>
      </c>
      <c r="C1415" s="482" t="s">
        <v>2710</v>
      </c>
      <c r="D1415" s="488" t="s">
        <v>7200</v>
      </c>
      <c r="E1415" s="481" t="s">
        <v>7512</v>
      </c>
      <c r="F1415" s="490" t="s">
        <v>7513</v>
      </c>
      <c r="G1415" s="482">
        <f t="shared" si="63"/>
        <v>17</v>
      </c>
      <c r="H1415" s="485"/>
      <c r="I1415" s="485"/>
      <c r="J1415" s="485"/>
      <c r="K1415" s="481" t="s">
        <v>15</v>
      </c>
      <c r="L1415" s="481"/>
      <c r="M1415" s="478"/>
      <c r="N1415" s="486"/>
      <c r="P1415" s="492" t="s">
        <v>7514</v>
      </c>
      <c r="Q1415" s="469">
        <f>+LEN(P1415)</f>
        <v>10</v>
      </c>
      <c r="R1415" s="471"/>
    </row>
    <row r="1416" spans="1:18" ht="15" x14ac:dyDescent="0.2">
      <c r="A1416" s="480">
        <v>780040</v>
      </c>
      <c r="B1416" s="481" t="s">
        <v>2151</v>
      </c>
      <c r="C1416" s="482" t="s">
        <v>2710</v>
      </c>
      <c r="D1416" s="488" t="s">
        <v>7200</v>
      </c>
      <c r="E1416" s="481" t="s">
        <v>7515</v>
      </c>
      <c r="F1416" s="490" t="s">
        <v>7516</v>
      </c>
      <c r="G1416" s="482">
        <f t="shared" si="63"/>
        <v>27</v>
      </c>
      <c r="H1416" s="485"/>
      <c r="I1416" s="485"/>
      <c r="J1416" s="485"/>
      <c r="K1416" s="481" t="s">
        <v>15</v>
      </c>
      <c r="L1416" s="481"/>
      <c r="M1416" s="478"/>
      <c r="N1416" s="486"/>
      <c r="P1416" s="492" t="s">
        <v>7517</v>
      </c>
      <c r="Q1416" s="469">
        <f t="shared" si="64"/>
        <v>10</v>
      </c>
      <c r="R1416" s="471"/>
    </row>
    <row r="1417" spans="1:18" ht="15" x14ac:dyDescent="0.2">
      <c r="A1417" s="480">
        <v>780060</v>
      </c>
      <c r="B1417" s="481" t="s">
        <v>2151</v>
      </c>
      <c r="C1417" s="482" t="s">
        <v>2710</v>
      </c>
      <c r="D1417" s="488" t="s">
        <v>7200</v>
      </c>
      <c r="E1417" s="481" t="s">
        <v>7518</v>
      </c>
      <c r="F1417" s="490" t="s">
        <v>7519</v>
      </c>
      <c r="G1417" s="482">
        <f t="shared" si="63"/>
        <v>13</v>
      </c>
      <c r="H1417" s="485"/>
      <c r="I1417" s="485"/>
      <c r="J1417" s="485"/>
      <c r="K1417" s="481" t="s">
        <v>15</v>
      </c>
      <c r="L1417" s="481"/>
      <c r="M1417" s="478"/>
      <c r="N1417" s="486"/>
      <c r="P1417" s="492" t="s">
        <v>7520</v>
      </c>
      <c r="Q1417" s="469">
        <f t="shared" si="64"/>
        <v>10</v>
      </c>
      <c r="R1417" s="471"/>
    </row>
    <row r="1418" spans="1:18" ht="15" x14ac:dyDescent="0.2">
      <c r="A1418" s="480"/>
      <c r="B1418" s="481" t="s">
        <v>2151</v>
      </c>
      <c r="C1418" s="482" t="s">
        <v>2821</v>
      </c>
      <c r="D1418" s="488" t="s">
        <v>4244</v>
      </c>
      <c r="E1418" s="481" t="s">
        <v>6913</v>
      </c>
      <c r="F1418" s="490" t="s">
        <v>6914</v>
      </c>
      <c r="G1418" s="482">
        <f t="shared" si="63"/>
        <v>22</v>
      </c>
      <c r="H1418" s="485"/>
      <c r="I1418" s="485"/>
      <c r="J1418" s="485"/>
      <c r="K1418" s="481" t="s">
        <v>15</v>
      </c>
      <c r="L1418" s="481"/>
      <c r="M1418" s="478" t="s">
        <v>7521</v>
      </c>
      <c r="N1418" s="486"/>
      <c r="P1418" s="492" t="s">
        <v>6916</v>
      </c>
      <c r="Q1418" s="469">
        <f t="shared" si="64"/>
        <v>10</v>
      </c>
      <c r="R1418" s="471" t="str">
        <f>+IF(Q1418&gt;10,"over"," ")</f>
        <v xml:space="preserve"> </v>
      </c>
    </row>
    <row r="1419" spans="1:18" ht="15" x14ac:dyDescent="0.2">
      <c r="A1419" s="480"/>
      <c r="B1419" s="481" t="s">
        <v>2151</v>
      </c>
      <c r="C1419" s="482" t="s">
        <v>2821</v>
      </c>
      <c r="D1419" s="488" t="s">
        <v>4244</v>
      </c>
      <c r="E1419" s="481" t="s">
        <v>6917</v>
      </c>
      <c r="F1419" s="490" t="s">
        <v>6918</v>
      </c>
      <c r="G1419" s="482">
        <f t="shared" si="63"/>
        <v>15</v>
      </c>
      <c r="H1419" s="485"/>
      <c r="I1419" s="485"/>
      <c r="J1419" s="485"/>
      <c r="K1419" s="481" t="s">
        <v>15</v>
      </c>
      <c r="L1419" s="481"/>
      <c r="M1419" s="478" t="s">
        <v>7521</v>
      </c>
      <c r="N1419" s="486"/>
      <c r="P1419" s="492" t="s">
        <v>6919</v>
      </c>
      <c r="Q1419" s="469">
        <f t="shared" si="64"/>
        <v>10</v>
      </c>
      <c r="R1419" s="471" t="str">
        <f>+IF(Q1419&gt;10,"over"," ")</f>
        <v xml:space="preserve"> </v>
      </c>
    </row>
    <row r="1420" spans="1:18" ht="15" x14ac:dyDescent="0.2">
      <c r="A1420" s="480"/>
      <c r="B1420" s="481" t="s">
        <v>2151</v>
      </c>
      <c r="C1420" s="482" t="s">
        <v>2821</v>
      </c>
      <c r="D1420" s="488" t="s">
        <v>4244</v>
      </c>
      <c r="E1420" s="481" t="s">
        <v>6920</v>
      </c>
      <c r="F1420" s="490" t="s">
        <v>2364</v>
      </c>
      <c r="G1420" s="482">
        <f t="shared" si="63"/>
        <v>22</v>
      </c>
      <c r="H1420" s="485"/>
      <c r="I1420" s="485"/>
      <c r="J1420" s="485"/>
      <c r="K1420" s="481" t="s">
        <v>15</v>
      </c>
      <c r="L1420" s="481"/>
      <c r="M1420" s="478" t="s">
        <v>7521</v>
      </c>
      <c r="N1420" s="486"/>
      <c r="P1420" s="492" t="s">
        <v>6921</v>
      </c>
      <c r="Q1420" s="469">
        <f t="shared" si="64"/>
        <v>9</v>
      </c>
      <c r="R1420" s="471" t="str">
        <f>+IF(Q1420&gt;10,"over"," ")</f>
        <v xml:space="preserve"> </v>
      </c>
    </row>
    <row r="1421" spans="1:18" ht="15" x14ac:dyDescent="0.2">
      <c r="A1421" s="480">
        <v>780160</v>
      </c>
      <c r="B1421" s="481" t="s">
        <v>2151</v>
      </c>
      <c r="C1421" s="482" t="s">
        <v>2710</v>
      </c>
      <c r="D1421" s="488" t="s">
        <v>7200</v>
      </c>
      <c r="E1421" s="481" t="s">
        <v>7522</v>
      </c>
      <c r="F1421" s="490" t="s">
        <v>7523</v>
      </c>
      <c r="G1421" s="482">
        <f t="shared" si="63"/>
        <v>19</v>
      </c>
      <c r="H1421" s="485"/>
      <c r="I1421" s="485"/>
      <c r="J1421" s="485"/>
      <c r="K1421" s="481" t="s">
        <v>15</v>
      </c>
      <c r="L1421" s="481"/>
      <c r="M1421" s="478"/>
      <c r="N1421" s="486"/>
      <c r="P1421" s="492" t="s">
        <v>7524</v>
      </c>
      <c r="Q1421" s="469">
        <f t="shared" si="64"/>
        <v>10</v>
      </c>
      <c r="R1421" s="471"/>
    </row>
    <row r="1422" spans="1:18" ht="15" x14ac:dyDescent="0.2">
      <c r="A1422" s="480"/>
      <c r="B1422" s="481" t="s">
        <v>2151</v>
      </c>
      <c r="C1422" s="482" t="s">
        <v>2821</v>
      </c>
      <c r="D1422" s="488" t="s">
        <v>7200</v>
      </c>
      <c r="E1422" s="481" t="s">
        <v>7525</v>
      </c>
      <c r="F1422" s="490" t="s">
        <v>7526</v>
      </c>
      <c r="G1422" s="482">
        <f t="shared" si="63"/>
        <v>13</v>
      </c>
      <c r="H1422" s="485"/>
      <c r="I1422" s="485"/>
      <c r="J1422" s="485"/>
      <c r="K1422" s="481" t="s">
        <v>15</v>
      </c>
      <c r="L1422" s="481"/>
      <c r="M1422" s="478" t="s">
        <v>4289</v>
      </c>
      <c r="N1422" s="486"/>
      <c r="P1422" s="492" t="s">
        <v>7527</v>
      </c>
      <c r="Q1422" s="469">
        <f t="shared" si="64"/>
        <v>10</v>
      </c>
      <c r="R1422" s="471"/>
    </row>
    <row r="1423" spans="1:18" ht="15" x14ac:dyDescent="0.2">
      <c r="A1423" s="480">
        <v>780180</v>
      </c>
      <c r="B1423" s="481" t="s">
        <v>2151</v>
      </c>
      <c r="C1423" s="482" t="s">
        <v>2710</v>
      </c>
      <c r="D1423" s="488" t="s">
        <v>7200</v>
      </c>
      <c r="E1423" s="481" t="s">
        <v>7528</v>
      </c>
      <c r="F1423" s="490" t="s">
        <v>7529</v>
      </c>
      <c r="G1423" s="482">
        <f t="shared" si="63"/>
        <v>13</v>
      </c>
      <c r="H1423" s="485"/>
      <c r="I1423" s="485"/>
      <c r="J1423" s="485"/>
      <c r="K1423" s="481" t="s">
        <v>15</v>
      </c>
      <c r="L1423" s="481"/>
      <c r="M1423" s="478"/>
      <c r="N1423" s="486"/>
      <c r="P1423" s="492" t="s">
        <v>7530</v>
      </c>
      <c r="Q1423" s="469">
        <f t="shared" si="64"/>
        <v>8</v>
      </c>
      <c r="R1423" s="471"/>
    </row>
    <row r="1424" spans="1:18" ht="15" x14ac:dyDescent="0.2">
      <c r="A1424" s="480">
        <v>780200</v>
      </c>
      <c r="B1424" s="481" t="s">
        <v>2151</v>
      </c>
      <c r="C1424" s="482" t="s">
        <v>2710</v>
      </c>
      <c r="D1424" s="488" t="s">
        <v>7200</v>
      </c>
      <c r="E1424" s="481" t="s">
        <v>7531</v>
      </c>
      <c r="F1424" s="490" t="s">
        <v>7532</v>
      </c>
      <c r="G1424" s="482">
        <f t="shared" si="63"/>
        <v>19</v>
      </c>
      <c r="H1424" s="485"/>
      <c r="I1424" s="485"/>
      <c r="J1424" s="485"/>
      <c r="K1424" s="481" t="s">
        <v>15</v>
      </c>
      <c r="L1424" s="481"/>
      <c r="M1424" s="478"/>
      <c r="N1424" s="486"/>
      <c r="P1424" s="492" t="s">
        <v>7533</v>
      </c>
      <c r="Q1424" s="469">
        <f t="shared" si="64"/>
        <v>9</v>
      </c>
      <c r="R1424" s="471"/>
    </row>
    <row r="1425" spans="1:18" ht="15" x14ac:dyDescent="0.2">
      <c r="A1425" s="480">
        <v>780220</v>
      </c>
      <c r="B1425" s="481" t="s">
        <v>2151</v>
      </c>
      <c r="C1425" s="482" t="s">
        <v>2710</v>
      </c>
      <c r="D1425" s="488" t="s">
        <v>7200</v>
      </c>
      <c r="E1425" s="481" t="s">
        <v>7534</v>
      </c>
      <c r="F1425" s="490" t="s">
        <v>7535</v>
      </c>
      <c r="G1425" s="482">
        <f t="shared" si="63"/>
        <v>24</v>
      </c>
      <c r="H1425" s="485"/>
      <c r="I1425" s="485"/>
      <c r="J1425" s="485"/>
      <c r="K1425" s="481" t="s">
        <v>15</v>
      </c>
      <c r="L1425" s="481"/>
      <c r="M1425" s="478"/>
      <c r="N1425" s="486"/>
      <c r="P1425" s="492" t="s">
        <v>7536</v>
      </c>
      <c r="Q1425" s="469">
        <f t="shared" si="64"/>
        <v>10</v>
      </c>
      <c r="R1425" s="471"/>
    </row>
    <row r="1426" spans="1:18" ht="15" x14ac:dyDescent="0.2">
      <c r="A1426" s="480">
        <v>780240</v>
      </c>
      <c r="B1426" s="481" t="s">
        <v>2151</v>
      </c>
      <c r="C1426" s="482" t="s">
        <v>2710</v>
      </c>
      <c r="D1426" s="488" t="s">
        <v>7200</v>
      </c>
      <c r="E1426" s="481" t="s">
        <v>7537</v>
      </c>
      <c r="F1426" s="490" t="s">
        <v>7538</v>
      </c>
      <c r="G1426" s="482">
        <f t="shared" si="63"/>
        <v>30</v>
      </c>
      <c r="H1426" s="485"/>
      <c r="I1426" s="485"/>
      <c r="J1426" s="485"/>
      <c r="K1426" s="481" t="s">
        <v>15</v>
      </c>
      <c r="L1426" s="481"/>
      <c r="M1426" s="478"/>
      <c r="N1426" s="486"/>
      <c r="P1426" s="492" t="s">
        <v>7539</v>
      </c>
      <c r="Q1426" s="469">
        <f t="shared" si="64"/>
        <v>9</v>
      </c>
      <c r="R1426" s="471"/>
    </row>
    <row r="1427" spans="1:18" ht="63.75" x14ac:dyDescent="0.2">
      <c r="A1427" s="480"/>
      <c r="B1427" s="481"/>
      <c r="C1427" s="482"/>
      <c r="D1427" s="488"/>
      <c r="E1427" s="481"/>
      <c r="F1427" s="513" t="s">
        <v>7540</v>
      </c>
      <c r="G1427" s="482">
        <f t="shared" si="63"/>
        <v>13</v>
      </c>
      <c r="H1427" s="485"/>
      <c r="I1427" s="485"/>
      <c r="J1427" s="485" t="s">
        <v>15</v>
      </c>
      <c r="K1427" s="481"/>
      <c r="L1427" s="485"/>
      <c r="M1427" s="478"/>
      <c r="N1427" s="486" t="s">
        <v>7541</v>
      </c>
      <c r="R1427" s="471"/>
    </row>
    <row r="1428" spans="1:18" ht="15" x14ac:dyDescent="0.2">
      <c r="A1428" s="480">
        <v>781000</v>
      </c>
      <c r="B1428" s="481" t="s">
        <v>4156</v>
      </c>
      <c r="C1428" s="482" t="s">
        <v>2710</v>
      </c>
      <c r="D1428" s="488" t="s">
        <v>7542</v>
      </c>
      <c r="E1428" s="481" t="s">
        <v>7543</v>
      </c>
      <c r="F1428" s="490" t="s">
        <v>7544</v>
      </c>
      <c r="G1428" s="482">
        <f t="shared" si="63"/>
        <v>23</v>
      </c>
      <c r="H1428" s="485"/>
      <c r="I1428" s="485"/>
      <c r="J1428" s="485"/>
      <c r="K1428" s="481" t="s">
        <v>15</v>
      </c>
      <c r="L1428" s="481"/>
      <c r="M1428" s="478"/>
      <c r="N1428" s="486"/>
      <c r="P1428" s="492" t="s">
        <v>7545</v>
      </c>
      <c r="Q1428" s="469">
        <f>+LEN(P1428)</f>
        <v>10</v>
      </c>
      <c r="R1428" s="471" t="str">
        <f>+IF(Q1428&gt;10,"over"," ")</f>
        <v xml:space="preserve"> </v>
      </c>
    </row>
    <row r="1429" spans="1:18" ht="15" x14ac:dyDescent="0.2">
      <c r="A1429" s="480">
        <v>781020</v>
      </c>
      <c r="B1429" s="481" t="s">
        <v>4156</v>
      </c>
      <c r="C1429" s="482" t="s">
        <v>2710</v>
      </c>
      <c r="D1429" s="488" t="s">
        <v>4436</v>
      </c>
      <c r="E1429" s="481" t="s">
        <v>7546</v>
      </c>
      <c r="F1429" s="490" t="s">
        <v>7547</v>
      </c>
      <c r="G1429" s="482">
        <f t="shared" si="63"/>
        <v>21</v>
      </c>
      <c r="H1429" s="485"/>
      <c r="I1429" s="485"/>
      <c r="J1429" s="485"/>
      <c r="K1429" s="481" t="s">
        <v>15</v>
      </c>
      <c r="L1429" s="481"/>
      <c r="M1429" s="478"/>
      <c r="N1429" s="486"/>
      <c r="P1429" s="492" t="s">
        <v>7548</v>
      </c>
      <c r="Q1429" s="469">
        <f>+LEN(P1429)</f>
        <v>9</v>
      </c>
      <c r="R1429" s="471" t="str">
        <f>+IF(Q1429&gt;10,"over"," ")</f>
        <v xml:space="preserve"> </v>
      </c>
    </row>
    <row r="1430" spans="1:18" ht="15" x14ac:dyDescent="0.2">
      <c r="A1430" s="480">
        <v>781040</v>
      </c>
      <c r="B1430" s="481" t="s">
        <v>4156</v>
      </c>
      <c r="C1430" s="482" t="s">
        <v>2710</v>
      </c>
      <c r="D1430" s="488" t="s">
        <v>772</v>
      </c>
      <c r="E1430" s="481" t="s">
        <v>7549</v>
      </c>
      <c r="F1430" s="483" t="s">
        <v>7550</v>
      </c>
      <c r="G1430" s="482">
        <f t="shared" si="63"/>
        <v>24</v>
      </c>
      <c r="H1430" s="485"/>
      <c r="I1430" s="485"/>
      <c r="J1430" s="485"/>
      <c r="K1430" s="481" t="s">
        <v>15</v>
      </c>
      <c r="L1430" s="481"/>
      <c r="M1430" s="478"/>
      <c r="N1430" s="486"/>
      <c r="P1430" s="492" t="s">
        <v>7551</v>
      </c>
      <c r="Q1430" s="469">
        <f>+LEN(P1430)</f>
        <v>8</v>
      </c>
      <c r="R1430" s="471" t="str">
        <f>+IF(Q1430&gt;10,"over"," ")</f>
        <v xml:space="preserve"> </v>
      </c>
    </row>
    <row r="1431" spans="1:18" ht="15" x14ac:dyDescent="0.2">
      <c r="A1431" s="480">
        <v>781060</v>
      </c>
      <c r="B1431" s="481" t="s">
        <v>2151</v>
      </c>
      <c r="C1431" s="482" t="s">
        <v>2821</v>
      </c>
      <c r="D1431" s="488" t="s">
        <v>4244</v>
      </c>
      <c r="E1431" s="481" t="s">
        <v>7552</v>
      </c>
      <c r="F1431" s="490" t="s">
        <v>7553</v>
      </c>
      <c r="G1431" s="482">
        <f t="shared" si="63"/>
        <v>16</v>
      </c>
      <c r="H1431" s="485"/>
      <c r="I1431" s="485"/>
      <c r="J1431" s="485"/>
      <c r="K1431" s="481" t="s">
        <v>15</v>
      </c>
      <c r="L1431" s="481"/>
      <c r="M1431" s="478"/>
      <c r="N1431" s="486"/>
      <c r="P1431" s="492" t="s">
        <v>7554</v>
      </c>
      <c r="Q1431" s="469">
        <f t="shared" ref="Q1431:Q1492" si="65">+LEN(P1431)</f>
        <v>10</v>
      </c>
      <c r="R1431" s="471" t="str">
        <f t="shared" ref="R1431:R1475" si="66">+IF(Q1431&gt;10,"over"," ")</f>
        <v xml:space="preserve"> </v>
      </c>
    </row>
    <row r="1432" spans="1:18" ht="15" x14ac:dyDescent="0.2">
      <c r="A1432" s="480">
        <v>781080</v>
      </c>
      <c r="B1432" s="481" t="s">
        <v>4156</v>
      </c>
      <c r="C1432" s="482" t="s">
        <v>2710</v>
      </c>
      <c r="D1432" s="488" t="s">
        <v>4244</v>
      </c>
      <c r="E1432" s="481" t="s">
        <v>7555</v>
      </c>
      <c r="F1432" s="490" t="s">
        <v>7556</v>
      </c>
      <c r="G1432" s="482">
        <f t="shared" si="63"/>
        <v>15</v>
      </c>
      <c r="H1432" s="485"/>
      <c r="I1432" s="485"/>
      <c r="J1432" s="485"/>
      <c r="K1432" s="481" t="s">
        <v>15</v>
      </c>
      <c r="L1432" s="481"/>
      <c r="M1432" s="478"/>
      <c r="N1432" s="486"/>
      <c r="P1432" s="492" t="s">
        <v>7557</v>
      </c>
      <c r="Q1432" s="469">
        <f t="shared" si="65"/>
        <v>10</v>
      </c>
      <c r="R1432" s="471" t="str">
        <f t="shared" si="66"/>
        <v xml:space="preserve"> </v>
      </c>
    </row>
    <row r="1433" spans="1:18" ht="15" x14ac:dyDescent="0.2">
      <c r="A1433" s="480">
        <v>781100</v>
      </c>
      <c r="B1433" s="481" t="s">
        <v>4156</v>
      </c>
      <c r="C1433" s="482" t="s">
        <v>2710</v>
      </c>
      <c r="D1433" s="488" t="s">
        <v>4244</v>
      </c>
      <c r="E1433" s="481" t="s">
        <v>7558</v>
      </c>
      <c r="F1433" s="490" t="s">
        <v>7559</v>
      </c>
      <c r="G1433" s="482">
        <f t="shared" si="63"/>
        <v>21</v>
      </c>
      <c r="H1433" s="485"/>
      <c r="I1433" s="485"/>
      <c r="J1433" s="485"/>
      <c r="K1433" s="481" t="s">
        <v>15</v>
      </c>
      <c r="L1433" s="481"/>
      <c r="M1433" s="478"/>
      <c r="N1433" s="486"/>
      <c r="P1433" s="492" t="s">
        <v>7560</v>
      </c>
      <c r="Q1433" s="469">
        <f t="shared" si="65"/>
        <v>9</v>
      </c>
      <c r="R1433" s="471" t="str">
        <f t="shared" si="66"/>
        <v xml:space="preserve"> </v>
      </c>
    </row>
    <row r="1434" spans="1:18" ht="15" x14ac:dyDescent="0.2">
      <c r="A1434" s="480">
        <v>781120</v>
      </c>
      <c r="B1434" s="481" t="s">
        <v>4156</v>
      </c>
      <c r="C1434" s="482" t="s">
        <v>2710</v>
      </c>
      <c r="D1434" s="488" t="s">
        <v>4244</v>
      </c>
      <c r="E1434" s="481" t="s">
        <v>7561</v>
      </c>
      <c r="F1434" s="490" t="s">
        <v>6900</v>
      </c>
      <c r="G1434" s="482">
        <f t="shared" si="63"/>
        <v>17</v>
      </c>
      <c r="H1434" s="485"/>
      <c r="I1434" s="485"/>
      <c r="J1434" s="485"/>
      <c r="K1434" s="481" t="s">
        <v>15</v>
      </c>
      <c r="L1434" s="481"/>
      <c r="M1434" s="478"/>
      <c r="N1434" s="486"/>
      <c r="P1434" s="492" t="s">
        <v>7562</v>
      </c>
      <c r="Q1434" s="469">
        <f t="shared" si="65"/>
        <v>10</v>
      </c>
      <c r="R1434" s="471" t="str">
        <f t="shared" si="66"/>
        <v xml:space="preserve"> </v>
      </c>
    </row>
    <row r="1435" spans="1:18" ht="15" x14ac:dyDescent="0.2">
      <c r="A1435" s="480">
        <v>781140</v>
      </c>
      <c r="B1435" s="481" t="s">
        <v>4156</v>
      </c>
      <c r="C1435" s="482" t="s">
        <v>2710</v>
      </c>
      <c r="D1435" s="488" t="s">
        <v>4244</v>
      </c>
      <c r="E1435" s="481" t="s">
        <v>7563</v>
      </c>
      <c r="F1435" s="490" t="s">
        <v>7564</v>
      </c>
      <c r="G1435" s="482">
        <f t="shared" si="63"/>
        <v>15</v>
      </c>
      <c r="H1435" s="485"/>
      <c r="I1435" s="485"/>
      <c r="J1435" s="485"/>
      <c r="K1435" s="481" t="s">
        <v>15</v>
      </c>
      <c r="L1435" s="481"/>
      <c r="M1435" s="478"/>
      <c r="N1435" s="486"/>
      <c r="P1435" s="492" t="s">
        <v>7565</v>
      </c>
      <c r="Q1435" s="469">
        <f t="shared" si="65"/>
        <v>10</v>
      </c>
      <c r="R1435" s="471" t="str">
        <f t="shared" si="66"/>
        <v xml:space="preserve"> </v>
      </c>
    </row>
    <row r="1436" spans="1:18" ht="15" x14ac:dyDescent="0.2">
      <c r="A1436" s="480">
        <v>781160</v>
      </c>
      <c r="B1436" s="481" t="s">
        <v>4156</v>
      </c>
      <c r="C1436" s="482" t="s">
        <v>2710</v>
      </c>
      <c r="D1436" s="488" t="s">
        <v>4244</v>
      </c>
      <c r="E1436" s="481" t="s">
        <v>7566</v>
      </c>
      <c r="F1436" s="490" t="s">
        <v>7567</v>
      </c>
      <c r="G1436" s="482">
        <f t="shared" si="63"/>
        <v>26</v>
      </c>
      <c r="H1436" s="485"/>
      <c r="I1436" s="485"/>
      <c r="J1436" s="485"/>
      <c r="K1436" s="481" t="s">
        <v>15</v>
      </c>
      <c r="L1436" s="481"/>
      <c r="M1436" s="478"/>
      <c r="N1436" s="486"/>
      <c r="P1436" s="492" t="s">
        <v>7568</v>
      </c>
      <c r="Q1436" s="469">
        <f t="shared" si="65"/>
        <v>8</v>
      </c>
      <c r="R1436" s="471" t="str">
        <f t="shared" si="66"/>
        <v xml:space="preserve"> </v>
      </c>
    </row>
    <row r="1437" spans="1:18" ht="15" x14ac:dyDescent="0.2">
      <c r="A1437" s="480">
        <v>781170</v>
      </c>
      <c r="B1437" s="481" t="s">
        <v>4156</v>
      </c>
      <c r="C1437" s="482" t="s">
        <v>2710</v>
      </c>
      <c r="D1437" s="488"/>
      <c r="E1437" s="481"/>
      <c r="F1437" s="490" t="s">
        <v>7569</v>
      </c>
      <c r="G1437" s="482">
        <f t="shared" si="63"/>
        <v>11</v>
      </c>
      <c r="H1437" s="485"/>
      <c r="I1437" s="485"/>
      <c r="J1437" s="485"/>
      <c r="K1437" s="481" t="s">
        <v>15</v>
      </c>
      <c r="L1437" s="481"/>
      <c r="M1437" s="478"/>
      <c r="N1437" s="486"/>
      <c r="P1437" s="492" t="s">
        <v>7570</v>
      </c>
      <c r="Q1437" s="469">
        <f t="shared" si="65"/>
        <v>9</v>
      </c>
      <c r="R1437" s="471" t="str">
        <f t="shared" si="66"/>
        <v xml:space="preserve"> </v>
      </c>
    </row>
    <row r="1438" spans="1:18" ht="15" x14ac:dyDescent="0.2">
      <c r="A1438" s="480">
        <v>781180</v>
      </c>
      <c r="B1438" s="481" t="s">
        <v>4156</v>
      </c>
      <c r="C1438" s="482" t="s">
        <v>2710</v>
      </c>
      <c r="D1438" s="488" t="s">
        <v>4244</v>
      </c>
      <c r="E1438" s="481" t="s">
        <v>7571</v>
      </c>
      <c r="F1438" s="490" t="s">
        <v>7572</v>
      </c>
      <c r="G1438" s="482">
        <f t="shared" si="63"/>
        <v>9</v>
      </c>
      <c r="H1438" s="485"/>
      <c r="I1438" s="485"/>
      <c r="J1438" s="485"/>
      <c r="K1438" s="481" t="s">
        <v>15</v>
      </c>
      <c r="L1438" s="481"/>
      <c r="M1438" s="478"/>
      <c r="N1438" s="486"/>
      <c r="P1438" s="492" t="s">
        <v>7572</v>
      </c>
      <c r="Q1438" s="469">
        <f t="shared" si="65"/>
        <v>9</v>
      </c>
      <c r="R1438" s="471" t="str">
        <f t="shared" si="66"/>
        <v xml:space="preserve"> </v>
      </c>
    </row>
    <row r="1439" spans="1:18" ht="15" x14ac:dyDescent="0.2">
      <c r="A1439" s="480">
        <v>781200</v>
      </c>
      <c r="B1439" s="481" t="s">
        <v>2151</v>
      </c>
      <c r="C1439" s="482" t="s">
        <v>2710</v>
      </c>
      <c r="D1439" s="488" t="s">
        <v>4244</v>
      </c>
      <c r="E1439" s="481" t="s">
        <v>7573</v>
      </c>
      <c r="F1439" s="490" t="s">
        <v>7574</v>
      </c>
      <c r="G1439" s="482">
        <f t="shared" si="63"/>
        <v>28</v>
      </c>
      <c r="H1439" s="485"/>
      <c r="I1439" s="485"/>
      <c r="J1439" s="485"/>
      <c r="K1439" s="481" t="s">
        <v>15</v>
      </c>
      <c r="L1439" s="481"/>
      <c r="M1439" s="478" t="s">
        <v>6570</v>
      </c>
      <c r="N1439" s="486"/>
      <c r="P1439" s="492" t="s">
        <v>7575</v>
      </c>
      <c r="Q1439" s="469">
        <f t="shared" si="65"/>
        <v>10</v>
      </c>
      <c r="R1439" s="471" t="str">
        <f t="shared" si="66"/>
        <v xml:space="preserve"> </v>
      </c>
    </row>
    <row r="1440" spans="1:18" ht="15" x14ac:dyDescent="0.2">
      <c r="A1440" s="494">
        <v>781220</v>
      </c>
      <c r="B1440" s="481" t="s">
        <v>2151</v>
      </c>
      <c r="C1440" s="496" t="s">
        <v>2710</v>
      </c>
      <c r="D1440" s="497" t="s">
        <v>4244</v>
      </c>
      <c r="E1440" s="495" t="s">
        <v>1538</v>
      </c>
      <c r="F1440" s="498" t="s">
        <v>7576</v>
      </c>
      <c r="G1440" s="496">
        <f t="shared" si="63"/>
        <v>25</v>
      </c>
      <c r="H1440" s="499"/>
      <c r="I1440" s="499"/>
      <c r="J1440" s="499"/>
      <c r="K1440" s="495" t="s">
        <v>15</v>
      </c>
      <c r="L1440" s="495"/>
      <c r="M1440" s="500"/>
      <c r="N1440" s="486"/>
      <c r="P1440" s="492" t="s">
        <v>7577</v>
      </c>
      <c r="Q1440" s="469">
        <f t="shared" si="65"/>
        <v>10</v>
      </c>
      <c r="R1440" s="471" t="str">
        <f t="shared" si="66"/>
        <v xml:space="preserve"> </v>
      </c>
    </row>
    <row r="1441" spans="1:18" s="471" customFormat="1" ht="15" x14ac:dyDescent="0.2">
      <c r="A1441" s="515">
        <v>781221</v>
      </c>
      <c r="B1441" s="495" t="s">
        <v>2151</v>
      </c>
      <c r="C1441" s="516" t="s">
        <v>2710</v>
      </c>
      <c r="D1441" s="515"/>
      <c r="E1441" s="517"/>
      <c r="F1441" s="518" t="s">
        <v>7578</v>
      </c>
      <c r="G1441" s="516">
        <f>+LEN(F1441)</f>
        <v>27</v>
      </c>
      <c r="H1441" s="519"/>
      <c r="I1441" s="519"/>
      <c r="J1441" s="519"/>
      <c r="K1441" s="515"/>
      <c r="L1441" s="515" t="s">
        <v>15</v>
      </c>
      <c r="M1441" s="500"/>
      <c r="N1441" s="486"/>
    </row>
    <row r="1442" spans="1:18" ht="15" x14ac:dyDescent="0.2">
      <c r="A1442" s="472">
        <v>781240</v>
      </c>
      <c r="B1442" s="515" t="s">
        <v>2151</v>
      </c>
      <c r="C1442" s="474" t="s">
        <v>2710</v>
      </c>
      <c r="D1442" s="509" t="s">
        <v>4244</v>
      </c>
      <c r="E1442" s="473" t="s">
        <v>7579</v>
      </c>
      <c r="F1442" s="521" t="s">
        <v>7580</v>
      </c>
      <c r="G1442" s="474">
        <f t="shared" si="63"/>
        <v>8</v>
      </c>
      <c r="H1442" s="477"/>
      <c r="I1442" s="477"/>
      <c r="J1442" s="477"/>
      <c r="K1442" s="473" t="s">
        <v>15</v>
      </c>
      <c r="L1442" s="473"/>
      <c r="M1442" s="511"/>
      <c r="N1442" s="486"/>
      <c r="P1442" s="492" t="s">
        <v>7580</v>
      </c>
      <c r="Q1442" s="469">
        <f t="shared" si="65"/>
        <v>8</v>
      </c>
      <c r="R1442" s="471" t="str">
        <f t="shared" si="66"/>
        <v xml:space="preserve"> </v>
      </c>
    </row>
    <row r="1443" spans="1:18" ht="15" x14ac:dyDescent="0.2">
      <c r="A1443" s="480">
        <v>781241</v>
      </c>
      <c r="B1443" s="473" t="s">
        <v>4156</v>
      </c>
      <c r="C1443" s="482" t="s">
        <v>2710</v>
      </c>
      <c r="D1443" s="488"/>
      <c r="E1443" s="481"/>
      <c r="F1443" s="490" t="s">
        <v>7581</v>
      </c>
      <c r="G1443" s="482">
        <f t="shared" si="63"/>
        <v>18</v>
      </c>
      <c r="H1443" s="485"/>
      <c r="I1443" s="485"/>
      <c r="J1443" s="485"/>
      <c r="K1443" s="481"/>
      <c r="L1443" s="481" t="s">
        <v>15</v>
      </c>
      <c r="M1443" s="478"/>
      <c r="N1443" s="486"/>
      <c r="P1443" s="492"/>
      <c r="R1443" s="471"/>
    </row>
    <row r="1444" spans="1:18" ht="15" x14ac:dyDescent="0.2">
      <c r="A1444" s="480">
        <v>781242</v>
      </c>
      <c r="B1444" s="481" t="s">
        <v>4156</v>
      </c>
      <c r="C1444" s="482" t="s">
        <v>2710</v>
      </c>
      <c r="D1444" s="488"/>
      <c r="E1444" s="481"/>
      <c r="F1444" s="490" t="s">
        <v>7582</v>
      </c>
      <c r="G1444" s="482">
        <f t="shared" si="63"/>
        <v>17</v>
      </c>
      <c r="H1444" s="485"/>
      <c r="I1444" s="485"/>
      <c r="J1444" s="485"/>
      <c r="K1444" s="481"/>
      <c r="L1444" s="481" t="s">
        <v>15</v>
      </c>
      <c r="M1444" s="478"/>
      <c r="N1444" s="486"/>
      <c r="P1444" s="492"/>
      <c r="R1444" s="471"/>
    </row>
    <row r="1445" spans="1:18" ht="15" x14ac:dyDescent="0.2">
      <c r="A1445" s="480">
        <v>781260</v>
      </c>
      <c r="B1445" s="481" t="s">
        <v>2151</v>
      </c>
      <c r="C1445" s="482" t="s">
        <v>2710</v>
      </c>
      <c r="D1445" s="488" t="s">
        <v>4244</v>
      </c>
      <c r="E1445" s="481" t="s">
        <v>7583</v>
      </c>
      <c r="F1445" s="490" t="s">
        <v>7584</v>
      </c>
      <c r="G1445" s="482">
        <f t="shared" si="63"/>
        <v>20</v>
      </c>
      <c r="H1445" s="485"/>
      <c r="I1445" s="485"/>
      <c r="J1445" s="485"/>
      <c r="K1445" s="481" t="s">
        <v>15</v>
      </c>
      <c r="L1445" s="481"/>
      <c r="M1445" s="478"/>
      <c r="N1445" s="486"/>
      <c r="P1445" s="492" t="s">
        <v>7585</v>
      </c>
      <c r="Q1445" s="469">
        <f t="shared" si="65"/>
        <v>10</v>
      </c>
      <c r="R1445" s="471" t="str">
        <f t="shared" si="66"/>
        <v xml:space="preserve"> </v>
      </c>
    </row>
    <row r="1446" spans="1:18" ht="15" x14ac:dyDescent="0.2">
      <c r="A1446" s="480">
        <v>781261</v>
      </c>
      <c r="B1446" s="481" t="s">
        <v>2151</v>
      </c>
      <c r="C1446" s="482" t="s">
        <v>2710</v>
      </c>
      <c r="D1446" s="488"/>
      <c r="E1446" s="481"/>
      <c r="F1446" s="490" t="s">
        <v>7586</v>
      </c>
      <c r="G1446" s="482">
        <f t="shared" si="63"/>
        <v>30</v>
      </c>
      <c r="H1446" s="485"/>
      <c r="I1446" s="485"/>
      <c r="J1446" s="485"/>
      <c r="K1446" s="481"/>
      <c r="L1446" s="481" t="s">
        <v>15</v>
      </c>
      <c r="M1446" s="478" t="s">
        <v>5310</v>
      </c>
      <c r="N1446" s="486"/>
      <c r="P1446" s="492" t="s">
        <v>7587</v>
      </c>
      <c r="Q1446" s="469">
        <f t="shared" si="65"/>
        <v>9</v>
      </c>
      <c r="R1446" s="471" t="str">
        <f t="shared" si="66"/>
        <v xml:space="preserve"> </v>
      </c>
    </row>
    <row r="1447" spans="1:18" ht="15" x14ac:dyDescent="0.2">
      <c r="A1447" s="480">
        <v>781280</v>
      </c>
      <c r="B1447" s="481" t="s">
        <v>2151</v>
      </c>
      <c r="C1447" s="482" t="s">
        <v>2710</v>
      </c>
      <c r="D1447" s="488" t="s">
        <v>4244</v>
      </c>
      <c r="E1447" s="481" t="s">
        <v>7588</v>
      </c>
      <c r="F1447" s="490" t="s">
        <v>7589</v>
      </c>
      <c r="G1447" s="482">
        <f t="shared" si="63"/>
        <v>22</v>
      </c>
      <c r="H1447" s="485"/>
      <c r="I1447" s="485"/>
      <c r="J1447" s="485"/>
      <c r="K1447" s="481" t="s">
        <v>15</v>
      </c>
      <c r="L1447" s="481"/>
      <c r="M1447" s="478"/>
      <c r="N1447" s="486"/>
      <c r="P1447" s="492" t="s">
        <v>7590</v>
      </c>
      <c r="Q1447" s="469">
        <f t="shared" si="65"/>
        <v>10</v>
      </c>
      <c r="R1447" s="471" t="str">
        <f t="shared" si="66"/>
        <v xml:space="preserve"> </v>
      </c>
    </row>
    <row r="1448" spans="1:18" ht="15" x14ac:dyDescent="0.2">
      <c r="A1448" s="480">
        <v>781290</v>
      </c>
      <c r="B1448" s="481" t="s">
        <v>4156</v>
      </c>
      <c r="C1448" s="482" t="s">
        <v>2710</v>
      </c>
      <c r="D1448" s="488"/>
      <c r="E1448" s="481"/>
      <c r="F1448" s="490" t="s">
        <v>7591</v>
      </c>
      <c r="G1448" s="482">
        <f t="shared" si="63"/>
        <v>29</v>
      </c>
      <c r="H1448" s="485"/>
      <c r="I1448" s="485"/>
      <c r="J1448" s="485"/>
      <c r="K1448" s="481" t="s">
        <v>15</v>
      </c>
      <c r="L1448" s="481"/>
      <c r="M1448" s="478"/>
      <c r="N1448" s="486"/>
      <c r="P1448" s="492"/>
      <c r="R1448" s="471"/>
    </row>
    <row r="1449" spans="1:18" ht="15" x14ac:dyDescent="0.2">
      <c r="A1449" s="480">
        <v>781300</v>
      </c>
      <c r="B1449" s="481" t="s">
        <v>2151</v>
      </c>
      <c r="C1449" s="482" t="s">
        <v>2710</v>
      </c>
      <c r="D1449" s="488" t="s">
        <v>4244</v>
      </c>
      <c r="E1449" s="481" t="s">
        <v>7592</v>
      </c>
      <c r="F1449" s="490" t="s">
        <v>7593</v>
      </c>
      <c r="G1449" s="482">
        <f t="shared" si="63"/>
        <v>16</v>
      </c>
      <c r="H1449" s="485"/>
      <c r="I1449" s="485"/>
      <c r="J1449" s="485"/>
      <c r="K1449" s="481" t="s">
        <v>15</v>
      </c>
      <c r="L1449" s="481"/>
      <c r="M1449" s="478"/>
      <c r="N1449" s="486"/>
      <c r="P1449" s="492" t="s">
        <v>7594</v>
      </c>
      <c r="Q1449" s="469">
        <f t="shared" si="65"/>
        <v>10</v>
      </c>
      <c r="R1449" s="471" t="str">
        <f t="shared" si="66"/>
        <v xml:space="preserve"> </v>
      </c>
    </row>
    <row r="1450" spans="1:18" ht="15" x14ac:dyDescent="0.2">
      <c r="A1450" s="480">
        <v>781320</v>
      </c>
      <c r="B1450" s="481" t="s">
        <v>2151</v>
      </c>
      <c r="C1450" s="482" t="s">
        <v>2710</v>
      </c>
      <c r="D1450" s="488" t="s">
        <v>4244</v>
      </c>
      <c r="E1450" s="481" t="s">
        <v>7595</v>
      </c>
      <c r="F1450" s="490" t="s">
        <v>7596</v>
      </c>
      <c r="G1450" s="482">
        <f t="shared" si="63"/>
        <v>18</v>
      </c>
      <c r="H1450" s="485"/>
      <c r="I1450" s="485"/>
      <c r="J1450" s="485"/>
      <c r="K1450" s="481" t="s">
        <v>15</v>
      </c>
      <c r="L1450" s="481"/>
      <c r="M1450" s="478"/>
      <c r="N1450" s="486"/>
      <c r="P1450" s="492" t="s">
        <v>7597</v>
      </c>
      <c r="Q1450" s="469">
        <f t="shared" si="65"/>
        <v>8</v>
      </c>
      <c r="R1450" s="471" t="str">
        <f t="shared" si="66"/>
        <v xml:space="preserve"> </v>
      </c>
    </row>
    <row r="1451" spans="1:18" ht="15" x14ac:dyDescent="0.2">
      <c r="A1451" s="480">
        <v>781340</v>
      </c>
      <c r="B1451" s="481" t="s">
        <v>2151</v>
      </c>
      <c r="C1451" s="482" t="s">
        <v>2710</v>
      </c>
      <c r="D1451" s="488" t="s">
        <v>4244</v>
      </c>
      <c r="E1451" s="481" t="s">
        <v>7598</v>
      </c>
      <c r="F1451" s="490" t="s">
        <v>7599</v>
      </c>
      <c r="G1451" s="482">
        <f t="shared" si="63"/>
        <v>7</v>
      </c>
      <c r="H1451" s="485"/>
      <c r="I1451" s="485"/>
      <c r="J1451" s="485"/>
      <c r="K1451" s="481" t="s">
        <v>15</v>
      </c>
      <c r="L1451" s="481"/>
      <c r="M1451" s="478"/>
      <c r="N1451" s="486"/>
      <c r="P1451" s="492" t="s">
        <v>7599</v>
      </c>
      <c r="Q1451" s="469">
        <f t="shared" si="65"/>
        <v>7</v>
      </c>
      <c r="R1451" s="471" t="str">
        <f t="shared" si="66"/>
        <v xml:space="preserve"> </v>
      </c>
    </row>
    <row r="1452" spans="1:18" ht="15" x14ac:dyDescent="0.2">
      <c r="A1452" s="480">
        <v>781350</v>
      </c>
      <c r="B1452" s="481" t="s">
        <v>2151</v>
      </c>
      <c r="C1452" s="482" t="s">
        <v>2710</v>
      </c>
      <c r="D1452" s="488"/>
      <c r="E1452" s="481"/>
      <c r="F1452" s="490" t="s">
        <v>7600</v>
      </c>
      <c r="G1452" s="482">
        <f t="shared" si="63"/>
        <v>20</v>
      </c>
      <c r="H1452" s="485"/>
      <c r="I1452" s="485"/>
      <c r="J1452" s="485"/>
      <c r="K1452" s="481" t="s">
        <v>15</v>
      </c>
      <c r="L1452" s="481"/>
      <c r="M1452" s="478"/>
      <c r="N1452" s="486"/>
      <c r="O1452" s="601"/>
      <c r="P1452" s="602"/>
      <c r="Q1452" s="601"/>
      <c r="R1452" s="471"/>
    </row>
    <row r="1453" spans="1:18" ht="15" x14ac:dyDescent="0.2">
      <c r="A1453" s="480">
        <v>781360</v>
      </c>
      <c r="B1453" s="481" t="s">
        <v>2151</v>
      </c>
      <c r="C1453" s="482" t="s">
        <v>2710</v>
      </c>
      <c r="D1453" s="488" t="s">
        <v>4244</v>
      </c>
      <c r="E1453" s="481" t="s">
        <v>2145</v>
      </c>
      <c r="F1453" s="490" t="s">
        <v>7601</v>
      </c>
      <c r="G1453" s="482">
        <f t="shared" si="63"/>
        <v>18</v>
      </c>
      <c r="H1453" s="485"/>
      <c r="I1453" s="485"/>
      <c r="J1453" s="485"/>
      <c r="K1453" s="481" t="s">
        <v>15</v>
      </c>
      <c r="L1453" s="481"/>
      <c r="M1453" s="478"/>
      <c r="N1453" s="486"/>
      <c r="P1453" s="492" t="s">
        <v>7602</v>
      </c>
      <c r="Q1453" s="469">
        <f t="shared" si="65"/>
        <v>10</v>
      </c>
      <c r="R1453" s="471" t="str">
        <f t="shared" si="66"/>
        <v xml:space="preserve"> </v>
      </c>
    </row>
    <row r="1454" spans="1:18" ht="15" x14ac:dyDescent="0.2">
      <c r="A1454" s="480">
        <v>781370</v>
      </c>
      <c r="B1454" s="481" t="s">
        <v>2151</v>
      </c>
      <c r="C1454" s="482" t="s">
        <v>2710</v>
      </c>
      <c r="D1454" s="488"/>
      <c r="E1454" s="481"/>
      <c r="F1454" s="490" t="s">
        <v>7603</v>
      </c>
      <c r="G1454" s="482">
        <f t="shared" si="63"/>
        <v>30</v>
      </c>
      <c r="H1454" s="485"/>
      <c r="I1454" s="485"/>
      <c r="J1454" s="485"/>
      <c r="K1454" s="481" t="s">
        <v>15</v>
      </c>
      <c r="L1454" s="481"/>
      <c r="M1454" s="478"/>
      <c r="N1454" s="486"/>
      <c r="P1454" s="492"/>
      <c r="R1454" s="471"/>
    </row>
    <row r="1455" spans="1:18" ht="15" x14ac:dyDescent="0.2">
      <c r="A1455" s="480">
        <v>781380</v>
      </c>
      <c r="B1455" s="481" t="s">
        <v>2151</v>
      </c>
      <c r="C1455" s="482" t="s">
        <v>2710</v>
      </c>
      <c r="D1455" s="488" t="s">
        <v>4244</v>
      </c>
      <c r="E1455" s="481" t="s">
        <v>7604</v>
      </c>
      <c r="F1455" s="490" t="s">
        <v>7605</v>
      </c>
      <c r="G1455" s="482">
        <f t="shared" si="63"/>
        <v>22</v>
      </c>
      <c r="H1455" s="485"/>
      <c r="I1455" s="485"/>
      <c r="J1455" s="485"/>
      <c r="K1455" s="481" t="s">
        <v>15</v>
      </c>
      <c r="L1455" s="481"/>
      <c r="M1455" s="478"/>
      <c r="N1455" s="486"/>
      <c r="P1455" s="492" t="s">
        <v>7606</v>
      </c>
      <c r="Q1455" s="469">
        <f t="shared" si="65"/>
        <v>10</v>
      </c>
      <c r="R1455" s="471" t="str">
        <f t="shared" si="66"/>
        <v xml:space="preserve"> </v>
      </c>
    </row>
    <row r="1456" spans="1:18" ht="15" x14ac:dyDescent="0.2">
      <c r="A1456" s="480">
        <v>781400</v>
      </c>
      <c r="B1456" s="481" t="s">
        <v>2151</v>
      </c>
      <c r="C1456" s="482" t="s">
        <v>2710</v>
      </c>
      <c r="D1456" s="488" t="s">
        <v>4244</v>
      </c>
      <c r="E1456" s="481" t="s">
        <v>7607</v>
      </c>
      <c r="F1456" s="490" t="s">
        <v>7608</v>
      </c>
      <c r="G1456" s="482">
        <f t="shared" si="63"/>
        <v>30</v>
      </c>
      <c r="H1456" s="485"/>
      <c r="I1456" s="485"/>
      <c r="J1456" s="485"/>
      <c r="K1456" s="481" t="s">
        <v>15</v>
      </c>
      <c r="L1456" s="481"/>
      <c r="M1456" s="478"/>
      <c r="N1456" s="486"/>
      <c r="P1456" s="492" t="s">
        <v>7609</v>
      </c>
      <c r="Q1456" s="469">
        <f t="shared" si="65"/>
        <v>7</v>
      </c>
      <c r="R1456" s="471" t="str">
        <f t="shared" si="66"/>
        <v xml:space="preserve"> </v>
      </c>
    </row>
    <row r="1457" spans="1:18" ht="15" x14ac:dyDescent="0.2">
      <c r="A1457" s="480">
        <v>781410</v>
      </c>
      <c r="B1457" s="481" t="s">
        <v>4156</v>
      </c>
      <c r="C1457" s="482" t="s">
        <v>2710</v>
      </c>
      <c r="D1457" s="488"/>
      <c r="E1457" s="481"/>
      <c r="F1457" s="490" t="s">
        <v>7610</v>
      </c>
      <c r="G1457" s="482">
        <f t="shared" si="63"/>
        <v>27</v>
      </c>
      <c r="H1457" s="485"/>
      <c r="I1457" s="485"/>
      <c r="J1457" s="485"/>
      <c r="K1457" s="481" t="s">
        <v>15</v>
      </c>
      <c r="L1457" s="481"/>
      <c r="M1457" s="478"/>
      <c r="N1457" s="486"/>
      <c r="P1457" s="492"/>
      <c r="R1457" s="471"/>
    </row>
    <row r="1458" spans="1:18" ht="15" x14ac:dyDescent="0.2">
      <c r="A1458" s="480">
        <v>781420</v>
      </c>
      <c r="B1458" s="481" t="s">
        <v>2151</v>
      </c>
      <c r="C1458" s="482" t="s">
        <v>2710</v>
      </c>
      <c r="D1458" s="488" t="s">
        <v>4244</v>
      </c>
      <c r="E1458" s="481" t="s">
        <v>7611</v>
      </c>
      <c r="F1458" s="490" t="s">
        <v>7612</v>
      </c>
      <c r="G1458" s="482">
        <f t="shared" si="63"/>
        <v>22</v>
      </c>
      <c r="H1458" s="485"/>
      <c r="I1458" s="485"/>
      <c r="J1458" s="485"/>
      <c r="K1458" s="481" t="s">
        <v>15</v>
      </c>
      <c r="L1458" s="481"/>
      <c r="M1458" s="478"/>
      <c r="N1458" s="486"/>
      <c r="P1458" s="492" t="s">
        <v>7613</v>
      </c>
      <c r="Q1458" s="469">
        <f t="shared" si="65"/>
        <v>10</v>
      </c>
      <c r="R1458" s="471" t="str">
        <f t="shared" si="66"/>
        <v xml:space="preserve"> </v>
      </c>
    </row>
    <row r="1459" spans="1:18" ht="15" x14ac:dyDescent="0.2">
      <c r="A1459" s="480"/>
      <c r="B1459" s="481" t="s">
        <v>2151</v>
      </c>
      <c r="C1459" s="482" t="s">
        <v>2821</v>
      </c>
      <c r="D1459" s="488" t="s">
        <v>4244</v>
      </c>
      <c r="E1459" s="481" t="s">
        <v>7614</v>
      </c>
      <c r="F1459" s="490" t="s">
        <v>7615</v>
      </c>
      <c r="G1459" s="482">
        <f t="shared" si="63"/>
        <v>9</v>
      </c>
      <c r="H1459" s="485"/>
      <c r="I1459" s="485"/>
      <c r="J1459" s="485"/>
      <c r="K1459" s="481" t="s">
        <v>15</v>
      </c>
      <c r="L1459" s="481"/>
      <c r="M1459" s="478" t="s">
        <v>4289</v>
      </c>
      <c r="N1459" s="486"/>
      <c r="P1459" s="492" t="s">
        <v>7615</v>
      </c>
      <c r="Q1459" s="469">
        <f t="shared" si="65"/>
        <v>9</v>
      </c>
      <c r="R1459" s="471" t="str">
        <f t="shared" si="66"/>
        <v xml:space="preserve"> </v>
      </c>
    </row>
    <row r="1460" spans="1:18" ht="15" x14ac:dyDescent="0.2">
      <c r="A1460" s="480">
        <v>781440</v>
      </c>
      <c r="B1460" s="481" t="s">
        <v>2151</v>
      </c>
      <c r="C1460" s="482" t="s">
        <v>2710</v>
      </c>
      <c r="D1460" s="488" t="s">
        <v>4244</v>
      </c>
      <c r="E1460" s="481" t="s">
        <v>7616</v>
      </c>
      <c r="F1460" s="490" t="s">
        <v>7617</v>
      </c>
      <c r="G1460" s="482">
        <f t="shared" si="63"/>
        <v>27</v>
      </c>
      <c r="H1460" s="485"/>
      <c r="I1460" s="485"/>
      <c r="J1460" s="485"/>
      <c r="K1460" s="481" t="s">
        <v>15</v>
      </c>
      <c r="L1460" s="481"/>
      <c r="M1460" s="478"/>
      <c r="N1460" s="486"/>
      <c r="P1460" s="492" t="s">
        <v>7618</v>
      </c>
      <c r="Q1460" s="469">
        <f t="shared" si="65"/>
        <v>10</v>
      </c>
      <c r="R1460" s="471" t="str">
        <f t="shared" si="66"/>
        <v xml:space="preserve"> </v>
      </c>
    </row>
    <row r="1461" spans="1:18" ht="15" x14ac:dyDescent="0.2">
      <c r="A1461" s="480">
        <v>781460</v>
      </c>
      <c r="B1461" s="481" t="s">
        <v>2151</v>
      </c>
      <c r="C1461" s="482" t="s">
        <v>2710</v>
      </c>
      <c r="D1461" s="488" t="s">
        <v>4244</v>
      </c>
      <c r="E1461" s="481" t="s">
        <v>7619</v>
      </c>
      <c r="F1461" s="490" t="s">
        <v>7620</v>
      </c>
      <c r="G1461" s="482">
        <f t="shared" si="63"/>
        <v>28</v>
      </c>
      <c r="H1461" s="485"/>
      <c r="I1461" s="485"/>
      <c r="J1461" s="485"/>
      <c r="K1461" s="481" t="s">
        <v>15</v>
      </c>
      <c r="L1461" s="481"/>
      <c r="M1461" s="478"/>
      <c r="N1461" s="486"/>
      <c r="P1461" s="492" t="s">
        <v>7621</v>
      </c>
      <c r="Q1461" s="469">
        <f t="shared" si="65"/>
        <v>9</v>
      </c>
      <c r="R1461" s="471" t="str">
        <f t="shared" si="66"/>
        <v xml:space="preserve"> </v>
      </c>
    </row>
    <row r="1462" spans="1:18" ht="15" x14ac:dyDescent="0.2">
      <c r="A1462" s="480">
        <v>781480</v>
      </c>
      <c r="B1462" s="481" t="s">
        <v>2151</v>
      </c>
      <c r="C1462" s="482" t="s">
        <v>2710</v>
      </c>
      <c r="D1462" s="488" t="s">
        <v>4244</v>
      </c>
      <c r="E1462" s="481" t="s">
        <v>7622</v>
      </c>
      <c r="F1462" s="490" t="s">
        <v>7623</v>
      </c>
      <c r="G1462" s="482">
        <f t="shared" si="63"/>
        <v>15</v>
      </c>
      <c r="H1462" s="485"/>
      <c r="I1462" s="485"/>
      <c r="J1462" s="485"/>
      <c r="K1462" s="481" t="s">
        <v>15</v>
      </c>
      <c r="L1462" s="481"/>
      <c r="M1462" s="478"/>
      <c r="N1462" s="486"/>
      <c r="P1462" s="492" t="s">
        <v>7624</v>
      </c>
      <c r="Q1462" s="469">
        <f t="shared" si="65"/>
        <v>8</v>
      </c>
      <c r="R1462" s="471" t="str">
        <f t="shared" si="66"/>
        <v xml:space="preserve"> </v>
      </c>
    </row>
    <row r="1463" spans="1:18" ht="15" x14ac:dyDescent="0.2">
      <c r="A1463" s="480">
        <v>781500</v>
      </c>
      <c r="B1463" s="481" t="s">
        <v>2151</v>
      </c>
      <c r="C1463" s="482" t="s">
        <v>2710</v>
      </c>
      <c r="D1463" s="488" t="s">
        <v>4244</v>
      </c>
      <c r="E1463" s="481" t="s">
        <v>7625</v>
      </c>
      <c r="F1463" s="490" t="s">
        <v>7626</v>
      </c>
      <c r="G1463" s="482">
        <f t="shared" si="63"/>
        <v>17</v>
      </c>
      <c r="H1463" s="485"/>
      <c r="I1463" s="485"/>
      <c r="J1463" s="485"/>
      <c r="K1463" s="481" t="s">
        <v>15</v>
      </c>
      <c r="L1463" s="481"/>
      <c r="M1463" s="478"/>
      <c r="N1463" s="486"/>
      <c r="P1463" s="492" t="s">
        <v>7627</v>
      </c>
      <c r="Q1463" s="469">
        <f t="shared" si="65"/>
        <v>9</v>
      </c>
      <c r="R1463" s="471" t="str">
        <f t="shared" si="66"/>
        <v xml:space="preserve"> </v>
      </c>
    </row>
    <row r="1464" spans="1:18" ht="15" x14ac:dyDescent="0.2">
      <c r="A1464" s="480">
        <v>781520</v>
      </c>
      <c r="B1464" s="481" t="s">
        <v>2151</v>
      </c>
      <c r="C1464" s="482" t="s">
        <v>2710</v>
      </c>
      <c r="D1464" s="488" t="s">
        <v>4244</v>
      </c>
      <c r="E1464" s="481" t="s">
        <v>7628</v>
      </c>
      <c r="F1464" s="490" t="s">
        <v>7629</v>
      </c>
      <c r="G1464" s="482">
        <f t="shared" si="63"/>
        <v>21</v>
      </c>
      <c r="H1464" s="485"/>
      <c r="I1464" s="485"/>
      <c r="J1464" s="485"/>
      <c r="K1464" s="481" t="s">
        <v>15</v>
      </c>
      <c r="L1464" s="481"/>
      <c r="M1464" s="478"/>
      <c r="N1464" s="486"/>
      <c r="P1464" s="492" t="s">
        <v>7630</v>
      </c>
      <c r="Q1464" s="469">
        <f t="shared" si="65"/>
        <v>10</v>
      </c>
      <c r="R1464" s="471" t="str">
        <f t="shared" si="66"/>
        <v xml:space="preserve"> </v>
      </c>
    </row>
    <row r="1465" spans="1:18" ht="15" x14ac:dyDescent="0.2">
      <c r="A1465" s="480">
        <v>781540</v>
      </c>
      <c r="B1465" s="481" t="s">
        <v>2151</v>
      </c>
      <c r="C1465" s="482" t="s">
        <v>2821</v>
      </c>
      <c r="D1465" s="488" t="s">
        <v>35</v>
      </c>
      <c r="E1465" s="481" t="s">
        <v>2390</v>
      </c>
      <c r="F1465" s="490" t="s">
        <v>7631</v>
      </c>
      <c r="G1465" s="482">
        <f t="shared" si="63"/>
        <v>29</v>
      </c>
      <c r="H1465" s="485"/>
      <c r="I1465" s="485"/>
      <c r="J1465" s="485"/>
      <c r="K1465" s="481" t="s">
        <v>15</v>
      </c>
      <c r="L1465" s="481"/>
      <c r="M1465" s="478" t="s">
        <v>7632</v>
      </c>
      <c r="N1465" s="486"/>
      <c r="P1465" s="492" t="s">
        <v>7633</v>
      </c>
      <c r="Q1465" s="469">
        <f t="shared" si="65"/>
        <v>10</v>
      </c>
      <c r="R1465" s="471" t="str">
        <f t="shared" si="66"/>
        <v xml:space="preserve"> </v>
      </c>
    </row>
    <row r="1466" spans="1:18" ht="15" x14ac:dyDescent="0.2">
      <c r="A1466" s="480">
        <v>781560</v>
      </c>
      <c r="B1466" s="481" t="s">
        <v>2151</v>
      </c>
      <c r="C1466" s="482" t="s">
        <v>2710</v>
      </c>
      <c r="D1466" s="488" t="s">
        <v>35</v>
      </c>
      <c r="E1466" s="481" t="s">
        <v>7634</v>
      </c>
      <c r="F1466" s="490" t="s">
        <v>7635</v>
      </c>
      <c r="G1466" s="482">
        <f t="shared" si="63"/>
        <v>30</v>
      </c>
      <c r="H1466" s="485"/>
      <c r="I1466" s="485"/>
      <c r="J1466" s="485"/>
      <c r="K1466" s="481" t="s">
        <v>15</v>
      </c>
      <c r="L1466" s="481"/>
      <c r="M1466" s="478"/>
      <c r="N1466" s="486"/>
      <c r="P1466" s="492" t="s">
        <v>7636</v>
      </c>
      <c r="Q1466" s="469">
        <f t="shared" si="65"/>
        <v>10</v>
      </c>
      <c r="R1466" s="471" t="str">
        <f t="shared" si="66"/>
        <v xml:space="preserve"> </v>
      </c>
    </row>
    <row r="1467" spans="1:18" ht="15" x14ac:dyDescent="0.2">
      <c r="A1467" s="480"/>
      <c r="B1467" s="481" t="s">
        <v>2151</v>
      </c>
      <c r="C1467" s="482" t="s">
        <v>2821</v>
      </c>
      <c r="D1467" s="488" t="s">
        <v>7637</v>
      </c>
      <c r="E1467" s="481" t="s">
        <v>7638</v>
      </c>
      <c r="F1467" s="490" t="s">
        <v>7639</v>
      </c>
      <c r="G1467" s="482">
        <f t="shared" si="63"/>
        <v>18</v>
      </c>
      <c r="H1467" s="485"/>
      <c r="I1467" s="485"/>
      <c r="J1467" s="485"/>
      <c r="K1467" s="481" t="s">
        <v>15</v>
      </c>
      <c r="L1467" s="481"/>
      <c r="M1467" s="478" t="s">
        <v>4289</v>
      </c>
      <c r="N1467" s="486"/>
      <c r="P1467" s="492" t="s">
        <v>7640</v>
      </c>
      <c r="Q1467" s="469">
        <f t="shared" si="65"/>
        <v>7</v>
      </c>
      <c r="R1467" s="471" t="str">
        <f t="shared" si="66"/>
        <v xml:space="preserve"> </v>
      </c>
    </row>
    <row r="1468" spans="1:18" ht="15" x14ac:dyDescent="0.2">
      <c r="A1468" s="480">
        <v>781580</v>
      </c>
      <c r="B1468" s="481" t="s">
        <v>2151</v>
      </c>
      <c r="C1468" s="482" t="s">
        <v>2710</v>
      </c>
      <c r="D1468" s="488" t="s">
        <v>7191</v>
      </c>
      <c r="E1468" s="481" t="s">
        <v>7641</v>
      </c>
      <c r="F1468" s="490" t="s">
        <v>5921</v>
      </c>
      <c r="G1468" s="482">
        <f t="shared" si="63"/>
        <v>4</v>
      </c>
      <c r="H1468" s="485"/>
      <c r="I1468" s="485"/>
      <c r="J1468" s="485"/>
      <c r="K1468" s="481" t="s">
        <v>15</v>
      </c>
      <c r="L1468" s="481"/>
      <c r="M1468" s="478"/>
      <c r="N1468" s="486"/>
      <c r="P1468" s="492" t="s">
        <v>5921</v>
      </c>
      <c r="Q1468" s="469">
        <f t="shared" si="65"/>
        <v>4</v>
      </c>
      <c r="R1468" s="471" t="str">
        <f t="shared" si="66"/>
        <v xml:space="preserve"> </v>
      </c>
    </row>
    <row r="1469" spans="1:18" ht="15" x14ac:dyDescent="0.2">
      <c r="A1469" s="480">
        <v>781600</v>
      </c>
      <c r="B1469" s="481" t="s">
        <v>2151</v>
      </c>
      <c r="C1469" s="482" t="s">
        <v>2710</v>
      </c>
      <c r="D1469" s="488" t="s">
        <v>7191</v>
      </c>
      <c r="E1469" s="481" t="s">
        <v>7642</v>
      </c>
      <c r="F1469" s="490" t="s">
        <v>7643</v>
      </c>
      <c r="G1469" s="482">
        <f t="shared" si="63"/>
        <v>17</v>
      </c>
      <c r="H1469" s="485"/>
      <c r="I1469" s="485"/>
      <c r="J1469" s="485"/>
      <c r="K1469" s="481" t="s">
        <v>15</v>
      </c>
      <c r="L1469" s="481"/>
      <c r="M1469" s="478"/>
      <c r="N1469" s="486"/>
      <c r="P1469" s="492" t="s">
        <v>7644</v>
      </c>
      <c r="Q1469" s="469">
        <f t="shared" si="65"/>
        <v>8</v>
      </c>
      <c r="R1469" s="471" t="str">
        <f t="shared" si="66"/>
        <v xml:space="preserve"> </v>
      </c>
    </row>
    <row r="1470" spans="1:18" ht="15" x14ac:dyDescent="0.2">
      <c r="A1470" s="480"/>
      <c r="B1470" s="481" t="s">
        <v>2151</v>
      </c>
      <c r="C1470" s="482" t="s">
        <v>2821</v>
      </c>
      <c r="D1470" s="488" t="s">
        <v>7191</v>
      </c>
      <c r="E1470" s="481" t="s">
        <v>7645</v>
      </c>
      <c r="F1470" s="490" t="s">
        <v>7646</v>
      </c>
      <c r="G1470" s="482">
        <f t="shared" si="63"/>
        <v>25</v>
      </c>
      <c r="H1470" s="485"/>
      <c r="I1470" s="485"/>
      <c r="J1470" s="485"/>
      <c r="K1470" s="481" t="s">
        <v>15</v>
      </c>
      <c r="L1470" s="481"/>
      <c r="M1470" s="478" t="s">
        <v>4289</v>
      </c>
      <c r="N1470" s="486"/>
      <c r="P1470" s="492" t="s">
        <v>7647</v>
      </c>
      <c r="Q1470" s="469">
        <f t="shared" si="65"/>
        <v>10</v>
      </c>
      <c r="R1470" s="471" t="str">
        <f t="shared" si="66"/>
        <v xml:space="preserve"> </v>
      </c>
    </row>
    <row r="1471" spans="1:18" ht="15" x14ac:dyDescent="0.2">
      <c r="A1471" s="480">
        <v>781620</v>
      </c>
      <c r="B1471" s="481" t="s">
        <v>2151</v>
      </c>
      <c r="C1471" s="482" t="s">
        <v>2710</v>
      </c>
      <c r="D1471" s="488" t="s">
        <v>7191</v>
      </c>
      <c r="E1471" s="481" t="s">
        <v>7648</v>
      </c>
      <c r="F1471" s="490" t="s">
        <v>7649</v>
      </c>
      <c r="G1471" s="482">
        <f t="shared" si="63"/>
        <v>25</v>
      </c>
      <c r="H1471" s="485"/>
      <c r="I1471" s="485"/>
      <c r="J1471" s="485"/>
      <c r="K1471" s="481" t="s">
        <v>15</v>
      </c>
      <c r="L1471" s="481"/>
      <c r="M1471" s="478"/>
      <c r="N1471" s="486"/>
      <c r="P1471" s="492" t="s">
        <v>7650</v>
      </c>
      <c r="Q1471" s="469">
        <f t="shared" si="65"/>
        <v>10</v>
      </c>
      <c r="R1471" s="471" t="str">
        <f t="shared" si="66"/>
        <v xml:space="preserve"> </v>
      </c>
    </row>
    <row r="1472" spans="1:18" ht="15" x14ac:dyDescent="0.2">
      <c r="A1472" s="480">
        <v>781640</v>
      </c>
      <c r="B1472" s="481" t="s">
        <v>2151</v>
      </c>
      <c r="C1472" s="482" t="s">
        <v>2710</v>
      </c>
      <c r="D1472" s="488" t="s">
        <v>7191</v>
      </c>
      <c r="E1472" s="481" t="s">
        <v>7651</v>
      </c>
      <c r="F1472" s="490" t="s">
        <v>7652</v>
      </c>
      <c r="G1472" s="482">
        <f t="shared" si="63"/>
        <v>23</v>
      </c>
      <c r="H1472" s="485"/>
      <c r="I1472" s="485"/>
      <c r="J1472" s="485"/>
      <c r="K1472" s="481" t="s">
        <v>15</v>
      </c>
      <c r="L1472" s="481"/>
      <c r="M1472" s="478"/>
      <c r="N1472" s="486"/>
      <c r="P1472" s="492" t="s">
        <v>7653</v>
      </c>
      <c r="Q1472" s="469">
        <f t="shared" si="65"/>
        <v>10</v>
      </c>
      <c r="R1472" s="471" t="str">
        <f t="shared" si="66"/>
        <v xml:space="preserve"> </v>
      </c>
    </row>
    <row r="1473" spans="1:18" ht="15" x14ac:dyDescent="0.2">
      <c r="A1473" s="480">
        <v>781660</v>
      </c>
      <c r="B1473" s="481" t="s">
        <v>2151</v>
      </c>
      <c r="C1473" s="482" t="s">
        <v>2710</v>
      </c>
      <c r="D1473" s="488" t="s">
        <v>4244</v>
      </c>
      <c r="E1473" s="481" t="s">
        <v>7654</v>
      </c>
      <c r="F1473" s="483" t="s">
        <v>7655</v>
      </c>
      <c r="G1473" s="482">
        <f t="shared" si="63"/>
        <v>23</v>
      </c>
      <c r="H1473" s="485"/>
      <c r="I1473" s="485"/>
      <c r="J1473" s="485"/>
      <c r="K1473" s="481" t="s">
        <v>15</v>
      </c>
      <c r="L1473" s="481"/>
      <c r="M1473" s="478" t="s">
        <v>3194</v>
      </c>
      <c r="N1473" s="486"/>
      <c r="P1473" s="492" t="s">
        <v>7656</v>
      </c>
      <c r="Q1473" s="469">
        <f t="shared" si="65"/>
        <v>10</v>
      </c>
      <c r="R1473" s="471" t="str">
        <f t="shared" si="66"/>
        <v xml:space="preserve"> </v>
      </c>
    </row>
    <row r="1474" spans="1:18" ht="15" x14ac:dyDescent="0.2">
      <c r="A1474" s="480">
        <v>781680</v>
      </c>
      <c r="B1474" s="481" t="s">
        <v>2151</v>
      </c>
      <c r="C1474" s="482" t="s">
        <v>2710</v>
      </c>
      <c r="D1474" s="488"/>
      <c r="E1474" s="481"/>
      <c r="F1474" s="483" t="s">
        <v>7657</v>
      </c>
      <c r="G1474" s="482">
        <f t="shared" si="63"/>
        <v>22</v>
      </c>
      <c r="H1474" s="485"/>
      <c r="I1474" s="485"/>
      <c r="J1474" s="485"/>
      <c r="K1474" s="481" t="s">
        <v>15</v>
      </c>
      <c r="L1474" s="481"/>
      <c r="M1474" s="478" t="s">
        <v>3565</v>
      </c>
      <c r="N1474" s="486"/>
      <c r="P1474" s="168" t="s">
        <v>7658</v>
      </c>
      <c r="Q1474" s="469">
        <f t="shared" si="65"/>
        <v>10</v>
      </c>
      <c r="R1474" s="471" t="str">
        <f t="shared" si="66"/>
        <v xml:space="preserve"> </v>
      </c>
    </row>
    <row r="1475" spans="1:18" ht="15" x14ac:dyDescent="0.2">
      <c r="A1475" s="480">
        <v>781700</v>
      </c>
      <c r="B1475" s="481" t="s">
        <v>2151</v>
      </c>
      <c r="C1475" s="482" t="s">
        <v>2710</v>
      </c>
      <c r="D1475" s="488"/>
      <c r="E1475" s="481"/>
      <c r="F1475" s="483" t="s">
        <v>7659</v>
      </c>
      <c r="G1475" s="482">
        <f t="shared" si="63"/>
        <v>25</v>
      </c>
      <c r="H1475" s="485"/>
      <c r="I1475" s="485"/>
      <c r="J1475" s="485"/>
      <c r="K1475" s="481" t="s">
        <v>15</v>
      </c>
      <c r="L1475" s="481"/>
      <c r="M1475" s="478" t="s">
        <v>3565</v>
      </c>
      <c r="N1475" s="486"/>
      <c r="P1475" s="168" t="s">
        <v>7660</v>
      </c>
      <c r="Q1475" s="469">
        <f t="shared" si="65"/>
        <v>10</v>
      </c>
      <c r="R1475" s="471" t="str">
        <f t="shared" si="66"/>
        <v xml:space="preserve"> </v>
      </c>
    </row>
    <row r="1476" spans="1:18" ht="15" x14ac:dyDescent="0.2">
      <c r="A1476" s="480">
        <v>781720</v>
      </c>
      <c r="B1476" s="481" t="s">
        <v>2151</v>
      </c>
      <c r="C1476" s="482" t="s">
        <v>2710</v>
      </c>
      <c r="D1476" s="488"/>
      <c r="E1476" s="481"/>
      <c r="F1476" s="483" t="s">
        <v>7661</v>
      </c>
      <c r="G1476" s="482">
        <f t="shared" si="63"/>
        <v>20</v>
      </c>
      <c r="H1476" s="485"/>
      <c r="I1476" s="485"/>
      <c r="J1476" s="485"/>
      <c r="K1476" s="481" t="s">
        <v>15</v>
      </c>
      <c r="L1476" s="481"/>
      <c r="M1476" s="478" t="s">
        <v>3565</v>
      </c>
      <c r="N1476" s="486"/>
      <c r="P1476" s="168" t="s">
        <v>7662</v>
      </c>
      <c r="Q1476" s="469">
        <f t="shared" si="65"/>
        <v>9</v>
      </c>
      <c r="R1476" s="471"/>
    </row>
    <row r="1477" spans="1:18" ht="15" x14ac:dyDescent="0.2">
      <c r="A1477" s="480">
        <v>781740</v>
      </c>
      <c r="B1477" s="481" t="s">
        <v>2151</v>
      </c>
      <c r="C1477" s="482" t="s">
        <v>2710</v>
      </c>
      <c r="D1477" s="488"/>
      <c r="E1477" s="481"/>
      <c r="F1477" s="483" t="s">
        <v>7663</v>
      </c>
      <c r="G1477" s="482">
        <f t="shared" si="63"/>
        <v>23</v>
      </c>
      <c r="H1477" s="485"/>
      <c r="I1477" s="485"/>
      <c r="J1477" s="485"/>
      <c r="K1477" s="481" t="s">
        <v>15</v>
      </c>
      <c r="L1477" s="481"/>
      <c r="M1477" s="478" t="s">
        <v>3565</v>
      </c>
      <c r="N1477" s="486"/>
      <c r="P1477" s="168" t="s">
        <v>7664</v>
      </c>
      <c r="Q1477" s="469">
        <f t="shared" si="65"/>
        <v>10</v>
      </c>
      <c r="R1477" s="471"/>
    </row>
    <row r="1478" spans="1:18" ht="15" x14ac:dyDescent="0.2">
      <c r="A1478" s="480">
        <v>781760</v>
      </c>
      <c r="B1478" s="481" t="s">
        <v>2151</v>
      </c>
      <c r="C1478" s="482" t="s">
        <v>2710</v>
      </c>
      <c r="D1478" s="488"/>
      <c r="E1478" s="481"/>
      <c r="F1478" s="483" t="s">
        <v>7665</v>
      </c>
      <c r="G1478" s="482">
        <f t="shared" si="63"/>
        <v>21</v>
      </c>
      <c r="H1478" s="485"/>
      <c r="I1478" s="485"/>
      <c r="J1478" s="485"/>
      <c r="K1478" s="481" t="s">
        <v>15</v>
      </c>
      <c r="L1478" s="495"/>
      <c r="M1478" s="478" t="s">
        <v>7666</v>
      </c>
      <c r="N1478" s="486"/>
      <c r="P1478" s="168" t="s">
        <v>7667</v>
      </c>
      <c r="Q1478" s="469">
        <v>10</v>
      </c>
      <c r="R1478" s="471"/>
    </row>
    <row r="1479" spans="1:18" ht="15" x14ac:dyDescent="0.2">
      <c r="A1479" s="480">
        <v>781780</v>
      </c>
      <c r="B1479" s="481" t="s">
        <v>2151</v>
      </c>
      <c r="C1479" s="482" t="s">
        <v>2710</v>
      </c>
      <c r="D1479" s="481"/>
      <c r="E1479" s="592">
        <v>5520</v>
      </c>
      <c r="F1479" s="518" t="s">
        <v>7668</v>
      </c>
      <c r="G1479" s="482">
        <f t="shared" si="63"/>
        <v>30</v>
      </c>
      <c r="H1479" s="485"/>
      <c r="I1479" s="485"/>
      <c r="J1479" s="485"/>
      <c r="K1479" s="603" t="s">
        <v>15</v>
      </c>
      <c r="L1479" s="516"/>
      <c r="M1479" s="604" t="s">
        <v>2863</v>
      </c>
      <c r="N1479" s="486"/>
      <c r="P1479" s="605" t="s">
        <v>7669</v>
      </c>
      <c r="Q1479" s="469">
        <v>10</v>
      </c>
      <c r="R1479" s="471"/>
    </row>
    <row r="1480" spans="1:18" ht="15" x14ac:dyDescent="0.2">
      <c r="A1480" s="480">
        <v>781800</v>
      </c>
      <c r="B1480" s="481" t="s">
        <v>2151</v>
      </c>
      <c r="C1480" s="482" t="s">
        <v>2710</v>
      </c>
      <c r="D1480" s="481"/>
      <c r="E1480" s="592">
        <v>5430</v>
      </c>
      <c r="F1480" s="518" t="s">
        <v>7670</v>
      </c>
      <c r="G1480" s="482">
        <f t="shared" si="63"/>
        <v>15</v>
      </c>
      <c r="H1480" s="485"/>
      <c r="I1480" s="485"/>
      <c r="J1480" s="485"/>
      <c r="K1480" s="603" t="s">
        <v>15</v>
      </c>
      <c r="L1480" s="516"/>
      <c r="M1480" s="604" t="s">
        <v>2863</v>
      </c>
      <c r="N1480" s="486"/>
      <c r="P1480" s="605" t="s">
        <v>7671</v>
      </c>
      <c r="Q1480" s="469">
        <v>10</v>
      </c>
      <c r="R1480" s="471"/>
    </row>
    <row r="1481" spans="1:18" ht="15" x14ac:dyDescent="0.2">
      <c r="A1481" s="480">
        <v>781820</v>
      </c>
      <c r="B1481" s="481" t="s">
        <v>2151</v>
      </c>
      <c r="C1481" s="482" t="s">
        <v>2710</v>
      </c>
      <c r="D1481" s="488"/>
      <c r="E1481" s="592"/>
      <c r="F1481" s="518" t="s">
        <v>7672</v>
      </c>
      <c r="G1481" s="482">
        <f t="shared" si="63"/>
        <v>27</v>
      </c>
      <c r="H1481" s="485"/>
      <c r="I1481" s="485"/>
      <c r="J1481" s="485"/>
      <c r="K1481" s="603" t="s">
        <v>15</v>
      </c>
      <c r="L1481" s="516"/>
      <c r="M1481" s="604" t="s">
        <v>2714</v>
      </c>
      <c r="N1481" s="486"/>
      <c r="P1481" s="606"/>
      <c r="R1481" s="471"/>
    </row>
    <row r="1482" spans="1:18" ht="15" x14ac:dyDescent="0.2">
      <c r="A1482" s="480">
        <v>781840</v>
      </c>
      <c r="B1482" s="481" t="s">
        <v>2151</v>
      </c>
      <c r="C1482" s="482" t="s">
        <v>2710</v>
      </c>
      <c r="D1482" s="488"/>
      <c r="E1482" s="592"/>
      <c r="F1482" s="518" t="s">
        <v>7673</v>
      </c>
      <c r="G1482" s="482">
        <f t="shared" si="63"/>
        <v>21</v>
      </c>
      <c r="H1482" s="485"/>
      <c r="I1482" s="485"/>
      <c r="J1482" s="485"/>
      <c r="K1482" s="603" t="s">
        <v>15</v>
      </c>
      <c r="L1482" s="516"/>
      <c r="M1482" s="604" t="s">
        <v>2714</v>
      </c>
      <c r="N1482" s="486"/>
      <c r="P1482" s="606"/>
      <c r="R1482" s="471"/>
    </row>
    <row r="1483" spans="1:18" ht="15" x14ac:dyDescent="0.2">
      <c r="A1483" s="480">
        <v>781841</v>
      </c>
      <c r="B1483" s="481" t="s">
        <v>2151</v>
      </c>
      <c r="C1483" s="482" t="s">
        <v>2710</v>
      </c>
      <c r="D1483" s="488"/>
      <c r="E1483" s="592"/>
      <c r="F1483" s="518" t="s">
        <v>7674</v>
      </c>
      <c r="G1483" s="482">
        <f t="shared" si="63"/>
        <v>16</v>
      </c>
      <c r="H1483" s="485"/>
      <c r="I1483" s="485"/>
      <c r="J1483" s="485"/>
      <c r="K1483" s="603"/>
      <c r="L1483" s="603" t="s">
        <v>15</v>
      </c>
      <c r="M1483" s="604" t="s">
        <v>7675</v>
      </c>
      <c r="N1483" s="486"/>
      <c r="P1483" s="606"/>
      <c r="R1483" s="471"/>
    </row>
    <row r="1484" spans="1:18" ht="15" x14ac:dyDescent="0.2">
      <c r="A1484" s="480">
        <v>781842</v>
      </c>
      <c r="B1484" s="481" t="s">
        <v>2151</v>
      </c>
      <c r="C1484" s="482" t="s">
        <v>2710</v>
      </c>
      <c r="D1484" s="488"/>
      <c r="E1484" s="592"/>
      <c r="F1484" s="518" t="s">
        <v>7676</v>
      </c>
      <c r="G1484" s="482">
        <f t="shared" si="63"/>
        <v>18</v>
      </c>
      <c r="H1484" s="485"/>
      <c r="I1484" s="485"/>
      <c r="J1484" s="485"/>
      <c r="K1484" s="603"/>
      <c r="L1484" s="603" t="s">
        <v>15</v>
      </c>
      <c r="M1484" s="604" t="s">
        <v>7675</v>
      </c>
      <c r="N1484" s="486"/>
      <c r="P1484" s="606"/>
      <c r="R1484" s="471"/>
    </row>
    <row r="1485" spans="1:18" ht="15" x14ac:dyDescent="0.2">
      <c r="A1485" s="480">
        <v>781843</v>
      </c>
      <c r="B1485" s="481" t="s">
        <v>2151</v>
      </c>
      <c r="C1485" s="482" t="s">
        <v>2710</v>
      </c>
      <c r="D1485" s="488"/>
      <c r="E1485" s="592"/>
      <c r="F1485" s="518" t="s">
        <v>7677</v>
      </c>
      <c r="G1485" s="482">
        <f t="shared" si="63"/>
        <v>17</v>
      </c>
      <c r="H1485" s="485"/>
      <c r="I1485" s="485"/>
      <c r="J1485" s="485"/>
      <c r="K1485" s="603"/>
      <c r="L1485" s="603" t="s">
        <v>15</v>
      </c>
      <c r="M1485" s="604" t="s">
        <v>7675</v>
      </c>
      <c r="N1485" s="486"/>
      <c r="P1485" s="606"/>
      <c r="R1485" s="471"/>
    </row>
    <row r="1486" spans="1:18" ht="15" x14ac:dyDescent="0.2">
      <c r="A1486" s="480">
        <v>781844</v>
      </c>
      <c r="B1486" s="481" t="s">
        <v>2151</v>
      </c>
      <c r="C1486" s="482" t="s">
        <v>2710</v>
      </c>
      <c r="D1486" s="488"/>
      <c r="E1486" s="592"/>
      <c r="F1486" s="518" t="s">
        <v>7678</v>
      </c>
      <c r="G1486" s="482">
        <f t="shared" si="63"/>
        <v>29</v>
      </c>
      <c r="H1486" s="485"/>
      <c r="I1486" s="485"/>
      <c r="J1486" s="485"/>
      <c r="K1486" s="603"/>
      <c r="L1486" s="603" t="s">
        <v>15</v>
      </c>
      <c r="M1486" s="604" t="s">
        <v>7675</v>
      </c>
      <c r="N1486" s="486"/>
      <c r="P1486" s="606"/>
      <c r="R1486" s="471"/>
    </row>
    <row r="1487" spans="1:18" ht="15" x14ac:dyDescent="0.2">
      <c r="A1487" s="480">
        <v>781845</v>
      </c>
      <c r="B1487" s="481" t="s">
        <v>2151</v>
      </c>
      <c r="C1487" s="482" t="s">
        <v>2710</v>
      </c>
      <c r="D1487" s="488"/>
      <c r="E1487" s="592"/>
      <c r="F1487" s="518" t="s">
        <v>7679</v>
      </c>
      <c r="G1487" s="482">
        <f t="shared" si="63"/>
        <v>20</v>
      </c>
      <c r="H1487" s="485"/>
      <c r="I1487" s="485"/>
      <c r="J1487" s="485"/>
      <c r="K1487" s="603"/>
      <c r="L1487" s="603" t="s">
        <v>15</v>
      </c>
      <c r="M1487" s="604" t="s">
        <v>7675</v>
      </c>
      <c r="N1487" s="486"/>
      <c r="P1487" s="606"/>
      <c r="R1487" s="471"/>
    </row>
    <row r="1488" spans="1:18" ht="15" x14ac:dyDescent="0.2">
      <c r="A1488" s="480">
        <v>781846</v>
      </c>
      <c r="B1488" s="481" t="s">
        <v>2151</v>
      </c>
      <c r="C1488" s="482" t="s">
        <v>2710</v>
      </c>
      <c r="D1488" s="488"/>
      <c r="E1488" s="592"/>
      <c r="F1488" s="518" t="s">
        <v>7680</v>
      </c>
      <c r="G1488" s="482">
        <f t="shared" si="63"/>
        <v>28</v>
      </c>
      <c r="H1488" s="485"/>
      <c r="I1488" s="485"/>
      <c r="J1488" s="485"/>
      <c r="K1488" s="603"/>
      <c r="L1488" s="603" t="s">
        <v>15</v>
      </c>
      <c r="M1488" s="604" t="s">
        <v>7675</v>
      </c>
      <c r="N1488" s="486"/>
      <c r="P1488" s="606"/>
      <c r="R1488" s="471"/>
    </row>
    <row r="1489" spans="1:18" s="471" customFormat="1" ht="15" x14ac:dyDescent="0.2">
      <c r="A1489" s="600">
        <v>781850</v>
      </c>
      <c r="B1489" s="537" t="s">
        <v>2151</v>
      </c>
      <c r="C1489" s="538" t="s">
        <v>2710</v>
      </c>
      <c r="D1489" s="607"/>
      <c r="E1489" s="539"/>
      <c r="F1489" s="546" t="s">
        <v>7681</v>
      </c>
      <c r="G1489" s="538">
        <f>LEN(F1489)</f>
        <v>24</v>
      </c>
      <c r="H1489" s="547"/>
      <c r="I1489" s="547"/>
      <c r="J1489" s="547"/>
      <c r="K1489" s="537" t="s">
        <v>15</v>
      </c>
      <c r="L1489" s="537"/>
      <c r="M1489" s="608"/>
      <c r="N1489" s="486"/>
    </row>
    <row r="1490" spans="1:18" s="471" customFormat="1" ht="15" x14ac:dyDescent="0.2">
      <c r="A1490" s="515">
        <v>781851</v>
      </c>
      <c r="B1490" s="515" t="s">
        <v>2151</v>
      </c>
      <c r="C1490" s="516" t="s">
        <v>2710</v>
      </c>
      <c r="D1490" s="592"/>
      <c r="E1490" s="517"/>
      <c r="F1490" s="518" t="s">
        <v>7682</v>
      </c>
      <c r="G1490" s="516">
        <f>LEN(F1490)</f>
        <v>14</v>
      </c>
      <c r="H1490" s="519"/>
      <c r="I1490" s="519"/>
      <c r="J1490" s="519"/>
      <c r="K1490" s="515"/>
      <c r="L1490" s="515" t="s">
        <v>15</v>
      </c>
      <c r="M1490" s="608"/>
      <c r="N1490" s="486"/>
    </row>
    <row r="1491" spans="1:18" ht="15.75" x14ac:dyDescent="0.2">
      <c r="A1491" s="472"/>
      <c r="B1491" s="515"/>
      <c r="C1491" s="474"/>
      <c r="D1491" s="509"/>
      <c r="E1491" s="473"/>
      <c r="F1491" s="522" t="s">
        <v>7683</v>
      </c>
      <c r="G1491" s="474">
        <f t="shared" si="63"/>
        <v>22</v>
      </c>
      <c r="H1491" s="477"/>
      <c r="I1491" s="477"/>
      <c r="J1491" s="477" t="s">
        <v>15</v>
      </c>
      <c r="K1491" s="473"/>
      <c r="L1491" s="477"/>
      <c r="M1491" s="608"/>
      <c r="N1491" s="486" t="s">
        <v>7684</v>
      </c>
      <c r="R1491" s="471" t="str">
        <f>+IF(Q1179&gt;10,"over"," ")</f>
        <v xml:space="preserve"> </v>
      </c>
    </row>
    <row r="1492" spans="1:18" ht="15" x14ac:dyDescent="0.2">
      <c r="A1492" s="480">
        <v>782000</v>
      </c>
      <c r="B1492" s="515" t="s">
        <v>4156</v>
      </c>
      <c r="C1492" s="482" t="s">
        <v>2710</v>
      </c>
      <c r="D1492" s="488"/>
      <c r="E1492" s="481"/>
      <c r="F1492" s="490" t="s">
        <v>7683</v>
      </c>
      <c r="G1492" s="482">
        <f t="shared" si="63"/>
        <v>22</v>
      </c>
      <c r="H1492" s="481"/>
      <c r="I1492" s="481"/>
      <c r="J1492" s="481"/>
      <c r="K1492" s="481" t="s">
        <v>15</v>
      </c>
      <c r="L1492" s="481"/>
      <c r="M1492" s="478" t="s">
        <v>3563</v>
      </c>
      <c r="N1492" s="486"/>
      <c r="P1492" s="609" t="s">
        <v>7685</v>
      </c>
      <c r="Q1492" s="469">
        <f t="shared" si="65"/>
        <v>10</v>
      </c>
      <c r="R1492" s="471"/>
    </row>
    <row r="1493" spans="1:18" ht="15" x14ac:dyDescent="0.2">
      <c r="A1493" s="480"/>
      <c r="B1493" s="482"/>
      <c r="C1493" s="482"/>
      <c r="D1493" s="488"/>
      <c r="E1493" s="481"/>
      <c r="F1493" s="490"/>
      <c r="G1493" s="482"/>
      <c r="H1493" s="481"/>
      <c r="I1493" s="481"/>
      <c r="J1493" s="481"/>
      <c r="K1493" s="481"/>
      <c r="L1493" s="481"/>
      <c r="M1493" s="478"/>
      <c r="N1493" s="486"/>
      <c r="P1493" s="609"/>
      <c r="R1493" s="471"/>
    </row>
    <row r="1494" spans="1:18" ht="18" x14ac:dyDescent="0.2">
      <c r="A1494" s="610"/>
      <c r="B1494" s="611"/>
      <c r="C1494" s="482"/>
      <c r="D1494" s="488"/>
      <c r="E1494" s="482"/>
      <c r="F1494" s="512" t="s">
        <v>7686</v>
      </c>
      <c r="G1494" s="482">
        <f>+LEN(F1494)</f>
        <v>31</v>
      </c>
      <c r="H1494" s="485"/>
      <c r="I1494" s="485" t="s">
        <v>15</v>
      </c>
      <c r="J1494" s="481"/>
      <c r="K1494" s="481"/>
      <c r="L1494" s="481"/>
      <c r="M1494" s="612"/>
      <c r="N1494" s="486"/>
      <c r="R1494" s="471"/>
    </row>
    <row r="1495" spans="1:18" ht="15.75" x14ac:dyDescent="0.2">
      <c r="A1495" s="613"/>
      <c r="B1495" s="611"/>
      <c r="C1495" s="482"/>
      <c r="D1495" s="488"/>
      <c r="E1495" s="611"/>
      <c r="F1495" s="513" t="s">
        <v>7687</v>
      </c>
      <c r="G1495" s="482">
        <f t="shared" ref="G1495:G1498" si="67">+LEN(F1495)</f>
        <v>13</v>
      </c>
      <c r="H1495" s="485"/>
      <c r="I1495" s="485"/>
      <c r="J1495" s="485" t="s">
        <v>15</v>
      </c>
      <c r="K1495" s="481"/>
      <c r="L1495" s="481"/>
      <c r="M1495" s="614"/>
      <c r="N1495" s="486" t="s">
        <v>7688</v>
      </c>
      <c r="Q1495" s="469">
        <f>+LEN(P1495)</f>
        <v>0</v>
      </c>
      <c r="R1495" s="471" t="str">
        <f>+IF(Q1495&gt;10,"over"," ")</f>
        <v xml:space="preserve"> </v>
      </c>
    </row>
    <row r="1496" spans="1:18" ht="15" x14ac:dyDescent="0.2">
      <c r="A1496" s="480">
        <v>785000</v>
      </c>
      <c r="B1496" s="611" t="s">
        <v>4156</v>
      </c>
      <c r="C1496" s="482" t="s">
        <v>2710</v>
      </c>
      <c r="D1496" s="488"/>
      <c r="E1496" s="611"/>
      <c r="F1496" s="490" t="s">
        <v>7687</v>
      </c>
      <c r="G1496" s="482">
        <f t="shared" si="67"/>
        <v>13</v>
      </c>
      <c r="H1496" s="485"/>
      <c r="I1496" s="485"/>
      <c r="J1496" s="485"/>
      <c r="K1496" s="481" t="s">
        <v>15</v>
      </c>
      <c r="L1496" s="481"/>
      <c r="M1496" s="614"/>
      <c r="N1496" s="486"/>
      <c r="P1496" s="615"/>
      <c r="R1496" s="471"/>
    </row>
    <row r="1497" spans="1:18" ht="15.75" x14ac:dyDescent="0.2">
      <c r="A1497" s="480"/>
      <c r="B1497" s="481"/>
      <c r="C1497" s="482"/>
      <c r="D1497" s="488"/>
      <c r="E1497" s="481"/>
      <c r="F1497" s="513" t="s">
        <v>7689</v>
      </c>
      <c r="G1497" s="482">
        <f t="shared" si="67"/>
        <v>19</v>
      </c>
      <c r="H1497" s="485"/>
      <c r="I1497" s="485"/>
      <c r="J1497" s="485" t="s">
        <v>15</v>
      </c>
      <c r="K1497" s="481"/>
      <c r="L1497" s="481"/>
      <c r="M1497" s="478"/>
      <c r="N1497" s="486" t="s">
        <v>7690</v>
      </c>
      <c r="Q1497" s="469">
        <f>+LEN(P1497)</f>
        <v>0</v>
      </c>
      <c r="R1497" s="471" t="str">
        <f>+IF(Q1497&gt;10,"over"," ")</f>
        <v xml:space="preserve"> </v>
      </c>
    </row>
    <row r="1498" spans="1:18" ht="15" x14ac:dyDescent="0.2">
      <c r="A1498" s="480">
        <v>786000</v>
      </c>
      <c r="B1498" s="481" t="s">
        <v>4156</v>
      </c>
      <c r="C1498" s="482" t="s">
        <v>2710</v>
      </c>
      <c r="D1498" s="488"/>
      <c r="E1498" s="481"/>
      <c r="F1498" s="490" t="s">
        <v>7689</v>
      </c>
      <c r="G1498" s="482">
        <f t="shared" si="67"/>
        <v>19</v>
      </c>
      <c r="H1498" s="485"/>
      <c r="I1498" s="485"/>
      <c r="J1498" s="485"/>
      <c r="K1498" s="481" t="s">
        <v>15</v>
      </c>
      <c r="L1498" s="481"/>
      <c r="M1498" s="478"/>
      <c r="N1498" s="486"/>
      <c r="P1498" s="615"/>
      <c r="R1498" s="471"/>
    </row>
    <row r="1499" spans="1:18" ht="15.75" x14ac:dyDescent="0.2">
      <c r="A1499" s="480"/>
      <c r="B1499" s="481"/>
      <c r="C1499" s="482"/>
      <c r="D1499" s="488"/>
      <c r="E1499" s="481"/>
      <c r="F1499" s="513"/>
      <c r="G1499" s="482"/>
      <c r="H1499" s="485"/>
      <c r="I1499" s="485"/>
      <c r="J1499" s="485"/>
      <c r="K1499" s="481" t="s">
        <v>15</v>
      </c>
      <c r="L1499" s="481"/>
      <c r="M1499" s="478"/>
      <c r="N1499" s="486"/>
      <c r="R1499" s="471"/>
    </row>
    <row r="1500" spans="1:18" ht="18" x14ac:dyDescent="0.2">
      <c r="A1500" s="610"/>
      <c r="B1500" s="482"/>
      <c r="C1500" s="482"/>
      <c r="D1500" s="488"/>
      <c r="E1500" s="482"/>
      <c r="F1500" s="512" t="s">
        <v>7691</v>
      </c>
      <c r="G1500" s="482">
        <f t="shared" si="63"/>
        <v>23</v>
      </c>
      <c r="H1500" s="485"/>
      <c r="I1500" s="485" t="s">
        <v>15</v>
      </c>
      <c r="J1500" s="482"/>
      <c r="K1500" s="481"/>
      <c r="L1500" s="482"/>
      <c r="M1500" s="612"/>
      <c r="N1500" s="486"/>
      <c r="R1500" s="471"/>
    </row>
    <row r="1501" spans="1:18" ht="15.75" x14ac:dyDescent="0.2">
      <c r="A1501" s="480"/>
      <c r="B1501" s="481"/>
      <c r="C1501" s="482"/>
      <c r="D1501" s="488"/>
      <c r="E1501" s="481"/>
      <c r="F1501" s="513" t="s">
        <v>7692</v>
      </c>
      <c r="G1501" s="482">
        <f t="shared" si="63"/>
        <v>22</v>
      </c>
      <c r="H1501" s="485"/>
      <c r="I1501" s="485"/>
      <c r="J1501" s="485" t="s">
        <v>15</v>
      </c>
      <c r="K1501" s="481"/>
      <c r="L1501" s="481"/>
      <c r="M1501" s="478"/>
      <c r="N1501" s="486" t="s">
        <v>7693</v>
      </c>
      <c r="Q1501" s="469">
        <f>+LEN(P1501)</f>
        <v>0</v>
      </c>
      <c r="R1501" s="471" t="str">
        <f>+IF(Q1501&gt;10,"over"," ")</f>
        <v xml:space="preserve"> </v>
      </c>
    </row>
    <row r="1502" spans="1:18" ht="15" x14ac:dyDescent="0.2">
      <c r="A1502" s="480">
        <v>790000</v>
      </c>
      <c r="B1502" s="481" t="s">
        <v>2151</v>
      </c>
      <c r="C1502" s="482" t="s">
        <v>2821</v>
      </c>
      <c r="D1502" s="488" t="s">
        <v>7191</v>
      </c>
      <c r="E1502" s="481" t="s">
        <v>7694</v>
      </c>
      <c r="F1502" s="490" t="s">
        <v>7695</v>
      </c>
      <c r="G1502" s="482">
        <f t="shared" si="63"/>
        <v>26</v>
      </c>
      <c r="H1502" s="485"/>
      <c r="I1502" s="485"/>
      <c r="J1502" s="485"/>
      <c r="K1502" s="481" t="s">
        <v>15</v>
      </c>
      <c r="L1502" s="481"/>
      <c r="M1502" s="478"/>
      <c r="N1502" s="486"/>
      <c r="P1502" s="492" t="s">
        <v>7696</v>
      </c>
      <c r="Q1502" s="469">
        <f>+LEN(P1502)</f>
        <v>10</v>
      </c>
      <c r="R1502" s="471" t="str">
        <f>+IF(Q1502&gt;10,"over"," ")</f>
        <v xml:space="preserve"> </v>
      </c>
    </row>
    <row r="1503" spans="1:18" ht="15" x14ac:dyDescent="0.2">
      <c r="A1503" s="480">
        <v>790005</v>
      </c>
      <c r="B1503" s="481" t="s">
        <v>2151</v>
      </c>
      <c r="C1503" s="482" t="s">
        <v>2821</v>
      </c>
      <c r="D1503" s="488"/>
      <c r="E1503" s="481"/>
      <c r="F1503" s="490" t="s">
        <v>7697</v>
      </c>
      <c r="G1503" s="482">
        <f t="shared" si="63"/>
        <v>33</v>
      </c>
      <c r="H1503" s="485"/>
      <c r="I1503" s="485"/>
      <c r="J1503" s="485"/>
      <c r="K1503" s="481" t="s">
        <v>15</v>
      </c>
      <c r="L1503" s="481"/>
      <c r="M1503" s="478"/>
      <c r="N1503" s="486"/>
      <c r="P1503" s="492"/>
      <c r="R1503" s="471"/>
    </row>
    <row r="1504" spans="1:18" ht="15" x14ac:dyDescent="0.2">
      <c r="A1504" s="480">
        <v>790010</v>
      </c>
      <c r="B1504" s="481" t="s">
        <v>2151</v>
      </c>
      <c r="C1504" s="482" t="s">
        <v>2710</v>
      </c>
      <c r="D1504" s="488" t="s">
        <v>7191</v>
      </c>
      <c r="E1504" s="481" t="s">
        <v>7698</v>
      </c>
      <c r="F1504" s="490" t="s">
        <v>7699</v>
      </c>
      <c r="G1504" s="482">
        <f t="shared" si="63"/>
        <v>23</v>
      </c>
      <c r="H1504" s="485"/>
      <c r="I1504" s="485"/>
      <c r="J1504" s="485"/>
      <c r="K1504" s="481" t="s">
        <v>15</v>
      </c>
      <c r="L1504" s="481"/>
      <c r="M1504" s="478"/>
      <c r="N1504" s="486"/>
      <c r="P1504" s="492" t="s">
        <v>7700</v>
      </c>
      <c r="Q1504" s="469">
        <f>+LEN(P1504)</f>
        <v>10</v>
      </c>
      <c r="R1504" s="471" t="str">
        <f>+IF(Q1504&gt;10,"over"," ")</f>
        <v xml:space="preserve"> </v>
      </c>
    </row>
    <row r="1505" spans="1:18" ht="15" x14ac:dyDescent="0.2">
      <c r="A1505" s="480">
        <v>790015</v>
      </c>
      <c r="B1505" s="481" t="s">
        <v>2151</v>
      </c>
      <c r="C1505" s="482" t="s">
        <v>2821</v>
      </c>
      <c r="D1505" s="488"/>
      <c r="E1505" s="481"/>
      <c r="F1505" s="490" t="s">
        <v>7701</v>
      </c>
      <c r="G1505" s="482">
        <f t="shared" si="63"/>
        <v>30</v>
      </c>
      <c r="H1505" s="485"/>
      <c r="I1505" s="485"/>
      <c r="J1505" s="485"/>
      <c r="K1505" s="481" t="s">
        <v>15</v>
      </c>
      <c r="L1505" s="481"/>
      <c r="M1505" s="478"/>
      <c r="N1505" s="486"/>
      <c r="P1505" s="492"/>
      <c r="R1505" s="471"/>
    </row>
    <row r="1506" spans="1:18" ht="15" x14ac:dyDescent="0.2">
      <c r="A1506" s="480">
        <v>790020</v>
      </c>
      <c r="B1506" s="481" t="s">
        <v>4156</v>
      </c>
      <c r="C1506" s="482" t="s">
        <v>2710</v>
      </c>
      <c r="D1506" s="488" t="s">
        <v>7702</v>
      </c>
      <c r="E1506" s="481" t="s">
        <v>7703</v>
      </c>
      <c r="F1506" s="490" t="s">
        <v>7704</v>
      </c>
      <c r="G1506" s="482">
        <f t="shared" si="63"/>
        <v>19</v>
      </c>
      <c r="H1506" s="485"/>
      <c r="I1506" s="485"/>
      <c r="J1506" s="485"/>
      <c r="K1506" s="481" t="s">
        <v>15</v>
      </c>
      <c r="L1506" s="481"/>
      <c r="M1506" s="478"/>
      <c r="N1506" s="486"/>
      <c r="P1506" s="492" t="s">
        <v>7705</v>
      </c>
      <c r="Q1506" s="469">
        <f>+LEN(P1506)</f>
        <v>7</v>
      </c>
      <c r="R1506" s="471" t="str">
        <f>+IF(Q1506&gt;10,"over"," ")</f>
        <v xml:space="preserve"> </v>
      </c>
    </row>
    <row r="1507" spans="1:18" ht="15" x14ac:dyDescent="0.2">
      <c r="A1507" s="480">
        <v>790025</v>
      </c>
      <c r="B1507" s="481" t="s">
        <v>4156</v>
      </c>
      <c r="C1507" s="482" t="s">
        <v>2821</v>
      </c>
      <c r="D1507" s="488"/>
      <c r="E1507" s="481"/>
      <c r="F1507" s="490" t="s">
        <v>7706</v>
      </c>
      <c r="G1507" s="482">
        <f t="shared" ref="G1507:G1546" si="68">+LEN(F1507)</f>
        <v>26</v>
      </c>
      <c r="H1507" s="485"/>
      <c r="I1507" s="485"/>
      <c r="J1507" s="485"/>
      <c r="K1507" s="481" t="s">
        <v>15</v>
      </c>
      <c r="L1507" s="481"/>
      <c r="M1507" s="478"/>
      <c r="N1507" s="486"/>
      <c r="P1507" s="492"/>
      <c r="R1507" s="471"/>
    </row>
    <row r="1508" spans="1:18" ht="15" x14ac:dyDescent="0.2">
      <c r="A1508" s="480">
        <v>790030</v>
      </c>
      <c r="B1508" s="481" t="s">
        <v>4156</v>
      </c>
      <c r="C1508" s="482" t="s">
        <v>2710</v>
      </c>
      <c r="D1508" s="488"/>
      <c r="E1508" s="481"/>
      <c r="F1508" s="490" t="s">
        <v>7707</v>
      </c>
      <c r="G1508" s="482">
        <f t="shared" si="68"/>
        <v>29</v>
      </c>
      <c r="H1508" s="485"/>
      <c r="I1508" s="485"/>
      <c r="J1508" s="485"/>
      <c r="K1508" s="481" t="s">
        <v>15</v>
      </c>
      <c r="L1508" s="481"/>
      <c r="M1508" s="478" t="s">
        <v>7708</v>
      </c>
      <c r="N1508" s="486"/>
      <c r="P1508" s="492" t="s">
        <v>7709</v>
      </c>
      <c r="Q1508" s="469">
        <f>+LEN(P1508)</f>
        <v>6</v>
      </c>
      <c r="R1508" s="471" t="str">
        <f>+IF(Q1508&gt;10,"over"," ")</f>
        <v xml:space="preserve"> </v>
      </c>
    </row>
    <row r="1509" spans="1:18" ht="15" x14ac:dyDescent="0.2">
      <c r="A1509" s="480">
        <v>790035</v>
      </c>
      <c r="B1509" s="481" t="s">
        <v>4156</v>
      </c>
      <c r="C1509" s="482" t="s">
        <v>2821</v>
      </c>
      <c r="D1509" s="488"/>
      <c r="E1509" s="481"/>
      <c r="F1509" s="490" t="s">
        <v>7710</v>
      </c>
      <c r="G1509" s="482">
        <f t="shared" si="68"/>
        <v>36</v>
      </c>
      <c r="H1509" s="485"/>
      <c r="I1509" s="485"/>
      <c r="J1509" s="485"/>
      <c r="K1509" s="481" t="s">
        <v>15</v>
      </c>
      <c r="L1509" s="481"/>
      <c r="M1509" s="478"/>
      <c r="N1509" s="486"/>
      <c r="P1509" s="492"/>
      <c r="R1509" s="471"/>
    </row>
    <row r="1510" spans="1:18" ht="15" x14ac:dyDescent="0.2">
      <c r="A1510" s="480">
        <v>790040</v>
      </c>
      <c r="B1510" s="481" t="s">
        <v>2151</v>
      </c>
      <c r="C1510" s="482" t="s">
        <v>2710</v>
      </c>
      <c r="D1510" s="488" t="s">
        <v>7702</v>
      </c>
      <c r="E1510" s="481" t="s">
        <v>7711</v>
      </c>
      <c r="F1510" s="490" t="s">
        <v>7712</v>
      </c>
      <c r="G1510" s="482">
        <f t="shared" si="68"/>
        <v>29</v>
      </c>
      <c r="H1510" s="485"/>
      <c r="I1510" s="485"/>
      <c r="J1510" s="485"/>
      <c r="K1510" s="481" t="s">
        <v>15</v>
      </c>
      <c r="L1510" s="481"/>
      <c r="M1510" s="478"/>
      <c r="N1510" s="486"/>
      <c r="P1510" s="492" t="s">
        <v>7713</v>
      </c>
      <c r="Q1510" s="469">
        <f>+LEN(P1510)</f>
        <v>10</v>
      </c>
      <c r="R1510" s="471" t="str">
        <f>+IF(Q1510&gt;10,"over"," ")</f>
        <v xml:space="preserve"> </v>
      </c>
    </row>
    <row r="1511" spans="1:18" ht="15" x14ac:dyDescent="0.2">
      <c r="A1511" s="480">
        <v>790045</v>
      </c>
      <c r="B1511" s="481" t="s">
        <v>2151</v>
      </c>
      <c r="C1511" s="482" t="s">
        <v>2821</v>
      </c>
      <c r="D1511" s="488"/>
      <c r="E1511" s="481"/>
      <c r="F1511" s="490" t="s">
        <v>7714</v>
      </c>
      <c r="G1511" s="482">
        <f t="shared" si="68"/>
        <v>36</v>
      </c>
      <c r="H1511" s="485"/>
      <c r="I1511" s="485"/>
      <c r="J1511" s="485"/>
      <c r="K1511" s="481" t="s">
        <v>15</v>
      </c>
      <c r="L1511" s="481"/>
      <c r="M1511" s="478"/>
      <c r="N1511" s="486"/>
      <c r="P1511" s="492"/>
      <c r="R1511" s="471"/>
    </row>
    <row r="1512" spans="1:18" ht="15" x14ac:dyDescent="0.2">
      <c r="A1512" s="480">
        <v>790050</v>
      </c>
      <c r="B1512" s="481" t="s">
        <v>2151</v>
      </c>
      <c r="C1512" s="482" t="s">
        <v>2710</v>
      </c>
      <c r="D1512" s="488" t="s">
        <v>7702</v>
      </c>
      <c r="E1512" s="481" t="s">
        <v>7715</v>
      </c>
      <c r="F1512" s="490" t="s">
        <v>7716</v>
      </c>
      <c r="G1512" s="482">
        <f t="shared" si="68"/>
        <v>28</v>
      </c>
      <c r="H1512" s="485"/>
      <c r="I1512" s="485"/>
      <c r="J1512" s="485"/>
      <c r="K1512" s="481" t="s">
        <v>15</v>
      </c>
      <c r="L1512" s="481"/>
      <c r="M1512" s="478"/>
      <c r="N1512" s="486"/>
      <c r="P1512" s="492" t="s">
        <v>7717</v>
      </c>
      <c r="Q1512" s="469">
        <f>+LEN(P1512)</f>
        <v>10</v>
      </c>
      <c r="R1512" s="471" t="str">
        <f>+IF(Q1512&gt;10,"over"," ")</f>
        <v xml:space="preserve"> </v>
      </c>
    </row>
    <row r="1513" spans="1:18" ht="15" x14ac:dyDescent="0.2">
      <c r="A1513" s="480">
        <v>790052</v>
      </c>
      <c r="B1513" s="481" t="s">
        <v>2151</v>
      </c>
      <c r="C1513" s="482" t="s">
        <v>2821</v>
      </c>
      <c r="D1513" s="488"/>
      <c r="E1513" s="481"/>
      <c r="F1513" s="490" t="s">
        <v>7718</v>
      </c>
      <c r="G1513" s="482">
        <f t="shared" si="68"/>
        <v>35</v>
      </c>
      <c r="H1513" s="485"/>
      <c r="I1513" s="485"/>
      <c r="J1513" s="485"/>
      <c r="K1513" s="481" t="s">
        <v>15</v>
      </c>
      <c r="L1513" s="481"/>
      <c r="M1513" s="478"/>
      <c r="N1513" s="486"/>
      <c r="P1513" s="492"/>
      <c r="R1513" s="471"/>
    </row>
    <row r="1514" spans="1:18" ht="15" x14ac:dyDescent="0.2">
      <c r="A1514" s="480">
        <v>790055</v>
      </c>
      <c r="B1514" s="481" t="s">
        <v>4156</v>
      </c>
      <c r="C1514" s="482" t="s">
        <v>2710</v>
      </c>
      <c r="D1514" s="488"/>
      <c r="E1514" s="481"/>
      <c r="F1514" s="490" t="s">
        <v>7719</v>
      </c>
      <c r="G1514" s="482">
        <f t="shared" si="68"/>
        <v>16</v>
      </c>
      <c r="H1514" s="485"/>
      <c r="I1514" s="485"/>
      <c r="J1514" s="485"/>
      <c r="K1514" s="481" t="s">
        <v>15</v>
      </c>
      <c r="L1514" s="481"/>
      <c r="M1514" s="478"/>
      <c r="N1514" s="486"/>
      <c r="P1514" s="492" t="s">
        <v>7720</v>
      </c>
      <c r="Q1514" s="469">
        <f>+LEN(P1514)</f>
        <v>10</v>
      </c>
      <c r="R1514" s="471" t="str">
        <f>+IF(Q1514&gt;10,"over"," ")</f>
        <v xml:space="preserve"> </v>
      </c>
    </row>
    <row r="1515" spans="1:18" ht="15" x14ac:dyDescent="0.2">
      <c r="A1515" s="480">
        <v>790057</v>
      </c>
      <c r="B1515" s="481" t="s">
        <v>4156</v>
      </c>
      <c r="C1515" s="482" t="s">
        <v>2821</v>
      </c>
      <c r="D1515" s="488"/>
      <c r="E1515" s="481"/>
      <c r="F1515" s="490" t="s">
        <v>7721</v>
      </c>
      <c r="G1515" s="482">
        <f t="shared" si="68"/>
        <v>23</v>
      </c>
      <c r="H1515" s="485"/>
      <c r="I1515" s="485"/>
      <c r="J1515" s="485"/>
      <c r="K1515" s="481" t="s">
        <v>15</v>
      </c>
      <c r="L1515" s="481"/>
      <c r="M1515" s="478"/>
      <c r="N1515" s="486"/>
      <c r="P1515" s="492"/>
      <c r="R1515" s="471"/>
    </row>
    <row r="1516" spans="1:18" ht="15" x14ac:dyDescent="0.2">
      <c r="A1516" s="480">
        <v>790060</v>
      </c>
      <c r="B1516" s="481" t="s">
        <v>2151</v>
      </c>
      <c r="C1516" s="482" t="s">
        <v>2710</v>
      </c>
      <c r="D1516" s="488" t="s">
        <v>7702</v>
      </c>
      <c r="E1516" s="481" t="s">
        <v>7722</v>
      </c>
      <c r="F1516" s="490" t="s">
        <v>7723</v>
      </c>
      <c r="G1516" s="482">
        <f t="shared" si="68"/>
        <v>17</v>
      </c>
      <c r="H1516" s="485"/>
      <c r="I1516" s="485"/>
      <c r="J1516" s="485"/>
      <c r="K1516" s="481" t="s">
        <v>15</v>
      </c>
      <c r="L1516" s="481"/>
      <c r="M1516" s="478"/>
      <c r="N1516" s="486"/>
      <c r="P1516" s="492" t="s">
        <v>7724</v>
      </c>
      <c r="Q1516" s="469">
        <f>+LEN(P1516)</f>
        <v>10</v>
      </c>
      <c r="R1516" s="471" t="str">
        <f>+IF(Q1516&gt;10,"over"," ")</f>
        <v xml:space="preserve"> </v>
      </c>
    </row>
    <row r="1517" spans="1:18" ht="15" x14ac:dyDescent="0.2">
      <c r="A1517" s="480">
        <v>790065</v>
      </c>
      <c r="B1517" s="481" t="s">
        <v>2151</v>
      </c>
      <c r="C1517" s="482" t="s">
        <v>2821</v>
      </c>
      <c r="D1517" s="488"/>
      <c r="E1517" s="481"/>
      <c r="F1517" s="490" t="s">
        <v>7725</v>
      </c>
      <c r="G1517" s="482">
        <f t="shared" si="68"/>
        <v>24</v>
      </c>
      <c r="H1517" s="485"/>
      <c r="I1517" s="485"/>
      <c r="J1517" s="485"/>
      <c r="K1517" s="481" t="s">
        <v>15</v>
      </c>
      <c r="L1517" s="481"/>
      <c r="M1517" s="478"/>
      <c r="N1517" s="486"/>
      <c r="P1517" s="492"/>
      <c r="R1517" s="471"/>
    </row>
    <row r="1518" spans="1:18" ht="15" x14ac:dyDescent="0.2">
      <c r="A1518" s="480">
        <v>790070</v>
      </c>
      <c r="B1518" s="481" t="s">
        <v>2151</v>
      </c>
      <c r="C1518" s="482" t="s">
        <v>2710</v>
      </c>
      <c r="D1518" s="488" t="s">
        <v>7702</v>
      </c>
      <c r="E1518" s="481" t="s">
        <v>7726</v>
      </c>
      <c r="F1518" s="490" t="s">
        <v>7727</v>
      </c>
      <c r="G1518" s="482">
        <f t="shared" si="68"/>
        <v>20</v>
      </c>
      <c r="H1518" s="485"/>
      <c r="I1518" s="485"/>
      <c r="J1518" s="485"/>
      <c r="K1518" s="481" t="s">
        <v>15</v>
      </c>
      <c r="L1518" s="481"/>
      <c r="M1518" s="478"/>
      <c r="N1518" s="486"/>
      <c r="P1518" s="492" t="s">
        <v>7728</v>
      </c>
      <c r="Q1518" s="469">
        <f>+LEN(P1518)</f>
        <v>8</v>
      </c>
      <c r="R1518" s="471" t="str">
        <f>+IF(Q1518&gt;10,"over"," ")</f>
        <v xml:space="preserve"> </v>
      </c>
    </row>
    <row r="1519" spans="1:18" ht="15" x14ac:dyDescent="0.2">
      <c r="A1519" s="480">
        <v>790075</v>
      </c>
      <c r="B1519" s="481" t="s">
        <v>2151</v>
      </c>
      <c r="C1519" s="482" t="s">
        <v>2821</v>
      </c>
      <c r="D1519" s="488"/>
      <c r="E1519" s="481"/>
      <c r="F1519" s="490" t="s">
        <v>7729</v>
      </c>
      <c r="G1519" s="482">
        <f t="shared" si="68"/>
        <v>27</v>
      </c>
      <c r="H1519" s="485"/>
      <c r="I1519" s="485"/>
      <c r="J1519" s="485"/>
      <c r="K1519" s="481" t="s">
        <v>15</v>
      </c>
      <c r="L1519" s="481"/>
      <c r="M1519" s="478"/>
      <c r="N1519" s="486"/>
      <c r="P1519" s="168"/>
      <c r="R1519" s="471"/>
    </row>
    <row r="1520" spans="1:18" ht="15.75" x14ac:dyDescent="0.2">
      <c r="A1520" s="480"/>
      <c r="B1520" s="481"/>
      <c r="C1520" s="482"/>
      <c r="D1520" s="488"/>
      <c r="E1520" s="481"/>
      <c r="F1520" s="513" t="s">
        <v>7730</v>
      </c>
      <c r="G1520" s="482">
        <f t="shared" si="68"/>
        <v>21</v>
      </c>
      <c r="H1520" s="485"/>
      <c r="I1520" s="485"/>
      <c r="J1520" s="485" t="s">
        <v>15</v>
      </c>
      <c r="K1520" s="481"/>
      <c r="L1520" s="481"/>
      <c r="M1520" s="478"/>
      <c r="N1520" s="486" t="s">
        <v>7731</v>
      </c>
      <c r="P1520" s="168"/>
      <c r="R1520" s="471"/>
    </row>
    <row r="1521" spans="1:18" ht="15" x14ac:dyDescent="0.2">
      <c r="A1521" s="494">
        <v>790500</v>
      </c>
      <c r="B1521" s="481" t="s">
        <v>2151</v>
      </c>
      <c r="C1521" s="496" t="s">
        <v>2710</v>
      </c>
      <c r="D1521" s="497" t="s">
        <v>7637</v>
      </c>
      <c r="E1521" s="495" t="s">
        <v>7732</v>
      </c>
      <c r="F1521" s="498" t="s">
        <v>7730</v>
      </c>
      <c r="G1521" s="496">
        <f t="shared" si="68"/>
        <v>21</v>
      </c>
      <c r="H1521" s="499"/>
      <c r="I1521" s="499"/>
      <c r="J1521" s="499"/>
      <c r="K1521" s="495" t="s">
        <v>15</v>
      </c>
      <c r="L1521" s="495"/>
      <c r="M1521" s="500"/>
      <c r="N1521" s="486"/>
      <c r="P1521" s="492" t="s">
        <v>7733</v>
      </c>
      <c r="Q1521" s="469">
        <f>+LEN(P1521)</f>
        <v>10</v>
      </c>
      <c r="R1521" s="471" t="str">
        <f>+IF(Q1521&gt;10,"over"," ")</f>
        <v xml:space="preserve"> </v>
      </c>
    </row>
    <row r="1522" spans="1:18" s="471" customFormat="1" ht="15" x14ac:dyDescent="0.2">
      <c r="A1522" s="515">
        <v>790501</v>
      </c>
      <c r="B1522" s="495" t="s">
        <v>2151</v>
      </c>
      <c r="C1522" s="516" t="s">
        <v>2821</v>
      </c>
      <c r="D1522" s="515"/>
      <c r="E1522" s="517"/>
      <c r="F1522" s="518" t="s">
        <v>7734</v>
      </c>
      <c r="G1522" s="516">
        <f t="shared" si="68"/>
        <v>29</v>
      </c>
      <c r="H1522" s="519"/>
      <c r="I1522" s="519"/>
      <c r="J1522" s="519"/>
      <c r="K1522" s="515"/>
      <c r="L1522" s="515" t="s">
        <v>15</v>
      </c>
      <c r="M1522" s="545"/>
      <c r="N1522" s="486"/>
    </row>
    <row r="1523" spans="1:18" ht="15" x14ac:dyDescent="0.2">
      <c r="A1523" s="472">
        <v>790505</v>
      </c>
      <c r="B1523" s="515"/>
      <c r="C1523" s="474" t="s">
        <v>2821</v>
      </c>
      <c r="D1523" s="509"/>
      <c r="E1523" s="473"/>
      <c r="F1523" s="521" t="s">
        <v>7735</v>
      </c>
      <c r="G1523" s="516">
        <f t="shared" si="68"/>
        <v>28</v>
      </c>
      <c r="H1523" s="477"/>
      <c r="I1523" s="477"/>
      <c r="J1523" s="477"/>
      <c r="K1523" s="473" t="s">
        <v>15</v>
      </c>
      <c r="L1523" s="473"/>
      <c r="M1523" s="511"/>
      <c r="N1523" s="486"/>
      <c r="P1523" s="168"/>
      <c r="R1523" s="471"/>
    </row>
    <row r="1524" spans="1:18" ht="15" x14ac:dyDescent="0.2">
      <c r="A1524" s="480">
        <v>790600</v>
      </c>
      <c r="B1524" s="473" t="s">
        <v>2151</v>
      </c>
      <c r="C1524" s="482" t="s">
        <v>2710</v>
      </c>
      <c r="D1524" s="488"/>
      <c r="E1524" s="481"/>
      <c r="F1524" s="490" t="s">
        <v>7631</v>
      </c>
      <c r="G1524" s="516">
        <f t="shared" si="68"/>
        <v>29</v>
      </c>
      <c r="H1524" s="485"/>
      <c r="I1524" s="485"/>
      <c r="J1524" s="485"/>
      <c r="K1524" s="481" t="s">
        <v>15</v>
      </c>
      <c r="L1524" s="481"/>
      <c r="M1524" s="478"/>
      <c r="N1524" s="486"/>
      <c r="P1524" s="168"/>
      <c r="R1524" s="471"/>
    </row>
    <row r="1525" spans="1:18" ht="15" x14ac:dyDescent="0.2">
      <c r="A1525" s="480">
        <v>790601</v>
      </c>
      <c r="B1525" s="473" t="s">
        <v>4156</v>
      </c>
      <c r="C1525" s="482" t="s">
        <v>2710</v>
      </c>
      <c r="D1525" s="488"/>
      <c r="E1525" s="481"/>
      <c r="F1525" s="490" t="s">
        <v>7631</v>
      </c>
      <c r="G1525" s="516">
        <f t="shared" si="68"/>
        <v>29</v>
      </c>
      <c r="H1525" s="485"/>
      <c r="I1525" s="485"/>
      <c r="J1525" s="485"/>
      <c r="K1525" s="481" t="s">
        <v>15</v>
      </c>
      <c r="L1525" s="481"/>
      <c r="M1525" s="478"/>
      <c r="N1525" s="486" t="s">
        <v>7736</v>
      </c>
      <c r="P1525" s="168"/>
      <c r="R1525" s="471"/>
    </row>
    <row r="1526" spans="1:18" ht="15" x14ac:dyDescent="0.2">
      <c r="A1526" s="480">
        <v>790605</v>
      </c>
      <c r="B1526" s="481" t="s">
        <v>2151</v>
      </c>
      <c r="C1526" s="482" t="s">
        <v>2821</v>
      </c>
      <c r="D1526" s="488"/>
      <c r="E1526" s="481"/>
      <c r="F1526" s="490" t="s">
        <v>7737</v>
      </c>
      <c r="G1526" s="516">
        <f t="shared" si="68"/>
        <v>29</v>
      </c>
      <c r="H1526" s="485"/>
      <c r="I1526" s="485"/>
      <c r="J1526" s="485"/>
      <c r="K1526" s="481" t="s">
        <v>15</v>
      </c>
      <c r="L1526" s="481"/>
      <c r="M1526" s="478"/>
      <c r="N1526" s="486"/>
      <c r="P1526" s="168"/>
      <c r="R1526" s="471"/>
    </row>
    <row r="1527" spans="1:18" ht="15.75" x14ac:dyDescent="0.2">
      <c r="A1527" s="480"/>
      <c r="B1527" s="481"/>
      <c r="C1527" s="482"/>
      <c r="D1527" s="488"/>
      <c r="E1527" s="481"/>
      <c r="F1527" s="513" t="s">
        <v>7738</v>
      </c>
      <c r="G1527" s="516">
        <f t="shared" si="68"/>
        <v>27</v>
      </c>
      <c r="H1527" s="485"/>
      <c r="I1527" s="485"/>
      <c r="J1527" s="485" t="s">
        <v>15</v>
      </c>
      <c r="K1527" s="481"/>
      <c r="L1527" s="481"/>
      <c r="M1527" s="478"/>
      <c r="N1527" s="486" t="s">
        <v>7739</v>
      </c>
      <c r="Q1527" s="469">
        <f>+LEN(P1527)</f>
        <v>0</v>
      </c>
      <c r="R1527" s="471" t="str">
        <f>+IF(Q1527&gt;10,"over"," ")</f>
        <v xml:space="preserve"> </v>
      </c>
    </row>
    <row r="1528" spans="1:18" ht="15" x14ac:dyDescent="0.2">
      <c r="A1528" s="480">
        <v>791000</v>
      </c>
      <c r="B1528" s="481" t="s">
        <v>2151</v>
      </c>
      <c r="C1528" s="482" t="s">
        <v>2710</v>
      </c>
      <c r="D1528" s="488" t="s">
        <v>7740</v>
      </c>
      <c r="E1528" s="481" t="s">
        <v>7741</v>
      </c>
      <c r="F1528" s="490" t="s">
        <v>7742</v>
      </c>
      <c r="G1528" s="516">
        <f t="shared" si="68"/>
        <v>13</v>
      </c>
      <c r="H1528" s="485"/>
      <c r="I1528" s="485"/>
      <c r="J1528" s="485"/>
      <c r="K1528" s="481" t="s">
        <v>15</v>
      </c>
      <c r="L1528" s="481"/>
      <c r="M1528" s="478"/>
      <c r="N1528" s="486"/>
      <c r="P1528" s="492" t="s">
        <v>7743</v>
      </c>
      <c r="Q1528" s="469">
        <f>+LEN(P1528)</f>
        <v>9</v>
      </c>
      <c r="R1528" s="471" t="str">
        <f>+IF(Q1528&gt;10,"over"," ")</f>
        <v xml:space="preserve"> </v>
      </c>
    </row>
    <row r="1529" spans="1:18" ht="15" x14ac:dyDescent="0.2">
      <c r="A1529" s="480">
        <v>791005</v>
      </c>
      <c r="B1529" s="481" t="s">
        <v>2151</v>
      </c>
      <c r="C1529" s="482" t="s">
        <v>2710</v>
      </c>
      <c r="D1529" s="488"/>
      <c r="E1529" s="481"/>
      <c r="F1529" s="490" t="s">
        <v>7744</v>
      </c>
      <c r="G1529" s="516">
        <f t="shared" si="68"/>
        <v>20</v>
      </c>
      <c r="H1529" s="485"/>
      <c r="I1529" s="485"/>
      <c r="J1529" s="485"/>
      <c r="K1529" s="481" t="s">
        <v>15</v>
      </c>
      <c r="L1529" s="481"/>
      <c r="M1529" s="478"/>
      <c r="N1529" s="486"/>
      <c r="P1529" s="492"/>
      <c r="R1529" s="471"/>
    </row>
    <row r="1530" spans="1:18" ht="15" x14ac:dyDescent="0.2">
      <c r="A1530" s="480">
        <v>791010</v>
      </c>
      <c r="B1530" s="481" t="s">
        <v>2151</v>
      </c>
      <c r="C1530" s="482" t="s">
        <v>2821</v>
      </c>
      <c r="D1530" s="488" t="s">
        <v>7740</v>
      </c>
      <c r="E1530" s="481" t="s">
        <v>7745</v>
      </c>
      <c r="F1530" s="490" t="s">
        <v>7746</v>
      </c>
      <c r="G1530" s="516">
        <f t="shared" si="68"/>
        <v>26</v>
      </c>
      <c r="H1530" s="485"/>
      <c r="I1530" s="485"/>
      <c r="J1530" s="485"/>
      <c r="K1530" s="481" t="s">
        <v>15</v>
      </c>
      <c r="L1530" s="481"/>
      <c r="M1530" s="478"/>
      <c r="N1530" s="486"/>
      <c r="P1530" s="492" t="s">
        <v>7747</v>
      </c>
      <c r="Q1530" s="469">
        <f>+LEN(P1530)</f>
        <v>9</v>
      </c>
      <c r="R1530" s="471" t="str">
        <f>+IF(Q1530&gt;10,"over"," ")</f>
        <v xml:space="preserve"> </v>
      </c>
    </row>
    <row r="1531" spans="1:18" ht="15" x14ac:dyDescent="0.2">
      <c r="A1531" s="480">
        <v>791015</v>
      </c>
      <c r="B1531" s="481" t="s">
        <v>2151</v>
      </c>
      <c r="C1531" s="482" t="s">
        <v>2821</v>
      </c>
      <c r="D1531" s="488"/>
      <c r="E1531" s="481"/>
      <c r="F1531" s="490" t="s">
        <v>7748</v>
      </c>
      <c r="G1531" s="516">
        <f t="shared" si="68"/>
        <v>30</v>
      </c>
      <c r="H1531" s="485"/>
      <c r="I1531" s="485"/>
      <c r="J1531" s="485"/>
      <c r="K1531" s="481" t="s">
        <v>15</v>
      </c>
      <c r="L1531" s="481"/>
      <c r="M1531" s="478"/>
      <c r="N1531" s="486"/>
      <c r="P1531" s="492"/>
      <c r="R1531" s="471"/>
    </row>
    <row r="1532" spans="1:18" ht="15" x14ac:dyDescent="0.2">
      <c r="A1532" s="480">
        <v>791020</v>
      </c>
      <c r="B1532" s="481" t="s">
        <v>2151</v>
      </c>
      <c r="C1532" s="482" t="s">
        <v>2710</v>
      </c>
      <c r="D1532" s="488" t="s">
        <v>7740</v>
      </c>
      <c r="E1532" s="481" t="s">
        <v>7749</v>
      </c>
      <c r="F1532" s="490" t="s">
        <v>7750</v>
      </c>
      <c r="G1532" s="516">
        <f t="shared" si="68"/>
        <v>23</v>
      </c>
      <c r="H1532" s="485"/>
      <c r="I1532" s="485"/>
      <c r="J1532" s="485"/>
      <c r="K1532" s="481" t="s">
        <v>15</v>
      </c>
      <c r="L1532" s="481"/>
      <c r="M1532" s="478"/>
      <c r="N1532" s="486"/>
      <c r="P1532" s="492" t="s">
        <v>7751</v>
      </c>
      <c r="Q1532" s="469">
        <f>+LEN(P1532)</f>
        <v>9</v>
      </c>
      <c r="R1532" s="471" t="str">
        <f>+IF(Q1532&gt;10,"over"," ")</f>
        <v xml:space="preserve"> </v>
      </c>
    </row>
    <row r="1533" spans="1:18" ht="15" x14ac:dyDescent="0.2">
      <c r="A1533" s="494">
        <v>791025</v>
      </c>
      <c r="B1533" s="616" t="s">
        <v>2151</v>
      </c>
      <c r="C1533" s="482" t="s">
        <v>2821</v>
      </c>
      <c r="D1533" s="497"/>
      <c r="E1533" s="495"/>
      <c r="F1533" s="617" t="s">
        <v>7752</v>
      </c>
      <c r="G1533" s="516">
        <f t="shared" si="68"/>
        <v>30</v>
      </c>
      <c r="H1533" s="499"/>
      <c r="I1533" s="499"/>
      <c r="J1533" s="499"/>
      <c r="K1533" s="495" t="s">
        <v>15</v>
      </c>
      <c r="L1533" s="495"/>
      <c r="M1533" s="500"/>
      <c r="N1533" s="486"/>
      <c r="P1533" s="168"/>
      <c r="R1533" s="471"/>
    </row>
    <row r="1534" spans="1:18" s="471" customFormat="1" ht="15.75" x14ac:dyDescent="0.2">
      <c r="A1534" s="515"/>
      <c r="B1534" s="495"/>
      <c r="C1534" s="516"/>
      <c r="D1534" s="515"/>
      <c r="E1534" s="517"/>
      <c r="F1534" s="534" t="s">
        <v>7753</v>
      </c>
      <c r="G1534" s="516">
        <f t="shared" si="68"/>
        <v>40</v>
      </c>
      <c r="H1534" s="519"/>
      <c r="I1534" s="519"/>
      <c r="J1534" s="519" t="s">
        <v>15</v>
      </c>
      <c r="K1534" s="515"/>
      <c r="L1534" s="515"/>
      <c r="M1534" s="500"/>
      <c r="N1534" s="486" t="s">
        <v>7754</v>
      </c>
    </row>
    <row r="1535" spans="1:18" s="471" customFormat="1" ht="15" x14ac:dyDescent="0.2">
      <c r="A1535" s="515">
        <v>791200</v>
      </c>
      <c r="B1535" s="618" t="s">
        <v>2151</v>
      </c>
      <c r="C1535" s="516" t="s">
        <v>2821</v>
      </c>
      <c r="D1535" s="515"/>
      <c r="E1535" s="517"/>
      <c r="F1535" s="532" t="s">
        <v>7755</v>
      </c>
      <c r="G1535" s="516">
        <f t="shared" si="68"/>
        <v>12</v>
      </c>
      <c r="H1535" s="519"/>
      <c r="I1535" s="519"/>
      <c r="J1535" s="519"/>
      <c r="K1535" s="515" t="s">
        <v>15</v>
      </c>
      <c r="L1535" s="515"/>
      <c r="M1535" s="500"/>
      <c r="N1535" s="486"/>
    </row>
    <row r="1536" spans="1:18" s="471" customFormat="1" ht="15" x14ac:dyDescent="0.2">
      <c r="A1536" s="515">
        <v>791205</v>
      </c>
      <c r="B1536" s="618" t="s">
        <v>2151</v>
      </c>
      <c r="C1536" s="516" t="s">
        <v>2821</v>
      </c>
      <c r="D1536" s="515"/>
      <c r="E1536" s="517"/>
      <c r="F1536" s="532" t="s">
        <v>7756</v>
      </c>
      <c r="G1536" s="516">
        <f t="shared" si="68"/>
        <v>19</v>
      </c>
      <c r="H1536" s="519"/>
      <c r="I1536" s="519"/>
      <c r="J1536" s="519"/>
      <c r="K1536" s="515" t="s">
        <v>15</v>
      </c>
      <c r="L1536" s="515"/>
      <c r="M1536" s="545"/>
      <c r="N1536" s="486"/>
    </row>
    <row r="1537" spans="1:18" ht="25.5" x14ac:dyDescent="0.2">
      <c r="A1537" s="472"/>
      <c r="B1537" s="619"/>
      <c r="C1537" s="474"/>
      <c r="D1537" s="509"/>
      <c r="E1537" s="473"/>
      <c r="F1537" s="522" t="s">
        <v>7757</v>
      </c>
      <c r="G1537" s="474">
        <f t="shared" si="68"/>
        <v>24</v>
      </c>
      <c r="H1537" s="477"/>
      <c r="I1537" s="477"/>
      <c r="J1537" s="477" t="s">
        <v>15</v>
      </c>
      <c r="K1537" s="473"/>
      <c r="L1537" s="473"/>
      <c r="M1537" s="511"/>
      <c r="N1537" s="486" t="s">
        <v>7758</v>
      </c>
      <c r="Q1537" s="469">
        <f>+LEN(P1537)</f>
        <v>0</v>
      </c>
      <c r="R1537" s="471" t="str">
        <f>+IF(Q1537&gt;10,"over"," ")</f>
        <v xml:space="preserve"> </v>
      </c>
    </row>
    <row r="1538" spans="1:18" ht="15" x14ac:dyDescent="0.2">
      <c r="A1538" s="480">
        <v>791500</v>
      </c>
      <c r="B1538" s="473" t="s">
        <v>4156</v>
      </c>
      <c r="C1538" s="482" t="s">
        <v>2710</v>
      </c>
      <c r="D1538" s="488" t="s">
        <v>7740</v>
      </c>
      <c r="E1538" s="481" t="s">
        <v>7759</v>
      </c>
      <c r="F1538" s="490" t="s">
        <v>7760</v>
      </c>
      <c r="G1538" s="482">
        <f t="shared" si="68"/>
        <v>27</v>
      </c>
      <c r="H1538" s="485"/>
      <c r="I1538" s="485"/>
      <c r="J1538" s="485"/>
      <c r="K1538" s="481" t="s">
        <v>15</v>
      </c>
      <c r="L1538" s="481"/>
      <c r="M1538" s="478"/>
      <c r="N1538" s="486"/>
      <c r="P1538" s="492" t="s">
        <v>7761</v>
      </c>
      <c r="Q1538" s="469">
        <f>+LEN(P1538)</f>
        <v>10</v>
      </c>
      <c r="R1538" s="471" t="str">
        <f>+IF(Q1538&gt;10,"over"," ")</f>
        <v xml:space="preserve"> </v>
      </c>
    </row>
    <row r="1539" spans="1:18" ht="15" x14ac:dyDescent="0.2">
      <c r="A1539" s="480">
        <v>791505</v>
      </c>
      <c r="B1539" s="481" t="s">
        <v>4156</v>
      </c>
      <c r="C1539" s="482" t="s">
        <v>2821</v>
      </c>
      <c r="D1539" s="488"/>
      <c r="E1539" s="481"/>
      <c r="F1539" s="490" t="s">
        <v>7762</v>
      </c>
      <c r="G1539" s="482">
        <f t="shared" si="68"/>
        <v>28</v>
      </c>
      <c r="H1539" s="485"/>
      <c r="I1539" s="485"/>
      <c r="J1539" s="485"/>
      <c r="K1539" s="481" t="s">
        <v>15</v>
      </c>
      <c r="L1539" s="481"/>
      <c r="M1539" s="478"/>
      <c r="N1539" s="486"/>
      <c r="P1539" s="168"/>
      <c r="R1539" s="471"/>
    </row>
    <row r="1540" spans="1:18" ht="15.75" x14ac:dyDescent="0.2">
      <c r="A1540" s="610"/>
      <c r="B1540" s="481"/>
      <c r="C1540" s="482"/>
      <c r="D1540" s="482"/>
      <c r="E1540" s="482"/>
      <c r="F1540" s="513" t="s">
        <v>7763</v>
      </c>
      <c r="G1540" s="482">
        <f t="shared" si="68"/>
        <v>25</v>
      </c>
      <c r="H1540" s="535"/>
      <c r="I1540" s="535"/>
      <c r="J1540" s="485" t="s">
        <v>15</v>
      </c>
      <c r="K1540" s="482"/>
      <c r="L1540" s="482"/>
      <c r="M1540" s="612"/>
      <c r="N1540" s="486"/>
      <c r="Q1540" s="469">
        <f t="shared" ref="Q1540:Q1548" si="69">+LEN(P1540)</f>
        <v>0</v>
      </c>
      <c r="R1540" s="471" t="str">
        <f t="shared" ref="R1540:R1548" si="70">+IF(Q1540&gt;10,"over"," ")</f>
        <v xml:space="preserve"> </v>
      </c>
    </row>
    <row r="1541" spans="1:18" ht="15" x14ac:dyDescent="0.2">
      <c r="A1541" s="480"/>
      <c r="B1541" s="481" t="s">
        <v>4156</v>
      </c>
      <c r="C1541" s="482" t="s">
        <v>2821</v>
      </c>
      <c r="D1541" s="488" t="s">
        <v>4244</v>
      </c>
      <c r="E1541" s="481" t="s">
        <v>7764</v>
      </c>
      <c r="F1541" s="490" t="s">
        <v>7765</v>
      </c>
      <c r="G1541" s="482">
        <f t="shared" si="68"/>
        <v>28</v>
      </c>
      <c r="H1541" s="485"/>
      <c r="I1541" s="485"/>
      <c r="J1541" s="485"/>
      <c r="K1541" s="481" t="s">
        <v>15</v>
      </c>
      <c r="L1541" s="481"/>
      <c r="M1541" s="478" t="s">
        <v>4289</v>
      </c>
      <c r="N1541" s="486"/>
      <c r="P1541" s="492" t="s">
        <v>7766</v>
      </c>
      <c r="Q1541" s="469">
        <f t="shared" si="69"/>
        <v>10</v>
      </c>
      <c r="R1541" s="471" t="str">
        <f t="shared" si="70"/>
        <v xml:space="preserve"> </v>
      </c>
    </row>
    <row r="1542" spans="1:18" ht="15" x14ac:dyDescent="0.2">
      <c r="A1542" s="494">
        <v>792000</v>
      </c>
      <c r="B1542" s="481" t="s">
        <v>4156</v>
      </c>
      <c r="C1542" s="496" t="s">
        <v>2821</v>
      </c>
      <c r="D1542" s="497" t="s">
        <v>4244</v>
      </c>
      <c r="E1542" s="495"/>
      <c r="F1542" s="498" t="s">
        <v>7763</v>
      </c>
      <c r="G1542" s="496">
        <f t="shared" si="68"/>
        <v>25</v>
      </c>
      <c r="H1542" s="499"/>
      <c r="I1542" s="499"/>
      <c r="J1542" s="499"/>
      <c r="K1542" s="495" t="s">
        <v>15</v>
      </c>
      <c r="L1542" s="495"/>
      <c r="M1542" s="500" t="s">
        <v>3563</v>
      </c>
      <c r="N1542" s="486"/>
      <c r="P1542" s="492" t="s">
        <v>7766</v>
      </c>
      <c r="Q1542" s="469">
        <f t="shared" si="69"/>
        <v>10</v>
      </c>
      <c r="R1542" s="471" t="str">
        <f t="shared" si="70"/>
        <v xml:space="preserve"> </v>
      </c>
    </row>
    <row r="1543" spans="1:18" ht="15" x14ac:dyDescent="0.2">
      <c r="A1543" s="515">
        <v>792005</v>
      </c>
      <c r="B1543" s="495" t="s">
        <v>4156</v>
      </c>
      <c r="C1543" s="496" t="s">
        <v>2821</v>
      </c>
      <c r="D1543" s="517"/>
      <c r="E1543" s="515"/>
      <c r="F1543" s="518" t="s">
        <v>7767</v>
      </c>
      <c r="G1543" s="516">
        <f t="shared" si="68"/>
        <v>26</v>
      </c>
      <c r="H1543" s="544"/>
      <c r="I1543" s="544"/>
      <c r="J1543" s="544"/>
      <c r="K1543" s="495" t="s">
        <v>15</v>
      </c>
      <c r="L1543" s="516"/>
      <c r="M1543" s="500"/>
      <c r="N1543" s="486"/>
      <c r="Q1543" s="469">
        <f t="shared" si="69"/>
        <v>0</v>
      </c>
      <c r="R1543" s="471" t="str">
        <f t="shared" si="70"/>
        <v xml:space="preserve"> </v>
      </c>
    </row>
    <row r="1544" spans="1:18" ht="15" x14ac:dyDescent="0.2">
      <c r="A1544" s="537">
        <v>793005</v>
      </c>
      <c r="B1544" s="495" t="s">
        <v>4156</v>
      </c>
      <c r="C1544" s="538" t="s">
        <v>2710</v>
      </c>
      <c r="D1544" s="539"/>
      <c r="E1544" s="537"/>
      <c r="F1544" s="546" t="s">
        <v>7768</v>
      </c>
      <c r="G1544" s="538">
        <f t="shared" si="68"/>
        <v>30</v>
      </c>
      <c r="H1544" s="620"/>
      <c r="I1544" s="620"/>
      <c r="J1544" s="620"/>
      <c r="K1544" s="537" t="s">
        <v>15</v>
      </c>
      <c r="L1544" s="538"/>
      <c r="M1544" s="500"/>
      <c r="N1544" s="486"/>
      <c r="R1544" s="471"/>
    </row>
    <row r="1545" spans="1:18" ht="15.75" x14ac:dyDescent="0.2">
      <c r="A1545" s="515"/>
      <c r="B1545" s="515"/>
      <c r="C1545" s="516"/>
      <c r="D1545" s="517"/>
      <c r="E1545" s="515"/>
      <c r="F1545" s="513" t="s">
        <v>7769</v>
      </c>
      <c r="G1545" s="516">
        <f t="shared" si="68"/>
        <v>21</v>
      </c>
      <c r="H1545" s="544"/>
      <c r="I1545" s="544"/>
      <c r="J1545" s="485" t="s">
        <v>15</v>
      </c>
      <c r="K1545" s="515"/>
      <c r="L1545" s="516"/>
      <c r="M1545" s="500"/>
      <c r="N1545" s="486"/>
      <c r="R1545" s="471"/>
    </row>
    <row r="1546" spans="1:18" ht="15" x14ac:dyDescent="0.2">
      <c r="A1546" s="515">
        <v>794000</v>
      </c>
      <c r="B1546" s="515"/>
      <c r="C1546" s="516" t="s">
        <v>2710</v>
      </c>
      <c r="D1546" s="517"/>
      <c r="E1546" s="515"/>
      <c r="F1546" s="518" t="s">
        <v>7770</v>
      </c>
      <c r="G1546" s="516">
        <f t="shared" si="68"/>
        <v>28</v>
      </c>
      <c r="H1546" s="544"/>
      <c r="I1546" s="544"/>
      <c r="J1546" s="544"/>
      <c r="K1546" s="515" t="s">
        <v>15</v>
      </c>
      <c r="L1546" s="516"/>
      <c r="M1546" s="545"/>
      <c r="N1546" s="486"/>
      <c r="R1546" s="471"/>
    </row>
    <row r="1547" spans="1:18" ht="15" x14ac:dyDescent="0.2">
      <c r="A1547" s="621"/>
      <c r="B1547" s="621"/>
      <c r="C1547" s="479"/>
      <c r="D1547" s="621"/>
      <c r="E1547" s="479"/>
      <c r="F1547" s="479"/>
      <c r="G1547" s="479"/>
      <c r="H1547" s="622"/>
      <c r="I1547" s="622"/>
      <c r="J1547" s="622"/>
      <c r="K1547" s="479"/>
      <c r="L1547" s="479"/>
      <c r="M1547" s="479"/>
      <c r="N1547" s="623"/>
      <c r="Q1547" s="469">
        <f t="shared" si="69"/>
        <v>0</v>
      </c>
      <c r="R1547" s="471" t="str">
        <f t="shared" si="70"/>
        <v xml:space="preserve"> </v>
      </c>
    </row>
    <row r="1548" spans="1:18" ht="15" x14ac:dyDescent="0.2">
      <c r="A1548" s="621"/>
      <c r="B1548" s="479"/>
      <c r="C1548" s="479"/>
      <c r="D1548" s="479"/>
      <c r="E1548" s="479"/>
      <c r="F1548" s="479"/>
      <c r="G1548" s="479"/>
      <c r="H1548" s="622"/>
      <c r="I1548" s="622"/>
      <c r="J1548" s="622"/>
      <c r="K1548" s="479"/>
      <c r="L1548" s="479"/>
      <c r="M1548" s="479"/>
      <c r="N1548" s="623"/>
      <c r="Q1548" s="469">
        <f t="shared" si="69"/>
        <v>0</v>
      </c>
      <c r="R1548" s="471" t="str">
        <f t="shared" si="70"/>
        <v xml:space="preserve"> </v>
      </c>
    </row>
    <row r="1549" spans="1:18" x14ac:dyDescent="0.2">
      <c r="A1549" s="479"/>
      <c r="B1549" s="479"/>
      <c r="C1549" s="479"/>
      <c r="D1549" s="479"/>
      <c r="E1549" s="479"/>
      <c r="F1549" s="479"/>
      <c r="G1549" s="479"/>
      <c r="H1549" s="479"/>
      <c r="I1549" s="479"/>
      <c r="J1549" s="479"/>
      <c r="K1549" s="479"/>
      <c r="L1549" s="479"/>
      <c r="M1549" s="479"/>
      <c r="N1549" s="623"/>
    </row>
    <row r="1550" spans="1:18" x14ac:dyDescent="0.2">
      <c r="A1550" s="479"/>
      <c r="B1550" s="479"/>
      <c r="C1550" s="479"/>
      <c r="D1550" s="479"/>
      <c r="E1550" s="479"/>
      <c r="F1550" s="479"/>
      <c r="G1550" s="479"/>
      <c r="H1550" s="479"/>
      <c r="I1550" s="479"/>
      <c r="J1550" s="479"/>
      <c r="K1550" s="479"/>
      <c r="L1550" s="479"/>
      <c r="M1550" s="479"/>
      <c r="N1550" s="623"/>
    </row>
    <row r="1551" spans="1:18" x14ac:dyDescent="0.2">
      <c r="A1551" s="479"/>
      <c r="B1551" s="479"/>
      <c r="C1551" s="479"/>
      <c r="D1551" s="479"/>
      <c r="E1551" s="479"/>
      <c r="F1551" s="479"/>
      <c r="G1551" s="479"/>
      <c r="H1551" s="479"/>
      <c r="I1551" s="479"/>
      <c r="J1551" s="479"/>
      <c r="K1551" s="479"/>
      <c r="L1551" s="479"/>
      <c r="M1551" s="479"/>
      <c r="N1551" s="623"/>
    </row>
    <row r="1552" spans="1:18" x14ac:dyDescent="0.2">
      <c r="A1552" s="479"/>
      <c r="B1552" s="479"/>
      <c r="C1552" s="479"/>
      <c r="D1552" s="479"/>
      <c r="E1552" s="479"/>
      <c r="F1552" s="479"/>
      <c r="G1552" s="479"/>
      <c r="H1552" s="479"/>
      <c r="I1552" s="479"/>
      <c r="J1552" s="479"/>
      <c r="K1552" s="479"/>
      <c r="L1552" s="479"/>
      <c r="M1552" s="479"/>
      <c r="N1552" s="623"/>
    </row>
    <row r="1553" spans="1:14" x14ac:dyDescent="0.2">
      <c r="A1553" s="479"/>
      <c r="B1553" s="479"/>
      <c r="C1553" s="479"/>
      <c r="D1553" s="479"/>
      <c r="E1553" s="479"/>
      <c r="F1553" s="479"/>
      <c r="G1553" s="479"/>
      <c r="H1553" s="479"/>
      <c r="I1553" s="479"/>
      <c r="J1553" s="479"/>
      <c r="K1553" s="479"/>
      <c r="L1553" s="479"/>
      <c r="M1553" s="479"/>
      <c r="N1553" s="623"/>
    </row>
    <row r="1554" spans="1:14" x14ac:dyDescent="0.2">
      <c r="A1554" s="479"/>
      <c r="B1554" s="479"/>
      <c r="C1554" s="479"/>
      <c r="D1554" s="479"/>
      <c r="E1554" s="479"/>
      <c r="F1554" s="479"/>
      <c r="G1554" s="479"/>
      <c r="H1554" s="479"/>
      <c r="I1554" s="479"/>
      <c r="J1554" s="479"/>
      <c r="K1554" s="479"/>
      <c r="L1554" s="479"/>
      <c r="M1554" s="479"/>
      <c r="N1554" s="623"/>
    </row>
    <row r="1555" spans="1:14" x14ac:dyDescent="0.2">
      <c r="A1555" s="479"/>
      <c r="B1555" s="479"/>
      <c r="C1555" s="479"/>
      <c r="D1555" s="479"/>
      <c r="E1555" s="479"/>
      <c r="F1555" s="479"/>
      <c r="G1555" s="479"/>
      <c r="H1555" s="479"/>
      <c r="I1555" s="479"/>
      <c r="J1555" s="479"/>
      <c r="K1555" s="479"/>
      <c r="L1555" s="479"/>
      <c r="M1555" s="479"/>
      <c r="N1555" s="623"/>
    </row>
    <row r="1556" spans="1:14" x14ac:dyDescent="0.2">
      <c r="A1556" s="479"/>
      <c r="B1556" s="479"/>
      <c r="C1556" s="479"/>
      <c r="D1556" s="479"/>
      <c r="E1556" s="479"/>
      <c r="F1556" s="479"/>
      <c r="G1556" s="479"/>
      <c r="H1556" s="479"/>
      <c r="I1556" s="479"/>
      <c r="J1556" s="479"/>
      <c r="K1556" s="479"/>
      <c r="L1556" s="479"/>
      <c r="M1556" s="479"/>
      <c r="N1556" s="623"/>
    </row>
    <row r="1557" spans="1:14" x14ac:dyDescent="0.2">
      <c r="A1557" s="479"/>
      <c r="B1557" s="479"/>
      <c r="C1557" s="479"/>
      <c r="D1557" s="479"/>
      <c r="E1557" s="479"/>
      <c r="F1557" s="479"/>
      <c r="G1557" s="479"/>
      <c r="H1557" s="479"/>
      <c r="I1557" s="479"/>
      <c r="J1557" s="479"/>
      <c r="K1557" s="479"/>
      <c r="L1557" s="479"/>
      <c r="M1557" s="479"/>
      <c r="N1557" s="623"/>
    </row>
    <row r="1558" spans="1:14" x14ac:dyDescent="0.2">
      <c r="A1558" s="479"/>
      <c r="B1558" s="479"/>
      <c r="C1558" s="479"/>
      <c r="D1558" s="479"/>
      <c r="E1558" s="479"/>
      <c r="F1558" s="479"/>
      <c r="G1558" s="479"/>
      <c r="H1558" s="479"/>
      <c r="I1558" s="479"/>
      <c r="J1558" s="479"/>
      <c r="K1558" s="479"/>
      <c r="L1558" s="479"/>
      <c r="M1558" s="479"/>
      <c r="N1558" s="623"/>
    </row>
    <row r="1559" spans="1:14" x14ac:dyDescent="0.2">
      <c r="A1559" s="479"/>
      <c r="B1559" s="479"/>
      <c r="C1559" s="479"/>
      <c r="D1559" s="479"/>
      <c r="E1559" s="479"/>
      <c r="F1559" s="479"/>
      <c r="G1559" s="479"/>
      <c r="H1559" s="479"/>
      <c r="I1559" s="479"/>
      <c r="J1559" s="479"/>
      <c r="K1559" s="479"/>
      <c r="L1559" s="479"/>
      <c r="M1559" s="479"/>
      <c r="N1559" s="623"/>
    </row>
    <row r="1560" spans="1:14" x14ac:dyDescent="0.2">
      <c r="A1560" s="479"/>
      <c r="B1560" s="479"/>
      <c r="C1560" s="479"/>
      <c r="D1560" s="479"/>
      <c r="E1560" s="479"/>
      <c r="F1560" s="479"/>
      <c r="G1560" s="479"/>
      <c r="H1560" s="479"/>
      <c r="I1560" s="479"/>
      <c r="J1560" s="479"/>
      <c r="K1560" s="479"/>
      <c r="L1560" s="479"/>
      <c r="M1560" s="479"/>
      <c r="N1560" s="623"/>
    </row>
    <row r="1561" spans="1:14" x14ac:dyDescent="0.2">
      <c r="A1561" s="479"/>
      <c r="B1561" s="479"/>
      <c r="C1561" s="479"/>
      <c r="D1561" s="479"/>
      <c r="E1561" s="479"/>
      <c r="F1561" s="479"/>
      <c r="G1561" s="479"/>
      <c r="H1561" s="479"/>
      <c r="I1561" s="479"/>
      <c r="J1561" s="479"/>
      <c r="K1561" s="479"/>
      <c r="L1561" s="479"/>
      <c r="M1561" s="479"/>
      <c r="N1561" s="623"/>
    </row>
    <row r="1562" spans="1:14" x14ac:dyDescent="0.2">
      <c r="A1562" s="479"/>
      <c r="B1562" s="479"/>
      <c r="C1562" s="479"/>
      <c r="D1562" s="479"/>
      <c r="E1562" s="479"/>
      <c r="F1562" s="479"/>
      <c r="G1562" s="479"/>
      <c r="H1562" s="479"/>
      <c r="I1562" s="479"/>
      <c r="J1562" s="479"/>
      <c r="K1562" s="479"/>
      <c r="L1562" s="479"/>
      <c r="M1562" s="479"/>
      <c r="N1562" s="623"/>
    </row>
    <row r="1563" spans="1:14" x14ac:dyDescent="0.2">
      <c r="A1563" s="479"/>
      <c r="B1563" s="479"/>
      <c r="C1563" s="479"/>
      <c r="D1563" s="479"/>
      <c r="E1563" s="479"/>
      <c r="F1563" s="479"/>
      <c r="G1563" s="479"/>
      <c r="H1563" s="479"/>
      <c r="I1563" s="479"/>
      <c r="J1563" s="479"/>
      <c r="K1563" s="479"/>
      <c r="L1563" s="479"/>
      <c r="M1563" s="479"/>
      <c r="N1563" s="623"/>
    </row>
    <row r="1564" spans="1:14" x14ac:dyDescent="0.2">
      <c r="A1564" s="479"/>
      <c r="B1564" s="479"/>
      <c r="C1564" s="479"/>
      <c r="D1564" s="479"/>
      <c r="E1564" s="479"/>
      <c r="F1564" s="479"/>
      <c r="G1564" s="479"/>
      <c r="H1564" s="479"/>
      <c r="I1564" s="479"/>
      <c r="J1564" s="479"/>
      <c r="K1564" s="479"/>
      <c r="L1564" s="479"/>
      <c r="M1564" s="479"/>
      <c r="N1564" s="623"/>
    </row>
    <row r="1565" spans="1:14" x14ac:dyDescent="0.2">
      <c r="A1565" s="479"/>
      <c r="B1565" s="479"/>
      <c r="C1565" s="479"/>
      <c r="D1565" s="479"/>
      <c r="E1565" s="479"/>
      <c r="F1565" s="479"/>
      <c r="G1565" s="479"/>
      <c r="H1565" s="479"/>
      <c r="I1565" s="479"/>
      <c r="J1565" s="479"/>
      <c r="K1565" s="479"/>
      <c r="L1565" s="479"/>
      <c r="M1565" s="479"/>
      <c r="N1565" s="623"/>
    </row>
    <row r="1566" spans="1:14" x14ac:dyDescent="0.2">
      <c r="A1566" s="479"/>
      <c r="B1566" s="479"/>
      <c r="C1566" s="479"/>
      <c r="D1566" s="479"/>
      <c r="E1566" s="479"/>
      <c r="F1566" s="479"/>
      <c r="G1566" s="479"/>
      <c r="H1566" s="479"/>
      <c r="I1566" s="479"/>
      <c r="J1566" s="479"/>
      <c r="K1566" s="479"/>
      <c r="L1566" s="479"/>
      <c r="M1566" s="479"/>
      <c r="N1566" s="623"/>
    </row>
    <row r="1567" spans="1:14" x14ac:dyDescent="0.2">
      <c r="A1567" s="479"/>
      <c r="B1567" s="479"/>
      <c r="C1567" s="479"/>
      <c r="D1567" s="479"/>
      <c r="E1567" s="479"/>
      <c r="F1567" s="479"/>
      <c r="G1567" s="479"/>
      <c r="H1567" s="479"/>
      <c r="I1567" s="479"/>
      <c r="J1567" s="479"/>
      <c r="K1567" s="479"/>
      <c r="L1567" s="479"/>
      <c r="M1567" s="479"/>
      <c r="N1567" s="623"/>
    </row>
    <row r="1568" spans="1:14" x14ac:dyDescent="0.2">
      <c r="A1568" s="479"/>
      <c r="B1568" s="479"/>
      <c r="C1568" s="479"/>
      <c r="D1568" s="479"/>
      <c r="E1568" s="479"/>
      <c r="F1568" s="479"/>
      <c r="G1568" s="479"/>
      <c r="H1568" s="479"/>
      <c r="I1568" s="479"/>
      <c r="J1568" s="479"/>
      <c r="K1568" s="479"/>
      <c r="L1568" s="479"/>
      <c r="M1568" s="479"/>
      <c r="N1568" s="623"/>
    </row>
    <row r="1569" spans="1:14" x14ac:dyDescent="0.2">
      <c r="A1569" s="479"/>
      <c r="B1569" s="479"/>
      <c r="C1569" s="479"/>
      <c r="D1569" s="479"/>
      <c r="E1569" s="479"/>
      <c r="F1569" s="479"/>
      <c r="G1569" s="479"/>
      <c r="H1569" s="479"/>
      <c r="I1569" s="479"/>
      <c r="J1569" s="479"/>
      <c r="K1569" s="479"/>
      <c r="L1569" s="479"/>
      <c r="M1569" s="479"/>
      <c r="N1569" s="623"/>
    </row>
    <row r="1570" spans="1:14" x14ac:dyDescent="0.2">
      <c r="A1570" s="479"/>
      <c r="B1570" s="479"/>
      <c r="C1570" s="479"/>
      <c r="D1570" s="479"/>
      <c r="E1570" s="479"/>
      <c r="F1570" s="479"/>
      <c r="G1570" s="479"/>
      <c r="H1570" s="479"/>
      <c r="I1570" s="479"/>
      <c r="J1570" s="479"/>
      <c r="K1570" s="479"/>
      <c r="L1570" s="479"/>
      <c r="M1570" s="479"/>
      <c r="N1570" s="623"/>
    </row>
    <row r="1571" spans="1:14" x14ac:dyDescent="0.2">
      <c r="A1571" s="479"/>
      <c r="B1571" s="479"/>
      <c r="C1571" s="479"/>
      <c r="D1571" s="479"/>
      <c r="E1571" s="479"/>
      <c r="F1571" s="479"/>
      <c r="G1571" s="479"/>
      <c r="H1571" s="479"/>
      <c r="I1571" s="479"/>
      <c r="J1571" s="479"/>
      <c r="K1571" s="479"/>
      <c r="L1571" s="479"/>
      <c r="M1571" s="479"/>
      <c r="N1571" s="623"/>
    </row>
    <row r="1572" spans="1:14" x14ac:dyDescent="0.2">
      <c r="A1572" s="479"/>
      <c r="B1572" s="479"/>
      <c r="C1572" s="479"/>
      <c r="D1572" s="479"/>
      <c r="E1572" s="479"/>
      <c r="F1572" s="479"/>
      <c r="G1572" s="479"/>
      <c r="H1572" s="479"/>
      <c r="I1572" s="479"/>
      <c r="J1572" s="479"/>
      <c r="K1572" s="479"/>
      <c r="L1572" s="479"/>
      <c r="M1572" s="479"/>
      <c r="N1572" s="623"/>
    </row>
    <row r="1573" spans="1:14" x14ac:dyDescent="0.2">
      <c r="A1573" s="479"/>
      <c r="B1573" s="479"/>
      <c r="C1573" s="479"/>
      <c r="D1573" s="479"/>
      <c r="E1573" s="479"/>
      <c r="F1573" s="479"/>
      <c r="G1573" s="479"/>
      <c r="H1573" s="479"/>
      <c r="I1573" s="479"/>
      <c r="J1573" s="479"/>
      <c r="K1573" s="479"/>
      <c r="L1573" s="479"/>
      <c r="M1573" s="479"/>
      <c r="N1573" s="623"/>
    </row>
    <row r="1574" spans="1:14" x14ac:dyDescent="0.2">
      <c r="A1574" s="479"/>
      <c r="B1574" s="479"/>
      <c r="C1574" s="479"/>
      <c r="D1574" s="479"/>
      <c r="E1574" s="479"/>
      <c r="F1574" s="479"/>
      <c r="G1574" s="479"/>
      <c r="H1574" s="479"/>
      <c r="I1574" s="479"/>
      <c r="J1574" s="479"/>
      <c r="K1574" s="479"/>
      <c r="L1574" s="479"/>
      <c r="M1574" s="479"/>
      <c r="N1574" s="623"/>
    </row>
    <row r="1575" spans="1:14" x14ac:dyDescent="0.2">
      <c r="A1575" s="479"/>
      <c r="B1575" s="479"/>
      <c r="C1575" s="479"/>
      <c r="D1575" s="479"/>
      <c r="E1575" s="479"/>
      <c r="F1575" s="479"/>
      <c r="G1575" s="479"/>
      <c r="H1575" s="479"/>
      <c r="I1575" s="479"/>
      <c r="J1575" s="479"/>
      <c r="K1575" s="479"/>
      <c r="L1575" s="479"/>
      <c r="M1575" s="479"/>
      <c r="N1575" s="623"/>
    </row>
    <row r="1576" spans="1:14" x14ac:dyDescent="0.2">
      <c r="A1576" s="479"/>
      <c r="B1576" s="479"/>
      <c r="C1576" s="479"/>
      <c r="D1576" s="479"/>
      <c r="E1576" s="479"/>
      <c r="F1576" s="479"/>
      <c r="G1576" s="479"/>
      <c r="H1576" s="479"/>
      <c r="I1576" s="479"/>
      <c r="J1576" s="479"/>
      <c r="K1576" s="479"/>
      <c r="L1576" s="479"/>
      <c r="M1576" s="479"/>
      <c r="N1576" s="623"/>
    </row>
    <row r="1577" spans="1:14" x14ac:dyDescent="0.2">
      <c r="A1577" s="479"/>
      <c r="B1577" s="479"/>
      <c r="C1577" s="479"/>
      <c r="D1577" s="479"/>
      <c r="E1577" s="479"/>
      <c r="F1577" s="479"/>
      <c r="G1577" s="479"/>
      <c r="H1577" s="479"/>
      <c r="I1577" s="479"/>
      <c r="J1577" s="479"/>
      <c r="K1577" s="479"/>
      <c r="L1577" s="479"/>
      <c r="M1577" s="479"/>
      <c r="N1577" s="623"/>
    </row>
    <row r="1578" spans="1:14" x14ac:dyDescent="0.2">
      <c r="A1578" s="479"/>
      <c r="B1578" s="479"/>
      <c r="C1578" s="479"/>
      <c r="D1578" s="479"/>
      <c r="E1578" s="479"/>
      <c r="F1578" s="479"/>
      <c r="G1578" s="479"/>
      <c r="H1578" s="479"/>
      <c r="I1578" s="479"/>
      <c r="J1578" s="479"/>
      <c r="K1578" s="479"/>
      <c r="L1578" s="479"/>
      <c r="M1578" s="479"/>
      <c r="N1578" s="623"/>
    </row>
    <row r="1579" spans="1:14" x14ac:dyDescent="0.2">
      <c r="A1579" s="479"/>
      <c r="B1579" s="479"/>
      <c r="C1579" s="479"/>
      <c r="D1579" s="479"/>
      <c r="E1579" s="479"/>
      <c r="F1579" s="479"/>
      <c r="G1579" s="479"/>
      <c r="H1579" s="479"/>
      <c r="I1579" s="479"/>
      <c r="J1579" s="479"/>
      <c r="K1579" s="479"/>
      <c r="L1579" s="479"/>
      <c r="M1579" s="479"/>
      <c r="N1579" s="623"/>
    </row>
    <row r="1580" spans="1:14" x14ac:dyDescent="0.2">
      <c r="A1580" s="479"/>
      <c r="B1580" s="479"/>
      <c r="C1580" s="479"/>
      <c r="D1580" s="479"/>
      <c r="E1580" s="479"/>
      <c r="F1580" s="479"/>
      <c r="G1580" s="479"/>
      <c r="H1580" s="479"/>
      <c r="I1580" s="479"/>
      <c r="J1580" s="479"/>
      <c r="K1580" s="479"/>
      <c r="L1580" s="479"/>
      <c r="M1580" s="479"/>
      <c r="N1580" s="623"/>
    </row>
    <row r="1581" spans="1:14" x14ac:dyDescent="0.2">
      <c r="A1581" s="479"/>
      <c r="B1581" s="479"/>
      <c r="C1581" s="479"/>
      <c r="D1581" s="479"/>
      <c r="E1581" s="479"/>
      <c r="F1581" s="479"/>
      <c r="G1581" s="479"/>
      <c r="H1581" s="479"/>
      <c r="I1581" s="479"/>
      <c r="J1581" s="479"/>
      <c r="K1581" s="479"/>
      <c r="L1581" s="479"/>
      <c r="M1581" s="479"/>
      <c r="N1581" s="623"/>
    </row>
    <row r="1582" spans="1:14" x14ac:dyDescent="0.2">
      <c r="A1582" s="479"/>
      <c r="B1582" s="479"/>
      <c r="C1582" s="479"/>
      <c r="D1582" s="479"/>
      <c r="E1582" s="479"/>
      <c r="F1582" s="479"/>
      <c r="G1582" s="479"/>
      <c r="H1582" s="479"/>
      <c r="I1582" s="479"/>
      <c r="J1582" s="479"/>
      <c r="K1582" s="479"/>
      <c r="L1582" s="479"/>
      <c r="M1582" s="479"/>
      <c r="N1582" s="623"/>
    </row>
    <row r="1583" spans="1:14" x14ac:dyDescent="0.2">
      <c r="A1583" s="479"/>
      <c r="B1583" s="479"/>
      <c r="C1583" s="479"/>
      <c r="D1583" s="479"/>
      <c r="E1583" s="479"/>
      <c r="F1583" s="479"/>
      <c r="G1583" s="479"/>
      <c r="H1583" s="479"/>
      <c r="I1583" s="479"/>
      <c r="J1583" s="479"/>
      <c r="K1583" s="479"/>
      <c r="L1583" s="479"/>
      <c r="M1583" s="479"/>
      <c r="N1583" s="623"/>
    </row>
    <row r="1584" spans="1:14" x14ac:dyDescent="0.2">
      <c r="A1584" s="479"/>
      <c r="B1584" s="479"/>
      <c r="C1584" s="479"/>
      <c r="D1584" s="479"/>
      <c r="E1584" s="479"/>
      <c r="F1584" s="479"/>
      <c r="G1584" s="479"/>
      <c r="H1584" s="479"/>
      <c r="I1584" s="479"/>
      <c r="J1584" s="479"/>
      <c r="K1584" s="479"/>
      <c r="L1584" s="479"/>
      <c r="M1584" s="479"/>
      <c r="N1584" s="623"/>
    </row>
    <row r="1585" spans="1:14" x14ac:dyDescent="0.2">
      <c r="A1585" s="479"/>
      <c r="B1585" s="479"/>
      <c r="C1585" s="479"/>
      <c r="D1585" s="479"/>
      <c r="E1585" s="479"/>
      <c r="F1585" s="479"/>
      <c r="G1585" s="479"/>
      <c r="H1585" s="479"/>
      <c r="I1585" s="479"/>
      <c r="J1585" s="479"/>
      <c r="K1585" s="479"/>
      <c r="L1585" s="479"/>
      <c r="M1585" s="479"/>
      <c r="N1585" s="623"/>
    </row>
    <row r="1586" spans="1:14" x14ac:dyDescent="0.2">
      <c r="A1586" s="479"/>
      <c r="B1586" s="479"/>
      <c r="C1586" s="479"/>
      <c r="D1586" s="479"/>
      <c r="E1586" s="479"/>
      <c r="F1586" s="479"/>
      <c r="G1586" s="479"/>
      <c r="H1586" s="479"/>
      <c r="I1586" s="479"/>
      <c r="J1586" s="479"/>
      <c r="K1586" s="479"/>
      <c r="L1586" s="479"/>
      <c r="M1586" s="479"/>
      <c r="N1586" s="623"/>
    </row>
    <row r="1587" spans="1:14" x14ac:dyDescent="0.2">
      <c r="A1587" s="479"/>
      <c r="B1587" s="479"/>
      <c r="C1587" s="479"/>
      <c r="D1587" s="479"/>
      <c r="E1587" s="479"/>
      <c r="F1587" s="479"/>
      <c r="G1587" s="479"/>
      <c r="H1587" s="479"/>
      <c r="I1587" s="479"/>
      <c r="J1587" s="479"/>
      <c r="K1587" s="479"/>
      <c r="L1587" s="479"/>
      <c r="M1587" s="479"/>
      <c r="N1587" s="623"/>
    </row>
    <row r="1588" spans="1:14" x14ac:dyDescent="0.2">
      <c r="A1588" s="479"/>
      <c r="B1588" s="479"/>
      <c r="C1588" s="479"/>
      <c r="D1588" s="479"/>
      <c r="E1588" s="479"/>
      <c r="F1588" s="479"/>
      <c r="G1588" s="479"/>
      <c r="H1588" s="479"/>
      <c r="I1588" s="479"/>
      <c r="J1588" s="479"/>
      <c r="K1588" s="479"/>
      <c r="L1588" s="479"/>
      <c r="M1588" s="479"/>
      <c r="N1588" s="623"/>
    </row>
    <row r="1589" spans="1:14" x14ac:dyDescent="0.2">
      <c r="A1589" s="479"/>
      <c r="B1589" s="479"/>
      <c r="C1589" s="479"/>
      <c r="D1589" s="479"/>
      <c r="E1589" s="479"/>
      <c r="F1589" s="479"/>
      <c r="G1589" s="479"/>
      <c r="H1589" s="479"/>
      <c r="I1589" s="479"/>
      <c r="J1589" s="479"/>
      <c r="K1589" s="479"/>
      <c r="L1589" s="479"/>
      <c r="M1589" s="479"/>
      <c r="N1589" s="623"/>
    </row>
    <row r="1590" spans="1:14" x14ac:dyDescent="0.2">
      <c r="A1590" s="479"/>
      <c r="B1590" s="479"/>
      <c r="C1590" s="479"/>
      <c r="D1590" s="479"/>
      <c r="E1590" s="479"/>
      <c r="F1590" s="479"/>
      <c r="G1590" s="479"/>
      <c r="H1590" s="479"/>
      <c r="I1590" s="479"/>
      <c r="J1590" s="479"/>
      <c r="K1590" s="479"/>
      <c r="L1590" s="479"/>
      <c r="M1590" s="479"/>
      <c r="N1590" s="623"/>
    </row>
    <row r="1591" spans="1:14" x14ac:dyDescent="0.2">
      <c r="A1591" s="479"/>
      <c r="B1591" s="479"/>
      <c r="C1591" s="479"/>
      <c r="D1591" s="479"/>
      <c r="E1591" s="479"/>
      <c r="F1591" s="479"/>
      <c r="G1591" s="479"/>
      <c r="H1591" s="479"/>
      <c r="I1591" s="479"/>
      <c r="J1591" s="479"/>
      <c r="K1591" s="479"/>
      <c r="L1591" s="479"/>
      <c r="M1591" s="479"/>
      <c r="N1591" s="623"/>
    </row>
    <row r="1592" spans="1:14" x14ac:dyDescent="0.2">
      <c r="A1592" s="479"/>
      <c r="B1592" s="479"/>
      <c r="C1592" s="479"/>
      <c r="D1592" s="479"/>
      <c r="E1592" s="479"/>
      <c r="F1592" s="479"/>
      <c r="G1592" s="479"/>
      <c r="H1592" s="479"/>
      <c r="I1592" s="479"/>
      <c r="J1592" s="479"/>
      <c r="K1592" s="479"/>
      <c r="L1592" s="479"/>
      <c r="M1592" s="479"/>
      <c r="N1592" s="623"/>
    </row>
    <row r="1593" spans="1:14" x14ac:dyDescent="0.2">
      <c r="A1593" s="479"/>
      <c r="B1593" s="479"/>
      <c r="C1593" s="479"/>
      <c r="D1593" s="479"/>
      <c r="E1593" s="479"/>
      <c r="F1593" s="479"/>
      <c r="G1593" s="479"/>
      <c r="H1593" s="479"/>
      <c r="I1593" s="479"/>
      <c r="J1593" s="479"/>
      <c r="K1593" s="479"/>
      <c r="L1593" s="479"/>
      <c r="M1593" s="479"/>
      <c r="N1593" s="623"/>
    </row>
    <row r="1594" spans="1:14" x14ac:dyDescent="0.2">
      <c r="A1594" s="479"/>
      <c r="B1594" s="479"/>
      <c r="C1594" s="479"/>
      <c r="D1594" s="479"/>
      <c r="E1594" s="479"/>
      <c r="F1594" s="479"/>
      <c r="G1594" s="479"/>
      <c r="H1594" s="479"/>
      <c r="I1594" s="479"/>
      <c r="J1594" s="479"/>
      <c r="K1594" s="479"/>
      <c r="L1594" s="479"/>
      <c r="M1594" s="479"/>
      <c r="N1594" s="623"/>
    </row>
    <row r="1595" spans="1:14" x14ac:dyDescent="0.2">
      <c r="A1595" s="479"/>
      <c r="B1595" s="479"/>
      <c r="C1595" s="479"/>
      <c r="D1595" s="479"/>
      <c r="E1595" s="479"/>
      <c r="F1595" s="479"/>
      <c r="G1595" s="479"/>
      <c r="H1595" s="479"/>
      <c r="I1595" s="479"/>
      <c r="J1595" s="479"/>
      <c r="K1595" s="479"/>
      <c r="L1595" s="479"/>
      <c r="M1595" s="479"/>
      <c r="N1595" s="623"/>
    </row>
    <row r="1596" spans="1:14" x14ac:dyDescent="0.2">
      <c r="A1596" s="479"/>
      <c r="B1596" s="479"/>
      <c r="C1596" s="479"/>
      <c r="D1596" s="479"/>
      <c r="E1596" s="479"/>
      <c r="F1596" s="479"/>
      <c r="G1596" s="479"/>
      <c r="H1596" s="479"/>
      <c r="I1596" s="479"/>
      <c r="J1596" s="479"/>
      <c r="K1596" s="479"/>
      <c r="L1596" s="479"/>
      <c r="M1596" s="479"/>
      <c r="N1596" s="623"/>
    </row>
    <row r="1597" spans="1:14" x14ac:dyDescent="0.2">
      <c r="A1597" s="479"/>
      <c r="B1597" s="479"/>
      <c r="C1597" s="479"/>
      <c r="D1597" s="479"/>
      <c r="E1597" s="479"/>
      <c r="F1597" s="479"/>
      <c r="G1597" s="479"/>
      <c r="H1597" s="479"/>
      <c r="I1597" s="479"/>
      <c r="J1597" s="479"/>
      <c r="K1597" s="479"/>
      <c r="L1597" s="479"/>
      <c r="M1597" s="479"/>
      <c r="N1597" s="623"/>
    </row>
    <row r="1598" spans="1:14" x14ac:dyDescent="0.2">
      <c r="A1598" s="479"/>
      <c r="B1598" s="479"/>
      <c r="C1598" s="479"/>
      <c r="D1598" s="479"/>
      <c r="E1598" s="479"/>
      <c r="F1598" s="479"/>
      <c r="G1598" s="479"/>
      <c r="H1598" s="479"/>
      <c r="I1598" s="479"/>
      <c r="J1598" s="479"/>
      <c r="K1598" s="479"/>
      <c r="L1598" s="479"/>
      <c r="M1598" s="479"/>
      <c r="N1598" s="623"/>
    </row>
    <row r="1599" spans="1:14" x14ac:dyDescent="0.2">
      <c r="A1599" s="479"/>
      <c r="B1599" s="479"/>
      <c r="C1599" s="479"/>
      <c r="D1599" s="479"/>
      <c r="E1599" s="479"/>
      <c r="F1599" s="479"/>
      <c r="G1599" s="479"/>
      <c r="H1599" s="479"/>
      <c r="I1599" s="479"/>
      <c r="J1599" s="479"/>
      <c r="K1599" s="479"/>
      <c r="L1599" s="479"/>
      <c r="M1599" s="479"/>
      <c r="N1599" s="623"/>
    </row>
    <row r="1600" spans="1:14" x14ac:dyDescent="0.2">
      <c r="A1600" s="479"/>
      <c r="B1600" s="479"/>
      <c r="C1600" s="479"/>
      <c r="D1600" s="479"/>
      <c r="E1600" s="479"/>
      <c r="F1600" s="479"/>
      <c r="G1600" s="479"/>
      <c r="H1600" s="479"/>
      <c r="I1600" s="479"/>
      <c r="J1600" s="479"/>
      <c r="K1600" s="479"/>
      <c r="L1600" s="479"/>
      <c r="M1600" s="479"/>
      <c r="N1600" s="623"/>
    </row>
    <row r="1601" spans="1:14" x14ac:dyDescent="0.2">
      <c r="A1601" s="479"/>
      <c r="B1601" s="479"/>
      <c r="C1601" s="479"/>
      <c r="D1601" s="479"/>
      <c r="E1601" s="479"/>
      <c r="F1601" s="479"/>
      <c r="G1601" s="479"/>
      <c r="H1601" s="479"/>
      <c r="I1601" s="479"/>
      <c r="J1601" s="479"/>
      <c r="K1601" s="479"/>
      <c r="L1601" s="479"/>
      <c r="M1601" s="479"/>
      <c r="N1601" s="623"/>
    </row>
    <row r="1602" spans="1:14" x14ac:dyDescent="0.2">
      <c r="A1602" s="479"/>
      <c r="B1602" s="479"/>
      <c r="C1602" s="479"/>
      <c r="D1602" s="479"/>
      <c r="E1602" s="479"/>
      <c r="F1602" s="479"/>
      <c r="G1602" s="479"/>
      <c r="H1602" s="479"/>
      <c r="I1602" s="479"/>
      <c r="J1602" s="479"/>
      <c r="K1602" s="479"/>
      <c r="L1602" s="479"/>
      <c r="M1602" s="479"/>
      <c r="N1602" s="623"/>
    </row>
    <row r="1603" spans="1:14" x14ac:dyDescent="0.2">
      <c r="A1603" s="479"/>
      <c r="B1603" s="479"/>
      <c r="C1603" s="479"/>
      <c r="D1603" s="479"/>
      <c r="E1603" s="479"/>
      <c r="F1603" s="479"/>
      <c r="G1603" s="479"/>
      <c r="H1603" s="479"/>
      <c r="I1603" s="479"/>
      <c r="J1603" s="479"/>
      <c r="K1603" s="479"/>
      <c r="L1603" s="479"/>
      <c r="M1603" s="479"/>
      <c r="N1603" s="623"/>
    </row>
    <row r="1604" spans="1:14" x14ac:dyDescent="0.2">
      <c r="A1604" s="479"/>
      <c r="B1604" s="479"/>
      <c r="C1604" s="479"/>
      <c r="D1604" s="479"/>
      <c r="E1604" s="479"/>
      <c r="F1604" s="479"/>
      <c r="G1604" s="479"/>
      <c r="H1604" s="479"/>
      <c r="I1604" s="479"/>
      <c r="J1604" s="479"/>
      <c r="K1604" s="479"/>
      <c r="L1604" s="479"/>
      <c r="M1604" s="479"/>
      <c r="N1604" s="623"/>
    </row>
    <row r="1605" spans="1:14" x14ac:dyDescent="0.2">
      <c r="A1605" s="479"/>
      <c r="B1605" s="479"/>
      <c r="C1605" s="479"/>
      <c r="D1605" s="479"/>
      <c r="E1605" s="479"/>
      <c r="F1605" s="479"/>
      <c r="G1605" s="479"/>
      <c r="H1605" s="479"/>
      <c r="I1605" s="479"/>
      <c r="J1605" s="479"/>
      <c r="K1605" s="479"/>
      <c r="L1605" s="479"/>
      <c r="M1605" s="479"/>
      <c r="N1605" s="623"/>
    </row>
    <row r="1606" spans="1:14" x14ac:dyDescent="0.2">
      <c r="A1606" s="479"/>
      <c r="B1606" s="479"/>
      <c r="C1606" s="479"/>
      <c r="D1606" s="479"/>
      <c r="E1606" s="479"/>
      <c r="F1606" s="479"/>
      <c r="G1606" s="479"/>
      <c r="H1606" s="479"/>
      <c r="I1606" s="479"/>
      <c r="J1606" s="479"/>
      <c r="K1606" s="479"/>
      <c r="L1606" s="479"/>
      <c r="M1606" s="479"/>
      <c r="N1606" s="623"/>
    </row>
    <row r="1607" spans="1:14" x14ac:dyDescent="0.2">
      <c r="A1607" s="479"/>
      <c r="B1607" s="479"/>
      <c r="C1607" s="479"/>
      <c r="D1607" s="479"/>
      <c r="E1607" s="479"/>
      <c r="F1607" s="479"/>
      <c r="G1607" s="479"/>
      <c r="H1607" s="479"/>
      <c r="I1607" s="479"/>
      <c r="J1607" s="479"/>
      <c r="K1607" s="479"/>
      <c r="L1607" s="479"/>
      <c r="M1607" s="479"/>
      <c r="N1607" s="623"/>
    </row>
    <row r="1608" spans="1:14" x14ac:dyDescent="0.2">
      <c r="A1608" s="479"/>
      <c r="B1608" s="479"/>
      <c r="C1608" s="479"/>
      <c r="D1608" s="479"/>
      <c r="E1608" s="479"/>
      <c r="F1608" s="479"/>
      <c r="G1608" s="479"/>
      <c r="H1608" s="479"/>
      <c r="I1608" s="479"/>
      <c r="J1608" s="479"/>
      <c r="K1608" s="479"/>
      <c r="L1608" s="479"/>
      <c r="M1608" s="479"/>
      <c r="N1608" s="623"/>
    </row>
    <row r="1609" spans="1:14" x14ac:dyDescent="0.2">
      <c r="A1609" s="479"/>
      <c r="B1609" s="479"/>
      <c r="C1609" s="479"/>
      <c r="D1609" s="479"/>
      <c r="E1609" s="479"/>
      <c r="F1609" s="479"/>
      <c r="G1609" s="479"/>
      <c r="H1609" s="479"/>
      <c r="I1609" s="479"/>
      <c r="J1609" s="479"/>
      <c r="K1609" s="479"/>
      <c r="L1609" s="479"/>
      <c r="M1609" s="479"/>
      <c r="N1609" s="623"/>
    </row>
    <row r="1610" spans="1:14" x14ac:dyDescent="0.2">
      <c r="A1610" s="479"/>
      <c r="B1610" s="479"/>
      <c r="C1610" s="479"/>
      <c r="D1610" s="479"/>
      <c r="E1610" s="479"/>
      <c r="F1610" s="479"/>
      <c r="G1610" s="479"/>
      <c r="H1610" s="479"/>
      <c r="I1610" s="479"/>
      <c r="J1610" s="479"/>
      <c r="K1610" s="479"/>
      <c r="L1610" s="479"/>
      <c r="M1610" s="479"/>
      <c r="N1610" s="623"/>
    </row>
    <row r="1611" spans="1:14" x14ac:dyDescent="0.2">
      <c r="A1611" s="479"/>
      <c r="B1611" s="479"/>
      <c r="C1611" s="479"/>
      <c r="D1611" s="479"/>
      <c r="E1611" s="479"/>
      <c r="F1611" s="479"/>
      <c r="G1611" s="479"/>
      <c r="H1611" s="479"/>
      <c r="I1611" s="479"/>
      <c r="J1611" s="479"/>
      <c r="K1611" s="479"/>
      <c r="L1611" s="479"/>
      <c r="M1611" s="479"/>
      <c r="N1611" s="623"/>
    </row>
    <row r="1612" spans="1:14" x14ac:dyDescent="0.2">
      <c r="A1612" s="479"/>
      <c r="B1612" s="479"/>
      <c r="C1612" s="479"/>
      <c r="D1612" s="479"/>
      <c r="E1612" s="479"/>
      <c r="F1612" s="479"/>
      <c r="G1612" s="479"/>
      <c r="H1612" s="479"/>
      <c r="I1612" s="479"/>
      <c r="J1612" s="479"/>
      <c r="K1612" s="479"/>
      <c r="L1612" s="479"/>
      <c r="M1612" s="479"/>
      <c r="N1612" s="623"/>
    </row>
    <row r="1613" spans="1:14" x14ac:dyDescent="0.2">
      <c r="A1613" s="479"/>
      <c r="B1613" s="479"/>
      <c r="C1613" s="479"/>
      <c r="D1613" s="479"/>
      <c r="E1613" s="479"/>
      <c r="F1613" s="479"/>
      <c r="G1613" s="479"/>
      <c r="H1613" s="479"/>
      <c r="I1613" s="479"/>
      <c r="J1613" s="479"/>
      <c r="K1613" s="479"/>
      <c r="L1613" s="479"/>
      <c r="M1613" s="479"/>
      <c r="N1613" s="623"/>
    </row>
    <row r="1614" spans="1:14" x14ac:dyDescent="0.2">
      <c r="A1614" s="479"/>
      <c r="B1614" s="479"/>
      <c r="C1614" s="479"/>
      <c r="D1614" s="479"/>
      <c r="E1614" s="479"/>
      <c r="F1614" s="479"/>
      <c r="G1614" s="479"/>
      <c r="H1614" s="479"/>
      <c r="I1614" s="479"/>
      <c r="J1614" s="479"/>
      <c r="K1614" s="479"/>
      <c r="L1614" s="479"/>
      <c r="M1614" s="479"/>
      <c r="N1614" s="623"/>
    </row>
    <row r="1615" spans="1:14" x14ac:dyDescent="0.2">
      <c r="A1615" s="479"/>
      <c r="B1615" s="479"/>
      <c r="C1615" s="479"/>
      <c r="D1615" s="479"/>
      <c r="E1615" s="479"/>
      <c r="F1615" s="479"/>
      <c r="G1615" s="479"/>
      <c r="H1615" s="479"/>
      <c r="I1615" s="479"/>
      <c r="J1615" s="479"/>
      <c r="K1615" s="479"/>
      <c r="L1615" s="479"/>
      <c r="M1615" s="479"/>
      <c r="N1615" s="623"/>
    </row>
    <row r="1616" spans="1:14" x14ac:dyDescent="0.2">
      <c r="A1616" s="479"/>
      <c r="B1616" s="479"/>
      <c r="C1616" s="479"/>
      <c r="D1616" s="479"/>
      <c r="E1616" s="479"/>
      <c r="F1616" s="479"/>
      <c r="G1616" s="479"/>
      <c r="H1616" s="479"/>
      <c r="I1616" s="479"/>
      <c r="J1616" s="479"/>
      <c r="K1616" s="479"/>
      <c r="L1616" s="479"/>
      <c r="M1616" s="479"/>
      <c r="N1616" s="623"/>
    </row>
    <row r="1617" spans="1:14" x14ac:dyDescent="0.2">
      <c r="A1617" s="479"/>
      <c r="B1617" s="479"/>
      <c r="C1617" s="479"/>
      <c r="D1617" s="479"/>
      <c r="E1617" s="479"/>
      <c r="F1617" s="479"/>
      <c r="G1617" s="479"/>
      <c r="H1617" s="479"/>
      <c r="I1617" s="479"/>
      <c r="J1617" s="479"/>
      <c r="K1617" s="479"/>
      <c r="L1617" s="479"/>
      <c r="M1617" s="479"/>
      <c r="N1617" s="623"/>
    </row>
    <row r="1618" spans="1:14" x14ac:dyDescent="0.2">
      <c r="A1618" s="479"/>
      <c r="B1618" s="479"/>
      <c r="C1618" s="479"/>
      <c r="D1618" s="479"/>
      <c r="E1618" s="479"/>
      <c r="F1618" s="479"/>
      <c r="G1618" s="479"/>
      <c r="H1618" s="479"/>
      <c r="I1618" s="479"/>
      <c r="J1618" s="479"/>
      <c r="K1618" s="479"/>
      <c r="L1618" s="479"/>
      <c r="M1618" s="479"/>
      <c r="N1618" s="623"/>
    </row>
    <row r="1619" spans="1:14" x14ac:dyDescent="0.2">
      <c r="A1619" s="479"/>
      <c r="B1619" s="479"/>
      <c r="C1619" s="479"/>
      <c r="D1619" s="479"/>
      <c r="E1619" s="479"/>
      <c r="F1619" s="479"/>
      <c r="G1619" s="479"/>
      <c r="H1619" s="479"/>
      <c r="I1619" s="479"/>
      <c r="J1619" s="479"/>
      <c r="K1619" s="479"/>
      <c r="L1619" s="479"/>
      <c r="M1619" s="479"/>
      <c r="N1619" s="623"/>
    </row>
    <row r="1620" spans="1:14" x14ac:dyDescent="0.2">
      <c r="A1620" s="479"/>
      <c r="B1620" s="479"/>
      <c r="C1620" s="479"/>
      <c r="D1620" s="479"/>
      <c r="E1620" s="479"/>
      <c r="F1620" s="479"/>
      <c r="G1620" s="479"/>
      <c r="H1620" s="479"/>
      <c r="I1620" s="479"/>
      <c r="J1620" s="479"/>
      <c r="K1620" s="479"/>
      <c r="L1620" s="479"/>
      <c r="M1620" s="479"/>
      <c r="N1620" s="623"/>
    </row>
    <row r="1621" spans="1:14" x14ac:dyDescent="0.2">
      <c r="A1621" s="479"/>
      <c r="B1621" s="479"/>
      <c r="C1621" s="479"/>
      <c r="D1621" s="479"/>
      <c r="E1621" s="479"/>
      <c r="F1621" s="479"/>
      <c r="G1621" s="479"/>
      <c r="H1621" s="479"/>
      <c r="I1621" s="479"/>
      <c r="J1621" s="479"/>
      <c r="K1621" s="479"/>
      <c r="L1621" s="479"/>
      <c r="M1621" s="479"/>
      <c r="N1621" s="623"/>
    </row>
    <row r="1622" spans="1:14" x14ac:dyDescent="0.2">
      <c r="A1622" s="479"/>
      <c r="B1622" s="479"/>
      <c r="C1622" s="479"/>
      <c r="D1622" s="479"/>
      <c r="E1622" s="479"/>
      <c r="F1622" s="479"/>
      <c r="G1622" s="479"/>
      <c r="H1622" s="479"/>
      <c r="I1622" s="479"/>
      <c r="J1622" s="479"/>
      <c r="K1622" s="479"/>
      <c r="L1622" s="479"/>
      <c r="M1622" s="479"/>
      <c r="N1622" s="623"/>
    </row>
    <row r="1623" spans="1:14" x14ac:dyDescent="0.2">
      <c r="A1623" s="479"/>
      <c r="B1623" s="479"/>
      <c r="C1623" s="479"/>
      <c r="D1623" s="479"/>
      <c r="E1623" s="479"/>
      <c r="F1623" s="479"/>
      <c r="G1623" s="479"/>
      <c r="H1623" s="479"/>
      <c r="I1623" s="479"/>
      <c r="J1623" s="479"/>
      <c r="K1623" s="479"/>
      <c r="L1623" s="479"/>
      <c r="M1623" s="479"/>
      <c r="N1623" s="623"/>
    </row>
    <row r="1624" spans="1:14" x14ac:dyDescent="0.2">
      <c r="A1624" s="479"/>
      <c r="B1624" s="479"/>
      <c r="C1624" s="479"/>
      <c r="D1624" s="479"/>
      <c r="E1624" s="479"/>
      <c r="F1624" s="479"/>
      <c r="G1624" s="479"/>
      <c r="H1624" s="479"/>
      <c r="I1624" s="479"/>
      <c r="J1624" s="479"/>
      <c r="K1624" s="479"/>
      <c r="L1624" s="479"/>
      <c r="M1624" s="479"/>
      <c r="N1624" s="623"/>
    </row>
    <row r="1625" spans="1:14" x14ac:dyDescent="0.2">
      <c r="A1625" s="479"/>
      <c r="B1625" s="479"/>
      <c r="C1625" s="479"/>
      <c r="D1625" s="479"/>
      <c r="E1625" s="479"/>
      <c r="F1625" s="479"/>
      <c r="G1625" s="479"/>
      <c r="H1625" s="479"/>
      <c r="I1625" s="479"/>
      <c r="J1625" s="479"/>
      <c r="K1625" s="479"/>
      <c r="L1625" s="479"/>
      <c r="M1625" s="479"/>
      <c r="N1625" s="623"/>
    </row>
    <row r="1626" spans="1:14" x14ac:dyDescent="0.2">
      <c r="A1626" s="479"/>
      <c r="B1626" s="479"/>
      <c r="C1626" s="479"/>
      <c r="D1626" s="479"/>
      <c r="E1626" s="479"/>
      <c r="F1626" s="479"/>
      <c r="G1626" s="479"/>
      <c r="H1626" s="479"/>
      <c r="I1626" s="479"/>
      <c r="J1626" s="479"/>
      <c r="K1626" s="479"/>
      <c r="L1626" s="479"/>
      <c r="M1626" s="479"/>
      <c r="N1626" s="623"/>
    </row>
    <row r="1627" spans="1:14" x14ac:dyDescent="0.2">
      <c r="A1627" s="479"/>
      <c r="B1627" s="479"/>
      <c r="C1627" s="479"/>
      <c r="D1627" s="479"/>
      <c r="E1627" s="479"/>
      <c r="F1627" s="479"/>
      <c r="G1627" s="479"/>
      <c r="H1627" s="479"/>
      <c r="I1627" s="479"/>
      <c r="J1627" s="479"/>
      <c r="K1627" s="479"/>
      <c r="L1627" s="479"/>
      <c r="M1627" s="479"/>
      <c r="N1627" s="623"/>
    </row>
    <row r="1628" spans="1:14" x14ac:dyDescent="0.2">
      <c r="A1628" s="479"/>
      <c r="B1628" s="479"/>
      <c r="C1628" s="479"/>
      <c r="D1628" s="479"/>
      <c r="E1628" s="479"/>
      <c r="F1628" s="479"/>
      <c r="G1628" s="479"/>
      <c r="H1628" s="479"/>
      <c r="I1628" s="479"/>
      <c r="J1628" s="479"/>
      <c r="K1628" s="479"/>
      <c r="L1628" s="479"/>
      <c r="M1628" s="479"/>
      <c r="N1628" s="623"/>
    </row>
    <row r="1629" spans="1:14" x14ac:dyDescent="0.2">
      <c r="A1629" s="479"/>
      <c r="B1629" s="479"/>
      <c r="C1629" s="479"/>
      <c r="D1629" s="479"/>
      <c r="E1629" s="479"/>
      <c r="F1629" s="479"/>
      <c r="G1629" s="479"/>
      <c r="H1629" s="479"/>
      <c r="I1629" s="479"/>
      <c r="J1629" s="479"/>
      <c r="K1629" s="479"/>
      <c r="L1629" s="479"/>
      <c r="M1629" s="479"/>
      <c r="N1629" s="623"/>
    </row>
    <row r="1630" spans="1:14" x14ac:dyDescent="0.2">
      <c r="A1630" s="479"/>
      <c r="B1630" s="479"/>
      <c r="C1630" s="479"/>
      <c r="D1630" s="479"/>
      <c r="E1630" s="479"/>
      <c r="F1630" s="479"/>
      <c r="G1630" s="479"/>
      <c r="H1630" s="479"/>
      <c r="I1630" s="479"/>
      <c r="J1630" s="479"/>
      <c r="K1630" s="479"/>
      <c r="L1630" s="479"/>
      <c r="M1630" s="479"/>
      <c r="N1630" s="623"/>
    </row>
    <row r="1631" spans="1:14" x14ac:dyDescent="0.2">
      <c r="A1631" s="479"/>
      <c r="B1631" s="479"/>
      <c r="C1631" s="479"/>
      <c r="D1631" s="479"/>
      <c r="E1631" s="479"/>
      <c r="F1631" s="479"/>
      <c r="G1631" s="479"/>
      <c r="H1631" s="479"/>
      <c r="I1631" s="479"/>
      <c r="J1631" s="479"/>
      <c r="K1631" s="479"/>
      <c r="L1631" s="479"/>
      <c r="M1631" s="479"/>
      <c r="N1631" s="623"/>
    </row>
    <row r="1632" spans="1:14" x14ac:dyDescent="0.2">
      <c r="A1632" s="479"/>
      <c r="B1632" s="479"/>
      <c r="C1632" s="479"/>
      <c r="D1632" s="479"/>
      <c r="E1632" s="479"/>
      <c r="F1632" s="479"/>
      <c r="G1632" s="479"/>
      <c r="H1632" s="479"/>
      <c r="I1632" s="479"/>
      <c r="J1632" s="479"/>
      <c r="K1632" s="479"/>
      <c r="L1632" s="479"/>
      <c r="M1632" s="479"/>
      <c r="N1632" s="623"/>
    </row>
    <row r="1633" spans="1:14" x14ac:dyDescent="0.2">
      <c r="A1633" s="479"/>
      <c r="B1633" s="479"/>
      <c r="C1633" s="479"/>
      <c r="D1633" s="479"/>
      <c r="E1633" s="479"/>
      <c r="F1633" s="479"/>
      <c r="G1633" s="479"/>
      <c r="H1633" s="479"/>
      <c r="I1633" s="479"/>
      <c r="J1633" s="479"/>
      <c r="K1633" s="479"/>
      <c r="L1633" s="479"/>
      <c r="M1633" s="479"/>
      <c r="N1633" s="623"/>
    </row>
    <row r="1634" spans="1:14" x14ac:dyDescent="0.2">
      <c r="A1634" s="479"/>
      <c r="B1634" s="479"/>
      <c r="C1634" s="479"/>
      <c r="D1634" s="479"/>
      <c r="E1634" s="479"/>
      <c r="F1634" s="479"/>
      <c r="G1634" s="479"/>
      <c r="H1634" s="479"/>
      <c r="I1634" s="479"/>
      <c r="J1634" s="479"/>
      <c r="K1634" s="479"/>
      <c r="L1634" s="479"/>
      <c r="M1634" s="479"/>
      <c r="N1634" s="623"/>
    </row>
    <row r="1635" spans="1:14" x14ac:dyDescent="0.2">
      <c r="A1635" s="479"/>
      <c r="B1635" s="479"/>
      <c r="C1635" s="479"/>
      <c r="D1635" s="479"/>
      <c r="E1635" s="479"/>
      <c r="F1635" s="479"/>
      <c r="G1635" s="479"/>
      <c r="H1635" s="479"/>
      <c r="I1635" s="479"/>
      <c r="J1635" s="479"/>
      <c r="K1635" s="479"/>
      <c r="L1635" s="479"/>
      <c r="M1635" s="479"/>
      <c r="N1635" s="623"/>
    </row>
    <row r="1636" spans="1:14" x14ac:dyDescent="0.2">
      <c r="A1636" s="479"/>
      <c r="B1636" s="479"/>
      <c r="C1636" s="479"/>
      <c r="D1636" s="479"/>
      <c r="E1636" s="479"/>
      <c r="F1636" s="479"/>
      <c r="G1636" s="479"/>
      <c r="H1636" s="479"/>
      <c r="I1636" s="479"/>
      <c r="J1636" s="479"/>
      <c r="K1636" s="479"/>
      <c r="L1636" s="479"/>
      <c r="M1636" s="479"/>
      <c r="N1636" s="623"/>
    </row>
    <row r="1637" spans="1:14" x14ac:dyDescent="0.2">
      <c r="A1637" s="479"/>
      <c r="B1637" s="479"/>
      <c r="C1637" s="479"/>
      <c r="D1637" s="479"/>
      <c r="E1637" s="479"/>
      <c r="F1637" s="479"/>
      <c r="G1637" s="479"/>
      <c r="H1637" s="479"/>
      <c r="I1637" s="479"/>
      <c r="J1637" s="479"/>
      <c r="K1637" s="479"/>
      <c r="L1637" s="479"/>
      <c r="M1637" s="479"/>
      <c r="N1637" s="623"/>
    </row>
    <row r="1638" spans="1:14" x14ac:dyDescent="0.2">
      <c r="A1638" s="479"/>
      <c r="B1638" s="479"/>
      <c r="C1638" s="479"/>
      <c r="D1638" s="479"/>
      <c r="E1638" s="479"/>
      <c r="F1638" s="479"/>
      <c r="G1638" s="479"/>
      <c r="H1638" s="479"/>
      <c r="I1638" s="479"/>
      <c r="J1638" s="479"/>
      <c r="K1638" s="479"/>
      <c r="L1638" s="479"/>
      <c r="M1638" s="479"/>
      <c r="N1638" s="623"/>
    </row>
    <row r="1639" spans="1:14" x14ac:dyDescent="0.2">
      <c r="A1639" s="479"/>
      <c r="B1639" s="479"/>
      <c r="C1639" s="479"/>
      <c r="D1639" s="479"/>
      <c r="E1639" s="479"/>
      <c r="F1639" s="479"/>
      <c r="G1639" s="479"/>
      <c r="H1639" s="479"/>
      <c r="I1639" s="479"/>
      <c r="J1639" s="479"/>
      <c r="K1639" s="479"/>
      <c r="L1639" s="479"/>
      <c r="M1639" s="479"/>
      <c r="N1639" s="623"/>
    </row>
    <row r="1640" spans="1:14" x14ac:dyDescent="0.2">
      <c r="A1640" s="479"/>
      <c r="B1640" s="479"/>
      <c r="C1640" s="479"/>
      <c r="D1640" s="479"/>
      <c r="E1640" s="479"/>
      <c r="F1640" s="479"/>
      <c r="G1640" s="479"/>
      <c r="H1640" s="479"/>
      <c r="I1640" s="479"/>
      <c r="J1640" s="479"/>
      <c r="K1640" s="479"/>
      <c r="L1640" s="479"/>
      <c r="M1640" s="479"/>
      <c r="N1640" s="623"/>
    </row>
    <row r="1641" spans="1:14" x14ac:dyDescent="0.2">
      <c r="A1641" s="479"/>
      <c r="B1641" s="479"/>
      <c r="C1641" s="479"/>
      <c r="D1641" s="479"/>
      <c r="E1641" s="479"/>
      <c r="F1641" s="479"/>
      <c r="G1641" s="479"/>
      <c r="H1641" s="479"/>
      <c r="I1641" s="479"/>
      <c r="J1641" s="479"/>
      <c r="K1641" s="479"/>
      <c r="L1641" s="479"/>
      <c r="M1641" s="479"/>
      <c r="N1641" s="623"/>
    </row>
    <row r="1642" spans="1:14" x14ac:dyDescent="0.2">
      <c r="A1642" s="479"/>
      <c r="B1642" s="479"/>
      <c r="C1642" s="479"/>
      <c r="D1642" s="479"/>
      <c r="E1642" s="479"/>
      <c r="F1642" s="479"/>
      <c r="G1642" s="479"/>
      <c r="H1642" s="479"/>
      <c r="I1642" s="479"/>
      <c r="J1642" s="479"/>
      <c r="K1642" s="479"/>
      <c r="L1642" s="479"/>
      <c r="M1642" s="479"/>
      <c r="N1642" s="623"/>
    </row>
    <row r="1643" spans="1:14" x14ac:dyDescent="0.2">
      <c r="A1643" s="479"/>
      <c r="B1643" s="479"/>
      <c r="C1643" s="479"/>
      <c r="D1643" s="479"/>
      <c r="E1643" s="479"/>
      <c r="F1643" s="479"/>
      <c r="G1643" s="479"/>
      <c r="H1643" s="479"/>
      <c r="I1643" s="479"/>
      <c r="J1643" s="479"/>
      <c r="K1643" s="479"/>
      <c r="L1643" s="479"/>
      <c r="M1643" s="479"/>
      <c r="N1643" s="623"/>
    </row>
    <row r="1644" spans="1:14" x14ac:dyDescent="0.2">
      <c r="A1644" s="479"/>
      <c r="B1644" s="479"/>
      <c r="C1644" s="479"/>
      <c r="D1644" s="479"/>
      <c r="E1644" s="479"/>
      <c r="F1644" s="479"/>
      <c r="G1644" s="479"/>
      <c r="H1644" s="479"/>
      <c r="I1644" s="479"/>
      <c r="J1644" s="479"/>
      <c r="K1644" s="479"/>
      <c r="L1644" s="479"/>
      <c r="M1644" s="479"/>
      <c r="N1644" s="623"/>
    </row>
    <row r="1645" spans="1:14" x14ac:dyDescent="0.2">
      <c r="A1645" s="479"/>
      <c r="B1645" s="479"/>
      <c r="C1645" s="479"/>
      <c r="D1645" s="479"/>
      <c r="E1645" s="479"/>
      <c r="F1645" s="479"/>
      <c r="G1645" s="479"/>
      <c r="H1645" s="479"/>
      <c r="I1645" s="479"/>
      <c r="J1645" s="479"/>
      <c r="K1645" s="479"/>
      <c r="L1645" s="479"/>
      <c r="M1645" s="479"/>
      <c r="N1645" s="623"/>
    </row>
    <row r="1646" spans="1:14" x14ac:dyDescent="0.2">
      <c r="A1646" s="479"/>
      <c r="B1646" s="479"/>
      <c r="C1646" s="479"/>
      <c r="D1646" s="479"/>
      <c r="E1646" s="479"/>
      <c r="F1646" s="479"/>
      <c r="G1646" s="479"/>
      <c r="H1646" s="479"/>
      <c r="I1646" s="479"/>
      <c r="J1646" s="479"/>
      <c r="K1646" s="479"/>
      <c r="L1646" s="479"/>
      <c r="M1646" s="479"/>
      <c r="N1646" s="623"/>
    </row>
    <row r="1647" spans="1:14" x14ac:dyDescent="0.2">
      <c r="A1647" s="479"/>
      <c r="B1647" s="479"/>
      <c r="C1647" s="479"/>
      <c r="D1647" s="479"/>
      <c r="E1647" s="479"/>
      <c r="F1647" s="479"/>
      <c r="G1647" s="479"/>
      <c r="H1647" s="479"/>
      <c r="I1647" s="479"/>
      <c r="J1647" s="479"/>
      <c r="K1647" s="479"/>
      <c r="L1647" s="479"/>
      <c r="M1647" s="479"/>
      <c r="N1647" s="623"/>
    </row>
    <row r="1648" spans="1:14" x14ac:dyDescent="0.2">
      <c r="A1648" s="479"/>
      <c r="B1648" s="479"/>
      <c r="C1648" s="479"/>
      <c r="D1648" s="479"/>
      <c r="E1648" s="479"/>
      <c r="F1648" s="479"/>
      <c r="G1648" s="479"/>
      <c r="H1648" s="479"/>
      <c r="I1648" s="479"/>
      <c r="J1648" s="479"/>
      <c r="K1648" s="479"/>
      <c r="L1648" s="479"/>
      <c r="M1648" s="479"/>
      <c r="N1648" s="623"/>
    </row>
    <row r="1649" spans="1:14" x14ac:dyDescent="0.2">
      <c r="A1649" s="479"/>
      <c r="B1649" s="479"/>
      <c r="C1649" s="479"/>
      <c r="D1649" s="479"/>
      <c r="E1649" s="479"/>
      <c r="F1649" s="479"/>
      <c r="G1649" s="479"/>
      <c r="H1649" s="479"/>
      <c r="I1649" s="479"/>
      <c r="J1649" s="479"/>
      <c r="K1649" s="479"/>
      <c r="L1649" s="479"/>
      <c r="M1649" s="479"/>
      <c r="N1649" s="623"/>
    </row>
    <row r="1650" spans="1:14" x14ac:dyDescent="0.2">
      <c r="A1650" s="479"/>
      <c r="B1650" s="479"/>
      <c r="C1650" s="479"/>
      <c r="D1650" s="479"/>
      <c r="E1650" s="479"/>
      <c r="F1650" s="479"/>
      <c r="G1650" s="479"/>
      <c r="H1650" s="479"/>
      <c r="I1650" s="479"/>
      <c r="J1650" s="479"/>
      <c r="K1650" s="479"/>
      <c r="L1650" s="479"/>
      <c r="M1650" s="479"/>
      <c r="N1650" s="623"/>
    </row>
    <row r="1651" spans="1:14" x14ac:dyDescent="0.2">
      <c r="A1651" s="479"/>
      <c r="B1651" s="479"/>
      <c r="C1651" s="479"/>
      <c r="D1651" s="479"/>
      <c r="E1651" s="479"/>
      <c r="F1651" s="479"/>
      <c r="G1651" s="479"/>
      <c r="H1651" s="479"/>
      <c r="I1651" s="479"/>
      <c r="J1651" s="479"/>
      <c r="K1651" s="479"/>
      <c r="L1651" s="479"/>
      <c r="M1651" s="479"/>
      <c r="N1651" s="623"/>
    </row>
    <row r="1652" spans="1:14" x14ac:dyDescent="0.2">
      <c r="A1652" s="479"/>
      <c r="B1652" s="479"/>
      <c r="C1652" s="479"/>
      <c r="D1652" s="479"/>
      <c r="E1652" s="479"/>
      <c r="F1652" s="479"/>
      <c r="G1652" s="479"/>
      <c r="H1652" s="479"/>
      <c r="I1652" s="479"/>
      <c r="J1652" s="479"/>
      <c r="K1652" s="479"/>
      <c r="L1652" s="479"/>
      <c r="M1652" s="479"/>
      <c r="N1652" s="623"/>
    </row>
    <row r="1653" spans="1:14" x14ac:dyDescent="0.2">
      <c r="A1653" s="479"/>
      <c r="B1653" s="479"/>
      <c r="C1653" s="479"/>
      <c r="D1653" s="479"/>
      <c r="E1653" s="479"/>
      <c r="F1653" s="479"/>
      <c r="G1653" s="479"/>
      <c r="H1653" s="479"/>
      <c r="I1653" s="479"/>
      <c r="J1653" s="479"/>
      <c r="K1653" s="479"/>
      <c r="L1653" s="479"/>
      <c r="M1653" s="479"/>
      <c r="N1653" s="623"/>
    </row>
    <row r="1654" spans="1:14" x14ac:dyDescent="0.2">
      <c r="A1654" s="479"/>
      <c r="B1654" s="479"/>
      <c r="C1654" s="479"/>
      <c r="D1654" s="479"/>
      <c r="E1654" s="479"/>
      <c r="F1654" s="479"/>
      <c r="G1654" s="479"/>
      <c r="H1654" s="479"/>
      <c r="I1654" s="479"/>
      <c r="J1654" s="479"/>
      <c r="K1654" s="479"/>
      <c r="L1654" s="479"/>
      <c r="M1654" s="479"/>
      <c r="N1654" s="623"/>
    </row>
    <row r="1655" spans="1:14" x14ac:dyDescent="0.2">
      <c r="A1655" s="479"/>
      <c r="B1655" s="479"/>
      <c r="C1655" s="479"/>
      <c r="D1655" s="479"/>
      <c r="E1655" s="479"/>
      <c r="F1655" s="479"/>
      <c r="G1655" s="479"/>
      <c r="H1655" s="479"/>
      <c r="I1655" s="479"/>
      <c r="J1655" s="479"/>
      <c r="K1655" s="479"/>
      <c r="L1655" s="479"/>
      <c r="M1655" s="479"/>
      <c r="N1655" s="623"/>
    </row>
    <row r="1656" spans="1:14" x14ac:dyDescent="0.2">
      <c r="A1656" s="479"/>
      <c r="B1656" s="479"/>
      <c r="C1656" s="479"/>
      <c r="D1656" s="479"/>
      <c r="E1656" s="479"/>
      <c r="F1656" s="479"/>
      <c r="G1656" s="479"/>
      <c r="H1656" s="479"/>
      <c r="I1656" s="479"/>
      <c r="J1656" s="479"/>
      <c r="K1656" s="479"/>
      <c r="L1656" s="479"/>
      <c r="M1656" s="479"/>
      <c r="N1656" s="623"/>
    </row>
    <row r="1657" spans="1:14" x14ac:dyDescent="0.2">
      <c r="A1657" s="479"/>
      <c r="B1657" s="479"/>
      <c r="C1657" s="479"/>
      <c r="D1657" s="479"/>
      <c r="E1657" s="479"/>
      <c r="F1657" s="479"/>
      <c r="G1657" s="479"/>
      <c r="H1657" s="479"/>
      <c r="I1657" s="479"/>
      <c r="J1657" s="479"/>
      <c r="K1657" s="479"/>
      <c r="L1657" s="479"/>
      <c r="M1657" s="479"/>
      <c r="N1657" s="623"/>
    </row>
    <row r="1658" spans="1:14" x14ac:dyDescent="0.2">
      <c r="A1658" s="479"/>
      <c r="B1658" s="479"/>
      <c r="C1658" s="479"/>
      <c r="D1658" s="479"/>
      <c r="E1658" s="479"/>
      <c r="F1658" s="479"/>
      <c r="G1658" s="479"/>
      <c r="H1658" s="479"/>
      <c r="I1658" s="479"/>
      <c r="J1658" s="479"/>
      <c r="K1658" s="479"/>
      <c r="L1658" s="479"/>
      <c r="M1658" s="479"/>
      <c r="N1658" s="623"/>
    </row>
    <row r="1659" spans="1:14" x14ac:dyDescent="0.2">
      <c r="A1659" s="479"/>
      <c r="B1659" s="479"/>
      <c r="C1659" s="479"/>
      <c r="D1659" s="479"/>
      <c r="E1659" s="479"/>
      <c r="F1659" s="479"/>
      <c r="G1659" s="479"/>
      <c r="H1659" s="479"/>
      <c r="I1659" s="479"/>
      <c r="J1659" s="479"/>
      <c r="K1659" s="479"/>
      <c r="L1659" s="479"/>
      <c r="M1659" s="479"/>
      <c r="N1659" s="623"/>
    </row>
    <row r="1660" spans="1:14" x14ac:dyDescent="0.2">
      <c r="A1660" s="479"/>
      <c r="B1660" s="479"/>
      <c r="C1660" s="479"/>
      <c r="D1660" s="479"/>
      <c r="E1660" s="479"/>
      <c r="F1660" s="479"/>
      <c r="G1660" s="479"/>
      <c r="H1660" s="479"/>
      <c r="I1660" s="479"/>
      <c r="J1660" s="479"/>
      <c r="K1660" s="479"/>
      <c r="L1660" s="479"/>
      <c r="M1660" s="479"/>
      <c r="N1660" s="623"/>
    </row>
    <row r="1661" spans="1:14" x14ac:dyDescent="0.2">
      <c r="A1661" s="479"/>
      <c r="B1661" s="479"/>
      <c r="C1661" s="479"/>
      <c r="D1661" s="479"/>
      <c r="E1661" s="479"/>
      <c r="F1661" s="479"/>
      <c r="G1661" s="479"/>
      <c r="H1661" s="479"/>
      <c r="I1661" s="479"/>
      <c r="J1661" s="479"/>
      <c r="K1661" s="479"/>
      <c r="L1661" s="479"/>
      <c r="M1661" s="479"/>
      <c r="N1661" s="623"/>
    </row>
    <row r="1662" spans="1:14" x14ac:dyDescent="0.2">
      <c r="A1662" s="479"/>
      <c r="B1662" s="479"/>
      <c r="C1662" s="479"/>
      <c r="D1662" s="479"/>
      <c r="E1662" s="479"/>
      <c r="F1662" s="479"/>
      <c r="G1662" s="479"/>
      <c r="H1662" s="479"/>
      <c r="I1662" s="479"/>
      <c r="J1662" s="479"/>
      <c r="K1662" s="479"/>
      <c r="L1662" s="479"/>
      <c r="M1662" s="479"/>
      <c r="N1662" s="623"/>
    </row>
    <row r="1663" spans="1:14" x14ac:dyDescent="0.2">
      <c r="A1663" s="479"/>
      <c r="B1663" s="479"/>
      <c r="C1663" s="479"/>
      <c r="D1663" s="479"/>
      <c r="E1663" s="479"/>
      <c r="F1663" s="479"/>
      <c r="G1663" s="479"/>
      <c r="H1663" s="479"/>
      <c r="I1663" s="479"/>
      <c r="J1663" s="479"/>
      <c r="K1663" s="479"/>
      <c r="L1663" s="479"/>
      <c r="M1663" s="479"/>
      <c r="N1663" s="623"/>
    </row>
    <row r="1664" spans="1:14" x14ac:dyDescent="0.2">
      <c r="A1664" s="479"/>
      <c r="B1664" s="479"/>
      <c r="C1664" s="479"/>
      <c r="D1664" s="479"/>
      <c r="E1664" s="479"/>
      <c r="F1664" s="479"/>
      <c r="G1664" s="479"/>
      <c r="H1664" s="479"/>
      <c r="I1664" s="479"/>
      <c r="J1664" s="479"/>
      <c r="K1664" s="479"/>
      <c r="L1664" s="479"/>
      <c r="M1664" s="479"/>
      <c r="N1664" s="623"/>
    </row>
    <row r="1665" spans="1:14" x14ac:dyDescent="0.2">
      <c r="A1665" s="479"/>
      <c r="B1665" s="479"/>
      <c r="C1665" s="479"/>
      <c r="D1665" s="479"/>
      <c r="E1665" s="479"/>
      <c r="F1665" s="479"/>
      <c r="G1665" s="479"/>
      <c r="H1665" s="479"/>
      <c r="I1665" s="479"/>
      <c r="J1665" s="479"/>
      <c r="K1665" s="479"/>
      <c r="L1665" s="479"/>
      <c r="M1665" s="479"/>
      <c r="N1665" s="623"/>
    </row>
    <row r="1666" spans="1:14" x14ac:dyDescent="0.2">
      <c r="A1666" s="479"/>
      <c r="B1666" s="479"/>
      <c r="C1666" s="479"/>
      <c r="D1666" s="479"/>
      <c r="E1666" s="479"/>
      <c r="F1666" s="479"/>
      <c r="G1666" s="479"/>
      <c r="H1666" s="479"/>
      <c r="I1666" s="479"/>
      <c r="J1666" s="479"/>
      <c r="K1666" s="479"/>
      <c r="L1666" s="479"/>
      <c r="M1666" s="479"/>
      <c r="N1666" s="623"/>
    </row>
    <row r="1667" spans="1:14" x14ac:dyDescent="0.2">
      <c r="A1667" s="479"/>
      <c r="B1667" s="479"/>
      <c r="C1667" s="479"/>
      <c r="D1667" s="479"/>
      <c r="E1667" s="479"/>
      <c r="F1667" s="479"/>
      <c r="G1667" s="479"/>
      <c r="H1667" s="479"/>
      <c r="I1667" s="479"/>
      <c r="J1667" s="479"/>
      <c r="K1667" s="479"/>
      <c r="L1667" s="479"/>
      <c r="M1667" s="479"/>
      <c r="N1667" s="623"/>
    </row>
    <row r="1668" spans="1:14" x14ac:dyDescent="0.2">
      <c r="A1668" s="479"/>
      <c r="B1668" s="479"/>
      <c r="C1668" s="479"/>
      <c r="D1668" s="479"/>
      <c r="E1668" s="479"/>
      <c r="F1668" s="479"/>
      <c r="G1668" s="479"/>
      <c r="H1668" s="479"/>
      <c r="I1668" s="479"/>
      <c r="J1668" s="479"/>
      <c r="K1668" s="479"/>
      <c r="L1668" s="479"/>
      <c r="M1668" s="479"/>
      <c r="N1668" s="623"/>
    </row>
    <row r="1669" spans="1:14" x14ac:dyDescent="0.2">
      <c r="A1669" s="479"/>
      <c r="B1669" s="479"/>
      <c r="C1669" s="479"/>
      <c r="D1669" s="479"/>
      <c r="E1669" s="479"/>
      <c r="F1669" s="479"/>
      <c r="G1669" s="479"/>
      <c r="H1669" s="479"/>
      <c r="I1669" s="479"/>
      <c r="J1669" s="479"/>
      <c r="K1669" s="479"/>
      <c r="L1669" s="479"/>
      <c r="M1669" s="479"/>
      <c r="N1669" s="623"/>
    </row>
    <row r="1670" spans="1:14" x14ac:dyDescent="0.2">
      <c r="A1670" s="479"/>
      <c r="B1670" s="479"/>
      <c r="C1670" s="479"/>
      <c r="D1670" s="479"/>
      <c r="E1670" s="479"/>
      <c r="F1670" s="479"/>
      <c r="G1670" s="479"/>
      <c r="H1670" s="479"/>
      <c r="I1670" s="479"/>
      <c r="J1670" s="479"/>
      <c r="K1670" s="479"/>
      <c r="L1670" s="479"/>
      <c r="M1670" s="479"/>
      <c r="N1670" s="623"/>
    </row>
    <row r="1671" spans="1:14" x14ac:dyDescent="0.2">
      <c r="A1671" s="479"/>
      <c r="B1671" s="479"/>
      <c r="C1671" s="479"/>
      <c r="D1671" s="479"/>
      <c r="E1671" s="479"/>
      <c r="F1671" s="479"/>
      <c r="G1671" s="479"/>
      <c r="H1671" s="479"/>
      <c r="I1671" s="479"/>
      <c r="J1671" s="479"/>
      <c r="K1671" s="479"/>
      <c r="L1671" s="479"/>
      <c r="M1671" s="479"/>
      <c r="N1671" s="623"/>
    </row>
    <row r="1672" spans="1:14" x14ac:dyDescent="0.2">
      <c r="A1672" s="479"/>
      <c r="B1672" s="479"/>
      <c r="C1672" s="479"/>
      <c r="D1672" s="479"/>
      <c r="E1672" s="479"/>
      <c r="F1672" s="479"/>
      <c r="G1672" s="479"/>
      <c r="H1672" s="479"/>
      <c r="I1672" s="479"/>
      <c r="J1672" s="479"/>
      <c r="K1672" s="479"/>
      <c r="L1672" s="479"/>
      <c r="M1672" s="479"/>
      <c r="N1672" s="623"/>
    </row>
    <row r="1673" spans="1:14" x14ac:dyDescent="0.2">
      <c r="A1673" s="479"/>
      <c r="B1673" s="479"/>
      <c r="C1673" s="479"/>
      <c r="D1673" s="479"/>
      <c r="E1673" s="479"/>
      <c r="F1673" s="479"/>
      <c r="G1673" s="479"/>
      <c r="H1673" s="479"/>
      <c r="I1673" s="479"/>
      <c r="J1673" s="479"/>
      <c r="K1673" s="479"/>
      <c r="L1673" s="479"/>
      <c r="M1673" s="479"/>
      <c r="N1673" s="623"/>
    </row>
    <row r="1674" spans="1:14" x14ac:dyDescent="0.2">
      <c r="A1674" s="479"/>
      <c r="B1674" s="479"/>
      <c r="C1674" s="479"/>
      <c r="D1674" s="479"/>
      <c r="E1674" s="479"/>
      <c r="F1674" s="479"/>
      <c r="G1674" s="479"/>
      <c r="H1674" s="479"/>
      <c r="I1674" s="479"/>
      <c r="J1674" s="479"/>
      <c r="K1674" s="479"/>
      <c r="L1674" s="479"/>
      <c r="M1674" s="479"/>
      <c r="N1674" s="623"/>
    </row>
    <row r="1675" spans="1:14" x14ac:dyDescent="0.2">
      <c r="A1675" s="479"/>
      <c r="B1675" s="479"/>
      <c r="C1675" s="479"/>
      <c r="D1675" s="479"/>
      <c r="E1675" s="479"/>
      <c r="F1675" s="479"/>
      <c r="G1675" s="479"/>
      <c r="H1675" s="479"/>
      <c r="I1675" s="479"/>
      <c r="J1675" s="479"/>
      <c r="K1675" s="479"/>
      <c r="L1675" s="479"/>
      <c r="M1675" s="479"/>
      <c r="N1675" s="623"/>
    </row>
    <row r="1676" spans="1:14" x14ac:dyDescent="0.2">
      <c r="A1676" s="479"/>
      <c r="B1676" s="479"/>
      <c r="C1676" s="479"/>
      <c r="D1676" s="479"/>
      <c r="E1676" s="479"/>
      <c r="F1676" s="479"/>
      <c r="G1676" s="479"/>
      <c r="H1676" s="479"/>
      <c r="I1676" s="479"/>
      <c r="J1676" s="479"/>
      <c r="K1676" s="479"/>
      <c r="L1676" s="479"/>
      <c r="M1676" s="479"/>
      <c r="N1676" s="623"/>
    </row>
    <row r="1677" spans="1:14" x14ac:dyDescent="0.2">
      <c r="A1677" s="479"/>
      <c r="B1677" s="479"/>
      <c r="C1677" s="479"/>
      <c r="D1677" s="479"/>
      <c r="E1677" s="479"/>
      <c r="F1677" s="479"/>
      <c r="G1677" s="479"/>
      <c r="H1677" s="479"/>
      <c r="I1677" s="479"/>
      <c r="J1677" s="479"/>
      <c r="K1677" s="479"/>
      <c r="L1677" s="479"/>
      <c r="M1677" s="479"/>
      <c r="N1677" s="623"/>
    </row>
    <row r="1678" spans="1:14" x14ac:dyDescent="0.2">
      <c r="A1678" s="479"/>
      <c r="B1678" s="479"/>
      <c r="C1678" s="479"/>
      <c r="D1678" s="479"/>
      <c r="E1678" s="479"/>
      <c r="F1678" s="479"/>
      <c r="G1678" s="479"/>
      <c r="H1678" s="479"/>
      <c r="I1678" s="479"/>
      <c r="J1678" s="479"/>
      <c r="K1678" s="479"/>
      <c r="L1678" s="479"/>
      <c r="M1678" s="479"/>
      <c r="N1678" s="623"/>
    </row>
    <row r="1679" spans="1:14" x14ac:dyDescent="0.2">
      <c r="A1679" s="479"/>
      <c r="B1679" s="479"/>
      <c r="C1679" s="479"/>
      <c r="D1679" s="479"/>
      <c r="E1679" s="479"/>
      <c r="F1679" s="479"/>
      <c r="G1679" s="479"/>
      <c r="H1679" s="479"/>
      <c r="I1679" s="479"/>
      <c r="J1679" s="479"/>
      <c r="K1679" s="479"/>
      <c r="L1679" s="479"/>
      <c r="M1679" s="479"/>
      <c r="N1679" s="623"/>
    </row>
    <row r="1680" spans="1:14" x14ac:dyDescent="0.2">
      <c r="A1680" s="479"/>
      <c r="B1680" s="479"/>
      <c r="C1680" s="479"/>
      <c r="D1680" s="479"/>
      <c r="E1680" s="479"/>
      <c r="F1680" s="479"/>
      <c r="G1680" s="479"/>
      <c r="H1680" s="479"/>
      <c r="I1680" s="479"/>
      <c r="J1680" s="479"/>
      <c r="K1680" s="479"/>
      <c r="L1680" s="479"/>
      <c r="M1680" s="479"/>
      <c r="N1680" s="623"/>
    </row>
    <row r="1681" spans="1:14" x14ac:dyDescent="0.2">
      <c r="A1681" s="479"/>
      <c r="B1681" s="479"/>
      <c r="C1681" s="479"/>
      <c r="D1681" s="479"/>
      <c r="E1681" s="479"/>
      <c r="F1681" s="479"/>
      <c r="G1681" s="479"/>
      <c r="H1681" s="479"/>
      <c r="I1681" s="479"/>
      <c r="J1681" s="479"/>
      <c r="K1681" s="479"/>
      <c r="L1681" s="479"/>
      <c r="M1681" s="479"/>
      <c r="N1681" s="623"/>
    </row>
    <row r="1682" spans="1:14" x14ac:dyDescent="0.2">
      <c r="A1682" s="479"/>
      <c r="B1682" s="479"/>
      <c r="C1682" s="479"/>
      <c r="D1682" s="479"/>
      <c r="E1682" s="479"/>
      <c r="F1682" s="479"/>
      <c r="G1682" s="479"/>
      <c r="H1682" s="479"/>
      <c r="I1682" s="479"/>
      <c r="J1682" s="479"/>
      <c r="K1682" s="479"/>
      <c r="L1682" s="479"/>
      <c r="M1682" s="479"/>
      <c r="N1682" s="623"/>
    </row>
    <row r="1683" spans="1:14" x14ac:dyDescent="0.2">
      <c r="A1683" s="479"/>
      <c r="B1683" s="479"/>
      <c r="C1683" s="479"/>
      <c r="D1683" s="479"/>
      <c r="E1683" s="479"/>
      <c r="F1683" s="479"/>
      <c r="G1683" s="479"/>
      <c r="H1683" s="479"/>
      <c r="I1683" s="479"/>
      <c r="J1683" s="479"/>
      <c r="K1683" s="479"/>
      <c r="L1683" s="479"/>
      <c r="M1683" s="479"/>
      <c r="N1683" s="623"/>
    </row>
    <row r="1684" spans="1:14" x14ac:dyDescent="0.2">
      <c r="A1684" s="479"/>
      <c r="B1684" s="479"/>
      <c r="C1684" s="479"/>
      <c r="D1684" s="479"/>
      <c r="E1684" s="479"/>
      <c r="F1684" s="479"/>
      <c r="G1684" s="479"/>
      <c r="H1684" s="479"/>
      <c r="I1684" s="479"/>
      <c r="J1684" s="479"/>
      <c r="K1684" s="479"/>
      <c r="L1684" s="479"/>
      <c r="M1684" s="479"/>
      <c r="N1684" s="623"/>
    </row>
    <row r="1685" spans="1:14" x14ac:dyDescent="0.2">
      <c r="A1685" s="479"/>
      <c r="B1685" s="479"/>
      <c r="C1685" s="479"/>
      <c r="D1685" s="479"/>
      <c r="E1685" s="479"/>
      <c r="F1685" s="479"/>
      <c r="G1685" s="479"/>
      <c r="H1685" s="479"/>
      <c r="I1685" s="479"/>
      <c r="J1685" s="479"/>
      <c r="K1685" s="479"/>
      <c r="L1685" s="479"/>
      <c r="M1685" s="479"/>
      <c r="N1685" s="623"/>
    </row>
    <row r="1686" spans="1:14" x14ac:dyDescent="0.2">
      <c r="A1686" s="479"/>
      <c r="B1686" s="479"/>
      <c r="C1686" s="479"/>
      <c r="D1686" s="479"/>
      <c r="E1686" s="479"/>
      <c r="F1686" s="479"/>
      <c r="G1686" s="479"/>
      <c r="H1686" s="479"/>
      <c r="I1686" s="479"/>
      <c r="J1686" s="479"/>
      <c r="K1686" s="479"/>
      <c r="L1686" s="479"/>
      <c r="M1686" s="479"/>
      <c r="N1686" s="623"/>
    </row>
    <row r="1687" spans="1:14" x14ac:dyDescent="0.2">
      <c r="A1687" s="479"/>
      <c r="B1687" s="479"/>
      <c r="C1687" s="479"/>
      <c r="D1687" s="479"/>
      <c r="E1687" s="479"/>
      <c r="F1687" s="479"/>
      <c r="G1687" s="479"/>
      <c r="H1687" s="479"/>
      <c r="I1687" s="479"/>
      <c r="J1687" s="479"/>
      <c r="K1687" s="479"/>
      <c r="L1687" s="479"/>
      <c r="M1687" s="479"/>
      <c r="N1687" s="623"/>
    </row>
    <row r="1688" spans="1:14" x14ac:dyDescent="0.2">
      <c r="A1688" s="479"/>
      <c r="B1688" s="479"/>
      <c r="C1688" s="479"/>
      <c r="D1688" s="479"/>
      <c r="E1688" s="479"/>
      <c r="F1688" s="479"/>
      <c r="G1688" s="479"/>
      <c r="H1688" s="479"/>
      <c r="I1688" s="479"/>
      <c r="J1688" s="479"/>
      <c r="K1688" s="479"/>
      <c r="L1688" s="479"/>
      <c r="M1688" s="479"/>
      <c r="N1688" s="623"/>
    </row>
    <row r="1689" spans="1:14" x14ac:dyDescent="0.2">
      <c r="A1689" s="479"/>
      <c r="B1689" s="479"/>
      <c r="C1689" s="479"/>
      <c r="D1689" s="479"/>
      <c r="E1689" s="479"/>
      <c r="F1689" s="479"/>
      <c r="G1689" s="479"/>
      <c r="H1689" s="479"/>
      <c r="I1689" s="479"/>
      <c r="J1689" s="479"/>
      <c r="K1689" s="479"/>
      <c r="L1689" s="479"/>
      <c r="M1689" s="479"/>
      <c r="N1689" s="623"/>
    </row>
    <row r="1690" spans="1:14" x14ac:dyDescent="0.2">
      <c r="A1690" s="479"/>
      <c r="B1690" s="479"/>
      <c r="C1690" s="479"/>
      <c r="D1690" s="479"/>
      <c r="E1690" s="479"/>
      <c r="F1690" s="479"/>
      <c r="G1690" s="479"/>
      <c r="H1690" s="479"/>
      <c r="I1690" s="479"/>
      <c r="J1690" s="479"/>
      <c r="K1690" s="479"/>
      <c r="L1690" s="479"/>
      <c r="M1690" s="479"/>
      <c r="N1690" s="623"/>
    </row>
    <row r="1691" spans="1:14" x14ac:dyDescent="0.2">
      <c r="A1691" s="479"/>
      <c r="B1691" s="479"/>
      <c r="C1691" s="479"/>
      <c r="D1691" s="479"/>
      <c r="E1691" s="479"/>
      <c r="F1691" s="479"/>
      <c r="G1691" s="479"/>
      <c r="H1691" s="479"/>
      <c r="I1691" s="479"/>
      <c r="J1691" s="479"/>
      <c r="K1691" s="479"/>
      <c r="L1691" s="479"/>
      <c r="M1691" s="479"/>
      <c r="N1691" s="623"/>
    </row>
    <row r="1692" spans="1:14" x14ac:dyDescent="0.2">
      <c r="A1692" s="479"/>
      <c r="B1692" s="479"/>
      <c r="C1692" s="479"/>
      <c r="D1692" s="479"/>
      <c r="E1692" s="479"/>
      <c r="F1692" s="479"/>
      <c r="G1692" s="479"/>
      <c r="H1692" s="479"/>
      <c r="I1692" s="479"/>
      <c r="J1692" s="479"/>
      <c r="K1692" s="479"/>
      <c r="L1692" s="479"/>
      <c r="M1692" s="479"/>
      <c r="N1692" s="623"/>
    </row>
    <row r="1693" spans="1:14" x14ac:dyDescent="0.2">
      <c r="A1693" s="479"/>
      <c r="B1693" s="479"/>
      <c r="C1693" s="479"/>
      <c r="D1693" s="479"/>
      <c r="E1693" s="479"/>
      <c r="F1693" s="479"/>
      <c r="G1693" s="479"/>
      <c r="H1693" s="479"/>
      <c r="I1693" s="479"/>
      <c r="J1693" s="479"/>
      <c r="K1693" s="479"/>
      <c r="L1693" s="479"/>
      <c r="M1693" s="479"/>
      <c r="N1693" s="623"/>
    </row>
    <row r="1694" spans="1:14" x14ac:dyDescent="0.2">
      <c r="A1694" s="479"/>
      <c r="B1694" s="479"/>
      <c r="C1694" s="479"/>
      <c r="D1694" s="479"/>
      <c r="E1694" s="479"/>
      <c r="F1694" s="479"/>
      <c r="G1694" s="479"/>
      <c r="H1694" s="479"/>
      <c r="I1694" s="479"/>
      <c r="J1694" s="479"/>
      <c r="K1694" s="479"/>
      <c r="L1694" s="479"/>
      <c r="M1694" s="479"/>
      <c r="N1694" s="623"/>
    </row>
    <row r="1695" spans="1:14" x14ac:dyDescent="0.2">
      <c r="A1695" s="479"/>
      <c r="B1695" s="479"/>
      <c r="C1695" s="479"/>
      <c r="D1695" s="479"/>
      <c r="E1695" s="479"/>
      <c r="F1695" s="479"/>
      <c r="G1695" s="479"/>
      <c r="H1695" s="479"/>
      <c r="I1695" s="479"/>
      <c r="J1695" s="479"/>
      <c r="K1695" s="479"/>
      <c r="L1695" s="479"/>
      <c r="M1695" s="479"/>
      <c r="N1695" s="623"/>
    </row>
    <row r="1696" spans="1:14" x14ac:dyDescent="0.2">
      <c r="A1696" s="479"/>
      <c r="B1696" s="479"/>
      <c r="C1696" s="479"/>
      <c r="D1696" s="479"/>
      <c r="E1696" s="479"/>
      <c r="F1696" s="479"/>
      <c r="G1696" s="479"/>
      <c r="H1696" s="479"/>
      <c r="I1696" s="479"/>
      <c r="J1696" s="479"/>
      <c r="K1696" s="479"/>
      <c r="L1696" s="479"/>
      <c r="M1696" s="479"/>
      <c r="N1696" s="623"/>
    </row>
    <row r="1697" spans="1:14" x14ac:dyDescent="0.2">
      <c r="A1697" s="479"/>
      <c r="B1697" s="479"/>
      <c r="C1697" s="479"/>
      <c r="D1697" s="479"/>
      <c r="E1697" s="479"/>
      <c r="F1697" s="479"/>
      <c r="G1697" s="479"/>
      <c r="H1697" s="479"/>
      <c r="I1697" s="479"/>
      <c r="J1697" s="479"/>
      <c r="K1697" s="479"/>
      <c r="L1697" s="479"/>
      <c r="M1697" s="479"/>
      <c r="N1697" s="623"/>
    </row>
    <row r="1698" spans="1:14" x14ac:dyDescent="0.2">
      <c r="A1698" s="479"/>
      <c r="B1698" s="479"/>
      <c r="C1698" s="479"/>
      <c r="D1698" s="479"/>
      <c r="E1698" s="479"/>
      <c r="F1698" s="479"/>
      <c r="G1698" s="479"/>
      <c r="H1698" s="479"/>
      <c r="I1698" s="479"/>
      <c r="J1698" s="479"/>
      <c r="K1698" s="479"/>
      <c r="L1698" s="479"/>
      <c r="M1698" s="479"/>
      <c r="N1698" s="623"/>
    </row>
    <row r="1699" spans="1:14" x14ac:dyDescent="0.2">
      <c r="A1699" s="479"/>
      <c r="B1699" s="479"/>
      <c r="C1699" s="479"/>
      <c r="D1699" s="479"/>
      <c r="E1699" s="479"/>
      <c r="F1699" s="479"/>
      <c r="G1699" s="479"/>
      <c r="H1699" s="479"/>
      <c r="I1699" s="479"/>
      <c r="J1699" s="479"/>
      <c r="K1699" s="479"/>
      <c r="L1699" s="479"/>
      <c r="M1699" s="479"/>
      <c r="N1699" s="623"/>
    </row>
    <row r="1700" spans="1:14" x14ac:dyDescent="0.2">
      <c r="A1700" s="479"/>
      <c r="B1700" s="479"/>
      <c r="C1700" s="479"/>
      <c r="D1700" s="479"/>
      <c r="E1700" s="479"/>
      <c r="F1700" s="479"/>
      <c r="G1700" s="479"/>
      <c r="H1700" s="479"/>
      <c r="I1700" s="479"/>
      <c r="J1700" s="479"/>
      <c r="K1700" s="479"/>
      <c r="L1700" s="479"/>
      <c r="M1700" s="479"/>
      <c r="N1700" s="623"/>
    </row>
    <row r="1701" spans="1:14" x14ac:dyDescent="0.2">
      <c r="A1701" s="479"/>
      <c r="B1701" s="479"/>
      <c r="C1701" s="479"/>
      <c r="D1701" s="479"/>
      <c r="E1701" s="479"/>
      <c r="F1701" s="479"/>
      <c r="G1701" s="479"/>
      <c r="H1701" s="479"/>
      <c r="I1701" s="479"/>
      <c r="J1701" s="479"/>
      <c r="K1701" s="479"/>
      <c r="L1701" s="479"/>
      <c r="M1701" s="479"/>
      <c r="N1701" s="623"/>
    </row>
    <row r="1702" spans="1:14" x14ac:dyDescent="0.2">
      <c r="A1702" s="479"/>
      <c r="B1702" s="479"/>
      <c r="C1702" s="479"/>
      <c r="D1702" s="479"/>
      <c r="E1702" s="479"/>
      <c r="F1702" s="479"/>
      <c r="G1702" s="479"/>
      <c r="H1702" s="479"/>
      <c r="I1702" s="479"/>
      <c r="J1702" s="479"/>
      <c r="K1702" s="479"/>
      <c r="L1702" s="479"/>
      <c r="M1702" s="479"/>
      <c r="N1702" s="623"/>
    </row>
    <row r="1703" spans="1:14" x14ac:dyDescent="0.2">
      <c r="A1703" s="479"/>
      <c r="B1703" s="479"/>
      <c r="C1703" s="479"/>
      <c r="D1703" s="479"/>
      <c r="E1703" s="479"/>
      <c r="F1703" s="479"/>
      <c r="G1703" s="479"/>
      <c r="H1703" s="479"/>
      <c r="I1703" s="479"/>
      <c r="J1703" s="479"/>
      <c r="K1703" s="479"/>
      <c r="L1703" s="479"/>
      <c r="M1703" s="479"/>
      <c r="N1703" s="623"/>
    </row>
    <row r="1704" spans="1:14" x14ac:dyDescent="0.2">
      <c r="A1704" s="479"/>
      <c r="B1704" s="479"/>
      <c r="C1704" s="479"/>
      <c r="D1704" s="479"/>
      <c r="E1704" s="479"/>
      <c r="F1704" s="479"/>
      <c r="G1704" s="479"/>
      <c r="H1704" s="479"/>
      <c r="I1704" s="479"/>
      <c r="J1704" s="479"/>
      <c r="K1704" s="479"/>
      <c r="L1704" s="479"/>
      <c r="M1704" s="479"/>
      <c r="N1704" s="623"/>
    </row>
    <row r="1705" spans="1:14" x14ac:dyDescent="0.2">
      <c r="A1705" s="479"/>
      <c r="B1705" s="479"/>
      <c r="C1705" s="479"/>
      <c r="D1705" s="479"/>
      <c r="E1705" s="479"/>
      <c r="F1705" s="479"/>
      <c r="G1705" s="479"/>
      <c r="H1705" s="479"/>
      <c r="I1705" s="479"/>
      <c r="J1705" s="479"/>
      <c r="K1705" s="479"/>
      <c r="L1705" s="479"/>
      <c r="M1705" s="479"/>
      <c r="N1705" s="623"/>
    </row>
    <row r="1706" spans="1:14" x14ac:dyDescent="0.2">
      <c r="A1706" s="479"/>
      <c r="B1706" s="479"/>
      <c r="C1706" s="479"/>
      <c r="D1706" s="479"/>
      <c r="E1706" s="479"/>
      <c r="F1706" s="479"/>
      <c r="G1706" s="479"/>
      <c r="H1706" s="479"/>
      <c r="I1706" s="479"/>
      <c r="J1706" s="479"/>
      <c r="K1706" s="479"/>
      <c r="L1706" s="479"/>
      <c r="M1706" s="479"/>
      <c r="N1706" s="623"/>
    </row>
    <row r="1707" spans="1:14" x14ac:dyDescent="0.2">
      <c r="A1707" s="479"/>
      <c r="B1707" s="479"/>
      <c r="C1707" s="479"/>
      <c r="D1707" s="479"/>
      <c r="E1707" s="479"/>
      <c r="F1707" s="479"/>
      <c r="G1707" s="479"/>
      <c r="H1707" s="479"/>
      <c r="I1707" s="479"/>
      <c r="J1707" s="479"/>
      <c r="K1707" s="479"/>
      <c r="L1707" s="479"/>
      <c r="M1707" s="479"/>
      <c r="N1707" s="623"/>
    </row>
    <row r="1708" spans="1:14" x14ac:dyDescent="0.2">
      <c r="A1708" s="479"/>
      <c r="B1708" s="479"/>
      <c r="C1708" s="479"/>
      <c r="D1708" s="479"/>
      <c r="E1708" s="479"/>
      <c r="F1708" s="479"/>
      <c r="G1708" s="479"/>
      <c r="H1708" s="479"/>
      <c r="I1708" s="479"/>
      <c r="J1708" s="479"/>
      <c r="K1708" s="479"/>
      <c r="L1708" s="479"/>
      <c r="M1708" s="479"/>
      <c r="N1708" s="623"/>
    </row>
    <row r="1709" spans="1:14" x14ac:dyDescent="0.2">
      <c r="A1709" s="479"/>
      <c r="B1709" s="479"/>
      <c r="C1709" s="479"/>
      <c r="D1709" s="479"/>
      <c r="E1709" s="479"/>
      <c r="F1709" s="479"/>
      <c r="G1709" s="479"/>
      <c r="H1709" s="479"/>
      <c r="I1709" s="479"/>
      <c r="J1709" s="479"/>
      <c r="K1709" s="479"/>
      <c r="L1709" s="479"/>
      <c r="M1709" s="479"/>
      <c r="N1709" s="623"/>
    </row>
    <row r="1710" spans="1:14" x14ac:dyDescent="0.2">
      <c r="A1710" s="479"/>
      <c r="B1710" s="479"/>
      <c r="C1710" s="479"/>
      <c r="D1710" s="479"/>
      <c r="E1710" s="479"/>
      <c r="F1710" s="479"/>
      <c r="G1710" s="479"/>
      <c r="H1710" s="479"/>
      <c r="I1710" s="479"/>
      <c r="J1710" s="479"/>
      <c r="K1710" s="479"/>
      <c r="L1710" s="479"/>
      <c r="M1710" s="479"/>
      <c r="N1710" s="623"/>
    </row>
    <row r="1711" spans="1:14" x14ac:dyDescent="0.2">
      <c r="A1711" s="479"/>
      <c r="B1711" s="479"/>
      <c r="C1711" s="479"/>
      <c r="D1711" s="479"/>
      <c r="E1711" s="479"/>
      <c r="F1711" s="479"/>
      <c r="G1711" s="479"/>
      <c r="H1711" s="479"/>
      <c r="I1711" s="479"/>
      <c r="J1711" s="479"/>
      <c r="K1711" s="479"/>
      <c r="L1711" s="479"/>
      <c r="M1711" s="479"/>
      <c r="N1711" s="623"/>
    </row>
    <row r="1712" spans="1:14" x14ac:dyDescent="0.2">
      <c r="A1712" s="479"/>
      <c r="B1712" s="479"/>
      <c r="C1712" s="479"/>
      <c r="D1712" s="479"/>
      <c r="E1712" s="479"/>
      <c r="F1712" s="479"/>
      <c r="G1712" s="479"/>
      <c r="H1712" s="479"/>
      <c r="I1712" s="479"/>
      <c r="J1712" s="479"/>
      <c r="K1712" s="479"/>
      <c r="L1712" s="479"/>
      <c r="M1712" s="479"/>
      <c r="N1712" s="623"/>
    </row>
    <row r="1713" spans="1:14" x14ac:dyDescent="0.2">
      <c r="A1713" s="479"/>
      <c r="B1713" s="479"/>
      <c r="C1713" s="479"/>
      <c r="D1713" s="479"/>
      <c r="E1713" s="479"/>
      <c r="F1713" s="479"/>
      <c r="G1713" s="479"/>
      <c r="H1713" s="479"/>
      <c r="I1713" s="479"/>
      <c r="J1713" s="479"/>
      <c r="K1713" s="479"/>
      <c r="L1713" s="479"/>
      <c r="M1713" s="479"/>
      <c r="N1713" s="623"/>
    </row>
    <row r="1714" spans="1:14" x14ac:dyDescent="0.2">
      <c r="A1714" s="479"/>
      <c r="B1714" s="479"/>
      <c r="C1714" s="479"/>
      <c r="D1714" s="479"/>
      <c r="E1714" s="479"/>
      <c r="F1714" s="479"/>
      <c r="G1714" s="479"/>
      <c r="H1714" s="479"/>
      <c r="I1714" s="479"/>
      <c r="J1714" s="479"/>
      <c r="K1714" s="479"/>
      <c r="L1714" s="479"/>
      <c r="M1714" s="479"/>
      <c r="N1714" s="623"/>
    </row>
    <row r="1715" spans="1:14" x14ac:dyDescent="0.2">
      <c r="A1715" s="479"/>
      <c r="B1715" s="479"/>
      <c r="C1715" s="479"/>
      <c r="D1715" s="479"/>
      <c r="E1715" s="479"/>
      <c r="F1715" s="479"/>
      <c r="G1715" s="479"/>
      <c r="H1715" s="479"/>
      <c r="I1715" s="479"/>
      <c r="J1715" s="479"/>
      <c r="K1715" s="479"/>
      <c r="L1715" s="479"/>
      <c r="M1715" s="479"/>
      <c r="N1715" s="623"/>
    </row>
    <row r="1716" spans="1:14" x14ac:dyDescent="0.2">
      <c r="A1716" s="479"/>
      <c r="B1716" s="479"/>
      <c r="C1716" s="479"/>
      <c r="D1716" s="479"/>
      <c r="E1716" s="479"/>
      <c r="F1716" s="479"/>
      <c r="G1716" s="479"/>
      <c r="H1716" s="479"/>
      <c r="I1716" s="479"/>
      <c r="J1716" s="479"/>
      <c r="K1716" s="479"/>
      <c r="L1716" s="479"/>
      <c r="M1716" s="479"/>
      <c r="N1716" s="623"/>
    </row>
    <row r="1717" spans="1:14" x14ac:dyDescent="0.2">
      <c r="A1717" s="479"/>
      <c r="B1717" s="479"/>
      <c r="C1717" s="479"/>
      <c r="D1717" s="479"/>
      <c r="E1717" s="479"/>
      <c r="F1717" s="479"/>
      <c r="G1717" s="479"/>
      <c r="H1717" s="479"/>
      <c r="I1717" s="479"/>
      <c r="J1717" s="479"/>
      <c r="K1717" s="479"/>
      <c r="L1717" s="479"/>
      <c r="M1717" s="479"/>
      <c r="N1717" s="623"/>
    </row>
    <row r="1718" spans="1:14" x14ac:dyDescent="0.2">
      <c r="A1718" s="479"/>
      <c r="B1718" s="479"/>
      <c r="C1718" s="479"/>
      <c r="D1718" s="479"/>
      <c r="E1718" s="479"/>
      <c r="F1718" s="479"/>
      <c r="G1718" s="479"/>
      <c r="H1718" s="479"/>
      <c r="I1718" s="479"/>
      <c r="J1718" s="479"/>
      <c r="K1718" s="479"/>
      <c r="L1718" s="479"/>
      <c r="M1718" s="479"/>
      <c r="N1718" s="623"/>
    </row>
    <row r="1719" spans="1:14" x14ac:dyDescent="0.2">
      <c r="A1719" s="479"/>
      <c r="B1719" s="479"/>
      <c r="C1719" s="479"/>
      <c r="D1719" s="479"/>
      <c r="E1719" s="479"/>
      <c r="F1719" s="479"/>
      <c r="G1719" s="479"/>
      <c r="H1719" s="479"/>
      <c r="I1719" s="479"/>
      <c r="J1719" s="479"/>
      <c r="K1719" s="479"/>
      <c r="L1719" s="479"/>
      <c r="M1719" s="479"/>
      <c r="N1719" s="623"/>
    </row>
    <row r="1720" spans="1:14" x14ac:dyDescent="0.2">
      <c r="A1720" s="479"/>
      <c r="B1720" s="479"/>
      <c r="C1720" s="479"/>
      <c r="D1720" s="479"/>
      <c r="E1720" s="479"/>
      <c r="F1720" s="479"/>
      <c r="G1720" s="479"/>
      <c r="H1720" s="479"/>
      <c r="I1720" s="479"/>
      <c r="J1720" s="479"/>
      <c r="K1720" s="479"/>
      <c r="L1720" s="479"/>
      <c r="M1720" s="479"/>
      <c r="N1720" s="623"/>
    </row>
    <row r="1721" spans="1:14" x14ac:dyDescent="0.2">
      <c r="A1721" s="479"/>
      <c r="B1721" s="479"/>
      <c r="C1721" s="479"/>
      <c r="D1721" s="479"/>
      <c r="E1721" s="479"/>
      <c r="F1721" s="479"/>
      <c r="G1721" s="479"/>
      <c r="H1721" s="479"/>
      <c r="I1721" s="479"/>
      <c r="J1721" s="479"/>
      <c r="K1721" s="479"/>
      <c r="L1721" s="479"/>
      <c r="M1721" s="479"/>
      <c r="N1721" s="623"/>
    </row>
    <row r="1722" spans="1:14" x14ac:dyDescent="0.2">
      <c r="A1722" s="479"/>
      <c r="B1722" s="479"/>
      <c r="C1722" s="479"/>
      <c r="D1722" s="479"/>
      <c r="E1722" s="479"/>
      <c r="F1722" s="479"/>
      <c r="G1722" s="479"/>
      <c r="H1722" s="479"/>
      <c r="I1722" s="479"/>
      <c r="J1722" s="479"/>
      <c r="K1722" s="479"/>
      <c r="L1722" s="479"/>
      <c r="M1722" s="479"/>
      <c r="N1722" s="623"/>
    </row>
    <row r="1723" spans="1:14" x14ac:dyDescent="0.2">
      <c r="A1723" s="479"/>
      <c r="B1723" s="479"/>
      <c r="C1723" s="479"/>
      <c r="D1723" s="479"/>
      <c r="E1723" s="479"/>
      <c r="F1723" s="479"/>
      <c r="G1723" s="479"/>
      <c r="H1723" s="479"/>
      <c r="I1723" s="479"/>
      <c r="J1723" s="479"/>
      <c r="K1723" s="479"/>
      <c r="L1723" s="479"/>
      <c r="M1723" s="479"/>
      <c r="N1723" s="623"/>
    </row>
    <row r="1724" spans="1:14" x14ac:dyDescent="0.2">
      <c r="A1724" s="479"/>
      <c r="B1724" s="479"/>
      <c r="C1724" s="479"/>
      <c r="D1724" s="479"/>
      <c r="E1724" s="479"/>
      <c r="F1724" s="479"/>
      <c r="G1724" s="479"/>
      <c r="H1724" s="479"/>
      <c r="I1724" s="479"/>
      <c r="J1724" s="479"/>
      <c r="K1724" s="479"/>
      <c r="L1724" s="479"/>
      <c r="M1724" s="479"/>
      <c r="N1724" s="623"/>
    </row>
    <row r="1725" spans="1:14" x14ac:dyDescent="0.2">
      <c r="A1725" s="479"/>
      <c r="B1725" s="479"/>
      <c r="C1725" s="479"/>
      <c r="D1725" s="479"/>
      <c r="E1725" s="479"/>
      <c r="F1725" s="479"/>
      <c r="G1725" s="479"/>
      <c r="H1725" s="479"/>
      <c r="I1725" s="479"/>
      <c r="J1725" s="479"/>
      <c r="K1725" s="479"/>
      <c r="L1725" s="479"/>
      <c r="M1725" s="479"/>
      <c r="N1725" s="623"/>
    </row>
    <row r="1726" spans="1:14" x14ac:dyDescent="0.2">
      <c r="A1726" s="479"/>
      <c r="B1726" s="479"/>
      <c r="C1726" s="479"/>
      <c r="D1726" s="479"/>
      <c r="E1726" s="479"/>
      <c r="F1726" s="479"/>
      <c r="G1726" s="479"/>
      <c r="H1726" s="479"/>
      <c r="I1726" s="479"/>
      <c r="J1726" s="479"/>
      <c r="K1726" s="479"/>
      <c r="L1726" s="479"/>
      <c r="M1726" s="479"/>
      <c r="N1726" s="623"/>
    </row>
    <row r="1727" spans="1:14" x14ac:dyDescent="0.2">
      <c r="A1727" s="479"/>
      <c r="B1727" s="479"/>
      <c r="C1727" s="479"/>
      <c r="D1727" s="479"/>
      <c r="E1727" s="479"/>
      <c r="F1727" s="479"/>
      <c r="G1727" s="479"/>
      <c r="H1727" s="479"/>
      <c r="I1727" s="479"/>
      <c r="J1727" s="479"/>
      <c r="K1727" s="479"/>
      <c r="L1727" s="479"/>
      <c r="M1727" s="479"/>
      <c r="N1727" s="623"/>
    </row>
    <row r="1728" spans="1:14" x14ac:dyDescent="0.2">
      <c r="A1728" s="479"/>
      <c r="B1728" s="479"/>
      <c r="C1728" s="479"/>
      <c r="D1728" s="479"/>
      <c r="E1728" s="479"/>
      <c r="F1728" s="479"/>
      <c r="G1728" s="479"/>
      <c r="H1728" s="479"/>
      <c r="I1728" s="479"/>
      <c r="J1728" s="479"/>
      <c r="K1728" s="479"/>
      <c r="L1728" s="479"/>
      <c r="M1728" s="479"/>
      <c r="N1728" s="623"/>
    </row>
    <row r="1729" spans="1:14" x14ac:dyDescent="0.2">
      <c r="A1729" s="479"/>
      <c r="B1729" s="479"/>
      <c r="C1729" s="479"/>
      <c r="D1729" s="479"/>
      <c r="E1729" s="479"/>
      <c r="F1729" s="479"/>
      <c r="G1729" s="479"/>
      <c r="H1729" s="479"/>
      <c r="I1729" s="479"/>
      <c r="J1729" s="479"/>
      <c r="K1729" s="479"/>
      <c r="L1729" s="479"/>
      <c r="M1729" s="479"/>
      <c r="N1729" s="623"/>
    </row>
    <row r="1730" spans="1:14" x14ac:dyDescent="0.2">
      <c r="A1730" s="479"/>
      <c r="B1730" s="479"/>
      <c r="C1730" s="479"/>
      <c r="D1730" s="479"/>
      <c r="E1730" s="479"/>
      <c r="F1730" s="479"/>
      <c r="G1730" s="479"/>
      <c r="H1730" s="479"/>
      <c r="I1730" s="479"/>
      <c r="J1730" s="479"/>
      <c r="K1730" s="479"/>
      <c r="L1730" s="479"/>
      <c r="M1730" s="479"/>
      <c r="N1730" s="623"/>
    </row>
  </sheetData>
  <mergeCells count="1">
    <mergeCell ref="A1:M1"/>
  </mergeCells>
  <pageMargins left="0.2" right="0.2" top="0.25" bottom="0.25" header="0.3" footer="0.3"/>
  <pageSetup scale="81" orientation="landscape" r:id="rId1"/>
  <colBreaks count="1" manualBreakCount="1">
    <brk id="12" max="1409"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6C4C3-1195-425A-99DE-D41BE72C594F}">
  <dimension ref="A1:XFD1104"/>
  <sheetViews>
    <sheetView zoomScale="90" zoomScaleNormal="90" workbookViewId="0">
      <pane ySplit="2" topLeftCell="A3" activePane="bottomLeft" state="frozen"/>
      <selection activeCell="C2" sqref="C2"/>
      <selection pane="bottomLeft" activeCell="N13" sqref="N13"/>
    </sheetView>
  </sheetViews>
  <sheetFormatPr defaultColWidth="9.140625" defaultRowHeight="15" x14ac:dyDescent="0.25"/>
  <cols>
    <col min="1" max="1" width="14.85546875" style="421" customWidth="1"/>
    <col min="2" max="2" width="10.7109375" style="254" hidden="1" customWidth="1"/>
    <col min="3" max="3" width="9.140625" style="254" hidden="1" customWidth="1"/>
    <col min="4" max="4" width="8.42578125" style="342" hidden="1" customWidth="1"/>
    <col min="5" max="5" width="40.7109375" style="254" customWidth="1"/>
    <col min="6" max="6" width="8" style="342" customWidth="1"/>
    <col min="7" max="7" width="7.5703125" style="254" hidden="1" customWidth="1"/>
    <col min="8" max="8" width="7.5703125" style="254" customWidth="1"/>
    <col min="9" max="9" width="7.85546875" style="254" customWidth="1"/>
    <col min="10" max="10" width="8.42578125" style="254" customWidth="1"/>
    <col min="11" max="11" width="10.42578125" style="254" customWidth="1"/>
    <col min="12" max="12" width="6.7109375" style="254" customWidth="1"/>
    <col min="13" max="13" width="62.140625" style="254" customWidth="1"/>
    <col min="14" max="14" width="113" style="254" customWidth="1"/>
    <col min="15" max="15" width="9.140625" style="254" customWidth="1"/>
    <col min="16" max="16" width="14" style="254" customWidth="1"/>
    <col min="17" max="16384" width="9.140625" style="254"/>
  </cols>
  <sheetData>
    <row r="1" spans="1:18" ht="38.25" customHeight="1" thickBot="1" x14ac:dyDescent="0.35">
      <c r="A1" s="825" t="str">
        <f>Assets!A1</f>
        <v>County of Riverside
as of March 1, 2023</v>
      </c>
      <c r="B1" s="825"/>
      <c r="C1" s="825"/>
      <c r="D1" s="825"/>
      <c r="E1" s="825"/>
      <c r="F1" s="825"/>
      <c r="G1" s="825"/>
      <c r="H1" s="825"/>
      <c r="I1" s="825"/>
      <c r="J1" s="825"/>
      <c r="K1" s="825"/>
      <c r="L1" s="825"/>
      <c r="M1" s="825"/>
    </row>
    <row r="2" spans="1:18" ht="52.5" customHeight="1" thickBot="1" x14ac:dyDescent="0.3">
      <c r="A2" s="668" t="s">
        <v>1</v>
      </c>
      <c r="B2" s="668" t="s">
        <v>2692</v>
      </c>
      <c r="C2" s="668" t="s">
        <v>2</v>
      </c>
      <c r="D2" s="668" t="s">
        <v>2697</v>
      </c>
      <c r="E2" s="668" t="s">
        <v>2694</v>
      </c>
      <c r="F2" s="668" t="s">
        <v>7771</v>
      </c>
      <c r="G2" s="668" t="s">
        <v>7772</v>
      </c>
      <c r="H2" s="668" t="s">
        <v>7773</v>
      </c>
      <c r="I2" s="668" t="s">
        <v>7774</v>
      </c>
      <c r="J2" s="668" t="s">
        <v>7775</v>
      </c>
      <c r="K2" s="668" t="s">
        <v>7776</v>
      </c>
      <c r="L2" s="668" t="s">
        <v>7777</v>
      </c>
      <c r="M2" s="668" t="s">
        <v>3693</v>
      </c>
      <c r="N2" s="624" t="s">
        <v>4148</v>
      </c>
      <c r="P2" s="625" t="s">
        <v>3176</v>
      </c>
      <c r="Q2" s="626" t="s">
        <v>3177</v>
      </c>
      <c r="R2" s="626" t="s">
        <v>7778</v>
      </c>
    </row>
    <row r="3" spans="1:18" ht="23.25" x14ac:dyDescent="0.35">
      <c r="A3" s="627"/>
      <c r="B3" s="434"/>
      <c r="C3" s="432"/>
      <c r="D3" s="432"/>
      <c r="E3" s="628" t="s">
        <v>7779</v>
      </c>
      <c r="F3" s="432"/>
      <c r="G3" s="435"/>
      <c r="H3" s="435" t="s">
        <v>15</v>
      </c>
      <c r="I3" s="435"/>
      <c r="J3" s="435"/>
      <c r="K3" s="432"/>
      <c r="L3" s="432"/>
      <c r="M3" s="269"/>
      <c r="N3" s="448"/>
    </row>
    <row r="4" spans="1:18" ht="18" x14ac:dyDescent="0.25">
      <c r="A4" s="629">
        <v>510000</v>
      </c>
      <c r="B4" s="280"/>
      <c r="C4" s="267"/>
      <c r="D4" s="267" t="s">
        <v>2710</v>
      </c>
      <c r="E4" s="630" t="s">
        <v>7780</v>
      </c>
      <c r="F4" s="267">
        <f>+LEN(E4)</f>
        <v>30</v>
      </c>
      <c r="G4" s="266" t="s">
        <v>15</v>
      </c>
      <c r="H4" s="266"/>
      <c r="I4" s="266" t="s">
        <v>15</v>
      </c>
      <c r="J4" s="266"/>
      <c r="K4" s="267"/>
      <c r="L4" s="267"/>
      <c r="M4" s="274"/>
      <c r="N4" s="631"/>
    </row>
    <row r="5" spans="1:18" ht="15.75" x14ac:dyDescent="0.25">
      <c r="A5" s="275"/>
      <c r="B5" s="280"/>
      <c r="C5" s="267"/>
      <c r="D5" s="267"/>
      <c r="E5" s="632" t="s">
        <v>7781</v>
      </c>
      <c r="F5" s="267">
        <f t="shared" ref="F5:F87" si="0">+LEN(E5)</f>
        <v>18</v>
      </c>
      <c r="G5" s="633"/>
      <c r="H5" s="266"/>
      <c r="I5" s="266"/>
      <c r="J5" s="266" t="s">
        <v>15</v>
      </c>
      <c r="K5" s="267"/>
      <c r="L5" s="267"/>
      <c r="M5" s="274"/>
      <c r="N5" s="631"/>
    </row>
    <row r="6" spans="1:18" ht="14.25" customHeight="1" x14ac:dyDescent="0.25">
      <c r="A6" s="629">
        <v>510020</v>
      </c>
      <c r="B6" s="328" t="s">
        <v>4226</v>
      </c>
      <c r="C6" s="318" t="s">
        <v>7782</v>
      </c>
      <c r="D6" s="267" t="s">
        <v>2710</v>
      </c>
      <c r="E6" s="318" t="s">
        <v>7783</v>
      </c>
      <c r="F6" s="267">
        <f t="shared" si="0"/>
        <v>14</v>
      </c>
      <c r="G6" s="266"/>
      <c r="H6" s="266"/>
      <c r="I6" s="266"/>
      <c r="J6" s="266"/>
      <c r="K6" s="267" t="s">
        <v>15</v>
      </c>
      <c r="L6" s="267"/>
      <c r="M6" s="274"/>
      <c r="N6" s="631"/>
      <c r="P6" s="282" t="s">
        <v>7784</v>
      </c>
      <c r="Q6" s="283">
        <f>+LEN(P6)</f>
        <v>9</v>
      </c>
      <c r="R6" s="254" t="str">
        <f>+IF(Q6&gt;10,"over"," ")</f>
        <v xml:space="preserve"> </v>
      </c>
    </row>
    <row r="7" spans="1:18" ht="14.25" customHeight="1" x14ac:dyDescent="0.25">
      <c r="A7" s="629">
        <v>510040</v>
      </c>
      <c r="B7" s="328" t="s">
        <v>4226</v>
      </c>
      <c r="C7" s="318" t="s">
        <v>7785</v>
      </c>
      <c r="D7" s="267" t="s">
        <v>2710</v>
      </c>
      <c r="E7" s="285" t="s">
        <v>7786</v>
      </c>
      <c r="F7" s="267">
        <f t="shared" si="0"/>
        <v>16</v>
      </c>
      <c r="G7" s="266"/>
      <c r="H7" s="266"/>
      <c r="I7" s="266"/>
      <c r="J7" s="266"/>
      <c r="K7" s="267" t="s">
        <v>15</v>
      </c>
      <c r="L7" s="267"/>
      <c r="M7" s="274"/>
      <c r="N7" s="631"/>
      <c r="P7" s="284" t="s">
        <v>7787</v>
      </c>
      <c r="Q7" s="283">
        <f t="shared" ref="Q7:Q98" si="1">+LEN(P7)</f>
        <v>10</v>
      </c>
      <c r="R7" s="254" t="str">
        <f t="shared" ref="R7:R89" si="2">+IF(Q7&gt;10,"over"," ")</f>
        <v xml:space="preserve"> </v>
      </c>
    </row>
    <row r="8" spans="1:18" ht="14.25" customHeight="1" x14ac:dyDescent="0.25">
      <c r="A8" s="629">
        <v>510041</v>
      </c>
      <c r="B8" s="328"/>
      <c r="C8" s="318"/>
      <c r="D8" s="267" t="s">
        <v>2710</v>
      </c>
      <c r="E8" s="285" t="s">
        <v>7788</v>
      </c>
      <c r="F8" s="634">
        <f t="shared" si="0"/>
        <v>22</v>
      </c>
      <c r="G8" s="266"/>
      <c r="H8" s="266"/>
      <c r="I8" s="266"/>
      <c r="J8" s="266"/>
      <c r="K8" s="267"/>
      <c r="L8" s="267" t="s">
        <v>15</v>
      </c>
      <c r="M8" s="274" t="s">
        <v>7789</v>
      </c>
      <c r="N8" s="631"/>
      <c r="P8" s="284"/>
      <c r="Q8" s="283"/>
    </row>
    <row r="9" spans="1:18" ht="14.25" customHeight="1" x14ac:dyDescent="0.25">
      <c r="A9" s="629">
        <v>510042</v>
      </c>
      <c r="B9" s="328"/>
      <c r="C9" s="318"/>
      <c r="D9" s="267" t="s">
        <v>2710</v>
      </c>
      <c r="E9" s="285" t="s">
        <v>7790</v>
      </c>
      <c r="F9" s="267">
        <f t="shared" si="0"/>
        <v>17</v>
      </c>
      <c r="G9" s="266"/>
      <c r="H9" s="266"/>
      <c r="I9" s="266"/>
      <c r="J9" s="266"/>
      <c r="K9" s="267"/>
      <c r="L9" s="267" t="s">
        <v>15</v>
      </c>
      <c r="M9" s="274" t="s">
        <v>7789</v>
      </c>
      <c r="N9" s="631"/>
      <c r="P9" s="284"/>
      <c r="Q9" s="283"/>
    </row>
    <row r="10" spans="1:18" x14ac:dyDescent="0.25">
      <c r="A10" s="629">
        <v>510043</v>
      </c>
      <c r="B10" s="328"/>
      <c r="C10" s="318"/>
      <c r="D10" s="267" t="s">
        <v>2710</v>
      </c>
      <c r="E10" s="285" t="s">
        <v>7791</v>
      </c>
      <c r="F10" s="267">
        <f>+LEN(E10)</f>
        <v>16</v>
      </c>
      <c r="G10" s="266"/>
      <c r="H10" s="266"/>
      <c r="I10" s="266"/>
      <c r="J10" s="266"/>
      <c r="K10" s="267"/>
      <c r="L10" s="267" t="s">
        <v>15</v>
      </c>
      <c r="M10" s="274" t="s">
        <v>7792</v>
      </c>
      <c r="N10" s="631"/>
    </row>
    <row r="11" spans="1:18" x14ac:dyDescent="0.25">
      <c r="A11" s="629">
        <v>510044</v>
      </c>
      <c r="B11" s="328"/>
      <c r="C11" s="318"/>
      <c r="D11" s="267" t="s">
        <v>2710</v>
      </c>
      <c r="E11" s="285" t="s">
        <v>7793</v>
      </c>
      <c r="F11" s="267">
        <f>+LEN(E11)</f>
        <v>13</v>
      </c>
      <c r="G11" s="266"/>
      <c r="H11" s="266"/>
      <c r="I11" s="266"/>
      <c r="J11" s="266"/>
      <c r="K11" s="267"/>
      <c r="L11" s="267" t="s">
        <v>15</v>
      </c>
      <c r="M11" s="274"/>
      <c r="N11" s="631"/>
    </row>
    <row r="12" spans="1:18" x14ac:dyDescent="0.25">
      <c r="A12" s="629">
        <v>510060</v>
      </c>
      <c r="B12" s="328" t="s">
        <v>4226</v>
      </c>
      <c r="C12" s="318" t="s">
        <v>7794</v>
      </c>
      <c r="D12" s="267" t="s">
        <v>2710</v>
      </c>
      <c r="E12" s="285" t="s">
        <v>7795</v>
      </c>
      <c r="F12" s="267">
        <f t="shared" si="0"/>
        <v>23</v>
      </c>
      <c r="G12" s="266"/>
      <c r="H12" s="266"/>
      <c r="I12" s="266"/>
      <c r="J12" s="266"/>
      <c r="K12" s="267" t="s">
        <v>15</v>
      </c>
      <c r="L12" s="267"/>
      <c r="M12" s="274"/>
      <c r="N12" s="631"/>
      <c r="P12" s="284" t="s">
        <v>7796</v>
      </c>
      <c r="Q12" s="283">
        <f t="shared" si="1"/>
        <v>10</v>
      </c>
      <c r="R12" s="254" t="str">
        <f t="shared" si="2"/>
        <v xml:space="preserve"> </v>
      </c>
    </row>
    <row r="13" spans="1:18" x14ac:dyDescent="0.25">
      <c r="A13" s="629">
        <v>510080</v>
      </c>
      <c r="B13" s="328" t="s">
        <v>4226</v>
      </c>
      <c r="C13" s="318" t="s">
        <v>7797</v>
      </c>
      <c r="D13" s="267" t="s">
        <v>2710</v>
      </c>
      <c r="E13" s="285" t="s">
        <v>7798</v>
      </c>
      <c r="F13" s="267">
        <f t="shared" si="0"/>
        <v>10</v>
      </c>
      <c r="G13" s="266"/>
      <c r="H13" s="266"/>
      <c r="I13" s="266"/>
      <c r="J13" s="266"/>
      <c r="K13" s="267" t="s">
        <v>15</v>
      </c>
      <c r="L13" s="267"/>
      <c r="M13" s="274"/>
      <c r="N13" s="631"/>
      <c r="P13" s="284" t="s">
        <v>7798</v>
      </c>
      <c r="Q13" s="283">
        <f t="shared" si="1"/>
        <v>10</v>
      </c>
      <c r="R13" s="254" t="str">
        <f t="shared" si="2"/>
        <v xml:space="preserve"> </v>
      </c>
    </row>
    <row r="14" spans="1:18" x14ac:dyDescent="0.25">
      <c r="A14" s="629">
        <v>510100</v>
      </c>
      <c r="B14" s="328" t="s">
        <v>4226</v>
      </c>
      <c r="C14" s="318" t="s">
        <v>7799</v>
      </c>
      <c r="D14" s="267" t="s">
        <v>2710</v>
      </c>
      <c r="E14" s="285" t="s">
        <v>7800</v>
      </c>
      <c r="F14" s="267">
        <f t="shared" si="0"/>
        <v>22</v>
      </c>
      <c r="G14" s="266"/>
      <c r="H14" s="266"/>
      <c r="I14" s="266"/>
      <c r="J14" s="266"/>
      <c r="K14" s="267" t="s">
        <v>15</v>
      </c>
      <c r="L14" s="267"/>
      <c r="M14" s="274"/>
      <c r="N14" s="631"/>
      <c r="P14" s="284" t="s">
        <v>7801</v>
      </c>
      <c r="Q14" s="283">
        <f t="shared" si="1"/>
        <v>10</v>
      </c>
      <c r="R14" s="254" t="str">
        <f t="shared" si="2"/>
        <v xml:space="preserve"> </v>
      </c>
    </row>
    <row r="15" spans="1:18" x14ac:dyDescent="0.25">
      <c r="A15" s="629">
        <v>510120</v>
      </c>
      <c r="B15" s="328" t="s">
        <v>4226</v>
      </c>
      <c r="C15" s="318" t="s">
        <v>7802</v>
      </c>
      <c r="D15" s="267" t="s">
        <v>2710</v>
      </c>
      <c r="E15" s="285" t="s">
        <v>7803</v>
      </c>
      <c r="F15" s="267">
        <f t="shared" si="0"/>
        <v>21</v>
      </c>
      <c r="G15" s="266"/>
      <c r="H15" s="266"/>
      <c r="I15" s="266"/>
      <c r="J15" s="266"/>
      <c r="K15" s="267" t="s">
        <v>15</v>
      </c>
      <c r="L15" s="267"/>
      <c r="M15" s="274"/>
      <c r="N15" s="631"/>
      <c r="P15" s="284" t="s">
        <v>7804</v>
      </c>
      <c r="Q15" s="283">
        <f t="shared" si="1"/>
        <v>10</v>
      </c>
      <c r="R15" s="254" t="str">
        <f t="shared" si="2"/>
        <v xml:space="preserve"> </v>
      </c>
    </row>
    <row r="16" spans="1:18" x14ac:dyDescent="0.25">
      <c r="A16" s="629">
        <v>510140</v>
      </c>
      <c r="B16" s="328" t="s">
        <v>4226</v>
      </c>
      <c r="C16" s="318" t="s">
        <v>7805</v>
      </c>
      <c r="D16" s="267" t="s">
        <v>2710</v>
      </c>
      <c r="E16" s="285" t="s">
        <v>7806</v>
      </c>
      <c r="F16" s="267">
        <f t="shared" si="0"/>
        <v>27</v>
      </c>
      <c r="G16" s="266"/>
      <c r="H16" s="266"/>
      <c r="I16" s="266"/>
      <c r="J16" s="266"/>
      <c r="K16" s="267" t="s">
        <v>15</v>
      </c>
      <c r="L16" s="267"/>
      <c r="M16" s="274"/>
      <c r="N16" s="631"/>
      <c r="P16" s="284" t="s">
        <v>7807</v>
      </c>
      <c r="Q16" s="283">
        <f t="shared" si="1"/>
        <v>10</v>
      </c>
      <c r="R16" s="254" t="str">
        <f t="shared" si="2"/>
        <v xml:space="preserve"> </v>
      </c>
    </row>
    <row r="17" spans="1:18" x14ac:dyDescent="0.25">
      <c r="A17" s="629">
        <v>510160</v>
      </c>
      <c r="B17" s="328" t="s">
        <v>4226</v>
      </c>
      <c r="C17" s="318" t="s">
        <v>7808</v>
      </c>
      <c r="D17" s="267" t="s">
        <v>2710</v>
      </c>
      <c r="E17" s="285" t="s">
        <v>7809</v>
      </c>
      <c r="F17" s="267">
        <f t="shared" si="0"/>
        <v>7</v>
      </c>
      <c r="G17" s="266"/>
      <c r="H17" s="266"/>
      <c r="I17" s="266"/>
      <c r="J17" s="266"/>
      <c r="K17" s="267" t="s">
        <v>15</v>
      </c>
      <c r="L17" s="267"/>
      <c r="M17" s="274"/>
      <c r="N17" s="631"/>
      <c r="P17" s="284" t="s">
        <v>7809</v>
      </c>
      <c r="Q17" s="283">
        <f t="shared" si="1"/>
        <v>7</v>
      </c>
      <c r="R17" s="254" t="str">
        <f t="shared" si="2"/>
        <v xml:space="preserve"> </v>
      </c>
    </row>
    <row r="18" spans="1:18" x14ac:dyDescent="0.25">
      <c r="A18" s="629">
        <v>510180</v>
      </c>
      <c r="B18" s="328" t="s">
        <v>4226</v>
      </c>
      <c r="C18" s="318" t="s">
        <v>7810</v>
      </c>
      <c r="D18" s="267" t="s">
        <v>2710</v>
      </c>
      <c r="E18" s="285" t="s">
        <v>7811</v>
      </c>
      <c r="F18" s="267">
        <f t="shared" si="0"/>
        <v>17</v>
      </c>
      <c r="G18" s="266"/>
      <c r="H18" s="266"/>
      <c r="I18" s="266"/>
      <c r="J18" s="266"/>
      <c r="K18" s="267" t="s">
        <v>15</v>
      </c>
      <c r="L18" s="267"/>
      <c r="M18" s="274"/>
      <c r="N18" s="631"/>
      <c r="P18" s="284" t="s">
        <v>7812</v>
      </c>
      <c r="Q18" s="283">
        <f t="shared" si="1"/>
        <v>10</v>
      </c>
      <c r="R18" s="254" t="str">
        <f t="shared" si="2"/>
        <v xml:space="preserve"> </v>
      </c>
    </row>
    <row r="19" spans="1:18" x14ac:dyDescent="0.25">
      <c r="A19" s="629">
        <v>510200</v>
      </c>
      <c r="B19" s="328" t="s">
        <v>4226</v>
      </c>
      <c r="C19" s="318" t="s">
        <v>7813</v>
      </c>
      <c r="D19" s="267" t="s">
        <v>2710</v>
      </c>
      <c r="E19" s="285" t="s">
        <v>7814</v>
      </c>
      <c r="F19" s="267">
        <f t="shared" si="0"/>
        <v>25</v>
      </c>
      <c r="G19" s="266"/>
      <c r="H19" s="266"/>
      <c r="I19" s="266"/>
      <c r="J19" s="266"/>
      <c r="K19" s="267" t="s">
        <v>15</v>
      </c>
      <c r="L19" s="267"/>
      <c r="M19" s="274"/>
      <c r="N19" s="631"/>
      <c r="P19" s="284" t="s">
        <v>7815</v>
      </c>
      <c r="Q19" s="283">
        <f t="shared" si="1"/>
        <v>10</v>
      </c>
      <c r="R19" s="254" t="str">
        <f t="shared" si="2"/>
        <v xml:space="preserve"> </v>
      </c>
    </row>
    <row r="20" spans="1:18" x14ac:dyDescent="0.25">
      <c r="A20" s="629">
        <v>510220</v>
      </c>
      <c r="B20" s="328" t="s">
        <v>4226</v>
      </c>
      <c r="C20" s="318" t="s">
        <v>7816</v>
      </c>
      <c r="D20" s="267" t="s">
        <v>2710</v>
      </c>
      <c r="E20" s="285" t="s">
        <v>7817</v>
      </c>
      <c r="F20" s="267">
        <f t="shared" si="0"/>
        <v>27</v>
      </c>
      <c r="G20" s="266"/>
      <c r="H20" s="266"/>
      <c r="I20" s="266"/>
      <c r="J20" s="266"/>
      <c r="K20" s="267" t="s">
        <v>15</v>
      </c>
      <c r="L20" s="267"/>
      <c r="M20" s="274"/>
      <c r="N20" s="631"/>
      <c r="P20" s="284" t="s">
        <v>7818</v>
      </c>
      <c r="Q20" s="283">
        <f t="shared" si="1"/>
        <v>10</v>
      </c>
      <c r="R20" s="254" t="str">
        <f t="shared" si="2"/>
        <v xml:space="preserve"> </v>
      </c>
    </row>
    <row r="21" spans="1:18" x14ac:dyDescent="0.25">
      <c r="A21" s="629">
        <v>510240</v>
      </c>
      <c r="B21" s="328" t="s">
        <v>4226</v>
      </c>
      <c r="C21" s="318" t="s">
        <v>7819</v>
      </c>
      <c r="D21" s="267" t="s">
        <v>2710</v>
      </c>
      <c r="E21" s="285" t="s">
        <v>7820</v>
      </c>
      <c r="F21" s="267">
        <f t="shared" si="0"/>
        <v>17</v>
      </c>
      <c r="G21" s="266"/>
      <c r="H21" s="266"/>
      <c r="I21" s="266"/>
      <c r="J21" s="266"/>
      <c r="K21" s="267" t="s">
        <v>15</v>
      </c>
      <c r="L21" s="267"/>
      <c r="M21" s="274"/>
      <c r="N21" s="631"/>
      <c r="P21" s="284" t="s">
        <v>7821</v>
      </c>
      <c r="Q21" s="283">
        <f t="shared" si="1"/>
        <v>10</v>
      </c>
      <c r="R21" s="254" t="str">
        <f t="shared" si="2"/>
        <v xml:space="preserve"> </v>
      </c>
    </row>
    <row r="22" spans="1:18" x14ac:dyDescent="0.25">
      <c r="A22" s="629">
        <v>510241</v>
      </c>
      <c r="B22" s="328"/>
      <c r="C22" s="318"/>
      <c r="D22" s="267" t="s">
        <v>2710</v>
      </c>
      <c r="E22" s="285" t="s">
        <v>7822</v>
      </c>
      <c r="F22" s="267">
        <f>+LEN(E22)</f>
        <v>28</v>
      </c>
      <c r="G22" s="266"/>
      <c r="H22" s="266"/>
      <c r="I22" s="266"/>
      <c r="J22" s="266"/>
      <c r="K22" s="267"/>
      <c r="L22" s="267" t="s">
        <v>15</v>
      </c>
      <c r="M22" s="274"/>
      <c r="N22" s="631"/>
    </row>
    <row r="23" spans="1:18" x14ac:dyDescent="0.25">
      <c r="A23" s="629">
        <v>510260</v>
      </c>
      <c r="B23" s="328" t="s">
        <v>4226</v>
      </c>
      <c r="C23" s="318" t="s">
        <v>7823</v>
      </c>
      <c r="D23" s="267" t="s">
        <v>2710</v>
      </c>
      <c r="E23" s="285" t="s">
        <v>7824</v>
      </c>
      <c r="F23" s="267">
        <f t="shared" si="0"/>
        <v>13</v>
      </c>
      <c r="G23" s="266"/>
      <c r="H23" s="266"/>
      <c r="I23" s="266"/>
      <c r="J23" s="266"/>
      <c r="K23" s="267" t="s">
        <v>15</v>
      </c>
      <c r="L23" s="267"/>
      <c r="M23" s="274"/>
      <c r="N23" s="631"/>
      <c r="P23" s="284" t="s">
        <v>7825</v>
      </c>
      <c r="Q23" s="283">
        <f t="shared" si="1"/>
        <v>9</v>
      </c>
      <c r="R23" s="254" t="str">
        <f t="shared" si="2"/>
        <v xml:space="preserve"> </v>
      </c>
    </row>
    <row r="24" spans="1:18" x14ac:dyDescent="0.25">
      <c r="A24" s="629">
        <v>510280</v>
      </c>
      <c r="B24" s="328" t="s">
        <v>4226</v>
      </c>
      <c r="C24" s="318" t="s">
        <v>7826</v>
      </c>
      <c r="D24" s="267" t="s">
        <v>2710</v>
      </c>
      <c r="E24" s="285" t="s">
        <v>7827</v>
      </c>
      <c r="F24" s="267">
        <f t="shared" si="0"/>
        <v>23</v>
      </c>
      <c r="G24" s="266"/>
      <c r="H24" s="266"/>
      <c r="I24" s="266"/>
      <c r="J24" s="266"/>
      <c r="K24" s="267" t="s">
        <v>15</v>
      </c>
      <c r="L24" s="267"/>
      <c r="M24" s="274"/>
      <c r="N24" s="631"/>
      <c r="P24" s="284" t="s">
        <v>7828</v>
      </c>
      <c r="Q24" s="283">
        <f t="shared" si="1"/>
        <v>10</v>
      </c>
      <c r="R24" s="254" t="str">
        <f t="shared" si="2"/>
        <v xml:space="preserve"> </v>
      </c>
    </row>
    <row r="25" spans="1:18" x14ac:dyDescent="0.25">
      <c r="A25" s="629">
        <v>510300</v>
      </c>
      <c r="B25" s="328" t="s">
        <v>4265</v>
      </c>
      <c r="C25" s="318" t="s">
        <v>7829</v>
      </c>
      <c r="D25" s="267" t="s">
        <v>2710</v>
      </c>
      <c r="E25" s="285" t="s">
        <v>7830</v>
      </c>
      <c r="F25" s="267">
        <f t="shared" si="0"/>
        <v>27</v>
      </c>
      <c r="G25" s="266"/>
      <c r="H25" s="266"/>
      <c r="I25" s="266"/>
      <c r="J25" s="266"/>
      <c r="K25" s="267" t="s">
        <v>15</v>
      </c>
      <c r="L25" s="267"/>
      <c r="M25" s="274"/>
      <c r="N25" s="631"/>
      <c r="P25" s="284" t="s">
        <v>7831</v>
      </c>
      <c r="Q25" s="283">
        <f t="shared" si="1"/>
        <v>10</v>
      </c>
      <c r="R25" s="254" t="str">
        <f t="shared" si="2"/>
        <v xml:space="preserve"> </v>
      </c>
    </row>
    <row r="26" spans="1:18" x14ac:dyDescent="0.25">
      <c r="A26" s="629">
        <v>510320</v>
      </c>
      <c r="B26" s="328" t="s">
        <v>4265</v>
      </c>
      <c r="C26" s="318" t="s">
        <v>7832</v>
      </c>
      <c r="D26" s="267" t="s">
        <v>2710</v>
      </c>
      <c r="E26" s="285" t="s">
        <v>7833</v>
      </c>
      <c r="F26" s="267">
        <f t="shared" si="0"/>
        <v>18</v>
      </c>
      <c r="G26" s="266"/>
      <c r="H26" s="266"/>
      <c r="I26" s="266"/>
      <c r="J26" s="266"/>
      <c r="K26" s="267" t="s">
        <v>15</v>
      </c>
      <c r="L26" s="267"/>
      <c r="M26" s="274"/>
      <c r="N26" s="631"/>
      <c r="P26" s="284" t="s">
        <v>7834</v>
      </c>
      <c r="Q26" s="283">
        <f t="shared" si="1"/>
        <v>9</v>
      </c>
      <c r="R26" s="254" t="str">
        <f t="shared" si="2"/>
        <v xml:space="preserve"> </v>
      </c>
    </row>
    <row r="27" spans="1:18" x14ac:dyDescent="0.25">
      <c r="A27" s="629">
        <v>510330</v>
      </c>
      <c r="B27" s="328"/>
      <c r="C27" s="318"/>
      <c r="D27" s="267" t="s">
        <v>2710</v>
      </c>
      <c r="E27" s="285" t="s">
        <v>7835</v>
      </c>
      <c r="F27" s="267">
        <f t="shared" si="0"/>
        <v>12</v>
      </c>
      <c r="G27" s="266"/>
      <c r="H27" s="266"/>
      <c r="I27" s="266"/>
      <c r="J27" s="266"/>
      <c r="K27" s="267" t="s">
        <v>15</v>
      </c>
      <c r="L27" s="267"/>
      <c r="M27" s="274"/>
      <c r="N27" s="631"/>
      <c r="P27" s="284"/>
      <c r="Q27" s="283"/>
    </row>
    <row r="28" spans="1:18" x14ac:dyDescent="0.25">
      <c r="A28" s="629">
        <v>510340</v>
      </c>
      <c r="B28" s="328" t="s">
        <v>86</v>
      </c>
      <c r="C28" s="318" t="s">
        <v>7836</v>
      </c>
      <c r="D28" s="267" t="s">
        <v>2710</v>
      </c>
      <c r="E28" s="285" t="s">
        <v>7837</v>
      </c>
      <c r="F28" s="267">
        <f t="shared" si="0"/>
        <v>17</v>
      </c>
      <c r="G28" s="266"/>
      <c r="H28" s="266"/>
      <c r="I28" s="266"/>
      <c r="J28" s="266"/>
      <c r="K28" s="267" t="s">
        <v>15</v>
      </c>
      <c r="L28" s="267"/>
      <c r="M28" s="274"/>
      <c r="N28" s="631"/>
      <c r="P28" s="284" t="s">
        <v>7838</v>
      </c>
      <c r="Q28" s="283">
        <f t="shared" si="1"/>
        <v>10</v>
      </c>
      <c r="R28" s="254" t="str">
        <f t="shared" si="2"/>
        <v xml:space="preserve"> </v>
      </c>
    </row>
    <row r="29" spans="1:18" s="813" customFormat="1" x14ac:dyDescent="0.25">
      <c r="A29" s="805">
        <v>510350</v>
      </c>
      <c r="B29" s="806"/>
      <c r="C29" s="807"/>
      <c r="D29" s="808"/>
      <c r="E29" s="809" t="s">
        <v>16298</v>
      </c>
      <c r="F29" s="808">
        <f t="shared" si="0"/>
        <v>24</v>
      </c>
      <c r="G29" s="810"/>
      <c r="H29" s="810"/>
      <c r="I29" s="810"/>
      <c r="J29" s="810"/>
      <c r="K29" s="808" t="s">
        <v>15</v>
      </c>
      <c r="L29" s="808"/>
      <c r="M29" s="811"/>
      <c r="N29" s="812"/>
      <c r="P29" s="814"/>
      <c r="Q29" s="815"/>
    </row>
    <row r="30" spans="1:18" x14ac:dyDescent="0.25">
      <c r="A30" s="629">
        <v>510360</v>
      </c>
      <c r="B30" s="328" t="s">
        <v>7839</v>
      </c>
      <c r="C30" s="318" t="s">
        <v>7840</v>
      </c>
      <c r="D30" s="267" t="s">
        <v>2710</v>
      </c>
      <c r="E30" s="285" t="s">
        <v>7841</v>
      </c>
      <c r="F30" s="267">
        <f t="shared" si="0"/>
        <v>13</v>
      </c>
      <c r="G30" s="266"/>
      <c r="H30" s="266"/>
      <c r="I30" s="266"/>
      <c r="J30" s="266"/>
      <c r="K30" s="267" t="s">
        <v>15</v>
      </c>
      <c r="L30" s="267"/>
      <c r="M30" s="274"/>
      <c r="N30" s="631"/>
      <c r="P30" s="284" t="s">
        <v>7842</v>
      </c>
      <c r="Q30" s="283">
        <f t="shared" si="1"/>
        <v>10</v>
      </c>
      <c r="R30" s="254" t="str">
        <f t="shared" si="2"/>
        <v xml:space="preserve"> </v>
      </c>
    </row>
    <row r="31" spans="1:18" x14ac:dyDescent="0.25">
      <c r="A31" s="629">
        <v>510380</v>
      </c>
      <c r="B31" s="328"/>
      <c r="C31" s="318">
        <v>10104</v>
      </c>
      <c r="D31" s="267" t="s">
        <v>2710</v>
      </c>
      <c r="E31" s="285" t="s">
        <v>7843</v>
      </c>
      <c r="F31" s="267">
        <f t="shared" si="0"/>
        <v>28</v>
      </c>
      <c r="G31" s="266"/>
      <c r="H31" s="266"/>
      <c r="I31" s="266"/>
      <c r="J31" s="266"/>
      <c r="K31" s="267" t="s">
        <v>15</v>
      </c>
      <c r="L31" s="267"/>
      <c r="M31" s="274" t="s">
        <v>3194</v>
      </c>
      <c r="N31" s="631"/>
      <c r="P31" s="636" t="s">
        <v>7844</v>
      </c>
      <c r="Q31" s="283">
        <f>+LEN(P31)</f>
        <v>10</v>
      </c>
      <c r="R31" s="254" t="str">
        <f t="shared" si="2"/>
        <v xml:space="preserve"> </v>
      </c>
    </row>
    <row r="32" spans="1:18" x14ac:dyDescent="0.25">
      <c r="A32" s="629">
        <v>510400</v>
      </c>
      <c r="B32" s="328"/>
      <c r="C32" s="318">
        <v>13101</v>
      </c>
      <c r="D32" s="267" t="s">
        <v>2710</v>
      </c>
      <c r="E32" s="285" t="s">
        <v>7845</v>
      </c>
      <c r="F32" s="267">
        <f t="shared" si="0"/>
        <v>14</v>
      </c>
      <c r="G32" s="266"/>
      <c r="H32" s="266"/>
      <c r="I32" s="266"/>
      <c r="J32" s="266"/>
      <c r="K32" s="267" t="s">
        <v>15</v>
      </c>
      <c r="L32" s="267"/>
      <c r="M32" s="274" t="s">
        <v>3194</v>
      </c>
      <c r="N32" s="631"/>
      <c r="P32" s="254" t="s">
        <v>7846</v>
      </c>
      <c r="Q32" s="254">
        <f>+LEN(P32)</f>
        <v>9</v>
      </c>
      <c r="R32" s="254" t="str">
        <f t="shared" si="2"/>
        <v xml:space="preserve"> </v>
      </c>
    </row>
    <row r="33" spans="1:18" x14ac:dyDescent="0.25">
      <c r="A33" s="629">
        <v>510420</v>
      </c>
      <c r="B33" s="328" t="s">
        <v>1478</v>
      </c>
      <c r="C33" s="318" t="s">
        <v>7847</v>
      </c>
      <c r="D33" s="267" t="s">
        <v>2710</v>
      </c>
      <c r="E33" s="285" t="s">
        <v>7848</v>
      </c>
      <c r="F33" s="267">
        <f t="shared" si="0"/>
        <v>8</v>
      </c>
      <c r="G33" s="266"/>
      <c r="H33" s="266"/>
      <c r="I33" s="266"/>
      <c r="J33" s="266"/>
      <c r="K33" s="267" t="s">
        <v>15</v>
      </c>
      <c r="L33" s="267"/>
      <c r="M33" s="274"/>
      <c r="N33" s="631"/>
      <c r="P33" s="284" t="s">
        <v>7848</v>
      </c>
      <c r="Q33" s="283">
        <f t="shared" si="1"/>
        <v>8</v>
      </c>
      <c r="R33" s="254" t="str">
        <f t="shared" si="2"/>
        <v xml:space="preserve"> </v>
      </c>
    </row>
    <row r="34" spans="1:18" x14ac:dyDescent="0.25">
      <c r="A34" s="629">
        <v>510421</v>
      </c>
      <c r="B34" s="328" t="s">
        <v>1478</v>
      </c>
      <c r="C34" s="318" t="s">
        <v>7849</v>
      </c>
      <c r="D34" s="267" t="s">
        <v>2710</v>
      </c>
      <c r="E34" s="285" t="s">
        <v>7850</v>
      </c>
      <c r="F34" s="267">
        <f t="shared" si="0"/>
        <v>16</v>
      </c>
      <c r="G34" s="266"/>
      <c r="H34" s="266"/>
      <c r="I34" s="266"/>
      <c r="J34" s="266"/>
      <c r="K34" s="267"/>
      <c r="L34" s="267" t="s">
        <v>15</v>
      </c>
      <c r="M34" s="274"/>
      <c r="N34" s="631"/>
      <c r="P34" s="284" t="s">
        <v>7851</v>
      </c>
      <c r="Q34" s="283">
        <f t="shared" si="1"/>
        <v>10</v>
      </c>
      <c r="R34" s="254" t="str">
        <f t="shared" si="2"/>
        <v xml:space="preserve"> </v>
      </c>
    </row>
    <row r="35" spans="1:18" x14ac:dyDescent="0.25">
      <c r="A35" s="629">
        <v>510422</v>
      </c>
      <c r="B35" s="328"/>
      <c r="C35" s="318">
        <v>14104</v>
      </c>
      <c r="D35" s="267" t="s">
        <v>2710</v>
      </c>
      <c r="E35" s="285" t="s">
        <v>7852</v>
      </c>
      <c r="F35" s="267">
        <f t="shared" si="0"/>
        <v>30</v>
      </c>
      <c r="G35" s="266"/>
      <c r="H35" s="266"/>
      <c r="I35" s="266"/>
      <c r="J35" s="266"/>
      <c r="K35" s="267"/>
      <c r="L35" s="267" t="s">
        <v>15</v>
      </c>
      <c r="M35" s="274" t="s">
        <v>3194</v>
      </c>
      <c r="N35" s="631"/>
      <c r="P35" s="254" t="s">
        <v>7853</v>
      </c>
      <c r="Q35" s="283">
        <f t="shared" si="1"/>
        <v>9</v>
      </c>
      <c r="R35" s="254" t="str">
        <f t="shared" si="2"/>
        <v xml:space="preserve"> </v>
      </c>
    </row>
    <row r="36" spans="1:18" x14ac:dyDescent="0.25">
      <c r="A36" s="629">
        <v>510423</v>
      </c>
      <c r="B36" s="328"/>
      <c r="C36" s="318"/>
      <c r="D36" s="267" t="s">
        <v>2710</v>
      </c>
      <c r="E36" s="285" t="s">
        <v>7854</v>
      </c>
      <c r="F36" s="267">
        <f>LEN(E36)</f>
        <v>24</v>
      </c>
      <c r="G36" s="266"/>
      <c r="H36" s="266"/>
      <c r="I36" s="266"/>
      <c r="J36" s="266"/>
      <c r="K36" s="267"/>
      <c r="L36" s="267" t="s">
        <v>15</v>
      </c>
      <c r="M36" s="274"/>
      <c r="N36" s="631"/>
      <c r="Q36" s="283"/>
    </row>
    <row r="37" spans="1:18" x14ac:dyDescent="0.25">
      <c r="A37" s="629">
        <v>510440</v>
      </c>
      <c r="B37" s="328" t="s">
        <v>7855</v>
      </c>
      <c r="C37" s="318" t="s">
        <v>7856</v>
      </c>
      <c r="D37" s="267" t="s">
        <v>2710</v>
      </c>
      <c r="E37" s="285" t="s">
        <v>7857</v>
      </c>
      <c r="F37" s="267">
        <f>LEN(E37)</f>
        <v>20</v>
      </c>
      <c r="G37" s="266"/>
      <c r="H37" s="266"/>
      <c r="I37" s="266"/>
      <c r="J37" s="266"/>
      <c r="K37" s="267" t="s">
        <v>15</v>
      </c>
      <c r="L37" s="267"/>
      <c r="M37" s="274" t="s">
        <v>7858</v>
      </c>
      <c r="N37" s="631"/>
      <c r="P37" s="284" t="s">
        <v>7859</v>
      </c>
      <c r="Q37" s="283">
        <f t="shared" si="1"/>
        <v>9</v>
      </c>
      <c r="R37" s="254" t="str">
        <f t="shared" si="2"/>
        <v xml:space="preserve"> </v>
      </c>
    </row>
    <row r="38" spans="1:18" x14ac:dyDescent="0.25">
      <c r="A38" s="629">
        <v>510460</v>
      </c>
      <c r="B38" s="328" t="s">
        <v>7855</v>
      </c>
      <c r="C38" s="318" t="s">
        <v>7860</v>
      </c>
      <c r="D38" s="267" t="s">
        <v>2710</v>
      </c>
      <c r="E38" s="285" t="s">
        <v>7861</v>
      </c>
      <c r="F38" s="267">
        <f t="shared" si="0"/>
        <v>20</v>
      </c>
      <c r="G38" s="266"/>
      <c r="H38" s="266"/>
      <c r="I38" s="266"/>
      <c r="J38" s="266"/>
      <c r="K38" s="267" t="s">
        <v>15</v>
      </c>
      <c r="L38" s="267"/>
      <c r="M38" s="274"/>
      <c r="N38" s="631"/>
      <c r="P38" s="284" t="s">
        <v>7862</v>
      </c>
      <c r="Q38" s="283">
        <f t="shared" si="1"/>
        <v>10</v>
      </c>
      <c r="R38" s="254" t="str">
        <f t="shared" si="2"/>
        <v xml:space="preserve"> </v>
      </c>
    </row>
    <row r="39" spans="1:18" x14ac:dyDescent="0.25">
      <c r="A39" s="629">
        <v>510480</v>
      </c>
      <c r="B39" s="328" t="s">
        <v>7855</v>
      </c>
      <c r="C39" s="318" t="s">
        <v>7863</v>
      </c>
      <c r="D39" s="267" t="s">
        <v>2710</v>
      </c>
      <c r="E39" s="285" t="s">
        <v>7864</v>
      </c>
      <c r="F39" s="267">
        <f t="shared" si="0"/>
        <v>10</v>
      </c>
      <c r="G39" s="266"/>
      <c r="H39" s="266"/>
      <c r="I39" s="266"/>
      <c r="J39" s="266"/>
      <c r="K39" s="267" t="s">
        <v>15</v>
      </c>
      <c r="L39" s="267"/>
      <c r="M39" s="274"/>
      <c r="N39" s="631"/>
      <c r="P39" s="284" t="s">
        <v>7864</v>
      </c>
      <c r="Q39" s="283">
        <f t="shared" si="1"/>
        <v>10</v>
      </c>
      <c r="R39" s="254" t="str">
        <f t="shared" si="2"/>
        <v xml:space="preserve"> </v>
      </c>
    </row>
    <row r="40" spans="1:18" x14ac:dyDescent="0.25">
      <c r="A40" s="629">
        <v>510490</v>
      </c>
      <c r="B40" s="328"/>
      <c r="C40" s="318"/>
      <c r="D40" s="267" t="s">
        <v>2710</v>
      </c>
      <c r="E40" s="285" t="s">
        <v>7865</v>
      </c>
      <c r="F40" s="267">
        <f t="shared" si="0"/>
        <v>23</v>
      </c>
      <c r="G40" s="266"/>
      <c r="H40" s="266"/>
      <c r="I40" s="266"/>
      <c r="J40" s="266"/>
      <c r="K40" s="267" t="s">
        <v>15</v>
      </c>
      <c r="L40" s="267"/>
      <c r="M40" s="274"/>
      <c r="N40" s="631"/>
      <c r="P40" s="284"/>
      <c r="Q40" s="283"/>
    </row>
    <row r="41" spans="1:18" x14ac:dyDescent="0.25">
      <c r="A41" s="629">
        <v>510500</v>
      </c>
      <c r="B41" s="328" t="s">
        <v>7855</v>
      </c>
      <c r="C41" s="318" t="s">
        <v>7866</v>
      </c>
      <c r="D41" s="267" t="s">
        <v>2710</v>
      </c>
      <c r="E41" s="285" t="s">
        <v>7867</v>
      </c>
      <c r="F41" s="267">
        <f t="shared" si="0"/>
        <v>11</v>
      </c>
      <c r="G41" s="266"/>
      <c r="H41" s="266"/>
      <c r="I41" s="266"/>
      <c r="J41" s="266"/>
      <c r="K41" s="267" t="s">
        <v>15</v>
      </c>
      <c r="L41" s="267"/>
      <c r="M41" s="274"/>
      <c r="N41" s="631"/>
      <c r="P41" s="284" t="s">
        <v>7868</v>
      </c>
      <c r="Q41" s="283">
        <f t="shared" si="1"/>
        <v>10</v>
      </c>
      <c r="R41" s="254" t="str">
        <f t="shared" si="2"/>
        <v xml:space="preserve"> </v>
      </c>
    </row>
    <row r="42" spans="1:18" x14ac:dyDescent="0.25">
      <c r="A42" s="629">
        <v>510520</v>
      </c>
      <c r="B42" s="328" t="s">
        <v>759</v>
      </c>
      <c r="C42" s="318" t="s">
        <v>7869</v>
      </c>
      <c r="D42" s="267" t="s">
        <v>2710</v>
      </c>
      <c r="E42" s="285" t="s">
        <v>7870</v>
      </c>
      <c r="F42" s="267">
        <f t="shared" si="0"/>
        <v>13</v>
      </c>
      <c r="G42" s="266"/>
      <c r="H42" s="266"/>
      <c r="I42" s="266"/>
      <c r="J42" s="266"/>
      <c r="K42" s="267" t="s">
        <v>15</v>
      </c>
      <c r="L42" s="267"/>
      <c r="M42" s="274"/>
      <c r="N42" s="631"/>
      <c r="P42" s="284" t="s">
        <v>7871</v>
      </c>
      <c r="Q42" s="283">
        <f t="shared" si="1"/>
        <v>9</v>
      </c>
      <c r="R42" s="254" t="str">
        <f t="shared" si="2"/>
        <v xml:space="preserve"> </v>
      </c>
    </row>
    <row r="43" spans="1:18" x14ac:dyDescent="0.25">
      <c r="A43" s="629">
        <v>510540</v>
      </c>
      <c r="B43" s="328" t="s">
        <v>759</v>
      </c>
      <c r="C43" s="318" t="s">
        <v>7872</v>
      </c>
      <c r="D43" s="267" t="s">
        <v>2710</v>
      </c>
      <c r="E43" s="285" t="s">
        <v>7873</v>
      </c>
      <c r="F43" s="267">
        <f t="shared" si="0"/>
        <v>17</v>
      </c>
      <c r="G43" s="266"/>
      <c r="H43" s="266"/>
      <c r="I43" s="266"/>
      <c r="J43" s="266"/>
      <c r="K43" s="267" t="s">
        <v>15</v>
      </c>
      <c r="L43" s="267"/>
      <c r="M43" s="274"/>
      <c r="N43" s="631"/>
      <c r="P43" s="284" t="s">
        <v>7874</v>
      </c>
      <c r="Q43" s="283">
        <f t="shared" si="1"/>
        <v>10</v>
      </c>
      <c r="R43" s="254" t="str">
        <f t="shared" si="2"/>
        <v xml:space="preserve"> </v>
      </c>
    </row>
    <row r="44" spans="1:18" x14ac:dyDescent="0.25">
      <c r="A44" s="629">
        <v>510560</v>
      </c>
      <c r="B44" s="328" t="s">
        <v>759</v>
      </c>
      <c r="C44" s="318" t="s">
        <v>7875</v>
      </c>
      <c r="D44" s="267" t="s">
        <v>2710</v>
      </c>
      <c r="E44" s="285" t="s">
        <v>7876</v>
      </c>
      <c r="F44" s="267">
        <f t="shared" si="0"/>
        <v>16</v>
      </c>
      <c r="G44" s="266"/>
      <c r="H44" s="266"/>
      <c r="I44" s="266"/>
      <c r="J44" s="266"/>
      <c r="K44" s="267" t="s">
        <v>15</v>
      </c>
      <c r="L44" s="267"/>
      <c r="M44" s="274"/>
      <c r="N44" s="631"/>
      <c r="P44" s="284" t="s">
        <v>7877</v>
      </c>
      <c r="Q44" s="283">
        <f t="shared" si="1"/>
        <v>10</v>
      </c>
      <c r="R44" s="254" t="str">
        <f t="shared" si="2"/>
        <v xml:space="preserve"> </v>
      </c>
    </row>
    <row r="45" spans="1:18" x14ac:dyDescent="0.25">
      <c r="A45" s="629">
        <v>510570</v>
      </c>
      <c r="B45" s="328"/>
      <c r="C45" s="318"/>
      <c r="D45" s="267" t="s">
        <v>2710</v>
      </c>
      <c r="E45" s="285" t="s">
        <v>7878</v>
      </c>
      <c r="F45" s="267">
        <f t="shared" si="0"/>
        <v>27</v>
      </c>
      <c r="G45" s="266"/>
      <c r="H45" s="266"/>
      <c r="I45" s="266"/>
      <c r="J45" s="266"/>
      <c r="K45" s="267" t="s">
        <v>15</v>
      </c>
      <c r="L45" s="267"/>
      <c r="M45" s="274"/>
      <c r="N45" s="631"/>
      <c r="P45" s="284"/>
      <c r="Q45" s="283"/>
    </row>
    <row r="46" spans="1:18" x14ac:dyDescent="0.25">
      <c r="A46" s="629">
        <v>510580</v>
      </c>
      <c r="B46" s="328" t="s">
        <v>759</v>
      </c>
      <c r="C46" s="318" t="s">
        <v>7879</v>
      </c>
      <c r="D46" s="267" t="s">
        <v>2710</v>
      </c>
      <c r="E46" s="285" t="s">
        <v>7880</v>
      </c>
      <c r="F46" s="267">
        <f t="shared" si="0"/>
        <v>17</v>
      </c>
      <c r="G46" s="266"/>
      <c r="H46" s="266"/>
      <c r="I46" s="266"/>
      <c r="J46" s="266"/>
      <c r="K46" s="267" t="s">
        <v>15</v>
      </c>
      <c r="L46" s="267"/>
      <c r="M46" s="274"/>
      <c r="N46" s="631"/>
      <c r="P46" s="284" t="s">
        <v>7881</v>
      </c>
      <c r="Q46" s="283">
        <f t="shared" si="1"/>
        <v>9</v>
      </c>
      <c r="R46" s="254" t="str">
        <f t="shared" si="2"/>
        <v xml:space="preserve"> </v>
      </c>
    </row>
    <row r="47" spans="1:18" x14ac:dyDescent="0.25">
      <c r="A47" s="629">
        <v>510590</v>
      </c>
      <c r="B47" s="328"/>
      <c r="C47" s="318"/>
      <c r="D47" s="267" t="s">
        <v>2710</v>
      </c>
      <c r="E47" s="285" t="s">
        <v>7882</v>
      </c>
      <c r="F47" s="267">
        <f t="shared" si="0"/>
        <v>19</v>
      </c>
      <c r="G47" s="266"/>
      <c r="H47" s="266"/>
      <c r="I47" s="266"/>
      <c r="J47" s="266"/>
      <c r="K47" s="267" t="s">
        <v>15</v>
      </c>
      <c r="L47" s="267"/>
      <c r="M47" s="274"/>
      <c r="N47" s="631"/>
      <c r="P47" s="284"/>
      <c r="Q47" s="283"/>
    </row>
    <row r="48" spans="1:18" x14ac:dyDescent="0.25">
      <c r="A48" s="629">
        <v>510600</v>
      </c>
      <c r="B48" s="328" t="s">
        <v>759</v>
      </c>
      <c r="C48" s="318" t="s">
        <v>7883</v>
      </c>
      <c r="D48" s="267" t="s">
        <v>2710</v>
      </c>
      <c r="E48" s="285" t="s">
        <v>7884</v>
      </c>
      <c r="F48" s="267">
        <f t="shared" si="0"/>
        <v>18</v>
      </c>
      <c r="G48" s="266"/>
      <c r="H48" s="266"/>
      <c r="I48" s="266"/>
      <c r="J48" s="266"/>
      <c r="K48" s="267" t="s">
        <v>15</v>
      </c>
      <c r="L48" s="267"/>
      <c r="M48" s="274"/>
      <c r="N48" s="631"/>
      <c r="P48" s="284" t="s">
        <v>7885</v>
      </c>
      <c r="Q48" s="283">
        <f t="shared" si="1"/>
        <v>9</v>
      </c>
      <c r="R48" s="254" t="str">
        <f t="shared" si="2"/>
        <v xml:space="preserve"> </v>
      </c>
    </row>
    <row r="49" spans="1:18" x14ac:dyDescent="0.25">
      <c r="A49" s="629">
        <v>510620</v>
      </c>
      <c r="B49" s="328" t="s">
        <v>759</v>
      </c>
      <c r="C49" s="318" t="s">
        <v>7886</v>
      </c>
      <c r="D49" s="267" t="s">
        <v>2710</v>
      </c>
      <c r="E49" s="285" t="s">
        <v>7887</v>
      </c>
      <c r="F49" s="267">
        <f t="shared" si="0"/>
        <v>18</v>
      </c>
      <c r="G49" s="266"/>
      <c r="H49" s="266"/>
      <c r="I49" s="266"/>
      <c r="J49" s="266"/>
      <c r="K49" s="267" t="s">
        <v>15</v>
      </c>
      <c r="L49" s="267"/>
      <c r="M49" s="274" t="s">
        <v>7888</v>
      </c>
      <c r="N49" s="631"/>
      <c r="P49" s="284" t="s">
        <v>7889</v>
      </c>
      <c r="Q49" s="283">
        <f t="shared" si="1"/>
        <v>10</v>
      </c>
      <c r="R49" s="254" t="str">
        <f t="shared" si="2"/>
        <v xml:space="preserve"> </v>
      </c>
    </row>
    <row r="50" spans="1:18" x14ac:dyDescent="0.25">
      <c r="A50" s="629">
        <v>510630</v>
      </c>
      <c r="B50" s="328"/>
      <c r="C50" s="318"/>
      <c r="D50" s="267" t="s">
        <v>2710</v>
      </c>
      <c r="E50" s="285" t="s">
        <v>7890</v>
      </c>
      <c r="F50" s="267">
        <f t="shared" si="0"/>
        <v>29</v>
      </c>
      <c r="G50" s="266"/>
      <c r="H50" s="266"/>
      <c r="I50" s="266"/>
      <c r="J50" s="266"/>
      <c r="K50" s="267" t="s">
        <v>15</v>
      </c>
      <c r="L50" s="267"/>
      <c r="M50" s="274"/>
      <c r="N50" s="631"/>
      <c r="P50" s="284"/>
      <c r="Q50" s="283"/>
    </row>
    <row r="51" spans="1:18" x14ac:dyDescent="0.25">
      <c r="A51" s="629">
        <v>510640</v>
      </c>
      <c r="B51" s="328" t="s">
        <v>759</v>
      </c>
      <c r="C51" s="318" t="s">
        <v>7891</v>
      </c>
      <c r="D51" s="267" t="s">
        <v>2710</v>
      </c>
      <c r="E51" s="285" t="s">
        <v>7892</v>
      </c>
      <c r="F51" s="267">
        <f t="shared" si="0"/>
        <v>12</v>
      </c>
      <c r="G51" s="266"/>
      <c r="H51" s="266"/>
      <c r="I51" s="266"/>
      <c r="J51" s="266"/>
      <c r="K51" s="267" t="s">
        <v>15</v>
      </c>
      <c r="L51" s="267"/>
      <c r="M51" s="274"/>
      <c r="N51" s="631"/>
      <c r="P51" s="284" t="s">
        <v>7893</v>
      </c>
      <c r="Q51" s="283">
        <f t="shared" si="1"/>
        <v>8</v>
      </c>
      <c r="R51" s="254" t="str">
        <f t="shared" si="2"/>
        <v xml:space="preserve"> </v>
      </c>
    </row>
    <row r="52" spans="1:18" x14ac:dyDescent="0.25">
      <c r="A52" s="629">
        <v>510660</v>
      </c>
      <c r="B52" s="328" t="s">
        <v>759</v>
      </c>
      <c r="C52" s="318" t="s">
        <v>7894</v>
      </c>
      <c r="D52" s="267" t="s">
        <v>2710</v>
      </c>
      <c r="E52" s="285" t="s">
        <v>7895</v>
      </c>
      <c r="F52" s="267">
        <f t="shared" si="0"/>
        <v>18</v>
      </c>
      <c r="G52" s="266"/>
      <c r="H52" s="266"/>
      <c r="I52" s="266"/>
      <c r="J52" s="266"/>
      <c r="K52" s="267" t="s">
        <v>15</v>
      </c>
      <c r="L52" s="267"/>
      <c r="M52" s="274"/>
      <c r="N52" s="631"/>
      <c r="P52" s="284" t="s">
        <v>7896</v>
      </c>
      <c r="Q52" s="283">
        <f t="shared" si="1"/>
        <v>10</v>
      </c>
      <c r="R52" s="254" t="str">
        <f t="shared" si="2"/>
        <v xml:space="preserve"> </v>
      </c>
    </row>
    <row r="53" spans="1:18" x14ac:dyDescent="0.25">
      <c r="A53" s="629">
        <v>510680</v>
      </c>
      <c r="B53" s="328" t="s">
        <v>4533</v>
      </c>
      <c r="C53" s="285" t="s">
        <v>7897</v>
      </c>
      <c r="D53" s="267" t="s">
        <v>2710</v>
      </c>
      <c r="E53" s="285" t="s">
        <v>7898</v>
      </c>
      <c r="F53" s="267">
        <f t="shared" si="0"/>
        <v>14</v>
      </c>
      <c r="G53" s="266"/>
      <c r="H53" s="266"/>
      <c r="I53" s="266"/>
      <c r="J53" s="266"/>
      <c r="K53" s="267" t="s">
        <v>15</v>
      </c>
      <c r="L53" s="267"/>
      <c r="M53" s="274" t="s">
        <v>7899</v>
      </c>
      <c r="N53" s="631"/>
      <c r="P53" s="284" t="s">
        <v>7900</v>
      </c>
      <c r="Q53" s="283">
        <f t="shared" si="1"/>
        <v>9</v>
      </c>
      <c r="R53" s="254" t="str">
        <f t="shared" si="2"/>
        <v xml:space="preserve"> </v>
      </c>
    </row>
    <row r="54" spans="1:18" x14ac:dyDescent="0.25">
      <c r="A54" s="629">
        <v>510700</v>
      </c>
      <c r="B54" s="328" t="s">
        <v>955</v>
      </c>
      <c r="C54" s="318" t="s">
        <v>7901</v>
      </c>
      <c r="D54" s="267" t="s">
        <v>2710</v>
      </c>
      <c r="E54" s="285" t="s">
        <v>7902</v>
      </c>
      <c r="F54" s="267">
        <f t="shared" si="0"/>
        <v>11</v>
      </c>
      <c r="G54" s="266"/>
      <c r="H54" s="266"/>
      <c r="I54" s="266"/>
      <c r="J54" s="266"/>
      <c r="K54" s="267" t="s">
        <v>15</v>
      </c>
      <c r="L54" s="267"/>
      <c r="M54" s="274"/>
      <c r="N54" s="631"/>
      <c r="P54" s="284" t="s">
        <v>7903</v>
      </c>
      <c r="Q54" s="283">
        <f t="shared" si="1"/>
        <v>10</v>
      </c>
      <c r="R54" s="254" t="str">
        <f t="shared" si="2"/>
        <v xml:space="preserve"> </v>
      </c>
    </row>
    <row r="55" spans="1:18" x14ac:dyDescent="0.25">
      <c r="A55" s="629">
        <v>510720</v>
      </c>
      <c r="B55" s="399"/>
      <c r="C55" s="399">
        <v>18101</v>
      </c>
      <c r="D55" s="267" t="s">
        <v>2710</v>
      </c>
      <c r="E55" s="285" t="s">
        <v>7904</v>
      </c>
      <c r="F55" s="267">
        <f t="shared" si="0"/>
        <v>13</v>
      </c>
      <c r="G55" s="266"/>
      <c r="H55" s="266"/>
      <c r="I55" s="266"/>
      <c r="J55" s="266"/>
      <c r="K55" s="267" t="s">
        <v>15</v>
      </c>
      <c r="L55" s="267"/>
      <c r="M55" s="274" t="s">
        <v>3194</v>
      </c>
      <c r="N55" s="631"/>
      <c r="P55" s="254" t="s">
        <v>7905</v>
      </c>
      <c r="Q55" s="254">
        <f t="shared" si="1"/>
        <v>8</v>
      </c>
      <c r="R55" s="254" t="str">
        <f t="shared" si="2"/>
        <v xml:space="preserve"> </v>
      </c>
    </row>
    <row r="56" spans="1:18" x14ac:dyDescent="0.25">
      <c r="A56" s="629">
        <v>510740</v>
      </c>
      <c r="B56" s="328" t="s">
        <v>5179</v>
      </c>
      <c r="C56" s="285" t="s">
        <v>7906</v>
      </c>
      <c r="D56" s="267" t="s">
        <v>2710</v>
      </c>
      <c r="E56" s="285" t="s">
        <v>7907</v>
      </c>
      <c r="F56" s="267">
        <f t="shared" si="0"/>
        <v>10</v>
      </c>
      <c r="G56" s="266"/>
      <c r="H56" s="266"/>
      <c r="I56" s="266"/>
      <c r="J56" s="266"/>
      <c r="K56" s="267" t="s">
        <v>15</v>
      </c>
      <c r="L56" s="267"/>
      <c r="M56" s="274" t="s">
        <v>7899</v>
      </c>
      <c r="N56" s="631"/>
      <c r="P56" s="284" t="s">
        <v>7907</v>
      </c>
      <c r="Q56" s="283">
        <f t="shared" si="1"/>
        <v>10</v>
      </c>
      <c r="R56" s="254" t="str">
        <f t="shared" si="2"/>
        <v xml:space="preserve"> </v>
      </c>
    </row>
    <row r="57" spans="1:18" x14ac:dyDescent="0.25">
      <c r="A57" s="629">
        <v>510760</v>
      </c>
      <c r="B57" s="629"/>
      <c r="C57" s="285"/>
      <c r="D57" s="267" t="s">
        <v>2710</v>
      </c>
      <c r="E57" s="285" t="s">
        <v>7908</v>
      </c>
      <c r="F57" s="267">
        <f>+LEN(E57)</f>
        <v>13</v>
      </c>
      <c r="G57" s="266"/>
      <c r="H57" s="266"/>
      <c r="I57" s="266"/>
      <c r="J57" s="266"/>
      <c r="K57" s="267" t="s">
        <v>15</v>
      </c>
      <c r="L57" s="267"/>
      <c r="M57" s="274"/>
      <c r="N57" s="631"/>
    </row>
    <row r="58" spans="1:18" x14ac:dyDescent="0.25">
      <c r="A58" s="629">
        <v>510780</v>
      </c>
      <c r="B58" s="629"/>
      <c r="C58" s="285"/>
      <c r="D58" s="267" t="s">
        <v>2710</v>
      </c>
      <c r="E58" s="285" t="s">
        <v>7909</v>
      </c>
      <c r="F58" s="267">
        <f>+LEN(E58)</f>
        <v>28</v>
      </c>
      <c r="G58" s="266"/>
      <c r="H58" s="266"/>
      <c r="I58" s="266"/>
      <c r="J58" s="266"/>
      <c r="K58" s="267" t="s">
        <v>15</v>
      </c>
      <c r="L58" s="267"/>
      <c r="M58" s="274"/>
      <c r="N58" s="631"/>
    </row>
    <row r="59" spans="1:18" x14ac:dyDescent="0.25">
      <c r="A59" s="629">
        <v>510790</v>
      </c>
      <c r="B59" s="629"/>
      <c r="C59" s="285"/>
      <c r="D59" s="267" t="s">
        <v>2710</v>
      </c>
      <c r="E59" s="285" t="s">
        <v>7910</v>
      </c>
      <c r="F59" s="267">
        <f>+LEN(E59)</f>
        <v>9</v>
      </c>
      <c r="G59" s="266"/>
      <c r="H59" s="266"/>
      <c r="I59" s="266"/>
      <c r="J59" s="266"/>
      <c r="K59" s="267" t="s">
        <v>15</v>
      </c>
      <c r="L59" s="267"/>
      <c r="M59" s="274"/>
      <c r="N59" s="631"/>
    </row>
    <row r="60" spans="1:18" x14ac:dyDescent="0.25">
      <c r="A60" s="629">
        <v>510800</v>
      </c>
      <c r="B60" s="637"/>
      <c r="C60" s="285"/>
      <c r="D60" s="267" t="s">
        <v>2710</v>
      </c>
      <c r="E60" s="285" t="s">
        <v>7911</v>
      </c>
      <c r="F60" s="267">
        <f>LEN(E60)</f>
        <v>22</v>
      </c>
      <c r="G60" s="266"/>
      <c r="H60" s="266"/>
      <c r="I60" s="266"/>
      <c r="J60" s="266"/>
      <c r="K60" s="267" t="s">
        <v>15</v>
      </c>
      <c r="L60" s="267"/>
      <c r="M60" s="274"/>
      <c r="N60" s="631"/>
    </row>
    <row r="61" spans="1:18" x14ac:dyDescent="0.25">
      <c r="A61" s="629">
        <v>510820</v>
      </c>
      <c r="B61" s="637"/>
      <c r="C61" s="285"/>
      <c r="D61" s="267" t="s">
        <v>2710</v>
      </c>
      <c r="E61" s="285" t="s">
        <v>7912</v>
      </c>
      <c r="F61" s="267">
        <f>LEN(E61)</f>
        <v>29</v>
      </c>
      <c r="G61" s="266"/>
      <c r="H61" s="266"/>
      <c r="I61" s="266"/>
      <c r="J61" s="266"/>
      <c r="K61" s="267" t="s">
        <v>15</v>
      </c>
      <c r="L61" s="267"/>
      <c r="M61" s="274"/>
      <c r="N61" s="631"/>
    </row>
    <row r="62" spans="1:18" s="641" customFormat="1" x14ac:dyDescent="0.25">
      <c r="A62" s="638">
        <v>510830</v>
      </c>
      <c r="B62" s="639"/>
      <c r="C62" s="285"/>
      <c r="D62" s="267" t="s">
        <v>2710</v>
      </c>
      <c r="E62" s="640" t="s">
        <v>7913</v>
      </c>
      <c r="F62" s="267">
        <f>LEN(E62)</f>
        <v>22</v>
      </c>
      <c r="G62" s="266"/>
      <c r="H62" s="266"/>
      <c r="I62" s="266"/>
      <c r="J62" s="266"/>
      <c r="K62" s="267" t="s">
        <v>15</v>
      </c>
      <c r="L62" s="267"/>
      <c r="M62" s="274" t="s">
        <v>7914</v>
      </c>
      <c r="N62" s="631"/>
    </row>
    <row r="63" spans="1:18" s="641" customFormat="1" x14ac:dyDescent="0.25">
      <c r="A63" s="638">
        <v>510840</v>
      </c>
      <c r="B63" s="639"/>
      <c r="C63" s="285"/>
      <c r="D63" s="267" t="s">
        <v>2710</v>
      </c>
      <c r="E63" s="642" t="s">
        <v>7915</v>
      </c>
      <c r="F63" s="267">
        <f>LEN(E63)</f>
        <v>16</v>
      </c>
      <c r="G63" s="266"/>
      <c r="H63" s="266"/>
      <c r="I63" s="266"/>
      <c r="J63" s="266"/>
      <c r="K63" s="267" t="s">
        <v>15</v>
      </c>
      <c r="L63" s="267"/>
      <c r="M63" s="274"/>
      <c r="N63" s="631"/>
    </row>
    <row r="64" spans="1:18" ht="15.75" x14ac:dyDescent="0.25">
      <c r="A64" s="629"/>
      <c r="B64" s="328"/>
      <c r="C64" s="285"/>
      <c r="D64" s="267"/>
      <c r="E64" s="643" t="s">
        <v>7916</v>
      </c>
      <c r="F64" s="267">
        <f t="shared" si="0"/>
        <v>10</v>
      </c>
      <c r="G64" s="266"/>
      <c r="H64" s="266"/>
      <c r="I64" s="266"/>
      <c r="J64" s="266" t="s">
        <v>15</v>
      </c>
      <c r="K64" s="267"/>
      <c r="L64" s="267"/>
      <c r="M64" s="274"/>
      <c r="N64" s="631"/>
      <c r="P64" s="284"/>
      <c r="Q64" s="283">
        <f t="shared" si="1"/>
        <v>0</v>
      </c>
      <c r="R64" s="254" t="str">
        <f t="shared" si="2"/>
        <v xml:space="preserve"> </v>
      </c>
    </row>
    <row r="65" spans="1:18" x14ac:dyDescent="0.25">
      <c r="A65" s="629">
        <v>513000</v>
      </c>
      <c r="B65" s="328" t="s">
        <v>7917</v>
      </c>
      <c r="C65" s="318" t="s">
        <v>7918</v>
      </c>
      <c r="D65" s="267" t="s">
        <v>2710</v>
      </c>
      <c r="E65" s="285" t="s">
        <v>7919</v>
      </c>
      <c r="F65" s="267">
        <f t="shared" si="0"/>
        <v>16</v>
      </c>
      <c r="G65" s="266"/>
      <c r="H65" s="266"/>
      <c r="I65" s="266"/>
      <c r="J65" s="266"/>
      <c r="K65" s="267" t="s">
        <v>15</v>
      </c>
      <c r="L65" s="267"/>
      <c r="M65" s="274"/>
      <c r="N65" s="631"/>
      <c r="P65" s="284" t="s">
        <v>7920</v>
      </c>
      <c r="Q65" s="283">
        <f t="shared" si="1"/>
        <v>8</v>
      </c>
      <c r="R65" s="254" t="str">
        <f t="shared" si="2"/>
        <v xml:space="preserve"> </v>
      </c>
    </row>
    <row r="66" spans="1:18" x14ac:dyDescent="0.25">
      <c r="A66" s="629">
        <v>513001</v>
      </c>
      <c r="B66" s="328"/>
      <c r="C66" s="318"/>
      <c r="D66" s="267" t="s">
        <v>2710</v>
      </c>
      <c r="E66" s="285" t="s">
        <v>7921</v>
      </c>
      <c r="F66" s="267">
        <f>+LEN(E66)</f>
        <v>28</v>
      </c>
      <c r="G66" s="266"/>
      <c r="H66" s="266"/>
      <c r="I66" s="266"/>
      <c r="J66" s="266"/>
      <c r="K66" s="267"/>
      <c r="L66" s="267" t="s">
        <v>15</v>
      </c>
      <c r="M66" s="274"/>
      <c r="N66" s="631"/>
    </row>
    <row r="67" spans="1:18" x14ac:dyDescent="0.25">
      <c r="A67" s="629">
        <v>513020</v>
      </c>
      <c r="B67" s="328" t="s">
        <v>7917</v>
      </c>
      <c r="C67" s="318" t="s">
        <v>7922</v>
      </c>
      <c r="D67" s="267" t="s">
        <v>2710</v>
      </c>
      <c r="E67" s="285" t="s">
        <v>7923</v>
      </c>
      <c r="F67" s="267">
        <f t="shared" si="0"/>
        <v>20</v>
      </c>
      <c r="G67" s="266"/>
      <c r="H67" s="266"/>
      <c r="I67" s="266"/>
      <c r="J67" s="266"/>
      <c r="K67" s="267" t="s">
        <v>15</v>
      </c>
      <c r="L67" s="267"/>
      <c r="M67" s="274"/>
      <c r="N67" s="631"/>
      <c r="P67" s="284" t="s">
        <v>7924</v>
      </c>
      <c r="Q67" s="283">
        <f t="shared" si="1"/>
        <v>10</v>
      </c>
      <c r="R67" s="254" t="str">
        <f t="shared" si="2"/>
        <v xml:space="preserve"> </v>
      </c>
    </row>
    <row r="68" spans="1:18" x14ac:dyDescent="0.25">
      <c r="A68" s="629">
        <v>513040</v>
      </c>
      <c r="B68" s="328" t="s">
        <v>7917</v>
      </c>
      <c r="C68" s="318" t="s">
        <v>7925</v>
      </c>
      <c r="D68" s="267" t="s">
        <v>2710</v>
      </c>
      <c r="E68" s="285" t="s">
        <v>7926</v>
      </c>
      <c r="F68" s="267">
        <f t="shared" si="0"/>
        <v>17</v>
      </c>
      <c r="G68" s="266"/>
      <c r="H68" s="266"/>
      <c r="I68" s="266"/>
      <c r="J68" s="266"/>
      <c r="K68" s="267" t="s">
        <v>15</v>
      </c>
      <c r="L68" s="267"/>
      <c r="M68" s="274"/>
      <c r="N68" s="631"/>
      <c r="P68" s="284" t="s">
        <v>7927</v>
      </c>
      <c r="Q68" s="283">
        <f t="shared" si="1"/>
        <v>9</v>
      </c>
      <c r="R68" s="254" t="str">
        <f t="shared" si="2"/>
        <v xml:space="preserve"> </v>
      </c>
    </row>
    <row r="69" spans="1:18" x14ac:dyDescent="0.25">
      <c r="A69" s="629">
        <v>513041</v>
      </c>
      <c r="B69" s="629"/>
      <c r="C69" s="318"/>
      <c r="D69" s="267" t="s">
        <v>2710</v>
      </c>
      <c r="E69" s="285" t="s">
        <v>7928</v>
      </c>
      <c r="F69" s="267">
        <f>+LEN(E69)</f>
        <v>29</v>
      </c>
      <c r="G69" s="266"/>
      <c r="H69" s="266"/>
      <c r="I69" s="266"/>
      <c r="J69" s="266"/>
      <c r="K69" s="267"/>
      <c r="L69" s="267" t="s">
        <v>15</v>
      </c>
      <c r="M69" s="274"/>
      <c r="N69" s="631"/>
    </row>
    <row r="70" spans="1:18" x14ac:dyDescent="0.25">
      <c r="A70" s="629">
        <v>513060</v>
      </c>
      <c r="B70" s="399"/>
      <c r="C70" s="399">
        <v>21103</v>
      </c>
      <c r="D70" s="267" t="s">
        <v>2710</v>
      </c>
      <c r="E70" s="399" t="s">
        <v>7929</v>
      </c>
      <c r="F70" s="267">
        <f t="shared" si="0"/>
        <v>21</v>
      </c>
      <c r="G70" s="266"/>
      <c r="H70" s="266"/>
      <c r="I70" s="266"/>
      <c r="J70" s="266"/>
      <c r="K70" s="267" t="s">
        <v>15</v>
      </c>
      <c r="L70" s="267"/>
      <c r="M70" s="274" t="s">
        <v>3194</v>
      </c>
      <c r="N70" s="631"/>
      <c r="P70" s="254" t="s">
        <v>7930</v>
      </c>
      <c r="Q70" s="254">
        <f t="shared" si="1"/>
        <v>10</v>
      </c>
      <c r="R70" s="254" t="str">
        <f t="shared" si="2"/>
        <v xml:space="preserve"> </v>
      </c>
    </row>
    <row r="71" spans="1:18" x14ac:dyDescent="0.25">
      <c r="A71" s="629">
        <v>513080</v>
      </c>
      <c r="B71" s="328" t="s">
        <v>7917</v>
      </c>
      <c r="C71" s="318" t="s">
        <v>7931</v>
      </c>
      <c r="D71" s="267" t="s">
        <v>2710</v>
      </c>
      <c r="E71" s="285" t="s">
        <v>7932</v>
      </c>
      <c r="F71" s="267">
        <f t="shared" si="0"/>
        <v>23</v>
      </c>
      <c r="G71" s="266"/>
      <c r="H71" s="266"/>
      <c r="I71" s="266"/>
      <c r="J71" s="266"/>
      <c r="K71" s="267" t="s">
        <v>15</v>
      </c>
      <c r="L71" s="267"/>
      <c r="M71" s="274"/>
      <c r="N71" s="631"/>
      <c r="P71" s="284" t="s">
        <v>7933</v>
      </c>
      <c r="Q71" s="283">
        <f t="shared" si="1"/>
        <v>10</v>
      </c>
      <c r="R71" s="254" t="str">
        <f t="shared" si="2"/>
        <v xml:space="preserve"> </v>
      </c>
    </row>
    <row r="72" spans="1:18" x14ac:dyDescent="0.25">
      <c r="A72" s="629">
        <v>513100</v>
      </c>
      <c r="B72" s="399"/>
      <c r="C72" s="399">
        <v>21201</v>
      </c>
      <c r="D72" s="267" t="s">
        <v>2710</v>
      </c>
      <c r="E72" s="399" t="s">
        <v>7934</v>
      </c>
      <c r="F72" s="267">
        <f t="shared" si="0"/>
        <v>25</v>
      </c>
      <c r="G72" s="266"/>
      <c r="H72" s="266"/>
      <c r="I72" s="266"/>
      <c r="J72" s="266"/>
      <c r="K72" s="267" t="s">
        <v>15</v>
      </c>
      <c r="L72" s="267"/>
      <c r="M72" s="274" t="s">
        <v>3194</v>
      </c>
      <c r="N72" s="631"/>
      <c r="P72" s="254" t="s">
        <v>7935</v>
      </c>
      <c r="Q72" s="254">
        <f t="shared" si="1"/>
        <v>10</v>
      </c>
      <c r="R72" s="254" t="str">
        <f t="shared" si="2"/>
        <v xml:space="preserve"> </v>
      </c>
    </row>
    <row r="73" spans="1:18" x14ac:dyDescent="0.25">
      <c r="A73" s="629">
        <v>513120</v>
      </c>
      <c r="B73" s="328" t="s">
        <v>7917</v>
      </c>
      <c r="C73" s="318" t="s">
        <v>7936</v>
      </c>
      <c r="D73" s="267" t="s">
        <v>2710</v>
      </c>
      <c r="E73" s="285" t="s">
        <v>7937</v>
      </c>
      <c r="F73" s="267">
        <f t="shared" si="0"/>
        <v>15</v>
      </c>
      <c r="G73" s="266"/>
      <c r="H73" s="266"/>
      <c r="I73" s="266"/>
      <c r="J73" s="266"/>
      <c r="K73" s="267" t="s">
        <v>15</v>
      </c>
      <c r="L73" s="267"/>
      <c r="M73" s="274"/>
      <c r="N73" s="631"/>
      <c r="P73" s="284" t="s">
        <v>7938</v>
      </c>
      <c r="Q73" s="283">
        <f t="shared" si="1"/>
        <v>7</v>
      </c>
      <c r="R73" s="254" t="str">
        <f t="shared" si="2"/>
        <v xml:space="preserve"> </v>
      </c>
    </row>
    <row r="74" spans="1:18" x14ac:dyDescent="0.25">
      <c r="A74" s="629">
        <v>513140</v>
      </c>
      <c r="B74" s="328" t="s">
        <v>7917</v>
      </c>
      <c r="C74" s="318" t="s">
        <v>7939</v>
      </c>
      <c r="D74" s="267" t="s">
        <v>2710</v>
      </c>
      <c r="E74" s="285" t="s">
        <v>7940</v>
      </c>
      <c r="F74" s="267">
        <f t="shared" si="0"/>
        <v>12</v>
      </c>
      <c r="G74" s="266"/>
      <c r="H74" s="266"/>
      <c r="I74" s="266"/>
      <c r="J74" s="266"/>
      <c r="K74" s="267" t="s">
        <v>15</v>
      </c>
      <c r="L74" s="267"/>
      <c r="M74" s="274"/>
      <c r="N74" s="631"/>
      <c r="P74" s="284" t="s">
        <v>7941</v>
      </c>
      <c r="Q74" s="283">
        <f t="shared" si="1"/>
        <v>9</v>
      </c>
      <c r="R74" s="254" t="str">
        <f t="shared" si="2"/>
        <v xml:space="preserve"> </v>
      </c>
    </row>
    <row r="75" spans="1:18" x14ac:dyDescent="0.25">
      <c r="A75" s="629">
        <v>513150</v>
      </c>
      <c r="B75" s="328"/>
      <c r="C75" s="318"/>
      <c r="D75" s="267" t="s">
        <v>2710</v>
      </c>
      <c r="E75" s="285" t="s">
        <v>7942</v>
      </c>
      <c r="F75" s="267">
        <f t="shared" si="0"/>
        <v>25</v>
      </c>
      <c r="G75" s="266"/>
      <c r="H75" s="266"/>
      <c r="I75" s="266"/>
      <c r="J75" s="266"/>
      <c r="K75" s="267" t="s">
        <v>15</v>
      </c>
      <c r="L75" s="267"/>
      <c r="M75" s="274"/>
      <c r="N75" s="631"/>
      <c r="P75" s="284"/>
      <c r="Q75" s="283"/>
    </row>
    <row r="76" spans="1:18" x14ac:dyDescent="0.25">
      <c r="A76" s="629">
        <v>513160</v>
      </c>
      <c r="B76" s="328"/>
      <c r="C76" s="318"/>
      <c r="D76" s="267" t="s">
        <v>2710</v>
      </c>
      <c r="E76" s="285" t="s">
        <v>7943</v>
      </c>
      <c r="F76" s="267">
        <f t="shared" si="0"/>
        <v>15</v>
      </c>
      <c r="G76" s="266"/>
      <c r="H76" s="266"/>
      <c r="I76" s="266"/>
      <c r="J76" s="266"/>
      <c r="K76" s="267" t="s">
        <v>15</v>
      </c>
      <c r="L76" s="267"/>
      <c r="M76" s="274"/>
      <c r="N76" s="631"/>
      <c r="P76" s="284"/>
      <c r="Q76" s="283"/>
    </row>
    <row r="77" spans="1:18" ht="15.75" x14ac:dyDescent="0.25">
      <c r="A77" s="629"/>
      <c r="B77" s="328"/>
      <c r="C77" s="318"/>
      <c r="D77" s="267"/>
      <c r="E77" s="643" t="s">
        <v>7944</v>
      </c>
      <c r="F77" s="267">
        <f t="shared" si="0"/>
        <v>24</v>
      </c>
      <c r="G77" s="266"/>
      <c r="H77" s="266"/>
      <c r="I77" s="266"/>
      <c r="J77" s="266" t="s">
        <v>15</v>
      </c>
      <c r="K77" s="267"/>
      <c r="L77" s="267"/>
      <c r="M77" s="274"/>
      <c r="N77" s="631"/>
      <c r="P77" s="284"/>
      <c r="Q77" s="283"/>
      <c r="R77" s="254" t="str">
        <f t="shared" si="2"/>
        <v xml:space="preserve"> </v>
      </c>
    </row>
    <row r="78" spans="1:18" x14ac:dyDescent="0.25">
      <c r="A78" s="629">
        <v>515000</v>
      </c>
      <c r="B78" s="328" t="s">
        <v>727</v>
      </c>
      <c r="C78" s="318" t="s">
        <v>7945</v>
      </c>
      <c r="D78" s="267" t="s">
        <v>2710</v>
      </c>
      <c r="E78" s="285" t="s">
        <v>7946</v>
      </c>
      <c r="F78" s="267">
        <f t="shared" si="0"/>
        <v>16</v>
      </c>
      <c r="G78" s="266"/>
      <c r="H78" s="266"/>
      <c r="I78" s="266"/>
      <c r="J78" s="266"/>
      <c r="K78" s="267" t="s">
        <v>15</v>
      </c>
      <c r="L78" s="267"/>
      <c r="M78" s="274"/>
      <c r="N78" s="631"/>
      <c r="P78" s="284" t="s">
        <v>7947</v>
      </c>
      <c r="Q78" s="283">
        <f t="shared" si="1"/>
        <v>10</v>
      </c>
      <c r="R78" s="254" t="str">
        <f t="shared" si="2"/>
        <v xml:space="preserve"> </v>
      </c>
    </row>
    <row r="79" spans="1:18" x14ac:dyDescent="0.25">
      <c r="A79" s="629">
        <v>515020</v>
      </c>
      <c r="B79" s="399"/>
      <c r="C79" s="399">
        <v>22403</v>
      </c>
      <c r="D79" s="267" t="s">
        <v>2710</v>
      </c>
      <c r="E79" s="399" t="s">
        <v>7948</v>
      </c>
      <c r="F79" s="267">
        <f t="shared" si="0"/>
        <v>26</v>
      </c>
      <c r="G79" s="266"/>
      <c r="H79" s="266"/>
      <c r="I79" s="266"/>
      <c r="J79" s="266"/>
      <c r="K79" s="267" t="s">
        <v>15</v>
      </c>
      <c r="L79" s="267"/>
      <c r="M79" s="274" t="s">
        <v>3194</v>
      </c>
      <c r="N79" s="631"/>
      <c r="P79" s="254" t="s">
        <v>7949</v>
      </c>
      <c r="Q79" s="254">
        <f t="shared" si="1"/>
        <v>10</v>
      </c>
      <c r="R79" s="254" t="str">
        <f t="shared" si="2"/>
        <v xml:space="preserve"> </v>
      </c>
    </row>
    <row r="80" spans="1:18" x14ac:dyDescent="0.25">
      <c r="A80" s="629">
        <v>515040</v>
      </c>
      <c r="B80" s="328" t="s">
        <v>727</v>
      </c>
      <c r="C80" s="318" t="s">
        <v>7950</v>
      </c>
      <c r="D80" s="267" t="s">
        <v>2710</v>
      </c>
      <c r="E80" s="285" t="s">
        <v>7951</v>
      </c>
      <c r="F80" s="267">
        <f t="shared" si="0"/>
        <v>17</v>
      </c>
      <c r="G80" s="266"/>
      <c r="H80" s="266"/>
      <c r="I80" s="266"/>
      <c r="J80" s="266"/>
      <c r="K80" s="267" t="s">
        <v>15</v>
      </c>
      <c r="L80" s="267"/>
      <c r="M80" s="274"/>
      <c r="N80" s="631"/>
      <c r="P80" s="284" t="s">
        <v>7952</v>
      </c>
      <c r="Q80" s="283">
        <f t="shared" si="1"/>
        <v>10</v>
      </c>
      <c r="R80" s="254" t="str">
        <f t="shared" si="2"/>
        <v xml:space="preserve"> </v>
      </c>
    </row>
    <row r="81" spans="1:18" x14ac:dyDescent="0.25">
      <c r="A81" s="629">
        <v>515041</v>
      </c>
      <c r="B81" s="328"/>
      <c r="C81" s="318"/>
      <c r="D81" s="267" t="s">
        <v>2710</v>
      </c>
      <c r="E81" s="285" t="s">
        <v>7953</v>
      </c>
      <c r="F81" s="267">
        <f>LEN(E81)</f>
        <v>30</v>
      </c>
      <c r="G81" s="266"/>
      <c r="H81" s="266"/>
      <c r="I81" s="266"/>
      <c r="J81" s="266"/>
      <c r="K81" s="267"/>
      <c r="L81" s="267" t="s">
        <v>15</v>
      </c>
      <c r="M81" s="274"/>
      <c r="N81" s="631"/>
      <c r="P81" s="284"/>
      <c r="Q81" s="283"/>
    </row>
    <row r="82" spans="1:18" x14ac:dyDescent="0.25">
      <c r="A82" s="629">
        <v>515060</v>
      </c>
      <c r="B82" s="328" t="s">
        <v>727</v>
      </c>
      <c r="C82" s="318" t="s">
        <v>7954</v>
      </c>
      <c r="D82" s="267" t="s">
        <v>2710</v>
      </c>
      <c r="E82" s="285" t="s">
        <v>7955</v>
      </c>
      <c r="F82" s="267">
        <f t="shared" si="0"/>
        <v>27</v>
      </c>
      <c r="G82" s="266"/>
      <c r="H82" s="266"/>
      <c r="I82" s="266"/>
      <c r="J82" s="266"/>
      <c r="K82" s="267" t="s">
        <v>15</v>
      </c>
      <c r="L82" s="267"/>
      <c r="M82" s="274"/>
      <c r="N82" s="631"/>
      <c r="P82" s="284" t="s">
        <v>7956</v>
      </c>
      <c r="Q82" s="283">
        <f t="shared" si="1"/>
        <v>9</v>
      </c>
      <c r="R82" s="254" t="str">
        <f t="shared" si="2"/>
        <v xml:space="preserve"> </v>
      </c>
    </row>
    <row r="83" spans="1:18" x14ac:dyDescent="0.25">
      <c r="A83" s="629">
        <v>515080</v>
      </c>
      <c r="B83" s="328" t="s">
        <v>727</v>
      </c>
      <c r="C83" s="318" t="s">
        <v>7957</v>
      </c>
      <c r="D83" s="267" t="s">
        <v>2710</v>
      </c>
      <c r="E83" s="285" t="s">
        <v>7958</v>
      </c>
      <c r="F83" s="267">
        <f t="shared" si="0"/>
        <v>16</v>
      </c>
      <c r="G83" s="266"/>
      <c r="H83" s="266"/>
      <c r="I83" s="266"/>
      <c r="J83" s="266"/>
      <c r="K83" s="267" t="s">
        <v>15</v>
      </c>
      <c r="L83" s="267"/>
      <c r="M83" s="274"/>
      <c r="N83" s="631"/>
      <c r="P83" s="284" t="s">
        <v>7959</v>
      </c>
      <c r="Q83" s="283">
        <f t="shared" si="1"/>
        <v>10</v>
      </c>
      <c r="R83" s="254" t="str">
        <f t="shared" si="2"/>
        <v xml:space="preserve"> </v>
      </c>
    </row>
    <row r="84" spans="1:18" x14ac:dyDescent="0.25">
      <c r="A84" s="629">
        <v>515081</v>
      </c>
      <c r="B84" s="318"/>
      <c r="C84" s="318">
        <v>22301</v>
      </c>
      <c r="D84" s="267" t="s">
        <v>2710</v>
      </c>
      <c r="E84" s="285" t="s">
        <v>7960</v>
      </c>
      <c r="F84" s="267">
        <f t="shared" si="0"/>
        <v>21</v>
      </c>
      <c r="G84" s="266"/>
      <c r="H84" s="266"/>
      <c r="I84" s="266"/>
      <c r="J84" s="266"/>
      <c r="K84" s="267"/>
      <c r="L84" s="267" t="s">
        <v>15</v>
      </c>
      <c r="M84" s="274" t="s">
        <v>3194</v>
      </c>
      <c r="N84" s="631"/>
      <c r="P84" s="261" t="s">
        <v>7961</v>
      </c>
      <c r="Q84" s="283">
        <f t="shared" si="1"/>
        <v>8</v>
      </c>
      <c r="R84" s="254" t="str">
        <f t="shared" si="2"/>
        <v xml:space="preserve"> </v>
      </c>
    </row>
    <row r="85" spans="1:18" x14ac:dyDescent="0.25">
      <c r="A85" s="629">
        <v>515082</v>
      </c>
      <c r="B85" s="328"/>
      <c r="C85" s="318">
        <v>22302</v>
      </c>
      <c r="D85" s="267" t="s">
        <v>2710</v>
      </c>
      <c r="E85" s="285" t="s">
        <v>7962</v>
      </c>
      <c r="F85" s="267">
        <f t="shared" si="0"/>
        <v>25</v>
      </c>
      <c r="G85" s="266"/>
      <c r="H85" s="266"/>
      <c r="I85" s="266"/>
      <c r="J85" s="266"/>
      <c r="K85" s="267"/>
      <c r="L85" s="267" t="s">
        <v>15</v>
      </c>
      <c r="M85" s="274" t="s">
        <v>3194</v>
      </c>
      <c r="N85" s="631"/>
      <c r="P85" s="261" t="s">
        <v>7963</v>
      </c>
      <c r="Q85" s="283">
        <f t="shared" si="1"/>
        <v>10</v>
      </c>
      <c r="R85" s="254" t="str">
        <f t="shared" si="2"/>
        <v xml:space="preserve"> </v>
      </c>
    </row>
    <row r="86" spans="1:18" x14ac:dyDescent="0.25">
      <c r="A86" s="629">
        <v>515100</v>
      </c>
      <c r="B86" s="328" t="s">
        <v>727</v>
      </c>
      <c r="C86" s="318" t="s">
        <v>7964</v>
      </c>
      <c r="D86" s="267" t="s">
        <v>2710</v>
      </c>
      <c r="E86" s="285" t="s">
        <v>7965</v>
      </c>
      <c r="F86" s="267">
        <f t="shared" si="0"/>
        <v>14</v>
      </c>
      <c r="G86" s="266"/>
      <c r="H86" s="266"/>
      <c r="I86" s="266"/>
      <c r="J86" s="266"/>
      <c r="K86" s="267" t="s">
        <v>15</v>
      </c>
      <c r="L86" s="267"/>
      <c r="M86" s="274"/>
      <c r="N86" s="631"/>
      <c r="P86" s="284" t="s">
        <v>7966</v>
      </c>
      <c r="Q86" s="283">
        <f t="shared" si="1"/>
        <v>8</v>
      </c>
      <c r="R86" s="254" t="str">
        <f t="shared" si="2"/>
        <v xml:space="preserve"> </v>
      </c>
    </row>
    <row r="87" spans="1:18" x14ac:dyDescent="0.25">
      <c r="A87" s="629">
        <v>515120</v>
      </c>
      <c r="B87" s="328" t="s">
        <v>727</v>
      </c>
      <c r="C87" s="318" t="s">
        <v>7967</v>
      </c>
      <c r="D87" s="267" t="s">
        <v>2710</v>
      </c>
      <c r="E87" s="285" t="s">
        <v>7968</v>
      </c>
      <c r="F87" s="267">
        <f t="shared" si="0"/>
        <v>20</v>
      </c>
      <c r="G87" s="266"/>
      <c r="H87" s="266"/>
      <c r="I87" s="266"/>
      <c r="J87" s="266"/>
      <c r="K87" s="267" t="s">
        <v>15</v>
      </c>
      <c r="L87" s="267"/>
      <c r="M87" s="274"/>
      <c r="N87" s="631"/>
      <c r="P87" s="284" t="s">
        <v>7969</v>
      </c>
      <c r="Q87" s="283">
        <f t="shared" si="1"/>
        <v>8</v>
      </c>
      <c r="R87" s="254" t="str">
        <f t="shared" si="2"/>
        <v xml:space="preserve"> </v>
      </c>
    </row>
    <row r="88" spans="1:18" x14ac:dyDescent="0.25">
      <c r="A88" s="629">
        <v>515121</v>
      </c>
      <c r="B88" s="328" t="s">
        <v>727</v>
      </c>
      <c r="C88" s="318" t="s">
        <v>7970</v>
      </c>
      <c r="D88" s="267" t="s">
        <v>2710</v>
      </c>
      <c r="E88" s="285" t="s">
        <v>7971</v>
      </c>
      <c r="F88" s="267">
        <f t="shared" ref="F88:F172" si="3">+LEN(E88)</f>
        <v>24</v>
      </c>
      <c r="G88" s="266"/>
      <c r="H88" s="266"/>
      <c r="I88" s="266"/>
      <c r="J88" s="266"/>
      <c r="K88" s="328"/>
      <c r="L88" s="267" t="s">
        <v>15</v>
      </c>
      <c r="M88" s="274"/>
      <c r="N88" s="631"/>
      <c r="P88" s="284" t="s">
        <v>7972</v>
      </c>
      <c r="Q88" s="283">
        <f t="shared" si="1"/>
        <v>10</v>
      </c>
      <c r="R88" s="254" t="str">
        <f t="shared" si="2"/>
        <v xml:space="preserve"> </v>
      </c>
    </row>
    <row r="89" spans="1:18" x14ac:dyDescent="0.25">
      <c r="A89" s="629">
        <v>515140</v>
      </c>
      <c r="B89" s="328"/>
      <c r="C89" s="318">
        <v>22502</v>
      </c>
      <c r="D89" s="267" t="s">
        <v>2710</v>
      </c>
      <c r="E89" s="285" t="s">
        <v>7973</v>
      </c>
      <c r="F89" s="267">
        <f t="shared" si="3"/>
        <v>17</v>
      </c>
      <c r="G89" s="266"/>
      <c r="H89" s="266"/>
      <c r="I89" s="266"/>
      <c r="J89" s="266"/>
      <c r="K89" s="267" t="s">
        <v>15</v>
      </c>
      <c r="L89" s="267"/>
      <c r="M89" s="274" t="s">
        <v>3194</v>
      </c>
      <c r="N89" s="631"/>
      <c r="P89" s="261" t="s">
        <v>7974</v>
      </c>
      <c r="Q89" s="283">
        <f t="shared" si="1"/>
        <v>10</v>
      </c>
      <c r="R89" s="254" t="str">
        <f t="shared" si="2"/>
        <v xml:space="preserve"> </v>
      </c>
    </row>
    <row r="90" spans="1:18" x14ac:dyDescent="0.25">
      <c r="A90" s="629">
        <v>515160</v>
      </c>
      <c r="B90" s="328" t="s">
        <v>727</v>
      </c>
      <c r="C90" s="318" t="s">
        <v>7975</v>
      </c>
      <c r="D90" s="267" t="s">
        <v>2710</v>
      </c>
      <c r="E90" s="285" t="s">
        <v>7976</v>
      </c>
      <c r="F90" s="267">
        <f t="shared" si="3"/>
        <v>17</v>
      </c>
      <c r="G90" s="266"/>
      <c r="H90" s="266"/>
      <c r="I90" s="266"/>
      <c r="J90" s="266"/>
      <c r="K90" s="267" t="s">
        <v>15</v>
      </c>
      <c r="L90" s="267"/>
      <c r="M90" s="274"/>
      <c r="N90" s="631"/>
      <c r="P90" s="284" t="s">
        <v>7977</v>
      </c>
      <c r="Q90" s="283">
        <f t="shared" si="1"/>
        <v>10</v>
      </c>
      <c r="R90" s="254" t="str">
        <f t="shared" ref="R90:R174" si="4">+IF(Q90&gt;10,"over"," ")</f>
        <v xml:space="preserve"> </v>
      </c>
    </row>
    <row r="91" spans="1:18" x14ac:dyDescent="0.25">
      <c r="A91" s="629">
        <v>515180</v>
      </c>
      <c r="B91" s="328"/>
      <c r="C91" s="318">
        <v>21405</v>
      </c>
      <c r="D91" s="267" t="s">
        <v>2710</v>
      </c>
      <c r="E91" s="285" t="s">
        <v>7978</v>
      </c>
      <c r="F91" s="267">
        <f t="shared" si="3"/>
        <v>25</v>
      </c>
      <c r="G91" s="266"/>
      <c r="H91" s="266"/>
      <c r="I91" s="266"/>
      <c r="J91" s="266"/>
      <c r="K91" s="267" t="s">
        <v>15</v>
      </c>
      <c r="L91" s="267"/>
      <c r="M91" s="274" t="s">
        <v>3194</v>
      </c>
      <c r="N91" s="631"/>
      <c r="P91" s="261" t="s">
        <v>7979</v>
      </c>
      <c r="Q91" s="283">
        <f t="shared" si="1"/>
        <v>10</v>
      </c>
      <c r="R91" s="254" t="str">
        <f t="shared" si="4"/>
        <v xml:space="preserve"> </v>
      </c>
    </row>
    <row r="92" spans="1:18" x14ac:dyDescent="0.25">
      <c r="A92" s="629">
        <v>515200</v>
      </c>
      <c r="B92" s="328" t="s">
        <v>727</v>
      </c>
      <c r="C92" s="318" t="s">
        <v>7980</v>
      </c>
      <c r="D92" s="267" t="s">
        <v>2710</v>
      </c>
      <c r="E92" s="285" t="s">
        <v>7981</v>
      </c>
      <c r="F92" s="267">
        <f t="shared" si="3"/>
        <v>18</v>
      </c>
      <c r="G92" s="266"/>
      <c r="H92" s="266"/>
      <c r="I92" s="266"/>
      <c r="J92" s="266"/>
      <c r="K92" s="267" t="s">
        <v>15</v>
      </c>
      <c r="L92" s="267"/>
      <c r="M92" s="274"/>
      <c r="N92" s="631"/>
      <c r="P92" s="284" t="s">
        <v>7982</v>
      </c>
      <c r="Q92" s="283">
        <f t="shared" si="1"/>
        <v>10</v>
      </c>
      <c r="R92" s="254" t="str">
        <f t="shared" si="4"/>
        <v xml:space="preserve"> </v>
      </c>
    </row>
    <row r="93" spans="1:18" x14ac:dyDescent="0.25">
      <c r="A93" s="629">
        <v>515220</v>
      </c>
      <c r="B93" s="328" t="s">
        <v>727</v>
      </c>
      <c r="C93" s="318" t="s">
        <v>7983</v>
      </c>
      <c r="D93" s="267" t="s">
        <v>2710</v>
      </c>
      <c r="E93" s="285" t="s">
        <v>7984</v>
      </c>
      <c r="F93" s="267">
        <f t="shared" si="3"/>
        <v>21</v>
      </c>
      <c r="G93" s="266"/>
      <c r="H93" s="266"/>
      <c r="I93" s="266"/>
      <c r="J93" s="266"/>
      <c r="K93" s="267" t="s">
        <v>15</v>
      </c>
      <c r="L93" s="267"/>
      <c r="M93" s="274"/>
      <c r="N93" s="631"/>
      <c r="P93" s="284" t="s">
        <v>7985</v>
      </c>
      <c r="Q93" s="283">
        <f t="shared" si="1"/>
        <v>8</v>
      </c>
      <c r="R93" s="254" t="str">
        <f t="shared" si="4"/>
        <v xml:space="preserve"> </v>
      </c>
    </row>
    <row r="94" spans="1:18" x14ac:dyDescent="0.25">
      <c r="A94" s="629">
        <v>515240</v>
      </c>
      <c r="B94" s="328" t="s">
        <v>727</v>
      </c>
      <c r="C94" s="318" t="s">
        <v>7986</v>
      </c>
      <c r="D94" s="267" t="s">
        <v>2710</v>
      </c>
      <c r="E94" s="285" t="s">
        <v>7987</v>
      </c>
      <c r="F94" s="267">
        <f t="shared" si="3"/>
        <v>20</v>
      </c>
      <c r="G94" s="266"/>
      <c r="H94" s="266"/>
      <c r="I94" s="266"/>
      <c r="J94" s="266"/>
      <c r="K94" s="267" t="s">
        <v>15</v>
      </c>
      <c r="L94" s="267"/>
      <c r="M94" s="274"/>
      <c r="N94" s="631"/>
      <c r="P94" s="284" t="s">
        <v>7988</v>
      </c>
      <c r="Q94" s="283">
        <f t="shared" si="1"/>
        <v>10</v>
      </c>
      <c r="R94" s="254" t="str">
        <f t="shared" si="4"/>
        <v xml:space="preserve"> </v>
      </c>
    </row>
    <row r="95" spans="1:18" x14ac:dyDescent="0.25">
      <c r="A95" s="629">
        <v>515260</v>
      </c>
      <c r="B95" s="328" t="s">
        <v>727</v>
      </c>
      <c r="C95" s="318" t="s">
        <v>7989</v>
      </c>
      <c r="D95" s="267" t="s">
        <v>2710</v>
      </c>
      <c r="E95" s="285" t="s">
        <v>7990</v>
      </c>
      <c r="F95" s="267">
        <f t="shared" si="3"/>
        <v>22</v>
      </c>
      <c r="G95" s="266"/>
      <c r="H95" s="266"/>
      <c r="I95" s="266"/>
      <c r="J95" s="266"/>
      <c r="K95" s="267" t="s">
        <v>15</v>
      </c>
      <c r="L95" s="267"/>
      <c r="M95" s="274"/>
      <c r="N95" s="631"/>
      <c r="P95" s="284" t="s">
        <v>7991</v>
      </c>
      <c r="Q95" s="283">
        <f t="shared" si="1"/>
        <v>9</v>
      </c>
      <c r="R95" s="254" t="str">
        <f t="shared" si="4"/>
        <v xml:space="preserve"> </v>
      </c>
    </row>
    <row r="96" spans="1:18" ht="15.75" x14ac:dyDescent="0.25">
      <c r="A96" s="629"/>
      <c r="B96" s="328"/>
      <c r="C96" s="318"/>
      <c r="D96" s="267"/>
      <c r="E96" s="643" t="s">
        <v>7992</v>
      </c>
      <c r="F96" s="267">
        <f t="shared" si="3"/>
        <v>22</v>
      </c>
      <c r="G96" s="266"/>
      <c r="H96" s="266"/>
      <c r="I96" s="266"/>
      <c r="J96" s="266" t="s">
        <v>15</v>
      </c>
      <c r="K96" s="267"/>
      <c r="L96" s="267"/>
      <c r="M96" s="274"/>
      <c r="N96" s="631"/>
      <c r="P96" s="284"/>
      <c r="Q96" s="283">
        <f t="shared" si="1"/>
        <v>0</v>
      </c>
      <c r="R96" s="254" t="str">
        <f t="shared" si="4"/>
        <v xml:space="preserve"> </v>
      </c>
    </row>
    <row r="97" spans="1:18" x14ac:dyDescent="0.25">
      <c r="A97" s="629">
        <v>517000</v>
      </c>
      <c r="B97" s="328" t="s">
        <v>5598</v>
      </c>
      <c r="C97" s="318" t="s">
        <v>7993</v>
      </c>
      <c r="D97" s="267" t="s">
        <v>2710</v>
      </c>
      <c r="E97" s="285" t="s">
        <v>7992</v>
      </c>
      <c r="F97" s="267">
        <f t="shared" si="3"/>
        <v>22</v>
      </c>
      <c r="G97" s="266"/>
      <c r="H97" s="266"/>
      <c r="I97" s="266"/>
      <c r="J97" s="266"/>
      <c r="K97" s="267" t="s">
        <v>15</v>
      </c>
      <c r="L97" s="267"/>
      <c r="M97" s="274"/>
      <c r="N97" s="631"/>
      <c r="P97" s="284" t="s">
        <v>7994</v>
      </c>
      <c r="Q97" s="283">
        <f t="shared" si="1"/>
        <v>9</v>
      </c>
      <c r="R97" s="254" t="str">
        <f t="shared" si="4"/>
        <v xml:space="preserve"> </v>
      </c>
    </row>
    <row r="98" spans="1:18" x14ac:dyDescent="0.25">
      <c r="A98" s="629">
        <v>517020</v>
      </c>
      <c r="B98" s="328" t="s">
        <v>5598</v>
      </c>
      <c r="C98" s="318" t="s">
        <v>7995</v>
      </c>
      <c r="D98" s="267" t="s">
        <v>2710</v>
      </c>
      <c r="E98" s="285" t="s">
        <v>7996</v>
      </c>
      <c r="F98" s="267">
        <f t="shared" si="3"/>
        <v>21</v>
      </c>
      <c r="G98" s="266"/>
      <c r="H98" s="266"/>
      <c r="I98" s="266"/>
      <c r="J98" s="266"/>
      <c r="K98" s="267" t="s">
        <v>15</v>
      </c>
      <c r="L98" s="267"/>
      <c r="M98" s="274"/>
      <c r="N98" s="631"/>
      <c r="P98" s="284" t="s">
        <v>7997</v>
      </c>
      <c r="Q98" s="283">
        <f t="shared" si="1"/>
        <v>10</v>
      </c>
      <c r="R98" s="254" t="str">
        <f t="shared" si="4"/>
        <v xml:space="preserve"> </v>
      </c>
    </row>
    <row r="99" spans="1:18" ht="15.75" x14ac:dyDescent="0.25">
      <c r="A99" s="629"/>
      <c r="B99" s="328"/>
      <c r="C99" s="285"/>
      <c r="D99" s="267"/>
      <c r="E99" s="643" t="s">
        <v>7998</v>
      </c>
      <c r="F99" s="267">
        <f t="shared" si="3"/>
        <v>14</v>
      </c>
      <c r="G99" s="266"/>
      <c r="H99" s="266"/>
      <c r="I99" s="266"/>
      <c r="J99" s="266" t="s">
        <v>15</v>
      </c>
      <c r="K99" s="267"/>
      <c r="L99" s="267"/>
      <c r="M99" s="274"/>
      <c r="N99" s="631"/>
      <c r="P99" s="284"/>
      <c r="Q99" s="283">
        <f t="shared" ref="Q99:Q200" si="5">+LEN(P99)</f>
        <v>0</v>
      </c>
      <c r="R99" s="254" t="str">
        <f t="shared" si="4"/>
        <v xml:space="preserve"> </v>
      </c>
    </row>
    <row r="100" spans="1:18" x14ac:dyDescent="0.25">
      <c r="A100" s="629">
        <v>518000</v>
      </c>
      <c r="B100" s="328" t="s">
        <v>4980</v>
      </c>
      <c r="C100" s="318" t="s">
        <v>7999</v>
      </c>
      <c r="D100" s="267" t="s">
        <v>2710</v>
      </c>
      <c r="E100" s="285" t="s">
        <v>8000</v>
      </c>
      <c r="F100" s="267">
        <f t="shared" si="3"/>
        <v>13</v>
      </c>
      <c r="G100" s="266"/>
      <c r="H100" s="266"/>
      <c r="I100" s="266"/>
      <c r="J100" s="266"/>
      <c r="K100" s="267" t="s">
        <v>15</v>
      </c>
      <c r="L100" s="267"/>
      <c r="M100" s="274"/>
      <c r="N100" s="631"/>
      <c r="P100" s="284" t="s">
        <v>8001</v>
      </c>
      <c r="Q100" s="283">
        <f t="shared" si="5"/>
        <v>8</v>
      </c>
      <c r="R100" s="254" t="str">
        <f t="shared" si="4"/>
        <v xml:space="preserve"> </v>
      </c>
    </row>
    <row r="101" spans="1:18" x14ac:dyDescent="0.25">
      <c r="A101" s="629">
        <v>518001</v>
      </c>
      <c r="B101" s="328" t="s">
        <v>4980</v>
      </c>
      <c r="C101" s="318"/>
      <c r="D101" s="267" t="s">
        <v>2821</v>
      </c>
      <c r="E101" s="285" t="s">
        <v>8002</v>
      </c>
      <c r="F101" s="267">
        <f t="shared" si="3"/>
        <v>21</v>
      </c>
      <c r="G101" s="266"/>
      <c r="H101" s="266"/>
      <c r="I101" s="266"/>
      <c r="J101" s="266"/>
      <c r="K101" s="267"/>
      <c r="L101" s="267" t="s">
        <v>15</v>
      </c>
      <c r="M101" s="274" t="s">
        <v>8003</v>
      </c>
      <c r="N101" s="631"/>
      <c r="P101" s="284" t="s">
        <v>8004</v>
      </c>
      <c r="Q101" s="283">
        <f t="shared" si="5"/>
        <v>10</v>
      </c>
      <c r="R101" s="254" t="str">
        <f t="shared" si="4"/>
        <v xml:space="preserve"> </v>
      </c>
    </row>
    <row r="102" spans="1:18" x14ac:dyDescent="0.25">
      <c r="A102" s="629">
        <v>518010</v>
      </c>
      <c r="B102" s="328" t="s">
        <v>4980</v>
      </c>
      <c r="C102" s="318" t="s">
        <v>8005</v>
      </c>
      <c r="D102" s="267" t="s">
        <v>2710</v>
      </c>
      <c r="E102" s="285" t="s">
        <v>8006</v>
      </c>
      <c r="F102" s="267">
        <f t="shared" si="3"/>
        <v>24</v>
      </c>
      <c r="G102" s="266"/>
      <c r="H102" s="266"/>
      <c r="I102" s="266"/>
      <c r="J102" s="266"/>
      <c r="K102" s="267" t="s">
        <v>15</v>
      </c>
      <c r="L102" s="267"/>
      <c r="M102" s="274"/>
      <c r="N102" s="631"/>
      <c r="P102" s="284" t="s">
        <v>8004</v>
      </c>
      <c r="Q102" s="283">
        <f t="shared" si="5"/>
        <v>10</v>
      </c>
      <c r="R102" s="254" t="str">
        <f t="shared" si="4"/>
        <v xml:space="preserve"> </v>
      </c>
    </row>
    <row r="103" spans="1:18" x14ac:dyDescent="0.25">
      <c r="A103" s="629">
        <v>518020</v>
      </c>
      <c r="B103" s="328" t="s">
        <v>4980</v>
      </c>
      <c r="C103" s="318" t="s">
        <v>8007</v>
      </c>
      <c r="D103" s="267" t="s">
        <v>2710</v>
      </c>
      <c r="E103" s="285" t="s">
        <v>8008</v>
      </c>
      <c r="F103" s="267">
        <f t="shared" si="3"/>
        <v>30</v>
      </c>
      <c r="G103" s="266"/>
      <c r="H103" s="266"/>
      <c r="I103" s="266"/>
      <c r="J103" s="266"/>
      <c r="K103" s="267" t="s">
        <v>15</v>
      </c>
      <c r="L103" s="267"/>
      <c r="M103" s="274"/>
      <c r="N103" s="631"/>
      <c r="P103" s="284" t="s">
        <v>8009</v>
      </c>
      <c r="Q103" s="283">
        <f t="shared" si="5"/>
        <v>10</v>
      </c>
      <c r="R103" s="254" t="str">
        <f t="shared" si="4"/>
        <v xml:space="preserve"> </v>
      </c>
    </row>
    <row r="104" spans="1:18" x14ac:dyDescent="0.25">
      <c r="A104" s="629">
        <v>518021</v>
      </c>
      <c r="B104" s="328"/>
      <c r="C104" s="318">
        <v>22505</v>
      </c>
      <c r="D104" s="267" t="s">
        <v>2710</v>
      </c>
      <c r="E104" s="285" t="s">
        <v>8010</v>
      </c>
      <c r="F104" s="267">
        <f t="shared" si="3"/>
        <v>18</v>
      </c>
      <c r="G104" s="266"/>
      <c r="H104" s="266"/>
      <c r="I104" s="266"/>
      <c r="J104" s="266"/>
      <c r="K104" s="267"/>
      <c r="L104" s="267" t="s">
        <v>15</v>
      </c>
      <c r="M104" s="274" t="s">
        <v>3194</v>
      </c>
      <c r="N104" s="631"/>
      <c r="P104" s="636" t="s">
        <v>8011</v>
      </c>
      <c r="Q104" s="283">
        <f t="shared" si="5"/>
        <v>9</v>
      </c>
      <c r="R104" s="254" t="str">
        <f t="shared" si="4"/>
        <v xml:space="preserve"> </v>
      </c>
    </row>
    <row r="105" spans="1:18" x14ac:dyDescent="0.25">
      <c r="A105" s="629">
        <v>518022</v>
      </c>
      <c r="B105" s="328"/>
      <c r="C105" s="318">
        <v>22506</v>
      </c>
      <c r="D105" s="267" t="s">
        <v>2710</v>
      </c>
      <c r="E105" s="285" t="s">
        <v>8012</v>
      </c>
      <c r="F105" s="267">
        <f t="shared" si="3"/>
        <v>15</v>
      </c>
      <c r="G105" s="266"/>
      <c r="H105" s="266"/>
      <c r="I105" s="266"/>
      <c r="J105" s="266"/>
      <c r="K105" s="267"/>
      <c r="L105" s="267" t="s">
        <v>15</v>
      </c>
      <c r="M105" s="274" t="s">
        <v>3194</v>
      </c>
      <c r="N105" s="631"/>
      <c r="P105" s="636" t="s">
        <v>8013</v>
      </c>
      <c r="Q105" s="283">
        <f t="shared" si="5"/>
        <v>10</v>
      </c>
      <c r="R105" s="254" t="str">
        <f t="shared" si="4"/>
        <v xml:space="preserve"> </v>
      </c>
    </row>
    <row r="106" spans="1:18" x14ac:dyDescent="0.25">
      <c r="A106" s="629">
        <v>518030</v>
      </c>
      <c r="B106" s="328"/>
      <c r="C106" s="318"/>
      <c r="D106" s="267" t="s">
        <v>2710</v>
      </c>
      <c r="E106" s="285" t="s">
        <v>8014</v>
      </c>
      <c r="F106" s="267">
        <f t="shared" si="3"/>
        <v>24</v>
      </c>
      <c r="G106" s="266"/>
      <c r="H106" s="266"/>
      <c r="I106" s="266"/>
      <c r="J106" s="266"/>
      <c r="K106" s="267" t="s">
        <v>15</v>
      </c>
      <c r="L106" s="267"/>
      <c r="M106" s="274"/>
      <c r="N106" s="631"/>
      <c r="P106" s="636"/>
      <c r="Q106" s="283"/>
    </row>
    <row r="107" spans="1:18" x14ac:dyDescent="0.25">
      <c r="A107" s="629">
        <v>518040</v>
      </c>
      <c r="B107" s="328"/>
      <c r="C107" s="318">
        <v>1907</v>
      </c>
      <c r="D107" s="267" t="s">
        <v>2710</v>
      </c>
      <c r="E107" s="285" t="s">
        <v>8015</v>
      </c>
      <c r="F107" s="267">
        <f t="shared" si="3"/>
        <v>24</v>
      </c>
      <c r="G107" s="266"/>
      <c r="H107" s="266"/>
      <c r="I107" s="266"/>
      <c r="J107" s="266"/>
      <c r="K107" s="267" t="s">
        <v>15</v>
      </c>
      <c r="L107" s="267"/>
      <c r="M107" s="274"/>
      <c r="N107" s="631"/>
      <c r="P107" s="284" t="s">
        <v>8016</v>
      </c>
      <c r="Q107" s="283">
        <f t="shared" si="5"/>
        <v>9</v>
      </c>
      <c r="R107" s="254" t="str">
        <f t="shared" si="4"/>
        <v xml:space="preserve"> </v>
      </c>
    </row>
    <row r="108" spans="1:18" x14ac:dyDescent="0.25">
      <c r="A108" s="629">
        <v>518060</v>
      </c>
      <c r="B108" s="328"/>
      <c r="C108" s="318">
        <v>1920</v>
      </c>
      <c r="D108" s="267" t="s">
        <v>2710</v>
      </c>
      <c r="E108" s="285" t="s">
        <v>8017</v>
      </c>
      <c r="F108" s="267">
        <f t="shared" si="3"/>
        <v>18</v>
      </c>
      <c r="G108" s="266"/>
      <c r="H108" s="266"/>
      <c r="I108" s="266"/>
      <c r="J108" s="266"/>
      <c r="K108" s="267" t="s">
        <v>15</v>
      </c>
      <c r="L108" s="267"/>
      <c r="M108" s="274"/>
      <c r="N108" s="631"/>
      <c r="P108" s="284" t="s">
        <v>8018</v>
      </c>
      <c r="Q108" s="283">
        <f t="shared" si="5"/>
        <v>10</v>
      </c>
      <c r="R108" s="254" t="str">
        <f t="shared" si="4"/>
        <v xml:space="preserve"> </v>
      </c>
    </row>
    <row r="109" spans="1:18" x14ac:dyDescent="0.25">
      <c r="A109" s="629">
        <v>518070</v>
      </c>
      <c r="B109" s="328"/>
      <c r="C109" s="318"/>
      <c r="D109" s="267" t="s">
        <v>2710</v>
      </c>
      <c r="E109" s="285" t="s">
        <v>8019</v>
      </c>
      <c r="F109" s="267">
        <f>LEN(E109)</f>
        <v>19</v>
      </c>
      <c r="G109" s="266"/>
      <c r="H109" s="266"/>
      <c r="I109" s="266"/>
      <c r="J109" s="266"/>
      <c r="K109" s="267" t="s">
        <v>15</v>
      </c>
      <c r="L109" s="267"/>
      <c r="M109" s="274"/>
      <c r="N109" s="631"/>
      <c r="P109" s="284"/>
      <c r="Q109" s="283"/>
    </row>
    <row r="110" spans="1:18" x14ac:dyDescent="0.25">
      <c r="A110" s="629">
        <v>518080</v>
      </c>
      <c r="B110" s="328" t="s">
        <v>4980</v>
      </c>
      <c r="C110" s="318" t="s">
        <v>8020</v>
      </c>
      <c r="D110" s="267" t="s">
        <v>2710</v>
      </c>
      <c r="E110" s="285" t="s">
        <v>8021</v>
      </c>
      <c r="F110" s="267">
        <f t="shared" si="3"/>
        <v>23</v>
      </c>
      <c r="G110" s="266"/>
      <c r="H110" s="266"/>
      <c r="I110" s="266"/>
      <c r="J110" s="266"/>
      <c r="K110" s="267" t="s">
        <v>15</v>
      </c>
      <c r="L110" s="267"/>
      <c r="M110" s="274"/>
      <c r="N110" s="631"/>
      <c r="P110" s="284" t="s">
        <v>8022</v>
      </c>
      <c r="Q110" s="283">
        <f t="shared" si="5"/>
        <v>10</v>
      </c>
      <c r="R110" s="254" t="str">
        <f t="shared" si="4"/>
        <v xml:space="preserve"> </v>
      </c>
    </row>
    <row r="111" spans="1:18" x14ac:dyDescent="0.25">
      <c r="A111" s="629">
        <v>518100</v>
      </c>
      <c r="B111" s="328" t="s">
        <v>4980</v>
      </c>
      <c r="C111" s="318" t="s">
        <v>8023</v>
      </c>
      <c r="D111" s="267" t="s">
        <v>2710</v>
      </c>
      <c r="E111" s="285" t="s">
        <v>8024</v>
      </c>
      <c r="F111" s="267">
        <f t="shared" si="3"/>
        <v>17</v>
      </c>
      <c r="G111" s="266"/>
      <c r="H111" s="266"/>
      <c r="I111" s="266"/>
      <c r="J111" s="266"/>
      <c r="K111" s="267" t="s">
        <v>15</v>
      </c>
      <c r="L111" s="267"/>
      <c r="M111" s="274"/>
      <c r="N111" s="631"/>
      <c r="P111" s="284" t="s">
        <v>8025</v>
      </c>
      <c r="Q111" s="283">
        <f t="shared" si="5"/>
        <v>10</v>
      </c>
      <c r="R111" s="254" t="str">
        <f t="shared" si="4"/>
        <v xml:space="preserve"> </v>
      </c>
    </row>
    <row r="112" spans="1:18" x14ac:dyDescent="0.25">
      <c r="A112" s="629">
        <v>518101</v>
      </c>
      <c r="B112" s="328"/>
      <c r="C112" s="318"/>
      <c r="D112" s="267" t="s">
        <v>2710</v>
      </c>
      <c r="E112" s="285" t="s">
        <v>8026</v>
      </c>
      <c r="F112" s="267">
        <f t="shared" si="3"/>
        <v>22</v>
      </c>
      <c r="G112" s="266"/>
      <c r="H112" s="266"/>
      <c r="I112" s="266"/>
      <c r="J112" s="266"/>
      <c r="K112" s="267"/>
      <c r="L112" s="267" t="s">
        <v>15</v>
      </c>
      <c r="M112" s="274" t="s">
        <v>7789</v>
      </c>
      <c r="N112" s="631"/>
      <c r="P112" s="284"/>
      <c r="Q112" s="283"/>
    </row>
    <row r="113" spans="1:18" x14ac:dyDescent="0.25">
      <c r="A113" s="629">
        <v>518102</v>
      </c>
      <c r="B113" s="328"/>
      <c r="C113" s="318"/>
      <c r="D113" s="267" t="s">
        <v>2710</v>
      </c>
      <c r="E113" s="285" t="s">
        <v>8027</v>
      </c>
      <c r="F113" s="267">
        <f t="shared" si="3"/>
        <v>17</v>
      </c>
      <c r="G113" s="266"/>
      <c r="H113" s="266"/>
      <c r="I113" s="266"/>
      <c r="J113" s="266"/>
      <c r="K113" s="267"/>
      <c r="L113" s="267" t="s">
        <v>15</v>
      </c>
      <c r="M113" s="274" t="s">
        <v>7789</v>
      </c>
      <c r="N113" s="631"/>
      <c r="P113" s="284"/>
      <c r="Q113" s="283"/>
    </row>
    <row r="114" spans="1:18" x14ac:dyDescent="0.25">
      <c r="A114" s="629">
        <v>518110</v>
      </c>
      <c r="B114" s="328"/>
      <c r="C114" s="318"/>
      <c r="D114" s="267" t="s">
        <v>2710</v>
      </c>
      <c r="E114" s="285" t="s">
        <v>8028</v>
      </c>
      <c r="F114" s="267">
        <f t="shared" si="3"/>
        <v>30</v>
      </c>
      <c r="G114" s="266"/>
      <c r="H114" s="266"/>
      <c r="I114" s="266"/>
      <c r="J114" s="266"/>
      <c r="K114" s="267" t="s">
        <v>15</v>
      </c>
      <c r="L114" s="267"/>
      <c r="M114" s="274" t="s">
        <v>4346</v>
      </c>
      <c r="N114" s="631"/>
      <c r="P114" s="284"/>
      <c r="Q114" s="283"/>
    </row>
    <row r="115" spans="1:18" x14ac:dyDescent="0.25">
      <c r="A115" s="629">
        <v>518120</v>
      </c>
      <c r="B115" s="328"/>
      <c r="C115" s="318">
        <v>1922</v>
      </c>
      <c r="D115" s="267" t="s">
        <v>2710</v>
      </c>
      <c r="E115" s="285" t="s">
        <v>8029</v>
      </c>
      <c r="F115" s="267">
        <f t="shared" si="3"/>
        <v>17</v>
      </c>
      <c r="G115" s="266"/>
      <c r="H115" s="266"/>
      <c r="I115" s="266"/>
      <c r="J115" s="266"/>
      <c r="K115" s="267" t="s">
        <v>15</v>
      </c>
      <c r="L115" s="267"/>
      <c r="M115" s="274"/>
      <c r="N115" s="631"/>
      <c r="P115" s="284" t="s">
        <v>8030</v>
      </c>
      <c r="Q115" s="283">
        <f t="shared" si="5"/>
        <v>9</v>
      </c>
      <c r="R115" s="254" t="str">
        <f t="shared" si="4"/>
        <v xml:space="preserve"> </v>
      </c>
    </row>
    <row r="116" spans="1:18" x14ac:dyDescent="0.25">
      <c r="A116" s="644">
        <v>518130</v>
      </c>
      <c r="B116" s="645"/>
      <c r="C116" s="379">
        <v>1906</v>
      </c>
      <c r="D116" s="373" t="s">
        <v>2710</v>
      </c>
      <c r="E116" s="450" t="s">
        <v>8031</v>
      </c>
      <c r="F116" s="373">
        <f t="shared" si="3"/>
        <v>15</v>
      </c>
      <c r="G116" s="387"/>
      <c r="H116" s="387"/>
      <c r="I116" s="387"/>
      <c r="J116" s="387"/>
      <c r="K116" s="373" t="s">
        <v>15</v>
      </c>
      <c r="L116" s="373"/>
      <c r="M116" s="646" t="s">
        <v>2892</v>
      </c>
      <c r="N116" s="631"/>
      <c r="P116" s="284"/>
      <c r="Q116" s="283"/>
    </row>
    <row r="117" spans="1:18" x14ac:dyDescent="0.25">
      <c r="A117" s="629">
        <v>518140</v>
      </c>
      <c r="B117" s="328"/>
      <c r="C117" s="318"/>
      <c r="D117" s="267" t="s">
        <v>2710</v>
      </c>
      <c r="E117" s="285" t="s">
        <v>8032</v>
      </c>
      <c r="F117" s="267">
        <f t="shared" si="3"/>
        <v>13</v>
      </c>
      <c r="G117" s="266"/>
      <c r="H117" s="266"/>
      <c r="I117" s="266"/>
      <c r="J117" s="266"/>
      <c r="K117" s="267" t="s">
        <v>15</v>
      </c>
      <c r="L117" s="267"/>
      <c r="M117" s="274"/>
      <c r="N117" s="631"/>
      <c r="P117" s="284"/>
      <c r="Q117" s="283"/>
    </row>
    <row r="118" spans="1:18" x14ac:dyDescent="0.25">
      <c r="A118" s="629">
        <v>518150</v>
      </c>
      <c r="B118" s="328"/>
      <c r="C118" s="318"/>
      <c r="D118" s="267" t="s">
        <v>2710</v>
      </c>
      <c r="E118" s="285" t="s">
        <v>8033</v>
      </c>
      <c r="F118" s="267">
        <f t="shared" si="3"/>
        <v>21</v>
      </c>
      <c r="G118" s="266"/>
      <c r="H118" s="266"/>
      <c r="I118" s="266"/>
      <c r="J118" s="266"/>
      <c r="K118" s="267" t="s">
        <v>15</v>
      </c>
      <c r="L118" s="267"/>
      <c r="M118" s="274"/>
      <c r="N118" s="631"/>
      <c r="P118" s="284"/>
      <c r="Q118" s="283"/>
    </row>
    <row r="119" spans="1:18" x14ac:dyDescent="0.25">
      <c r="A119" s="399">
        <v>518160</v>
      </c>
      <c r="B119" s="399"/>
      <c r="C119" s="318"/>
      <c r="D119" s="267" t="s">
        <v>2710</v>
      </c>
      <c r="E119" s="285" t="s">
        <v>8034</v>
      </c>
      <c r="F119" s="267">
        <f t="shared" si="3"/>
        <v>27</v>
      </c>
      <c r="G119" s="266"/>
      <c r="H119" s="266"/>
      <c r="I119" s="266"/>
      <c r="J119" s="266"/>
      <c r="K119" s="267" t="s">
        <v>15</v>
      </c>
      <c r="L119" s="267"/>
      <c r="M119" s="274"/>
      <c r="N119" s="631"/>
    </row>
    <row r="120" spans="1:18" x14ac:dyDescent="0.25">
      <c r="A120" s="399">
        <v>518161</v>
      </c>
      <c r="B120" s="399"/>
      <c r="C120" s="318"/>
      <c r="D120" s="267" t="s">
        <v>2710</v>
      </c>
      <c r="E120" s="285" t="s">
        <v>8035</v>
      </c>
      <c r="F120" s="267">
        <f t="shared" si="3"/>
        <v>21</v>
      </c>
      <c r="G120" s="266"/>
      <c r="H120" s="266"/>
      <c r="I120" s="266"/>
      <c r="J120" s="266"/>
      <c r="K120" s="267"/>
      <c r="L120" s="267" t="s">
        <v>15</v>
      </c>
      <c r="M120" s="274"/>
      <c r="N120" s="631"/>
    </row>
    <row r="121" spans="1:18" x14ac:dyDescent="0.25">
      <c r="A121" s="399">
        <v>518162</v>
      </c>
      <c r="B121" s="399"/>
      <c r="C121" s="318"/>
      <c r="D121" s="267" t="s">
        <v>2710</v>
      </c>
      <c r="E121" s="285" t="s">
        <v>8036</v>
      </c>
      <c r="F121" s="267">
        <f t="shared" si="3"/>
        <v>26</v>
      </c>
      <c r="G121" s="266"/>
      <c r="H121" s="266"/>
      <c r="I121" s="266"/>
      <c r="J121" s="266"/>
      <c r="K121" s="267"/>
      <c r="L121" s="267" t="s">
        <v>15</v>
      </c>
      <c r="M121" s="274"/>
      <c r="N121" s="631"/>
    </row>
    <row r="122" spans="1:18" x14ac:dyDescent="0.25">
      <c r="A122" s="399">
        <v>518163</v>
      </c>
      <c r="B122" s="399"/>
      <c r="C122" s="328"/>
      <c r="D122" s="267" t="s">
        <v>2710</v>
      </c>
      <c r="E122" s="285" t="s">
        <v>8037</v>
      </c>
      <c r="F122" s="267">
        <f t="shared" si="3"/>
        <v>21</v>
      </c>
      <c r="G122" s="266"/>
      <c r="H122" s="266"/>
      <c r="I122" s="266"/>
      <c r="J122" s="266"/>
      <c r="K122" s="267"/>
      <c r="L122" s="267" t="s">
        <v>15</v>
      </c>
      <c r="M122" s="274"/>
      <c r="N122" s="631"/>
    </row>
    <row r="123" spans="1:18" x14ac:dyDescent="0.25">
      <c r="A123" s="399">
        <v>518170</v>
      </c>
      <c r="B123" s="399"/>
      <c r="C123" s="328"/>
      <c r="D123" s="267" t="s">
        <v>2710</v>
      </c>
      <c r="E123" s="285" t="s">
        <v>8038</v>
      </c>
      <c r="F123" s="267">
        <f t="shared" si="3"/>
        <v>19</v>
      </c>
      <c r="G123" s="266"/>
      <c r="H123" s="266"/>
      <c r="I123" s="266"/>
      <c r="J123" s="266"/>
      <c r="K123" s="267" t="s">
        <v>15</v>
      </c>
      <c r="L123" s="267"/>
      <c r="M123" s="274"/>
      <c r="N123" s="631"/>
    </row>
    <row r="124" spans="1:18" x14ac:dyDescent="0.25">
      <c r="A124" s="399">
        <v>518171</v>
      </c>
      <c r="B124" s="399"/>
      <c r="C124" s="328"/>
      <c r="D124" s="267" t="s">
        <v>2710</v>
      </c>
      <c r="E124" s="285" t="s">
        <v>8039</v>
      </c>
      <c r="F124" s="267">
        <f t="shared" si="3"/>
        <v>23</v>
      </c>
      <c r="G124" s="266"/>
      <c r="H124" s="266"/>
      <c r="I124" s="266"/>
      <c r="J124" s="266"/>
      <c r="K124" s="267"/>
      <c r="L124" s="267" t="s">
        <v>15</v>
      </c>
      <c r="M124" s="274"/>
      <c r="N124" s="631"/>
    </row>
    <row r="125" spans="1:18" x14ac:dyDescent="0.25">
      <c r="A125" s="399">
        <v>518172</v>
      </c>
      <c r="B125" s="399"/>
      <c r="C125" s="328"/>
      <c r="D125" s="267" t="s">
        <v>2710</v>
      </c>
      <c r="E125" s="285" t="s">
        <v>8040</v>
      </c>
      <c r="F125" s="267">
        <f t="shared" si="3"/>
        <v>24</v>
      </c>
      <c r="G125" s="266"/>
      <c r="H125" s="266"/>
      <c r="I125" s="266"/>
      <c r="J125" s="266"/>
      <c r="K125" s="267"/>
      <c r="L125" s="267" t="s">
        <v>15</v>
      </c>
      <c r="M125" s="274"/>
      <c r="N125" s="631"/>
    </row>
    <row r="126" spans="1:18" x14ac:dyDescent="0.25">
      <c r="A126" s="399">
        <v>518180</v>
      </c>
      <c r="B126" s="328"/>
      <c r="C126" s="328"/>
      <c r="D126" s="267" t="s">
        <v>2710</v>
      </c>
      <c r="E126" s="328" t="s">
        <v>8041</v>
      </c>
      <c r="F126" s="267">
        <f t="shared" si="3"/>
        <v>30</v>
      </c>
      <c r="G126" s="266"/>
      <c r="H126" s="266"/>
      <c r="I126" s="266"/>
      <c r="J126" s="266"/>
      <c r="K126" s="267" t="s">
        <v>15</v>
      </c>
      <c r="L126" s="267"/>
      <c r="M126" s="274"/>
      <c r="N126" s="631"/>
      <c r="P126" s="284"/>
      <c r="Q126" s="283"/>
      <c r="R126" s="254" t="str">
        <f t="shared" si="4"/>
        <v xml:space="preserve"> </v>
      </c>
    </row>
    <row r="127" spans="1:18" x14ac:dyDescent="0.25">
      <c r="A127" s="637">
        <v>518200</v>
      </c>
      <c r="B127" s="328"/>
      <c r="C127" s="328"/>
      <c r="D127" s="267" t="s">
        <v>2710</v>
      </c>
      <c r="E127" s="328" t="s">
        <v>8042</v>
      </c>
      <c r="F127" s="267">
        <f t="shared" si="3"/>
        <v>17</v>
      </c>
      <c r="G127" s="266"/>
      <c r="H127" s="266"/>
      <c r="I127" s="266"/>
      <c r="J127" s="266"/>
      <c r="K127" s="267" t="s">
        <v>15</v>
      </c>
      <c r="L127" s="267"/>
      <c r="M127" s="274"/>
      <c r="N127" s="631"/>
      <c r="P127" s="284"/>
      <c r="Q127" s="283"/>
    </row>
    <row r="128" spans="1:18" ht="18" x14ac:dyDescent="0.25">
      <c r="A128" s="629"/>
      <c r="B128" s="328"/>
      <c r="C128" s="318"/>
      <c r="D128" s="267" t="s">
        <v>2710</v>
      </c>
      <c r="E128" s="289" t="s">
        <v>8043</v>
      </c>
      <c r="F128" s="267">
        <f t="shared" si="3"/>
        <v>21</v>
      </c>
      <c r="G128" s="266" t="s">
        <v>15</v>
      </c>
      <c r="H128" s="266"/>
      <c r="I128" s="266" t="s">
        <v>15</v>
      </c>
      <c r="J128" s="266"/>
      <c r="K128" s="267"/>
      <c r="L128" s="267"/>
      <c r="M128" s="274"/>
      <c r="N128" s="631"/>
      <c r="P128" s="284"/>
      <c r="Q128" s="283">
        <f t="shared" si="5"/>
        <v>0</v>
      </c>
      <c r="R128" s="254" t="str">
        <f t="shared" si="4"/>
        <v xml:space="preserve"> </v>
      </c>
    </row>
    <row r="129" spans="1:18" ht="15.75" x14ac:dyDescent="0.25">
      <c r="A129" s="629"/>
      <c r="B129" s="328"/>
      <c r="C129" s="318"/>
      <c r="D129" s="267"/>
      <c r="E129" s="643" t="s">
        <v>8044</v>
      </c>
      <c r="F129" s="267">
        <f t="shared" si="3"/>
        <v>13</v>
      </c>
      <c r="G129" s="266"/>
      <c r="H129" s="266"/>
      <c r="I129" s="266"/>
      <c r="J129" s="266" t="s">
        <v>15</v>
      </c>
      <c r="K129" s="267"/>
      <c r="L129" s="267"/>
      <c r="M129" s="274"/>
      <c r="N129" s="631" t="s">
        <v>8045</v>
      </c>
      <c r="P129" s="284"/>
      <c r="Q129" s="283">
        <f t="shared" si="5"/>
        <v>0</v>
      </c>
      <c r="R129" s="254" t="str">
        <f t="shared" si="4"/>
        <v xml:space="preserve"> </v>
      </c>
    </row>
    <row r="130" spans="1:18" x14ac:dyDescent="0.25">
      <c r="A130" s="629">
        <v>520005</v>
      </c>
      <c r="B130" s="328" t="s">
        <v>5933</v>
      </c>
      <c r="C130" s="318" t="s">
        <v>8046</v>
      </c>
      <c r="D130" s="267" t="s">
        <v>2710</v>
      </c>
      <c r="E130" s="285" t="s">
        <v>8047</v>
      </c>
      <c r="F130" s="267">
        <f t="shared" si="3"/>
        <v>21</v>
      </c>
      <c r="G130" s="266"/>
      <c r="H130" s="266"/>
      <c r="I130" s="266"/>
      <c r="J130" s="266"/>
      <c r="K130" s="267" t="s">
        <v>15</v>
      </c>
      <c r="L130" s="267"/>
      <c r="M130" s="274"/>
      <c r="N130" s="631"/>
      <c r="P130" s="284" t="s">
        <v>8048</v>
      </c>
      <c r="Q130" s="283">
        <f t="shared" si="5"/>
        <v>10</v>
      </c>
      <c r="R130" s="254" t="str">
        <f t="shared" si="4"/>
        <v xml:space="preserve"> </v>
      </c>
    </row>
    <row r="131" spans="1:18" x14ac:dyDescent="0.25">
      <c r="A131" s="629">
        <v>520010</v>
      </c>
      <c r="B131" s="328" t="s">
        <v>5933</v>
      </c>
      <c r="C131" s="318" t="s">
        <v>8049</v>
      </c>
      <c r="D131" s="267" t="s">
        <v>2710</v>
      </c>
      <c r="E131" s="285" t="s">
        <v>8050</v>
      </c>
      <c r="F131" s="267">
        <f t="shared" si="3"/>
        <v>9</v>
      </c>
      <c r="G131" s="266"/>
      <c r="H131" s="266"/>
      <c r="I131" s="266"/>
      <c r="J131" s="266"/>
      <c r="K131" s="267" t="s">
        <v>15</v>
      </c>
      <c r="L131" s="267"/>
      <c r="M131" s="274"/>
      <c r="N131" s="631"/>
      <c r="P131" s="284" t="s">
        <v>8050</v>
      </c>
      <c r="Q131" s="283">
        <f t="shared" si="5"/>
        <v>9</v>
      </c>
      <c r="R131" s="254" t="str">
        <f t="shared" si="4"/>
        <v xml:space="preserve"> </v>
      </c>
    </row>
    <row r="132" spans="1:18" x14ac:dyDescent="0.25">
      <c r="A132" s="629">
        <v>520015</v>
      </c>
      <c r="B132" s="328" t="s">
        <v>5933</v>
      </c>
      <c r="C132" s="318" t="s">
        <v>8051</v>
      </c>
      <c r="D132" s="267" t="s">
        <v>2710</v>
      </c>
      <c r="E132" s="285" t="s">
        <v>8052</v>
      </c>
      <c r="F132" s="267">
        <f t="shared" si="3"/>
        <v>19</v>
      </c>
      <c r="G132" s="266"/>
      <c r="H132" s="266"/>
      <c r="I132" s="266"/>
      <c r="J132" s="266"/>
      <c r="K132" s="267" t="s">
        <v>15</v>
      </c>
      <c r="L132" s="267"/>
      <c r="M132" s="274"/>
      <c r="N132" s="631"/>
      <c r="P132" s="284" t="s">
        <v>8053</v>
      </c>
      <c r="Q132" s="283">
        <f t="shared" si="5"/>
        <v>10</v>
      </c>
      <c r="R132" s="254" t="str">
        <f t="shared" si="4"/>
        <v xml:space="preserve"> </v>
      </c>
    </row>
    <row r="133" spans="1:18" x14ac:dyDescent="0.25">
      <c r="A133" s="629">
        <v>520020</v>
      </c>
      <c r="B133" s="328" t="s">
        <v>5933</v>
      </c>
      <c r="C133" s="318" t="s">
        <v>8054</v>
      </c>
      <c r="D133" s="267" t="s">
        <v>2710</v>
      </c>
      <c r="E133" s="285" t="s">
        <v>8055</v>
      </c>
      <c r="F133" s="267">
        <f t="shared" si="3"/>
        <v>23</v>
      </c>
      <c r="G133" s="266"/>
      <c r="H133" s="266"/>
      <c r="I133" s="266"/>
      <c r="J133" s="266"/>
      <c r="K133" s="267" t="s">
        <v>15</v>
      </c>
      <c r="L133" s="267"/>
      <c r="M133" s="274"/>
      <c r="N133" s="631"/>
      <c r="P133" s="284" t="s">
        <v>8056</v>
      </c>
      <c r="Q133" s="283">
        <f t="shared" si="5"/>
        <v>10</v>
      </c>
      <c r="R133" s="254" t="str">
        <f t="shared" si="4"/>
        <v xml:space="preserve"> </v>
      </c>
    </row>
    <row r="134" spans="1:18" x14ac:dyDescent="0.25">
      <c r="A134" s="629">
        <v>520025</v>
      </c>
      <c r="B134" s="328" t="s">
        <v>5933</v>
      </c>
      <c r="C134" s="318" t="s">
        <v>8057</v>
      </c>
      <c r="D134" s="267" t="s">
        <v>2710</v>
      </c>
      <c r="E134" s="285" t="s">
        <v>8058</v>
      </c>
      <c r="F134" s="267">
        <f t="shared" si="3"/>
        <v>23</v>
      </c>
      <c r="G134" s="266"/>
      <c r="H134" s="266"/>
      <c r="I134" s="266"/>
      <c r="J134" s="266"/>
      <c r="K134" s="267" t="s">
        <v>15</v>
      </c>
      <c r="L134" s="267"/>
      <c r="M134" s="274"/>
      <c r="N134" s="631"/>
      <c r="P134" s="284" t="s">
        <v>8059</v>
      </c>
      <c r="Q134" s="283">
        <f t="shared" si="5"/>
        <v>10</v>
      </c>
      <c r="R134" s="254" t="str">
        <f t="shared" si="4"/>
        <v xml:space="preserve"> </v>
      </c>
    </row>
    <row r="135" spans="1:18" x14ac:dyDescent="0.25">
      <c r="A135" s="629"/>
      <c r="B135" s="328" t="s">
        <v>5933</v>
      </c>
      <c r="C135" s="285" t="s">
        <v>8060</v>
      </c>
      <c r="D135" s="267"/>
      <c r="E135" s="285" t="s">
        <v>8061</v>
      </c>
      <c r="F135" s="267">
        <f t="shared" si="3"/>
        <v>27</v>
      </c>
      <c r="G135" s="266"/>
      <c r="H135" s="266"/>
      <c r="I135" s="266"/>
      <c r="J135" s="266"/>
      <c r="K135" s="267"/>
      <c r="L135" s="267"/>
      <c r="M135" s="274" t="s">
        <v>4289</v>
      </c>
      <c r="N135" s="631"/>
      <c r="P135" s="284" t="s">
        <v>8062</v>
      </c>
      <c r="Q135" s="283">
        <f t="shared" si="5"/>
        <v>10</v>
      </c>
      <c r="R135" s="254" t="str">
        <f t="shared" si="4"/>
        <v xml:space="preserve"> </v>
      </c>
    </row>
    <row r="136" spans="1:18" ht="15.75" x14ac:dyDescent="0.25">
      <c r="A136" s="629"/>
      <c r="B136" s="328"/>
      <c r="C136" s="285"/>
      <c r="D136" s="267"/>
      <c r="E136" s="643" t="s">
        <v>8063</v>
      </c>
      <c r="F136" s="267">
        <f t="shared" si="3"/>
        <v>30</v>
      </c>
      <c r="G136" s="266"/>
      <c r="H136" s="266"/>
      <c r="I136" s="266"/>
      <c r="J136" s="266" t="s">
        <v>15</v>
      </c>
      <c r="K136" s="267"/>
      <c r="L136" s="267"/>
      <c r="M136" s="274"/>
      <c r="N136" s="631" t="s">
        <v>8064</v>
      </c>
      <c r="P136" s="284"/>
      <c r="Q136" s="283">
        <f t="shared" si="5"/>
        <v>0</v>
      </c>
      <c r="R136" s="254" t="str">
        <f t="shared" si="4"/>
        <v xml:space="preserve"> </v>
      </c>
    </row>
    <row r="137" spans="1:18" x14ac:dyDescent="0.25">
      <c r="A137" s="629">
        <v>520100</v>
      </c>
      <c r="B137" s="328" t="s">
        <v>228</v>
      </c>
      <c r="C137" s="285" t="s">
        <v>8065</v>
      </c>
      <c r="D137" s="267" t="s">
        <v>2710</v>
      </c>
      <c r="E137" s="285" t="s">
        <v>8066</v>
      </c>
      <c r="F137" s="267">
        <f t="shared" si="3"/>
        <v>22</v>
      </c>
      <c r="G137" s="266"/>
      <c r="H137" s="266"/>
      <c r="I137" s="266"/>
      <c r="J137" s="266"/>
      <c r="K137" s="267" t="s">
        <v>15</v>
      </c>
      <c r="L137" s="267"/>
      <c r="M137" s="274"/>
      <c r="N137" s="631"/>
      <c r="P137" s="284" t="s">
        <v>8067</v>
      </c>
      <c r="Q137" s="283">
        <f t="shared" si="5"/>
        <v>10</v>
      </c>
      <c r="R137" s="254" t="str">
        <f t="shared" si="4"/>
        <v xml:space="preserve"> </v>
      </c>
    </row>
    <row r="138" spans="1:18" x14ac:dyDescent="0.25">
      <c r="A138" s="629">
        <v>520105</v>
      </c>
      <c r="B138" s="328" t="s">
        <v>228</v>
      </c>
      <c r="C138" s="318" t="s">
        <v>8068</v>
      </c>
      <c r="D138" s="267" t="s">
        <v>2710</v>
      </c>
      <c r="E138" s="285" t="s">
        <v>8069</v>
      </c>
      <c r="F138" s="267">
        <f t="shared" si="3"/>
        <v>15</v>
      </c>
      <c r="G138" s="266"/>
      <c r="H138" s="266"/>
      <c r="I138" s="266"/>
      <c r="J138" s="266"/>
      <c r="K138" s="267" t="s">
        <v>15</v>
      </c>
      <c r="L138" s="267"/>
      <c r="M138" s="274"/>
      <c r="N138" s="631"/>
      <c r="P138" s="284" t="s">
        <v>8070</v>
      </c>
      <c r="Q138" s="283">
        <f t="shared" si="5"/>
        <v>10</v>
      </c>
      <c r="R138" s="254" t="str">
        <f t="shared" si="4"/>
        <v xml:space="preserve"> </v>
      </c>
    </row>
    <row r="139" spans="1:18" x14ac:dyDescent="0.25">
      <c r="A139" s="629">
        <v>520110</v>
      </c>
      <c r="B139" s="328" t="s">
        <v>228</v>
      </c>
      <c r="C139" s="318" t="s">
        <v>8071</v>
      </c>
      <c r="D139" s="267" t="s">
        <v>2710</v>
      </c>
      <c r="E139" s="285" t="s">
        <v>8072</v>
      </c>
      <c r="F139" s="267">
        <f t="shared" si="3"/>
        <v>25</v>
      </c>
      <c r="G139" s="266"/>
      <c r="H139" s="266"/>
      <c r="I139" s="266"/>
      <c r="J139" s="266"/>
      <c r="K139" s="267" t="s">
        <v>15</v>
      </c>
      <c r="L139" s="267"/>
      <c r="M139" s="274"/>
      <c r="N139" s="631"/>
      <c r="P139" s="284" t="s">
        <v>8073</v>
      </c>
      <c r="Q139" s="283">
        <f t="shared" si="5"/>
        <v>10</v>
      </c>
      <c r="R139" s="254" t="str">
        <f t="shared" si="4"/>
        <v xml:space="preserve"> </v>
      </c>
    </row>
    <row r="140" spans="1:18" x14ac:dyDescent="0.25">
      <c r="A140" s="629">
        <v>520115</v>
      </c>
      <c r="B140" s="328" t="s">
        <v>228</v>
      </c>
      <c r="C140" s="318" t="s">
        <v>8074</v>
      </c>
      <c r="D140" s="267" t="s">
        <v>2710</v>
      </c>
      <c r="E140" s="285" t="s">
        <v>8075</v>
      </c>
      <c r="F140" s="267">
        <f t="shared" si="3"/>
        <v>29</v>
      </c>
      <c r="G140" s="266"/>
      <c r="H140" s="266"/>
      <c r="I140" s="266"/>
      <c r="J140" s="266"/>
      <c r="K140" s="267" t="s">
        <v>15</v>
      </c>
      <c r="L140" s="267"/>
      <c r="M140" s="274"/>
      <c r="N140" s="631"/>
      <c r="P140" s="284" t="s">
        <v>8076</v>
      </c>
      <c r="Q140" s="283">
        <f t="shared" si="5"/>
        <v>10</v>
      </c>
      <c r="R140" s="254" t="str">
        <f t="shared" si="4"/>
        <v xml:space="preserve"> </v>
      </c>
    </row>
    <row r="141" spans="1:18" x14ac:dyDescent="0.25">
      <c r="A141" s="629">
        <v>520120</v>
      </c>
      <c r="B141" s="328" t="s">
        <v>240</v>
      </c>
      <c r="C141" s="318" t="s">
        <v>8077</v>
      </c>
      <c r="D141" s="267" t="s">
        <v>2710</v>
      </c>
      <c r="E141" s="285" t="s">
        <v>8078</v>
      </c>
      <c r="F141" s="267">
        <f t="shared" si="3"/>
        <v>18</v>
      </c>
      <c r="G141" s="266"/>
      <c r="H141" s="266"/>
      <c r="I141" s="266"/>
      <c r="J141" s="266"/>
      <c r="K141" s="267" t="s">
        <v>15</v>
      </c>
      <c r="L141" s="267"/>
      <c r="M141" s="274"/>
      <c r="N141" s="631"/>
      <c r="P141" s="284" t="s">
        <v>8079</v>
      </c>
      <c r="Q141" s="283">
        <f>+LEN(P141)</f>
        <v>10</v>
      </c>
      <c r="R141" s="254" t="str">
        <f t="shared" si="4"/>
        <v xml:space="preserve"> </v>
      </c>
    </row>
    <row r="142" spans="1:18" ht="26.25" x14ac:dyDescent="0.25">
      <c r="A142" s="629"/>
      <c r="B142" s="328"/>
      <c r="C142" s="318"/>
      <c r="D142" s="267"/>
      <c r="E142" s="643" t="s">
        <v>2318</v>
      </c>
      <c r="F142" s="267">
        <f t="shared" si="3"/>
        <v>14</v>
      </c>
      <c r="G142" s="266"/>
      <c r="H142" s="266"/>
      <c r="I142" s="266"/>
      <c r="J142" s="266" t="s">
        <v>15</v>
      </c>
      <c r="K142" s="267"/>
      <c r="L142" s="267"/>
      <c r="M142" s="274"/>
      <c r="N142" s="631" t="s">
        <v>8080</v>
      </c>
      <c r="P142" s="284"/>
      <c r="Q142" s="283"/>
      <c r="R142" s="254" t="str">
        <f t="shared" si="4"/>
        <v xml:space="preserve"> </v>
      </c>
    </row>
    <row r="143" spans="1:18" x14ac:dyDescent="0.25">
      <c r="A143" s="629">
        <v>520200</v>
      </c>
      <c r="B143" s="328" t="s">
        <v>6332</v>
      </c>
      <c r="C143" s="318" t="s">
        <v>8081</v>
      </c>
      <c r="D143" s="267" t="s">
        <v>2710</v>
      </c>
      <c r="E143" s="285" t="s">
        <v>2318</v>
      </c>
      <c r="F143" s="267">
        <f t="shared" si="3"/>
        <v>14</v>
      </c>
      <c r="G143" s="266"/>
      <c r="H143" s="266"/>
      <c r="I143" s="266"/>
      <c r="J143" s="266"/>
      <c r="K143" s="267" t="s">
        <v>15</v>
      </c>
      <c r="L143" s="267"/>
      <c r="M143" s="274"/>
      <c r="N143" s="631"/>
      <c r="P143" s="284" t="s">
        <v>8082</v>
      </c>
      <c r="Q143" s="283">
        <f t="shared" si="5"/>
        <v>10</v>
      </c>
      <c r="R143" s="254" t="str">
        <f t="shared" si="4"/>
        <v xml:space="preserve"> </v>
      </c>
    </row>
    <row r="144" spans="1:18" x14ac:dyDescent="0.25">
      <c r="A144" s="629">
        <v>520210</v>
      </c>
      <c r="B144" s="328"/>
      <c r="C144" s="318"/>
      <c r="D144" s="267" t="s">
        <v>2710</v>
      </c>
      <c r="E144" s="285" t="s">
        <v>8083</v>
      </c>
      <c r="F144" s="267">
        <f t="shared" si="3"/>
        <v>11</v>
      </c>
      <c r="G144" s="266"/>
      <c r="H144" s="266"/>
      <c r="I144" s="266"/>
      <c r="J144" s="266"/>
      <c r="K144" s="267" t="s">
        <v>15</v>
      </c>
      <c r="L144" s="267"/>
      <c r="M144" s="274" t="s">
        <v>8084</v>
      </c>
      <c r="N144" s="631"/>
      <c r="P144" s="636" t="s">
        <v>8085</v>
      </c>
      <c r="Q144" s="283">
        <f t="shared" si="5"/>
        <v>10</v>
      </c>
      <c r="R144" s="254" t="str">
        <f t="shared" si="4"/>
        <v xml:space="preserve"> </v>
      </c>
    </row>
    <row r="145" spans="1:18" x14ac:dyDescent="0.25">
      <c r="A145" s="629">
        <v>520220</v>
      </c>
      <c r="B145" s="328" t="s">
        <v>6332</v>
      </c>
      <c r="C145" s="318" t="s">
        <v>8086</v>
      </c>
      <c r="D145" s="267" t="s">
        <v>2710</v>
      </c>
      <c r="E145" s="285" t="s">
        <v>8087</v>
      </c>
      <c r="F145" s="267">
        <f t="shared" si="3"/>
        <v>27</v>
      </c>
      <c r="G145" s="266"/>
      <c r="H145" s="266"/>
      <c r="I145" s="266"/>
      <c r="J145" s="266"/>
      <c r="K145" s="267" t="s">
        <v>15</v>
      </c>
      <c r="L145" s="267"/>
      <c r="M145" s="274" t="s">
        <v>8088</v>
      </c>
      <c r="N145" s="631"/>
      <c r="P145" s="284" t="s">
        <v>8089</v>
      </c>
      <c r="Q145" s="283">
        <f t="shared" si="5"/>
        <v>9</v>
      </c>
      <c r="R145" s="254" t="str">
        <f t="shared" si="4"/>
        <v xml:space="preserve"> </v>
      </c>
    </row>
    <row r="146" spans="1:18" x14ac:dyDescent="0.25">
      <c r="A146" s="629">
        <v>520230</v>
      </c>
      <c r="B146" s="328" t="s">
        <v>6332</v>
      </c>
      <c r="C146" s="318" t="s">
        <v>8090</v>
      </c>
      <c r="D146" s="267" t="s">
        <v>2710</v>
      </c>
      <c r="E146" s="285" t="s">
        <v>8091</v>
      </c>
      <c r="F146" s="267">
        <f t="shared" si="3"/>
        <v>14</v>
      </c>
      <c r="G146" s="266"/>
      <c r="H146" s="266"/>
      <c r="I146" s="266"/>
      <c r="J146" s="266"/>
      <c r="K146" s="267" t="s">
        <v>15</v>
      </c>
      <c r="L146" s="267"/>
      <c r="M146" s="274"/>
      <c r="N146" s="631"/>
      <c r="P146" s="284" t="s">
        <v>8092</v>
      </c>
      <c r="Q146" s="283">
        <f t="shared" si="5"/>
        <v>10</v>
      </c>
      <c r="R146" s="254" t="str">
        <f t="shared" si="4"/>
        <v xml:space="preserve"> </v>
      </c>
    </row>
    <row r="147" spans="1:18" x14ac:dyDescent="0.25">
      <c r="A147" s="629"/>
      <c r="B147" s="328" t="s">
        <v>6332</v>
      </c>
      <c r="C147" s="285" t="s">
        <v>8093</v>
      </c>
      <c r="D147" s="267"/>
      <c r="E147" s="285" t="s">
        <v>8094</v>
      </c>
      <c r="F147" s="267">
        <f t="shared" si="3"/>
        <v>17</v>
      </c>
      <c r="G147" s="266"/>
      <c r="H147" s="266"/>
      <c r="I147" s="266"/>
      <c r="J147" s="266"/>
      <c r="K147" s="267"/>
      <c r="L147" s="267"/>
      <c r="M147" s="274" t="s">
        <v>8095</v>
      </c>
      <c r="N147" s="631"/>
      <c r="P147" s="284" t="s">
        <v>8096</v>
      </c>
      <c r="Q147" s="283">
        <f t="shared" si="5"/>
        <v>9</v>
      </c>
      <c r="R147" s="254" t="str">
        <f t="shared" si="4"/>
        <v xml:space="preserve"> </v>
      </c>
    </row>
    <row r="148" spans="1:18" x14ac:dyDescent="0.25">
      <c r="A148" s="629">
        <v>520240</v>
      </c>
      <c r="B148" s="328"/>
      <c r="C148" s="318">
        <v>32122</v>
      </c>
      <c r="D148" s="267" t="s">
        <v>2710</v>
      </c>
      <c r="E148" s="285" t="s">
        <v>8097</v>
      </c>
      <c r="F148" s="267">
        <f t="shared" si="3"/>
        <v>24</v>
      </c>
      <c r="G148" s="266"/>
      <c r="H148" s="266"/>
      <c r="I148" s="266"/>
      <c r="J148" s="266"/>
      <c r="K148" s="267" t="s">
        <v>15</v>
      </c>
      <c r="L148" s="267"/>
      <c r="M148" s="274" t="s">
        <v>8098</v>
      </c>
      <c r="N148" s="631"/>
      <c r="P148" s="636" t="s">
        <v>8099</v>
      </c>
      <c r="Q148" s="283">
        <f t="shared" si="5"/>
        <v>10</v>
      </c>
      <c r="R148" s="254" t="str">
        <f t="shared" si="4"/>
        <v xml:space="preserve"> </v>
      </c>
    </row>
    <row r="149" spans="1:18" x14ac:dyDescent="0.25">
      <c r="A149" s="629">
        <v>520241</v>
      </c>
      <c r="B149" s="328"/>
      <c r="C149" s="318"/>
      <c r="D149" s="267" t="s">
        <v>2710</v>
      </c>
      <c r="E149" s="285" t="s">
        <v>8100</v>
      </c>
      <c r="F149" s="267">
        <f t="shared" si="3"/>
        <v>30</v>
      </c>
      <c r="G149" s="266"/>
      <c r="H149" s="266"/>
      <c r="I149" s="266"/>
      <c r="J149" s="266"/>
      <c r="K149" s="267"/>
      <c r="L149" s="267" t="s">
        <v>15</v>
      </c>
      <c r="M149" s="274"/>
      <c r="N149" s="631"/>
      <c r="P149" s="636"/>
      <c r="Q149" s="283"/>
    </row>
    <row r="150" spans="1:18" x14ac:dyDescent="0.25">
      <c r="A150" s="629">
        <v>520250</v>
      </c>
      <c r="B150" s="328" t="s">
        <v>6332</v>
      </c>
      <c r="C150" s="318" t="s">
        <v>8101</v>
      </c>
      <c r="D150" s="267" t="s">
        <v>2710</v>
      </c>
      <c r="E150" s="285" t="s">
        <v>8102</v>
      </c>
      <c r="F150" s="267">
        <f t="shared" si="3"/>
        <v>28</v>
      </c>
      <c r="G150" s="266"/>
      <c r="H150" s="266"/>
      <c r="I150" s="266"/>
      <c r="J150" s="266"/>
      <c r="K150" s="267" t="s">
        <v>15</v>
      </c>
      <c r="L150" s="267"/>
      <c r="M150" s="274"/>
      <c r="N150" s="631"/>
      <c r="P150" s="284" t="s">
        <v>8103</v>
      </c>
      <c r="Q150" s="283">
        <f t="shared" si="5"/>
        <v>10</v>
      </c>
      <c r="R150" s="254" t="str">
        <f t="shared" si="4"/>
        <v xml:space="preserve"> </v>
      </c>
    </row>
    <row r="151" spans="1:18" x14ac:dyDescent="0.25">
      <c r="A151" s="629">
        <v>520260</v>
      </c>
      <c r="B151" s="328" t="s">
        <v>6332</v>
      </c>
      <c r="C151" s="318" t="s">
        <v>8104</v>
      </c>
      <c r="D151" s="267" t="s">
        <v>2710</v>
      </c>
      <c r="E151" s="285" t="s">
        <v>8105</v>
      </c>
      <c r="F151" s="267">
        <f t="shared" si="3"/>
        <v>14</v>
      </c>
      <c r="G151" s="266"/>
      <c r="H151" s="266"/>
      <c r="I151" s="266"/>
      <c r="J151" s="266"/>
      <c r="K151" s="267" t="s">
        <v>15</v>
      </c>
      <c r="L151" s="267"/>
      <c r="M151" s="274"/>
      <c r="N151" s="631"/>
      <c r="P151" s="284" t="s">
        <v>8106</v>
      </c>
      <c r="Q151" s="283">
        <f t="shared" si="5"/>
        <v>10</v>
      </c>
      <c r="R151" s="254" t="str">
        <f t="shared" si="4"/>
        <v xml:space="preserve"> </v>
      </c>
    </row>
    <row r="152" spans="1:18" x14ac:dyDescent="0.25">
      <c r="A152" s="629">
        <v>520270</v>
      </c>
      <c r="B152" s="328" t="s">
        <v>6332</v>
      </c>
      <c r="C152" s="318" t="s">
        <v>8107</v>
      </c>
      <c r="D152" s="267" t="s">
        <v>2710</v>
      </c>
      <c r="E152" s="285" t="s">
        <v>8108</v>
      </c>
      <c r="F152" s="267">
        <f t="shared" si="3"/>
        <v>24</v>
      </c>
      <c r="G152" s="266"/>
      <c r="H152" s="266"/>
      <c r="I152" s="266"/>
      <c r="J152" s="266"/>
      <c r="K152" s="267" t="s">
        <v>15</v>
      </c>
      <c r="L152" s="267"/>
      <c r="M152" s="274"/>
      <c r="N152" s="631"/>
      <c r="P152" s="284" t="s">
        <v>8109</v>
      </c>
      <c r="Q152" s="283">
        <f t="shared" si="5"/>
        <v>10</v>
      </c>
      <c r="R152" s="254" t="str">
        <f t="shared" si="4"/>
        <v xml:space="preserve"> </v>
      </c>
    </row>
    <row r="153" spans="1:18" x14ac:dyDescent="0.25">
      <c r="A153" s="629">
        <v>520280</v>
      </c>
      <c r="B153" s="328" t="s">
        <v>6332</v>
      </c>
      <c r="C153" s="318" t="s">
        <v>8110</v>
      </c>
      <c r="D153" s="267" t="s">
        <v>2710</v>
      </c>
      <c r="E153" s="285" t="s">
        <v>6068</v>
      </c>
      <c r="F153" s="267">
        <f t="shared" si="3"/>
        <v>9</v>
      </c>
      <c r="G153" s="266"/>
      <c r="H153" s="266"/>
      <c r="I153" s="266"/>
      <c r="J153" s="266"/>
      <c r="K153" s="267" t="s">
        <v>15</v>
      </c>
      <c r="L153" s="267"/>
      <c r="M153" s="274"/>
      <c r="N153" s="631"/>
      <c r="P153" s="284" t="s">
        <v>6068</v>
      </c>
      <c r="Q153" s="283">
        <f t="shared" si="5"/>
        <v>9</v>
      </c>
      <c r="R153" s="254" t="str">
        <f t="shared" si="4"/>
        <v xml:space="preserve"> </v>
      </c>
    </row>
    <row r="154" spans="1:18" x14ac:dyDescent="0.25">
      <c r="A154" s="629">
        <v>520290</v>
      </c>
      <c r="B154" s="328"/>
      <c r="C154" s="318"/>
      <c r="D154" s="267" t="s">
        <v>2710</v>
      </c>
      <c r="E154" s="285" t="s">
        <v>8111</v>
      </c>
      <c r="F154" s="267">
        <f t="shared" si="3"/>
        <v>26</v>
      </c>
      <c r="G154" s="266"/>
      <c r="H154" s="266"/>
      <c r="I154" s="266"/>
      <c r="J154" s="266"/>
      <c r="K154" s="267" t="s">
        <v>15</v>
      </c>
      <c r="L154" s="267"/>
      <c r="M154" s="274" t="s">
        <v>6047</v>
      </c>
      <c r="N154" s="631"/>
      <c r="P154" s="636" t="s">
        <v>8112</v>
      </c>
      <c r="Q154" s="283">
        <f t="shared" si="5"/>
        <v>10</v>
      </c>
      <c r="R154" s="254" t="str">
        <f t="shared" si="4"/>
        <v xml:space="preserve"> </v>
      </c>
    </row>
    <row r="155" spans="1:18" x14ac:dyDescent="0.25">
      <c r="A155" s="629">
        <v>520300</v>
      </c>
      <c r="B155" s="328" t="s">
        <v>6332</v>
      </c>
      <c r="C155" s="318" t="s">
        <v>8113</v>
      </c>
      <c r="D155" s="267" t="s">
        <v>2710</v>
      </c>
      <c r="E155" s="285" t="s">
        <v>8114</v>
      </c>
      <c r="F155" s="267">
        <f t="shared" si="3"/>
        <v>13</v>
      </c>
      <c r="G155" s="266"/>
      <c r="H155" s="266"/>
      <c r="I155" s="266"/>
      <c r="J155" s="266"/>
      <c r="K155" s="267" t="s">
        <v>15</v>
      </c>
      <c r="L155" s="267"/>
      <c r="M155" s="274"/>
      <c r="N155" s="631"/>
      <c r="P155" s="284" t="s">
        <v>8115</v>
      </c>
      <c r="Q155" s="283">
        <f t="shared" si="5"/>
        <v>9</v>
      </c>
      <c r="R155" s="254" t="str">
        <f t="shared" si="4"/>
        <v xml:space="preserve"> </v>
      </c>
    </row>
    <row r="156" spans="1:18" x14ac:dyDescent="0.25">
      <c r="A156" s="629"/>
      <c r="B156" s="328" t="s">
        <v>6332</v>
      </c>
      <c r="C156" s="285" t="s">
        <v>8116</v>
      </c>
      <c r="D156" s="267"/>
      <c r="E156" s="285" t="s">
        <v>8117</v>
      </c>
      <c r="F156" s="267">
        <f t="shared" si="3"/>
        <v>21</v>
      </c>
      <c r="G156" s="266"/>
      <c r="H156" s="266"/>
      <c r="I156" s="266"/>
      <c r="J156" s="266"/>
      <c r="K156" s="267"/>
      <c r="L156" s="267"/>
      <c r="M156" s="274" t="s">
        <v>4289</v>
      </c>
      <c r="N156" s="631"/>
      <c r="P156" s="284" t="s">
        <v>8118</v>
      </c>
      <c r="Q156" s="283">
        <f t="shared" si="5"/>
        <v>10</v>
      </c>
      <c r="R156" s="254" t="str">
        <f t="shared" si="4"/>
        <v xml:space="preserve"> </v>
      </c>
    </row>
    <row r="157" spans="1:18" x14ac:dyDescent="0.25">
      <c r="A157" s="629">
        <v>520310</v>
      </c>
      <c r="B157" s="328"/>
      <c r="C157" s="318"/>
      <c r="D157" s="267" t="s">
        <v>2710</v>
      </c>
      <c r="E157" s="285" t="s">
        <v>8119</v>
      </c>
      <c r="F157" s="267">
        <f t="shared" si="3"/>
        <v>30</v>
      </c>
      <c r="G157" s="266"/>
      <c r="H157" s="266"/>
      <c r="I157" s="266"/>
      <c r="J157" s="266"/>
      <c r="K157" s="267" t="s">
        <v>15</v>
      </c>
      <c r="L157" s="267"/>
      <c r="M157" s="274" t="s">
        <v>6047</v>
      </c>
      <c r="N157" s="631"/>
      <c r="P157" s="636" t="s">
        <v>8120</v>
      </c>
      <c r="Q157" s="283">
        <f t="shared" si="5"/>
        <v>10</v>
      </c>
      <c r="R157" s="254" t="str">
        <f t="shared" si="4"/>
        <v xml:space="preserve"> </v>
      </c>
    </row>
    <row r="158" spans="1:18" x14ac:dyDescent="0.25">
      <c r="A158" s="629">
        <v>520320</v>
      </c>
      <c r="B158" s="328" t="s">
        <v>6332</v>
      </c>
      <c r="C158" s="318" t="s">
        <v>8121</v>
      </c>
      <c r="D158" s="267" t="s">
        <v>2710</v>
      </c>
      <c r="E158" s="285" t="s">
        <v>8122</v>
      </c>
      <c r="F158" s="267">
        <f t="shared" si="3"/>
        <v>17</v>
      </c>
      <c r="G158" s="266"/>
      <c r="H158" s="266"/>
      <c r="I158" s="266"/>
      <c r="J158" s="266"/>
      <c r="K158" s="267" t="s">
        <v>15</v>
      </c>
      <c r="L158" s="267"/>
      <c r="M158" s="274"/>
      <c r="N158" s="631"/>
      <c r="P158" s="284" t="s">
        <v>8123</v>
      </c>
      <c r="Q158" s="283">
        <f t="shared" si="5"/>
        <v>9</v>
      </c>
      <c r="R158" s="254" t="str">
        <f t="shared" si="4"/>
        <v xml:space="preserve"> </v>
      </c>
    </row>
    <row r="159" spans="1:18" x14ac:dyDescent="0.25">
      <c r="A159" s="629">
        <v>520330</v>
      </c>
      <c r="B159" s="328" t="s">
        <v>8124</v>
      </c>
      <c r="C159" s="318" t="s">
        <v>8125</v>
      </c>
      <c r="D159" s="267" t="s">
        <v>2710</v>
      </c>
      <c r="E159" s="285" t="s">
        <v>5985</v>
      </c>
      <c r="F159" s="267">
        <f t="shared" si="3"/>
        <v>22</v>
      </c>
      <c r="G159" s="266"/>
      <c r="H159" s="266"/>
      <c r="I159" s="266"/>
      <c r="J159" s="266"/>
      <c r="K159" s="267" t="s">
        <v>15</v>
      </c>
      <c r="L159" s="267"/>
      <c r="M159" s="274" t="s">
        <v>8126</v>
      </c>
      <c r="N159" s="631"/>
      <c r="P159" s="284" t="s">
        <v>8127</v>
      </c>
      <c r="Q159" s="283">
        <f t="shared" si="5"/>
        <v>9</v>
      </c>
      <c r="R159" s="254" t="str">
        <f t="shared" si="4"/>
        <v xml:space="preserve"> </v>
      </c>
    </row>
    <row r="160" spans="1:18" x14ac:dyDescent="0.25">
      <c r="A160" s="629">
        <v>520340</v>
      </c>
      <c r="B160" s="328"/>
      <c r="C160" s="318"/>
      <c r="D160" s="267" t="s">
        <v>2821</v>
      </c>
      <c r="E160" s="285" t="s">
        <v>8128</v>
      </c>
      <c r="F160" s="267">
        <f t="shared" si="3"/>
        <v>30</v>
      </c>
      <c r="G160" s="266"/>
      <c r="H160" s="266"/>
      <c r="I160" s="266"/>
      <c r="J160" s="266"/>
      <c r="K160" s="267" t="s">
        <v>15</v>
      </c>
      <c r="L160" s="267"/>
      <c r="M160" s="274"/>
      <c r="N160" s="631"/>
      <c r="P160" s="284"/>
      <c r="Q160" s="283"/>
    </row>
    <row r="161" spans="1:18" x14ac:dyDescent="0.25">
      <c r="A161" s="629">
        <v>520350</v>
      </c>
      <c r="B161" s="328"/>
      <c r="C161" s="318"/>
      <c r="D161" s="267" t="s">
        <v>2710</v>
      </c>
      <c r="E161" s="285" t="s">
        <v>8129</v>
      </c>
      <c r="F161" s="267">
        <f t="shared" si="3"/>
        <v>16</v>
      </c>
      <c r="G161" s="266"/>
      <c r="H161" s="266"/>
      <c r="I161" s="266"/>
      <c r="J161" s="266"/>
      <c r="K161" s="267" t="s">
        <v>15</v>
      </c>
      <c r="L161" s="267"/>
      <c r="M161" s="274"/>
      <c r="N161" s="631"/>
      <c r="P161" s="284"/>
      <c r="Q161" s="283"/>
    </row>
    <row r="162" spans="1:18" x14ac:dyDescent="0.25">
      <c r="A162" s="629">
        <v>520360</v>
      </c>
      <c r="B162" s="328"/>
      <c r="C162" s="318"/>
      <c r="D162" s="267" t="s">
        <v>2710</v>
      </c>
      <c r="E162" s="285" t="s">
        <v>8130</v>
      </c>
      <c r="F162" s="267">
        <f t="shared" si="3"/>
        <v>30</v>
      </c>
      <c r="G162" s="266"/>
      <c r="H162" s="266"/>
      <c r="I162" s="266"/>
      <c r="J162" s="266"/>
      <c r="K162" s="267" t="s">
        <v>15</v>
      </c>
      <c r="L162" s="267"/>
      <c r="M162" s="274"/>
      <c r="N162" s="631"/>
      <c r="P162" s="284"/>
      <c r="Q162" s="283"/>
    </row>
    <row r="163" spans="1:18" ht="39" x14ac:dyDescent="0.25">
      <c r="A163" s="629"/>
      <c r="B163" s="328"/>
      <c r="C163" s="318"/>
      <c r="D163" s="267"/>
      <c r="E163" s="643" t="s">
        <v>8131</v>
      </c>
      <c r="F163" s="267">
        <f t="shared" si="3"/>
        <v>4</v>
      </c>
      <c r="G163" s="266"/>
      <c r="H163" s="266"/>
      <c r="I163" s="266"/>
      <c r="J163" s="266" t="s">
        <v>15</v>
      </c>
      <c r="K163" s="267"/>
      <c r="L163" s="267"/>
      <c r="M163" s="274"/>
      <c r="N163" s="631" t="s">
        <v>8132</v>
      </c>
      <c r="P163" s="284"/>
      <c r="Q163" s="283">
        <f t="shared" si="5"/>
        <v>0</v>
      </c>
      <c r="R163" s="254" t="str">
        <f t="shared" si="4"/>
        <v xml:space="preserve"> </v>
      </c>
    </row>
    <row r="164" spans="1:18" x14ac:dyDescent="0.25">
      <c r="A164" s="629">
        <v>520700</v>
      </c>
      <c r="B164" s="328" t="s">
        <v>6443</v>
      </c>
      <c r="C164" s="318" t="s">
        <v>8133</v>
      </c>
      <c r="D164" s="267" t="s">
        <v>2710</v>
      </c>
      <c r="E164" s="285" t="s">
        <v>8134</v>
      </c>
      <c r="F164" s="267">
        <f t="shared" si="3"/>
        <v>22</v>
      </c>
      <c r="G164" s="266"/>
      <c r="H164" s="266"/>
      <c r="I164" s="266"/>
      <c r="J164" s="266"/>
      <c r="K164" s="267" t="s">
        <v>15</v>
      </c>
      <c r="L164" s="267"/>
      <c r="M164" s="274"/>
      <c r="N164" s="631"/>
      <c r="P164" s="284" t="s">
        <v>8135</v>
      </c>
      <c r="Q164" s="283">
        <f t="shared" si="5"/>
        <v>9</v>
      </c>
      <c r="R164" s="254" t="str">
        <f t="shared" si="4"/>
        <v xml:space="preserve"> </v>
      </c>
    </row>
    <row r="165" spans="1:18" x14ac:dyDescent="0.25">
      <c r="A165" s="629">
        <v>520705</v>
      </c>
      <c r="B165" s="328" t="s">
        <v>6443</v>
      </c>
      <c r="C165" s="318" t="s">
        <v>8136</v>
      </c>
      <c r="D165" s="267" t="s">
        <v>2710</v>
      </c>
      <c r="E165" s="285" t="s">
        <v>8131</v>
      </c>
      <c r="F165" s="267">
        <f t="shared" si="3"/>
        <v>4</v>
      </c>
      <c r="G165" s="266"/>
      <c r="H165" s="266"/>
      <c r="I165" s="266"/>
      <c r="J165" s="266"/>
      <c r="K165" s="267" t="s">
        <v>15</v>
      </c>
      <c r="L165" s="267"/>
      <c r="M165" s="274"/>
      <c r="N165" s="631"/>
      <c r="P165" s="284" t="s">
        <v>8131</v>
      </c>
      <c r="Q165" s="283">
        <f t="shared" si="5"/>
        <v>4</v>
      </c>
      <c r="R165" s="254" t="str">
        <f t="shared" si="4"/>
        <v xml:space="preserve"> </v>
      </c>
    </row>
    <row r="166" spans="1:18" x14ac:dyDescent="0.25">
      <c r="A166" s="629">
        <v>520710</v>
      </c>
      <c r="B166" s="328" t="s">
        <v>6443</v>
      </c>
      <c r="C166" s="318" t="s">
        <v>8137</v>
      </c>
      <c r="D166" s="267" t="s">
        <v>2710</v>
      </c>
      <c r="E166" s="285" t="s">
        <v>8138</v>
      </c>
      <c r="F166" s="267">
        <f t="shared" si="3"/>
        <v>11</v>
      </c>
      <c r="G166" s="266"/>
      <c r="H166" s="266"/>
      <c r="I166" s="266"/>
      <c r="J166" s="266"/>
      <c r="K166" s="267" t="s">
        <v>15</v>
      </c>
      <c r="L166" s="267"/>
      <c r="M166" s="274"/>
      <c r="N166" s="631"/>
      <c r="P166" s="284" t="s">
        <v>8139</v>
      </c>
      <c r="Q166" s="283">
        <f t="shared" si="5"/>
        <v>10</v>
      </c>
      <c r="R166" s="254" t="str">
        <f t="shared" si="4"/>
        <v xml:space="preserve"> </v>
      </c>
    </row>
    <row r="167" spans="1:18" ht="15.75" x14ac:dyDescent="0.25">
      <c r="A167" s="629"/>
      <c r="B167" s="328"/>
      <c r="C167" s="318"/>
      <c r="D167" s="267"/>
      <c r="E167" s="643" t="s">
        <v>8140</v>
      </c>
      <c r="F167" s="267">
        <f t="shared" si="3"/>
        <v>17</v>
      </c>
      <c r="G167" s="266"/>
      <c r="H167" s="266"/>
      <c r="I167" s="266"/>
      <c r="J167" s="266" t="s">
        <v>15</v>
      </c>
      <c r="K167" s="267"/>
      <c r="L167" s="267"/>
      <c r="M167" s="274"/>
      <c r="N167" s="631" t="s">
        <v>8141</v>
      </c>
      <c r="P167" s="284"/>
      <c r="Q167" s="283"/>
      <c r="R167" s="254" t="str">
        <f t="shared" si="4"/>
        <v xml:space="preserve"> </v>
      </c>
    </row>
    <row r="168" spans="1:18" x14ac:dyDescent="0.25">
      <c r="A168" s="629">
        <v>520800</v>
      </c>
      <c r="B168" s="328" t="s">
        <v>1229</v>
      </c>
      <c r="C168" s="318" t="s">
        <v>8142</v>
      </c>
      <c r="D168" s="267" t="s">
        <v>2710</v>
      </c>
      <c r="E168" s="285" t="s">
        <v>8140</v>
      </c>
      <c r="F168" s="267">
        <f t="shared" si="3"/>
        <v>17</v>
      </c>
      <c r="G168" s="266"/>
      <c r="H168" s="266"/>
      <c r="I168" s="266"/>
      <c r="J168" s="266"/>
      <c r="K168" s="267" t="s">
        <v>15</v>
      </c>
      <c r="L168" s="267"/>
      <c r="M168" s="274"/>
      <c r="N168" s="631"/>
      <c r="P168" s="284" t="s">
        <v>8143</v>
      </c>
      <c r="Q168" s="283">
        <f t="shared" si="5"/>
        <v>9</v>
      </c>
      <c r="R168" s="254" t="str">
        <f t="shared" si="4"/>
        <v xml:space="preserve"> </v>
      </c>
    </row>
    <row r="169" spans="1:18" x14ac:dyDescent="0.25">
      <c r="A169" s="629">
        <v>520805</v>
      </c>
      <c r="B169" s="328" t="s">
        <v>1229</v>
      </c>
      <c r="C169" s="318" t="s">
        <v>8144</v>
      </c>
      <c r="D169" s="267" t="s">
        <v>2710</v>
      </c>
      <c r="E169" s="285" t="s">
        <v>8145</v>
      </c>
      <c r="F169" s="267">
        <f t="shared" si="3"/>
        <v>10</v>
      </c>
      <c r="G169" s="266"/>
      <c r="H169" s="266"/>
      <c r="I169" s="266"/>
      <c r="J169" s="266"/>
      <c r="K169" s="267" t="s">
        <v>15</v>
      </c>
      <c r="L169" s="267"/>
      <c r="M169" s="274"/>
      <c r="N169" s="631"/>
      <c r="P169" s="284" t="s">
        <v>8145</v>
      </c>
      <c r="Q169" s="283">
        <f t="shared" si="5"/>
        <v>10</v>
      </c>
      <c r="R169" s="254" t="str">
        <f t="shared" si="4"/>
        <v xml:space="preserve"> </v>
      </c>
    </row>
    <row r="170" spans="1:18" x14ac:dyDescent="0.25">
      <c r="A170" s="629">
        <v>520810</v>
      </c>
      <c r="B170" s="328" t="s">
        <v>1229</v>
      </c>
      <c r="C170" s="318" t="s">
        <v>8146</v>
      </c>
      <c r="D170" s="267" t="s">
        <v>2710</v>
      </c>
      <c r="E170" s="285" t="s">
        <v>8147</v>
      </c>
      <c r="F170" s="267">
        <f t="shared" si="3"/>
        <v>17</v>
      </c>
      <c r="G170" s="266"/>
      <c r="H170" s="266"/>
      <c r="I170" s="266"/>
      <c r="J170" s="266"/>
      <c r="K170" s="267" t="s">
        <v>15</v>
      </c>
      <c r="L170" s="267"/>
      <c r="M170" s="274"/>
      <c r="N170" s="631"/>
      <c r="P170" s="284" t="s">
        <v>8148</v>
      </c>
      <c r="Q170" s="283">
        <f t="shared" si="5"/>
        <v>9</v>
      </c>
      <c r="R170" s="254" t="str">
        <f t="shared" si="4"/>
        <v xml:space="preserve"> </v>
      </c>
    </row>
    <row r="171" spans="1:18" x14ac:dyDescent="0.25">
      <c r="A171" s="629">
        <v>520815</v>
      </c>
      <c r="B171" s="328" t="s">
        <v>1229</v>
      </c>
      <c r="C171" s="318" t="s">
        <v>8149</v>
      </c>
      <c r="D171" s="267" t="s">
        <v>2710</v>
      </c>
      <c r="E171" s="285" t="s">
        <v>8150</v>
      </c>
      <c r="F171" s="267">
        <f t="shared" si="3"/>
        <v>27</v>
      </c>
      <c r="G171" s="266"/>
      <c r="H171" s="266"/>
      <c r="I171" s="266"/>
      <c r="J171" s="266"/>
      <c r="K171" s="267" t="s">
        <v>15</v>
      </c>
      <c r="L171" s="267"/>
      <c r="M171" s="274"/>
      <c r="N171" s="631"/>
      <c r="P171" s="284" t="s">
        <v>8151</v>
      </c>
      <c r="Q171" s="283">
        <f t="shared" si="5"/>
        <v>10</v>
      </c>
      <c r="R171" s="254" t="str">
        <f t="shared" si="4"/>
        <v xml:space="preserve"> </v>
      </c>
    </row>
    <row r="172" spans="1:18" x14ac:dyDescent="0.25">
      <c r="A172" s="629">
        <v>520820</v>
      </c>
      <c r="B172" s="328" t="s">
        <v>1229</v>
      </c>
      <c r="C172" s="318" t="s">
        <v>8152</v>
      </c>
      <c r="D172" s="267" t="s">
        <v>2710</v>
      </c>
      <c r="E172" s="285" t="s">
        <v>8153</v>
      </c>
      <c r="F172" s="267">
        <f t="shared" si="3"/>
        <v>19</v>
      </c>
      <c r="G172" s="266"/>
      <c r="H172" s="266"/>
      <c r="I172" s="266"/>
      <c r="J172" s="266"/>
      <c r="K172" s="267" t="s">
        <v>15</v>
      </c>
      <c r="L172" s="267"/>
      <c r="M172" s="274"/>
      <c r="N172" s="631"/>
      <c r="P172" s="284" t="s">
        <v>8154</v>
      </c>
      <c r="Q172" s="283">
        <f t="shared" si="5"/>
        <v>10</v>
      </c>
      <c r="R172" s="254" t="str">
        <f t="shared" si="4"/>
        <v xml:space="preserve"> </v>
      </c>
    </row>
    <row r="173" spans="1:18" x14ac:dyDescent="0.25">
      <c r="A173" s="629">
        <v>520825</v>
      </c>
      <c r="B173" s="328" t="s">
        <v>1229</v>
      </c>
      <c r="C173" s="318" t="s">
        <v>8155</v>
      </c>
      <c r="D173" s="267" t="s">
        <v>2710</v>
      </c>
      <c r="E173" s="285" t="s">
        <v>8156</v>
      </c>
      <c r="F173" s="267">
        <f t="shared" ref="F173:F254" si="6">+LEN(E173)</f>
        <v>27</v>
      </c>
      <c r="G173" s="266"/>
      <c r="H173" s="266"/>
      <c r="I173" s="266"/>
      <c r="J173" s="266"/>
      <c r="K173" s="267" t="s">
        <v>15</v>
      </c>
      <c r="L173" s="267"/>
      <c r="M173" s="274"/>
      <c r="N173" s="631"/>
      <c r="P173" s="284" t="s">
        <v>8157</v>
      </c>
      <c r="Q173" s="283">
        <f t="shared" si="5"/>
        <v>10</v>
      </c>
      <c r="R173" s="254" t="str">
        <f t="shared" si="4"/>
        <v xml:space="preserve"> </v>
      </c>
    </row>
    <row r="174" spans="1:18" x14ac:dyDescent="0.25">
      <c r="A174" s="629">
        <v>520830</v>
      </c>
      <c r="B174" s="328" t="s">
        <v>1229</v>
      </c>
      <c r="C174" s="318" t="s">
        <v>8158</v>
      </c>
      <c r="D174" s="267" t="s">
        <v>2710</v>
      </c>
      <c r="E174" s="285" t="s">
        <v>8159</v>
      </c>
      <c r="F174" s="267">
        <f t="shared" si="6"/>
        <v>16</v>
      </c>
      <c r="G174" s="266"/>
      <c r="H174" s="266"/>
      <c r="I174" s="266"/>
      <c r="J174" s="266"/>
      <c r="K174" s="267" t="s">
        <v>15</v>
      </c>
      <c r="L174" s="267"/>
      <c r="M174" s="274"/>
      <c r="N174" s="631"/>
      <c r="P174" s="284" t="s">
        <v>8160</v>
      </c>
      <c r="Q174" s="283">
        <f t="shared" si="5"/>
        <v>9</v>
      </c>
      <c r="R174" s="254" t="str">
        <f t="shared" si="4"/>
        <v xml:space="preserve"> </v>
      </c>
    </row>
    <row r="175" spans="1:18" x14ac:dyDescent="0.25">
      <c r="A175" s="629">
        <v>520835</v>
      </c>
      <c r="B175" s="328" t="s">
        <v>1229</v>
      </c>
      <c r="C175" s="318" t="s">
        <v>8161</v>
      </c>
      <c r="D175" s="267" t="s">
        <v>2710</v>
      </c>
      <c r="E175" s="285" t="s">
        <v>8162</v>
      </c>
      <c r="F175" s="267">
        <f t="shared" si="6"/>
        <v>16</v>
      </c>
      <c r="G175" s="266"/>
      <c r="H175" s="266"/>
      <c r="I175" s="266"/>
      <c r="J175" s="266"/>
      <c r="K175" s="267" t="s">
        <v>15</v>
      </c>
      <c r="L175" s="267"/>
      <c r="M175" s="274"/>
      <c r="N175" s="631"/>
      <c r="P175" s="284" t="s">
        <v>8163</v>
      </c>
      <c r="Q175" s="283">
        <f t="shared" si="5"/>
        <v>10</v>
      </c>
      <c r="R175" s="254" t="str">
        <f t="shared" ref="R175:R256" si="7">+IF(Q175&gt;10,"over"," ")</f>
        <v xml:space="preserve"> </v>
      </c>
    </row>
    <row r="176" spans="1:18" x14ac:dyDescent="0.25">
      <c r="A176" s="629">
        <v>520840</v>
      </c>
      <c r="B176" s="328" t="s">
        <v>1229</v>
      </c>
      <c r="C176" s="318" t="s">
        <v>8164</v>
      </c>
      <c r="D176" s="267" t="s">
        <v>2710</v>
      </c>
      <c r="E176" s="285" t="s">
        <v>8165</v>
      </c>
      <c r="F176" s="267">
        <f t="shared" si="6"/>
        <v>21</v>
      </c>
      <c r="G176" s="266"/>
      <c r="H176" s="266"/>
      <c r="I176" s="266"/>
      <c r="J176" s="266"/>
      <c r="K176" s="267" t="s">
        <v>15</v>
      </c>
      <c r="L176" s="267"/>
      <c r="M176" s="274"/>
      <c r="N176" s="631"/>
      <c r="P176" s="284" t="s">
        <v>8166</v>
      </c>
      <c r="Q176" s="283">
        <f t="shared" si="5"/>
        <v>10</v>
      </c>
      <c r="R176" s="254" t="str">
        <f t="shared" si="7"/>
        <v xml:space="preserve"> </v>
      </c>
    </row>
    <row r="177" spans="1:18" x14ac:dyDescent="0.25">
      <c r="A177" s="629">
        <v>520845</v>
      </c>
      <c r="B177" s="328" t="s">
        <v>1229</v>
      </c>
      <c r="C177" s="318" t="s">
        <v>8167</v>
      </c>
      <c r="D177" s="267" t="s">
        <v>2710</v>
      </c>
      <c r="E177" s="285" t="s">
        <v>8168</v>
      </c>
      <c r="F177" s="267">
        <f t="shared" si="6"/>
        <v>5</v>
      </c>
      <c r="G177" s="266"/>
      <c r="H177" s="266"/>
      <c r="I177" s="266"/>
      <c r="J177" s="266"/>
      <c r="K177" s="267" t="s">
        <v>15</v>
      </c>
      <c r="L177" s="267"/>
      <c r="M177" s="274"/>
      <c r="N177" s="631"/>
      <c r="P177" s="284" t="s">
        <v>8168</v>
      </c>
      <c r="Q177" s="283">
        <f t="shared" si="5"/>
        <v>5</v>
      </c>
      <c r="R177" s="254" t="str">
        <f t="shared" si="7"/>
        <v xml:space="preserve"> </v>
      </c>
    </row>
    <row r="178" spans="1:18" x14ac:dyDescent="0.25">
      <c r="A178" s="629">
        <v>520846</v>
      </c>
      <c r="B178" s="328"/>
      <c r="C178" s="318"/>
      <c r="D178" s="267" t="s">
        <v>2710</v>
      </c>
      <c r="E178" s="285" t="s">
        <v>8169</v>
      </c>
      <c r="F178" s="267">
        <f t="shared" si="6"/>
        <v>24</v>
      </c>
      <c r="G178" s="266"/>
      <c r="H178" s="266"/>
      <c r="I178" s="266"/>
      <c r="J178" s="266"/>
      <c r="K178" s="267"/>
      <c r="L178" s="267" t="s">
        <v>15</v>
      </c>
      <c r="M178" s="274"/>
      <c r="N178" s="631"/>
      <c r="P178" s="284"/>
      <c r="Q178" s="283"/>
    </row>
    <row r="179" spans="1:18" x14ac:dyDescent="0.25">
      <c r="A179" s="629">
        <v>520847</v>
      </c>
      <c r="B179" s="328"/>
      <c r="C179" s="318"/>
      <c r="D179" s="267" t="s">
        <v>2710</v>
      </c>
      <c r="E179" s="285" t="s">
        <v>8170</v>
      </c>
      <c r="F179" s="267">
        <f t="shared" si="6"/>
        <v>22</v>
      </c>
      <c r="G179" s="266"/>
      <c r="H179" s="266"/>
      <c r="I179" s="266"/>
      <c r="J179" s="266"/>
      <c r="K179" s="267"/>
      <c r="L179" s="267" t="s">
        <v>15</v>
      </c>
      <c r="M179" s="274"/>
      <c r="N179" s="631"/>
      <c r="P179" s="284"/>
      <c r="Q179" s="283"/>
    </row>
    <row r="180" spans="1:18" x14ac:dyDescent="0.25">
      <c r="A180" s="629">
        <v>520850</v>
      </c>
      <c r="B180" s="328" t="s">
        <v>1229</v>
      </c>
      <c r="C180" s="318" t="s">
        <v>8171</v>
      </c>
      <c r="D180" s="267" t="s">
        <v>2710</v>
      </c>
      <c r="E180" s="285" t="s">
        <v>8172</v>
      </c>
      <c r="F180" s="267">
        <f t="shared" si="6"/>
        <v>18</v>
      </c>
      <c r="G180" s="266"/>
      <c r="H180" s="266"/>
      <c r="I180" s="266"/>
      <c r="J180" s="266"/>
      <c r="K180" s="267" t="s">
        <v>15</v>
      </c>
      <c r="L180" s="267"/>
      <c r="M180" s="274"/>
      <c r="N180" s="631"/>
      <c r="P180" s="284" t="s">
        <v>8173</v>
      </c>
      <c r="Q180" s="283">
        <f t="shared" si="5"/>
        <v>10</v>
      </c>
      <c r="R180" s="254" t="str">
        <f t="shared" si="7"/>
        <v xml:space="preserve"> </v>
      </c>
    </row>
    <row r="181" spans="1:18" x14ac:dyDescent="0.25">
      <c r="A181" s="629">
        <v>520855</v>
      </c>
      <c r="B181" s="328"/>
      <c r="C181" s="318"/>
      <c r="D181" s="267" t="s">
        <v>2710</v>
      </c>
      <c r="E181" s="285" t="s">
        <v>8174</v>
      </c>
      <c r="F181" s="267">
        <f t="shared" si="6"/>
        <v>22</v>
      </c>
      <c r="G181" s="266"/>
      <c r="H181" s="266"/>
      <c r="I181" s="266"/>
      <c r="J181" s="266"/>
      <c r="K181" s="267" t="s">
        <v>15</v>
      </c>
      <c r="L181" s="267"/>
      <c r="M181" s="274"/>
      <c r="N181" s="631"/>
      <c r="P181" s="284"/>
      <c r="Q181" s="283"/>
    </row>
    <row r="182" spans="1:18" x14ac:dyDescent="0.25">
      <c r="A182" s="629">
        <v>520860</v>
      </c>
      <c r="B182" s="328"/>
      <c r="C182" s="318"/>
      <c r="D182" s="267" t="s">
        <v>2710</v>
      </c>
      <c r="E182" s="285" t="s">
        <v>8175</v>
      </c>
      <c r="F182" s="267">
        <f t="shared" si="6"/>
        <v>23</v>
      </c>
      <c r="G182" s="266"/>
      <c r="H182" s="266"/>
      <c r="I182" s="266"/>
      <c r="J182" s="266"/>
      <c r="K182" s="267" t="s">
        <v>15</v>
      </c>
      <c r="L182" s="267"/>
      <c r="M182" s="274"/>
      <c r="N182" s="631"/>
      <c r="P182" s="284"/>
      <c r="Q182" s="283"/>
    </row>
    <row r="183" spans="1:18" ht="39" x14ac:dyDescent="0.25">
      <c r="A183" s="629"/>
      <c r="B183" s="328"/>
      <c r="C183" s="318"/>
      <c r="D183" s="267"/>
      <c r="E183" s="643" t="s">
        <v>8176</v>
      </c>
      <c r="F183" s="267">
        <f t="shared" si="6"/>
        <v>9</v>
      </c>
      <c r="G183" s="266"/>
      <c r="H183" s="266"/>
      <c r="I183" s="266"/>
      <c r="J183" s="266" t="s">
        <v>15</v>
      </c>
      <c r="K183" s="267"/>
      <c r="L183" s="267"/>
      <c r="M183" s="274"/>
      <c r="N183" s="631" t="s">
        <v>8177</v>
      </c>
      <c r="P183" s="284"/>
      <c r="Q183" s="283">
        <f t="shared" si="5"/>
        <v>0</v>
      </c>
      <c r="R183" s="254" t="str">
        <f t="shared" si="7"/>
        <v xml:space="preserve"> </v>
      </c>
    </row>
    <row r="184" spans="1:18" x14ac:dyDescent="0.25">
      <c r="A184" s="629">
        <v>520900</v>
      </c>
      <c r="B184" s="328" t="s">
        <v>6792</v>
      </c>
      <c r="C184" s="318" t="s">
        <v>8178</v>
      </c>
      <c r="D184" s="267" t="s">
        <v>2710</v>
      </c>
      <c r="E184" s="285" t="s">
        <v>8179</v>
      </c>
      <c r="F184" s="267">
        <f t="shared" si="6"/>
        <v>18</v>
      </c>
      <c r="G184" s="266"/>
      <c r="H184" s="266"/>
      <c r="I184" s="266"/>
      <c r="J184" s="266"/>
      <c r="K184" s="267" t="s">
        <v>15</v>
      </c>
      <c r="L184" s="267"/>
      <c r="M184" s="274"/>
      <c r="N184" s="631"/>
      <c r="P184" s="284" t="s">
        <v>8180</v>
      </c>
      <c r="Q184" s="283">
        <f t="shared" si="5"/>
        <v>10</v>
      </c>
      <c r="R184" s="254" t="str">
        <f t="shared" si="7"/>
        <v xml:space="preserve"> </v>
      </c>
    </row>
    <row r="185" spans="1:18" x14ac:dyDescent="0.25">
      <c r="A185" s="629">
        <v>520905</v>
      </c>
      <c r="B185" s="328" t="s">
        <v>6792</v>
      </c>
      <c r="C185" s="318" t="s">
        <v>8181</v>
      </c>
      <c r="D185" s="267" t="s">
        <v>2710</v>
      </c>
      <c r="E185" s="285" t="s">
        <v>8182</v>
      </c>
      <c r="F185" s="267">
        <f t="shared" si="6"/>
        <v>20</v>
      </c>
      <c r="G185" s="266"/>
      <c r="H185" s="266"/>
      <c r="I185" s="266"/>
      <c r="J185" s="266"/>
      <c r="K185" s="267" t="s">
        <v>15</v>
      </c>
      <c r="L185" s="267"/>
      <c r="M185" s="274"/>
      <c r="N185" s="631"/>
      <c r="P185" s="284" t="s">
        <v>8183</v>
      </c>
      <c r="Q185" s="283">
        <f t="shared" si="5"/>
        <v>10</v>
      </c>
      <c r="R185" s="254" t="str">
        <f t="shared" si="7"/>
        <v xml:space="preserve"> </v>
      </c>
    </row>
    <row r="186" spans="1:18" x14ac:dyDescent="0.25">
      <c r="A186" s="629">
        <v>520910</v>
      </c>
      <c r="B186" s="328" t="s">
        <v>6792</v>
      </c>
      <c r="C186" s="318" t="s">
        <v>8184</v>
      </c>
      <c r="D186" s="267" t="s">
        <v>2710</v>
      </c>
      <c r="E186" s="285" t="s">
        <v>8185</v>
      </c>
      <c r="F186" s="267">
        <f t="shared" si="6"/>
        <v>16</v>
      </c>
      <c r="G186" s="266"/>
      <c r="H186" s="266"/>
      <c r="I186" s="266"/>
      <c r="J186" s="266"/>
      <c r="K186" s="267" t="s">
        <v>15</v>
      </c>
      <c r="L186" s="267"/>
      <c r="M186" s="274"/>
      <c r="N186" s="631"/>
      <c r="P186" s="284" t="s">
        <v>8186</v>
      </c>
      <c r="Q186" s="283">
        <f t="shared" si="5"/>
        <v>10</v>
      </c>
      <c r="R186" s="254" t="str">
        <f t="shared" si="7"/>
        <v xml:space="preserve"> </v>
      </c>
    </row>
    <row r="187" spans="1:18" x14ac:dyDescent="0.25">
      <c r="A187" s="629">
        <v>520915</v>
      </c>
      <c r="B187" s="328" t="s">
        <v>6792</v>
      </c>
      <c r="C187" s="318" t="s">
        <v>8187</v>
      </c>
      <c r="D187" s="267" t="s">
        <v>2710</v>
      </c>
      <c r="E187" s="285" t="s">
        <v>8188</v>
      </c>
      <c r="F187" s="267">
        <f t="shared" si="6"/>
        <v>16</v>
      </c>
      <c r="G187" s="266"/>
      <c r="H187" s="266"/>
      <c r="I187" s="266"/>
      <c r="J187" s="266"/>
      <c r="K187" s="267" t="s">
        <v>15</v>
      </c>
      <c r="L187" s="267"/>
      <c r="M187" s="274"/>
      <c r="N187" s="631"/>
      <c r="P187" s="284" t="s">
        <v>8189</v>
      </c>
      <c r="Q187" s="283">
        <f t="shared" si="5"/>
        <v>10</v>
      </c>
      <c r="R187" s="254" t="str">
        <f t="shared" si="7"/>
        <v xml:space="preserve"> </v>
      </c>
    </row>
    <row r="188" spans="1:18" x14ac:dyDescent="0.25">
      <c r="A188" s="629">
        <v>520920</v>
      </c>
      <c r="B188" s="328" t="s">
        <v>6792</v>
      </c>
      <c r="C188" s="318" t="s">
        <v>8190</v>
      </c>
      <c r="D188" s="267" t="s">
        <v>2710</v>
      </c>
      <c r="E188" s="285" t="s">
        <v>8191</v>
      </c>
      <c r="F188" s="267">
        <f t="shared" si="6"/>
        <v>14</v>
      </c>
      <c r="G188" s="266"/>
      <c r="H188" s="266"/>
      <c r="I188" s="266"/>
      <c r="J188" s="266"/>
      <c r="K188" s="267" t="s">
        <v>15</v>
      </c>
      <c r="L188" s="267"/>
      <c r="M188" s="274"/>
      <c r="N188" s="631"/>
      <c r="P188" s="284" t="s">
        <v>8192</v>
      </c>
      <c r="Q188" s="283">
        <f t="shared" si="5"/>
        <v>8</v>
      </c>
      <c r="R188" s="254" t="str">
        <f t="shared" si="7"/>
        <v xml:space="preserve"> </v>
      </c>
    </row>
    <row r="189" spans="1:18" x14ac:dyDescent="0.25">
      <c r="A189" s="629">
        <v>520925</v>
      </c>
      <c r="B189" s="328" t="s">
        <v>6792</v>
      </c>
      <c r="C189" s="318" t="s">
        <v>8193</v>
      </c>
      <c r="D189" s="267" t="s">
        <v>2710</v>
      </c>
      <c r="E189" s="285" t="s">
        <v>8194</v>
      </c>
      <c r="F189" s="267">
        <f t="shared" si="6"/>
        <v>28</v>
      </c>
      <c r="G189" s="266"/>
      <c r="H189" s="266"/>
      <c r="I189" s="266"/>
      <c r="J189" s="266"/>
      <c r="K189" s="267" t="s">
        <v>15</v>
      </c>
      <c r="L189" s="267"/>
      <c r="M189" s="274"/>
      <c r="N189" s="631"/>
      <c r="P189" s="284" t="s">
        <v>8195</v>
      </c>
      <c r="Q189" s="283">
        <f t="shared" si="5"/>
        <v>10</v>
      </c>
      <c r="R189" s="254" t="str">
        <f t="shared" si="7"/>
        <v xml:space="preserve"> </v>
      </c>
    </row>
    <row r="190" spans="1:18" x14ac:dyDescent="0.25">
      <c r="A190" s="629">
        <v>520930</v>
      </c>
      <c r="B190" s="328" t="s">
        <v>6792</v>
      </c>
      <c r="C190" s="318" t="s">
        <v>8196</v>
      </c>
      <c r="D190" s="267" t="s">
        <v>2710</v>
      </c>
      <c r="E190" s="285" t="s">
        <v>8197</v>
      </c>
      <c r="F190" s="267">
        <f t="shared" si="6"/>
        <v>19</v>
      </c>
      <c r="G190" s="266"/>
      <c r="H190" s="266"/>
      <c r="I190" s="266"/>
      <c r="J190" s="266"/>
      <c r="K190" s="267" t="s">
        <v>15</v>
      </c>
      <c r="L190" s="267"/>
      <c r="M190" s="274"/>
      <c r="N190" s="631"/>
      <c r="P190" s="284" t="s">
        <v>8198</v>
      </c>
      <c r="Q190" s="283">
        <f t="shared" si="5"/>
        <v>8</v>
      </c>
      <c r="R190" s="254" t="str">
        <f t="shared" si="7"/>
        <v xml:space="preserve"> </v>
      </c>
    </row>
    <row r="191" spans="1:18" x14ac:dyDescent="0.25">
      <c r="A191" s="629">
        <v>520935</v>
      </c>
      <c r="B191" s="328" t="s">
        <v>6792</v>
      </c>
      <c r="C191" s="318" t="s">
        <v>8199</v>
      </c>
      <c r="D191" s="267" t="s">
        <v>2710</v>
      </c>
      <c r="E191" s="285" t="s">
        <v>8200</v>
      </c>
      <c r="F191" s="267">
        <f t="shared" si="6"/>
        <v>21</v>
      </c>
      <c r="G191" s="266"/>
      <c r="H191" s="266"/>
      <c r="I191" s="266"/>
      <c r="J191" s="266"/>
      <c r="K191" s="267" t="s">
        <v>15</v>
      </c>
      <c r="L191" s="267"/>
      <c r="M191" s="274"/>
      <c r="N191" s="631"/>
      <c r="P191" s="284" t="s">
        <v>8201</v>
      </c>
      <c r="Q191" s="283">
        <f t="shared" si="5"/>
        <v>10</v>
      </c>
      <c r="R191" s="254" t="str">
        <f t="shared" si="7"/>
        <v xml:space="preserve"> </v>
      </c>
    </row>
    <row r="192" spans="1:18" x14ac:dyDescent="0.25">
      <c r="A192" s="629">
        <v>520940</v>
      </c>
      <c r="B192" s="328" t="s">
        <v>6792</v>
      </c>
      <c r="C192" s="318" t="s">
        <v>8202</v>
      </c>
      <c r="D192" s="267" t="s">
        <v>2710</v>
      </c>
      <c r="E192" s="285" t="s">
        <v>8203</v>
      </c>
      <c r="F192" s="267">
        <f t="shared" si="6"/>
        <v>15</v>
      </c>
      <c r="G192" s="266"/>
      <c r="H192" s="266"/>
      <c r="I192" s="266"/>
      <c r="J192" s="266"/>
      <c r="K192" s="267" t="s">
        <v>15</v>
      </c>
      <c r="L192" s="267"/>
      <c r="M192" s="274"/>
      <c r="N192" s="631"/>
      <c r="P192" s="284" t="s">
        <v>8204</v>
      </c>
      <c r="Q192" s="283">
        <f t="shared" si="5"/>
        <v>9</v>
      </c>
      <c r="R192" s="254" t="str">
        <f t="shared" si="7"/>
        <v xml:space="preserve"> </v>
      </c>
    </row>
    <row r="193" spans="1:18" x14ac:dyDescent="0.25">
      <c r="A193" s="629"/>
      <c r="B193" s="328" t="s">
        <v>6792</v>
      </c>
      <c r="C193" s="285" t="s">
        <v>8205</v>
      </c>
      <c r="D193" s="267"/>
      <c r="E193" s="285" t="s">
        <v>8206</v>
      </c>
      <c r="F193" s="267">
        <f t="shared" si="6"/>
        <v>27</v>
      </c>
      <c r="G193" s="266"/>
      <c r="H193" s="266"/>
      <c r="I193" s="266"/>
      <c r="J193" s="266"/>
      <c r="K193" s="267"/>
      <c r="L193" s="267"/>
      <c r="M193" s="274" t="s">
        <v>4289</v>
      </c>
      <c r="N193" s="631"/>
      <c r="P193" s="284" t="s">
        <v>8207</v>
      </c>
      <c r="Q193" s="283">
        <f t="shared" si="5"/>
        <v>10</v>
      </c>
      <c r="R193" s="254" t="str">
        <f t="shared" si="7"/>
        <v xml:space="preserve"> </v>
      </c>
    </row>
    <row r="194" spans="1:18" x14ac:dyDescent="0.25">
      <c r="A194" s="629">
        <v>520945</v>
      </c>
      <c r="B194" s="328" t="s">
        <v>6792</v>
      </c>
      <c r="C194" s="318" t="s">
        <v>8208</v>
      </c>
      <c r="D194" s="267" t="s">
        <v>2710</v>
      </c>
      <c r="E194" s="285" t="s">
        <v>8209</v>
      </c>
      <c r="F194" s="267">
        <f t="shared" si="6"/>
        <v>18</v>
      </c>
      <c r="G194" s="266"/>
      <c r="H194" s="266"/>
      <c r="I194" s="266"/>
      <c r="J194" s="266"/>
      <c r="K194" s="267" t="s">
        <v>15</v>
      </c>
      <c r="L194" s="267"/>
      <c r="M194" s="274"/>
      <c r="N194" s="631"/>
      <c r="P194" s="284" t="s">
        <v>8210</v>
      </c>
      <c r="Q194" s="283">
        <f t="shared" si="5"/>
        <v>8</v>
      </c>
      <c r="R194" s="254" t="str">
        <f t="shared" si="7"/>
        <v xml:space="preserve"> </v>
      </c>
    </row>
    <row r="195" spans="1:18" x14ac:dyDescent="0.25">
      <c r="A195" s="629">
        <v>520950</v>
      </c>
      <c r="B195" s="328" t="s">
        <v>6792</v>
      </c>
      <c r="C195" s="318" t="s">
        <v>8211</v>
      </c>
      <c r="D195" s="267" t="s">
        <v>2710</v>
      </c>
      <c r="E195" s="285" t="s">
        <v>8212</v>
      </c>
      <c r="F195" s="267">
        <f t="shared" si="6"/>
        <v>27</v>
      </c>
      <c r="G195" s="266"/>
      <c r="H195" s="266"/>
      <c r="I195" s="266"/>
      <c r="J195" s="266"/>
      <c r="K195" s="267" t="s">
        <v>15</v>
      </c>
      <c r="L195" s="267"/>
      <c r="M195" s="274"/>
      <c r="N195" s="631"/>
      <c r="P195" s="284" t="s">
        <v>8213</v>
      </c>
      <c r="Q195" s="283">
        <f t="shared" si="5"/>
        <v>10</v>
      </c>
      <c r="R195" s="254" t="str">
        <f t="shared" si="7"/>
        <v xml:space="preserve"> </v>
      </c>
    </row>
    <row r="196" spans="1:18" x14ac:dyDescent="0.25">
      <c r="A196" s="629">
        <v>520955</v>
      </c>
      <c r="B196" s="328" t="s">
        <v>6792</v>
      </c>
      <c r="C196" s="318" t="s">
        <v>8214</v>
      </c>
      <c r="D196" s="267" t="s">
        <v>2710</v>
      </c>
      <c r="E196" s="285" t="s">
        <v>8215</v>
      </c>
      <c r="F196" s="267">
        <f t="shared" si="6"/>
        <v>17</v>
      </c>
      <c r="G196" s="266"/>
      <c r="H196" s="266"/>
      <c r="I196" s="266"/>
      <c r="J196" s="266"/>
      <c r="K196" s="267" t="s">
        <v>15</v>
      </c>
      <c r="L196" s="267"/>
      <c r="M196" s="274"/>
      <c r="N196" s="631"/>
      <c r="P196" s="284" t="s">
        <v>8216</v>
      </c>
      <c r="Q196" s="283">
        <f t="shared" si="5"/>
        <v>10</v>
      </c>
      <c r="R196" s="254" t="str">
        <f t="shared" si="7"/>
        <v xml:space="preserve"> </v>
      </c>
    </row>
    <row r="197" spans="1:18" x14ac:dyDescent="0.25">
      <c r="A197" s="629">
        <v>520960</v>
      </c>
      <c r="B197" s="328" t="s">
        <v>6792</v>
      </c>
      <c r="C197" s="318" t="s">
        <v>8217</v>
      </c>
      <c r="D197" s="267" t="s">
        <v>2710</v>
      </c>
      <c r="E197" s="285" t="s">
        <v>8218</v>
      </c>
      <c r="F197" s="267">
        <f t="shared" si="6"/>
        <v>19</v>
      </c>
      <c r="G197" s="266"/>
      <c r="H197" s="266"/>
      <c r="I197" s="266"/>
      <c r="J197" s="266"/>
      <c r="K197" s="267" t="s">
        <v>15</v>
      </c>
      <c r="L197" s="267"/>
      <c r="M197" s="274"/>
      <c r="N197" s="631"/>
      <c r="P197" s="284" t="s">
        <v>8219</v>
      </c>
      <c r="Q197" s="283">
        <f t="shared" si="5"/>
        <v>10</v>
      </c>
      <c r="R197" s="254" t="str">
        <f t="shared" si="7"/>
        <v xml:space="preserve"> </v>
      </c>
    </row>
    <row r="198" spans="1:18" x14ac:dyDescent="0.25">
      <c r="A198" s="629">
        <v>520965</v>
      </c>
      <c r="B198" s="328"/>
      <c r="C198" s="318"/>
      <c r="D198" s="267" t="s">
        <v>2710</v>
      </c>
      <c r="E198" s="285" t="s">
        <v>8220</v>
      </c>
      <c r="F198" s="267">
        <f t="shared" si="6"/>
        <v>20</v>
      </c>
      <c r="G198" s="266"/>
      <c r="H198" s="266"/>
      <c r="I198" s="266"/>
      <c r="J198" s="266"/>
      <c r="K198" s="267" t="s">
        <v>15</v>
      </c>
      <c r="L198" s="267"/>
      <c r="M198" s="274"/>
      <c r="N198" s="631"/>
      <c r="P198" s="284"/>
      <c r="Q198" s="283"/>
    </row>
    <row r="199" spans="1:18" x14ac:dyDescent="0.25">
      <c r="A199" s="629">
        <v>520970</v>
      </c>
      <c r="B199" s="629"/>
      <c r="C199" s="328"/>
      <c r="D199" s="267" t="s">
        <v>2710</v>
      </c>
      <c r="E199" s="285" t="s">
        <v>8221</v>
      </c>
      <c r="F199" s="267">
        <f>+LEN(E199)</f>
        <v>22</v>
      </c>
      <c r="G199" s="266"/>
      <c r="H199" s="266"/>
      <c r="I199" s="266"/>
      <c r="J199" s="266"/>
      <c r="K199" s="267" t="s">
        <v>15</v>
      </c>
      <c r="L199" s="267"/>
      <c r="M199" s="274"/>
      <c r="N199" s="631"/>
    </row>
    <row r="200" spans="1:18" ht="26.25" x14ac:dyDescent="0.25">
      <c r="A200" s="629"/>
      <c r="B200" s="328"/>
      <c r="C200" s="318"/>
      <c r="D200" s="267"/>
      <c r="E200" s="643" t="s">
        <v>8222</v>
      </c>
      <c r="F200" s="267">
        <f t="shared" si="6"/>
        <v>24</v>
      </c>
      <c r="G200" s="266"/>
      <c r="H200" s="266"/>
      <c r="I200" s="266"/>
      <c r="J200" s="266" t="s">
        <v>15</v>
      </c>
      <c r="K200" s="267"/>
      <c r="L200" s="267"/>
      <c r="M200" s="274"/>
      <c r="N200" s="631" t="s">
        <v>8223</v>
      </c>
      <c r="P200" s="284"/>
      <c r="Q200" s="283">
        <f t="shared" si="5"/>
        <v>0</v>
      </c>
      <c r="R200" s="254" t="str">
        <f t="shared" si="7"/>
        <v xml:space="preserve"> </v>
      </c>
    </row>
    <row r="201" spans="1:18" x14ac:dyDescent="0.25">
      <c r="A201" s="629">
        <v>521100</v>
      </c>
      <c r="B201" s="328" t="s">
        <v>1049</v>
      </c>
      <c r="C201" s="318" t="s">
        <v>8224</v>
      </c>
      <c r="D201" s="267" t="s">
        <v>2710</v>
      </c>
      <c r="E201" s="285" t="s">
        <v>8225</v>
      </c>
      <c r="F201" s="267">
        <f t="shared" si="6"/>
        <v>19</v>
      </c>
      <c r="G201" s="266"/>
      <c r="H201" s="266"/>
      <c r="I201" s="266"/>
      <c r="J201" s="266"/>
      <c r="K201" s="267" t="s">
        <v>15</v>
      </c>
      <c r="L201" s="267"/>
      <c r="M201" s="274"/>
      <c r="N201" s="631"/>
      <c r="P201" s="284" t="s">
        <v>8226</v>
      </c>
      <c r="Q201" s="283">
        <f t="shared" ref="Q201:Q288" si="8">+LEN(P201)</f>
        <v>10</v>
      </c>
      <c r="R201" s="254" t="str">
        <f t="shared" si="7"/>
        <v xml:space="preserve"> </v>
      </c>
    </row>
    <row r="202" spans="1:18" x14ac:dyDescent="0.25">
      <c r="A202" s="629">
        <v>521110</v>
      </c>
      <c r="B202" s="328" t="s">
        <v>1049</v>
      </c>
      <c r="C202" s="318" t="s">
        <v>8227</v>
      </c>
      <c r="D202" s="267" t="s">
        <v>2710</v>
      </c>
      <c r="E202" s="285" t="s">
        <v>8228</v>
      </c>
      <c r="F202" s="267">
        <f t="shared" si="6"/>
        <v>15</v>
      </c>
      <c r="G202" s="266"/>
      <c r="H202" s="266"/>
      <c r="I202" s="266"/>
      <c r="J202" s="266"/>
      <c r="K202" s="267" t="s">
        <v>15</v>
      </c>
      <c r="L202" s="267"/>
      <c r="M202" s="274"/>
      <c r="N202" s="631"/>
      <c r="P202" s="284" t="s">
        <v>8229</v>
      </c>
      <c r="Q202" s="283">
        <f t="shared" si="8"/>
        <v>10</v>
      </c>
      <c r="R202" s="254" t="str">
        <f t="shared" si="7"/>
        <v xml:space="preserve"> </v>
      </c>
    </row>
    <row r="203" spans="1:18" x14ac:dyDescent="0.25">
      <c r="A203" s="629">
        <v>521120</v>
      </c>
      <c r="B203" s="328" t="s">
        <v>1049</v>
      </c>
      <c r="C203" s="318" t="s">
        <v>8230</v>
      </c>
      <c r="D203" s="267" t="s">
        <v>2710</v>
      </c>
      <c r="E203" s="285" t="s">
        <v>8231</v>
      </c>
      <c r="F203" s="267">
        <f t="shared" si="6"/>
        <v>18</v>
      </c>
      <c r="G203" s="266"/>
      <c r="H203" s="266"/>
      <c r="I203" s="266"/>
      <c r="J203" s="266"/>
      <c r="K203" s="267" t="s">
        <v>15</v>
      </c>
      <c r="L203" s="267"/>
      <c r="M203" s="274"/>
      <c r="N203" s="631"/>
      <c r="P203" s="284" t="s">
        <v>8232</v>
      </c>
      <c r="Q203" s="283">
        <f t="shared" si="8"/>
        <v>10</v>
      </c>
      <c r="R203" s="254" t="str">
        <f t="shared" si="7"/>
        <v xml:space="preserve"> </v>
      </c>
    </row>
    <row r="204" spans="1:18" x14ac:dyDescent="0.25">
      <c r="A204" s="629">
        <v>521130</v>
      </c>
      <c r="B204" s="328" t="s">
        <v>1049</v>
      </c>
      <c r="C204" s="318" t="s">
        <v>8233</v>
      </c>
      <c r="D204" s="267" t="s">
        <v>2710</v>
      </c>
      <c r="E204" s="285" t="s">
        <v>6370</v>
      </c>
      <c r="F204" s="267">
        <f t="shared" si="6"/>
        <v>9</v>
      </c>
      <c r="G204" s="266"/>
      <c r="H204" s="266"/>
      <c r="I204" s="266"/>
      <c r="J204" s="266"/>
      <c r="K204" s="267" t="s">
        <v>15</v>
      </c>
      <c r="L204" s="267"/>
      <c r="M204" s="274"/>
      <c r="N204" s="631"/>
      <c r="P204" s="284" t="s">
        <v>6370</v>
      </c>
      <c r="Q204" s="283">
        <f t="shared" si="8"/>
        <v>9</v>
      </c>
      <c r="R204" s="254" t="str">
        <f t="shared" si="7"/>
        <v xml:space="preserve"> </v>
      </c>
    </row>
    <row r="205" spans="1:18" x14ac:dyDescent="0.25">
      <c r="A205" s="629">
        <v>521131</v>
      </c>
      <c r="B205" s="328"/>
      <c r="C205" s="318"/>
      <c r="D205" s="267" t="s">
        <v>2710</v>
      </c>
      <c r="E205" s="285" t="s">
        <v>8234</v>
      </c>
      <c r="F205" s="267">
        <f t="shared" si="6"/>
        <v>18</v>
      </c>
      <c r="G205" s="266"/>
      <c r="H205" s="266"/>
      <c r="I205" s="266"/>
      <c r="J205" s="266"/>
      <c r="K205" s="267"/>
      <c r="L205" s="267" t="s">
        <v>15</v>
      </c>
      <c r="M205" s="274"/>
      <c r="N205" s="631"/>
      <c r="P205" s="284"/>
      <c r="Q205" s="283"/>
    </row>
    <row r="206" spans="1:18" x14ac:dyDescent="0.25">
      <c r="A206" s="629">
        <v>521140</v>
      </c>
      <c r="B206" s="328" t="s">
        <v>1049</v>
      </c>
      <c r="C206" s="318" t="s">
        <v>8235</v>
      </c>
      <c r="D206" s="267" t="s">
        <v>2710</v>
      </c>
      <c r="E206" s="285" t="s">
        <v>8236</v>
      </c>
      <c r="F206" s="267">
        <f t="shared" si="6"/>
        <v>12</v>
      </c>
      <c r="G206" s="266"/>
      <c r="H206" s="266"/>
      <c r="I206" s="266"/>
      <c r="J206" s="266"/>
      <c r="K206" s="267" t="s">
        <v>15</v>
      </c>
      <c r="L206" s="267"/>
      <c r="M206" s="274"/>
      <c r="N206" s="631"/>
      <c r="P206" s="284" t="s">
        <v>8237</v>
      </c>
      <c r="Q206" s="283">
        <f t="shared" si="8"/>
        <v>10</v>
      </c>
      <c r="R206" s="254" t="str">
        <f t="shared" si="7"/>
        <v xml:space="preserve"> </v>
      </c>
    </row>
    <row r="207" spans="1:18" x14ac:dyDescent="0.25">
      <c r="A207" s="629">
        <v>521141</v>
      </c>
      <c r="B207" s="328"/>
      <c r="C207" s="318"/>
      <c r="D207" s="267" t="s">
        <v>2710</v>
      </c>
      <c r="E207" s="285" t="s">
        <v>8238</v>
      </c>
      <c r="F207" s="267">
        <f t="shared" si="6"/>
        <v>21</v>
      </c>
      <c r="G207" s="266"/>
      <c r="H207" s="266"/>
      <c r="I207" s="266"/>
      <c r="J207" s="266"/>
      <c r="K207" s="267"/>
      <c r="L207" s="267" t="s">
        <v>15</v>
      </c>
      <c r="M207" s="274"/>
      <c r="N207" s="631"/>
      <c r="P207" s="284"/>
      <c r="Q207" s="283"/>
    </row>
    <row r="208" spans="1:18" x14ac:dyDescent="0.25">
      <c r="A208" s="629">
        <v>521150</v>
      </c>
      <c r="B208" s="328" t="s">
        <v>1049</v>
      </c>
      <c r="C208" s="318" t="s">
        <v>8239</v>
      </c>
      <c r="D208" s="267" t="s">
        <v>2710</v>
      </c>
      <c r="E208" s="285" t="s">
        <v>8240</v>
      </c>
      <c r="F208" s="267">
        <f t="shared" si="6"/>
        <v>12</v>
      </c>
      <c r="G208" s="266"/>
      <c r="H208" s="266"/>
      <c r="I208" s="266"/>
      <c r="J208" s="266"/>
      <c r="K208" s="267" t="s">
        <v>15</v>
      </c>
      <c r="L208" s="267"/>
      <c r="M208" s="274"/>
      <c r="N208" s="631"/>
      <c r="P208" s="284" t="s">
        <v>8241</v>
      </c>
      <c r="Q208" s="283">
        <f t="shared" si="8"/>
        <v>10</v>
      </c>
      <c r="R208" s="254" t="str">
        <f t="shared" si="7"/>
        <v xml:space="preserve"> </v>
      </c>
    </row>
    <row r="209" spans="1:18" x14ac:dyDescent="0.25">
      <c r="A209" s="629">
        <v>521160</v>
      </c>
      <c r="B209" s="328" t="s">
        <v>1049</v>
      </c>
      <c r="C209" s="318" t="s">
        <v>8242</v>
      </c>
      <c r="D209" s="267" t="s">
        <v>2710</v>
      </c>
      <c r="E209" s="285" t="s">
        <v>8243</v>
      </c>
      <c r="F209" s="267">
        <f t="shared" si="6"/>
        <v>26</v>
      </c>
      <c r="G209" s="266"/>
      <c r="H209" s="266"/>
      <c r="I209" s="266"/>
      <c r="J209" s="266"/>
      <c r="K209" s="267" t="s">
        <v>15</v>
      </c>
      <c r="L209" s="267"/>
      <c r="M209" s="274"/>
      <c r="N209" s="631"/>
      <c r="P209" s="284" t="s">
        <v>8244</v>
      </c>
      <c r="Q209" s="283">
        <f t="shared" si="8"/>
        <v>10</v>
      </c>
      <c r="R209" s="254" t="str">
        <f t="shared" si="7"/>
        <v xml:space="preserve"> </v>
      </c>
    </row>
    <row r="210" spans="1:18" x14ac:dyDescent="0.25">
      <c r="A210" s="629">
        <v>521170</v>
      </c>
      <c r="B210" s="328" t="s">
        <v>1049</v>
      </c>
      <c r="C210" s="318" t="s">
        <v>8245</v>
      </c>
      <c r="D210" s="267" t="s">
        <v>2710</v>
      </c>
      <c r="E210" s="285" t="s">
        <v>8246</v>
      </c>
      <c r="F210" s="267">
        <f t="shared" si="6"/>
        <v>12</v>
      </c>
      <c r="G210" s="266"/>
      <c r="H210" s="266"/>
      <c r="I210" s="266"/>
      <c r="J210" s="266"/>
      <c r="K210" s="267" t="s">
        <v>15</v>
      </c>
      <c r="L210" s="267"/>
      <c r="M210" s="274"/>
      <c r="N210" s="631"/>
      <c r="P210" s="284" t="s">
        <v>8247</v>
      </c>
      <c r="Q210" s="283">
        <f t="shared" si="8"/>
        <v>10</v>
      </c>
      <c r="R210" s="254" t="str">
        <f t="shared" si="7"/>
        <v xml:space="preserve"> </v>
      </c>
    </row>
    <row r="211" spans="1:18" x14ac:dyDescent="0.25">
      <c r="A211" s="629">
        <v>521180</v>
      </c>
      <c r="B211" s="328" t="s">
        <v>1049</v>
      </c>
      <c r="C211" s="318" t="s">
        <v>8248</v>
      </c>
      <c r="D211" s="267" t="s">
        <v>2710</v>
      </c>
      <c r="E211" s="285" t="s">
        <v>8249</v>
      </c>
      <c r="F211" s="267">
        <f t="shared" si="6"/>
        <v>21</v>
      </c>
      <c r="G211" s="266"/>
      <c r="H211" s="266"/>
      <c r="I211" s="266"/>
      <c r="J211" s="266"/>
      <c r="K211" s="267" t="s">
        <v>15</v>
      </c>
      <c r="L211" s="267"/>
      <c r="M211" s="274"/>
      <c r="N211" s="631"/>
      <c r="P211" s="284" t="s">
        <v>8250</v>
      </c>
      <c r="Q211" s="283">
        <f t="shared" si="8"/>
        <v>10</v>
      </c>
      <c r="R211" s="254" t="str">
        <f t="shared" si="7"/>
        <v xml:space="preserve"> </v>
      </c>
    </row>
    <row r="212" spans="1:18" x14ac:dyDescent="0.25">
      <c r="A212" s="629">
        <v>521190</v>
      </c>
      <c r="B212" s="328" t="s">
        <v>1049</v>
      </c>
      <c r="C212" s="318" t="s">
        <v>8251</v>
      </c>
      <c r="D212" s="267" t="s">
        <v>2710</v>
      </c>
      <c r="E212" s="285" t="s">
        <v>8252</v>
      </c>
      <c r="F212" s="267">
        <f t="shared" si="6"/>
        <v>29</v>
      </c>
      <c r="G212" s="266"/>
      <c r="H212" s="266"/>
      <c r="I212" s="266"/>
      <c r="J212" s="266"/>
      <c r="K212" s="267" t="s">
        <v>15</v>
      </c>
      <c r="L212" s="267"/>
      <c r="M212" s="274"/>
      <c r="N212" s="631"/>
      <c r="P212" s="284" t="s">
        <v>8253</v>
      </c>
      <c r="Q212" s="283">
        <f t="shared" si="8"/>
        <v>10</v>
      </c>
      <c r="R212" s="254" t="str">
        <f t="shared" si="7"/>
        <v xml:space="preserve"> </v>
      </c>
    </row>
    <row r="213" spans="1:18" ht="15.75" x14ac:dyDescent="0.25">
      <c r="A213" s="629"/>
      <c r="B213" s="328"/>
      <c r="C213" s="318"/>
      <c r="D213" s="267"/>
      <c r="E213" s="643" t="s">
        <v>8254</v>
      </c>
      <c r="F213" s="267">
        <f t="shared" si="6"/>
        <v>21</v>
      </c>
      <c r="G213" s="266"/>
      <c r="H213" s="266"/>
      <c r="I213" s="266"/>
      <c r="J213" s="266" t="s">
        <v>15</v>
      </c>
      <c r="K213" s="267"/>
      <c r="L213" s="267"/>
      <c r="M213" s="274"/>
      <c r="N213" s="631" t="s">
        <v>8255</v>
      </c>
      <c r="P213" s="284"/>
      <c r="Q213" s="283">
        <f t="shared" si="8"/>
        <v>0</v>
      </c>
      <c r="R213" s="254" t="str">
        <f t="shared" si="7"/>
        <v xml:space="preserve"> </v>
      </c>
    </row>
    <row r="214" spans="1:18" x14ac:dyDescent="0.25">
      <c r="A214" s="629">
        <v>521300</v>
      </c>
      <c r="B214" s="328" t="s">
        <v>231</v>
      </c>
      <c r="C214" s="318" t="s">
        <v>8256</v>
      </c>
      <c r="D214" s="267" t="s">
        <v>2710</v>
      </c>
      <c r="E214" s="285" t="s">
        <v>8257</v>
      </c>
      <c r="F214" s="267">
        <f t="shared" si="6"/>
        <v>14</v>
      </c>
      <c r="G214" s="266"/>
      <c r="H214" s="266"/>
      <c r="I214" s="266"/>
      <c r="J214" s="266"/>
      <c r="K214" s="267" t="s">
        <v>15</v>
      </c>
      <c r="L214" s="267"/>
      <c r="M214" s="274"/>
      <c r="N214" s="631"/>
      <c r="P214" s="284" t="s">
        <v>8258</v>
      </c>
      <c r="Q214" s="283">
        <f t="shared" si="8"/>
        <v>10</v>
      </c>
      <c r="R214" s="254" t="str">
        <f t="shared" si="7"/>
        <v xml:space="preserve"> </v>
      </c>
    </row>
    <row r="215" spans="1:18" x14ac:dyDescent="0.25">
      <c r="A215" s="629">
        <v>521320</v>
      </c>
      <c r="B215" s="328" t="s">
        <v>231</v>
      </c>
      <c r="C215" s="318" t="s">
        <v>8259</v>
      </c>
      <c r="D215" s="267" t="s">
        <v>2710</v>
      </c>
      <c r="E215" s="285" t="s">
        <v>8260</v>
      </c>
      <c r="F215" s="267">
        <f t="shared" si="6"/>
        <v>10</v>
      </c>
      <c r="G215" s="266"/>
      <c r="H215" s="266"/>
      <c r="I215" s="266"/>
      <c r="J215" s="266"/>
      <c r="K215" s="267" t="s">
        <v>15</v>
      </c>
      <c r="L215" s="267"/>
      <c r="M215" s="274"/>
      <c r="N215" s="631"/>
      <c r="P215" s="284" t="s">
        <v>8260</v>
      </c>
      <c r="Q215" s="283">
        <f t="shared" si="8"/>
        <v>10</v>
      </c>
      <c r="R215" s="254" t="str">
        <f t="shared" si="7"/>
        <v xml:space="preserve"> </v>
      </c>
    </row>
    <row r="216" spans="1:18" x14ac:dyDescent="0.25">
      <c r="A216" s="629">
        <v>521340</v>
      </c>
      <c r="B216" s="328" t="s">
        <v>231</v>
      </c>
      <c r="C216" s="318" t="s">
        <v>8261</v>
      </c>
      <c r="D216" s="267" t="s">
        <v>2710</v>
      </c>
      <c r="E216" s="285" t="s">
        <v>8262</v>
      </c>
      <c r="F216" s="267">
        <f t="shared" si="6"/>
        <v>30</v>
      </c>
      <c r="G216" s="266"/>
      <c r="H216" s="266"/>
      <c r="I216" s="266"/>
      <c r="J216" s="266"/>
      <c r="K216" s="267" t="s">
        <v>15</v>
      </c>
      <c r="L216" s="267"/>
      <c r="M216" s="274"/>
      <c r="N216" s="631"/>
      <c r="P216" s="284" t="s">
        <v>8263</v>
      </c>
      <c r="Q216" s="283">
        <f t="shared" si="8"/>
        <v>8</v>
      </c>
      <c r="R216" s="254" t="str">
        <f t="shared" si="7"/>
        <v xml:space="preserve"> </v>
      </c>
    </row>
    <row r="217" spans="1:18" x14ac:dyDescent="0.25">
      <c r="A217" s="629">
        <v>521360</v>
      </c>
      <c r="B217" s="328" t="s">
        <v>231</v>
      </c>
      <c r="C217" s="318" t="s">
        <v>8264</v>
      </c>
      <c r="D217" s="267" t="s">
        <v>2710</v>
      </c>
      <c r="E217" s="285" t="s">
        <v>8265</v>
      </c>
      <c r="F217" s="267">
        <f t="shared" si="6"/>
        <v>20</v>
      </c>
      <c r="G217" s="266"/>
      <c r="H217" s="266"/>
      <c r="I217" s="266"/>
      <c r="J217" s="266"/>
      <c r="K217" s="267" t="s">
        <v>15</v>
      </c>
      <c r="L217" s="267"/>
      <c r="M217" s="274"/>
      <c r="N217" s="631"/>
      <c r="P217" s="284" t="s">
        <v>8266</v>
      </c>
      <c r="Q217" s="283">
        <f t="shared" si="8"/>
        <v>10</v>
      </c>
      <c r="R217" s="254" t="str">
        <f t="shared" si="7"/>
        <v xml:space="preserve"> </v>
      </c>
    </row>
    <row r="218" spans="1:18" x14ac:dyDescent="0.25">
      <c r="A218" s="629">
        <v>521380</v>
      </c>
      <c r="B218" s="328" t="s">
        <v>231</v>
      </c>
      <c r="C218" s="318" t="s">
        <v>8267</v>
      </c>
      <c r="D218" s="267" t="s">
        <v>2710</v>
      </c>
      <c r="E218" s="285" t="s">
        <v>8268</v>
      </c>
      <c r="F218" s="267">
        <f t="shared" si="6"/>
        <v>21</v>
      </c>
      <c r="G218" s="266"/>
      <c r="H218" s="266"/>
      <c r="I218" s="266"/>
      <c r="J218" s="266"/>
      <c r="K218" s="267" t="s">
        <v>15</v>
      </c>
      <c r="L218" s="267"/>
      <c r="M218" s="274"/>
      <c r="N218" s="631"/>
      <c r="P218" s="284" t="s">
        <v>8269</v>
      </c>
      <c r="Q218" s="283">
        <f t="shared" si="8"/>
        <v>10</v>
      </c>
      <c r="R218" s="254" t="str">
        <f t="shared" si="7"/>
        <v xml:space="preserve"> </v>
      </c>
    </row>
    <row r="219" spans="1:18" x14ac:dyDescent="0.25">
      <c r="A219" s="629">
        <v>521400</v>
      </c>
      <c r="B219" s="328" t="s">
        <v>231</v>
      </c>
      <c r="C219" s="318" t="s">
        <v>8270</v>
      </c>
      <c r="D219" s="267" t="s">
        <v>2710</v>
      </c>
      <c r="E219" s="285" t="s">
        <v>8271</v>
      </c>
      <c r="F219" s="267">
        <f t="shared" si="6"/>
        <v>28</v>
      </c>
      <c r="G219" s="266"/>
      <c r="H219" s="266"/>
      <c r="I219" s="266"/>
      <c r="J219" s="266"/>
      <c r="K219" s="267" t="s">
        <v>15</v>
      </c>
      <c r="L219" s="267"/>
      <c r="M219" s="274"/>
      <c r="N219" s="631"/>
      <c r="P219" s="284" t="s">
        <v>8272</v>
      </c>
      <c r="Q219" s="283">
        <f t="shared" si="8"/>
        <v>10</v>
      </c>
      <c r="R219" s="254" t="str">
        <f t="shared" si="7"/>
        <v xml:space="preserve"> </v>
      </c>
    </row>
    <row r="220" spans="1:18" x14ac:dyDescent="0.25">
      <c r="A220" s="629"/>
      <c r="B220" s="328" t="s">
        <v>231</v>
      </c>
      <c r="C220" s="285" t="s">
        <v>8273</v>
      </c>
      <c r="D220" s="267"/>
      <c r="E220" s="285" t="s">
        <v>8274</v>
      </c>
      <c r="F220" s="267">
        <f t="shared" si="6"/>
        <v>26</v>
      </c>
      <c r="G220" s="266"/>
      <c r="H220" s="266"/>
      <c r="I220" s="266"/>
      <c r="J220" s="266"/>
      <c r="K220" s="267"/>
      <c r="L220" s="267"/>
      <c r="M220" s="274" t="s">
        <v>4289</v>
      </c>
      <c r="N220" s="631"/>
      <c r="P220" s="284" t="s">
        <v>8275</v>
      </c>
      <c r="Q220" s="283">
        <f t="shared" si="8"/>
        <v>10</v>
      </c>
      <c r="R220" s="254" t="str">
        <f t="shared" si="7"/>
        <v xml:space="preserve"> </v>
      </c>
    </row>
    <row r="221" spans="1:18" x14ac:dyDescent="0.25">
      <c r="A221" s="629">
        <v>521420</v>
      </c>
      <c r="B221" s="328" t="s">
        <v>231</v>
      </c>
      <c r="C221" s="318" t="s">
        <v>8276</v>
      </c>
      <c r="D221" s="267" t="s">
        <v>2710</v>
      </c>
      <c r="E221" s="285" t="s">
        <v>8277</v>
      </c>
      <c r="F221" s="267">
        <f t="shared" si="6"/>
        <v>21</v>
      </c>
      <c r="G221" s="266"/>
      <c r="H221" s="266"/>
      <c r="I221" s="266"/>
      <c r="J221" s="266"/>
      <c r="K221" s="267" t="s">
        <v>15</v>
      </c>
      <c r="L221" s="267"/>
      <c r="M221" s="274"/>
      <c r="N221" s="631"/>
      <c r="P221" s="284" t="s">
        <v>8278</v>
      </c>
      <c r="Q221" s="283">
        <f t="shared" si="8"/>
        <v>10</v>
      </c>
      <c r="R221" s="254" t="str">
        <f t="shared" si="7"/>
        <v xml:space="preserve"> </v>
      </c>
    </row>
    <row r="222" spans="1:18" x14ac:dyDescent="0.25">
      <c r="A222" s="629">
        <v>521440</v>
      </c>
      <c r="B222" s="328" t="s">
        <v>231</v>
      </c>
      <c r="C222" s="318" t="s">
        <v>8279</v>
      </c>
      <c r="D222" s="267" t="s">
        <v>2710</v>
      </c>
      <c r="E222" s="285" t="s">
        <v>8280</v>
      </c>
      <c r="F222" s="267">
        <f t="shared" si="6"/>
        <v>23</v>
      </c>
      <c r="G222" s="266"/>
      <c r="H222" s="266"/>
      <c r="I222" s="266"/>
      <c r="J222" s="266"/>
      <c r="K222" s="267" t="s">
        <v>15</v>
      </c>
      <c r="L222" s="267"/>
      <c r="M222" s="274"/>
      <c r="N222" s="631"/>
      <c r="P222" s="284" t="s">
        <v>8281</v>
      </c>
      <c r="Q222" s="283">
        <f t="shared" si="8"/>
        <v>10</v>
      </c>
      <c r="R222" s="254" t="str">
        <f t="shared" si="7"/>
        <v xml:space="preserve"> </v>
      </c>
    </row>
    <row r="223" spans="1:18" x14ac:dyDescent="0.25">
      <c r="A223" s="629"/>
      <c r="B223" s="328" t="s">
        <v>231</v>
      </c>
      <c r="C223" s="285" t="s">
        <v>8282</v>
      </c>
      <c r="D223" s="267"/>
      <c r="E223" s="285" t="s">
        <v>8283</v>
      </c>
      <c r="F223" s="267">
        <f t="shared" si="6"/>
        <v>23</v>
      </c>
      <c r="G223" s="266"/>
      <c r="H223" s="266"/>
      <c r="I223" s="266"/>
      <c r="J223" s="266"/>
      <c r="K223" s="267"/>
      <c r="L223" s="267"/>
      <c r="M223" s="274" t="s">
        <v>4289</v>
      </c>
      <c r="N223" s="631"/>
      <c r="P223" s="284" t="s">
        <v>8284</v>
      </c>
      <c r="Q223" s="283">
        <f t="shared" si="8"/>
        <v>10</v>
      </c>
      <c r="R223" s="254" t="str">
        <f t="shared" si="7"/>
        <v xml:space="preserve"> </v>
      </c>
    </row>
    <row r="224" spans="1:18" x14ac:dyDescent="0.25">
      <c r="A224" s="629">
        <v>521460</v>
      </c>
      <c r="B224" s="328" t="s">
        <v>231</v>
      </c>
      <c r="C224" s="318" t="s">
        <v>8285</v>
      </c>
      <c r="D224" s="267" t="s">
        <v>2710</v>
      </c>
      <c r="E224" s="285" t="s">
        <v>8286</v>
      </c>
      <c r="F224" s="267">
        <f t="shared" si="6"/>
        <v>25</v>
      </c>
      <c r="G224" s="266"/>
      <c r="H224" s="266"/>
      <c r="I224" s="266"/>
      <c r="J224" s="266"/>
      <c r="K224" s="267" t="s">
        <v>15</v>
      </c>
      <c r="L224" s="267"/>
      <c r="M224" s="274"/>
      <c r="N224" s="631"/>
      <c r="P224" s="284" t="s">
        <v>8287</v>
      </c>
      <c r="Q224" s="283">
        <f t="shared" si="8"/>
        <v>10</v>
      </c>
      <c r="R224" s="254" t="str">
        <f t="shared" si="7"/>
        <v xml:space="preserve"> </v>
      </c>
    </row>
    <row r="225" spans="1:18" x14ac:dyDescent="0.25">
      <c r="A225" s="629">
        <v>521480</v>
      </c>
      <c r="B225" s="328" t="s">
        <v>231</v>
      </c>
      <c r="C225" s="318" t="s">
        <v>8288</v>
      </c>
      <c r="D225" s="267" t="s">
        <v>2710</v>
      </c>
      <c r="E225" s="285" t="s">
        <v>8289</v>
      </c>
      <c r="F225" s="267">
        <f t="shared" si="6"/>
        <v>22</v>
      </c>
      <c r="G225" s="266"/>
      <c r="H225" s="266"/>
      <c r="I225" s="266"/>
      <c r="J225" s="266"/>
      <c r="K225" s="267" t="s">
        <v>15</v>
      </c>
      <c r="L225" s="267"/>
      <c r="M225" s="274"/>
      <c r="N225" s="631"/>
      <c r="P225" s="284" t="s">
        <v>8290</v>
      </c>
      <c r="Q225" s="283">
        <f t="shared" si="8"/>
        <v>10</v>
      </c>
      <c r="R225" s="254" t="str">
        <f t="shared" si="7"/>
        <v xml:space="preserve"> </v>
      </c>
    </row>
    <row r="226" spans="1:18" x14ac:dyDescent="0.25">
      <c r="A226" s="629">
        <v>521500</v>
      </c>
      <c r="B226" s="328" t="s">
        <v>231</v>
      </c>
      <c r="C226" s="318" t="s">
        <v>8291</v>
      </c>
      <c r="D226" s="267" t="s">
        <v>2710</v>
      </c>
      <c r="E226" s="285" t="s">
        <v>8292</v>
      </c>
      <c r="F226" s="267">
        <f t="shared" si="6"/>
        <v>20</v>
      </c>
      <c r="G226" s="266"/>
      <c r="H226" s="266"/>
      <c r="I226" s="266"/>
      <c r="J226" s="266"/>
      <c r="K226" s="267" t="s">
        <v>15</v>
      </c>
      <c r="L226" s="267"/>
      <c r="M226" s="274"/>
      <c r="N226" s="631"/>
      <c r="P226" s="284" t="s">
        <v>8293</v>
      </c>
      <c r="Q226" s="283">
        <f t="shared" si="8"/>
        <v>10</v>
      </c>
      <c r="R226" s="254" t="str">
        <f t="shared" si="7"/>
        <v xml:space="preserve"> </v>
      </c>
    </row>
    <row r="227" spans="1:18" x14ac:dyDescent="0.25">
      <c r="A227" s="629">
        <v>521501</v>
      </c>
      <c r="B227" s="328"/>
      <c r="C227" s="318">
        <v>37839</v>
      </c>
      <c r="D227" s="267" t="s">
        <v>2710</v>
      </c>
      <c r="E227" s="285" t="s">
        <v>8294</v>
      </c>
      <c r="F227" s="267">
        <f t="shared" si="6"/>
        <v>22</v>
      </c>
      <c r="G227" s="266"/>
      <c r="H227" s="266"/>
      <c r="I227" s="266"/>
      <c r="J227" s="266"/>
      <c r="K227" s="267"/>
      <c r="L227" s="267" t="s">
        <v>15</v>
      </c>
      <c r="M227" s="274" t="s">
        <v>3194</v>
      </c>
      <c r="N227" s="631"/>
      <c r="P227" s="284" t="s">
        <v>8295</v>
      </c>
      <c r="Q227" s="283">
        <f t="shared" si="8"/>
        <v>10</v>
      </c>
      <c r="R227" s="254" t="str">
        <f t="shared" si="7"/>
        <v xml:space="preserve"> </v>
      </c>
    </row>
    <row r="228" spans="1:18" x14ac:dyDescent="0.25">
      <c r="A228" s="629">
        <v>521502</v>
      </c>
      <c r="B228" s="328"/>
      <c r="C228" s="318"/>
      <c r="D228" s="267" t="s">
        <v>2710</v>
      </c>
      <c r="E228" s="285" t="s">
        <v>8296</v>
      </c>
      <c r="F228" s="267">
        <f t="shared" si="6"/>
        <v>22</v>
      </c>
      <c r="G228" s="266"/>
      <c r="H228" s="266"/>
      <c r="I228" s="266"/>
      <c r="J228" s="266"/>
      <c r="K228" s="267"/>
      <c r="L228" s="267" t="s">
        <v>15</v>
      </c>
      <c r="M228" s="274" t="s">
        <v>2892</v>
      </c>
      <c r="N228" s="631"/>
      <c r="P228" s="284"/>
      <c r="Q228" s="283"/>
    </row>
    <row r="229" spans="1:18" x14ac:dyDescent="0.25">
      <c r="A229" s="629">
        <v>521503</v>
      </c>
      <c r="B229" s="328"/>
      <c r="C229" s="318"/>
      <c r="D229" s="267" t="s">
        <v>2710</v>
      </c>
      <c r="E229" s="285" t="s">
        <v>8297</v>
      </c>
      <c r="F229" s="267">
        <f t="shared" si="6"/>
        <v>12</v>
      </c>
      <c r="G229" s="266"/>
      <c r="H229" s="266"/>
      <c r="I229" s="266"/>
      <c r="J229" s="266"/>
      <c r="K229" s="267"/>
      <c r="L229" s="267" t="s">
        <v>15</v>
      </c>
      <c r="M229" s="274" t="s">
        <v>2892</v>
      </c>
      <c r="N229" s="631"/>
      <c r="P229" s="284"/>
      <c r="Q229" s="283"/>
    </row>
    <row r="230" spans="1:18" x14ac:dyDescent="0.25">
      <c r="A230" s="629">
        <v>521504</v>
      </c>
      <c r="B230" s="328"/>
      <c r="C230" s="318"/>
      <c r="D230" s="267" t="s">
        <v>2710</v>
      </c>
      <c r="E230" s="285" t="s">
        <v>8298</v>
      </c>
      <c r="F230" s="267">
        <f t="shared" si="6"/>
        <v>13</v>
      </c>
      <c r="G230" s="266"/>
      <c r="H230" s="266"/>
      <c r="I230" s="266"/>
      <c r="J230" s="266"/>
      <c r="K230" s="267"/>
      <c r="L230" s="267" t="s">
        <v>15</v>
      </c>
      <c r="M230" s="274" t="s">
        <v>2892</v>
      </c>
      <c r="N230" s="631"/>
      <c r="P230" s="284"/>
      <c r="Q230" s="283"/>
    </row>
    <row r="231" spans="1:18" x14ac:dyDescent="0.25">
      <c r="A231" s="629">
        <v>521520</v>
      </c>
      <c r="B231" s="328" t="s">
        <v>231</v>
      </c>
      <c r="C231" s="318" t="s">
        <v>8299</v>
      </c>
      <c r="D231" s="267" t="s">
        <v>2710</v>
      </c>
      <c r="E231" s="285" t="s">
        <v>8300</v>
      </c>
      <c r="F231" s="267">
        <f t="shared" si="6"/>
        <v>16</v>
      </c>
      <c r="G231" s="266"/>
      <c r="H231" s="266"/>
      <c r="I231" s="266"/>
      <c r="J231" s="266"/>
      <c r="K231" s="267" t="s">
        <v>15</v>
      </c>
      <c r="L231" s="267"/>
      <c r="M231" s="274"/>
      <c r="N231" s="631"/>
      <c r="P231" s="284" t="s">
        <v>8301</v>
      </c>
      <c r="Q231" s="283">
        <f t="shared" si="8"/>
        <v>10</v>
      </c>
      <c r="R231" s="254" t="str">
        <f t="shared" si="7"/>
        <v xml:space="preserve"> </v>
      </c>
    </row>
    <row r="232" spans="1:18" x14ac:dyDescent="0.25">
      <c r="A232" s="629">
        <v>521540</v>
      </c>
      <c r="B232" s="328" t="s">
        <v>231</v>
      </c>
      <c r="C232" s="318" t="s">
        <v>8302</v>
      </c>
      <c r="D232" s="267" t="s">
        <v>2710</v>
      </c>
      <c r="E232" s="285" t="s">
        <v>8303</v>
      </c>
      <c r="F232" s="267">
        <f t="shared" si="6"/>
        <v>22</v>
      </c>
      <c r="G232" s="266"/>
      <c r="H232" s="266"/>
      <c r="I232" s="266"/>
      <c r="J232" s="266"/>
      <c r="K232" s="267" t="s">
        <v>15</v>
      </c>
      <c r="L232" s="267"/>
      <c r="M232" s="274"/>
      <c r="N232" s="631"/>
      <c r="P232" s="284" t="s">
        <v>8304</v>
      </c>
      <c r="Q232" s="283">
        <f t="shared" si="8"/>
        <v>10</v>
      </c>
      <c r="R232" s="254" t="str">
        <f t="shared" si="7"/>
        <v xml:space="preserve"> </v>
      </c>
    </row>
    <row r="233" spans="1:18" x14ac:dyDescent="0.25">
      <c r="A233" s="629">
        <v>521560</v>
      </c>
      <c r="B233" s="328" t="s">
        <v>231</v>
      </c>
      <c r="C233" s="318" t="s">
        <v>8305</v>
      </c>
      <c r="D233" s="267" t="s">
        <v>2710</v>
      </c>
      <c r="E233" s="285" t="s">
        <v>8306</v>
      </c>
      <c r="F233" s="267">
        <f t="shared" si="6"/>
        <v>11</v>
      </c>
      <c r="G233" s="266"/>
      <c r="H233" s="266"/>
      <c r="I233" s="266"/>
      <c r="J233" s="266"/>
      <c r="K233" s="267" t="s">
        <v>15</v>
      </c>
      <c r="L233" s="267"/>
      <c r="M233" s="274"/>
      <c r="N233" s="631"/>
      <c r="P233" s="284" t="s">
        <v>8307</v>
      </c>
      <c r="Q233" s="283">
        <f t="shared" si="8"/>
        <v>9</v>
      </c>
      <c r="R233" s="254" t="str">
        <f t="shared" si="7"/>
        <v xml:space="preserve"> </v>
      </c>
    </row>
    <row r="234" spans="1:18" x14ac:dyDescent="0.25">
      <c r="A234" s="629"/>
      <c r="B234" s="328" t="s">
        <v>231</v>
      </c>
      <c r="C234" s="285" t="s">
        <v>8308</v>
      </c>
      <c r="D234" s="267"/>
      <c r="E234" s="285" t="s">
        <v>8309</v>
      </c>
      <c r="F234" s="267">
        <f t="shared" si="6"/>
        <v>27</v>
      </c>
      <c r="G234" s="266"/>
      <c r="H234" s="266"/>
      <c r="I234" s="266"/>
      <c r="J234" s="266"/>
      <c r="K234" s="267"/>
      <c r="L234" s="267"/>
      <c r="M234" s="274" t="s">
        <v>4289</v>
      </c>
      <c r="N234" s="631"/>
      <c r="P234" s="284" t="s">
        <v>8310</v>
      </c>
      <c r="Q234" s="283">
        <f t="shared" si="8"/>
        <v>10</v>
      </c>
      <c r="R234" s="254" t="str">
        <f t="shared" si="7"/>
        <v xml:space="preserve"> </v>
      </c>
    </row>
    <row r="235" spans="1:18" x14ac:dyDescent="0.25">
      <c r="A235" s="629">
        <v>521580</v>
      </c>
      <c r="B235" s="328" t="s">
        <v>231</v>
      </c>
      <c r="C235" s="318" t="s">
        <v>8311</v>
      </c>
      <c r="D235" s="267" t="s">
        <v>2710</v>
      </c>
      <c r="E235" s="285" t="s">
        <v>8312</v>
      </c>
      <c r="F235" s="267">
        <f t="shared" si="6"/>
        <v>26</v>
      </c>
      <c r="G235" s="266"/>
      <c r="H235" s="266"/>
      <c r="I235" s="266"/>
      <c r="J235" s="266"/>
      <c r="K235" s="267" t="s">
        <v>15</v>
      </c>
      <c r="L235" s="267"/>
      <c r="M235" s="274"/>
      <c r="N235" s="631"/>
      <c r="P235" s="284" t="s">
        <v>8313</v>
      </c>
      <c r="Q235" s="283">
        <f t="shared" si="8"/>
        <v>9</v>
      </c>
      <c r="R235" s="254" t="str">
        <f t="shared" si="7"/>
        <v xml:space="preserve"> </v>
      </c>
    </row>
    <row r="236" spans="1:18" x14ac:dyDescent="0.25">
      <c r="A236" s="629">
        <v>521600</v>
      </c>
      <c r="B236" s="328" t="s">
        <v>231</v>
      </c>
      <c r="C236" s="318" t="s">
        <v>8314</v>
      </c>
      <c r="D236" s="267" t="s">
        <v>2710</v>
      </c>
      <c r="E236" s="285" t="s">
        <v>8315</v>
      </c>
      <c r="F236" s="267">
        <f t="shared" si="6"/>
        <v>23</v>
      </c>
      <c r="G236" s="266"/>
      <c r="H236" s="266"/>
      <c r="I236" s="266"/>
      <c r="J236" s="266"/>
      <c r="K236" s="267" t="s">
        <v>15</v>
      </c>
      <c r="L236" s="267"/>
      <c r="M236" s="274"/>
      <c r="N236" s="631"/>
      <c r="P236" s="284" t="s">
        <v>8316</v>
      </c>
      <c r="Q236" s="283">
        <f t="shared" si="8"/>
        <v>10</v>
      </c>
      <c r="R236" s="254" t="str">
        <f t="shared" si="7"/>
        <v xml:space="preserve"> </v>
      </c>
    </row>
    <row r="237" spans="1:18" x14ac:dyDescent="0.25">
      <c r="A237" s="629">
        <v>521620</v>
      </c>
      <c r="B237" s="328" t="s">
        <v>231</v>
      </c>
      <c r="C237" s="318" t="s">
        <v>8317</v>
      </c>
      <c r="D237" s="267" t="s">
        <v>2710</v>
      </c>
      <c r="E237" s="285" t="s">
        <v>8318</v>
      </c>
      <c r="F237" s="267">
        <f t="shared" si="6"/>
        <v>22</v>
      </c>
      <c r="G237" s="266"/>
      <c r="H237" s="266"/>
      <c r="I237" s="266"/>
      <c r="J237" s="266"/>
      <c r="K237" s="267" t="s">
        <v>15</v>
      </c>
      <c r="L237" s="267"/>
      <c r="M237" s="274"/>
      <c r="N237" s="631"/>
      <c r="P237" s="284" t="s">
        <v>8319</v>
      </c>
      <c r="Q237" s="283">
        <f t="shared" si="8"/>
        <v>10</v>
      </c>
      <c r="R237" s="254" t="str">
        <f t="shared" si="7"/>
        <v xml:space="preserve"> </v>
      </c>
    </row>
    <row r="238" spans="1:18" x14ac:dyDescent="0.25">
      <c r="A238" s="629">
        <v>521630</v>
      </c>
      <c r="B238" s="328"/>
      <c r="C238" s="318"/>
      <c r="D238" s="267" t="s">
        <v>2710</v>
      </c>
      <c r="E238" s="285" t="s">
        <v>8320</v>
      </c>
      <c r="F238" s="267">
        <f t="shared" si="6"/>
        <v>14</v>
      </c>
      <c r="G238" s="266"/>
      <c r="H238" s="266"/>
      <c r="I238" s="266"/>
      <c r="J238" s="266"/>
      <c r="K238" s="267" t="s">
        <v>15</v>
      </c>
      <c r="L238" s="267"/>
      <c r="M238" s="274"/>
      <c r="N238" s="631"/>
      <c r="P238" s="284"/>
      <c r="Q238" s="283"/>
    </row>
    <row r="239" spans="1:18" x14ac:dyDescent="0.25">
      <c r="A239" s="629">
        <v>521640</v>
      </c>
      <c r="B239" s="328" t="s">
        <v>231</v>
      </c>
      <c r="C239" s="318" t="s">
        <v>8321</v>
      </c>
      <c r="D239" s="267" t="s">
        <v>2710</v>
      </c>
      <c r="E239" s="285" t="s">
        <v>8322</v>
      </c>
      <c r="F239" s="267">
        <f t="shared" si="6"/>
        <v>14</v>
      </c>
      <c r="G239" s="266"/>
      <c r="H239" s="266"/>
      <c r="I239" s="266"/>
      <c r="J239" s="266"/>
      <c r="K239" s="267" t="s">
        <v>15</v>
      </c>
      <c r="L239" s="267"/>
      <c r="M239" s="274"/>
      <c r="N239" s="631"/>
      <c r="P239" s="284" t="s">
        <v>8323</v>
      </c>
      <c r="Q239" s="283">
        <f t="shared" si="8"/>
        <v>10</v>
      </c>
      <c r="R239" s="254" t="str">
        <f t="shared" si="7"/>
        <v xml:space="preserve"> </v>
      </c>
    </row>
    <row r="240" spans="1:18" x14ac:dyDescent="0.25">
      <c r="A240" s="629">
        <v>521660</v>
      </c>
      <c r="B240" s="328" t="s">
        <v>231</v>
      </c>
      <c r="C240" s="318" t="s">
        <v>8324</v>
      </c>
      <c r="D240" s="267" t="s">
        <v>2710</v>
      </c>
      <c r="E240" s="285" t="s">
        <v>8325</v>
      </c>
      <c r="F240" s="267">
        <f t="shared" si="6"/>
        <v>15</v>
      </c>
      <c r="G240" s="266"/>
      <c r="H240" s="266"/>
      <c r="I240" s="266"/>
      <c r="J240" s="266"/>
      <c r="K240" s="267" t="s">
        <v>15</v>
      </c>
      <c r="L240" s="267"/>
      <c r="M240" s="274"/>
      <c r="N240" s="631"/>
      <c r="P240" s="284" t="s">
        <v>8326</v>
      </c>
      <c r="Q240" s="283">
        <f t="shared" si="8"/>
        <v>10</v>
      </c>
      <c r="R240" s="254" t="str">
        <f t="shared" si="7"/>
        <v xml:space="preserve"> </v>
      </c>
    </row>
    <row r="241" spans="1:18" x14ac:dyDescent="0.25">
      <c r="A241" s="629"/>
      <c r="B241" s="328" t="s">
        <v>231</v>
      </c>
      <c r="C241" s="285" t="s">
        <v>8327</v>
      </c>
      <c r="D241" s="267"/>
      <c r="E241" s="285" t="s">
        <v>8328</v>
      </c>
      <c r="F241" s="267">
        <f t="shared" si="6"/>
        <v>25</v>
      </c>
      <c r="G241" s="266"/>
      <c r="H241" s="266"/>
      <c r="I241" s="266"/>
      <c r="J241" s="266"/>
      <c r="K241" s="267"/>
      <c r="L241" s="267"/>
      <c r="M241" s="274" t="s">
        <v>4289</v>
      </c>
      <c r="N241" s="631"/>
      <c r="P241" s="284" t="s">
        <v>8329</v>
      </c>
      <c r="Q241" s="283">
        <f t="shared" si="8"/>
        <v>10</v>
      </c>
      <c r="R241" s="254" t="str">
        <f t="shared" si="7"/>
        <v xml:space="preserve"> </v>
      </c>
    </row>
    <row r="242" spans="1:18" x14ac:dyDescent="0.25">
      <c r="A242" s="629">
        <v>521680</v>
      </c>
      <c r="B242" s="328" t="s">
        <v>231</v>
      </c>
      <c r="C242" s="318" t="s">
        <v>8330</v>
      </c>
      <c r="D242" s="267" t="s">
        <v>2710</v>
      </c>
      <c r="E242" s="285" t="s">
        <v>8331</v>
      </c>
      <c r="F242" s="267">
        <f t="shared" si="6"/>
        <v>23</v>
      </c>
      <c r="G242" s="266"/>
      <c r="H242" s="266"/>
      <c r="I242" s="266"/>
      <c r="J242" s="266"/>
      <c r="K242" s="267" t="s">
        <v>15</v>
      </c>
      <c r="L242" s="267"/>
      <c r="M242" s="274"/>
      <c r="N242" s="631"/>
      <c r="P242" s="284" t="s">
        <v>8332</v>
      </c>
      <c r="Q242" s="283">
        <f t="shared" si="8"/>
        <v>10</v>
      </c>
      <c r="R242" s="254" t="str">
        <f t="shared" si="7"/>
        <v xml:space="preserve"> </v>
      </c>
    </row>
    <row r="243" spans="1:18" x14ac:dyDescent="0.25">
      <c r="A243" s="629">
        <v>521700</v>
      </c>
      <c r="B243" s="328" t="s">
        <v>231</v>
      </c>
      <c r="C243" s="318" t="s">
        <v>8333</v>
      </c>
      <c r="D243" s="254"/>
      <c r="E243" s="285" t="s">
        <v>8334</v>
      </c>
      <c r="F243" s="267">
        <f t="shared" si="6"/>
        <v>12</v>
      </c>
      <c r="G243" s="266"/>
      <c r="H243" s="266"/>
      <c r="I243" s="266"/>
      <c r="J243" s="266"/>
      <c r="K243" s="267" t="s">
        <v>15</v>
      </c>
      <c r="L243" s="267"/>
      <c r="M243" s="274"/>
      <c r="N243" s="631"/>
      <c r="P243" s="284" t="s">
        <v>8335</v>
      </c>
      <c r="Q243" s="283">
        <f t="shared" si="8"/>
        <v>10</v>
      </c>
      <c r="R243" s="254" t="str">
        <f t="shared" si="7"/>
        <v xml:space="preserve"> </v>
      </c>
    </row>
    <row r="244" spans="1:18" x14ac:dyDescent="0.25">
      <c r="A244" s="629">
        <v>521710</v>
      </c>
      <c r="B244" s="328"/>
      <c r="C244" s="318"/>
      <c r="D244" s="267" t="s">
        <v>2710</v>
      </c>
      <c r="E244" s="285" t="s">
        <v>8336</v>
      </c>
      <c r="F244" s="267">
        <f t="shared" si="6"/>
        <v>23</v>
      </c>
      <c r="G244" s="266"/>
      <c r="H244" s="266"/>
      <c r="I244" s="266"/>
      <c r="J244" s="266"/>
      <c r="K244" s="267" t="s">
        <v>15</v>
      </c>
      <c r="L244" s="267"/>
      <c r="M244" s="274"/>
      <c r="N244" s="631"/>
      <c r="P244" s="284"/>
      <c r="Q244" s="283"/>
    </row>
    <row r="245" spans="1:18" x14ac:dyDescent="0.25">
      <c r="A245" s="629">
        <v>521730</v>
      </c>
      <c r="B245" s="328"/>
      <c r="C245" s="318"/>
      <c r="D245" s="267" t="s">
        <v>2710</v>
      </c>
      <c r="E245" s="285" t="s">
        <v>8337</v>
      </c>
      <c r="F245" s="267">
        <f t="shared" si="6"/>
        <v>21</v>
      </c>
      <c r="G245" s="266"/>
      <c r="H245" s="266"/>
      <c r="I245" s="266"/>
      <c r="J245" s="266"/>
      <c r="K245" s="267" t="s">
        <v>15</v>
      </c>
      <c r="L245" s="267"/>
      <c r="M245" s="274"/>
      <c r="N245" s="631"/>
      <c r="P245" s="284"/>
      <c r="Q245" s="283"/>
    </row>
    <row r="246" spans="1:18" x14ac:dyDescent="0.25">
      <c r="A246" s="629">
        <v>521720</v>
      </c>
      <c r="B246" s="328" t="s">
        <v>231</v>
      </c>
      <c r="C246" s="318" t="s">
        <v>8338</v>
      </c>
      <c r="D246" s="267" t="s">
        <v>2710</v>
      </c>
      <c r="E246" s="285" t="s">
        <v>8339</v>
      </c>
      <c r="F246" s="267">
        <f t="shared" si="6"/>
        <v>20</v>
      </c>
      <c r="G246" s="266"/>
      <c r="H246" s="266"/>
      <c r="I246" s="266"/>
      <c r="J246" s="266"/>
      <c r="K246" s="267" t="s">
        <v>15</v>
      </c>
      <c r="L246" s="267"/>
      <c r="M246" s="274"/>
      <c r="N246" s="631"/>
      <c r="P246" s="284" t="s">
        <v>8340</v>
      </c>
      <c r="Q246" s="283">
        <f t="shared" si="8"/>
        <v>10</v>
      </c>
      <c r="R246" s="254" t="str">
        <f t="shared" si="7"/>
        <v xml:space="preserve"> </v>
      </c>
    </row>
    <row r="247" spans="1:18" x14ac:dyDescent="0.25">
      <c r="A247" s="629">
        <v>521740</v>
      </c>
      <c r="B247" s="328"/>
      <c r="C247" s="318">
        <v>37128</v>
      </c>
      <c r="D247" s="267" t="s">
        <v>2710</v>
      </c>
      <c r="E247" s="285" t="s">
        <v>8341</v>
      </c>
      <c r="F247" s="267">
        <f t="shared" si="6"/>
        <v>14</v>
      </c>
      <c r="G247" s="266"/>
      <c r="H247" s="266"/>
      <c r="I247" s="266"/>
      <c r="J247" s="266"/>
      <c r="K247" s="267" t="s">
        <v>15</v>
      </c>
      <c r="L247" s="267"/>
      <c r="M247" s="274" t="s">
        <v>3194</v>
      </c>
      <c r="N247" s="631"/>
      <c r="P247" s="284" t="s">
        <v>8342</v>
      </c>
      <c r="Q247" s="283">
        <f t="shared" si="8"/>
        <v>9</v>
      </c>
      <c r="R247" s="254" t="str">
        <f t="shared" si="7"/>
        <v xml:space="preserve"> </v>
      </c>
    </row>
    <row r="248" spans="1:18" x14ac:dyDescent="0.25">
      <c r="A248" s="629">
        <v>521741</v>
      </c>
      <c r="B248" s="328"/>
      <c r="C248" s="318"/>
      <c r="D248" s="267" t="s">
        <v>2710</v>
      </c>
      <c r="E248" s="647" t="s">
        <v>8343</v>
      </c>
      <c r="F248" s="267">
        <f>LEN(E248)</f>
        <v>30</v>
      </c>
      <c r="G248" s="266"/>
      <c r="H248" s="266"/>
      <c r="I248" s="266"/>
      <c r="J248" s="266"/>
      <c r="K248" s="267"/>
      <c r="L248" s="267" t="s">
        <v>15</v>
      </c>
      <c r="M248" s="274"/>
      <c r="N248" s="631"/>
      <c r="P248" s="284"/>
      <c r="Q248" s="283"/>
    </row>
    <row r="249" spans="1:18" x14ac:dyDescent="0.25">
      <c r="A249" s="629">
        <v>521742</v>
      </c>
      <c r="B249" s="328"/>
      <c r="C249" s="318"/>
      <c r="D249" s="267" t="s">
        <v>2710</v>
      </c>
      <c r="E249" s="285" t="s">
        <v>8344</v>
      </c>
      <c r="F249" s="267">
        <f>LEN(E249)</f>
        <v>30</v>
      </c>
      <c r="G249" s="266"/>
      <c r="H249" s="266"/>
      <c r="I249" s="266"/>
      <c r="J249" s="266"/>
      <c r="K249" s="267"/>
      <c r="L249" s="267" t="s">
        <v>15</v>
      </c>
      <c r="M249" s="274"/>
      <c r="N249" s="631"/>
      <c r="P249" s="284"/>
      <c r="Q249" s="283"/>
    </row>
    <row r="250" spans="1:18" x14ac:dyDescent="0.25">
      <c r="A250" s="629">
        <v>521743</v>
      </c>
      <c r="B250" s="328"/>
      <c r="C250" s="318"/>
      <c r="D250" s="267" t="s">
        <v>2710</v>
      </c>
      <c r="E250" s="285" t="s">
        <v>8345</v>
      </c>
      <c r="F250" s="267">
        <f>LEN(E250)</f>
        <v>27</v>
      </c>
      <c r="G250" s="266"/>
      <c r="H250" s="266"/>
      <c r="I250" s="266"/>
      <c r="J250" s="266"/>
      <c r="K250" s="267"/>
      <c r="L250" s="267" t="s">
        <v>15</v>
      </c>
      <c r="M250" s="274"/>
      <c r="N250" s="631"/>
      <c r="P250" s="284"/>
      <c r="Q250" s="283"/>
    </row>
    <row r="251" spans="1:18" x14ac:dyDescent="0.25">
      <c r="A251" s="629">
        <v>521744</v>
      </c>
      <c r="B251" s="328"/>
      <c r="C251" s="318"/>
      <c r="D251" s="267" t="s">
        <v>2710</v>
      </c>
      <c r="E251" s="285" t="s">
        <v>8346</v>
      </c>
      <c r="F251" s="267">
        <f>LEN(E251)</f>
        <v>29</v>
      </c>
      <c r="G251" s="266"/>
      <c r="H251" s="266"/>
      <c r="I251" s="266"/>
      <c r="J251" s="266"/>
      <c r="K251" s="267"/>
      <c r="L251" s="267" t="s">
        <v>15</v>
      </c>
      <c r="M251" s="274"/>
      <c r="N251" s="631"/>
      <c r="P251" s="284"/>
      <c r="Q251" s="283"/>
    </row>
    <row r="252" spans="1:18" x14ac:dyDescent="0.25">
      <c r="A252" s="629"/>
      <c r="B252" s="328" t="s">
        <v>231</v>
      </c>
      <c r="C252" s="318" t="s">
        <v>8347</v>
      </c>
      <c r="D252" s="267"/>
      <c r="E252" s="285" t="s">
        <v>8348</v>
      </c>
      <c r="F252" s="267">
        <f t="shared" si="6"/>
        <v>15</v>
      </c>
      <c r="G252" s="266"/>
      <c r="H252" s="266"/>
      <c r="I252" s="266"/>
      <c r="J252" s="266"/>
      <c r="K252" s="267"/>
      <c r="L252" s="267" t="s">
        <v>15</v>
      </c>
      <c r="M252" s="274" t="s">
        <v>8349</v>
      </c>
      <c r="N252" s="631"/>
      <c r="P252" s="284" t="s">
        <v>8350</v>
      </c>
      <c r="Q252" s="283">
        <f t="shared" si="8"/>
        <v>10</v>
      </c>
      <c r="R252" s="254" t="str">
        <f t="shared" si="7"/>
        <v xml:space="preserve"> </v>
      </c>
    </row>
    <row r="253" spans="1:18" x14ac:dyDescent="0.25">
      <c r="A253" s="629">
        <v>521760</v>
      </c>
      <c r="B253" s="328" t="s">
        <v>231</v>
      </c>
      <c r="C253" s="318" t="s">
        <v>8351</v>
      </c>
      <c r="D253" s="267" t="s">
        <v>2710</v>
      </c>
      <c r="E253" s="285" t="s">
        <v>8352</v>
      </c>
      <c r="F253" s="267">
        <f t="shared" si="6"/>
        <v>11</v>
      </c>
      <c r="G253" s="266"/>
      <c r="H253" s="266"/>
      <c r="I253" s="266"/>
      <c r="J253" s="266"/>
      <c r="K253" s="267" t="s">
        <v>15</v>
      </c>
      <c r="L253" s="267"/>
      <c r="M253" s="274"/>
      <c r="N253" s="631"/>
      <c r="P253" s="284" t="s">
        <v>8353</v>
      </c>
      <c r="Q253" s="283">
        <f t="shared" si="8"/>
        <v>9</v>
      </c>
      <c r="R253" s="254" t="str">
        <f t="shared" si="7"/>
        <v xml:space="preserve"> </v>
      </c>
    </row>
    <row r="254" spans="1:18" ht="15" customHeight="1" x14ac:dyDescent="0.25">
      <c r="A254" s="629">
        <v>521780</v>
      </c>
      <c r="B254" s="328" t="s">
        <v>231</v>
      </c>
      <c r="C254" s="318" t="s">
        <v>8347</v>
      </c>
      <c r="D254" s="267" t="s">
        <v>2710</v>
      </c>
      <c r="E254" s="285" t="s">
        <v>8348</v>
      </c>
      <c r="F254" s="267">
        <f t="shared" si="6"/>
        <v>15</v>
      </c>
      <c r="G254" s="266"/>
      <c r="H254" s="266"/>
      <c r="I254" s="266"/>
      <c r="J254" s="266"/>
      <c r="K254" s="267" t="s">
        <v>15</v>
      </c>
      <c r="L254" s="267"/>
      <c r="M254" s="274" t="s">
        <v>8354</v>
      </c>
      <c r="N254" s="631"/>
      <c r="P254" s="284" t="s">
        <v>8350</v>
      </c>
      <c r="Q254" s="283">
        <f t="shared" si="8"/>
        <v>10</v>
      </c>
      <c r="R254" s="254" t="str">
        <f t="shared" si="7"/>
        <v xml:space="preserve"> </v>
      </c>
    </row>
    <row r="255" spans="1:18" ht="15.75" x14ac:dyDescent="0.25">
      <c r="A255" s="629"/>
      <c r="B255" s="328"/>
      <c r="C255" s="318"/>
      <c r="D255" s="267"/>
      <c r="E255" s="643" t="s">
        <v>8355</v>
      </c>
      <c r="F255" s="267">
        <f t="shared" ref="F255:F340" si="9">+LEN(E255)</f>
        <v>30</v>
      </c>
      <c r="G255" s="266"/>
      <c r="H255" s="266"/>
      <c r="I255" s="266"/>
      <c r="J255" s="266" t="s">
        <v>15</v>
      </c>
      <c r="K255" s="267"/>
      <c r="L255" s="267"/>
      <c r="M255" s="274"/>
      <c r="N255" s="631" t="s">
        <v>8356</v>
      </c>
      <c r="P255" s="284"/>
      <c r="Q255" s="283"/>
      <c r="R255" s="254" t="str">
        <f t="shared" si="7"/>
        <v xml:space="preserve"> </v>
      </c>
    </row>
    <row r="256" spans="1:18" x14ac:dyDescent="0.25">
      <c r="A256" s="629">
        <v>522300</v>
      </c>
      <c r="B256" s="328" t="s">
        <v>231</v>
      </c>
      <c r="C256" s="318" t="s">
        <v>8357</v>
      </c>
      <c r="D256" s="267" t="s">
        <v>2710</v>
      </c>
      <c r="E256" s="285" t="s">
        <v>8358</v>
      </c>
      <c r="F256" s="267">
        <f t="shared" si="9"/>
        <v>15</v>
      </c>
      <c r="G256" s="266"/>
      <c r="H256" s="266"/>
      <c r="I256" s="266"/>
      <c r="J256" s="266"/>
      <c r="K256" s="267" t="s">
        <v>15</v>
      </c>
      <c r="L256" s="267"/>
      <c r="M256" s="274"/>
      <c r="N256" s="631"/>
      <c r="P256" s="284" t="s">
        <v>8359</v>
      </c>
      <c r="Q256" s="283">
        <f>+LEN(P256)</f>
        <v>10</v>
      </c>
      <c r="R256" s="254" t="str">
        <f t="shared" si="7"/>
        <v xml:space="preserve"> </v>
      </c>
    </row>
    <row r="257" spans="1:18" x14ac:dyDescent="0.25">
      <c r="A257" s="629">
        <v>522310</v>
      </c>
      <c r="B257" s="328" t="s">
        <v>4244</v>
      </c>
      <c r="C257" s="318" t="s">
        <v>8360</v>
      </c>
      <c r="D257" s="267" t="s">
        <v>2710</v>
      </c>
      <c r="E257" s="285" t="s">
        <v>8361</v>
      </c>
      <c r="F257" s="267">
        <f t="shared" si="9"/>
        <v>30</v>
      </c>
      <c r="G257" s="266"/>
      <c r="H257" s="266"/>
      <c r="I257" s="266"/>
      <c r="J257" s="266"/>
      <c r="K257" s="267" t="s">
        <v>15</v>
      </c>
      <c r="L257" s="267"/>
      <c r="M257" s="274"/>
      <c r="N257" s="631"/>
      <c r="P257" s="284" t="s">
        <v>8362</v>
      </c>
      <c r="Q257" s="283">
        <f t="shared" si="8"/>
        <v>10</v>
      </c>
      <c r="R257" s="254" t="str">
        <f t="shared" ref="R257:R342" si="10">+IF(Q257&gt;10,"over"," ")</f>
        <v xml:space="preserve"> </v>
      </c>
    </row>
    <row r="258" spans="1:18" x14ac:dyDescent="0.25">
      <c r="A258" s="629">
        <v>522320</v>
      </c>
      <c r="B258" s="328" t="s">
        <v>4244</v>
      </c>
      <c r="C258" s="318" t="s">
        <v>8363</v>
      </c>
      <c r="D258" s="267" t="s">
        <v>2710</v>
      </c>
      <c r="E258" s="285" t="s">
        <v>8364</v>
      </c>
      <c r="F258" s="267">
        <f t="shared" si="9"/>
        <v>13</v>
      </c>
      <c r="G258" s="266"/>
      <c r="H258" s="266"/>
      <c r="I258" s="266"/>
      <c r="J258" s="266"/>
      <c r="K258" s="267" t="s">
        <v>15</v>
      </c>
      <c r="L258" s="267"/>
      <c r="M258" s="274"/>
      <c r="N258" s="631"/>
      <c r="P258" s="284" t="s">
        <v>8365</v>
      </c>
      <c r="Q258" s="283">
        <f t="shared" si="8"/>
        <v>9</v>
      </c>
      <c r="R258" s="254" t="str">
        <f t="shared" si="10"/>
        <v xml:space="preserve"> </v>
      </c>
    </row>
    <row r="259" spans="1:18" x14ac:dyDescent="0.25">
      <c r="A259" s="629">
        <v>522325</v>
      </c>
      <c r="B259" s="328"/>
      <c r="C259" s="318"/>
      <c r="D259" s="267" t="s">
        <v>2710</v>
      </c>
      <c r="E259" s="285" t="s">
        <v>8366</v>
      </c>
      <c r="F259" s="267">
        <f t="shared" si="9"/>
        <v>23</v>
      </c>
      <c r="G259" s="266"/>
      <c r="H259" s="266"/>
      <c r="I259" s="266"/>
      <c r="J259" s="266"/>
      <c r="K259" s="267" t="s">
        <v>15</v>
      </c>
      <c r="L259" s="267"/>
      <c r="M259" s="274"/>
      <c r="N259" s="631"/>
      <c r="P259" s="284"/>
      <c r="Q259" s="283"/>
    </row>
    <row r="260" spans="1:18" x14ac:dyDescent="0.25">
      <c r="A260" s="629">
        <v>522330</v>
      </c>
      <c r="B260" s="328" t="s">
        <v>4244</v>
      </c>
      <c r="C260" s="318" t="s">
        <v>8367</v>
      </c>
      <c r="D260" s="267" t="s">
        <v>2710</v>
      </c>
      <c r="E260" s="285" t="s">
        <v>8368</v>
      </c>
      <c r="F260" s="267">
        <f t="shared" si="9"/>
        <v>21</v>
      </c>
      <c r="G260" s="266"/>
      <c r="H260" s="266"/>
      <c r="I260" s="266"/>
      <c r="J260" s="266"/>
      <c r="K260" s="267" t="s">
        <v>15</v>
      </c>
      <c r="L260" s="267"/>
      <c r="M260" s="274"/>
      <c r="N260" s="631"/>
      <c r="P260" s="284" t="s">
        <v>8369</v>
      </c>
      <c r="Q260" s="283">
        <f t="shared" si="8"/>
        <v>10</v>
      </c>
      <c r="R260" s="254" t="str">
        <f t="shared" si="10"/>
        <v xml:space="preserve"> </v>
      </c>
    </row>
    <row r="261" spans="1:18" x14ac:dyDescent="0.25">
      <c r="A261" s="629">
        <v>522340</v>
      </c>
      <c r="B261" s="328" t="s">
        <v>4244</v>
      </c>
      <c r="C261" s="318" t="s">
        <v>8370</v>
      </c>
      <c r="D261" s="267" t="s">
        <v>2710</v>
      </c>
      <c r="E261" s="285" t="s">
        <v>8371</v>
      </c>
      <c r="F261" s="267">
        <f t="shared" si="9"/>
        <v>20</v>
      </c>
      <c r="G261" s="266"/>
      <c r="H261" s="266"/>
      <c r="I261" s="266"/>
      <c r="J261" s="266"/>
      <c r="K261" s="267" t="s">
        <v>15</v>
      </c>
      <c r="L261" s="267"/>
      <c r="M261" s="274"/>
      <c r="N261" s="631"/>
      <c r="P261" s="284" t="s">
        <v>8372</v>
      </c>
      <c r="Q261" s="283">
        <f t="shared" si="8"/>
        <v>10</v>
      </c>
      <c r="R261" s="254" t="str">
        <f t="shared" si="10"/>
        <v xml:space="preserve"> </v>
      </c>
    </row>
    <row r="262" spans="1:18" x14ac:dyDescent="0.25">
      <c r="A262" s="629">
        <v>522350</v>
      </c>
      <c r="B262" s="328" t="s">
        <v>4244</v>
      </c>
      <c r="C262" s="318" t="s">
        <v>8373</v>
      </c>
      <c r="D262" s="267" t="s">
        <v>2710</v>
      </c>
      <c r="E262" s="285" t="s">
        <v>8374</v>
      </c>
      <c r="F262" s="267">
        <f t="shared" si="9"/>
        <v>15</v>
      </c>
      <c r="G262" s="266"/>
      <c r="H262" s="266"/>
      <c r="I262" s="266"/>
      <c r="J262" s="266"/>
      <c r="K262" s="267" t="s">
        <v>15</v>
      </c>
      <c r="L262" s="267"/>
      <c r="M262" s="274"/>
      <c r="N262" s="631"/>
      <c r="P262" s="284" t="s">
        <v>8375</v>
      </c>
      <c r="Q262" s="283">
        <f t="shared" si="8"/>
        <v>10</v>
      </c>
      <c r="R262" s="254" t="str">
        <f t="shared" si="10"/>
        <v xml:space="preserve"> </v>
      </c>
    </row>
    <row r="263" spans="1:18" x14ac:dyDescent="0.25">
      <c r="A263" s="629">
        <v>522360</v>
      </c>
      <c r="B263" s="328" t="s">
        <v>4244</v>
      </c>
      <c r="C263" s="318" t="s">
        <v>8376</v>
      </c>
      <c r="D263" s="267" t="s">
        <v>2710</v>
      </c>
      <c r="E263" s="285" t="s">
        <v>8377</v>
      </c>
      <c r="F263" s="267">
        <f t="shared" si="9"/>
        <v>19</v>
      </c>
      <c r="G263" s="266"/>
      <c r="H263" s="266"/>
      <c r="I263" s="266"/>
      <c r="J263" s="266"/>
      <c r="K263" s="267" t="s">
        <v>15</v>
      </c>
      <c r="L263" s="267"/>
      <c r="M263" s="274"/>
      <c r="N263" s="631"/>
      <c r="P263" s="284" t="s">
        <v>8378</v>
      </c>
      <c r="Q263" s="283">
        <f t="shared" si="8"/>
        <v>10</v>
      </c>
      <c r="R263" s="254" t="str">
        <f t="shared" si="10"/>
        <v xml:space="preserve"> </v>
      </c>
    </row>
    <row r="264" spans="1:18" x14ac:dyDescent="0.25">
      <c r="A264" s="629">
        <v>522365</v>
      </c>
      <c r="B264" s="328"/>
      <c r="C264" s="318"/>
      <c r="D264" s="267" t="s">
        <v>2710</v>
      </c>
      <c r="E264" s="285" t="s">
        <v>8379</v>
      </c>
      <c r="F264" s="267">
        <f t="shared" si="9"/>
        <v>22</v>
      </c>
      <c r="G264" s="266"/>
      <c r="H264" s="266"/>
      <c r="I264" s="266"/>
      <c r="J264" s="266"/>
      <c r="K264" s="267" t="s">
        <v>15</v>
      </c>
      <c r="L264" s="267"/>
      <c r="M264" s="274"/>
      <c r="N264" s="631"/>
      <c r="P264" s="284"/>
      <c r="Q264" s="283"/>
    </row>
    <row r="265" spans="1:18" x14ac:dyDescent="0.25">
      <c r="A265" s="629">
        <v>522370</v>
      </c>
      <c r="B265" s="328" t="s">
        <v>4244</v>
      </c>
      <c r="C265" s="318" t="s">
        <v>8380</v>
      </c>
      <c r="D265" s="267" t="s">
        <v>2710</v>
      </c>
      <c r="E265" s="285" t="s">
        <v>8381</v>
      </c>
      <c r="F265" s="267">
        <f t="shared" si="9"/>
        <v>27</v>
      </c>
      <c r="G265" s="266"/>
      <c r="H265" s="266"/>
      <c r="I265" s="266"/>
      <c r="J265" s="266"/>
      <c r="K265" s="267" t="s">
        <v>15</v>
      </c>
      <c r="L265" s="267"/>
      <c r="M265" s="274"/>
      <c r="N265" s="631"/>
      <c r="P265" s="284" t="s">
        <v>8382</v>
      </c>
      <c r="Q265" s="283">
        <f t="shared" si="8"/>
        <v>9</v>
      </c>
      <c r="R265" s="254" t="str">
        <f t="shared" si="10"/>
        <v xml:space="preserve"> </v>
      </c>
    </row>
    <row r="266" spans="1:18" x14ac:dyDescent="0.25">
      <c r="A266" s="629">
        <v>522380</v>
      </c>
      <c r="B266" s="328"/>
      <c r="C266" s="318"/>
      <c r="D266" s="267" t="s">
        <v>2710</v>
      </c>
      <c r="E266" s="285" t="s">
        <v>8383</v>
      </c>
      <c r="F266" s="267">
        <f t="shared" si="9"/>
        <v>30</v>
      </c>
      <c r="G266" s="266"/>
      <c r="H266" s="266"/>
      <c r="I266" s="266"/>
      <c r="J266" s="266"/>
      <c r="K266" s="267" t="s">
        <v>15</v>
      </c>
      <c r="L266" s="267"/>
      <c r="M266" s="274" t="s">
        <v>8384</v>
      </c>
      <c r="N266" s="631"/>
      <c r="P266" s="284" t="s">
        <v>8385</v>
      </c>
      <c r="Q266" s="283">
        <f t="shared" si="8"/>
        <v>10</v>
      </c>
      <c r="R266" s="254" t="str">
        <f t="shared" si="10"/>
        <v xml:space="preserve"> </v>
      </c>
    </row>
    <row r="267" spans="1:18" x14ac:dyDescent="0.25">
      <c r="A267" s="629">
        <v>522385</v>
      </c>
      <c r="B267" s="328"/>
      <c r="C267" s="318"/>
      <c r="D267" s="267" t="s">
        <v>2710</v>
      </c>
      <c r="E267" s="285" t="s">
        <v>8386</v>
      </c>
      <c r="F267" s="267">
        <f t="shared" si="9"/>
        <v>21</v>
      </c>
      <c r="G267" s="266"/>
      <c r="H267" s="266"/>
      <c r="I267" s="266"/>
      <c r="J267" s="266"/>
      <c r="K267" s="267" t="s">
        <v>15</v>
      </c>
      <c r="L267" s="267"/>
      <c r="M267" s="274"/>
      <c r="N267" s="631"/>
      <c r="P267" s="284"/>
      <c r="Q267" s="283"/>
    </row>
    <row r="268" spans="1:18" x14ac:dyDescent="0.25">
      <c r="A268" s="629"/>
      <c r="B268" s="328" t="s">
        <v>4244</v>
      </c>
      <c r="C268" s="318" t="s">
        <v>8387</v>
      </c>
      <c r="D268" s="267"/>
      <c r="E268" s="285" t="s">
        <v>8388</v>
      </c>
      <c r="F268" s="267">
        <f t="shared" si="9"/>
        <v>29</v>
      </c>
      <c r="G268" s="266"/>
      <c r="H268" s="266"/>
      <c r="I268" s="266"/>
      <c r="J268" s="266"/>
      <c r="K268" s="267"/>
      <c r="L268" s="267"/>
      <c r="M268" s="274" t="s">
        <v>8389</v>
      </c>
      <c r="N268" s="631"/>
      <c r="P268" s="284" t="s">
        <v>8390</v>
      </c>
      <c r="Q268" s="283">
        <f t="shared" si="8"/>
        <v>10</v>
      </c>
      <c r="R268" s="254" t="str">
        <f t="shared" si="10"/>
        <v xml:space="preserve"> </v>
      </c>
    </row>
    <row r="269" spans="1:18" x14ac:dyDescent="0.25">
      <c r="A269" s="629">
        <v>522390</v>
      </c>
      <c r="B269" s="328" t="s">
        <v>4244</v>
      </c>
      <c r="C269" s="318" t="s">
        <v>8391</v>
      </c>
      <c r="D269" s="267" t="s">
        <v>2710</v>
      </c>
      <c r="E269" s="285" t="s">
        <v>8392</v>
      </c>
      <c r="F269" s="267">
        <f t="shared" si="9"/>
        <v>19</v>
      </c>
      <c r="G269" s="266"/>
      <c r="H269" s="266"/>
      <c r="I269" s="266"/>
      <c r="J269" s="266"/>
      <c r="K269" s="267" t="s">
        <v>15</v>
      </c>
      <c r="L269" s="267"/>
      <c r="M269" s="274"/>
      <c r="N269" s="631"/>
      <c r="P269" s="284" t="s">
        <v>8393</v>
      </c>
      <c r="Q269" s="283">
        <f t="shared" si="8"/>
        <v>10</v>
      </c>
      <c r="R269" s="254" t="str">
        <f t="shared" si="10"/>
        <v xml:space="preserve"> </v>
      </c>
    </row>
    <row r="270" spans="1:18" x14ac:dyDescent="0.25">
      <c r="A270" s="629">
        <v>522400</v>
      </c>
      <c r="B270" s="328" t="s">
        <v>4244</v>
      </c>
      <c r="C270" s="318" t="s">
        <v>8394</v>
      </c>
      <c r="D270" s="267" t="s">
        <v>2710</v>
      </c>
      <c r="E270" s="285" t="s">
        <v>8395</v>
      </c>
      <c r="F270" s="267">
        <f t="shared" si="9"/>
        <v>19</v>
      </c>
      <c r="G270" s="266"/>
      <c r="H270" s="266"/>
      <c r="I270" s="266"/>
      <c r="J270" s="266"/>
      <c r="K270" s="267" t="s">
        <v>15</v>
      </c>
      <c r="L270" s="267"/>
      <c r="M270" s="274"/>
      <c r="N270" s="631"/>
      <c r="P270" s="284" t="s">
        <v>8396</v>
      </c>
      <c r="Q270" s="283">
        <f t="shared" si="8"/>
        <v>10</v>
      </c>
      <c r="R270" s="254" t="str">
        <f t="shared" si="10"/>
        <v xml:space="preserve"> </v>
      </c>
    </row>
    <row r="271" spans="1:18" x14ac:dyDescent="0.25">
      <c r="A271" s="629">
        <v>522410</v>
      </c>
      <c r="B271" s="328"/>
      <c r="C271" s="318"/>
      <c r="D271" s="267" t="s">
        <v>2710</v>
      </c>
      <c r="E271" s="285" t="s">
        <v>8397</v>
      </c>
      <c r="F271" s="267">
        <f>+LEN(E271)</f>
        <v>24</v>
      </c>
      <c r="G271" s="266"/>
      <c r="H271" s="266"/>
      <c r="I271" s="266"/>
      <c r="J271" s="266"/>
      <c r="K271" s="267" t="s">
        <v>15</v>
      </c>
      <c r="L271" s="267"/>
      <c r="M271" s="274"/>
      <c r="N271" s="631"/>
    </row>
    <row r="272" spans="1:18" ht="15.75" x14ac:dyDescent="0.25">
      <c r="A272" s="629"/>
      <c r="B272" s="328"/>
      <c r="C272" s="318"/>
      <c r="D272" s="267"/>
      <c r="E272" s="643" t="s">
        <v>8398</v>
      </c>
      <c r="F272" s="267">
        <f t="shared" si="9"/>
        <v>26</v>
      </c>
      <c r="G272" s="266"/>
      <c r="H272" s="266"/>
      <c r="I272" s="266"/>
      <c r="J272" s="266" t="s">
        <v>15</v>
      </c>
      <c r="K272" s="267"/>
      <c r="L272" s="267"/>
      <c r="M272" s="274"/>
      <c r="N272" s="631" t="s">
        <v>8399</v>
      </c>
      <c r="P272" s="284"/>
      <c r="Q272" s="283"/>
      <c r="R272" s="254" t="str">
        <f t="shared" si="10"/>
        <v xml:space="preserve"> </v>
      </c>
    </row>
    <row r="273" spans="1:18" x14ac:dyDescent="0.25">
      <c r="A273" s="629">
        <v>522600</v>
      </c>
      <c r="B273" s="328"/>
      <c r="C273" s="318"/>
      <c r="D273" s="267" t="s">
        <v>2710</v>
      </c>
      <c r="E273" s="285" t="s">
        <v>8400</v>
      </c>
      <c r="F273" s="267">
        <f t="shared" si="9"/>
        <v>21</v>
      </c>
      <c r="G273" s="266"/>
      <c r="H273" s="266"/>
      <c r="I273" s="266"/>
      <c r="J273" s="266"/>
      <c r="K273" s="267" t="s">
        <v>15</v>
      </c>
      <c r="L273" s="267"/>
      <c r="M273" s="274" t="s">
        <v>8401</v>
      </c>
      <c r="N273" s="631"/>
      <c r="P273" s="284" t="s">
        <v>8402</v>
      </c>
      <c r="Q273" s="283">
        <f t="shared" si="8"/>
        <v>10</v>
      </c>
      <c r="R273" s="254" t="str">
        <f t="shared" si="10"/>
        <v xml:space="preserve"> </v>
      </c>
    </row>
    <row r="274" spans="1:18" x14ac:dyDescent="0.25">
      <c r="A274" s="629">
        <v>522610</v>
      </c>
      <c r="B274" s="328" t="s">
        <v>231</v>
      </c>
      <c r="C274" s="318" t="s">
        <v>8403</v>
      </c>
      <c r="D274" s="267" t="s">
        <v>2710</v>
      </c>
      <c r="E274" s="285" t="s">
        <v>8404</v>
      </c>
      <c r="F274" s="267">
        <f t="shared" si="9"/>
        <v>25</v>
      </c>
      <c r="G274" s="266"/>
      <c r="H274" s="266"/>
      <c r="I274" s="266"/>
      <c r="J274" s="266"/>
      <c r="K274" s="267" t="s">
        <v>15</v>
      </c>
      <c r="L274" s="267"/>
      <c r="M274" s="274" t="s">
        <v>8405</v>
      </c>
      <c r="N274" s="631"/>
      <c r="P274" s="284" t="s">
        <v>8406</v>
      </c>
      <c r="Q274" s="283">
        <f>+LEN(P274)</f>
        <v>10</v>
      </c>
      <c r="R274" s="254" t="str">
        <f t="shared" si="10"/>
        <v xml:space="preserve"> </v>
      </c>
    </row>
    <row r="275" spans="1:18" x14ac:dyDescent="0.25">
      <c r="A275" s="629">
        <v>522620</v>
      </c>
      <c r="B275" s="328"/>
      <c r="C275" s="318"/>
      <c r="D275" s="267" t="s">
        <v>2710</v>
      </c>
      <c r="E275" s="285" t="s">
        <v>8407</v>
      </c>
      <c r="F275" s="267">
        <f t="shared" si="9"/>
        <v>31</v>
      </c>
      <c r="G275" s="437"/>
      <c r="H275" s="266"/>
      <c r="I275" s="266"/>
      <c r="J275" s="266"/>
      <c r="K275" s="267" t="s">
        <v>15</v>
      </c>
      <c r="L275" s="267"/>
      <c r="M275" s="274" t="s">
        <v>8401</v>
      </c>
      <c r="N275" s="631"/>
      <c r="P275" s="284"/>
      <c r="Q275" s="283"/>
    </row>
    <row r="276" spans="1:18" x14ac:dyDescent="0.25">
      <c r="A276" s="629">
        <v>522630</v>
      </c>
      <c r="B276" s="328"/>
      <c r="C276" s="318"/>
      <c r="D276" s="267" t="s">
        <v>2710</v>
      </c>
      <c r="E276" s="285" t="s">
        <v>8408</v>
      </c>
      <c r="F276" s="267">
        <f t="shared" si="9"/>
        <v>22</v>
      </c>
      <c r="G276" s="437"/>
      <c r="H276" s="266"/>
      <c r="I276" s="266"/>
      <c r="J276" s="266"/>
      <c r="K276" s="267" t="s">
        <v>15</v>
      </c>
      <c r="L276" s="267"/>
      <c r="M276" s="274" t="s">
        <v>8401</v>
      </c>
      <c r="N276" s="631"/>
      <c r="P276" s="284"/>
      <c r="Q276" s="283"/>
    </row>
    <row r="277" spans="1:18" ht="15.75" x14ac:dyDescent="0.25">
      <c r="A277" s="629"/>
      <c r="B277" s="328"/>
      <c r="C277" s="318"/>
      <c r="D277" s="267"/>
      <c r="E277" s="643" t="s">
        <v>8409</v>
      </c>
      <c r="F277" s="267">
        <f t="shared" si="9"/>
        <v>29</v>
      </c>
      <c r="G277" s="266"/>
      <c r="H277" s="266"/>
      <c r="I277" s="266"/>
      <c r="J277" s="266" t="s">
        <v>15</v>
      </c>
      <c r="K277" s="267"/>
      <c r="L277" s="267"/>
      <c r="M277" s="274"/>
      <c r="N277" s="631" t="s">
        <v>8410</v>
      </c>
      <c r="P277" s="284"/>
      <c r="Q277" s="283"/>
      <c r="R277" s="254" t="str">
        <f t="shared" si="10"/>
        <v xml:space="preserve"> </v>
      </c>
    </row>
    <row r="278" spans="1:18" x14ac:dyDescent="0.25">
      <c r="A278" s="629">
        <v>522800</v>
      </c>
      <c r="B278" s="328" t="s">
        <v>7702</v>
      </c>
      <c r="C278" s="318" t="s">
        <v>8411</v>
      </c>
      <c r="D278" s="267" t="s">
        <v>2710</v>
      </c>
      <c r="E278" s="285" t="s">
        <v>8412</v>
      </c>
      <c r="F278" s="267">
        <f t="shared" si="9"/>
        <v>17</v>
      </c>
      <c r="G278" s="266"/>
      <c r="H278" s="266"/>
      <c r="I278" s="266"/>
      <c r="J278" s="266"/>
      <c r="K278" s="267" t="s">
        <v>15</v>
      </c>
      <c r="L278" s="267"/>
      <c r="M278" s="274"/>
      <c r="N278" s="631"/>
      <c r="P278" s="284" t="s">
        <v>8413</v>
      </c>
      <c r="Q278" s="283">
        <f t="shared" si="8"/>
        <v>10</v>
      </c>
      <c r="R278" s="254" t="str">
        <f t="shared" si="10"/>
        <v xml:space="preserve"> </v>
      </c>
    </row>
    <row r="279" spans="1:18" x14ac:dyDescent="0.25">
      <c r="A279" s="629">
        <v>522810</v>
      </c>
      <c r="B279" s="328" t="s">
        <v>7702</v>
      </c>
      <c r="C279" s="318" t="s">
        <v>8414</v>
      </c>
      <c r="D279" s="267" t="s">
        <v>2710</v>
      </c>
      <c r="E279" s="285" t="s">
        <v>8415</v>
      </c>
      <c r="F279" s="267">
        <f t="shared" si="9"/>
        <v>27</v>
      </c>
      <c r="G279" s="266"/>
      <c r="H279" s="266"/>
      <c r="I279" s="266"/>
      <c r="J279" s="266"/>
      <c r="K279" s="267" t="s">
        <v>15</v>
      </c>
      <c r="L279" s="267"/>
      <c r="M279" s="274"/>
      <c r="N279" s="631"/>
      <c r="P279" s="284" t="s">
        <v>8416</v>
      </c>
      <c r="Q279" s="283">
        <f t="shared" si="8"/>
        <v>10</v>
      </c>
      <c r="R279" s="254" t="str">
        <f t="shared" si="10"/>
        <v xml:space="preserve"> </v>
      </c>
    </row>
    <row r="280" spans="1:18" x14ac:dyDescent="0.25">
      <c r="A280" s="629">
        <v>522820</v>
      </c>
      <c r="B280" s="328" t="s">
        <v>7702</v>
      </c>
      <c r="C280" s="318" t="s">
        <v>8417</v>
      </c>
      <c r="D280" s="267" t="s">
        <v>2710</v>
      </c>
      <c r="E280" s="285" t="s">
        <v>8418</v>
      </c>
      <c r="F280" s="267">
        <f t="shared" si="9"/>
        <v>25</v>
      </c>
      <c r="G280" s="266"/>
      <c r="H280" s="266"/>
      <c r="I280" s="266"/>
      <c r="J280" s="266"/>
      <c r="K280" s="267" t="s">
        <v>15</v>
      </c>
      <c r="L280" s="267"/>
      <c r="M280" s="274"/>
      <c r="N280" s="631"/>
      <c r="P280" s="284" t="s">
        <v>8419</v>
      </c>
      <c r="Q280" s="283">
        <f t="shared" si="8"/>
        <v>10</v>
      </c>
      <c r="R280" s="254" t="str">
        <f t="shared" si="10"/>
        <v xml:space="preserve"> </v>
      </c>
    </row>
    <row r="281" spans="1:18" x14ac:dyDescent="0.25">
      <c r="A281" s="629">
        <v>522830</v>
      </c>
      <c r="B281" s="328" t="s">
        <v>7702</v>
      </c>
      <c r="C281" s="318" t="s">
        <v>8420</v>
      </c>
      <c r="D281" s="267" t="s">
        <v>2710</v>
      </c>
      <c r="E281" s="285" t="s">
        <v>8421</v>
      </c>
      <c r="F281" s="267">
        <f t="shared" si="9"/>
        <v>12</v>
      </c>
      <c r="G281" s="266"/>
      <c r="H281" s="266"/>
      <c r="I281" s="266"/>
      <c r="J281" s="266"/>
      <c r="K281" s="267" t="s">
        <v>15</v>
      </c>
      <c r="L281" s="267"/>
      <c r="M281" s="274"/>
      <c r="N281" s="631"/>
      <c r="P281" s="284" t="s">
        <v>8422</v>
      </c>
      <c r="Q281" s="283">
        <f t="shared" si="8"/>
        <v>10</v>
      </c>
      <c r="R281" s="254" t="str">
        <f t="shared" si="10"/>
        <v xml:space="preserve"> </v>
      </c>
    </row>
    <row r="282" spans="1:18" x14ac:dyDescent="0.25">
      <c r="A282" s="629">
        <v>522840</v>
      </c>
      <c r="B282" s="328" t="s">
        <v>7702</v>
      </c>
      <c r="C282" s="318" t="s">
        <v>8423</v>
      </c>
      <c r="D282" s="267" t="s">
        <v>2710</v>
      </c>
      <c r="E282" s="285" t="s">
        <v>8424</v>
      </c>
      <c r="F282" s="267">
        <f t="shared" si="9"/>
        <v>19</v>
      </c>
      <c r="G282" s="266"/>
      <c r="H282" s="266"/>
      <c r="I282" s="266"/>
      <c r="J282" s="266"/>
      <c r="K282" s="267" t="s">
        <v>15</v>
      </c>
      <c r="L282" s="267"/>
      <c r="M282" s="274"/>
      <c r="N282" s="631"/>
      <c r="P282" s="284" t="s">
        <v>8425</v>
      </c>
      <c r="Q282" s="283">
        <f t="shared" si="8"/>
        <v>8</v>
      </c>
      <c r="R282" s="254" t="str">
        <f t="shared" si="10"/>
        <v xml:space="preserve"> </v>
      </c>
    </row>
    <row r="283" spans="1:18" x14ac:dyDescent="0.25">
      <c r="A283" s="629">
        <v>522850</v>
      </c>
      <c r="B283" s="328" t="s">
        <v>7702</v>
      </c>
      <c r="C283" s="318" t="s">
        <v>8426</v>
      </c>
      <c r="D283" s="267" t="s">
        <v>2710</v>
      </c>
      <c r="E283" s="285" t="s">
        <v>8427</v>
      </c>
      <c r="F283" s="267">
        <f t="shared" si="9"/>
        <v>24</v>
      </c>
      <c r="G283" s="266"/>
      <c r="H283" s="266"/>
      <c r="I283" s="266"/>
      <c r="J283" s="266"/>
      <c r="K283" s="267" t="s">
        <v>15</v>
      </c>
      <c r="L283" s="267"/>
      <c r="M283" s="274"/>
      <c r="N283" s="631"/>
      <c r="P283" s="284" t="s">
        <v>8428</v>
      </c>
      <c r="Q283" s="283">
        <f t="shared" si="8"/>
        <v>10</v>
      </c>
      <c r="R283" s="254" t="str">
        <f t="shared" si="10"/>
        <v xml:space="preserve"> </v>
      </c>
    </row>
    <row r="284" spans="1:18" x14ac:dyDescent="0.25">
      <c r="A284" s="629">
        <v>522860</v>
      </c>
      <c r="B284" s="328" t="s">
        <v>7702</v>
      </c>
      <c r="C284" s="318" t="s">
        <v>8429</v>
      </c>
      <c r="D284" s="267" t="s">
        <v>2710</v>
      </c>
      <c r="E284" s="285" t="s">
        <v>8430</v>
      </c>
      <c r="F284" s="267">
        <f t="shared" si="9"/>
        <v>23</v>
      </c>
      <c r="G284" s="266"/>
      <c r="H284" s="266"/>
      <c r="I284" s="266"/>
      <c r="J284" s="266"/>
      <c r="K284" s="267" t="s">
        <v>15</v>
      </c>
      <c r="L284" s="267"/>
      <c r="M284" s="274"/>
      <c r="N284" s="631"/>
      <c r="P284" s="284" t="s">
        <v>8431</v>
      </c>
      <c r="Q284" s="283">
        <f t="shared" si="8"/>
        <v>10</v>
      </c>
      <c r="R284" s="254" t="str">
        <f t="shared" si="10"/>
        <v xml:space="preserve"> </v>
      </c>
    </row>
    <row r="285" spans="1:18" x14ac:dyDescent="0.25">
      <c r="A285" s="629">
        <v>522870</v>
      </c>
      <c r="B285" s="328" t="s">
        <v>7702</v>
      </c>
      <c r="C285" s="318" t="s">
        <v>8432</v>
      </c>
      <c r="D285" s="267" t="s">
        <v>2710</v>
      </c>
      <c r="E285" s="285" t="s">
        <v>8433</v>
      </c>
      <c r="F285" s="267">
        <f t="shared" si="9"/>
        <v>28</v>
      </c>
      <c r="G285" s="266"/>
      <c r="H285" s="266"/>
      <c r="I285" s="266"/>
      <c r="J285" s="266"/>
      <c r="K285" s="267" t="s">
        <v>15</v>
      </c>
      <c r="L285" s="267"/>
      <c r="M285" s="274"/>
      <c r="N285" s="631"/>
      <c r="P285" s="284" t="s">
        <v>8434</v>
      </c>
      <c r="Q285" s="283">
        <f t="shared" si="8"/>
        <v>10</v>
      </c>
      <c r="R285" s="254" t="str">
        <f t="shared" si="10"/>
        <v xml:space="preserve"> </v>
      </c>
    </row>
    <row r="286" spans="1:18" x14ac:dyDescent="0.25">
      <c r="A286" s="629">
        <v>522880</v>
      </c>
      <c r="B286" s="328" t="s">
        <v>7702</v>
      </c>
      <c r="C286" s="318" t="s">
        <v>8435</v>
      </c>
      <c r="D286" s="267" t="s">
        <v>2710</v>
      </c>
      <c r="E286" s="285" t="s">
        <v>8436</v>
      </c>
      <c r="F286" s="267">
        <f t="shared" si="9"/>
        <v>6</v>
      </c>
      <c r="G286" s="266"/>
      <c r="H286" s="266"/>
      <c r="I286" s="266"/>
      <c r="J286" s="266"/>
      <c r="K286" s="267" t="s">
        <v>15</v>
      </c>
      <c r="L286" s="267"/>
      <c r="M286" s="274"/>
      <c r="N286" s="631"/>
      <c r="P286" s="284" t="s">
        <v>8436</v>
      </c>
      <c r="Q286" s="283">
        <f t="shared" si="8"/>
        <v>6</v>
      </c>
      <c r="R286" s="254" t="str">
        <f t="shared" si="10"/>
        <v xml:space="preserve"> </v>
      </c>
    </row>
    <row r="287" spans="1:18" x14ac:dyDescent="0.25">
      <c r="A287" s="629">
        <v>522890</v>
      </c>
      <c r="B287" s="328" t="s">
        <v>7702</v>
      </c>
      <c r="C287" s="318" t="s">
        <v>8437</v>
      </c>
      <c r="D287" s="267" t="s">
        <v>2710</v>
      </c>
      <c r="E287" s="285" t="s">
        <v>8438</v>
      </c>
      <c r="F287" s="267">
        <f t="shared" si="9"/>
        <v>15</v>
      </c>
      <c r="G287" s="266"/>
      <c r="H287" s="266"/>
      <c r="I287" s="266"/>
      <c r="J287" s="266"/>
      <c r="K287" s="267" t="s">
        <v>15</v>
      </c>
      <c r="L287" s="267"/>
      <c r="M287" s="274"/>
      <c r="N287" s="631"/>
      <c r="P287" s="284" t="s">
        <v>8439</v>
      </c>
      <c r="Q287" s="283">
        <f t="shared" si="8"/>
        <v>6</v>
      </c>
      <c r="R287" s="254" t="str">
        <f t="shared" si="10"/>
        <v xml:space="preserve"> </v>
      </c>
    </row>
    <row r="288" spans="1:18" x14ac:dyDescent="0.25">
      <c r="A288" s="629">
        <v>522900</v>
      </c>
      <c r="B288" s="328" t="s">
        <v>7702</v>
      </c>
      <c r="C288" s="318" t="s">
        <v>8440</v>
      </c>
      <c r="D288" s="267" t="s">
        <v>2710</v>
      </c>
      <c r="E288" s="285" t="s">
        <v>8441</v>
      </c>
      <c r="F288" s="267">
        <f t="shared" si="9"/>
        <v>10</v>
      </c>
      <c r="G288" s="266"/>
      <c r="H288" s="266"/>
      <c r="I288" s="266"/>
      <c r="J288" s="266"/>
      <c r="K288" s="267" t="s">
        <v>15</v>
      </c>
      <c r="L288" s="267"/>
      <c r="M288" s="274"/>
      <c r="N288" s="631"/>
      <c r="P288" s="284" t="s">
        <v>8441</v>
      </c>
      <c r="Q288" s="283">
        <f t="shared" si="8"/>
        <v>10</v>
      </c>
      <c r="R288" s="254" t="str">
        <f t="shared" si="10"/>
        <v xml:space="preserve"> </v>
      </c>
    </row>
    <row r="289" spans="1:18" x14ac:dyDescent="0.25">
      <c r="A289" s="629">
        <v>522905</v>
      </c>
      <c r="B289" s="328"/>
      <c r="C289" s="318"/>
      <c r="D289" s="267" t="s">
        <v>2710</v>
      </c>
      <c r="E289" s="285" t="s">
        <v>8442</v>
      </c>
      <c r="F289" s="267">
        <f t="shared" si="9"/>
        <v>20</v>
      </c>
      <c r="G289" s="266"/>
      <c r="H289" s="266"/>
      <c r="I289" s="266"/>
      <c r="J289" s="266"/>
      <c r="K289" s="267"/>
      <c r="L289" s="267" t="s">
        <v>15</v>
      </c>
      <c r="M289" s="274" t="s">
        <v>8443</v>
      </c>
      <c r="N289" s="631"/>
      <c r="P289" s="284"/>
      <c r="Q289" s="283"/>
    </row>
    <row r="290" spans="1:18" x14ac:dyDescent="0.25">
      <c r="A290" s="629">
        <v>522910</v>
      </c>
      <c r="B290" s="328" t="s">
        <v>7702</v>
      </c>
      <c r="C290" s="318" t="s">
        <v>8444</v>
      </c>
      <c r="D290" s="267" t="s">
        <v>2710</v>
      </c>
      <c r="E290" s="285" t="s">
        <v>8445</v>
      </c>
      <c r="F290" s="267">
        <f t="shared" si="9"/>
        <v>14</v>
      </c>
      <c r="G290" s="266"/>
      <c r="H290" s="266"/>
      <c r="I290" s="266"/>
      <c r="J290" s="266"/>
      <c r="K290" s="267" t="s">
        <v>15</v>
      </c>
      <c r="L290" s="267"/>
      <c r="M290" s="274"/>
      <c r="N290" s="631"/>
      <c r="P290" s="284" t="s">
        <v>8446</v>
      </c>
      <c r="Q290" s="283">
        <f t="shared" ref="Q290:Q385" si="11">+LEN(P290)</f>
        <v>10</v>
      </c>
      <c r="R290" s="254" t="str">
        <f t="shared" si="10"/>
        <v xml:space="preserve"> </v>
      </c>
    </row>
    <row r="291" spans="1:18" x14ac:dyDescent="0.25">
      <c r="A291" s="629">
        <v>522920</v>
      </c>
      <c r="B291" s="328" t="s">
        <v>7702</v>
      </c>
      <c r="C291" s="318" t="s">
        <v>8447</v>
      </c>
      <c r="D291" s="267" t="s">
        <v>2710</v>
      </c>
      <c r="E291" s="285" t="s">
        <v>8448</v>
      </c>
      <c r="F291" s="267">
        <f t="shared" si="9"/>
        <v>17</v>
      </c>
      <c r="G291" s="266"/>
      <c r="H291" s="266"/>
      <c r="I291" s="266"/>
      <c r="J291" s="266"/>
      <c r="K291" s="267" t="s">
        <v>15</v>
      </c>
      <c r="L291" s="267"/>
      <c r="M291" s="274"/>
      <c r="N291" s="631"/>
      <c r="P291" s="284" t="s">
        <v>8449</v>
      </c>
      <c r="Q291" s="283">
        <f t="shared" si="11"/>
        <v>10</v>
      </c>
      <c r="R291" s="254" t="str">
        <f t="shared" si="10"/>
        <v xml:space="preserve"> </v>
      </c>
    </row>
    <row r="292" spans="1:18" x14ac:dyDescent="0.25">
      <c r="A292" s="629">
        <v>522930</v>
      </c>
      <c r="B292" s="328" t="s">
        <v>7702</v>
      </c>
      <c r="C292" s="318" t="s">
        <v>8450</v>
      </c>
      <c r="D292" s="267" t="s">
        <v>2710</v>
      </c>
      <c r="E292" s="285" t="s">
        <v>8451</v>
      </c>
      <c r="F292" s="267">
        <f t="shared" si="9"/>
        <v>20</v>
      </c>
      <c r="G292" s="266"/>
      <c r="H292" s="266"/>
      <c r="I292" s="266"/>
      <c r="J292" s="266"/>
      <c r="K292" s="267" t="s">
        <v>15</v>
      </c>
      <c r="L292" s="267"/>
      <c r="M292" s="274"/>
      <c r="N292" s="631"/>
      <c r="P292" s="284" t="s">
        <v>8452</v>
      </c>
      <c r="Q292" s="283">
        <f t="shared" si="11"/>
        <v>10</v>
      </c>
      <c r="R292" s="254" t="str">
        <f t="shared" si="10"/>
        <v xml:space="preserve"> </v>
      </c>
    </row>
    <row r="293" spans="1:18" x14ac:dyDescent="0.25">
      <c r="A293" s="629">
        <v>522940</v>
      </c>
      <c r="B293" s="328"/>
      <c r="C293" s="318"/>
      <c r="D293" s="267" t="s">
        <v>2710</v>
      </c>
      <c r="E293" s="285" t="s">
        <v>8453</v>
      </c>
      <c r="F293" s="267">
        <f t="shared" si="9"/>
        <v>19</v>
      </c>
      <c r="G293" s="266"/>
      <c r="H293" s="266"/>
      <c r="I293" s="266"/>
      <c r="J293" s="266"/>
      <c r="K293" s="267" t="s">
        <v>15</v>
      </c>
      <c r="L293" s="267"/>
      <c r="M293" s="274" t="s">
        <v>8454</v>
      </c>
      <c r="N293" s="631"/>
      <c r="P293" s="284"/>
      <c r="Q293" s="283"/>
    </row>
    <row r="294" spans="1:18" x14ac:dyDescent="0.25">
      <c r="A294" s="629">
        <v>522950</v>
      </c>
      <c r="B294" s="328"/>
      <c r="C294" s="318"/>
      <c r="D294" s="267" t="s">
        <v>2710</v>
      </c>
      <c r="E294" s="285" t="s">
        <v>8455</v>
      </c>
      <c r="F294" s="267">
        <f t="shared" si="9"/>
        <v>21</v>
      </c>
      <c r="G294" s="266"/>
      <c r="H294" s="266"/>
      <c r="I294" s="266"/>
      <c r="J294" s="266"/>
      <c r="K294" s="267" t="s">
        <v>15</v>
      </c>
      <c r="L294" s="267"/>
      <c r="M294" s="274" t="s">
        <v>8454</v>
      </c>
      <c r="N294" s="631"/>
      <c r="P294" s="284"/>
      <c r="Q294" s="283"/>
    </row>
    <row r="295" spans="1:18" ht="26.25" x14ac:dyDescent="0.25">
      <c r="A295" s="629"/>
      <c r="B295" s="328"/>
      <c r="C295" s="318"/>
      <c r="D295" s="267"/>
      <c r="E295" s="643" t="s">
        <v>8456</v>
      </c>
      <c r="F295" s="267">
        <f t="shared" si="9"/>
        <v>11</v>
      </c>
      <c r="G295" s="266"/>
      <c r="H295" s="266"/>
      <c r="I295" s="266"/>
      <c r="J295" s="266" t="s">
        <v>15</v>
      </c>
      <c r="K295" s="267"/>
      <c r="L295" s="267"/>
      <c r="M295" s="274"/>
      <c r="N295" s="631" t="s">
        <v>8457</v>
      </c>
      <c r="P295" s="284"/>
      <c r="Q295" s="283"/>
      <c r="R295" s="254" t="str">
        <f t="shared" si="10"/>
        <v xml:space="preserve"> </v>
      </c>
    </row>
    <row r="296" spans="1:18" x14ac:dyDescent="0.25">
      <c r="A296" s="629">
        <v>523100</v>
      </c>
      <c r="B296" s="328" t="s">
        <v>8458</v>
      </c>
      <c r="C296" s="318" t="s">
        <v>8459</v>
      </c>
      <c r="D296" s="267" t="s">
        <v>2710</v>
      </c>
      <c r="E296" s="285" t="s">
        <v>8456</v>
      </c>
      <c r="F296" s="267">
        <f t="shared" si="9"/>
        <v>11</v>
      </c>
      <c r="G296" s="266"/>
      <c r="H296" s="266"/>
      <c r="I296" s="266"/>
      <c r="J296" s="266"/>
      <c r="K296" s="267" t="s">
        <v>15</v>
      </c>
      <c r="L296" s="267"/>
      <c r="M296" s="274"/>
      <c r="N296" s="631"/>
      <c r="P296" s="284" t="s">
        <v>8460</v>
      </c>
      <c r="Q296" s="283">
        <f t="shared" si="11"/>
        <v>10</v>
      </c>
      <c r="R296" s="254" t="str">
        <f t="shared" si="10"/>
        <v xml:space="preserve"> </v>
      </c>
    </row>
    <row r="297" spans="1:18" x14ac:dyDescent="0.25">
      <c r="A297" s="629">
        <v>523110</v>
      </c>
      <c r="B297" s="328"/>
      <c r="C297" s="318"/>
      <c r="D297" s="267" t="s">
        <v>2710</v>
      </c>
      <c r="E297" s="285" t="s">
        <v>8461</v>
      </c>
      <c r="F297" s="267">
        <f t="shared" si="9"/>
        <v>29</v>
      </c>
      <c r="G297" s="266"/>
      <c r="H297" s="266"/>
      <c r="I297" s="266"/>
      <c r="J297" s="266"/>
      <c r="K297" s="267" t="s">
        <v>15</v>
      </c>
      <c r="L297" s="267"/>
      <c r="M297" s="274" t="s">
        <v>8462</v>
      </c>
      <c r="N297" s="631"/>
      <c r="P297" s="284" t="s">
        <v>8463</v>
      </c>
      <c r="Q297" s="283">
        <f t="shared" si="11"/>
        <v>10</v>
      </c>
      <c r="R297" s="254" t="str">
        <f t="shared" si="10"/>
        <v xml:space="preserve"> </v>
      </c>
    </row>
    <row r="298" spans="1:18" x14ac:dyDescent="0.25">
      <c r="A298" s="629">
        <v>523120</v>
      </c>
      <c r="B298" s="328"/>
      <c r="C298" s="318"/>
      <c r="D298" s="267" t="s">
        <v>2710</v>
      </c>
      <c r="E298" s="285" t="s">
        <v>8464</v>
      </c>
      <c r="F298" s="267">
        <f t="shared" si="9"/>
        <v>23</v>
      </c>
      <c r="G298" s="266"/>
      <c r="H298" s="266"/>
      <c r="I298" s="266"/>
      <c r="J298" s="266"/>
      <c r="K298" s="267" t="s">
        <v>15</v>
      </c>
      <c r="L298" s="267"/>
      <c r="M298" s="274" t="s">
        <v>8462</v>
      </c>
      <c r="N298" s="631"/>
      <c r="P298" s="284" t="s">
        <v>8465</v>
      </c>
      <c r="Q298" s="283">
        <f t="shared" si="11"/>
        <v>10</v>
      </c>
      <c r="R298" s="254" t="str">
        <f t="shared" si="10"/>
        <v xml:space="preserve"> </v>
      </c>
    </row>
    <row r="299" spans="1:18" x14ac:dyDescent="0.25">
      <c r="A299" s="629">
        <v>523130</v>
      </c>
      <c r="B299" s="328"/>
      <c r="C299" s="318"/>
      <c r="D299" s="267" t="s">
        <v>2710</v>
      </c>
      <c r="E299" s="285" t="s">
        <v>8466</v>
      </c>
      <c r="F299" s="267">
        <f t="shared" si="9"/>
        <v>17</v>
      </c>
      <c r="G299" s="266"/>
      <c r="H299" s="266"/>
      <c r="I299" s="266"/>
      <c r="J299" s="266"/>
      <c r="K299" s="267" t="s">
        <v>15</v>
      </c>
      <c r="L299" s="267"/>
      <c r="M299" s="274" t="s">
        <v>8462</v>
      </c>
      <c r="N299" s="631"/>
      <c r="P299" s="284" t="s">
        <v>8467</v>
      </c>
      <c r="Q299" s="283">
        <f t="shared" si="11"/>
        <v>10</v>
      </c>
      <c r="R299" s="254" t="str">
        <f t="shared" si="10"/>
        <v xml:space="preserve"> </v>
      </c>
    </row>
    <row r="300" spans="1:18" ht="39" x14ac:dyDescent="0.25">
      <c r="A300" s="629"/>
      <c r="B300" s="328"/>
      <c r="C300" s="318"/>
      <c r="D300" s="267"/>
      <c r="E300" s="643" t="s">
        <v>8468</v>
      </c>
      <c r="F300" s="267">
        <f t="shared" si="9"/>
        <v>21</v>
      </c>
      <c r="G300" s="266"/>
      <c r="H300" s="266"/>
      <c r="I300" s="266"/>
      <c r="J300" s="266" t="s">
        <v>15</v>
      </c>
      <c r="K300" s="267"/>
      <c r="L300" s="267"/>
      <c r="M300" s="274"/>
      <c r="N300" s="631" t="s">
        <v>8469</v>
      </c>
      <c r="P300" s="284"/>
      <c r="Q300" s="283"/>
      <c r="R300" s="254" t="str">
        <f t="shared" si="10"/>
        <v xml:space="preserve"> </v>
      </c>
    </row>
    <row r="301" spans="1:18" x14ac:dyDescent="0.25">
      <c r="A301" s="629">
        <v>523200</v>
      </c>
      <c r="B301" s="328" t="s">
        <v>8470</v>
      </c>
      <c r="C301" s="318" t="s">
        <v>8471</v>
      </c>
      <c r="D301" s="267" t="s">
        <v>2821</v>
      </c>
      <c r="E301" s="285" t="s">
        <v>8472</v>
      </c>
      <c r="F301" s="267">
        <f t="shared" si="9"/>
        <v>24</v>
      </c>
      <c r="G301" s="266"/>
      <c r="H301" s="266"/>
      <c r="I301" s="266"/>
      <c r="J301" s="266"/>
      <c r="K301" s="267" t="s">
        <v>15</v>
      </c>
      <c r="L301" s="267"/>
      <c r="M301" s="274"/>
      <c r="N301" s="631"/>
      <c r="P301" s="284" t="s">
        <v>8473</v>
      </c>
      <c r="Q301" s="283">
        <f t="shared" si="11"/>
        <v>10</v>
      </c>
      <c r="R301" s="254" t="str">
        <f t="shared" si="10"/>
        <v xml:space="preserve"> </v>
      </c>
    </row>
    <row r="302" spans="1:18" x14ac:dyDescent="0.25">
      <c r="A302" s="629">
        <v>523210</v>
      </c>
      <c r="B302" s="328" t="s">
        <v>8474</v>
      </c>
      <c r="C302" s="318" t="s">
        <v>8475</v>
      </c>
      <c r="D302" s="267" t="s">
        <v>2710</v>
      </c>
      <c r="E302" s="285" t="s">
        <v>8476</v>
      </c>
      <c r="F302" s="267">
        <f t="shared" si="9"/>
        <v>13</v>
      </c>
      <c r="G302" s="266"/>
      <c r="H302" s="266"/>
      <c r="I302" s="266"/>
      <c r="J302" s="266"/>
      <c r="K302" s="267" t="s">
        <v>15</v>
      </c>
      <c r="L302" s="267"/>
      <c r="M302" s="274"/>
      <c r="N302" s="631"/>
      <c r="P302" s="284" t="s">
        <v>8477</v>
      </c>
      <c r="Q302" s="283">
        <f t="shared" si="11"/>
        <v>10</v>
      </c>
      <c r="R302" s="254" t="str">
        <f t="shared" si="10"/>
        <v xml:space="preserve"> </v>
      </c>
    </row>
    <row r="303" spans="1:18" x14ac:dyDescent="0.25">
      <c r="A303" s="629"/>
      <c r="B303" s="328" t="s">
        <v>8474</v>
      </c>
      <c r="C303" s="285" t="s">
        <v>8478</v>
      </c>
      <c r="D303" s="267"/>
      <c r="E303" s="285" t="s">
        <v>8479</v>
      </c>
      <c r="F303" s="267">
        <f t="shared" si="9"/>
        <v>19</v>
      </c>
      <c r="G303" s="266"/>
      <c r="H303" s="266"/>
      <c r="I303" s="266"/>
      <c r="J303" s="266"/>
      <c r="K303" s="267" t="s">
        <v>15</v>
      </c>
      <c r="L303" s="267"/>
      <c r="M303" s="274" t="s">
        <v>4289</v>
      </c>
      <c r="N303" s="631"/>
      <c r="P303" s="284" t="s">
        <v>8480</v>
      </c>
      <c r="Q303" s="283">
        <f t="shared" si="11"/>
        <v>10</v>
      </c>
      <c r="R303" s="254" t="str">
        <f t="shared" si="10"/>
        <v xml:space="preserve"> </v>
      </c>
    </row>
    <row r="304" spans="1:18" x14ac:dyDescent="0.25">
      <c r="A304" s="629">
        <v>523220</v>
      </c>
      <c r="B304" s="328" t="s">
        <v>8474</v>
      </c>
      <c r="C304" s="318" t="s">
        <v>8481</v>
      </c>
      <c r="D304" s="267" t="s">
        <v>2710</v>
      </c>
      <c r="E304" s="285" t="s">
        <v>8482</v>
      </c>
      <c r="F304" s="267">
        <f t="shared" si="9"/>
        <v>20</v>
      </c>
      <c r="G304" s="266"/>
      <c r="H304" s="266"/>
      <c r="I304" s="266"/>
      <c r="J304" s="266"/>
      <c r="K304" s="267" t="s">
        <v>15</v>
      </c>
      <c r="L304" s="267"/>
      <c r="M304" s="274"/>
      <c r="N304" s="631"/>
      <c r="P304" s="284" t="s">
        <v>8483</v>
      </c>
      <c r="Q304" s="283">
        <f t="shared" si="11"/>
        <v>10</v>
      </c>
      <c r="R304" s="254" t="str">
        <f t="shared" si="10"/>
        <v xml:space="preserve"> </v>
      </c>
    </row>
    <row r="305" spans="1:18" x14ac:dyDescent="0.25">
      <c r="A305" s="629">
        <v>523230</v>
      </c>
      <c r="B305" s="328" t="s">
        <v>8474</v>
      </c>
      <c r="C305" s="318" t="s">
        <v>8484</v>
      </c>
      <c r="D305" s="267" t="s">
        <v>2710</v>
      </c>
      <c r="E305" s="285" t="s">
        <v>8468</v>
      </c>
      <c r="F305" s="267">
        <f t="shared" si="9"/>
        <v>21</v>
      </c>
      <c r="G305" s="266"/>
      <c r="H305" s="266"/>
      <c r="I305" s="266"/>
      <c r="J305" s="266"/>
      <c r="K305" s="267" t="s">
        <v>15</v>
      </c>
      <c r="L305" s="267"/>
      <c r="M305" s="274"/>
      <c r="N305" s="631"/>
      <c r="P305" s="284" t="s">
        <v>8485</v>
      </c>
      <c r="Q305" s="283">
        <f t="shared" si="11"/>
        <v>8</v>
      </c>
      <c r="R305" s="254" t="str">
        <f t="shared" si="10"/>
        <v xml:space="preserve"> </v>
      </c>
    </row>
    <row r="306" spans="1:18" x14ac:dyDescent="0.25">
      <c r="A306" s="629">
        <v>523240</v>
      </c>
      <c r="B306" s="328" t="s">
        <v>8474</v>
      </c>
      <c r="C306" s="318" t="s">
        <v>8486</v>
      </c>
      <c r="D306" s="267" t="s">
        <v>2710</v>
      </c>
      <c r="E306" s="285" t="s">
        <v>8487</v>
      </c>
      <c r="F306" s="267">
        <f t="shared" si="9"/>
        <v>25</v>
      </c>
      <c r="G306" s="266"/>
      <c r="H306" s="266"/>
      <c r="I306" s="266"/>
      <c r="J306" s="266"/>
      <c r="K306" s="267" t="s">
        <v>15</v>
      </c>
      <c r="L306" s="267"/>
      <c r="M306" s="274"/>
      <c r="N306" s="631"/>
      <c r="P306" s="284" t="s">
        <v>8488</v>
      </c>
      <c r="Q306" s="283">
        <f t="shared" si="11"/>
        <v>10</v>
      </c>
      <c r="R306" s="254" t="str">
        <f t="shared" si="10"/>
        <v xml:space="preserve"> </v>
      </c>
    </row>
    <row r="307" spans="1:18" x14ac:dyDescent="0.25">
      <c r="A307" s="629">
        <v>523250</v>
      </c>
      <c r="B307" s="328" t="s">
        <v>8474</v>
      </c>
      <c r="C307" s="318" t="s">
        <v>8489</v>
      </c>
      <c r="D307" s="267" t="s">
        <v>2710</v>
      </c>
      <c r="E307" s="285" t="s">
        <v>8490</v>
      </c>
      <c r="F307" s="267">
        <f t="shared" si="9"/>
        <v>7</v>
      </c>
      <c r="G307" s="266"/>
      <c r="H307" s="266"/>
      <c r="I307" s="266"/>
      <c r="J307" s="266"/>
      <c r="K307" s="267" t="s">
        <v>15</v>
      </c>
      <c r="L307" s="267"/>
      <c r="M307" s="274"/>
      <c r="N307" s="631"/>
      <c r="P307" s="284" t="s">
        <v>8490</v>
      </c>
      <c r="Q307" s="283">
        <f t="shared" si="11"/>
        <v>7</v>
      </c>
      <c r="R307" s="254" t="str">
        <f t="shared" si="10"/>
        <v xml:space="preserve"> </v>
      </c>
    </row>
    <row r="308" spans="1:18" x14ac:dyDescent="0.25">
      <c r="A308" s="629">
        <v>523260</v>
      </c>
      <c r="B308" s="328" t="s">
        <v>8474</v>
      </c>
      <c r="C308" s="318" t="s">
        <v>8491</v>
      </c>
      <c r="D308" s="267" t="s">
        <v>2710</v>
      </c>
      <c r="E308" s="285" t="s">
        <v>8492</v>
      </c>
      <c r="F308" s="267">
        <f t="shared" si="9"/>
        <v>17</v>
      </c>
      <c r="G308" s="266"/>
      <c r="H308" s="266"/>
      <c r="I308" s="266"/>
      <c r="J308" s="266"/>
      <c r="K308" s="267" t="s">
        <v>15</v>
      </c>
      <c r="L308" s="267"/>
      <c r="M308" s="274"/>
      <c r="N308" s="631"/>
      <c r="P308" s="284" t="s">
        <v>8493</v>
      </c>
      <c r="Q308" s="283">
        <f t="shared" si="11"/>
        <v>9</v>
      </c>
      <c r="R308" s="254" t="str">
        <f t="shared" si="10"/>
        <v xml:space="preserve"> </v>
      </c>
    </row>
    <row r="309" spans="1:18" x14ac:dyDescent="0.25">
      <c r="A309" s="629">
        <v>523270</v>
      </c>
      <c r="B309" s="328" t="s">
        <v>8474</v>
      </c>
      <c r="C309" s="318" t="s">
        <v>8494</v>
      </c>
      <c r="D309" s="267" t="s">
        <v>2710</v>
      </c>
      <c r="E309" s="285" t="s">
        <v>6944</v>
      </c>
      <c r="F309" s="267">
        <f t="shared" si="9"/>
        <v>14</v>
      </c>
      <c r="G309" s="266"/>
      <c r="H309" s="266"/>
      <c r="I309" s="266"/>
      <c r="J309" s="266"/>
      <c r="K309" s="267" t="s">
        <v>15</v>
      </c>
      <c r="L309" s="267"/>
      <c r="M309" s="274"/>
      <c r="N309" s="631"/>
      <c r="P309" s="284" t="s">
        <v>8495</v>
      </c>
      <c r="Q309" s="283">
        <f t="shared" si="11"/>
        <v>10</v>
      </c>
      <c r="R309" s="254" t="str">
        <f t="shared" si="10"/>
        <v xml:space="preserve"> </v>
      </c>
    </row>
    <row r="310" spans="1:18" x14ac:dyDescent="0.25">
      <c r="A310" s="629">
        <v>523280</v>
      </c>
      <c r="B310" s="328" t="s">
        <v>8474</v>
      </c>
      <c r="C310" s="318" t="s">
        <v>8496</v>
      </c>
      <c r="D310" s="267" t="s">
        <v>2710</v>
      </c>
      <c r="E310" s="285" t="s">
        <v>7626</v>
      </c>
      <c r="F310" s="267">
        <f t="shared" si="9"/>
        <v>17</v>
      </c>
      <c r="G310" s="266"/>
      <c r="H310" s="266"/>
      <c r="I310" s="266"/>
      <c r="J310" s="266"/>
      <c r="K310" s="267" t="s">
        <v>15</v>
      </c>
      <c r="L310" s="267"/>
      <c r="M310" s="274"/>
      <c r="N310" s="631"/>
      <c r="P310" s="284" t="s">
        <v>8497</v>
      </c>
      <c r="Q310" s="283">
        <f t="shared" si="11"/>
        <v>10</v>
      </c>
      <c r="R310" s="254" t="str">
        <f t="shared" si="10"/>
        <v xml:space="preserve"> </v>
      </c>
    </row>
    <row r="311" spans="1:18" x14ac:dyDescent="0.25">
      <c r="A311" s="629">
        <v>523290</v>
      </c>
      <c r="B311" s="328" t="s">
        <v>8474</v>
      </c>
      <c r="C311" s="318" t="s">
        <v>8498</v>
      </c>
      <c r="D311" s="267" t="s">
        <v>2710</v>
      </c>
      <c r="E311" s="285" t="s">
        <v>8499</v>
      </c>
      <c r="F311" s="267">
        <f t="shared" si="9"/>
        <v>12</v>
      </c>
      <c r="G311" s="266"/>
      <c r="H311" s="266"/>
      <c r="I311" s="266"/>
      <c r="J311" s="266"/>
      <c r="K311" s="267" t="s">
        <v>15</v>
      </c>
      <c r="L311" s="267"/>
      <c r="M311" s="274"/>
      <c r="N311" s="631"/>
      <c r="P311" s="284" t="s">
        <v>8500</v>
      </c>
      <c r="Q311" s="283">
        <f t="shared" si="11"/>
        <v>10</v>
      </c>
      <c r="R311" s="254" t="str">
        <f t="shared" si="10"/>
        <v xml:space="preserve"> </v>
      </c>
    </row>
    <row r="312" spans="1:18" x14ac:dyDescent="0.25">
      <c r="A312" s="629">
        <v>523291</v>
      </c>
      <c r="B312" s="328"/>
      <c r="C312" s="318"/>
      <c r="D312" s="267" t="s">
        <v>2710</v>
      </c>
      <c r="E312" s="285" t="s">
        <v>8501</v>
      </c>
      <c r="F312" s="267">
        <f t="shared" si="9"/>
        <v>29</v>
      </c>
      <c r="G312" s="266"/>
      <c r="H312" s="266"/>
      <c r="I312" s="266"/>
      <c r="J312" s="266"/>
      <c r="K312" s="267"/>
      <c r="L312" s="267" t="s">
        <v>15</v>
      </c>
      <c r="M312" s="274"/>
      <c r="N312" s="631"/>
      <c r="P312" s="284"/>
      <c r="Q312" s="283"/>
    </row>
    <row r="313" spans="1:18" x14ac:dyDescent="0.25">
      <c r="A313" s="629">
        <v>523300</v>
      </c>
      <c r="B313" s="328" t="s">
        <v>8474</v>
      </c>
      <c r="C313" s="318" t="s">
        <v>8502</v>
      </c>
      <c r="D313" s="267" t="s">
        <v>2710</v>
      </c>
      <c r="E313" s="285" t="s">
        <v>8503</v>
      </c>
      <c r="F313" s="267">
        <f t="shared" si="9"/>
        <v>14</v>
      </c>
      <c r="G313" s="266"/>
      <c r="H313" s="266"/>
      <c r="I313" s="266"/>
      <c r="J313" s="266"/>
      <c r="K313" s="267" t="s">
        <v>15</v>
      </c>
      <c r="L313" s="267"/>
      <c r="M313" s="274"/>
      <c r="N313" s="631"/>
      <c r="P313" s="284" t="s">
        <v>8504</v>
      </c>
      <c r="Q313" s="283">
        <f t="shared" si="11"/>
        <v>10</v>
      </c>
      <c r="R313" s="254" t="str">
        <f t="shared" si="10"/>
        <v xml:space="preserve"> </v>
      </c>
    </row>
    <row r="314" spans="1:18" x14ac:dyDescent="0.25">
      <c r="A314" s="629"/>
      <c r="B314" s="328" t="s">
        <v>8474</v>
      </c>
      <c r="C314" s="285" t="s">
        <v>8505</v>
      </c>
      <c r="D314" s="267"/>
      <c r="E314" s="285" t="s">
        <v>8506</v>
      </c>
      <c r="F314" s="267">
        <f t="shared" si="9"/>
        <v>21</v>
      </c>
      <c r="G314" s="266"/>
      <c r="H314" s="266"/>
      <c r="I314" s="266"/>
      <c r="J314" s="266"/>
      <c r="K314" s="267" t="s">
        <v>15</v>
      </c>
      <c r="L314" s="267"/>
      <c r="M314" s="274" t="s">
        <v>4289</v>
      </c>
      <c r="N314" s="631"/>
      <c r="P314" s="284" t="s">
        <v>8507</v>
      </c>
      <c r="Q314" s="283">
        <f t="shared" si="11"/>
        <v>10</v>
      </c>
      <c r="R314" s="254" t="str">
        <f t="shared" si="10"/>
        <v xml:space="preserve"> </v>
      </c>
    </row>
    <row r="315" spans="1:18" x14ac:dyDescent="0.25">
      <c r="A315" s="629">
        <v>523305</v>
      </c>
      <c r="B315" s="328"/>
      <c r="C315" s="318">
        <v>2434</v>
      </c>
      <c r="D315" s="267" t="s">
        <v>2710</v>
      </c>
      <c r="E315" s="285" t="s">
        <v>8508</v>
      </c>
      <c r="F315" s="267">
        <f t="shared" si="9"/>
        <v>24</v>
      </c>
      <c r="G315" s="266"/>
      <c r="H315" s="266"/>
      <c r="I315" s="266"/>
      <c r="J315" s="266"/>
      <c r="K315" s="267" t="s">
        <v>15</v>
      </c>
      <c r="L315" s="267"/>
      <c r="M315" s="274" t="s">
        <v>8509</v>
      </c>
      <c r="N315" s="631"/>
      <c r="P315" s="636"/>
      <c r="Q315" s="283"/>
    </row>
    <row r="316" spans="1:18" x14ac:dyDescent="0.25">
      <c r="A316" s="629">
        <v>523310</v>
      </c>
      <c r="B316" s="328"/>
      <c r="C316" s="318">
        <v>30000</v>
      </c>
      <c r="D316" s="267" t="s">
        <v>2710</v>
      </c>
      <c r="E316" s="285" t="s">
        <v>8510</v>
      </c>
      <c r="F316" s="267">
        <f t="shared" si="9"/>
        <v>25</v>
      </c>
      <c r="G316" s="266"/>
      <c r="H316" s="266"/>
      <c r="I316" s="266"/>
      <c r="J316" s="266"/>
      <c r="K316" s="267" t="s">
        <v>15</v>
      </c>
      <c r="L316" s="267"/>
      <c r="M316" s="274" t="s">
        <v>3194</v>
      </c>
      <c r="N316" s="631"/>
      <c r="P316" s="636" t="s">
        <v>8511</v>
      </c>
      <c r="Q316" s="283">
        <f t="shared" si="11"/>
        <v>9</v>
      </c>
      <c r="R316" s="254" t="str">
        <f t="shared" si="10"/>
        <v xml:space="preserve"> </v>
      </c>
    </row>
    <row r="317" spans="1:18" x14ac:dyDescent="0.25">
      <c r="A317" s="629">
        <v>523320</v>
      </c>
      <c r="B317" s="328"/>
      <c r="C317" s="318"/>
      <c r="D317" s="267" t="s">
        <v>2710</v>
      </c>
      <c r="E317" s="285" t="s">
        <v>8512</v>
      </c>
      <c r="F317" s="267">
        <f t="shared" si="9"/>
        <v>15</v>
      </c>
      <c r="G317" s="266"/>
      <c r="H317" s="266"/>
      <c r="I317" s="266"/>
      <c r="J317" s="266"/>
      <c r="K317" s="267" t="s">
        <v>15</v>
      </c>
      <c r="L317" s="267"/>
      <c r="M317" s="274"/>
      <c r="N317" s="631"/>
      <c r="P317" s="636" t="s">
        <v>8513</v>
      </c>
      <c r="Q317" s="283">
        <f t="shared" si="11"/>
        <v>10</v>
      </c>
      <c r="R317" s="254" t="str">
        <f t="shared" si="10"/>
        <v xml:space="preserve"> </v>
      </c>
    </row>
    <row r="318" spans="1:18" x14ac:dyDescent="0.25">
      <c r="A318" s="629">
        <v>523330</v>
      </c>
      <c r="B318" s="328"/>
      <c r="C318" s="318"/>
      <c r="D318" s="267" t="s">
        <v>2710</v>
      </c>
      <c r="E318" s="285" t="s">
        <v>8514</v>
      </c>
      <c r="F318" s="267">
        <f t="shared" si="9"/>
        <v>13</v>
      </c>
      <c r="G318" s="266"/>
      <c r="H318" s="266"/>
      <c r="I318" s="266"/>
      <c r="J318" s="266"/>
      <c r="K318" s="267" t="s">
        <v>15</v>
      </c>
      <c r="L318" s="267"/>
      <c r="M318" s="274"/>
      <c r="N318" s="631"/>
      <c r="P318" s="636" t="s">
        <v>8515</v>
      </c>
      <c r="Q318" s="283">
        <f t="shared" si="11"/>
        <v>9</v>
      </c>
      <c r="R318" s="254" t="str">
        <f t="shared" si="10"/>
        <v xml:space="preserve"> </v>
      </c>
    </row>
    <row r="319" spans="1:18" x14ac:dyDescent="0.25">
      <c r="A319" s="629">
        <v>523340</v>
      </c>
      <c r="B319" s="328"/>
      <c r="C319" s="318"/>
      <c r="D319" s="267" t="s">
        <v>2710</v>
      </c>
      <c r="E319" s="285" t="s">
        <v>8516</v>
      </c>
      <c r="F319" s="267">
        <f t="shared" si="9"/>
        <v>20</v>
      </c>
      <c r="G319" s="266"/>
      <c r="H319" s="266"/>
      <c r="I319" s="266"/>
      <c r="J319" s="266"/>
      <c r="K319" s="267" t="s">
        <v>15</v>
      </c>
      <c r="L319" s="267"/>
      <c r="M319" s="274"/>
      <c r="N319" s="631"/>
      <c r="P319" s="636" t="s">
        <v>8517</v>
      </c>
      <c r="Q319" s="283">
        <f t="shared" si="11"/>
        <v>10</v>
      </c>
      <c r="R319" s="254" t="str">
        <f t="shared" si="10"/>
        <v xml:space="preserve"> </v>
      </c>
    </row>
    <row r="320" spans="1:18" x14ac:dyDescent="0.25">
      <c r="A320" s="629">
        <v>523350</v>
      </c>
      <c r="B320" s="328"/>
      <c r="C320" s="318"/>
      <c r="D320" s="267" t="s">
        <v>2710</v>
      </c>
      <c r="E320" s="285" t="s">
        <v>8518</v>
      </c>
      <c r="F320" s="267">
        <f t="shared" si="9"/>
        <v>22</v>
      </c>
      <c r="G320" s="266"/>
      <c r="H320" s="266"/>
      <c r="I320" s="266"/>
      <c r="J320" s="266"/>
      <c r="K320" s="267" t="s">
        <v>15</v>
      </c>
      <c r="L320" s="267"/>
      <c r="M320" s="274" t="s">
        <v>4346</v>
      </c>
      <c r="N320" s="631"/>
      <c r="P320" s="636"/>
      <c r="Q320" s="283"/>
    </row>
    <row r="321" spans="1:18" x14ac:dyDescent="0.25">
      <c r="A321" s="629">
        <v>523351</v>
      </c>
      <c r="B321" s="648"/>
      <c r="C321" s="318"/>
      <c r="D321" s="267" t="s">
        <v>2710</v>
      </c>
      <c r="E321" s="285" t="s">
        <v>8519</v>
      </c>
      <c r="F321" s="267">
        <f t="shared" si="9"/>
        <v>30</v>
      </c>
      <c r="G321" s="266"/>
      <c r="H321" s="266"/>
      <c r="I321" s="266"/>
      <c r="J321" s="266"/>
      <c r="K321" s="267"/>
      <c r="L321" s="267" t="s">
        <v>15</v>
      </c>
      <c r="M321" s="274" t="s">
        <v>5947</v>
      </c>
      <c r="N321" s="631"/>
      <c r="P321" s="261"/>
      <c r="Q321" s="283"/>
    </row>
    <row r="322" spans="1:18" x14ac:dyDescent="0.25">
      <c r="A322" s="629">
        <v>523360</v>
      </c>
      <c r="B322" s="629"/>
      <c r="C322" s="318"/>
      <c r="D322" s="267" t="s">
        <v>2710</v>
      </c>
      <c r="E322" s="285" t="s">
        <v>8520</v>
      </c>
      <c r="F322" s="267">
        <f>+LEN(E322)</f>
        <v>23</v>
      </c>
      <c r="G322" s="266"/>
      <c r="H322" s="266"/>
      <c r="I322" s="266"/>
      <c r="J322" s="266"/>
      <c r="K322" s="267" t="s">
        <v>15</v>
      </c>
      <c r="L322" s="267"/>
      <c r="M322" s="274"/>
      <c r="N322" s="631"/>
    </row>
    <row r="323" spans="1:18" x14ac:dyDescent="0.25">
      <c r="A323" s="629">
        <v>523370</v>
      </c>
      <c r="B323" s="637"/>
      <c r="C323" s="318"/>
      <c r="D323" s="267" t="s">
        <v>2710</v>
      </c>
      <c r="E323" s="285" t="s">
        <v>8521</v>
      </c>
      <c r="F323" s="267">
        <f>+LEN(E323)</f>
        <v>20</v>
      </c>
      <c r="G323" s="266"/>
      <c r="H323" s="266"/>
      <c r="I323" s="266"/>
      <c r="J323" s="266"/>
      <c r="K323" s="267" t="s">
        <v>15</v>
      </c>
      <c r="L323" s="267"/>
      <c r="M323" s="274"/>
      <c r="N323" s="631"/>
    </row>
    <row r="324" spans="1:18" x14ac:dyDescent="0.25">
      <c r="A324" s="629">
        <v>523380</v>
      </c>
      <c r="B324" s="637"/>
      <c r="C324" s="318"/>
      <c r="D324" s="267" t="s">
        <v>2710</v>
      </c>
      <c r="E324" s="285" t="s">
        <v>8522</v>
      </c>
      <c r="F324" s="267">
        <f>+LEN(E324)</f>
        <v>28</v>
      </c>
      <c r="G324" s="266"/>
      <c r="H324" s="266"/>
      <c r="I324" s="266"/>
      <c r="J324" s="266"/>
      <c r="K324" s="267" t="s">
        <v>15</v>
      </c>
      <c r="L324" s="267"/>
      <c r="M324" s="274"/>
      <c r="N324" s="631"/>
    </row>
    <row r="325" spans="1:18" x14ac:dyDescent="0.25">
      <c r="A325" s="629">
        <v>523390</v>
      </c>
      <c r="B325" s="637"/>
      <c r="C325" s="318"/>
      <c r="D325" s="267" t="s">
        <v>2710</v>
      </c>
      <c r="E325" s="285" t="s">
        <v>8523</v>
      </c>
      <c r="F325" s="267">
        <f>+LEN(E325)</f>
        <v>19</v>
      </c>
      <c r="G325" s="266"/>
      <c r="H325" s="266"/>
      <c r="I325" s="266"/>
      <c r="J325" s="266"/>
      <c r="K325" s="267" t="s">
        <v>15</v>
      </c>
      <c r="L325" s="267"/>
      <c r="M325" s="274"/>
      <c r="N325" s="631"/>
    </row>
    <row r="326" spans="1:18" x14ac:dyDescent="0.25">
      <c r="A326" s="629">
        <v>523400</v>
      </c>
      <c r="B326" s="637"/>
      <c r="C326" s="318"/>
      <c r="D326" s="267" t="s">
        <v>2710</v>
      </c>
      <c r="E326" s="285" t="s">
        <v>8524</v>
      </c>
      <c r="F326" s="267">
        <f>+LEN(E326)</f>
        <v>28</v>
      </c>
      <c r="G326" s="266"/>
      <c r="H326" s="266"/>
      <c r="I326" s="266"/>
      <c r="J326" s="266"/>
      <c r="K326" s="267" t="s">
        <v>15</v>
      </c>
      <c r="L326" s="267"/>
      <c r="M326" s="274"/>
      <c r="N326" s="631"/>
    </row>
    <row r="327" spans="1:18" ht="39" x14ac:dyDescent="0.25">
      <c r="A327" s="629"/>
      <c r="B327" s="328"/>
      <c r="C327" s="285"/>
      <c r="D327" s="267"/>
      <c r="E327" s="643" t="s">
        <v>8525</v>
      </c>
      <c r="F327" s="267">
        <f t="shared" si="9"/>
        <v>15</v>
      </c>
      <c r="G327" s="266"/>
      <c r="H327" s="266"/>
      <c r="I327" s="266"/>
      <c r="J327" s="266" t="s">
        <v>15</v>
      </c>
      <c r="K327" s="267"/>
      <c r="L327" s="267"/>
      <c r="M327" s="274"/>
      <c r="N327" s="631" t="s">
        <v>8526</v>
      </c>
      <c r="P327" s="284"/>
      <c r="Q327" s="283"/>
      <c r="R327" s="254" t="str">
        <f t="shared" si="10"/>
        <v xml:space="preserve"> </v>
      </c>
    </row>
    <row r="328" spans="1:18" x14ac:dyDescent="0.25">
      <c r="A328" s="629">
        <v>523600</v>
      </c>
      <c r="B328" s="328" t="s">
        <v>8527</v>
      </c>
      <c r="C328" s="318" t="s">
        <v>8528</v>
      </c>
      <c r="D328" s="267" t="s">
        <v>2710</v>
      </c>
      <c r="E328" s="285" t="s">
        <v>8529</v>
      </c>
      <c r="F328" s="267">
        <f t="shared" si="9"/>
        <v>19</v>
      </c>
      <c r="G328" s="266"/>
      <c r="H328" s="266"/>
      <c r="I328" s="266"/>
      <c r="J328" s="266"/>
      <c r="K328" s="267" t="s">
        <v>15</v>
      </c>
      <c r="L328" s="267"/>
      <c r="M328" s="274"/>
      <c r="N328" s="631"/>
      <c r="P328" s="284" t="s">
        <v>8530</v>
      </c>
      <c r="Q328" s="283">
        <f t="shared" si="11"/>
        <v>10</v>
      </c>
      <c r="R328" s="254" t="str">
        <f t="shared" si="10"/>
        <v xml:space="preserve"> </v>
      </c>
    </row>
    <row r="329" spans="1:18" x14ac:dyDescent="0.25">
      <c r="A329" s="629">
        <v>523620</v>
      </c>
      <c r="B329" s="328" t="s">
        <v>8527</v>
      </c>
      <c r="C329" s="318" t="s">
        <v>8531</v>
      </c>
      <c r="D329" s="267" t="s">
        <v>2710</v>
      </c>
      <c r="E329" s="285" t="s">
        <v>8532</v>
      </c>
      <c r="F329" s="267">
        <f t="shared" si="9"/>
        <v>18</v>
      </c>
      <c r="G329" s="266"/>
      <c r="H329" s="266"/>
      <c r="I329" s="266"/>
      <c r="J329" s="266"/>
      <c r="K329" s="267" t="s">
        <v>15</v>
      </c>
      <c r="L329" s="267"/>
      <c r="M329" s="274"/>
      <c r="N329" s="631"/>
      <c r="P329" s="284" t="s">
        <v>8533</v>
      </c>
      <c r="Q329" s="283">
        <f t="shared" si="11"/>
        <v>9</v>
      </c>
      <c r="R329" s="254" t="str">
        <f t="shared" si="10"/>
        <v xml:space="preserve"> </v>
      </c>
    </row>
    <row r="330" spans="1:18" x14ac:dyDescent="0.25">
      <c r="A330" s="629">
        <v>523621</v>
      </c>
      <c r="B330" s="328"/>
      <c r="C330" s="318"/>
      <c r="D330" s="267" t="s">
        <v>2710</v>
      </c>
      <c r="E330" s="285" t="s">
        <v>8534</v>
      </c>
      <c r="F330" s="267">
        <f t="shared" si="9"/>
        <v>27</v>
      </c>
      <c r="G330" s="266"/>
      <c r="H330" s="266"/>
      <c r="I330" s="266"/>
      <c r="J330" s="266"/>
      <c r="K330" s="267"/>
      <c r="L330" s="267" t="s">
        <v>15</v>
      </c>
      <c r="M330" s="274" t="s">
        <v>8462</v>
      </c>
      <c r="N330" s="631"/>
      <c r="P330" s="284" t="s">
        <v>8535</v>
      </c>
      <c r="Q330" s="283">
        <f t="shared" si="11"/>
        <v>10</v>
      </c>
      <c r="R330" s="254" t="str">
        <f t="shared" si="10"/>
        <v xml:space="preserve"> </v>
      </c>
    </row>
    <row r="331" spans="1:18" x14ac:dyDescent="0.25">
      <c r="A331" s="629">
        <v>523622</v>
      </c>
      <c r="B331" s="328"/>
      <c r="C331" s="318"/>
      <c r="D331" s="267" t="s">
        <v>2710</v>
      </c>
      <c r="E331" s="285" t="s">
        <v>8536</v>
      </c>
      <c r="F331" s="267">
        <f t="shared" si="9"/>
        <v>30</v>
      </c>
      <c r="G331" s="266"/>
      <c r="H331" s="266"/>
      <c r="I331" s="266"/>
      <c r="J331" s="266"/>
      <c r="K331" s="267"/>
      <c r="L331" s="267" t="s">
        <v>15</v>
      </c>
      <c r="M331" s="274" t="s">
        <v>8462</v>
      </c>
      <c r="N331" s="631"/>
      <c r="P331" s="284" t="s">
        <v>8537</v>
      </c>
      <c r="Q331" s="283">
        <f t="shared" si="11"/>
        <v>10</v>
      </c>
      <c r="R331" s="254" t="str">
        <f t="shared" si="10"/>
        <v xml:space="preserve"> </v>
      </c>
    </row>
    <row r="332" spans="1:18" x14ac:dyDescent="0.25">
      <c r="A332" s="629">
        <v>523640</v>
      </c>
      <c r="B332" s="328" t="s">
        <v>8527</v>
      </c>
      <c r="C332" s="318" t="s">
        <v>8538</v>
      </c>
      <c r="D332" s="267" t="s">
        <v>2710</v>
      </c>
      <c r="E332" s="285" t="s">
        <v>8539</v>
      </c>
      <c r="F332" s="267">
        <f t="shared" si="9"/>
        <v>30</v>
      </c>
      <c r="G332" s="266"/>
      <c r="H332" s="266"/>
      <c r="I332" s="266"/>
      <c r="J332" s="266"/>
      <c r="K332" s="267" t="s">
        <v>15</v>
      </c>
      <c r="L332" s="267"/>
      <c r="M332" s="274"/>
      <c r="N332" s="631"/>
      <c r="P332" s="284" t="s">
        <v>8540</v>
      </c>
      <c r="Q332" s="283">
        <f t="shared" si="11"/>
        <v>10</v>
      </c>
      <c r="R332" s="254" t="str">
        <f t="shared" si="10"/>
        <v xml:space="preserve"> </v>
      </c>
    </row>
    <row r="333" spans="1:18" x14ac:dyDescent="0.25">
      <c r="A333" s="629">
        <v>523660</v>
      </c>
      <c r="B333" s="328" t="s">
        <v>8527</v>
      </c>
      <c r="C333" s="318" t="s">
        <v>8541</v>
      </c>
      <c r="D333" s="267" t="s">
        <v>2710</v>
      </c>
      <c r="E333" s="285" t="s">
        <v>8542</v>
      </c>
      <c r="F333" s="267">
        <f t="shared" si="9"/>
        <v>17</v>
      </c>
      <c r="G333" s="266"/>
      <c r="H333" s="266"/>
      <c r="I333" s="266"/>
      <c r="J333" s="266"/>
      <c r="K333" s="267" t="s">
        <v>15</v>
      </c>
      <c r="L333" s="267"/>
      <c r="M333" s="274"/>
      <c r="N333" s="631"/>
      <c r="P333" s="284" t="s">
        <v>8543</v>
      </c>
      <c r="Q333" s="283">
        <f t="shared" si="11"/>
        <v>10</v>
      </c>
      <c r="R333" s="254" t="str">
        <f t="shared" si="10"/>
        <v xml:space="preserve"> </v>
      </c>
    </row>
    <row r="334" spans="1:18" x14ac:dyDescent="0.25">
      <c r="A334" s="629">
        <v>523680</v>
      </c>
      <c r="B334" s="328" t="s">
        <v>8527</v>
      </c>
      <c r="C334" s="318" t="s">
        <v>8544</v>
      </c>
      <c r="D334" s="267" t="s">
        <v>2710</v>
      </c>
      <c r="E334" s="285" t="s">
        <v>8545</v>
      </c>
      <c r="F334" s="267">
        <f t="shared" si="9"/>
        <v>29</v>
      </c>
      <c r="G334" s="266"/>
      <c r="H334" s="266"/>
      <c r="I334" s="266"/>
      <c r="J334" s="266"/>
      <c r="K334" s="267" t="s">
        <v>15</v>
      </c>
      <c r="L334" s="267"/>
      <c r="M334" s="274"/>
      <c r="N334" s="631"/>
      <c r="P334" s="284" t="s">
        <v>8546</v>
      </c>
      <c r="Q334" s="283">
        <f t="shared" si="11"/>
        <v>9</v>
      </c>
      <c r="R334" s="254" t="str">
        <f t="shared" si="10"/>
        <v xml:space="preserve"> </v>
      </c>
    </row>
    <row r="335" spans="1:18" x14ac:dyDescent="0.25">
      <c r="A335" s="629">
        <v>523700</v>
      </c>
      <c r="B335" s="328" t="s">
        <v>8527</v>
      </c>
      <c r="C335" s="318" t="s">
        <v>8547</v>
      </c>
      <c r="D335" s="267" t="s">
        <v>2710</v>
      </c>
      <c r="E335" s="285" t="s">
        <v>8548</v>
      </c>
      <c r="F335" s="267">
        <f t="shared" si="9"/>
        <v>15</v>
      </c>
      <c r="G335" s="266"/>
      <c r="H335" s="266"/>
      <c r="I335" s="266"/>
      <c r="J335" s="266"/>
      <c r="K335" s="267" t="s">
        <v>15</v>
      </c>
      <c r="L335" s="267"/>
      <c r="M335" s="274"/>
      <c r="N335" s="631"/>
      <c r="P335" s="284" t="s">
        <v>8549</v>
      </c>
      <c r="Q335" s="283">
        <f t="shared" si="11"/>
        <v>10</v>
      </c>
      <c r="R335" s="254" t="str">
        <f t="shared" si="10"/>
        <v xml:space="preserve"> </v>
      </c>
    </row>
    <row r="336" spans="1:18" x14ac:dyDescent="0.25">
      <c r="A336" s="629">
        <v>523720</v>
      </c>
      <c r="B336" s="328" t="s">
        <v>8527</v>
      </c>
      <c r="C336" s="318" t="s">
        <v>8550</v>
      </c>
      <c r="D336" s="267" t="s">
        <v>2710</v>
      </c>
      <c r="E336" s="285" t="s">
        <v>8551</v>
      </c>
      <c r="F336" s="267">
        <f t="shared" si="9"/>
        <v>12</v>
      </c>
      <c r="G336" s="266"/>
      <c r="H336" s="266"/>
      <c r="I336" s="266"/>
      <c r="J336" s="266"/>
      <c r="K336" s="267" t="s">
        <v>15</v>
      </c>
      <c r="L336" s="267"/>
      <c r="M336" s="274"/>
      <c r="N336" s="631"/>
      <c r="P336" s="284" t="s">
        <v>8552</v>
      </c>
      <c r="Q336" s="283">
        <f t="shared" si="11"/>
        <v>9</v>
      </c>
      <c r="R336" s="254" t="str">
        <f t="shared" si="10"/>
        <v xml:space="preserve"> </v>
      </c>
    </row>
    <row r="337" spans="1:18" x14ac:dyDescent="0.25">
      <c r="A337" s="629"/>
      <c r="B337" s="328" t="s">
        <v>8527</v>
      </c>
      <c r="C337" s="318" t="s">
        <v>8553</v>
      </c>
      <c r="D337" s="267"/>
      <c r="E337" s="285" t="s">
        <v>8554</v>
      </c>
      <c r="F337" s="267">
        <f t="shared" si="9"/>
        <v>19</v>
      </c>
      <c r="G337" s="266"/>
      <c r="H337" s="266"/>
      <c r="I337" s="266"/>
      <c r="J337" s="266"/>
      <c r="K337" s="267" t="s">
        <v>15</v>
      </c>
      <c r="L337" s="267"/>
      <c r="M337" s="274" t="s">
        <v>8555</v>
      </c>
      <c r="N337" s="631"/>
      <c r="P337" s="284" t="s">
        <v>8556</v>
      </c>
      <c r="Q337" s="283">
        <f t="shared" si="11"/>
        <v>9</v>
      </c>
      <c r="R337" s="254" t="str">
        <f t="shared" si="10"/>
        <v xml:space="preserve"> </v>
      </c>
    </row>
    <row r="338" spans="1:18" x14ac:dyDescent="0.25">
      <c r="A338" s="629">
        <v>523750</v>
      </c>
      <c r="B338" s="328"/>
      <c r="C338" s="318"/>
      <c r="D338" s="267" t="s">
        <v>2710</v>
      </c>
      <c r="E338" s="285" t="s">
        <v>8557</v>
      </c>
      <c r="F338" s="267">
        <f t="shared" si="9"/>
        <v>23</v>
      </c>
      <c r="G338" s="266"/>
      <c r="H338" s="266"/>
      <c r="I338" s="266"/>
      <c r="J338" s="266"/>
      <c r="K338" s="267" t="s">
        <v>15</v>
      </c>
      <c r="L338" s="267"/>
      <c r="M338" s="274"/>
      <c r="N338" s="631"/>
      <c r="P338" s="284"/>
      <c r="Q338" s="283"/>
    </row>
    <row r="339" spans="1:18" x14ac:dyDescent="0.25">
      <c r="A339" s="629">
        <v>523760</v>
      </c>
      <c r="B339" s="328" t="s">
        <v>8527</v>
      </c>
      <c r="C339" s="318" t="s">
        <v>8558</v>
      </c>
      <c r="D339" s="267" t="s">
        <v>2710</v>
      </c>
      <c r="E339" s="285" t="s">
        <v>8559</v>
      </c>
      <c r="F339" s="267">
        <f t="shared" si="9"/>
        <v>25</v>
      </c>
      <c r="G339" s="266"/>
      <c r="H339" s="266"/>
      <c r="I339" s="266"/>
      <c r="J339" s="266"/>
      <c r="K339" s="267" t="s">
        <v>15</v>
      </c>
      <c r="L339" s="267"/>
      <c r="M339" s="274" t="s">
        <v>8560</v>
      </c>
      <c r="N339" s="631"/>
      <c r="P339" s="284" t="s">
        <v>7599</v>
      </c>
      <c r="Q339" s="283">
        <f t="shared" si="11"/>
        <v>7</v>
      </c>
      <c r="R339" s="254" t="str">
        <f t="shared" si="10"/>
        <v xml:space="preserve"> </v>
      </c>
    </row>
    <row r="340" spans="1:18" x14ac:dyDescent="0.25">
      <c r="A340" s="629">
        <v>523780</v>
      </c>
      <c r="B340" s="328" t="s">
        <v>8527</v>
      </c>
      <c r="C340" s="318" t="s">
        <v>8561</v>
      </c>
      <c r="D340" s="267" t="s">
        <v>2710</v>
      </c>
      <c r="E340" s="285" t="s">
        <v>8562</v>
      </c>
      <c r="F340" s="267">
        <f t="shared" si="9"/>
        <v>13</v>
      </c>
      <c r="G340" s="266"/>
      <c r="H340" s="266"/>
      <c r="I340" s="266"/>
      <c r="J340" s="266"/>
      <c r="K340" s="267" t="s">
        <v>15</v>
      </c>
      <c r="L340" s="267"/>
      <c r="M340" s="274"/>
      <c r="N340" s="631"/>
      <c r="P340" s="284" t="s">
        <v>8563</v>
      </c>
      <c r="Q340" s="283">
        <f t="shared" si="11"/>
        <v>9</v>
      </c>
      <c r="R340" s="254" t="str">
        <f t="shared" si="10"/>
        <v xml:space="preserve"> </v>
      </c>
    </row>
    <row r="341" spans="1:18" x14ac:dyDescent="0.25">
      <c r="A341" s="629">
        <v>523800</v>
      </c>
      <c r="B341" s="328" t="s">
        <v>8527</v>
      </c>
      <c r="C341" s="318" t="s">
        <v>8564</v>
      </c>
      <c r="D341" s="267" t="s">
        <v>2710</v>
      </c>
      <c r="E341" s="285" t="s">
        <v>8565</v>
      </c>
      <c r="F341" s="267">
        <f t="shared" ref="F341:F417" si="12">+LEN(E341)</f>
        <v>16</v>
      </c>
      <c r="G341" s="266"/>
      <c r="H341" s="266"/>
      <c r="I341" s="266"/>
      <c r="J341" s="266"/>
      <c r="K341" s="267" t="s">
        <v>15</v>
      </c>
      <c r="L341" s="267"/>
      <c r="M341" s="274"/>
      <c r="N341" s="631"/>
      <c r="P341" s="284" t="s">
        <v>8566</v>
      </c>
      <c r="Q341" s="283">
        <f t="shared" si="11"/>
        <v>10</v>
      </c>
      <c r="R341" s="254" t="str">
        <f t="shared" si="10"/>
        <v xml:space="preserve"> </v>
      </c>
    </row>
    <row r="342" spans="1:18" x14ac:dyDescent="0.25">
      <c r="A342" s="629">
        <v>523820</v>
      </c>
      <c r="B342" s="328" t="s">
        <v>8527</v>
      </c>
      <c r="C342" s="318" t="s">
        <v>8567</v>
      </c>
      <c r="D342" s="267" t="s">
        <v>2710</v>
      </c>
      <c r="E342" s="285" t="s">
        <v>8568</v>
      </c>
      <c r="F342" s="267">
        <f t="shared" si="12"/>
        <v>13</v>
      </c>
      <c r="G342" s="266"/>
      <c r="H342" s="266"/>
      <c r="I342" s="266"/>
      <c r="J342" s="266"/>
      <c r="K342" s="267" t="s">
        <v>15</v>
      </c>
      <c r="L342" s="267"/>
      <c r="M342" s="274"/>
      <c r="N342" s="631"/>
      <c r="P342" s="284" t="s">
        <v>8569</v>
      </c>
      <c r="Q342" s="283">
        <f t="shared" si="11"/>
        <v>10</v>
      </c>
      <c r="R342" s="254" t="str">
        <f t="shared" si="10"/>
        <v xml:space="preserve"> </v>
      </c>
    </row>
    <row r="343" spans="1:18" x14ac:dyDescent="0.25">
      <c r="A343" s="629">
        <v>523840</v>
      </c>
      <c r="B343" s="328" t="s">
        <v>8570</v>
      </c>
      <c r="C343" s="318" t="s">
        <v>8571</v>
      </c>
      <c r="D343" s="267" t="s">
        <v>2710</v>
      </c>
      <c r="E343" s="285" t="s">
        <v>8572</v>
      </c>
      <c r="F343" s="267">
        <f t="shared" si="12"/>
        <v>27</v>
      </c>
      <c r="G343" s="266"/>
      <c r="H343" s="266"/>
      <c r="I343" s="266"/>
      <c r="J343" s="266"/>
      <c r="K343" s="267" t="s">
        <v>15</v>
      </c>
      <c r="L343" s="267"/>
      <c r="M343" s="274"/>
      <c r="N343" s="631"/>
      <c r="P343" s="284" t="s">
        <v>8573</v>
      </c>
      <c r="Q343" s="283">
        <f t="shared" si="11"/>
        <v>10</v>
      </c>
      <c r="R343" s="254" t="str">
        <f t="shared" ref="R343:R419" si="13">+IF(Q343&gt;10,"over"," ")</f>
        <v xml:space="preserve"> </v>
      </c>
    </row>
    <row r="344" spans="1:18" x14ac:dyDescent="0.25">
      <c r="A344" s="629">
        <v>523860</v>
      </c>
      <c r="B344" s="328" t="s">
        <v>8574</v>
      </c>
      <c r="C344" s="285" t="s">
        <v>8575</v>
      </c>
      <c r="D344" s="267" t="s">
        <v>2710</v>
      </c>
      <c r="E344" s="285" t="s">
        <v>8576</v>
      </c>
      <c r="F344" s="267">
        <f t="shared" si="12"/>
        <v>7</v>
      </c>
      <c r="G344" s="266"/>
      <c r="H344" s="266"/>
      <c r="I344" s="266"/>
      <c r="J344" s="266"/>
      <c r="K344" s="267" t="s">
        <v>15</v>
      </c>
      <c r="L344" s="267"/>
      <c r="M344" s="274"/>
      <c r="N344" s="631"/>
      <c r="P344" s="284" t="s">
        <v>8576</v>
      </c>
      <c r="Q344" s="283">
        <f t="shared" si="11"/>
        <v>7</v>
      </c>
      <c r="R344" s="254" t="str">
        <f t="shared" si="13"/>
        <v xml:space="preserve"> </v>
      </c>
    </row>
    <row r="345" spans="1:18" x14ac:dyDescent="0.25">
      <c r="A345" s="629">
        <v>523880</v>
      </c>
      <c r="B345" s="328" t="s">
        <v>8574</v>
      </c>
      <c r="C345" s="285" t="s">
        <v>8577</v>
      </c>
      <c r="D345" s="267" t="s">
        <v>2710</v>
      </c>
      <c r="E345" s="285" t="s">
        <v>8578</v>
      </c>
      <c r="F345" s="267">
        <f t="shared" si="12"/>
        <v>6</v>
      </c>
      <c r="G345" s="266"/>
      <c r="H345" s="266"/>
      <c r="I345" s="266"/>
      <c r="J345" s="266"/>
      <c r="K345" s="267" t="s">
        <v>15</v>
      </c>
      <c r="L345" s="267"/>
      <c r="M345" s="274"/>
      <c r="N345" s="631"/>
      <c r="P345" s="284" t="s">
        <v>8578</v>
      </c>
      <c r="Q345" s="283">
        <f t="shared" si="11"/>
        <v>6</v>
      </c>
      <c r="R345" s="254" t="str">
        <f t="shared" si="13"/>
        <v xml:space="preserve"> </v>
      </c>
    </row>
    <row r="346" spans="1:18" x14ac:dyDescent="0.25">
      <c r="A346" s="629">
        <v>523900</v>
      </c>
      <c r="B346" s="328" t="s">
        <v>8574</v>
      </c>
      <c r="C346" s="285" t="s">
        <v>8579</v>
      </c>
      <c r="D346" s="267" t="s">
        <v>2710</v>
      </c>
      <c r="E346" s="285" t="s">
        <v>8580</v>
      </c>
      <c r="F346" s="267">
        <f t="shared" si="12"/>
        <v>8</v>
      </c>
      <c r="G346" s="266"/>
      <c r="H346" s="266"/>
      <c r="I346" s="266"/>
      <c r="J346" s="266"/>
      <c r="K346" s="267" t="s">
        <v>15</v>
      </c>
      <c r="L346" s="267"/>
      <c r="M346" s="274"/>
      <c r="N346" s="631"/>
      <c r="P346" s="284" t="s">
        <v>8580</v>
      </c>
      <c r="Q346" s="283">
        <f t="shared" si="11"/>
        <v>8</v>
      </c>
      <c r="R346" s="254" t="str">
        <f t="shared" si="13"/>
        <v xml:space="preserve"> </v>
      </c>
    </row>
    <row r="347" spans="1:18" x14ac:dyDescent="0.25">
      <c r="A347" s="629"/>
      <c r="B347" s="328" t="s">
        <v>8574</v>
      </c>
      <c r="C347" s="285" t="s">
        <v>8581</v>
      </c>
      <c r="D347" s="267"/>
      <c r="E347" s="285" t="s">
        <v>8582</v>
      </c>
      <c r="F347" s="267">
        <f t="shared" si="12"/>
        <v>9</v>
      </c>
      <c r="G347" s="266"/>
      <c r="H347" s="266"/>
      <c r="I347" s="266"/>
      <c r="J347" s="266"/>
      <c r="K347" s="267" t="s">
        <v>15</v>
      </c>
      <c r="L347" s="267"/>
      <c r="M347" s="274" t="s">
        <v>8555</v>
      </c>
      <c r="N347" s="631"/>
      <c r="P347" s="284" t="s">
        <v>8582</v>
      </c>
      <c r="Q347" s="283">
        <f t="shared" si="11"/>
        <v>9</v>
      </c>
      <c r="R347" s="254" t="str">
        <f t="shared" si="13"/>
        <v xml:space="preserve"> </v>
      </c>
    </row>
    <row r="348" spans="1:18" x14ac:dyDescent="0.25">
      <c r="A348" s="629">
        <v>523940</v>
      </c>
      <c r="B348" s="328"/>
      <c r="C348" s="318">
        <v>30262</v>
      </c>
      <c r="D348" s="267" t="s">
        <v>2710</v>
      </c>
      <c r="E348" s="285" t="s">
        <v>8583</v>
      </c>
      <c r="F348" s="267">
        <f t="shared" si="12"/>
        <v>18</v>
      </c>
      <c r="G348" s="266"/>
      <c r="H348" s="266"/>
      <c r="I348" s="266"/>
      <c r="J348" s="266"/>
      <c r="K348" s="267" t="s">
        <v>15</v>
      </c>
      <c r="L348" s="267"/>
      <c r="M348" s="274" t="s">
        <v>3194</v>
      </c>
      <c r="N348" s="631"/>
      <c r="P348" s="284" t="s">
        <v>8584</v>
      </c>
      <c r="Q348" s="283">
        <f t="shared" si="11"/>
        <v>10</v>
      </c>
      <c r="R348" s="254" t="str">
        <f t="shared" si="13"/>
        <v xml:space="preserve"> </v>
      </c>
    </row>
    <row r="349" spans="1:18" x14ac:dyDescent="0.25">
      <c r="A349" s="629">
        <v>523950</v>
      </c>
      <c r="B349" s="328"/>
      <c r="C349" s="318"/>
      <c r="D349" s="267" t="s">
        <v>2710</v>
      </c>
      <c r="E349" s="285" t="s">
        <v>8585</v>
      </c>
      <c r="F349" s="267">
        <f t="shared" si="12"/>
        <v>20</v>
      </c>
      <c r="G349" s="266"/>
      <c r="H349" s="266"/>
      <c r="I349" s="266"/>
      <c r="J349" s="266"/>
      <c r="K349" s="267" t="s">
        <v>15</v>
      </c>
      <c r="L349" s="267"/>
      <c r="M349" s="274"/>
      <c r="N349" s="631"/>
      <c r="P349" s="284" t="s">
        <v>8586</v>
      </c>
      <c r="Q349" s="283">
        <f t="shared" si="11"/>
        <v>10</v>
      </c>
    </row>
    <row r="350" spans="1:18" x14ac:dyDescent="0.25">
      <c r="A350" s="629">
        <v>523960</v>
      </c>
      <c r="B350" s="328"/>
      <c r="C350" s="318"/>
      <c r="D350" s="267" t="s">
        <v>2710</v>
      </c>
      <c r="E350" s="285" t="s">
        <v>8587</v>
      </c>
      <c r="F350" s="267">
        <f t="shared" si="12"/>
        <v>16</v>
      </c>
      <c r="G350" s="266"/>
      <c r="H350" s="266"/>
      <c r="I350" s="266"/>
      <c r="J350" s="266"/>
      <c r="K350" s="267" t="s">
        <v>15</v>
      </c>
      <c r="L350" s="267"/>
      <c r="M350" s="274"/>
      <c r="N350" s="631"/>
      <c r="P350" s="284" t="s">
        <v>8588</v>
      </c>
      <c r="Q350" s="283">
        <f t="shared" si="11"/>
        <v>10</v>
      </c>
    </row>
    <row r="351" spans="1:18" ht="39" x14ac:dyDescent="0.25">
      <c r="A351" s="629"/>
      <c r="B351" s="328"/>
      <c r="C351" s="318"/>
      <c r="D351" s="267"/>
      <c r="E351" s="643" t="s">
        <v>8589</v>
      </c>
      <c r="F351" s="267">
        <f t="shared" si="12"/>
        <v>25</v>
      </c>
      <c r="G351" s="266"/>
      <c r="H351" s="266"/>
      <c r="I351" s="266"/>
      <c r="J351" s="266" t="s">
        <v>15</v>
      </c>
      <c r="K351" s="267"/>
      <c r="L351" s="267"/>
      <c r="M351" s="274"/>
      <c r="N351" s="631" t="s">
        <v>8590</v>
      </c>
      <c r="P351" s="284"/>
      <c r="Q351" s="283"/>
      <c r="R351" s="254" t="str">
        <f t="shared" si="13"/>
        <v xml:space="preserve"> </v>
      </c>
    </row>
    <row r="352" spans="1:18" x14ac:dyDescent="0.25">
      <c r="A352" s="629">
        <v>524500</v>
      </c>
      <c r="B352" s="328" t="s">
        <v>8124</v>
      </c>
      <c r="C352" s="318" t="s">
        <v>8591</v>
      </c>
      <c r="D352" s="267" t="s">
        <v>2710</v>
      </c>
      <c r="E352" s="285" t="s">
        <v>8592</v>
      </c>
      <c r="F352" s="267">
        <f t="shared" si="12"/>
        <v>29</v>
      </c>
      <c r="G352" s="266"/>
      <c r="H352" s="266"/>
      <c r="I352" s="266"/>
      <c r="J352" s="266"/>
      <c r="K352" s="267" t="s">
        <v>15</v>
      </c>
      <c r="L352" s="267"/>
      <c r="M352" s="274"/>
      <c r="N352" s="631"/>
      <c r="P352" s="284" t="s">
        <v>8593</v>
      </c>
      <c r="Q352" s="283">
        <f t="shared" si="11"/>
        <v>10</v>
      </c>
      <c r="R352" s="254" t="str">
        <f t="shared" si="13"/>
        <v xml:space="preserve"> </v>
      </c>
    </row>
    <row r="353" spans="1:18" x14ac:dyDescent="0.25">
      <c r="A353" s="629">
        <v>524520</v>
      </c>
      <c r="B353" s="328" t="s">
        <v>8124</v>
      </c>
      <c r="C353" s="318" t="s">
        <v>8594</v>
      </c>
      <c r="D353" s="267" t="s">
        <v>2710</v>
      </c>
      <c r="E353" s="285" t="s">
        <v>8595</v>
      </c>
      <c r="F353" s="267">
        <f t="shared" si="12"/>
        <v>28</v>
      </c>
      <c r="G353" s="266"/>
      <c r="H353" s="266"/>
      <c r="I353" s="266"/>
      <c r="J353" s="266"/>
      <c r="K353" s="267" t="s">
        <v>15</v>
      </c>
      <c r="L353" s="267"/>
      <c r="M353" s="274"/>
      <c r="N353" s="631"/>
      <c r="P353" s="284" t="s">
        <v>8596</v>
      </c>
      <c r="Q353" s="283">
        <f t="shared" si="11"/>
        <v>10</v>
      </c>
      <c r="R353" s="254" t="str">
        <f t="shared" si="13"/>
        <v xml:space="preserve"> </v>
      </c>
    </row>
    <row r="354" spans="1:18" x14ac:dyDescent="0.25">
      <c r="A354" s="629">
        <v>524540</v>
      </c>
      <c r="B354" s="328" t="s">
        <v>8124</v>
      </c>
      <c r="C354" s="318" t="s">
        <v>8597</v>
      </c>
      <c r="D354" s="267" t="s">
        <v>2710</v>
      </c>
      <c r="E354" s="285" t="s">
        <v>8598</v>
      </c>
      <c r="F354" s="267">
        <f t="shared" si="12"/>
        <v>17</v>
      </c>
      <c r="G354" s="266"/>
      <c r="H354" s="266"/>
      <c r="I354" s="266"/>
      <c r="J354" s="266"/>
      <c r="K354" s="267" t="s">
        <v>15</v>
      </c>
      <c r="L354" s="267"/>
      <c r="M354" s="274"/>
      <c r="N354" s="631"/>
      <c r="P354" s="284" t="s">
        <v>8599</v>
      </c>
      <c r="Q354" s="283">
        <f t="shared" si="11"/>
        <v>9</v>
      </c>
      <c r="R354" s="254" t="str">
        <f t="shared" si="13"/>
        <v xml:space="preserve"> </v>
      </c>
    </row>
    <row r="355" spans="1:18" x14ac:dyDescent="0.25">
      <c r="A355" s="629">
        <v>524550</v>
      </c>
      <c r="B355" s="629"/>
      <c r="C355" s="318"/>
      <c r="D355" s="267" t="s">
        <v>2710</v>
      </c>
      <c r="E355" s="285" t="s">
        <v>8600</v>
      </c>
      <c r="F355" s="267">
        <f>+LEN(E355)</f>
        <v>17</v>
      </c>
      <c r="G355" s="266"/>
      <c r="H355" s="266"/>
      <c r="I355" s="266"/>
      <c r="J355" s="266"/>
      <c r="K355" s="267" t="s">
        <v>15</v>
      </c>
      <c r="L355" s="267"/>
      <c r="M355" s="274"/>
      <c r="N355" s="631"/>
    </row>
    <row r="356" spans="1:18" x14ac:dyDescent="0.25">
      <c r="A356" s="629">
        <v>524560</v>
      </c>
      <c r="B356" s="328" t="s">
        <v>8124</v>
      </c>
      <c r="C356" s="318" t="s">
        <v>8601</v>
      </c>
      <c r="D356" s="267" t="s">
        <v>2710</v>
      </c>
      <c r="E356" s="647" t="s">
        <v>8602</v>
      </c>
      <c r="F356" s="267">
        <f>LEN(E356)</f>
        <v>24</v>
      </c>
      <c r="G356" s="266"/>
      <c r="H356" s="266"/>
      <c r="I356" s="266"/>
      <c r="J356" s="266"/>
      <c r="K356" s="267" t="s">
        <v>15</v>
      </c>
      <c r="L356" s="267"/>
      <c r="M356" s="285" t="s">
        <v>8603</v>
      </c>
      <c r="N356" s="631"/>
      <c r="P356" s="284" t="s">
        <v>8604</v>
      </c>
      <c r="Q356" s="283">
        <f t="shared" si="11"/>
        <v>10</v>
      </c>
      <c r="R356" s="254" t="str">
        <f t="shared" si="13"/>
        <v xml:space="preserve"> </v>
      </c>
    </row>
    <row r="357" spans="1:18" x14ac:dyDescent="0.25">
      <c r="A357" s="629">
        <v>524561</v>
      </c>
      <c r="B357" s="328"/>
      <c r="C357" s="318"/>
      <c r="D357" s="267" t="s">
        <v>2710</v>
      </c>
      <c r="E357" s="285" t="s">
        <v>8605</v>
      </c>
      <c r="F357" s="267">
        <f t="shared" si="12"/>
        <v>16</v>
      </c>
      <c r="G357" s="266"/>
      <c r="H357" s="266"/>
      <c r="I357" s="266"/>
      <c r="J357" s="266"/>
      <c r="K357" s="267"/>
      <c r="L357" s="267" t="s">
        <v>15</v>
      </c>
      <c r="M357" s="274"/>
      <c r="N357" s="631"/>
      <c r="P357" s="284"/>
      <c r="Q357" s="283"/>
    </row>
    <row r="358" spans="1:18" x14ac:dyDescent="0.25">
      <c r="A358" s="629">
        <v>524570</v>
      </c>
      <c r="B358" s="328"/>
      <c r="C358" s="318"/>
      <c r="D358" s="267" t="s">
        <v>2710</v>
      </c>
      <c r="E358" s="285" t="s">
        <v>8606</v>
      </c>
      <c r="F358" s="267">
        <f t="shared" si="12"/>
        <v>23</v>
      </c>
      <c r="G358" s="266"/>
      <c r="H358" s="266"/>
      <c r="I358" s="266"/>
      <c r="J358" s="266"/>
      <c r="K358" s="267" t="s">
        <v>15</v>
      </c>
      <c r="L358" s="267"/>
      <c r="M358" s="274" t="s">
        <v>8607</v>
      </c>
      <c r="N358" s="631"/>
      <c r="P358" s="284"/>
      <c r="Q358" s="283"/>
    </row>
    <row r="359" spans="1:18" x14ac:dyDescent="0.25">
      <c r="A359" s="629">
        <v>524580</v>
      </c>
      <c r="B359" s="328" t="s">
        <v>8124</v>
      </c>
      <c r="C359" s="318" t="s">
        <v>8608</v>
      </c>
      <c r="D359" s="267" t="s">
        <v>2710</v>
      </c>
      <c r="E359" s="285" t="s">
        <v>8609</v>
      </c>
      <c r="F359" s="267">
        <f t="shared" si="12"/>
        <v>28</v>
      </c>
      <c r="G359" s="266"/>
      <c r="H359" s="266"/>
      <c r="I359" s="266"/>
      <c r="J359" s="266"/>
      <c r="K359" s="267" t="s">
        <v>15</v>
      </c>
      <c r="L359" s="267"/>
      <c r="M359" s="274"/>
      <c r="N359" s="631"/>
      <c r="P359" s="284" t="s">
        <v>8610</v>
      </c>
      <c r="Q359" s="283">
        <f t="shared" si="11"/>
        <v>10</v>
      </c>
      <c r="R359" s="254" t="str">
        <f t="shared" si="13"/>
        <v xml:space="preserve"> </v>
      </c>
    </row>
    <row r="360" spans="1:18" x14ac:dyDescent="0.25">
      <c r="A360" s="629">
        <v>524600</v>
      </c>
      <c r="B360" s="328" t="s">
        <v>8124</v>
      </c>
      <c r="C360" s="318" t="s">
        <v>8611</v>
      </c>
      <c r="D360" s="267" t="s">
        <v>2710</v>
      </c>
      <c r="E360" s="285" t="s">
        <v>8612</v>
      </c>
      <c r="F360" s="267">
        <f t="shared" si="12"/>
        <v>15</v>
      </c>
      <c r="G360" s="266"/>
      <c r="H360" s="266"/>
      <c r="I360" s="266"/>
      <c r="J360" s="266"/>
      <c r="K360" s="267" t="s">
        <v>15</v>
      </c>
      <c r="L360" s="267"/>
      <c r="M360" s="274"/>
      <c r="N360" s="631"/>
      <c r="P360" s="284" t="s">
        <v>8613</v>
      </c>
      <c r="Q360" s="283">
        <f t="shared" si="11"/>
        <v>9</v>
      </c>
      <c r="R360" s="254" t="str">
        <f t="shared" si="13"/>
        <v xml:space="preserve"> </v>
      </c>
    </row>
    <row r="361" spans="1:18" x14ac:dyDescent="0.25">
      <c r="A361" s="635"/>
      <c r="B361" s="285" t="s">
        <v>8124</v>
      </c>
      <c r="C361" s="285" t="s">
        <v>8614</v>
      </c>
      <c r="D361" s="267"/>
      <c r="E361" s="285" t="s">
        <v>8615</v>
      </c>
      <c r="F361" s="267">
        <f t="shared" si="12"/>
        <v>22</v>
      </c>
      <c r="G361" s="266"/>
      <c r="H361" s="266"/>
      <c r="I361" s="266"/>
      <c r="J361" s="266"/>
      <c r="K361" s="267"/>
      <c r="L361" s="267"/>
      <c r="M361" s="274" t="s">
        <v>4289</v>
      </c>
      <c r="N361" s="631"/>
      <c r="P361" s="284" t="s">
        <v>8616</v>
      </c>
      <c r="Q361" s="283">
        <f t="shared" si="11"/>
        <v>10</v>
      </c>
      <c r="R361" s="254" t="str">
        <f t="shared" si="13"/>
        <v xml:space="preserve"> </v>
      </c>
    </row>
    <row r="362" spans="1:18" x14ac:dyDescent="0.25">
      <c r="A362" s="629">
        <v>524620</v>
      </c>
      <c r="B362" s="328" t="s">
        <v>8124</v>
      </c>
      <c r="C362" s="318" t="s">
        <v>8617</v>
      </c>
      <c r="D362" s="267" t="s">
        <v>2710</v>
      </c>
      <c r="E362" s="285" t="s">
        <v>8618</v>
      </c>
      <c r="F362" s="267">
        <f t="shared" si="12"/>
        <v>19</v>
      </c>
      <c r="G362" s="266"/>
      <c r="H362" s="266"/>
      <c r="I362" s="266"/>
      <c r="J362" s="266"/>
      <c r="K362" s="267" t="s">
        <v>15</v>
      </c>
      <c r="L362" s="267"/>
      <c r="M362" s="274"/>
      <c r="N362" s="631"/>
      <c r="P362" s="284" t="s">
        <v>8619</v>
      </c>
      <c r="Q362" s="283">
        <f t="shared" si="11"/>
        <v>10</v>
      </c>
      <c r="R362" s="254" t="str">
        <f t="shared" si="13"/>
        <v xml:space="preserve"> </v>
      </c>
    </row>
    <row r="363" spans="1:18" x14ac:dyDescent="0.25">
      <c r="A363" s="629"/>
      <c r="B363" s="328" t="s">
        <v>8124</v>
      </c>
      <c r="C363" s="318" t="s">
        <v>8125</v>
      </c>
      <c r="D363" s="267"/>
      <c r="E363" s="285" t="s">
        <v>5985</v>
      </c>
      <c r="F363" s="267">
        <f t="shared" si="12"/>
        <v>22</v>
      </c>
      <c r="G363" s="266"/>
      <c r="H363" s="266"/>
      <c r="I363" s="266"/>
      <c r="J363" s="266"/>
      <c r="K363" s="267" t="s">
        <v>15</v>
      </c>
      <c r="L363" s="267"/>
      <c r="M363" s="274" t="s">
        <v>8620</v>
      </c>
      <c r="N363" s="631"/>
      <c r="P363" s="284" t="s">
        <v>8127</v>
      </c>
      <c r="Q363" s="283">
        <f t="shared" si="11"/>
        <v>9</v>
      </c>
      <c r="R363" s="254" t="str">
        <f t="shared" si="13"/>
        <v xml:space="preserve"> </v>
      </c>
    </row>
    <row r="364" spans="1:18" x14ac:dyDescent="0.25">
      <c r="A364" s="629">
        <v>524660</v>
      </c>
      <c r="B364" s="328" t="s">
        <v>8124</v>
      </c>
      <c r="C364" s="318" t="s">
        <v>8621</v>
      </c>
      <c r="D364" s="267" t="s">
        <v>2710</v>
      </c>
      <c r="E364" s="285" t="s">
        <v>8622</v>
      </c>
      <c r="F364" s="267">
        <f t="shared" si="12"/>
        <v>11</v>
      </c>
      <c r="G364" s="266"/>
      <c r="H364" s="266"/>
      <c r="I364" s="266"/>
      <c r="J364" s="266"/>
      <c r="K364" s="267" t="s">
        <v>15</v>
      </c>
      <c r="L364" s="267"/>
      <c r="M364" s="274"/>
      <c r="N364" s="631"/>
      <c r="P364" s="284" t="s">
        <v>8623</v>
      </c>
      <c r="Q364" s="283">
        <f t="shared" si="11"/>
        <v>10</v>
      </c>
      <c r="R364" s="254" t="str">
        <f t="shared" si="13"/>
        <v xml:space="preserve"> </v>
      </c>
    </row>
    <row r="365" spans="1:18" x14ac:dyDescent="0.25">
      <c r="A365" s="629">
        <v>524680</v>
      </c>
      <c r="B365" s="328" t="s">
        <v>8124</v>
      </c>
      <c r="C365" s="318" t="s">
        <v>8624</v>
      </c>
      <c r="D365" s="267" t="s">
        <v>2710</v>
      </c>
      <c r="E365" s="285" t="s">
        <v>8625</v>
      </c>
      <c r="F365" s="267">
        <f t="shared" si="12"/>
        <v>28</v>
      </c>
      <c r="G365" s="266"/>
      <c r="H365" s="266"/>
      <c r="I365" s="266"/>
      <c r="J365" s="266"/>
      <c r="K365" s="267" t="s">
        <v>15</v>
      </c>
      <c r="L365" s="267"/>
      <c r="M365" s="274"/>
      <c r="N365" s="631"/>
      <c r="P365" s="284" t="s">
        <v>8626</v>
      </c>
      <c r="Q365" s="283">
        <f t="shared" si="11"/>
        <v>10</v>
      </c>
      <c r="R365" s="254" t="str">
        <f t="shared" si="13"/>
        <v xml:space="preserve"> </v>
      </c>
    </row>
    <row r="366" spans="1:18" x14ac:dyDescent="0.25">
      <c r="A366" s="629">
        <v>524700</v>
      </c>
      <c r="B366" s="328" t="s">
        <v>8124</v>
      </c>
      <c r="C366" s="318" t="s">
        <v>8627</v>
      </c>
      <c r="D366" s="267" t="s">
        <v>2710</v>
      </c>
      <c r="E366" s="285" t="s">
        <v>8628</v>
      </c>
      <c r="F366" s="267">
        <f t="shared" si="12"/>
        <v>29</v>
      </c>
      <c r="G366" s="266"/>
      <c r="H366" s="266"/>
      <c r="I366" s="266"/>
      <c r="J366" s="266"/>
      <c r="K366" s="267" t="s">
        <v>15</v>
      </c>
      <c r="L366" s="267"/>
      <c r="M366" s="274" t="s">
        <v>8629</v>
      </c>
      <c r="N366" s="631"/>
      <c r="P366" s="284" t="s">
        <v>8630</v>
      </c>
      <c r="Q366" s="283">
        <f t="shared" si="11"/>
        <v>10</v>
      </c>
      <c r="R366" s="254" t="str">
        <f t="shared" si="13"/>
        <v xml:space="preserve"> </v>
      </c>
    </row>
    <row r="367" spans="1:18" x14ac:dyDescent="0.25">
      <c r="A367" s="629">
        <v>524720</v>
      </c>
      <c r="B367" s="328" t="s">
        <v>8124</v>
      </c>
      <c r="C367" s="318" t="s">
        <v>8631</v>
      </c>
      <c r="D367" s="267" t="s">
        <v>2710</v>
      </c>
      <c r="E367" s="285" t="s">
        <v>8632</v>
      </c>
      <c r="F367" s="267">
        <f t="shared" si="12"/>
        <v>19</v>
      </c>
      <c r="G367" s="266"/>
      <c r="H367" s="266"/>
      <c r="I367" s="266"/>
      <c r="J367" s="266"/>
      <c r="K367" s="267" t="s">
        <v>15</v>
      </c>
      <c r="L367" s="267"/>
      <c r="M367" s="274"/>
      <c r="N367" s="631"/>
      <c r="P367" s="284" t="s">
        <v>8633</v>
      </c>
      <c r="Q367" s="283">
        <f t="shared" si="11"/>
        <v>10</v>
      </c>
      <c r="R367" s="254" t="str">
        <f t="shared" si="13"/>
        <v xml:space="preserve"> </v>
      </c>
    </row>
    <row r="368" spans="1:18" x14ac:dyDescent="0.25">
      <c r="A368" s="629">
        <v>524740</v>
      </c>
      <c r="B368" s="328" t="s">
        <v>8124</v>
      </c>
      <c r="C368" s="318" t="s">
        <v>8634</v>
      </c>
      <c r="D368" s="267" t="s">
        <v>2710</v>
      </c>
      <c r="E368" s="285" t="s">
        <v>8635</v>
      </c>
      <c r="F368" s="267">
        <f t="shared" si="12"/>
        <v>22</v>
      </c>
      <c r="G368" s="266"/>
      <c r="H368" s="266"/>
      <c r="I368" s="266"/>
      <c r="J368" s="266"/>
      <c r="K368" s="267" t="s">
        <v>15</v>
      </c>
      <c r="L368" s="267"/>
      <c r="M368" s="274"/>
      <c r="N368" s="631"/>
      <c r="P368" s="284" t="s">
        <v>8636</v>
      </c>
      <c r="Q368" s="283">
        <f t="shared" si="11"/>
        <v>10</v>
      </c>
      <c r="R368" s="254" t="str">
        <f t="shared" si="13"/>
        <v xml:space="preserve"> </v>
      </c>
    </row>
    <row r="369" spans="1:18" x14ac:dyDescent="0.25">
      <c r="A369" s="629">
        <v>524760</v>
      </c>
      <c r="B369" s="328" t="s">
        <v>8124</v>
      </c>
      <c r="C369" s="318" t="s">
        <v>8637</v>
      </c>
      <c r="D369" s="267" t="s">
        <v>2710</v>
      </c>
      <c r="E369" s="285" t="s">
        <v>8638</v>
      </c>
      <c r="F369" s="267">
        <f t="shared" si="12"/>
        <v>24</v>
      </c>
      <c r="G369" s="266"/>
      <c r="H369" s="266"/>
      <c r="I369" s="266"/>
      <c r="J369" s="266"/>
      <c r="K369" s="267" t="s">
        <v>15</v>
      </c>
      <c r="L369" s="267"/>
      <c r="M369" s="274"/>
      <c r="N369" s="631"/>
      <c r="P369" s="284" t="s">
        <v>8639</v>
      </c>
      <c r="Q369" s="283">
        <f t="shared" si="11"/>
        <v>10</v>
      </c>
      <c r="R369" s="254" t="str">
        <f t="shared" si="13"/>
        <v xml:space="preserve"> </v>
      </c>
    </row>
    <row r="370" spans="1:18" x14ac:dyDescent="0.25">
      <c r="A370" s="629">
        <v>524780</v>
      </c>
      <c r="B370" s="328" t="s">
        <v>8124</v>
      </c>
      <c r="C370" s="318" t="s">
        <v>8640</v>
      </c>
      <c r="D370" s="267" t="s">
        <v>2710</v>
      </c>
      <c r="E370" s="285" t="s">
        <v>8641</v>
      </c>
      <c r="F370" s="267">
        <f t="shared" si="12"/>
        <v>25</v>
      </c>
      <c r="G370" s="266"/>
      <c r="H370" s="266"/>
      <c r="I370" s="266"/>
      <c r="J370" s="266"/>
      <c r="K370" s="267" t="s">
        <v>15</v>
      </c>
      <c r="L370" s="267"/>
      <c r="M370" s="274"/>
      <c r="N370" s="631"/>
      <c r="P370" s="284" t="s">
        <v>8642</v>
      </c>
      <c r="Q370" s="283">
        <f t="shared" si="11"/>
        <v>10</v>
      </c>
      <c r="R370" s="254" t="str">
        <f t="shared" si="13"/>
        <v xml:space="preserve"> </v>
      </c>
    </row>
    <row r="371" spans="1:18" x14ac:dyDescent="0.25">
      <c r="A371" s="629">
        <v>524790</v>
      </c>
      <c r="B371" s="328"/>
      <c r="C371" s="318"/>
      <c r="D371" s="267" t="s">
        <v>2710</v>
      </c>
      <c r="E371" s="285" t="s">
        <v>8643</v>
      </c>
      <c r="F371" s="267">
        <f t="shared" si="12"/>
        <v>25</v>
      </c>
      <c r="G371" s="266"/>
      <c r="H371" s="266"/>
      <c r="I371" s="266"/>
      <c r="J371" s="266"/>
      <c r="K371" s="267" t="s">
        <v>15</v>
      </c>
      <c r="L371" s="267"/>
      <c r="M371" s="274"/>
      <c r="N371" s="631"/>
      <c r="P371" s="284"/>
      <c r="Q371" s="283"/>
    </row>
    <row r="372" spans="1:18" x14ac:dyDescent="0.25">
      <c r="A372" s="629">
        <v>524800</v>
      </c>
      <c r="B372" s="328" t="s">
        <v>8124</v>
      </c>
      <c r="C372" s="318" t="s">
        <v>8644</v>
      </c>
      <c r="D372" s="267" t="s">
        <v>2710</v>
      </c>
      <c r="E372" s="285" t="s">
        <v>8645</v>
      </c>
      <c r="F372" s="267">
        <f t="shared" si="12"/>
        <v>12</v>
      </c>
      <c r="G372" s="266"/>
      <c r="H372" s="266"/>
      <c r="I372" s="266"/>
      <c r="J372" s="266"/>
      <c r="K372" s="267" t="s">
        <v>15</v>
      </c>
      <c r="L372" s="267"/>
      <c r="M372" s="274"/>
      <c r="N372" s="631"/>
      <c r="P372" s="284" t="s">
        <v>8646</v>
      </c>
      <c r="Q372" s="283">
        <f t="shared" si="11"/>
        <v>10</v>
      </c>
      <c r="R372" s="254" t="str">
        <f t="shared" si="13"/>
        <v xml:space="preserve"> </v>
      </c>
    </row>
    <row r="373" spans="1:18" x14ac:dyDescent="0.25">
      <c r="A373" s="629">
        <v>524820</v>
      </c>
      <c r="B373" s="328" t="s">
        <v>8124</v>
      </c>
      <c r="C373" s="318" t="s">
        <v>8647</v>
      </c>
      <c r="D373" s="267" t="s">
        <v>2710</v>
      </c>
      <c r="E373" s="285" t="s">
        <v>2415</v>
      </c>
      <c r="F373" s="267">
        <f t="shared" si="12"/>
        <v>20</v>
      </c>
      <c r="G373" s="266"/>
      <c r="H373" s="266"/>
      <c r="I373" s="266"/>
      <c r="J373" s="266"/>
      <c r="K373" s="267" t="s">
        <v>15</v>
      </c>
      <c r="L373" s="267"/>
      <c r="M373" s="274"/>
      <c r="N373" s="631"/>
      <c r="P373" s="284" t="s">
        <v>8648</v>
      </c>
      <c r="Q373" s="283">
        <f t="shared" si="11"/>
        <v>10</v>
      </c>
      <c r="R373" s="254" t="str">
        <f t="shared" si="13"/>
        <v xml:space="preserve"> </v>
      </c>
    </row>
    <row r="374" spans="1:18" x14ac:dyDescent="0.25">
      <c r="A374" s="629">
        <v>524830</v>
      </c>
      <c r="B374" s="328"/>
      <c r="C374" s="318"/>
      <c r="D374" s="267" t="s">
        <v>2710</v>
      </c>
      <c r="E374" s="285" t="s">
        <v>8649</v>
      </c>
      <c r="F374" s="267">
        <f>+LEN(E374)</f>
        <v>22</v>
      </c>
      <c r="G374" s="266"/>
      <c r="H374" s="266"/>
      <c r="I374" s="266"/>
      <c r="J374" s="266"/>
      <c r="K374" s="267" t="s">
        <v>15</v>
      </c>
      <c r="L374" s="267"/>
      <c r="M374" s="274"/>
      <c r="N374" s="631"/>
    </row>
    <row r="375" spans="1:18" x14ac:dyDescent="0.25">
      <c r="A375" s="629">
        <v>524840</v>
      </c>
      <c r="B375" s="328" t="s">
        <v>8124</v>
      </c>
      <c r="C375" s="318" t="s">
        <v>8650</v>
      </c>
      <c r="D375" s="267" t="s">
        <v>2710</v>
      </c>
      <c r="E375" s="285" t="s">
        <v>8651</v>
      </c>
      <c r="F375" s="267">
        <f t="shared" si="12"/>
        <v>23</v>
      </c>
      <c r="G375" s="266"/>
      <c r="H375" s="266"/>
      <c r="I375" s="266"/>
      <c r="J375" s="266"/>
      <c r="K375" s="267" t="s">
        <v>15</v>
      </c>
      <c r="L375" s="267"/>
      <c r="M375" s="274"/>
      <c r="N375" s="631"/>
      <c r="P375" s="284" t="s">
        <v>8652</v>
      </c>
      <c r="Q375" s="283">
        <f t="shared" si="11"/>
        <v>10</v>
      </c>
      <c r="R375" s="254" t="str">
        <f t="shared" si="13"/>
        <v xml:space="preserve"> </v>
      </c>
    </row>
    <row r="376" spans="1:18" x14ac:dyDescent="0.25">
      <c r="A376" s="629">
        <v>524860</v>
      </c>
      <c r="B376" s="328" t="s">
        <v>8124</v>
      </c>
      <c r="C376" s="318" t="s">
        <v>8653</v>
      </c>
      <c r="D376" s="267" t="s">
        <v>2710</v>
      </c>
      <c r="E376" s="285" t="s">
        <v>8654</v>
      </c>
      <c r="F376" s="267">
        <f t="shared" si="12"/>
        <v>24</v>
      </c>
      <c r="G376" s="266"/>
      <c r="H376" s="266"/>
      <c r="I376" s="266"/>
      <c r="J376" s="266"/>
      <c r="K376" s="267" t="s">
        <v>15</v>
      </c>
      <c r="L376" s="267"/>
      <c r="M376" s="274"/>
      <c r="N376" s="631"/>
      <c r="P376" s="284" t="s">
        <v>8655</v>
      </c>
      <c r="Q376" s="283">
        <f t="shared" si="11"/>
        <v>10</v>
      </c>
      <c r="R376" s="254" t="str">
        <f t="shared" si="13"/>
        <v xml:space="preserve"> </v>
      </c>
    </row>
    <row r="377" spans="1:18" x14ac:dyDescent="0.25">
      <c r="A377" s="629">
        <v>524880</v>
      </c>
      <c r="B377" s="328" t="s">
        <v>8124</v>
      </c>
      <c r="C377" s="318" t="s">
        <v>8656</v>
      </c>
      <c r="D377" s="267" t="s">
        <v>2710</v>
      </c>
      <c r="E377" s="285" t="s">
        <v>8657</v>
      </c>
      <c r="F377" s="267">
        <f t="shared" si="12"/>
        <v>16</v>
      </c>
      <c r="G377" s="649"/>
      <c r="H377" s="650"/>
      <c r="I377" s="266"/>
      <c r="J377" s="266"/>
      <c r="K377" s="267" t="s">
        <v>15</v>
      </c>
      <c r="L377" s="267"/>
      <c r="M377" s="274"/>
      <c r="N377" s="631"/>
      <c r="P377" s="284" t="s">
        <v>8658</v>
      </c>
      <c r="Q377" s="283">
        <f t="shared" si="11"/>
        <v>10</v>
      </c>
      <c r="R377" s="254" t="str">
        <f t="shared" si="13"/>
        <v xml:space="preserve"> </v>
      </c>
    </row>
    <row r="378" spans="1:18" x14ac:dyDescent="0.25">
      <c r="A378" s="629">
        <v>524900</v>
      </c>
      <c r="B378" s="328" t="s">
        <v>8124</v>
      </c>
      <c r="C378" s="318" t="s">
        <v>8659</v>
      </c>
      <c r="D378" s="267" t="s">
        <v>2710</v>
      </c>
      <c r="E378" s="285" t="s">
        <v>8660</v>
      </c>
      <c r="F378" s="267">
        <f t="shared" si="12"/>
        <v>12</v>
      </c>
      <c r="G378" s="266"/>
      <c r="H378" s="266"/>
      <c r="I378" s="266"/>
      <c r="J378" s="266"/>
      <c r="K378" s="267" t="s">
        <v>15</v>
      </c>
      <c r="L378" s="267"/>
      <c r="M378" s="274"/>
      <c r="N378" s="631"/>
      <c r="P378" s="284" t="s">
        <v>8661</v>
      </c>
      <c r="Q378" s="283">
        <f t="shared" si="11"/>
        <v>10</v>
      </c>
      <c r="R378" s="254" t="str">
        <f t="shared" si="13"/>
        <v xml:space="preserve"> </v>
      </c>
    </row>
    <row r="379" spans="1:18" x14ac:dyDescent="0.25">
      <c r="A379" s="629">
        <v>524920</v>
      </c>
      <c r="B379" s="328" t="s">
        <v>8124</v>
      </c>
      <c r="C379" s="318" t="s">
        <v>8662</v>
      </c>
      <c r="D379" s="267" t="s">
        <v>2710</v>
      </c>
      <c r="E379" s="285" t="s">
        <v>8663</v>
      </c>
      <c r="F379" s="267">
        <f t="shared" si="12"/>
        <v>24</v>
      </c>
      <c r="G379" s="266"/>
      <c r="H379" s="266"/>
      <c r="I379" s="266"/>
      <c r="J379" s="266"/>
      <c r="K379" s="267" t="s">
        <v>15</v>
      </c>
      <c r="L379" s="267"/>
      <c r="M379" s="274"/>
      <c r="N379" s="631"/>
      <c r="P379" s="284" t="s">
        <v>6540</v>
      </c>
      <c r="Q379" s="283">
        <f t="shared" si="11"/>
        <v>9</v>
      </c>
      <c r="R379" s="254" t="str">
        <f t="shared" si="13"/>
        <v xml:space="preserve"> </v>
      </c>
    </row>
    <row r="380" spans="1:18" x14ac:dyDescent="0.25">
      <c r="A380" s="629"/>
      <c r="B380" s="328" t="s">
        <v>8124</v>
      </c>
      <c r="C380" s="285" t="s">
        <v>8664</v>
      </c>
      <c r="D380" s="267"/>
      <c r="E380" s="285" t="s">
        <v>8665</v>
      </c>
      <c r="F380" s="267">
        <f t="shared" si="12"/>
        <v>19</v>
      </c>
      <c r="G380" s="266"/>
      <c r="H380" s="266"/>
      <c r="I380" s="266"/>
      <c r="J380" s="266"/>
      <c r="K380" s="267"/>
      <c r="L380" s="267"/>
      <c r="M380" s="274" t="s">
        <v>4289</v>
      </c>
      <c r="N380" s="631"/>
      <c r="P380" s="284" t="s">
        <v>8666</v>
      </c>
      <c r="Q380" s="283">
        <f t="shared" si="11"/>
        <v>10</v>
      </c>
      <c r="R380" s="254" t="str">
        <f t="shared" si="13"/>
        <v xml:space="preserve"> </v>
      </c>
    </row>
    <row r="381" spans="1:18" x14ac:dyDescent="0.25">
      <c r="A381" s="629">
        <v>524940</v>
      </c>
      <c r="B381" s="328" t="s">
        <v>8124</v>
      </c>
      <c r="C381" s="318" t="s">
        <v>8667</v>
      </c>
      <c r="D381" s="267" t="s">
        <v>2710</v>
      </c>
      <c r="E381" s="285" t="s">
        <v>8668</v>
      </c>
      <c r="F381" s="267">
        <f t="shared" si="12"/>
        <v>20</v>
      </c>
      <c r="G381" s="266"/>
      <c r="H381" s="266"/>
      <c r="I381" s="266"/>
      <c r="J381" s="266"/>
      <c r="K381" s="267" t="s">
        <v>15</v>
      </c>
      <c r="L381" s="267"/>
      <c r="M381" s="274"/>
      <c r="N381" s="631"/>
      <c r="P381" s="284" t="s">
        <v>8669</v>
      </c>
      <c r="Q381" s="283">
        <f t="shared" si="11"/>
        <v>10</v>
      </c>
      <c r="R381" s="254" t="str">
        <f t="shared" si="13"/>
        <v xml:space="preserve"> </v>
      </c>
    </row>
    <row r="382" spans="1:18" x14ac:dyDescent="0.25">
      <c r="A382" s="629">
        <v>524960</v>
      </c>
      <c r="B382" s="328" t="s">
        <v>8124</v>
      </c>
      <c r="C382" s="318" t="s">
        <v>8670</v>
      </c>
      <c r="D382" s="267" t="s">
        <v>2710</v>
      </c>
      <c r="E382" s="285" t="s">
        <v>8671</v>
      </c>
      <c r="F382" s="267">
        <f t="shared" si="12"/>
        <v>28</v>
      </c>
      <c r="G382" s="266"/>
      <c r="H382" s="266"/>
      <c r="I382" s="266"/>
      <c r="J382" s="266"/>
      <c r="K382" s="267" t="s">
        <v>15</v>
      </c>
      <c r="L382" s="267"/>
      <c r="M382" s="274"/>
      <c r="N382" s="631"/>
      <c r="P382" s="284" t="s">
        <v>8672</v>
      </c>
      <c r="Q382" s="283">
        <f t="shared" si="11"/>
        <v>10</v>
      </c>
      <c r="R382" s="254" t="str">
        <f t="shared" si="13"/>
        <v xml:space="preserve"> </v>
      </c>
    </row>
    <row r="383" spans="1:18" x14ac:dyDescent="0.25">
      <c r="A383" s="629">
        <v>524980</v>
      </c>
      <c r="B383" s="328"/>
      <c r="C383" s="318"/>
      <c r="D383" s="267" t="s">
        <v>2710</v>
      </c>
      <c r="E383" s="285" t="s">
        <v>8673</v>
      </c>
      <c r="F383" s="267">
        <f t="shared" si="12"/>
        <v>21</v>
      </c>
      <c r="G383" s="266"/>
      <c r="H383" s="266"/>
      <c r="I383" s="266"/>
      <c r="J383" s="266"/>
      <c r="K383" s="267" t="s">
        <v>15</v>
      </c>
      <c r="L383" s="267"/>
      <c r="M383" s="274" t="s">
        <v>8462</v>
      </c>
      <c r="N383" s="631"/>
      <c r="P383" s="284" t="s">
        <v>8674</v>
      </c>
      <c r="Q383" s="283">
        <f t="shared" si="11"/>
        <v>10</v>
      </c>
      <c r="R383" s="254" t="str">
        <f t="shared" si="13"/>
        <v xml:space="preserve"> </v>
      </c>
    </row>
    <row r="384" spans="1:18" x14ac:dyDescent="0.25">
      <c r="A384" s="629">
        <v>525000</v>
      </c>
      <c r="B384" s="328"/>
      <c r="C384" s="318"/>
      <c r="D384" s="267" t="s">
        <v>2710</v>
      </c>
      <c r="E384" s="285" t="s">
        <v>8675</v>
      </c>
      <c r="F384" s="267">
        <f t="shared" si="12"/>
        <v>20</v>
      </c>
      <c r="G384" s="266"/>
      <c r="H384" s="266"/>
      <c r="I384" s="266"/>
      <c r="J384" s="266"/>
      <c r="K384" s="267" t="s">
        <v>15</v>
      </c>
      <c r="L384" s="267"/>
      <c r="M384" s="274" t="s">
        <v>8462</v>
      </c>
      <c r="N384" s="631"/>
      <c r="P384" s="284" t="s">
        <v>8676</v>
      </c>
      <c r="Q384" s="283">
        <f t="shared" si="11"/>
        <v>10</v>
      </c>
      <c r="R384" s="254" t="str">
        <f t="shared" si="13"/>
        <v xml:space="preserve"> </v>
      </c>
    </row>
    <row r="385" spans="1:18" x14ac:dyDescent="0.25">
      <c r="A385" s="629">
        <v>525020</v>
      </c>
      <c r="B385" s="328" t="s">
        <v>8124</v>
      </c>
      <c r="C385" s="318" t="s">
        <v>8677</v>
      </c>
      <c r="D385" s="267" t="s">
        <v>2710</v>
      </c>
      <c r="E385" s="285" t="s">
        <v>6151</v>
      </c>
      <c r="F385" s="267">
        <f t="shared" si="12"/>
        <v>14</v>
      </c>
      <c r="G385" s="266"/>
      <c r="H385" s="266"/>
      <c r="I385" s="266"/>
      <c r="J385" s="266"/>
      <c r="K385" s="267" t="s">
        <v>15</v>
      </c>
      <c r="L385" s="267"/>
      <c r="M385" s="274"/>
      <c r="N385" s="631"/>
      <c r="P385" s="284" t="s">
        <v>6152</v>
      </c>
      <c r="Q385" s="283">
        <f t="shared" si="11"/>
        <v>10</v>
      </c>
      <c r="R385" s="254" t="str">
        <f t="shared" si="13"/>
        <v xml:space="preserve"> </v>
      </c>
    </row>
    <row r="386" spans="1:18" x14ac:dyDescent="0.25">
      <c r="A386" s="629">
        <v>525030</v>
      </c>
      <c r="B386" s="328"/>
      <c r="C386" s="318"/>
      <c r="D386" s="267" t="s">
        <v>2710</v>
      </c>
      <c r="E386" s="318" t="s">
        <v>8678</v>
      </c>
      <c r="F386" s="267">
        <f t="shared" si="12"/>
        <v>30</v>
      </c>
      <c r="G386" s="266"/>
      <c r="H386" s="266"/>
      <c r="I386" s="266"/>
      <c r="J386" s="266"/>
      <c r="K386" s="267" t="s">
        <v>15</v>
      </c>
      <c r="L386" s="267"/>
      <c r="M386" s="274"/>
      <c r="N386" s="631"/>
      <c r="P386" s="284"/>
      <c r="Q386" s="283"/>
    </row>
    <row r="387" spans="1:18" x14ac:dyDescent="0.25">
      <c r="A387" s="629">
        <v>525040</v>
      </c>
      <c r="B387" s="328" t="s">
        <v>8124</v>
      </c>
      <c r="C387" s="318" t="s">
        <v>8679</v>
      </c>
      <c r="D387" s="267" t="s">
        <v>2710</v>
      </c>
      <c r="E387" s="285" t="s">
        <v>8680</v>
      </c>
      <c r="F387" s="267">
        <f t="shared" si="12"/>
        <v>27</v>
      </c>
      <c r="G387" s="266"/>
      <c r="H387" s="266"/>
      <c r="I387" s="266"/>
      <c r="J387" s="266"/>
      <c r="K387" s="267" t="s">
        <v>15</v>
      </c>
      <c r="L387" s="267"/>
      <c r="M387" s="274"/>
      <c r="N387" s="631"/>
      <c r="P387" s="284" t="s">
        <v>8681</v>
      </c>
      <c r="Q387" s="283">
        <f t="shared" ref="Q387:Q476" si="14">+LEN(P387)</f>
        <v>10</v>
      </c>
      <c r="R387" s="254" t="str">
        <f t="shared" si="13"/>
        <v xml:space="preserve"> </v>
      </c>
    </row>
    <row r="388" spans="1:18" x14ac:dyDescent="0.25">
      <c r="A388" s="629">
        <v>525060</v>
      </c>
      <c r="B388" s="328" t="s">
        <v>8124</v>
      </c>
      <c r="C388" s="318" t="s">
        <v>8682</v>
      </c>
      <c r="D388" s="267" t="s">
        <v>2710</v>
      </c>
      <c r="E388" s="285" t="s">
        <v>8683</v>
      </c>
      <c r="F388" s="267">
        <f t="shared" si="12"/>
        <v>30</v>
      </c>
      <c r="G388" s="266"/>
      <c r="H388" s="266"/>
      <c r="I388" s="266"/>
      <c r="J388" s="266"/>
      <c r="K388" s="267" t="s">
        <v>15</v>
      </c>
      <c r="L388" s="267"/>
      <c r="M388" s="274"/>
      <c r="N388" s="631"/>
      <c r="P388" s="284" t="s">
        <v>8684</v>
      </c>
      <c r="Q388" s="283">
        <f t="shared" si="14"/>
        <v>9</v>
      </c>
      <c r="R388" s="254" t="str">
        <f t="shared" si="13"/>
        <v xml:space="preserve"> </v>
      </c>
    </row>
    <row r="389" spans="1:18" x14ac:dyDescent="0.25">
      <c r="A389" s="629">
        <v>525080</v>
      </c>
      <c r="B389" s="328" t="s">
        <v>8124</v>
      </c>
      <c r="C389" s="318" t="s">
        <v>8685</v>
      </c>
      <c r="D389" s="267" t="s">
        <v>2710</v>
      </c>
      <c r="E389" s="285" t="s">
        <v>8686</v>
      </c>
      <c r="F389" s="267">
        <f t="shared" si="12"/>
        <v>21</v>
      </c>
      <c r="G389" s="266"/>
      <c r="H389" s="266"/>
      <c r="I389" s="266"/>
      <c r="J389" s="266"/>
      <c r="K389" s="267" t="s">
        <v>15</v>
      </c>
      <c r="L389" s="267"/>
      <c r="M389" s="274"/>
      <c r="N389" s="631"/>
      <c r="P389" s="284" t="s">
        <v>8687</v>
      </c>
      <c r="Q389" s="283">
        <f t="shared" si="14"/>
        <v>8</v>
      </c>
      <c r="R389" s="254" t="str">
        <f t="shared" si="13"/>
        <v xml:space="preserve"> </v>
      </c>
    </row>
    <row r="390" spans="1:18" x14ac:dyDescent="0.25">
      <c r="A390" s="629">
        <v>525100</v>
      </c>
      <c r="B390" s="328" t="s">
        <v>8124</v>
      </c>
      <c r="C390" s="318" t="s">
        <v>8688</v>
      </c>
      <c r="D390" s="267" t="s">
        <v>2710</v>
      </c>
      <c r="E390" s="285" t="s">
        <v>8689</v>
      </c>
      <c r="F390" s="267">
        <f t="shared" si="12"/>
        <v>20</v>
      </c>
      <c r="G390" s="266"/>
      <c r="H390" s="266"/>
      <c r="I390" s="266"/>
      <c r="J390" s="266"/>
      <c r="K390" s="267" t="s">
        <v>15</v>
      </c>
      <c r="L390" s="267"/>
      <c r="M390" s="274"/>
      <c r="N390" s="631"/>
      <c r="P390" s="284" t="s">
        <v>8690</v>
      </c>
      <c r="Q390" s="283">
        <f t="shared" si="14"/>
        <v>10</v>
      </c>
      <c r="R390" s="254" t="str">
        <f t="shared" si="13"/>
        <v xml:space="preserve"> </v>
      </c>
    </row>
    <row r="391" spans="1:18" x14ac:dyDescent="0.25">
      <c r="A391" s="629">
        <v>525110</v>
      </c>
      <c r="B391" s="328"/>
      <c r="C391" s="318"/>
      <c r="D391" s="267" t="s">
        <v>2710</v>
      </c>
      <c r="E391" s="285" t="s">
        <v>8691</v>
      </c>
      <c r="F391" s="267">
        <f>+LEN(E391)</f>
        <v>20</v>
      </c>
      <c r="G391" s="266"/>
      <c r="H391" s="266"/>
      <c r="I391" s="266"/>
      <c r="J391" s="266"/>
      <c r="K391" s="267" t="s">
        <v>15</v>
      </c>
      <c r="L391" s="267"/>
      <c r="M391" s="274"/>
      <c r="N391" s="631"/>
    </row>
    <row r="392" spans="1:18" x14ac:dyDescent="0.25">
      <c r="A392" s="629">
        <v>525120</v>
      </c>
      <c r="B392" s="328" t="s">
        <v>8124</v>
      </c>
      <c r="C392" s="318" t="s">
        <v>8692</v>
      </c>
      <c r="D392" s="267" t="s">
        <v>2710</v>
      </c>
      <c r="E392" s="285" t="s">
        <v>8693</v>
      </c>
      <c r="F392" s="267">
        <f t="shared" si="12"/>
        <v>21</v>
      </c>
      <c r="G392" s="266"/>
      <c r="H392" s="266"/>
      <c r="I392" s="266"/>
      <c r="J392" s="266"/>
      <c r="K392" s="267" t="s">
        <v>15</v>
      </c>
      <c r="L392" s="267"/>
      <c r="M392" s="274"/>
      <c r="N392" s="631"/>
      <c r="P392" s="284" t="s">
        <v>7081</v>
      </c>
      <c r="Q392" s="283">
        <f t="shared" si="14"/>
        <v>10</v>
      </c>
      <c r="R392" s="254" t="str">
        <f t="shared" si="13"/>
        <v xml:space="preserve"> </v>
      </c>
    </row>
    <row r="393" spans="1:18" x14ac:dyDescent="0.25">
      <c r="A393" s="629"/>
      <c r="B393" s="328" t="s">
        <v>8124</v>
      </c>
      <c r="C393" s="285" t="s">
        <v>8694</v>
      </c>
      <c r="D393" s="267"/>
      <c r="E393" s="285" t="s">
        <v>8695</v>
      </c>
      <c r="F393" s="267">
        <f t="shared" si="12"/>
        <v>17</v>
      </c>
      <c r="G393" s="266"/>
      <c r="H393" s="266"/>
      <c r="I393" s="266"/>
      <c r="J393" s="266"/>
      <c r="K393" s="267"/>
      <c r="L393" s="267"/>
      <c r="M393" s="274" t="s">
        <v>4289</v>
      </c>
      <c r="N393" s="631"/>
      <c r="P393" s="284" t="s">
        <v>8696</v>
      </c>
      <c r="Q393" s="283">
        <f t="shared" si="14"/>
        <v>10</v>
      </c>
      <c r="R393" s="254" t="str">
        <f t="shared" si="13"/>
        <v xml:space="preserve"> </v>
      </c>
    </row>
    <row r="394" spans="1:18" x14ac:dyDescent="0.25">
      <c r="A394" s="629">
        <v>525140</v>
      </c>
      <c r="B394" s="328" t="s">
        <v>8124</v>
      </c>
      <c r="C394" s="318" t="s">
        <v>8697</v>
      </c>
      <c r="D394" s="267" t="s">
        <v>2710</v>
      </c>
      <c r="E394" s="285" t="s">
        <v>6968</v>
      </c>
      <c r="F394" s="267">
        <f t="shared" si="12"/>
        <v>18</v>
      </c>
      <c r="G394" s="266"/>
      <c r="H394" s="266"/>
      <c r="I394" s="266"/>
      <c r="J394" s="266"/>
      <c r="K394" s="267" t="s">
        <v>15</v>
      </c>
      <c r="L394" s="267"/>
      <c r="M394" s="274"/>
      <c r="N394" s="631"/>
      <c r="P394" s="284" t="s">
        <v>8698</v>
      </c>
      <c r="Q394" s="283">
        <f t="shared" si="14"/>
        <v>10</v>
      </c>
      <c r="R394" s="254" t="str">
        <f t="shared" si="13"/>
        <v xml:space="preserve"> </v>
      </c>
    </row>
    <row r="395" spans="1:18" x14ac:dyDescent="0.25">
      <c r="A395" s="629">
        <v>525160</v>
      </c>
      <c r="B395" s="328" t="s">
        <v>8124</v>
      </c>
      <c r="C395" s="318" t="s">
        <v>8699</v>
      </c>
      <c r="D395" s="267" t="s">
        <v>2710</v>
      </c>
      <c r="E395" s="285" t="s">
        <v>8700</v>
      </c>
      <c r="F395" s="267">
        <f t="shared" si="12"/>
        <v>20</v>
      </c>
      <c r="G395" s="266"/>
      <c r="H395" s="266"/>
      <c r="I395" s="266"/>
      <c r="J395" s="266"/>
      <c r="K395" s="267" t="s">
        <v>15</v>
      </c>
      <c r="L395" s="267"/>
      <c r="M395" s="274"/>
      <c r="N395" s="631"/>
      <c r="P395" s="284" t="s">
        <v>8701</v>
      </c>
      <c r="Q395" s="283">
        <f t="shared" si="14"/>
        <v>10</v>
      </c>
      <c r="R395" s="254" t="str">
        <f t="shared" si="13"/>
        <v xml:space="preserve"> </v>
      </c>
    </row>
    <row r="396" spans="1:18" x14ac:dyDescent="0.25">
      <c r="A396" s="629">
        <v>525180</v>
      </c>
      <c r="B396" s="328" t="s">
        <v>8124</v>
      </c>
      <c r="C396" s="318" t="s">
        <v>8702</v>
      </c>
      <c r="D396" s="267" t="s">
        <v>2710</v>
      </c>
      <c r="E396" s="285" t="s">
        <v>8703</v>
      </c>
      <c r="F396" s="267">
        <f t="shared" si="12"/>
        <v>26</v>
      </c>
      <c r="G396" s="266"/>
      <c r="H396" s="266"/>
      <c r="I396" s="266"/>
      <c r="J396" s="266"/>
      <c r="K396" s="267" t="s">
        <v>15</v>
      </c>
      <c r="L396" s="267"/>
      <c r="M396" s="274"/>
      <c r="N396" s="631"/>
      <c r="P396" s="284" t="s">
        <v>8704</v>
      </c>
      <c r="Q396" s="283">
        <f t="shared" si="14"/>
        <v>10</v>
      </c>
      <c r="R396" s="254" t="str">
        <f t="shared" si="13"/>
        <v xml:space="preserve"> </v>
      </c>
    </row>
    <row r="397" spans="1:18" x14ac:dyDescent="0.25">
      <c r="A397" s="629">
        <v>525190</v>
      </c>
      <c r="B397" s="328"/>
      <c r="C397" s="318"/>
      <c r="D397" s="267" t="s">
        <v>2710</v>
      </c>
      <c r="E397" s="285" t="s">
        <v>8705</v>
      </c>
      <c r="F397" s="267">
        <f t="shared" si="12"/>
        <v>27</v>
      </c>
      <c r="G397" s="266"/>
      <c r="H397" s="266"/>
      <c r="I397" s="266"/>
      <c r="J397" s="266"/>
      <c r="K397" s="267" t="s">
        <v>15</v>
      </c>
      <c r="L397" s="267"/>
      <c r="M397" s="274"/>
      <c r="N397" s="631"/>
      <c r="P397" s="284"/>
      <c r="Q397" s="283"/>
    </row>
    <row r="398" spans="1:18" x14ac:dyDescent="0.25">
      <c r="A398" s="629">
        <v>525200</v>
      </c>
      <c r="B398" s="328" t="s">
        <v>8124</v>
      </c>
      <c r="C398" s="318" t="s">
        <v>8706</v>
      </c>
      <c r="D398" s="267" t="s">
        <v>2710</v>
      </c>
      <c r="E398" s="285" t="s">
        <v>8707</v>
      </c>
      <c r="F398" s="267">
        <f t="shared" si="12"/>
        <v>19</v>
      </c>
      <c r="G398" s="266"/>
      <c r="H398" s="266"/>
      <c r="I398" s="266"/>
      <c r="J398" s="266"/>
      <c r="K398" s="267" t="s">
        <v>15</v>
      </c>
      <c r="L398" s="267"/>
      <c r="M398" s="274"/>
      <c r="N398" s="631"/>
      <c r="P398" s="284" t="s">
        <v>8708</v>
      </c>
      <c r="Q398" s="283">
        <f t="shared" si="14"/>
        <v>9</v>
      </c>
      <c r="R398" s="254" t="str">
        <f t="shared" si="13"/>
        <v xml:space="preserve"> </v>
      </c>
    </row>
    <row r="399" spans="1:18" x14ac:dyDescent="0.25">
      <c r="A399" s="629">
        <v>525220</v>
      </c>
      <c r="B399" s="328" t="s">
        <v>8124</v>
      </c>
      <c r="C399" s="318" t="s">
        <v>8709</v>
      </c>
      <c r="D399" s="267" t="s">
        <v>2710</v>
      </c>
      <c r="E399" s="285" t="s">
        <v>8710</v>
      </c>
      <c r="F399" s="267">
        <f t="shared" si="12"/>
        <v>23</v>
      </c>
      <c r="G399" s="266"/>
      <c r="H399" s="266"/>
      <c r="I399" s="266"/>
      <c r="J399" s="266"/>
      <c r="K399" s="267" t="s">
        <v>15</v>
      </c>
      <c r="L399" s="267"/>
      <c r="M399" s="274"/>
      <c r="N399" s="631"/>
      <c r="P399" s="284" t="s">
        <v>8711</v>
      </c>
      <c r="Q399" s="283">
        <f t="shared" si="14"/>
        <v>10</v>
      </c>
      <c r="R399" s="254" t="str">
        <f t="shared" si="13"/>
        <v xml:space="preserve"> </v>
      </c>
    </row>
    <row r="400" spans="1:18" x14ac:dyDescent="0.25">
      <c r="A400" s="629">
        <v>525240</v>
      </c>
      <c r="B400" s="328" t="s">
        <v>8124</v>
      </c>
      <c r="C400" s="318" t="s">
        <v>8712</v>
      </c>
      <c r="D400" s="267" t="s">
        <v>2710</v>
      </c>
      <c r="E400" s="285" t="s">
        <v>8713</v>
      </c>
      <c r="F400" s="267">
        <f t="shared" si="12"/>
        <v>25</v>
      </c>
      <c r="G400" s="266"/>
      <c r="H400" s="266"/>
      <c r="I400" s="266"/>
      <c r="J400" s="266"/>
      <c r="K400" s="267" t="s">
        <v>15</v>
      </c>
      <c r="L400" s="267"/>
      <c r="M400" s="274"/>
      <c r="N400" s="631"/>
      <c r="P400" s="284" t="s">
        <v>8714</v>
      </c>
      <c r="Q400" s="283">
        <f t="shared" si="14"/>
        <v>10</v>
      </c>
      <c r="R400" s="254" t="str">
        <f t="shared" si="13"/>
        <v xml:space="preserve"> </v>
      </c>
    </row>
    <row r="401" spans="1:18" x14ac:dyDescent="0.25">
      <c r="A401" s="629"/>
      <c r="B401" s="328" t="s">
        <v>8124</v>
      </c>
      <c r="C401" s="285" t="s">
        <v>8715</v>
      </c>
      <c r="D401" s="267"/>
      <c r="E401" s="285" t="s">
        <v>8716</v>
      </c>
      <c r="F401" s="267">
        <f t="shared" si="12"/>
        <v>27</v>
      </c>
      <c r="G401" s="266"/>
      <c r="H401" s="266"/>
      <c r="I401" s="266"/>
      <c r="J401" s="266"/>
      <c r="K401" s="267"/>
      <c r="L401" s="267"/>
      <c r="M401" s="274" t="s">
        <v>8717</v>
      </c>
      <c r="N401" s="631"/>
      <c r="P401" s="284" t="s">
        <v>8718</v>
      </c>
      <c r="Q401" s="283">
        <f t="shared" si="14"/>
        <v>10</v>
      </c>
      <c r="R401" s="254" t="str">
        <f t="shared" si="13"/>
        <v xml:space="preserve"> </v>
      </c>
    </row>
    <row r="402" spans="1:18" x14ac:dyDescent="0.25">
      <c r="A402" s="629">
        <v>525260</v>
      </c>
      <c r="B402" s="328" t="s">
        <v>8124</v>
      </c>
      <c r="C402" s="318" t="s">
        <v>8719</v>
      </c>
      <c r="D402" s="267" t="s">
        <v>2710</v>
      </c>
      <c r="E402" s="285" t="s">
        <v>8720</v>
      </c>
      <c r="F402" s="267">
        <f t="shared" si="12"/>
        <v>19</v>
      </c>
      <c r="G402" s="266"/>
      <c r="H402" s="266"/>
      <c r="I402" s="266"/>
      <c r="J402" s="266"/>
      <c r="K402" s="267" t="s">
        <v>15</v>
      </c>
      <c r="L402" s="267"/>
      <c r="M402" s="274"/>
      <c r="N402" s="631"/>
      <c r="P402" s="284" t="s">
        <v>8721</v>
      </c>
      <c r="Q402" s="283">
        <f t="shared" si="14"/>
        <v>10</v>
      </c>
      <c r="R402" s="254" t="str">
        <f t="shared" si="13"/>
        <v xml:space="preserve"> </v>
      </c>
    </row>
    <row r="403" spans="1:18" x14ac:dyDescent="0.25">
      <c r="A403" s="629">
        <v>525280</v>
      </c>
      <c r="B403" s="328" t="s">
        <v>8124</v>
      </c>
      <c r="C403" s="318" t="s">
        <v>8722</v>
      </c>
      <c r="D403" s="267" t="s">
        <v>2710</v>
      </c>
      <c r="E403" s="285" t="s">
        <v>8723</v>
      </c>
      <c r="F403" s="267">
        <f t="shared" si="12"/>
        <v>17</v>
      </c>
      <c r="G403" s="266"/>
      <c r="H403" s="266"/>
      <c r="I403" s="266"/>
      <c r="J403" s="266"/>
      <c r="K403" s="267" t="s">
        <v>15</v>
      </c>
      <c r="L403" s="267"/>
      <c r="M403" s="274"/>
      <c r="N403" s="631"/>
      <c r="P403" s="284" t="s">
        <v>8724</v>
      </c>
      <c r="Q403" s="283">
        <f t="shared" si="14"/>
        <v>10</v>
      </c>
      <c r="R403" s="254" t="str">
        <f t="shared" si="13"/>
        <v xml:space="preserve"> </v>
      </c>
    </row>
    <row r="404" spans="1:18" x14ac:dyDescent="0.25">
      <c r="A404" s="629">
        <v>525300</v>
      </c>
      <c r="B404" s="328" t="s">
        <v>8124</v>
      </c>
      <c r="C404" s="318" t="s">
        <v>8725</v>
      </c>
      <c r="D404" s="267" t="s">
        <v>2710</v>
      </c>
      <c r="E404" s="285" t="s">
        <v>8726</v>
      </c>
      <c r="F404" s="267">
        <f t="shared" si="12"/>
        <v>25</v>
      </c>
      <c r="G404" s="266"/>
      <c r="H404" s="266"/>
      <c r="I404" s="266"/>
      <c r="J404" s="266"/>
      <c r="K404" s="267" t="s">
        <v>15</v>
      </c>
      <c r="L404" s="267"/>
      <c r="M404" s="274" t="s">
        <v>8727</v>
      </c>
      <c r="N404" s="631"/>
      <c r="P404" s="284" t="s">
        <v>8728</v>
      </c>
      <c r="Q404" s="283">
        <f t="shared" si="14"/>
        <v>9</v>
      </c>
      <c r="R404" s="254" t="str">
        <f t="shared" si="13"/>
        <v xml:space="preserve"> </v>
      </c>
    </row>
    <row r="405" spans="1:18" x14ac:dyDescent="0.25">
      <c r="A405" s="629">
        <v>525310</v>
      </c>
      <c r="B405" s="328"/>
      <c r="C405" s="318"/>
      <c r="D405" s="267" t="s">
        <v>2710</v>
      </c>
      <c r="E405" s="285" t="s">
        <v>8729</v>
      </c>
      <c r="F405" s="267">
        <f t="shared" si="12"/>
        <v>19</v>
      </c>
      <c r="G405" s="266"/>
      <c r="H405" s="266"/>
      <c r="I405" s="266"/>
      <c r="J405" s="266"/>
      <c r="K405" s="267" t="s">
        <v>15</v>
      </c>
      <c r="L405" s="267"/>
      <c r="M405" s="274" t="s">
        <v>8730</v>
      </c>
      <c r="N405" s="631"/>
      <c r="P405" s="284"/>
      <c r="Q405" s="283"/>
    </row>
    <row r="406" spans="1:18" x14ac:dyDescent="0.25">
      <c r="A406" s="629">
        <v>525320</v>
      </c>
      <c r="B406" s="328" t="s">
        <v>8124</v>
      </c>
      <c r="C406" s="318" t="s">
        <v>8731</v>
      </c>
      <c r="D406" s="267" t="s">
        <v>2710</v>
      </c>
      <c r="E406" s="285" t="s">
        <v>8732</v>
      </c>
      <c r="F406" s="267">
        <f t="shared" si="12"/>
        <v>23</v>
      </c>
      <c r="G406" s="266"/>
      <c r="H406" s="266"/>
      <c r="I406" s="266"/>
      <c r="J406" s="266"/>
      <c r="K406" s="267" t="s">
        <v>15</v>
      </c>
      <c r="L406" s="267"/>
      <c r="M406" s="274"/>
      <c r="N406" s="631"/>
      <c r="P406" s="284" t="s">
        <v>8733</v>
      </c>
      <c r="Q406" s="283">
        <f t="shared" si="14"/>
        <v>9</v>
      </c>
      <c r="R406" s="254" t="str">
        <f t="shared" si="13"/>
        <v xml:space="preserve"> </v>
      </c>
    </row>
    <row r="407" spans="1:18" x14ac:dyDescent="0.25">
      <c r="A407" s="629">
        <v>525330</v>
      </c>
      <c r="B407" s="328"/>
      <c r="C407" s="318"/>
      <c r="D407" s="267" t="s">
        <v>2710</v>
      </c>
      <c r="E407" s="285" t="s">
        <v>7223</v>
      </c>
      <c r="F407" s="267">
        <f t="shared" si="12"/>
        <v>13</v>
      </c>
      <c r="G407" s="266"/>
      <c r="H407" s="266"/>
      <c r="I407" s="266"/>
      <c r="J407" s="266"/>
      <c r="K407" s="267" t="s">
        <v>15</v>
      </c>
      <c r="L407" s="267"/>
      <c r="M407" s="274"/>
      <c r="N407" s="631"/>
      <c r="P407" s="284"/>
      <c r="Q407" s="283"/>
    </row>
    <row r="408" spans="1:18" x14ac:dyDescent="0.25">
      <c r="A408" s="629">
        <v>525340</v>
      </c>
      <c r="B408" s="328" t="s">
        <v>8124</v>
      </c>
      <c r="C408" s="318" t="s">
        <v>8734</v>
      </c>
      <c r="D408" s="267" t="s">
        <v>2710</v>
      </c>
      <c r="E408" s="285" t="s">
        <v>8735</v>
      </c>
      <c r="F408" s="267">
        <f t="shared" si="12"/>
        <v>23</v>
      </c>
      <c r="G408" s="266"/>
      <c r="H408" s="266"/>
      <c r="I408" s="266"/>
      <c r="J408" s="266"/>
      <c r="K408" s="267" t="s">
        <v>15</v>
      </c>
      <c r="L408" s="267"/>
      <c r="M408" s="274"/>
      <c r="N408" s="631"/>
      <c r="P408" s="284" t="s">
        <v>8736</v>
      </c>
      <c r="Q408" s="283">
        <f t="shared" si="14"/>
        <v>10</v>
      </c>
      <c r="R408" s="254" t="str">
        <f t="shared" si="13"/>
        <v xml:space="preserve"> </v>
      </c>
    </row>
    <row r="409" spans="1:18" x14ac:dyDescent="0.25">
      <c r="A409" s="629">
        <v>525350</v>
      </c>
      <c r="B409" s="328"/>
      <c r="C409" s="318"/>
      <c r="D409" s="267" t="s">
        <v>2710</v>
      </c>
      <c r="E409" s="285" t="s">
        <v>8737</v>
      </c>
      <c r="F409" s="267">
        <f t="shared" si="12"/>
        <v>29</v>
      </c>
      <c r="G409" s="266"/>
      <c r="H409" s="266"/>
      <c r="I409" s="266"/>
      <c r="J409" s="266"/>
      <c r="K409" s="267" t="s">
        <v>15</v>
      </c>
      <c r="L409" s="267"/>
      <c r="M409" s="274"/>
      <c r="N409" s="631"/>
      <c r="P409" s="284"/>
      <c r="Q409" s="283"/>
    </row>
    <row r="410" spans="1:18" x14ac:dyDescent="0.25">
      <c r="A410" s="629">
        <v>525360</v>
      </c>
      <c r="B410" s="328" t="s">
        <v>8124</v>
      </c>
      <c r="C410" s="318" t="s">
        <v>8738</v>
      </c>
      <c r="D410" s="267" t="s">
        <v>2710</v>
      </c>
      <c r="E410" s="285" t="s">
        <v>8739</v>
      </c>
      <c r="F410" s="267">
        <f t="shared" si="12"/>
        <v>25</v>
      </c>
      <c r="G410" s="266"/>
      <c r="H410" s="266"/>
      <c r="I410" s="266"/>
      <c r="J410" s="266"/>
      <c r="K410" s="267" t="s">
        <v>15</v>
      </c>
      <c r="L410" s="267"/>
      <c r="M410" s="274"/>
      <c r="N410" s="631"/>
      <c r="P410" s="284" t="s">
        <v>8740</v>
      </c>
      <c r="Q410" s="283">
        <f t="shared" si="14"/>
        <v>10</v>
      </c>
      <c r="R410" s="254" t="str">
        <f t="shared" si="13"/>
        <v xml:space="preserve"> </v>
      </c>
    </row>
    <row r="411" spans="1:18" x14ac:dyDescent="0.25">
      <c r="A411" s="629">
        <v>525380</v>
      </c>
      <c r="B411" s="328" t="s">
        <v>8124</v>
      </c>
      <c r="C411" s="318" t="s">
        <v>8741</v>
      </c>
      <c r="D411" s="267" t="s">
        <v>2710</v>
      </c>
      <c r="E411" s="285" t="s">
        <v>8742</v>
      </c>
      <c r="F411" s="267">
        <f t="shared" si="12"/>
        <v>9</v>
      </c>
      <c r="G411" s="266"/>
      <c r="H411" s="266"/>
      <c r="I411" s="266"/>
      <c r="J411" s="266"/>
      <c r="K411" s="267" t="s">
        <v>15</v>
      </c>
      <c r="L411" s="267"/>
      <c r="M411" s="274"/>
      <c r="N411" s="631"/>
      <c r="P411" s="284" t="s">
        <v>8742</v>
      </c>
      <c r="Q411" s="283">
        <f t="shared" si="14"/>
        <v>9</v>
      </c>
      <c r="R411" s="254" t="str">
        <f t="shared" si="13"/>
        <v xml:space="preserve"> </v>
      </c>
    </row>
    <row r="412" spans="1:18" x14ac:dyDescent="0.25">
      <c r="A412" s="629">
        <v>525400</v>
      </c>
      <c r="B412" s="328" t="s">
        <v>8124</v>
      </c>
      <c r="C412" s="318" t="s">
        <v>8743</v>
      </c>
      <c r="D412" s="267" t="s">
        <v>2710</v>
      </c>
      <c r="E412" s="285" t="s">
        <v>8744</v>
      </c>
      <c r="F412" s="267">
        <f t="shared" si="12"/>
        <v>22</v>
      </c>
      <c r="G412" s="266"/>
      <c r="H412" s="266"/>
      <c r="I412" s="266"/>
      <c r="J412" s="266"/>
      <c r="K412" s="267" t="s">
        <v>15</v>
      </c>
      <c r="L412" s="267"/>
      <c r="M412" s="274"/>
      <c r="N412" s="631"/>
      <c r="P412" s="284" t="s">
        <v>8745</v>
      </c>
      <c r="Q412" s="283">
        <f t="shared" si="14"/>
        <v>10</v>
      </c>
      <c r="R412" s="254" t="str">
        <f t="shared" si="13"/>
        <v xml:space="preserve"> </v>
      </c>
    </row>
    <row r="413" spans="1:18" x14ac:dyDescent="0.25">
      <c r="A413" s="629">
        <v>525420</v>
      </c>
      <c r="B413" s="328" t="s">
        <v>8124</v>
      </c>
      <c r="C413" s="318" t="s">
        <v>8746</v>
      </c>
      <c r="D413" s="267" t="s">
        <v>2710</v>
      </c>
      <c r="E413" s="285" t="s">
        <v>8747</v>
      </c>
      <c r="F413" s="267">
        <f t="shared" si="12"/>
        <v>11</v>
      </c>
      <c r="G413" s="266"/>
      <c r="H413" s="266"/>
      <c r="I413" s="266"/>
      <c r="J413" s="266"/>
      <c r="K413" s="267" t="s">
        <v>15</v>
      </c>
      <c r="L413" s="267"/>
      <c r="M413" s="274"/>
      <c r="N413" s="631"/>
      <c r="P413" s="284" t="s">
        <v>8748</v>
      </c>
      <c r="Q413" s="283">
        <f t="shared" si="14"/>
        <v>10</v>
      </c>
      <c r="R413" s="254" t="str">
        <f t="shared" si="13"/>
        <v xml:space="preserve"> </v>
      </c>
    </row>
    <row r="414" spans="1:18" x14ac:dyDescent="0.25">
      <c r="A414" s="629">
        <v>525440</v>
      </c>
      <c r="B414" s="328" t="s">
        <v>8124</v>
      </c>
      <c r="C414" s="318" t="s">
        <v>8749</v>
      </c>
      <c r="D414" s="267" t="s">
        <v>2710</v>
      </c>
      <c r="E414" s="285" t="s">
        <v>8750</v>
      </c>
      <c r="F414" s="267">
        <f t="shared" si="12"/>
        <v>21</v>
      </c>
      <c r="G414" s="266"/>
      <c r="H414" s="266"/>
      <c r="I414" s="266"/>
      <c r="J414" s="266"/>
      <c r="K414" s="267" t="s">
        <v>15</v>
      </c>
      <c r="L414" s="267"/>
      <c r="M414" s="274"/>
      <c r="N414" s="631"/>
      <c r="P414" s="284" t="s">
        <v>8751</v>
      </c>
      <c r="Q414" s="283">
        <f t="shared" si="14"/>
        <v>9</v>
      </c>
      <c r="R414" s="254" t="str">
        <f t="shared" si="13"/>
        <v xml:space="preserve"> </v>
      </c>
    </row>
    <row r="415" spans="1:18" x14ac:dyDescent="0.25">
      <c r="A415" s="629">
        <v>525460</v>
      </c>
      <c r="B415" s="328" t="s">
        <v>8124</v>
      </c>
      <c r="C415" s="318" t="s">
        <v>8752</v>
      </c>
      <c r="D415" s="267" t="s">
        <v>2710</v>
      </c>
      <c r="E415" s="285" t="s">
        <v>8753</v>
      </c>
      <c r="F415" s="267">
        <f t="shared" si="12"/>
        <v>16</v>
      </c>
      <c r="G415" s="266"/>
      <c r="H415" s="266"/>
      <c r="I415" s="266"/>
      <c r="J415" s="266"/>
      <c r="K415" s="267" t="s">
        <v>15</v>
      </c>
      <c r="L415" s="267"/>
      <c r="M415" s="274"/>
      <c r="N415" s="631"/>
      <c r="P415" s="284" t="s">
        <v>8754</v>
      </c>
      <c r="Q415" s="283">
        <f t="shared" si="14"/>
        <v>10</v>
      </c>
      <c r="R415" s="254" t="str">
        <f t="shared" si="13"/>
        <v xml:space="preserve"> </v>
      </c>
    </row>
    <row r="416" spans="1:18" x14ac:dyDescent="0.25">
      <c r="A416" s="629">
        <v>525480</v>
      </c>
      <c r="B416" s="328" t="s">
        <v>8124</v>
      </c>
      <c r="C416" s="318" t="s">
        <v>8755</v>
      </c>
      <c r="D416" s="267" t="s">
        <v>2710</v>
      </c>
      <c r="E416" s="285" t="s">
        <v>8756</v>
      </c>
      <c r="F416" s="267">
        <f t="shared" si="12"/>
        <v>20</v>
      </c>
      <c r="G416" s="266"/>
      <c r="H416" s="266"/>
      <c r="I416" s="266"/>
      <c r="J416" s="266"/>
      <c r="K416" s="267" t="s">
        <v>15</v>
      </c>
      <c r="L416" s="267"/>
      <c r="M416" s="274"/>
      <c r="N416" s="631"/>
      <c r="P416" s="284" t="s">
        <v>8757</v>
      </c>
      <c r="Q416" s="283">
        <f t="shared" si="14"/>
        <v>10</v>
      </c>
      <c r="R416" s="254" t="str">
        <f t="shared" si="13"/>
        <v xml:space="preserve"> </v>
      </c>
    </row>
    <row r="417" spans="1:18" x14ac:dyDescent="0.25">
      <c r="A417" s="629"/>
      <c r="B417" s="328" t="s">
        <v>8124</v>
      </c>
      <c r="C417" s="285" t="s">
        <v>8758</v>
      </c>
      <c r="D417" s="267"/>
      <c r="E417" s="285" t="s">
        <v>8759</v>
      </c>
      <c r="F417" s="267">
        <f t="shared" si="12"/>
        <v>20</v>
      </c>
      <c r="G417" s="266"/>
      <c r="H417" s="266"/>
      <c r="I417" s="266"/>
      <c r="J417" s="266"/>
      <c r="K417" s="267"/>
      <c r="L417" s="267"/>
      <c r="M417" s="274" t="s">
        <v>8760</v>
      </c>
      <c r="N417" s="631"/>
      <c r="P417" s="284" t="s">
        <v>8761</v>
      </c>
      <c r="Q417" s="283">
        <f t="shared" si="14"/>
        <v>10</v>
      </c>
      <c r="R417" s="254" t="str">
        <f t="shared" si="13"/>
        <v xml:space="preserve"> </v>
      </c>
    </row>
    <row r="418" spans="1:18" x14ac:dyDescent="0.25">
      <c r="A418" s="629">
        <v>525500</v>
      </c>
      <c r="B418" s="328" t="s">
        <v>8124</v>
      </c>
      <c r="C418" s="318" t="s">
        <v>8762</v>
      </c>
      <c r="D418" s="267" t="s">
        <v>2710</v>
      </c>
      <c r="E418" s="285" t="s">
        <v>8763</v>
      </c>
      <c r="F418" s="267">
        <f t="shared" ref="F418:F509" si="15">+LEN(E418)</f>
        <v>28</v>
      </c>
      <c r="G418" s="266"/>
      <c r="H418" s="266"/>
      <c r="I418" s="266"/>
      <c r="J418" s="266"/>
      <c r="K418" s="267" t="s">
        <v>15</v>
      </c>
      <c r="L418" s="267"/>
      <c r="M418" s="274"/>
      <c r="N418" s="631"/>
      <c r="P418" s="284" t="s">
        <v>8764</v>
      </c>
      <c r="Q418" s="283">
        <f t="shared" si="14"/>
        <v>10</v>
      </c>
      <c r="R418" s="254" t="str">
        <f t="shared" si="13"/>
        <v xml:space="preserve"> </v>
      </c>
    </row>
    <row r="419" spans="1:18" x14ac:dyDescent="0.25">
      <c r="A419" s="629">
        <v>525520</v>
      </c>
      <c r="B419" s="328" t="s">
        <v>8124</v>
      </c>
      <c r="C419" s="318" t="s">
        <v>8765</v>
      </c>
      <c r="D419" s="267" t="s">
        <v>2710</v>
      </c>
      <c r="E419" s="285" t="s">
        <v>8766</v>
      </c>
      <c r="F419" s="267">
        <f t="shared" si="15"/>
        <v>19</v>
      </c>
      <c r="G419" s="266"/>
      <c r="H419" s="266"/>
      <c r="I419" s="266"/>
      <c r="J419" s="266"/>
      <c r="K419" s="267" t="s">
        <v>15</v>
      </c>
      <c r="L419" s="267"/>
      <c r="M419" s="274"/>
      <c r="N419" s="631"/>
      <c r="P419" s="284" t="s">
        <v>8767</v>
      </c>
      <c r="Q419" s="283">
        <f t="shared" si="14"/>
        <v>10</v>
      </c>
      <c r="R419" s="254" t="str">
        <f t="shared" si="13"/>
        <v xml:space="preserve"> </v>
      </c>
    </row>
    <row r="420" spans="1:18" x14ac:dyDescent="0.25">
      <c r="A420" s="629"/>
      <c r="B420" s="328" t="s">
        <v>8124</v>
      </c>
      <c r="C420" s="285" t="s">
        <v>8768</v>
      </c>
      <c r="D420" s="267"/>
      <c r="E420" s="285" t="s">
        <v>1941</v>
      </c>
      <c r="F420" s="267">
        <f t="shared" si="15"/>
        <v>26</v>
      </c>
      <c r="G420" s="266"/>
      <c r="H420" s="266"/>
      <c r="I420" s="266"/>
      <c r="J420" s="266"/>
      <c r="K420" s="267"/>
      <c r="L420" s="267"/>
      <c r="M420" s="274" t="s">
        <v>4289</v>
      </c>
      <c r="N420" s="631"/>
      <c r="P420" s="284" t="s">
        <v>8769</v>
      </c>
      <c r="Q420" s="283">
        <f t="shared" si="14"/>
        <v>9</v>
      </c>
      <c r="R420" s="254" t="str">
        <f t="shared" ref="R420:R511" si="16">+IF(Q420&gt;10,"over"," ")</f>
        <v xml:space="preserve"> </v>
      </c>
    </row>
    <row r="421" spans="1:18" x14ac:dyDescent="0.25">
      <c r="A421" s="629">
        <v>525540</v>
      </c>
      <c r="B421" s="328" t="s">
        <v>8124</v>
      </c>
      <c r="C421" s="318" t="s">
        <v>8770</v>
      </c>
      <c r="D421" s="267" t="s">
        <v>2710</v>
      </c>
      <c r="E421" s="285" t="s">
        <v>8771</v>
      </c>
      <c r="F421" s="267">
        <f t="shared" si="15"/>
        <v>29</v>
      </c>
      <c r="G421" s="266"/>
      <c r="H421" s="266"/>
      <c r="I421" s="266"/>
      <c r="J421" s="266"/>
      <c r="K421" s="267" t="s">
        <v>15</v>
      </c>
      <c r="L421" s="267"/>
      <c r="M421" s="274"/>
      <c r="N421" s="631"/>
      <c r="P421" s="284" t="s">
        <v>8772</v>
      </c>
      <c r="Q421" s="283">
        <f t="shared" si="14"/>
        <v>10</v>
      </c>
      <c r="R421" s="254" t="str">
        <f t="shared" si="16"/>
        <v xml:space="preserve"> </v>
      </c>
    </row>
    <row r="422" spans="1:18" x14ac:dyDescent="0.25">
      <c r="A422" s="629">
        <v>525560</v>
      </c>
      <c r="B422" s="328" t="s">
        <v>8124</v>
      </c>
      <c r="C422" s="318" t="s">
        <v>8773</v>
      </c>
      <c r="D422" s="267" t="s">
        <v>2710</v>
      </c>
      <c r="E422" s="285" t="s">
        <v>8774</v>
      </c>
      <c r="F422" s="267">
        <f t="shared" si="15"/>
        <v>23</v>
      </c>
      <c r="G422" s="266"/>
      <c r="H422" s="266"/>
      <c r="I422" s="266"/>
      <c r="J422" s="266"/>
      <c r="K422" s="267" t="s">
        <v>15</v>
      </c>
      <c r="L422" s="267"/>
      <c r="M422" s="274"/>
      <c r="N422" s="631"/>
      <c r="P422" s="284" t="s">
        <v>8775</v>
      </c>
      <c r="Q422" s="283">
        <f t="shared" si="14"/>
        <v>10</v>
      </c>
      <c r="R422" s="254" t="str">
        <f t="shared" si="16"/>
        <v xml:space="preserve"> </v>
      </c>
    </row>
    <row r="423" spans="1:18" x14ac:dyDescent="0.25">
      <c r="A423" s="629">
        <v>525580</v>
      </c>
      <c r="B423" s="328" t="s">
        <v>8124</v>
      </c>
      <c r="C423" s="318" t="s">
        <v>8776</v>
      </c>
      <c r="D423" s="267" t="s">
        <v>2710</v>
      </c>
      <c r="E423" s="285" t="s">
        <v>8777</v>
      </c>
      <c r="F423" s="267">
        <f t="shared" si="15"/>
        <v>14</v>
      </c>
      <c r="G423" s="266"/>
      <c r="H423" s="266"/>
      <c r="I423" s="266"/>
      <c r="J423" s="266"/>
      <c r="K423" s="267" t="s">
        <v>15</v>
      </c>
      <c r="L423" s="267"/>
      <c r="M423" s="274"/>
      <c r="N423" s="631"/>
      <c r="P423" s="284" t="s">
        <v>8778</v>
      </c>
      <c r="Q423" s="283">
        <f t="shared" si="14"/>
        <v>10</v>
      </c>
      <c r="R423" s="254" t="str">
        <f t="shared" si="16"/>
        <v xml:space="preserve"> </v>
      </c>
    </row>
    <row r="424" spans="1:18" x14ac:dyDescent="0.25">
      <c r="A424" s="629">
        <v>525600</v>
      </c>
      <c r="B424" s="328"/>
      <c r="C424" s="318"/>
      <c r="D424" s="267" t="s">
        <v>2710</v>
      </c>
      <c r="E424" s="285" t="s">
        <v>4706</v>
      </c>
      <c r="F424" s="267">
        <f t="shared" si="15"/>
        <v>8</v>
      </c>
      <c r="G424" s="266"/>
      <c r="H424" s="266"/>
      <c r="I424" s="266"/>
      <c r="J424" s="266"/>
      <c r="K424" s="267" t="s">
        <v>15</v>
      </c>
      <c r="L424" s="267"/>
      <c r="M424" s="274" t="s">
        <v>3555</v>
      </c>
      <c r="N424" s="631"/>
      <c r="P424" s="284" t="s">
        <v>4706</v>
      </c>
      <c r="Q424" s="283">
        <f t="shared" si="14"/>
        <v>8</v>
      </c>
      <c r="R424" s="254" t="str">
        <f t="shared" si="16"/>
        <v xml:space="preserve"> </v>
      </c>
    </row>
    <row r="425" spans="1:18" x14ac:dyDescent="0.25">
      <c r="A425" s="629">
        <v>525601</v>
      </c>
      <c r="B425" s="328" t="s">
        <v>8124</v>
      </c>
      <c r="C425" s="318" t="s">
        <v>8779</v>
      </c>
      <c r="D425" s="267" t="s">
        <v>2710</v>
      </c>
      <c r="E425" s="285" t="s">
        <v>8780</v>
      </c>
      <c r="F425" s="267">
        <f t="shared" si="15"/>
        <v>17</v>
      </c>
      <c r="G425" s="266"/>
      <c r="H425" s="266"/>
      <c r="I425" s="266"/>
      <c r="J425" s="266"/>
      <c r="K425" s="267"/>
      <c r="L425" s="267" t="s">
        <v>15</v>
      </c>
      <c r="M425" s="274"/>
      <c r="N425" s="631"/>
      <c r="P425" s="284" t="s">
        <v>8781</v>
      </c>
      <c r="Q425" s="283">
        <f t="shared" si="14"/>
        <v>10</v>
      </c>
      <c r="R425" s="254" t="str">
        <f t="shared" si="16"/>
        <v xml:space="preserve"> </v>
      </c>
    </row>
    <row r="426" spans="1:18" x14ac:dyDescent="0.25">
      <c r="A426" s="629">
        <v>525602</v>
      </c>
      <c r="B426" s="328" t="s">
        <v>8124</v>
      </c>
      <c r="C426" s="318" t="s">
        <v>8782</v>
      </c>
      <c r="D426" s="267" t="s">
        <v>2710</v>
      </c>
      <c r="E426" s="285" t="s">
        <v>8783</v>
      </c>
      <c r="F426" s="267">
        <f t="shared" si="15"/>
        <v>28</v>
      </c>
      <c r="G426" s="266"/>
      <c r="H426" s="266"/>
      <c r="I426" s="266"/>
      <c r="J426" s="266"/>
      <c r="K426" s="267"/>
      <c r="L426" s="267" t="s">
        <v>15</v>
      </c>
      <c r="M426" s="651" t="s">
        <v>8784</v>
      </c>
      <c r="N426" s="631"/>
      <c r="P426" s="284" t="s">
        <v>8785</v>
      </c>
      <c r="Q426" s="283">
        <f t="shared" si="14"/>
        <v>10</v>
      </c>
      <c r="R426" s="254" t="str">
        <f t="shared" si="16"/>
        <v xml:space="preserve"> </v>
      </c>
    </row>
    <row r="427" spans="1:18" x14ac:dyDescent="0.25">
      <c r="A427" s="629">
        <v>525603</v>
      </c>
      <c r="B427" s="328"/>
      <c r="C427" s="318"/>
      <c r="D427" s="267" t="s">
        <v>2710</v>
      </c>
      <c r="E427" s="285" t="s">
        <v>8786</v>
      </c>
      <c r="F427" s="267">
        <f t="shared" si="15"/>
        <v>28</v>
      </c>
      <c r="G427" s="266"/>
      <c r="H427" s="266"/>
      <c r="I427" s="266"/>
      <c r="J427" s="266"/>
      <c r="K427" s="267"/>
      <c r="L427" s="267" t="s">
        <v>15</v>
      </c>
      <c r="M427" s="651" t="s">
        <v>8462</v>
      </c>
      <c r="N427" s="631"/>
      <c r="P427" s="284" t="s">
        <v>8787</v>
      </c>
      <c r="Q427" s="283">
        <f t="shared" si="14"/>
        <v>10</v>
      </c>
      <c r="R427" s="254" t="str">
        <f t="shared" si="16"/>
        <v xml:space="preserve"> </v>
      </c>
    </row>
    <row r="428" spans="1:18" x14ac:dyDescent="0.25">
      <c r="A428" s="629">
        <v>525604</v>
      </c>
      <c r="B428" s="328" t="s">
        <v>8124</v>
      </c>
      <c r="C428" s="318" t="s">
        <v>8788</v>
      </c>
      <c r="D428" s="267" t="s">
        <v>2710</v>
      </c>
      <c r="E428" s="285" t="s">
        <v>8789</v>
      </c>
      <c r="F428" s="267">
        <f t="shared" si="15"/>
        <v>24</v>
      </c>
      <c r="G428" s="266"/>
      <c r="H428" s="266"/>
      <c r="I428" s="266"/>
      <c r="J428" s="266"/>
      <c r="K428" s="267"/>
      <c r="L428" s="267" t="s">
        <v>15</v>
      </c>
      <c r="M428" s="274"/>
      <c r="N428" s="631"/>
      <c r="P428" s="284" t="s">
        <v>8790</v>
      </c>
      <c r="Q428" s="283">
        <f t="shared" si="14"/>
        <v>10</v>
      </c>
      <c r="R428" s="254" t="str">
        <f t="shared" si="16"/>
        <v xml:space="preserve"> </v>
      </c>
    </row>
    <row r="429" spans="1:18" x14ac:dyDescent="0.25">
      <c r="A429" s="629">
        <v>525620</v>
      </c>
      <c r="B429" s="328" t="s">
        <v>8124</v>
      </c>
      <c r="C429" s="318" t="s">
        <v>8791</v>
      </c>
      <c r="D429" s="267" t="s">
        <v>2710</v>
      </c>
      <c r="E429" s="285" t="s">
        <v>8792</v>
      </c>
      <c r="F429" s="267">
        <f t="shared" si="15"/>
        <v>28</v>
      </c>
      <c r="G429" s="266"/>
      <c r="H429" s="266"/>
      <c r="I429" s="266"/>
      <c r="J429" s="266"/>
      <c r="K429" s="267" t="s">
        <v>15</v>
      </c>
      <c r="L429" s="267"/>
      <c r="M429" s="274"/>
      <c r="N429" s="631"/>
      <c r="P429" s="284" t="s">
        <v>8793</v>
      </c>
      <c r="Q429" s="283">
        <f t="shared" si="14"/>
        <v>10</v>
      </c>
      <c r="R429" s="254" t="str">
        <f t="shared" si="16"/>
        <v xml:space="preserve"> </v>
      </c>
    </row>
    <row r="430" spans="1:18" x14ac:dyDescent="0.25">
      <c r="A430" s="629">
        <v>525640</v>
      </c>
      <c r="B430" s="328" t="s">
        <v>8124</v>
      </c>
      <c r="C430" s="318" t="s">
        <v>8794</v>
      </c>
      <c r="D430" s="267" t="s">
        <v>2710</v>
      </c>
      <c r="E430" s="285" t="s">
        <v>8795</v>
      </c>
      <c r="F430" s="267">
        <f t="shared" si="15"/>
        <v>29</v>
      </c>
      <c r="G430" s="266"/>
      <c r="H430" s="266"/>
      <c r="I430" s="266"/>
      <c r="J430" s="266"/>
      <c r="K430" s="267" t="s">
        <v>15</v>
      </c>
      <c r="L430" s="267"/>
      <c r="M430" s="274"/>
      <c r="N430" s="631"/>
      <c r="P430" s="284" t="s">
        <v>8796</v>
      </c>
      <c r="Q430" s="283">
        <f t="shared" si="14"/>
        <v>10</v>
      </c>
      <c r="R430" s="254" t="str">
        <f t="shared" si="16"/>
        <v xml:space="preserve"> </v>
      </c>
    </row>
    <row r="431" spans="1:18" x14ac:dyDescent="0.25">
      <c r="A431" s="629">
        <v>525660</v>
      </c>
      <c r="B431" s="328"/>
      <c r="C431" s="318"/>
      <c r="D431" s="267" t="s">
        <v>2710</v>
      </c>
      <c r="E431" s="285" t="s">
        <v>8797</v>
      </c>
      <c r="F431" s="267">
        <f t="shared" si="15"/>
        <v>28</v>
      </c>
      <c r="G431" s="266"/>
      <c r="H431" s="266"/>
      <c r="I431" s="266"/>
      <c r="J431" s="266"/>
      <c r="K431" s="267" t="s">
        <v>15</v>
      </c>
      <c r="L431" s="267"/>
      <c r="M431" s="274" t="s">
        <v>4908</v>
      </c>
      <c r="N431" s="631"/>
      <c r="P431" s="284" t="s">
        <v>8798</v>
      </c>
      <c r="Q431" s="283">
        <f t="shared" si="14"/>
        <v>10</v>
      </c>
      <c r="R431" s="254" t="str">
        <f t="shared" si="16"/>
        <v xml:space="preserve"> </v>
      </c>
    </row>
    <row r="432" spans="1:18" x14ac:dyDescent="0.25">
      <c r="A432" s="629">
        <v>525680</v>
      </c>
      <c r="B432" s="328"/>
      <c r="C432" s="318"/>
      <c r="D432" s="267" t="s">
        <v>2710</v>
      </c>
      <c r="E432" s="285" t="s">
        <v>8799</v>
      </c>
      <c r="F432" s="267">
        <f t="shared" si="15"/>
        <v>22</v>
      </c>
      <c r="G432" s="266"/>
      <c r="H432" s="266"/>
      <c r="I432" s="266"/>
      <c r="J432" s="266"/>
      <c r="K432" s="267" t="s">
        <v>15</v>
      </c>
      <c r="L432" s="267"/>
      <c r="M432" s="274"/>
      <c r="N432" s="631"/>
      <c r="P432" s="284"/>
      <c r="Q432" s="283"/>
    </row>
    <row r="433" spans="1:18" x14ac:dyDescent="0.25">
      <c r="A433" s="629">
        <v>525700</v>
      </c>
      <c r="B433" s="328"/>
      <c r="C433" s="318"/>
      <c r="D433" s="267" t="s">
        <v>2710</v>
      </c>
      <c r="E433" s="285" t="s">
        <v>8800</v>
      </c>
      <c r="F433" s="267">
        <f t="shared" si="15"/>
        <v>25</v>
      </c>
      <c r="G433" s="266"/>
      <c r="H433" s="266"/>
      <c r="I433" s="266"/>
      <c r="J433" s="266"/>
      <c r="K433" s="267" t="s">
        <v>15</v>
      </c>
      <c r="L433" s="267"/>
      <c r="M433" s="274"/>
      <c r="N433" s="631"/>
      <c r="P433" s="284"/>
      <c r="Q433" s="283"/>
    </row>
    <row r="434" spans="1:18" x14ac:dyDescent="0.25">
      <c r="A434" s="629">
        <v>525800</v>
      </c>
      <c r="B434" s="328"/>
      <c r="C434" s="318"/>
      <c r="D434" s="267" t="s">
        <v>2710</v>
      </c>
      <c r="E434" s="285" t="s">
        <v>5988</v>
      </c>
      <c r="F434" s="267">
        <f>LEN(E434)</f>
        <v>16</v>
      </c>
      <c r="G434" s="266"/>
      <c r="H434" s="266"/>
      <c r="I434" s="266"/>
      <c r="J434" s="266"/>
      <c r="K434" s="267" t="s">
        <v>15</v>
      </c>
      <c r="L434" s="267"/>
      <c r="M434" s="274"/>
      <c r="N434" s="631"/>
      <c r="P434" s="284"/>
      <c r="Q434" s="283"/>
    </row>
    <row r="435" spans="1:18" x14ac:dyDescent="0.25">
      <c r="A435" s="629">
        <v>525810</v>
      </c>
      <c r="B435" s="328"/>
      <c r="C435" s="318"/>
      <c r="D435" s="267" t="s">
        <v>2710</v>
      </c>
      <c r="E435" s="285" t="s">
        <v>5991</v>
      </c>
      <c r="F435" s="267">
        <f t="shared" ref="F435:F444" si="17">LEN(E435)</f>
        <v>30</v>
      </c>
      <c r="G435" s="266"/>
      <c r="H435" s="266"/>
      <c r="I435" s="266"/>
      <c r="J435" s="266"/>
      <c r="K435" s="267" t="s">
        <v>15</v>
      </c>
      <c r="L435" s="267"/>
      <c r="M435" s="274"/>
      <c r="N435" s="631"/>
      <c r="P435" s="284"/>
      <c r="Q435" s="283"/>
    </row>
    <row r="436" spans="1:18" x14ac:dyDescent="0.25">
      <c r="A436" s="629">
        <v>525820</v>
      </c>
      <c r="B436" s="328"/>
      <c r="C436" s="318"/>
      <c r="D436" s="267" t="s">
        <v>2710</v>
      </c>
      <c r="E436" s="285" t="s">
        <v>6043</v>
      </c>
      <c r="F436" s="267">
        <f t="shared" si="17"/>
        <v>22</v>
      </c>
      <c r="G436" s="266"/>
      <c r="H436" s="266"/>
      <c r="I436" s="266"/>
      <c r="J436" s="266"/>
      <c r="K436" s="267" t="s">
        <v>15</v>
      </c>
      <c r="L436" s="267"/>
      <c r="M436" s="274"/>
      <c r="N436" s="631"/>
      <c r="P436" s="284"/>
      <c r="Q436" s="283"/>
    </row>
    <row r="437" spans="1:18" x14ac:dyDescent="0.25">
      <c r="A437" s="629">
        <v>525830</v>
      </c>
      <c r="B437" s="328"/>
      <c r="C437" s="318"/>
      <c r="D437" s="267" t="s">
        <v>2710</v>
      </c>
      <c r="E437" s="285" t="s">
        <v>6112</v>
      </c>
      <c r="F437" s="267">
        <f t="shared" si="17"/>
        <v>28</v>
      </c>
      <c r="G437" s="266"/>
      <c r="H437" s="266"/>
      <c r="I437" s="266"/>
      <c r="J437" s="266"/>
      <c r="K437" s="267" t="s">
        <v>15</v>
      </c>
      <c r="L437" s="267"/>
      <c r="M437" s="274"/>
      <c r="N437" s="631"/>
      <c r="P437" s="284"/>
      <c r="Q437" s="283"/>
    </row>
    <row r="438" spans="1:18" x14ac:dyDescent="0.25">
      <c r="A438" s="629">
        <v>525840</v>
      </c>
      <c r="B438" s="328"/>
      <c r="C438" s="318"/>
      <c r="D438" s="267" t="s">
        <v>2710</v>
      </c>
      <c r="E438" s="285" t="s">
        <v>8801</v>
      </c>
      <c r="F438" s="267">
        <f t="shared" si="17"/>
        <v>15</v>
      </c>
      <c r="G438" s="266"/>
      <c r="H438" s="266"/>
      <c r="I438" s="266"/>
      <c r="J438" s="266"/>
      <c r="K438" s="267" t="s">
        <v>15</v>
      </c>
      <c r="L438" s="267"/>
      <c r="M438" s="285" t="s">
        <v>8802</v>
      </c>
      <c r="N438" s="631"/>
      <c r="P438" s="284"/>
      <c r="Q438" s="283"/>
    </row>
    <row r="439" spans="1:18" x14ac:dyDescent="0.25">
      <c r="A439" s="629">
        <v>525850</v>
      </c>
      <c r="B439" s="328"/>
      <c r="C439" s="318"/>
      <c r="D439" s="267" t="s">
        <v>2821</v>
      </c>
      <c r="E439" s="285" t="s">
        <v>6102</v>
      </c>
      <c r="F439" s="267">
        <f t="shared" si="17"/>
        <v>18</v>
      </c>
      <c r="G439" s="266"/>
      <c r="H439" s="266"/>
      <c r="I439" s="266"/>
      <c r="J439" s="266"/>
      <c r="K439" s="267" t="s">
        <v>15</v>
      </c>
      <c r="L439" s="267"/>
      <c r="M439" s="274"/>
      <c r="N439" s="631"/>
      <c r="P439" s="284"/>
      <c r="Q439" s="283"/>
    </row>
    <row r="440" spans="1:18" x14ac:dyDescent="0.25">
      <c r="A440" s="629">
        <v>525860</v>
      </c>
      <c r="B440" s="328"/>
      <c r="C440" s="318"/>
      <c r="D440" s="267" t="s">
        <v>2821</v>
      </c>
      <c r="E440" s="285" t="s">
        <v>6119</v>
      </c>
      <c r="F440" s="267">
        <f t="shared" si="17"/>
        <v>19</v>
      </c>
      <c r="G440" s="266"/>
      <c r="H440" s="266"/>
      <c r="I440" s="266"/>
      <c r="J440" s="266"/>
      <c r="K440" s="267" t="s">
        <v>15</v>
      </c>
      <c r="L440" s="267"/>
      <c r="M440" s="274"/>
      <c r="N440" s="631"/>
      <c r="P440" s="284"/>
      <c r="Q440" s="283"/>
    </row>
    <row r="441" spans="1:18" x14ac:dyDescent="0.25">
      <c r="A441" s="629">
        <v>525870</v>
      </c>
      <c r="B441" s="328"/>
      <c r="C441" s="318"/>
      <c r="D441" s="267" t="s">
        <v>2821</v>
      </c>
      <c r="E441" s="285" t="s">
        <v>6104</v>
      </c>
      <c r="F441" s="267">
        <f t="shared" si="17"/>
        <v>28</v>
      </c>
      <c r="G441" s="266"/>
      <c r="H441" s="266"/>
      <c r="I441" s="266"/>
      <c r="J441" s="266"/>
      <c r="K441" s="267" t="s">
        <v>15</v>
      </c>
      <c r="L441" s="267"/>
      <c r="M441" s="274"/>
      <c r="N441" s="631"/>
      <c r="P441" s="284"/>
      <c r="Q441" s="283"/>
    </row>
    <row r="442" spans="1:18" x14ac:dyDescent="0.25">
      <c r="A442" s="629">
        <v>525880</v>
      </c>
      <c r="B442" s="328"/>
      <c r="C442" s="318"/>
      <c r="D442" s="267" t="s">
        <v>2821</v>
      </c>
      <c r="E442" s="285" t="s">
        <v>6106</v>
      </c>
      <c r="F442" s="267">
        <f t="shared" si="17"/>
        <v>27</v>
      </c>
      <c r="G442" s="266"/>
      <c r="H442" s="266"/>
      <c r="I442" s="266"/>
      <c r="J442" s="266"/>
      <c r="K442" s="267" t="s">
        <v>15</v>
      </c>
      <c r="L442" s="267"/>
      <c r="M442" s="274"/>
      <c r="N442" s="631"/>
      <c r="P442" s="284"/>
      <c r="Q442" s="283"/>
    </row>
    <row r="443" spans="1:18" x14ac:dyDescent="0.25">
      <c r="A443" s="629">
        <v>525890</v>
      </c>
      <c r="B443" s="328"/>
      <c r="C443" s="318"/>
      <c r="D443" s="267" t="s">
        <v>2710</v>
      </c>
      <c r="E443" s="285" t="s">
        <v>6108</v>
      </c>
      <c r="F443" s="267">
        <f t="shared" si="17"/>
        <v>15</v>
      </c>
      <c r="G443" s="266"/>
      <c r="H443" s="266"/>
      <c r="I443" s="266"/>
      <c r="J443" s="266"/>
      <c r="K443" s="267" t="s">
        <v>15</v>
      </c>
      <c r="L443" s="267"/>
      <c r="M443" s="274"/>
      <c r="N443" s="631"/>
      <c r="P443" s="284"/>
      <c r="Q443" s="283"/>
    </row>
    <row r="444" spans="1:18" x14ac:dyDescent="0.25">
      <c r="A444" s="629">
        <v>525900</v>
      </c>
      <c r="B444" s="328"/>
      <c r="C444" s="318"/>
      <c r="D444" s="267" t="s">
        <v>2710</v>
      </c>
      <c r="E444" s="285" t="s">
        <v>6110</v>
      </c>
      <c r="F444" s="267">
        <f t="shared" si="17"/>
        <v>16</v>
      </c>
      <c r="G444" s="266"/>
      <c r="H444" s="266"/>
      <c r="I444" s="266"/>
      <c r="J444" s="266"/>
      <c r="K444" s="267" t="s">
        <v>15</v>
      </c>
      <c r="L444" s="267"/>
      <c r="M444" s="274"/>
      <c r="N444" s="631"/>
      <c r="P444" s="284"/>
      <c r="Q444" s="283"/>
    </row>
    <row r="445" spans="1:18" ht="15.75" x14ac:dyDescent="0.25">
      <c r="A445" s="629"/>
      <c r="B445" s="328"/>
      <c r="C445" s="318"/>
      <c r="D445" s="267"/>
      <c r="E445" s="643" t="s">
        <v>8803</v>
      </c>
      <c r="F445" s="267">
        <f t="shared" si="15"/>
        <v>30</v>
      </c>
      <c r="G445" s="266"/>
      <c r="H445" s="266"/>
      <c r="I445" s="266"/>
      <c r="J445" s="266" t="s">
        <v>15</v>
      </c>
      <c r="K445" s="267"/>
      <c r="L445" s="267"/>
      <c r="M445" s="274"/>
      <c r="N445" s="631" t="s">
        <v>8804</v>
      </c>
      <c r="P445" s="284"/>
      <c r="Q445" s="283"/>
      <c r="R445" s="254" t="str">
        <f t="shared" si="16"/>
        <v xml:space="preserve"> </v>
      </c>
    </row>
    <row r="446" spans="1:18" x14ac:dyDescent="0.25">
      <c r="A446" s="629">
        <v>526400</v>
      </c>
      <c r="B446" s="328" t="s">
        <v>8805</v>
      </c>
      <c r="C446" s="318" t="s">
        <v>8806</v>
      </c>
      <c r="D446" s="267" t="s">
        <v>2710</v>
      </c>
      <c r="E446" s="285" t="s">
        <v>8807</v>
      </c>
      <c r="F446" s="267">
        <f t="shared" si="15"/>
        <v>28</v>
      </c>
      <c r="G446" s="266"/>
      <c r="H446" s="266"/>
      <c r="I446" s="266"/>
      <c r="J446" s="266"/>
      <c r="K446" s="267" t="s">
        <v>15</v>
      </c>
      <c r="L446" s="267"/>
      <c r="M446" s="274"/>
      <c r="N446" s="631"/>
      <c r="P446" s="284" t="s">
        <v>8808</v>
      </c>
      <c r="Q446" s="283">
        <f t="shared" si="14"/>
        <v>10</v>
      </c>
      <c r="R446" s="254" t="str">
        <f t="shared" si="16"/>
        <v xml:space="preserve"> </v>
      </c>
    </row>
    <row r="447" spans="1:18" x14ac:dyDescent="0.25">
      <c r="A447" s="629">
        <v>526410</v>
      </c>
      <c r="B447" s="328" t="s">
        <v>8805</v>
      </c>
      <c r="C447" s="318" t="s">
        <v>8809</v>
      </c>
      <c r="D447" s="267" t="s">
        <v>2710</v>
      </c>
      <c r="E447" s="285" t="s">
        <v>8810</v>
      </c>
      <c r="F447" s="267">
        <f t="shared" si="15"/>
        <v>24</v>
      </c>
      <c r="G447" s="266"/>
      <c r="H447" s="266"/>
      <c r="I447" s="266"/>
      <c r="J447" s="266"/>
      <c r="K447" s="267" t="s">
        <v>15</v>
      </c>
      <c r="L447" s="267"/>
      <c r="M447" s="274"/>
      <c r="N447" s="631"/>
      <c r="P447" s="284" t="s">
        <v>8811</v>
      </c>
      <c r="Q447" s="283">
        <f t="shared" si="14"/>
        <v>10</v>
      </c>
      <c r="R447" s="254" t="str">
        <f t="shared" si="16"/>
        <v xml:space="preserve"> </v>
      </c>
    </row>
    <row r="448" spans="1:18" x14ac:dyDescent="0.25">
      <c r="A448" s="629">
        <v>526420</v>
      </c>
      <c r="B448" s="328" t="s">
        <v>8574</v>
      </c>
      <c r="C448" s="318" t="s">
        <v>8812</v>
      </c>
      <c r="D448" s="267" t="s">
        <v>2710</v>
      </c>
      <c r="E448" s="285" t="s">
        <v>4717</v>
      </c>
      <c r="F448" s="267">
        <f t="shared" si="15"/>
        <v>11</v>
      </c>
      <c r="G448" s="266"/>
      <c r="H448" s="266"/>
      <c r="I448" s="266"/>
      <c r="J448" s="266"/>
      <c r="K448" s="267" t="s">
        <v>15</v>
      </c>
      <c r="L448" s="267"/>
      <c r="M448" s="274"/>
      <c r="N448" s="631"/>
      <c r="P448" s="284" t="s">
        <v>8813</v>
      </c>
      <c r="Q448" s="283">
        <f t="shared" si="14"/>
        <v>10</v>
      </c>
      <c r="R448" s="254" t="str">
        <f t="shared" si="16"/>
        <v xml:space="preserve"> </v>
      </c>
    </row>
    <row r="449" spans="1:18" ht="26.25" x14ac:dyDescent="0.25">
      <c r="A449" s="629"/>
      <c r="B449" s="328"/>
      <c r="C449" s="318"/>
      <c r="D449" s="267"/>
      <c r="E449" s="643" t="s">
        <v>8814</v>
      </c>
      <c r="F449" s="267">
        <f t="shared" si="15"/>
        <v>26</v>
      </c>
      <c r="G449" s="266"/>
      <c r="H449" s="266"/>
      <c r="I449" s="266"/>
      <c r="J449" s="266" t="s">
        <v>15</v>
      </c>
      <c r="K449" s="267"/>
      <c r="L449" s="267"/>
      <c r="M449" s="274"/>
      <c r="N449" s="631" t="s">
        <v>8815</v>
      </c>
      <c r="P449" s="284"/>
      <c r="Q449" s="283"/>
      <c r="R449" s="254" t="str">
        <f t="shared" si="16"/>
        <v xml:space="preserve"> </v>
      </c>
    </row>
    <row r="450" spans="1:18" x14ac:dyDescent="0.25">
      <c r="A450" s="629">
        <v>526500</v>
      </c>
      <c r="B450" s="328" t="s">
        <v>1075</v>
      </c>
      <c r="C450" s="318" t="s">
        <v>8816</v>
      </c>
      <c r="D450" s="267" t="s">
        <v>2710</v>
      </c>
      <c r="E450" s="285" t="s">
        <v>8817</v>
      </c>
      <c r="F450" s="267">
        <f t="shared" si="15"/>
        <v>24</v>
      </c>
      <c r="G450" s="266"/>
      <c r="H450" s="266"/>
      <c r="I450" s="266"/>
      <c r="J450" s="266"/>
      <c r="K450" s="267" t="s">
        <v>15</v>
      </c>
      <c r="L450" s="267"/>
      <c r="M450" s="274"/>
      <c r="N450" s="631"/>
      <c r="P450" s="284" t="s">
        <v>8818</v>
      </c>
      <c r="Q450" s="283">
        <f t="shared" si="14"/>
        <v>10</v>
      </c>
      <c r="R450" s="254" t="str">
        <f t="shared" si="16"/>
        <v xml:space="preserve"> </v>
      </c>
    </row>
    <row r="451" spans="1:18" x14ac:dyDescent="0.25">
      <c r="A451" s="629">
        <v>526510</v>
      </c>
      <c r="B451" s="328" t="s">
        <v>1075</v>
      </c>
      <c r="C451" s="318" t="s">
        <v>8819</v>
      </c>
      <c r="D451" s="267" t="s">
        <v>2710</v>
      </c>
      <c r="E451" s="285" t="s">
        <v>8820</v>
      </c>
      <c r="F451" s="267">
        <f t="shared" si="15"/>
        <v>19</v>
      </c>
      <c r="G451" s="266"/>
      <c r="H451" s="266"/>
      <c r="I451" s="266"/>
      <c r="J451" s="266"/>
      <c r="K451" s="267" t="s">
        <v>15</v>
      </c>
      <c r="L451" s="267"/>
      <c r="M451" s="274"/>
      <c r="N451" s="631"/>
      <c r="P451" s="284" t="s">
        <v>8821</v>
      </c>
      <c r="Q451" s="283">
        <f t="shared" si="14"/>
        <v>10</v>
      </c>
      <c r="R451" s="254" t="str">
        <f t="shared" si="16"/>
        <v xml:space="preserve"> </v>
      </c>
    </row>
    <row r="452" spans="1:18" x14ac:dyDescent="0.25">
      <c r="A452" s="629">
        <v>526520</v>
      </c>
      <c r="B452" s="328" t="s">
        <v>1075</v>
      </c>
      <c r="C452" s="318" t="s">
        <v>8822</v>
      </c>
      <c r="D452" s="267" t="s">
        <v>2710</v>
      </c>
      <c r="E452" s="285" t="s">
        <v>8823</v>
      </c>
      <c r="F452" s="267">
        <f t="shared" si="15"/>
        <v>18</v>
      </c>
      <c r="G452" s="266"/>
      <c r="H452" s="266"/>
      <c r="I452" s="266"/>
      <c r="J452" s="266"/>
      <c r="K452" s="267" t="s">
        <v>15</v>
      </c>
      <c r="L452" s="267"/>
      <c r="M452" s="274"/>
      <c r="N452" s="631"/>
      <c r="P452" s="284" t="s">
        <v>8824</v>
      </c>
      <c r="Q452" s="283">
        <f t="shared" si="14"/>
        <v>10</v>
      </c>
      <c r="R452" s="254" t="str">
        <f t="shared" si="16"/>
        <v xml:space="preserve"> </v>
      </c>
    </row>
    <row r="453" spans="1:18" x14ac:dyDescent="0.25">
      <c r="A453" s="629">
        <v>526530</v>
      </c>
      <c r="B453" s="328" t="s">
        <v>1075</v>
      </c>
      <c r="C453" s="318" t="s">
        <v>8825</v>
      </c>
      <c r="D453" s="267" t="s">
        <v>2710</v>
      </c>
      <c r="E453" s="285" t="s">
        <v>8826</v>
      </c>
      <c r="F453" s="267">
        <f t="shared" si="15"/>
        <v>20</v>
      </c>
      <c r="G453" s="266"/>
      <c r="H453" s="266"/>
      <c r="I453" s="266"/>
      <c r="J453" s="266"/>
      <c r="K453" s="267" t="s">
        <v>15</v>
      </c>
      <c r="L453" s="267"/>
      <c r="M453" s="274"/>
      <c r="N453" s="631"/>
      <c r="P453" s="284" t="s">
        <v>8827</v>
      </c>
      <c r="Q453" s="283">
        <f t="shared" si="14"/>
        <v>9</v>
      </c>
      <c r="R453" s="254" t="str">
        <f t="shared" si="16"/>
        <v xml:space="preserve"> </v>
      </c>
    </row>
    <row r="454" spans="1:18" x14ac:dyDescent="0.25">
      <c r="A454" s="629">
        <v>526531</v>
      </c>
      <c r="B454" s="629"/>
      <c r="C454" s="318"/>
      <c r="D454" s="267" t="s">
        <v>2710</v>
      </c>
      <c r="E454" s="285" t="s">
        <v>8828</v>
      </c>
      <c r="F454" s="267">
        <f>+LEN(E454)</f>
        <v>26</v>
      </c>
      <c r="G454" s="266"/>
      <c r="H454" s="266"/>
      <c r="I454" s="266"/>
      <c r="J454" s="266"/>
      <c r="K454" s="267"/>
      <c r="L454" s="267" t="s">
        <v>15</v>
      </c>
      <c r="M454" s="274"/>
      <c r="N454" s="631"/>
    </row>
    <row r="455" spans="1:18" x14ac:dyDescent="0.25">
      <c r="A455" s="629">
        <v>526532</v>
      </c>
      <c r="B455" s="629"/>
      <c r="C455" s="318"/>
      <c r="D455" s="267" t="s">
        <v>2710</v>
      </c>
      <c r="E455" s="285" t="s">
        <v>8829</v>
      </c>
      <c r="F455" s="267">
        <f>+LEN(E455)</f>
        <v>28</v>
      </c>
      <c r="G455" s="266"/>
      <c r="H455" s="266"/>
      <c r="I455" s="266"/>
      <c r="J455" s="266"/>
      <c r="K455" s="267"/>
      <c r="L455" s="267" t="s">
        <v>15</v>
      </c>
      <c r="M455" s="274"/>
      <c r="N455" s="631"/>
    </row>
    <row r="456" spans="1:18" x14ac:dyDescent="0.25">
      <c r="A456" s="629">
        <v>526540</v>
      </c>
      <c r="B456" s="328" t="s">
        <v>1075</v>
      </c>
      <c r="C456" s="318" t="s">
        <v>8830</v>
      </c>
      <c r="D456" s="267" t="s">
        <v>2710</v>
      </c>
      <c r="E456" s="285" t="s">
        <v>8831</v>
      </c>
      <c r="F456" s="267">
        <f t="shared" si="15"/>
        <v>22</v>
      </c>
      <c r="G456" s="266"/>
      <c r="H456" s="266"/>
      <c r="I456" s="266"/>
      <c r="J456" s="266"/>
      <c r="K456" s="267" t="s">
        <v>15</v>
      </c>
      <c r="L456" s="267"/>
      <c r="M456" s="274"/>
      <c r="N456" s="631"/>
      <c r="P456" s="284" t="s">
        <v>8832</v>
      </c>
      <c r="Q456" s="283">
        <f t="shared" si="14"/>
        <v>10</v>
      </c>
      <c r="R456" s="254" t="str">
        <f t="shared" si="16"/>
        <v xml:space="preserve"> </v>
      </c>
    </row>
    <row r="457" spans="1:18" x14ac:dyDescent="0.25">
      <c r="A457" s="629">
        <v>526550</v>
      </c>
      <c r="B457" s="328" t="s">
        <v>1075</v>
      </c>
      <c r="C457" s="318" t="s">
        <v>8833</v>
      </c>
      <c r="D457" s="267" t="s">
        <v>2710</v>
      </c>
      <c r="E457" s="285" t="s">
        <v>8834</v>
      </c>
      <c r="F457" s="267">
        <f t="shared" si="15"/>
        <v>18</v>
      </c>
      <c r="G457" s="266"/>
      <c r="H457" s="266"/>
      <c r="I457" s="266"/>
      <c r="J457" s="266"/>
      <c r="K457" s="267" t="s">
        <v>15</v>
      </c>
      <c r="L457" s="267"/>
      <c r="M457" s="274"/>
      <c r="N457" s="631"/>
      <c r="P457" s="284" t="s">
        <v>8835</v>
      </c>
      <c r="Q457" s="283">
        <f t="shared" si="14"/>
        <v>10</v>
      </c>
      <c r="R457" s="254" t="str">
        <f t="shared" si="16"/>
        <v xml:space="preserve"> </v>
      </c>
    </row>
    <row r="458" spans="1:18" x14ac:dyDescent="0.25">
      <c r="A458" s="629">
        <v>526560</v>
      </c>
      <c r="B458" s="328" t="s">
        <v>1075</v>
      </c>
      <c r="C458" s="318" t="s">
        <v>8836</v>
      </c>
      <c r="D458" s="267" t="s">
        <v>2710</v>
      </c>
      <c r="E458" s="285" t="s">
        <v>8837</v>
      </c>
      <c r="F458" s="267">
        <f t="shared" si="15"/>
        <v>28</v>
      </c>
      <c r="G458" s="266"/>
      <c r="H458" s="266"/>
      <c r="I458" s="266"/>
      <c r="J458" s="266"/>
      <c r="K458" s="267" t="s">
        <v>15</v>
      </c>
      <c r="L458" s="267"/>
      <c r="M458" s="274"/>
      <c r="N458" s="631"/>
      <c r="P458" s="284" t="s">
        <v>8838</v>
      </c>
      <c r="Q458" s="283">
        <f t="shared" si="14"/>
        <v>10</v>
      </c>
      <c r="R458" s="254" t="str">
        <f t="shared" si="16"/>
        <v xml:space="preserve"> </v>
      </c>
    </row>
    <row r="459" spans="1:18" ht="39" x14ac:dyDescent="0.25">
      <c r="A459" s="629"/>
      <c r="B459" s="328"/>
      <c r="C459" s="318"/>
      <c r="D459" s="267"/>
      <c r="E459" s="643" t="s">
        <v>8839</v>
      </c>
      <c r="F459" s="267">
        <f t="shared" si="15"/>
        <v>30</v>
      </c>
      <c r="G459" s="266"/>
      <c r="H459" s="266"/>
      <c r="I459" s="266"/>
      <c r="J459" s="266" t="s">
        <v>15</v>
      </c>
      <c r="K459" s="267"/>
      <c r="L459" s="267"/>
      <c r="M459" s="274"/>
      <c r="N459" s="631" t="s">
        <v>8840</v>
      </c>
      <c r="P459" s="284"/>
      <c r="Q459" s="283"/>
      <c r="R459" s="254" t="str">
        <f t="shared" si="16"/>
        <v xml:space="preserve"> </v>
      </c>
    </row>
    <row r="460" spans="1:18" x14ac:dyDescent="0.25">
      <c r="A460" s="629">
        <v>526700</v>
      </c>
      <c r="B460" s="328" t="s">
        <v>8841</v>
      </c>
      <c r="C460" s="318" t="s">
        <v>8842</v>
      </c>
      <c r="D460" s="267" t="s">
        <v>2710</v>
      </c>
      <c r="E460" s="285" t="s">
        <v>8843</v>
      </c>
      <c r="F460" s="267">
        <f t="shared" si="15"/>
        <v>16</v>
      </c>
      <c r="G460" s="266"/>
      <c r="H460" s="266"/>
      <c r="I460" s="266"/>
      <c r="J460" s="266"/>
      <c r="K460" s="267" t="s">
        <v>15</v>
      </c>
      <c r="L460" s="267"/>
      <c r="M460" s="274"/>
      <c r="N460" s="631"/>
      <c r="P460" s="284" t="s">
        <v>8844</v>
      </c>
      <c r="Q460" s="283">
        <f t="shared" si="14"/>
        <v>9</v>
      </c>
      <c r="R460" s="254" t="str">
        <f t="shared" si="16"/>
        <v xml:space="preserve"> </v>
      </c>
    </row>
    <row r="461" spans="1:18" x14ac:dyDescent="0.25">
      <c r="A461" s="629">
        <v>526710</v>
      </c>
      <c r="B461" s="328" t="s">
        <v>8841</v>
      </c>
      <c r="C461" s="318" t="s">
        <v>8845</v>
      </c>
      <c r="D461" s="267" t="s">
        <v>2710</v>
      </c>
      <c r="E461" s="285" t="s">
        <v>8846</v>
      </c>
      <c r="F461" s="267">
        <f t="shared" si="15"/>
        <v>15</v>
      </c>
      <c r="G461" s="266"/>
      <c r="H461" s="266"/>
      <c r="I461" s="266"/>
      <c r="J461" s="266"/>
      <c r="K461" s="267" t="s">
        <v>15</v>
      </c>
      <c r="L461" s="267"/>
      <c r="M461" s="274"/>
      <c r="N461" s="631"/>
      <c r="P461" s="284" t="s">
        <v>8847</v>
      </c>
      <c r="Q461" s="283">
        <f t="shared" si="14"/>
        <v>8</v>
      </c>
      <c r="R461" s="254" t="str">
        <f t="shared" si="16"/>
        <v xml:space="preserve"> </v>
      </c>
    </row>
    <row r="462" spans="1:18" x14ac:dyDescent="0.25">
      <c r="A462" s="629">
        <v>526720</v>
      </c>
      <c r="B462" s="328" t="s">
        <v>8841</v>
      </c>
      <c r="C462" s="318" t="s">
        <v>8848</v>
      </c>
      <c r="D462" s="267" t="s">
        <v>2710</v>
      </c>
      <c r="E462" s="285" t="s">
        <v>8849</v>
      </c>
      <c r="F462" s="267">
        <f t="shared" si="15"/>
        <v>18</v>
      </c>
      <c r="G462" s="266"/>
      <c r="H462" s="266"/>
      <c r="I462" s="266"/>
      <c r="J462" s="266"/>
      <c r="K462" s="267" t="s">
        <v>15</v>
      </c>
      <c r="L462" s="267"/>
      <c r="M462" s="274"/>
      <c r="N462" s="631"/>
      <c r="P462" s="284" t="s">
        <v>8850</v>
      </c>
      <c r="Q462" s="283">
        <f t="shared" si="14"/>
        <v>10</v>
      </c>
      <c r="R462" s="254" t="str">
        <f t="shared" si="16"/>
        <v xml:space="preserve"> </v>
      </c>
    </row>
    <row r="463" spans="1:18" x14ac:dyDescent="0.25">
      <c r="A463" s="629">
        <v>526730</v>
      </c>
      <c r="B463" s="328" t="s">
        <v>8841</v>
      </c>
      <c r="C463" s="318" t="s">
        <v>8851</v>
      </c>
      <c r="D463" s="267" t="s">
        <v>2710</v>
      </c>
      <c r="E463" s="285" t="s">
        <v>8852</v>
      </c>
      <c r="F463" s="267">
        <f t="shared" si="15"/>
        <v>27</v>
      </c>
      <c r="G463" s="266"/>
      <c r="H463" s="266"/>
      <c r="I463" s="266"/>
      <c r="J463" s="266"/>
      <c r="K463" s="267" t="s">
        <v>15</v>
      </c>
      <c r="L463" s="267"/>
      <c r="M463" s="274"/>
      <c r="N463" s="631"/>
      <c r="P463" s="284" t="s">
        <v>8853</v>
      </c>
      <c r="Q463" s="283">
        <f t="shared" si="14"/>
        <v>10</v>
      </c>
      <c r="R463" s="254" t="str">
        <f t="shared" si="16"/>
        <v xml:space="preserve"> </v>
      </c>
    </row>
    <row r="464" spans="1:18" x14ac:dyDescent="0.25">
      <c r="A464" s="629">
        <v>526740</v>
      </c>
      <c r="B464" s="629"/>
      <c r="C464" s="328"/>
      <c r="D464" s="267" t="s">
        <v>2710</v>
      </c>
      <c r="E464" s="285" t="s">
        <v>8854</v>
      </c>
      <c r="F464" s="267">
        <f>+LEN(E464)</f>
        <v>23</v>
      </c>
      <c r="G464" s="266"/>
      <c r="H464" s="266"/>
      <c r="I464" s="266"/>
      <c r="J464" s="266"/>
      <c r="K464" s="267" t="s">
        <v>15</v>
      </c>
      <c r="L464" s="267"/>
      <c r="M464" s="274"/>
      <c r="N464" s="631"/>
    </row>
    <row r="465" spans="1:18" x14ac:dyDescent="0.25">
      <c r="A465" s="629">
        <v>526750</v>
      </c>
      <c r="B465" s="629"/>
      <c r="C465" s="328"/>
      <c r="D465" s="267" t="s">
        <v>2710</v>
      </c>
      <c r="E465" s="285" t="s">
        <v>8855</v>
      </c>
      <c r="F465" s="267">
        <f>+LEN(E465)</f>
        <v>29</v>
      </c>
      <c r="G465" s="266"/>
      <c r="H465" s="266"/>
      <c r="I465" s="266"/>
      <c r="J465" s="266"/>
      <c r="K465" s="267" t="s">
        <v>15</v>
      </c>
      <c r="L465" s="267"/>
      <c r="M465" s="274"/>
      <c r="N465" s="631"/>
    </row>
    <row r="466" spans="1:18" ht="64.5" x14ac:dyDescent="0.25">
      <c r="A466" s="629"/>
      <c r="B466" s="328"/>
      <c r="C466" s="318"/>
      <c r="D466" s="267"/>
      <c r="E466" s="643" t="s">
        <v>8856</v>
      </c>
      <c r="F466" s="267">
        <f t="shared" si="15"/>
        <v>27</v>
      </c>
      <c r="G466" s="266"/>
      <c r="H466" s="266"/>
      <c r="I466" s="266"/>
      <c r="J466" s="266" t="s">
        <v>15</v>
      </c>
      <c r="K466" s="267"/>
      <c r="L466" s="267"/>
      <c r="M466" s="274"/>
      <c r="N466" s="631" t="s">
        <v>8857</v>
      </c>
      <c r="P466" s="284"/>
      <c r="Q466" s="283"/>
      <c r="R466" s="254" t="str">
        <f t="shared" si="16"/>
        <v xml:space="preserve"> </v>
      </c>
    </row>
    <row r="467" spans="1:18" x14ac:dyDescent="0.25">
      <c r="A467" s="629">
        <v>526900</v>
      </c>
      <c r="B467" s="328" t="s">
        <v>7702</v>
      </c>
      <c r="C467" s="318" t="s">
        <v>8858</v>
      </c>
      <c r="D467" s="267" t="s">
        <v>2710</v>
      </c>
      <c r="E467" s="285" t="s">
        <v>8859</v>
      </c>
      <c r="F467" s="267">
        <f t="shared" si="15"/>
        <v>28</v>
      </c>
      <c r="G467" s="266"/>
      <c r="H467" s="266"/>
      <c r="I467" s="266"/>
      <c r="J467" s="266"/>
      <c r="K467" s="267" t="s">
        <v>15</v>
      </c>
      <c r="L467" s="267"/>
      <c r="M467" s="274"/>
      <c r="N467" s="631"/>
      <c r="P467" s="284" t="s">
        <v>8860</v>
      </c>
      <c r="Q467" s="283">
        <f>+LEN(P467)</f>
        <v>10</v>
      </c>
      <c r="R467" s="254" t="str">
        <f t="shared" si="16"/>
        <v xml:space="preserve"> </v>
      </c>
    </row>
    <row r="468" spans="1:18" x14ac:dyDescent="0.25">
      <c r="A468" s="629">
        <v>526910</v>
      </c>
      <c r="B468" s="328" t="s">
        <v>8861</v>
      </c>
      <c r="C468" s="318" t="s">
        <v>8862</v>
      </c>
      <c r="D468" s="267" t="s">
        <v>2710</v>
      </c>
      <c r="E468" s="285" t="s">
        <v>8863</v>
      </c>
      <c r="F468" s="267">
        <f t="shared" si="15"/>
        <v>26</v>
      </c>
      <c r="G468" s="266"/>
      <c r="H468" s="266"/>
      <c r="I468" s="266"/>
      <c r="J468" s="266"/>
      <c r="K468" s="267" t="s">
        <v>15</v>
      </c>
      <c r="L468" s="267"/>
      <c r="M468" s="274"/>
      <c r="N468" s="631"/>
      <c r="P468" s="284" t="s">
        <v>8864</v>
      </c>
      <c r="Q468" s="283">
        <f t="shared" si="14"/>
        <v>9</v>
      </c>
      <c r="R468" s="254" t="str">
        <f t="shared" si="16"/>
        <v xml:space="preserve"> </v>
      </c>
    </row>
    <row r="469" spans="1:18" x14ac:dyDescent="0.25">
      <c r="A469" s="629">
        <v>526920</v>
      </c>
      <c r="B469" s="328" t="s">
        <v>8861</v>
      </c>
      <c r="C469" s="318" t="s">
        <v>8865</v>
      </c>
      <c r="D469" s="267" t="s">
        <v>2710</v>
      </c>
      <c r="E469" s="285" t="s">
        <v>8866</v>
      </c>
      <c r="F469" s="267">
        <f t="shared" si="15"/>
        <v>16</v>
      </c>
      <c r="G469" s="266"/>
      <c r="H469" s="266"/>
      <c r="I469" s="266"/>
      <c r="J469" s="266"/>
      <c r="K469" s="267" t="s">
        <v>15</v>
      </c>
      <c r="L469" s="267"/>
      <c r="M469" s="274"/>
      <c r="N469" s="631"/>
      <c r="P469" s="284" t="s">
        <v>8867</v>
      </c>
      <c r="Q469" s="283">
        <f t="shared" si="14"/>
        <v>10</v>
      </c>
      <c r="R469" s="254" t="str">
        <f t="shared" si="16"/>
        <v xml:space="preserve"> </v>
      </c>
    </row>
    <row r="470" spans="1:18" x14ac:dyDescent="0.25">
      <c r="A470" s="629">
        <v>526930</v>
      </c>
      <c r="B470" s="328" t="s">
        <v>8861</v>
      </c>
      <c r="C470" s="318" t="s">
        <v>8868</v>
      </c>
      <c r="D470" s="267" t="s">
        <v>2710</v>
      </c>
      <c r="E470" s="285" t="s">
        <v>8869</v>
      </c>
      <c r="F470" s="267">
        <f t="shared" si="15"/>
        <v>27</v>
      </c>
      <c r="G470" s="266"/>
      <c r="H470" s="266"/>
      <c r="I470" s="266"/>
      <c r="J470" s="266"/>
      <c r="K470" s="267" t="s">
        <v>15</v>
      </c>
      <c r="L470" s="267"/>
      <c r="M470" s="274"/>
      <c r="N470" s="631"/>
      <c r="P470" s="284" t="s">
        <v>8870</v>
      </c>
      <c r="Q470" s="283">
        <f t="shared" si="14"/>
        <v>10</v>
      </c>
      <c r="R470" s="254" t="str">
        <f t="shared" si="16"/>
        <v xml:space="preserve"> </v>
      </c>
    </row>
    <row r="471" spans="1:18" x14ac:dyDescent="0.25">
      <c r="A471" s="629">
        <v>526940</v>
      </c>
      <c r="B471" s="328" t="s">
        <v>8861</v>
      </c>
      <c r="C471" s="318" t="s">
        <v>8871</v>
      </c>
      <c r="D471" s="267" t="s">
        <v>2710</v>
      </c>
      <c r="E471" s="285" t="s">
        <v>8872</v>
      </c>
      <c r="F471" s="267">
        <f t="shared" si="15"/>
        <v>10</v>
      </c>
      <c r="G471" s="266"/>
      <c r="H471" s="266"/>
      <c r="I471" s="266"/>
      <c r="J471" s="266"/>
      <c r="K471" s="267" t="s">
        <v>15</v>
      </c>
      <c r="L471" s="267"/>
      <c r="M471" s="274"/>
      <c r="N471" s="631"/>
      <c r="P471" s="284" t="s">
        <v>8872</v>
      </c>
      <c r="Q471" s="283">
        <f t="shared" si="14"/>
        <v>10</v>
      </c>
      <c r="R471" s="254" t="str">
        <f t="shared" si="16"/>
        <v xml:space="preserve"> </v>
      </c>
    </row>
    <row r="472" spans="1:18" x14ac:dyDescent="0.25">
      <c r="A472" s="629">
        <v>526950</v>
      </c>
      <c r="B472" s="328" t="s">
        <v>8861</v>
      </c>
      <c r="C472" s="318" t="s">
        <v>8873</v>
      </c>
      <c r="D472" s="267" t="s">
        <v>2710</v>
      </c>
      <c r="E472" s="285" t="s">
        <v>8874</v>
      </c>
      <c r="F472" s="267">
        <f t="shared" si="15"/>
        <v>17</v>
      </c>
      <c r="G472" s="266"/>
      <c r="H472" s="266"/>
      <c r="I472" s="266"/>
      <c r="J472" s="266"/>
      <c r="K472" s="267" t="s">
        <v>15</v>
      </c>
      <c r="L472" s="267"/>
      <c r="M472" s="274"/>
      <c r="N472" s="631"/>
      <c r="P472" s="284" t="s">
        <v>8875</v>
      </c>
      <c r="Q472" s="283">
        <f t="shared" si="14"/>
        <v>9</v>
      </c>
      <c r="R472" s="254" t="str">
        <f t="shared" si="16"/>
        <v xml:space="preserve"> </v>
      </c>
    </row>
    <row r="473" spans="1:18" x14ac:dyDescent="0.25">
      <c r="A473" s="629">
        <v>526960</v>
      </c>
      <c r="B473" s="328" t="s">
        <v>8861</v>
      </c>
      <c r="C473" s="318" t="s">
        <v>8876</v>
      </c>
      <c r="D473" s="267" t="s">
        <v>2710</v>
      </c>
      <c r="E473" s="285" t="s">
        <v>8856</v>
      </c>
      <c r="F473" s="267">
        <f t="shared" si="15"/>
        <v>27</v>
      </c>
      <c r="G473" s="266"/>
      <c r="H473" s="266"/>
      <c r="I473" s="266"/>
      <c r="J473" s="266"/>
      <c r="K473" s="267" t="s">
        <v>15</v>
      </c>
      <c r="L473" s="267"/>
      <c r="M473" s="274"/>
      <c r="N473" s="631"/>
      <c r="P473" s="284" t="s">
        <v>8877</v>
      </c>
      <c r="Q473" s="283">
        <f t="shared" si="14"/>
        <v>10</v>
      </c>
      <c r="R473" s="254" t="str">
        <f t="shared" si="16"/>
        <v xml:space="preserve"> </v>
      </c>
    </row>
    <row r="474" spans="1:18" x14ac:dyDescent="0.25">
      <c r="A474" s="629">
        <v>526961</v>
      </c>
      <c r="B474" s="629"/>
      <c r="C474" s="318"/>
      <c r="D474" s="267" t="s">
        <v>2710</v>
      </c>
      <c r="E474" s="285" t="s">
        <v>8878</v>
      </c>
      <c r="F474" s="267">
        <f>+LEN(E474)</f>
        <v>24</v>
      </c>
      <c r="G474" s="266"/>
      <c r="H474" s="266"/>
      <c r="I474" s="266"/>
      <c r="J474" s="266"/>
      <c r="K474" s="267"/>
      <c r="L474" s="267" t="s">
        <v>15</v>
      </c>
      <c r="M474" s="274"/>
      <c r="N474" s="631"/>
    </row>
    <row r="475" spans="1:18" ht="26.25" x14ac:dyDescent="0.25">
      <c r="A475" s="629"/>
      <c r="B475" s="328"/>
      <c r="C475" s="318"/>
      <c r="D475" s="267"/>
      <c r="E475" s="643" t="s">
        <v>8879</v>
      </c>
      <c r="F475" s="267">
        <f t="shared" si="15"/>
        <v>28</v>
      </c>
      <c r="G475" s="266"/>
      <c r="H475" s="266"/>
      <c r="I475" s="266"/>
      <c r="J475" s="266" t="s">
        <v>15</v>
      </c>
      <c r="K475" s="267"/>
      <c r="L475" s="267"/>
      <c r="M475" s="274"/>
      <c r="N475" s="631" t="s">
        <v>8880</v>
      </c>
      <c r="P475" s="284"/>
      <c r="Q475" s="283"/>
      <c r="R475" s="254" t="str">
        <f t="shared" si="16"/>
        <v xml:space="preserve"> </v>
      </c>
    </row>
    <row r="476" spans="1:18" x14ac:dyDescent="0.25">
      <c r="A476" s="629">
        <v>527100</v>
      </c>
      <c r="B476" s="328"/>
      <c r="C476" s="318"/>
      <c r="D476" s="267" t="s">
        <v>2710</v>
      </c>
      <c r="E476" s="285" t="s">
        <v>8881</v>
      </c>
      <c r="F476" s="267">
        <f t="shared" si="15"/>
        <v>4</v>
      </c>
      <c r="G476" s="266"/>
      <c r="H476" s="266"/>
      <c r="I476" s="266"/>
      <c r="J476" s="266"/>
      <c r="K476" s="267" t="s">
        <v>15</v>
      </c>
      <c r="L476" s="267"/>
      <c r="M476" s="274" t="s">
        <v>3563</v>
      </c>
      <c r="N476" s="631"/>
      <c r="P476" s="284" t="s">
        <v>8881</v>
      </c>
      <c r="Q476" s="652">
        <f t="shared" si="14"/>
        <v>4</v>
      </c>
      <c r="R476" s="254" t="str">
        <f t="shared" si="16"/>
        <v xml:space="preserve"> </v>
      </c>
    </row>
    <row r="477" spans="1:18" x14ac:dyDescent="0.25">
      <c r="A477" s="629">
        <v>527101</v>
      </c>
      <c r="B477" s="328" t="s">
        <v>231</v>
      </c>
      <c r="C477" s="318" t="s">
        <v>8882</v>
      </c>
      <c r="D477" s="267" t="s">
        <v>2710</v>
      </c>
      <c r="E477" s="285" t="s">
        <v>8883</v>
      </c>
      <c r="F477" s="267">
        <f t="shared" si="15"/>
        <v>8</v>
      </c>
      <c r="G477" s="437"/>
      <c r="H477" s="266"/>
      <c r="I477" s="266"/>
      <c r="J477" s="266"/>
      <c r="K477" s="267"/>
      <c r="L477" s="267" t="s">
        <v>15</v>
      </c>
      <c r="M477" s="274"/>
      <c r="N477" s="631"/>
      <c r="P477" s="284" t="s">
        <v>8883</v>
      </c>
      <c r="Q477" s="283">
        <f t="shared" ref="Q477:Q567" si="18">+LEN(P477)</f>
        <v>8</v>
      </c>
      <c r="R477" s="254" t="str">
        <f t="shared" si="16"/>
        <v xml:space="preserve"> </v>
      </c>
    </row>
    <row r="478" spans="1:18" x14ac:dyDescent="0.25">
      <c r="A478" s="653"/>
      <c r="B478" s="328" t="s">
        <v>231</v>
      </c>
      <c r="C478" s="285" t="s">
        <v>8884</v>
      </c>
      <c r="D478" s="267"/>
      <c r="E478" s="285" t="s">
        <v>8885</v>
      </c>
      <c r="F478" s="267">
        <f t="shared" si="15"/>
        <v>13</v>
      </c>
      <c r="G478" s="437"/>
      <c r="H478" s="266"/>
      <c r="I478" s="266"/>
      <c r="J478" s="266"/>
      <c r="K478" s="267"/>
      <c r="L478" s="267"/>
      <c r="M478" s="274" t="s">
        <v>4289</v>
      </c>
      <c r="N478" s="631"/>
      <c r="P478" s="284" t="s">
        <v>8886</v>
      </c>
      <c r="Q478" s="283">
        <f t="shared" si="18"/>
        <v>10</v>
      </c>
      <c r="R478" s="254" t="str">
        <f t="shared" si="16"/>
        <v xml:space="preserve"> </v>
      </c>
    </row>
    <row r="479" spans="1:18" x14ac:dyDescent="0.25">
      <c r="A479" s="629">
        <v>527102</v>
      </c>
      <c r="B479" s="328" t="s">
        <v>231</v>
      </c>
      <c r="C479" s="318" t="s">
        <v>8887</v>
      </c>
      <c r="D479" s="267" t="s">
        <v>2710</v>
      </c>
      <c r="E479" s="285" t="s">
        <v>8888</v>
      </c>
      <c r="F479" s="267">
        <f t="shared" si="15"/>
        <v>13</v>
      </c>
      <c r="G479" s="437"/>
      <c r="H479" s="266"/>
      <c r="I479" s="266"/>
      <c r="J479" s="266"/>
      <c r="K479" s="267"/>
      <c r="L479" s="267" t="s">
        <v>15</v>
      </c>
      <c r="M479" s="274"/>
      <c r="N479" s="631"/>
      <c r="P479" s="284" t="s">
        <v>8889</v>
      </c>
      <c r="Q479" s="283">
        <f t="shared" si="18"/>
        <v>10</v>
      </c>
      <c r="R479" s="254" t="str">
        <f t="shared" si="16"/>
        <v xml:space="preserve"> </v>
      </c>
    </row>
    <row r="480" spans="1:18" x14ac:dyDescent="0.25">
      <c r="A480" s="629">
        <v>527103</v>
      </c>
      <c r="B480" s="328" t="s">
        <v>231</v>
      </c>
      <c r="C480" s="318" t="s">
        <v>8890</v>
      </c>
      <c r="D480" s="267" t="s">
        <v>2710</v>
      </c>
      <c r="E480" s="285" t="s">
        <v>8891</v>
      </c>
      <c r="F480" s="267">
        <f t="shared" si="15"/>
        <v>16</v>
      </c>
      <c r="G480" s="437"/>
      <c r="H480" s="266"/>
      <c r="I480" s="266"/>
      <c r="J480" s="266"/>
      <c r="K480" s="267"/>
      <c r="L480" s="267" t="s">
        <v>15</v>
      </c>
      <c r="M480" s="274"/>
      <c r="N480" s="631"/>
      <c r="P480" s="284" t="s">
        <v>8892</v>
      </c>
      <c r="Q480" s="283">
        <f t="shared" si="18"/>
        <v>10</v>
      </c>
      <c r="R480" s="254" t="str">
        <f t="shared" si="16"/>
        <v xml:space="preserve"> </v>
      </c>
    </row>
    <row r="481" spans="1:18" x14ac:dyDescent="0.25">
      <c r="A481" s="629">
        <v>527104</v>
      </c>
      <c r="B481" s="328"/>
      <c r="C481" s="318">
        <v>30036</v>
      </c>
      <c r="D481" s="267" t="s">
        <v>2710</v>
      </c>
      <c r="E481" s="285" t="s">
        <v>8893</v>
      </c>
      <c r="F481" s="267">
        <f t="shared" si="15"/>
        <v>25</v>
      </c>
      <c r="G481" s="266"/>
      <c r="H481" s="266"/>
      <c r="I481" s="266"/>
      <c r="J481" s="266"/>
      <c r="K481" s="267"/>
      <c r="L481" s="267" t="s">
        <v>15</v>
      </c>
      <c r="M481" s="274" t="s">
        <v>3194</v>
      </c>
      <c r="N481" s="631"/>
      <c r="P481" s="636" t="s">
        <v>8894</v>
      </c>
      <c r="Q481" s="283">
        <f t="shared" si="18"/>
        <v>9</v>
      </c>
      <c r="R481" s="254" t="str">
        <f t="shared" si="16"/>
        <v xml:space="preserve"> </v>
      </c>
    </row>
    <row r="482" spans="1:18" x14ac:dyDescent="0.25">
      <c r="A482" s="629">
        <v>527105</v>
      </c>
      <c r="B482" s="328" t="s">
        <v>231</v>
      </c>
      <c r="C482" s="318" t="s">
        <v>8895</v>
      </c>
      <c r="D482" s="267" t="s">
        <v>2710</v>
      </c>
      <c r="E482" s="285" t="s">
        <v>8896</v>
      </c>
      <c r="F482" s="267">
        <f t="shared" si="15"/>
        <v>30</v>
      </c>
      <c r="G482" s="266"/>
      <c r="H482" s="266"/>
      <c r="I482" s="266"/>
      <c r="J482" s="266"/>
      <c r="K482" s="267"/>
      <c r="L482" s="267" t="s">
        <v>15</v>
      </c>
      <c r="M482" s="274"/>
      <c r="N482" s="631"/>
      <c r="P482" s="284" t="s">
        <v>8897</v>
      </c>
      <c r="Q482" s="283">
        <f t="shared" si="18"/>
        <v>9</v>
      </c>
      <c r="R482" s="254" t="str">
        <f t="shared" si="16"/>
        <v xml:space="preserve"> </v>
      </c>
    </row>
    <row r="483" spans="1:18" x14ac:dyDescent="0.25">
      <c r="A483" s="629">
        <v>527106</v>
      </c>
      <c r="B483" s="328"/>
      <c r="C483" s="318"/>
      <c r="D483" s="267" t="s">
        <v>2710</v>
      </c>
      <c r="E483" s="285" t="s">
        <v>8898</v>
      </c>
      <c r="F483" s="267">
        <f t="shared" si="15"/>
        <v>18</v>
      </c>
      <c r="G483" s="266"/>
      <c r="H483" s="266"/>
      <c r="I483" s="266"/>
      <c r="J483" s="266"/>
      <c r="K483" s="267"/>
      <c r="L483" s="267" t="s">
        <v>15</v>
      </c>
      <c r="M483" s="274" t="s">
        <v>2892</v>
      </c>
      <c r="N483" s="631"/>
      <c r="P483" s="284"/>
      <c r="Q483" s="283"/>
    </row>
    <row r="484" spans="1:18" x14ac:dyDescent="0.25">
      <c r="A484" s="629">
        <v>527107</v>
      </c>
      <c r="B484" s="328"/>
      <c r="C484" s="318"/>
      <c r="D484" s="267" t="s">
        <v>2710</v>
      </c>
      <c r="E484" s="285" t="s">
        <v>8899</v>
      </c>
      <c r="F484" s="267">
        <f t="shared" si="15"/>
        <v>16</v>
      </c>
      <c r="G484" s="266"/>
      <c r="H484" s="266"/>
      <c r="I484" s="266"/>
      <c r="J484" s="266"/>
      <c r="K484" s="267"/>
      <c r="L484" s="267" t="s">
        <v>15</v>
      </c>
      <c r="M484" s="274" t="s">
        <v>2892</v>
      </c>
      <c r="N484" s="631"/>
      <c r="P484" s="284"/>
      <c r="Q484" s="283"/>
    </row>
    <row r="485" spans="1:18" x14ac:dyDescent="0.25">
      <c r="A485" s="629">
        <v>527108</v>
      </c>
      <c r="B485" s="328"/>
      <c r="C485" s="318"/>
      <c r="D485" s="267" t="s">
        <v>2710</v>
      </c>
      <c r="E485" s="285" t="s">
        <v>8900</v>
      </c>
      <c r="F485" s="267">
        <f t="shared" si="15"/>
        <v>21</v>
      </c>
      <c r="G485" s="266"/>
      <c r="H485" s="266"/>
      <c r="I485" s="266"/>
      <c r="J485" s="266"/>
      <c r="K485" s="267"/>
      <c r="L485" s="267" t="s">
        <v>15</v>
      </c>
      <c r="M485" s="274" t="s">
        <v>2892</v>
      </c>
      <c r="N485" s="631"/>
      <c r="P485" s="284"/>
      <c r="Q485" s="283"/>
    </row>
    <row r="486" spans="1:18" x14ac:dyDescent="0.25">
      <c r="A486" s="629"/>
      <c r="B486" s="328" t="s">
        <v>231</v>
      </c>
      <c r="C486" s="318" t="s">
        <v>8403</v>
      </c>
      <c r="D486" s="267"/>
      <c r="E486" s="285" t="s">
        <v>8404</v>
      </c>
      <c r="F486" s="267">
        <f t="shared" si="15"/>
        <v>25</v>
      </c>
      <c r="G486" s="266"/>
      <c r="H486" s="266"/>
      <c r="I486" s="266"/>
      <c r="J486" s="266"/>
      <c r="K486" s="267" t="s">
        <v>15</v>
      </c>
      <c r="L486" s="267"/>
      <c r="M486" s="274" t="s">
        <v>8901</v>
      </c>
      <c r="N486" s="631"/>
      <c r="P486" s="284" t="s">
        <v>8406</v>
      </c>
      <c r="Q486" s="283">
        <f>+LEN(P486)</f>
        <v>10</v>
      </c>
      <c r="R486" s="254" t="str">
        <f t="shared" si="16"/>
        <v xml:space="preserve"> </v>
      </c>
    </row>
    <row r="487" spans="1:18" x14ac:dyDescent="0.25">
      <c r="A487" s="629">
        <v>527140</v>
      </c>
      <c r="B487" s="328" t="s">
        <v>231</v>
      </c>
      <c r="C487" s="318" t="s">
        <v>8902</v>
      </c>
      <c r="D487" s="267" t="s">
        <v>2710</v>
      </c>
      <c r="E487" s="285" t="s">
        <v>8903</v>
      </c>
      <c r="F487" s="267">
        <f t="shared" si="15"/>
        <v>16</v>
      </c>
      <c r="G487" s="266"/>
      <c r="H487" s="266"/>
      <c r="I487" s="266"/>
      <c r="J487" s="266"/>
      <c r="K487" s="267" t="s">
        <v>15</v>
      </c>
      <c r="L487" s="267"/>
      <c r="M487" s="274"/>
      <c r="N487" s="631"/>
      <c r="P487" s="284" t="s">
        <v>8904</v>
      </c>
      <c r="Q487" s="283">
        <f>+LEN(P487)</f>
        <v>10</v>
      </c>
      <c r="R487" s="254" t="str">
        <f t="shared" si="16"/>
        <v xml:space="preserve"> </v>
      </c>
    </row>
    <row r="488" spans="1:18" x14ac:dyDescent="0.25">
      <c r="A488" s="629">
        <v>527160</v>
      </c>
      <c r="B488" s="328"/>
      <c r="C488" s="318">
        <v>30039</v>
      </c>
      <c r="D488" s="267" t="s">
        <v>2710</v>
      </c>
      <c r="E488" s="285" t="s">
        <v>8905</v>
      </c>
      <c r="F488" s="267">
        <f t="shared" si="15"/>
        <v>13</v>
      </c>
      <c r="G488" s="266"/>
      <c r="H488" s="266"/>
      <c r="I488" s="266"/>
      <c r="J488" s="266"/>
      <c r="K488" s="267" t="s">
        <v>15</v>
      </c>
      <c r="L488" s="267"/>
      <c r="M488" s="274" t="s">
        <v>3194</v>
      </c>
      <c r="N488" s="631"/>
      <c r="P488" s="636" t="s">
        <v>8906</v>
      </c>
      <c r="Q488" s="283">
        <f t="shared" si="18"/>
        <v>9</v>
      </c>
      <c r="R488" s="254" t="str">
        <f t="shared" si="16"/>
        <v xml:space="preserve"> </v>
      </c>
    </row>
    <row r="489" spans="1:18" x14ac:dyDescent="0.25">
      <c r="A489" s="629">
        <v>527165</v>
      </c>
      <c r="B489" s="648"/>
      <c r="C489" s="318"/>
      <c r="D489" s="267" t="s">
        <v>2710</v>
      </c>
      <c r="E489" s="285" t="s">
        <v>8907</v>
      </c>
      <c r="F489" s="267">
        <f t="shared" si="15"/>
        <v>25</v>
      </c>
      <c r="G489" s="266"/>
      <c r="H489" s="266"/>
      <c r="I489" s="266"/>
      <c r="J489" s="266"/>
      <c r="K489" s="267" t="s">
        <v>15</v>
      </c>
      <c r="L489" s="267"/>
      <c r="M489" s="274"/>
      <c r="N489" s="631"/>
      <c r="P489" s="261"/>
      <c r="Q489" s="283"/>
    </row>
    <row r="490" spans="1:18" x14ac:dyDescent="0.25">
      <c r="A490" s="629">
        <v>527170</v>
      </c>
      <c r="B490" s="629"/>
      <c r="C490" s="318"/>
      <c r="D490" s="267" t="s">
        <v>2710</v>
      </c>
      <c r="E490" s="285" t="s">
        <v>8908</v>
      </c>
      <c r="F490" s="267">
        <f>+LEN(E490)</f>
        <v>26</v>
      </c>
      <c r="G490" s="266"/>
      <c r="H490" s="266"/>
      <c r="I490" s="266"/>
      <c r="J490" s="266"/>
      <c r="K490" s="267" t="s">
        <v>15</v>
      </c>
      <c r="L490" s="267"/>
      <c r="M490" s="274"/>
      <c r="N490" s="631"/>
    </row>
    <row r="491" spans="1:18" x14ac:dyDescent="0.25">
      <c r="A491" s="629">
        <v>527175</v>
      </c>
      <c r="B491" s="629"/>
      <c r="C491" s="318"/>
      <c r="D491" s="267" t="s">
        <v>2710</v>
      </c>
      <c r="E491" s="285" t="s">
        <v>8909</v>
      </c>
      <c r="F491" s="267">
        <f>+LEN(E491)</f>
        <v>26</v>
      </c>
      <c r="G491" s="266"/>
      <c r="H491" s="266"/>
      <c r="I491" s="266"/>
      <c r="J491" s="266"/>
      <c r="K491" s="267" t="s">
        <v>15</v>
      </c>
      <c r="L491" s="267"/>
      <c r="M491" s="274"/>
      <c r="N491" s="631"/>
    </row>
    <row r="492" spans="1:18" x14ac:dyDescent="0.25">
      <c r="A492" s="629">
        <v>527180</v>
      </c>
      <c r="B492" s="328" t="s">
        <v>7740</v>
      </c>
      <c r="C492" s="318" t="s">
        <v>8910</v>
      </c>
      <c r="D492" s="267" t="s">
        <v>2710</v>
      </c>
      <c r="E492" s="285" t="s">
        <v>8911</v>
      </c>
      <c r="F492" s="267">
        <f t="shared" si="15"/>
        <v>20</v>
      </c>
      <c r="G492" s="266"/>
      <c r="H492" s="266"/>
      <c r="I492" s="266"/>
      <c r="J492" s="266"/>
      <c r="K492" s="267" t="s">
        <v>15</v>
      </c>
      <c r="L492" s="267"/>
      <c r="M492" s="274" t="s">
        <v>8912</v>
      </c>
      <c r="N492" s="631"/>
      <c r="P492" s="284" t="s">
        <v>8913</v>
      </c>
      <c r="Q492" s="283">
        <f t="shared" si="18"/>
        <v>9</v>
      </c>
      <c r="R492" s="254" t="str">
        <f t="shared" si="16"/>
        <v xml:space="preserve"> </v>
      </c>
    </row>
    <row r="493" spans="1:18" x14ac:dyDescent="0.25">
      <c r="A493" s="629">
        <v>527200</v>
      </c>
      <c r="B493" s="328"/>
      <c r="C493" s="318">
        <v>48102</v>
      </c>
      <c r="D493" s="267" t="s">
        <v>2710</v>
      </c>
      <c r="E493" s="285" t="s">
        <v>8914</v>
      </c>
      <c r="F493" s="267">
        <f t="shared" si="15"/>
        <v>24</v>
      </c>
      <c r="G493" s="266"/>
      <c r="H493" s="266"/>
      <c r="I493" s="266"/>
      <c r="J493" s="266"/>
      <c r="K493" s="267" t="s">
        <v>15</v>
      </c>
      <c r="L493" s="267"/>
      <c r="M493" s="274" t="s">
        <v>3194</v>
      </c>
      <c r="N493" s="631"/>
      <c r="P493" s="284" t="s">
        <v>8915</v>
      </c>
      <c r="Q493" s="283">
        <f t="shared" si="18"/>
        <v>9</v>
      </c>
      <c r="R493" s="254" t="str">
        <f t="shared" si="16"/>
        <v xml:space="preserve"> </v>
      </c>
    </row>
    <row r="494" spans="1:18" x14ac:dyDescent="0.25">
      <c r="A494" s="629">
        <v>527220</v>
      </c>
      <c r="B494" s="328" t="s">
        <v>8474</v>
      </c>
      <c r="C494" s="318" t="s">
        <v>8916</v>
      </c>
      <c r="D494" s="267" t="s">
        <v>2710</v>
      </c>
      <c r="E494" s="285" t="s">
        <v>8917</v>
      </c>
      <c r="F494" s="267">
        <f t="shared" si="15"/>
        <v>13</v>
      </c>
      <c r="G494" s="266"/>
      <c r="H494" s="266"/>
      <c r="I494" s="266"/>
      <c r="J494" s="266"/>
      <c r="K494" s="267" t="s">
        <v>15</v>
      </c>
      <c r="L494" s="267"/>
      <c r="M494" s="274"/>
      <c r="N494" s="631"/>
      <c r="P494" s="284" t="s">
        <v>8918</v>
      </c>
      <c r="Q494" s="283">
        <f t="shared" si="18"/>
        <v>10</v>
      </c>
      <c r="R494" s="254" t="str">
        <f t="shared" si="16"/>
        <v xml:space="preserve"> </v>
      </c>
    </row>
    <row r="495" spans="1:18" x14ac:dyDescent="0.25">
      <c r="A495" s="629">
        <v>527230</v>
      </c>
      <c r="B495" s="328"/>
      <c r="C495" s="318"/>
      <c r="D495" s="267" t="s">
        <v>2710</v>
      </c>
      <c r="E495" s="285" t="s">
        <v>8919</v>
      </c>
      <c r="F495" s="267">
        <f>LEN(E495)</f>
        <v>20</v>
      </c>
      <c r="G495" s="266"/>
      <c r="H495" s="266"/>
      <c r="I495" s="266"/>
      <c r="J495" s="266"/>
      <c r="K495" s="267" t="s">
        <v>15</v>
      </c>
      <c r="L495" s="267"/>
      <c r="M495" s="274" t="s">
        <v>5929</v>
      </c>
      <c r="N495" s="631"/>
      <c r="P495" s="284"/>
      <c r="Q495" s="283"/>
    </row>
    <row r="496" spans="1:18" x14ac:dyDescent="0.25">
      <c r="A496" s="629">
        <v>527240</v>
      </c>
      <c r="B496" s="328"/>
      <c r="C496" s="318">
        <v>43140</v>
      </c>
      <c r="D496" s="267" t="s">
        <v>2710</v>
      </c>
      <c r="E496" s="285" t="s">
        <v>8920</v>
      </c>
      <c r="F496" s="267">
        <f t="shared" si="15"/>
        <v>19</v>
      </c>
      <c r="G496" s="266"/>
      <c r="H496" s="266"/>
      <c r="I496" s="266"/>
      <c r="J496" s="266"/>
      <c r="K496" s="267" t="s">
        <v>15</v>
      </c>
      <c r="L496" s="267"/>
      <c r="M496" s="274" t="s">
        <v>3194</v>
      </c>
      <c r="N496" s="631"/>
      <c r="P496" s="284" t="s">
        <v>8921</v>
      </c>
      <c r="Q496" s="283">
        <f t="shared" si="18"/>
        <v>10</v>
      </c>
      <c r="R496" s="254" t="str">
        <f t="shared" si="16"/>
        <v xml:space="preserve"> </v>
      </c>
    </row>
    <row r="497" spans="1:18" x14ac:dyDescent="0.25">
      <c r="A497" s="629">
        <v>527241</v>
      </c>
      <c r="B497" s="328"/>
      <c r="C497" s="318"/>
      <c r="D497" s="267" t="s">
        <v>2710</v>
      </c>
      <c r="E497" s="285" t="s">
        <v>8922</v>
      </c>
      <c r="F497" s="267">
        <f t="shared" si="15"/>
        <v>25</v>
      </c>
      <c r="G497" s="266"/>
      <c r="H497" s="266"/>
      <c r="I497" s="266"/>
      <c r="J497" s="266"/>
      <c r="K497" s="267"/>
      <c r="L497" s="267" t="s">
        <v>15</v>
      </c>
      <c r="M497" s="274"/>
      <c r="N497" s="631"/>
      <c r="P497" s="284"/>
      <c r="Q497" s="283"/>
    </row>
    <row r="498" spans="1:18" x14ac:dyDescent="0.25">
      <c r="A498" s="629">
        <v>527242</v>
      </c>
      <c r="B498" s="629"/>
      <c r="C498" s="318"/>
      <c r="D498" s="267" t="s">
        <v>2710</v>
      </c>
      <c r="E498" s="285" t="s">
        <v>8923</v>
      </c>
      <c r="F498" s="267">
        <f>+LEN(E498)</f>
        <v>27</v>
      </c>
      <c r="G498" s="266"/>
      <c r="H498" s="266"/>
      <c r="I498" s="266"/>
      <c r="J498" s="266"/>
      <c r="K498" s="267"/>
      <c r="L498" s="267" t="s">
        <v>15</v>
      </c>
      <c r="M498" s="274"/>
      <c r="N498" s="631"/>
    </row>
    <row r="499" spans="1:18" x14ac:dyDescent="0.25">
      <c r="A499" s="629">
        <v>527250</v>
      </c>
      <c r="B499" s="637"/>
      <c r="C499" s="318"/>
      <c r="D499" s="267" t="s">
        <v>2710</v>
      </c>
      <c r="E499" s="285" t="s">
        <v>8924</v>
      </c>
      <c r="F499" s="267">
        <f>LEN(E499)</f>
        <v>28</v>
      </c>
      <c r="G499" s="266"/>
      <c r="H499" s="266"/>
      <c r="I499" s="266"/>
      <c r="J499" s="266"/>
      <c r="K499" s="267" t="s">
        <v>15</v>
      </c>
      <c r="L499" s="267"/>
      <c r="M499" s="274" t="s">
        <v>5929</v>
      </c>
      <c r="N499" s="631"/>
    </row>
    <row r="500" spans="1:18" x14ac:dyDescent="0.25">
      <c r="A500" s="629">
        <v>527260</v>
      </c>
      <c r="B500" s="328" t="s">
        <v>8574</v>
      </c>
      <c r="C500" s="318" t="s">
        <v>8925</v>
      </c>
      <c r="D500" s="267" t="s">
        <v>2710</v>
      </c>
      <c r="E500" s="285" t="s">
        <v>8926</v>
      </c>
      <c r="F500" s="267">
        <f t="shared" si="15"/>
        <v>27</v>
      </c>
      <c r="G500" s="266"/>
      <c r="H500" s="266"/>
      <c r="I500" s="266"/>
      <c r="J500" s="266"/>
      <c r="K500" s="267" t="s">
        <v>15</v>
      </c>
      <c r="L500" s="267"/>
      <c r="M500" s="274"/>
      <c r="N500" s="631"/>
      <c r="P500" s="284" t="s">
        <v>8927</v>
      </c>
      <c r="Q500" s="283">
        <f t="shared" si="18"/>
        <v>10</v>
      </c>
      <c r="R500" s="254" t="str">
        <f t="shared" si="16"/>
        <v xml:space="preserve"> </v>
      </c>
    </row>
    <row r="501" spans="1:18" x14ac:dyDescent="0.25">
      <c r="A501" s="629">
        <v>527280</v>
      </c>
      <c r="B501" s="328" t="s">
        <v>8574</v>
      </c>
      <c r="C501" s="318" t="s">
        <v>8928</v>
      </c>
      <c r="D501" s="267" t="s">
        <v>2710</v>
      </c>
      <c r="E501" s="285" t="s">
        <v>8929</v>
      </c>
      <c r="F501" s="267">
        <f t="shared" si="15"/>
        <v>18</v>
      </c>
      <c r="G501" s="266"/>
      <c r="H501" s="266"/>
      <c r="I501" s="266"/>
      <c r="J501" s="266"/>
      <c r="K501" s="267" t="s">
        <v>15</v>
      </c>
      <c r="L501" s="267"/>
      <c r="M501" s="274"/>
      <c r="N501" s="631"/>
      <c r="P501" s="284" t="s">
        <v>8930</v>
      </c>
      <c r="Q501" s="283">
        <f t="shared" si="18"/>
        <v>10</v>
      </c>
      <c r="R501" s="254" t="str">
        <f t="shared" si="16"/>
        <v xml:space="preserve"> </v>
      </c>
    </row>
    <row r="502" spans="1:18" x14ac:dyDescent="0.25">
      <c r="A502" s="629"/>
      <c r="B502" s="328" t="s">
        <v>8574</v>
      </c>
      <c r="C502" s="285" t="s">
        <v>8931</v>
      </c>
      <c r="D502" s="267"/>
      <c r="E502" s="285" t="s">
        <v>8932</v>
      </c>
      <c r="F502" s="267">
        <f t="shared" si="15"/>
        <v>21</v>
      </c>
      <c r="G502" s="266"/>
      <c r="H502" s="266"/>
      <c r="I502" s="266"/>
      <c r="J502" s="266"/>
      <c r="K502" s="267"/>
      <c r="L502" s="267"/>
      <c r="M502" s="274" t="s">
        <v>4289</v>
      </c>
      <c r="N502" s="631"/>
      <c r="P502" s="284" t="s">
        <v>8933</v>
      </c>
      <c r="Q502" s="283">
        <f t="shared" si="18"/>
        <v>10</v>
      </c>
      <c r="R502" s="254" t="str">
        <f t="shared" si="16"/>
        <v xml:space="preserve"> </v>
      </c>
    </row>
    <row r="503" spans="1:18" x14ac:dyDescent="0.25">
      <c r="A503" s="629">
        <v>527300</v>
      </c>
      <c r="B503" s="328" t="s">
        <v>8574</v>
      </c>
      <c r="C503" s="318" t="s">
        <v>8934</v>
      </c>
      <c r="D503" s="267" t="s">
        <v>2710</v>
      </c>
      <c r="E503" s="285" t="s">
        <v>8935</v>
      </c>
      <c r="F503" s="267">
        <f t="shared" si="15"/>
        <v>14</v>
      </c>
      <c r="G503" s="266"/>
      <c r="H503" s="266"/>
      <c r="I503" s="266"/>
      <c r="J503" s="266"/>
      <c r="K503" s="267" t="s">
        <v>15</v>
      </c>
      <c r="L503" s="267"/>
      <c r="M503" s="274"/>
      <c r="N503" s="631"/>
      <c r="P503" s="284" t="s">
        <v>8936</v>
      </c>
      <c r="Q503" s="283">
        <f t="shared" si="18"/>
        <v>10</v>
      </c>
      <c r="R503" s="254" t="str">
        <f t="shared" si="16"/>
        <v xml:space="preserve"> </v>
      </c>
    </row>
    <row r="504" spans="1:18" x14ac:dyDescent="0.25">
      <c r="A504" s="629">
        <v>527320</v>
      </c>
      <c r="B504" s="328" t="s">
        <v>8574</v>
      </c>
      <c r="C504" s="318" t="s">
        <v>8937</v>
      </c>
      <c r="D504" s="267" t="s">
        <v>2710</v>
      </c>
      <c r="E504" s="285" t="s">
        <v>8938</v>
      </c>
      <c r="F504" s="267">
        <f t="shared" si="15"/>
        <v>25</v>
      </c>
      <c r="G504" s="266"/>
      <c r="H504" s="266"/>
      <c r="I504" s="266"/>
      <c r="J504" s="266"/>
      <c r="K504" s="267" t="s">
        <v>15</v>
      </c>
      <c r="L504" s="267"/>
      <c r="M504" s="274"/>
      <c r="N504" s="631"/>
      <c r="P504" s="284" t="s">
        <v>8939</v>
      </c>
      <c r="Q504" s="283">
        <f t="shared" si="18"/>
        <v>10</v>
      </c>
      <c r="R504" s="254" t="str">
        <f t="shared" si="16"/>
        <v xml:space="preserve"> </v>
      </c>
    </row>
    <row r="505" spans="1:18" x14ac:dyDescent="0.25">
      <c r="A505" s="629">
        <v>527340</v>
      </c>
      <c r="B505" s="328" t="s">
        <v>8574</v>
      </c>
      <c r="C505" s="318" t="s">
        <v>8940</v>
      </c>
      <c r="D505" s="267" t="s">
        <v>2710</v>
      </c>
      <c r="E505" s="285" t="s">
        <v>8941</v>
      </c>
      <c r="F505" s="267">
        <f t="shared" si="15"/>
        <v>25</v>
      </c>
      <c r="G505" s="266"/>
      <c r="H505" s="266"/>
      <c r="I505" s="266"/>
      <c r="J505" s="266"/>
      <c r="K505" s="267" t="s">
        <v>15</v>
      </c>
      <c r="L505" s="267"/>
      <c r="M505" s="274"/>
      <c r="N505" s="631"/>
      <c r="P505" s="284" t="s">
        <v>8942</v>
      </c>
      <c r="Q505" s="283">
        <f t="shared" si="18"/>
        <v>10</v>
      </c>
      <c r="R505" s="254" t="str">
        <f t="shared" si="16"/>
        <v xml:space="preserve"> </v>
      </c>
    </row>
    <row r="506" spans="1:18" x14ac:dyDescent="0.25">
      <c r="A506" s="629">
        <v>527360</v>
      </c>
      <c r="B506" s="328" t="s">
        <v>8574</v>
      </c>
      <c r="C506" s="318" t="s">
        <v>8943</v>
      </c>
      <c r="D506" s="267" t="s">
        <v>2710</v>
      </c>
      <c r="E506" s="285" t="s">
        <v>8944</v>
      </c>
      <c r="F506" s="267">
        <f t="shared" si="15"/>
        <v>27</v>
      </c>
      <c r="G506" s="266"/>
      <c r="H506" s="266"/>
      <c r="I506" s="266"/>
      <c r="J506" s="266"/>
      <c r="K506" s="267" t="s">
        <v>15</v>
      </c>
      <c r="L506" s="267"/>
      <c r="M506" s="274"/>
      <c r="N506" s="631"/>
      <c r="P506" s="284" t="s">
        <v>8945</v>
      </c>
      <c r="Q506" s="283">
        <f t="shared" si="18"/>
        <v>10</v>
      </c>
      <c r="R506" s="254" t="str">
        <f t="shared" si="16"/>
        <v xml:space="preserve"> </v>
      </c>
    </row>
    <row r="507" spans="1:18" x14ac:dyDescent="0.25">
      <c r="A507" s="629">
        <v>527380</v>
      </c>
      <c r="B507" s="328" t="s">
        <v>8574</v>
      </c>
      <c r="C507" s="318" t="s">
        <v>8946</v>
      </c>
      <c r="D507" s="267" t="s">
        <v>2710</v>
      </c>
      <c r="E507" s="285" t="s">
        <v>8947</v>
      </c>
      <c r="F507" s="267">
        <f t="shared" si="15"/>
        <v>9</v>
      </c>
      <c r="G507" s="266"/>
      <c r="H507" s="266"/>
      <c r="I507" s="266"/>
      <c r="J507" s="266"/>
      <c r="K507" s="267" t="s">
        <v>15</v>
      </c>
      <c r="L507" s="267"/>
      <c r="M507" s="274"/>
      <c r="N507" s="631"/>
      <c r="P507" s="284" t="s">
        <v>8947</v>
      </c>
      <c r="Q507" s="283">
        <f t="shared" si="18"/>
        <v>9</v>
      </c>
      <c r="R507" s="254" t="str">
        <f t="shared" si="16"/>
        <v xml:space="preserve"> </v>
      </c>
    </row>
    <row r="508" spans="1:18" x14ac:dyDescent="0.25">
      <c r="A508" s="629">
        <v>527400</v>
      </c>
      <c r="B508" s="328" t="s">
        <v>8574</v>
      </c>
      <c r="C508" s="318" t="s">
        <v>8948</v>
      </c>
      <c r="D508" s="267" t="s">
        <v>2710</v>
      </c>
      <c r="E508" s="285" t="s">
        <v>8949</v>
      </c>
      <c r="F508" s="267">
        <f t="shared" si="15"/>
        <v>29</v>
      </c>
      <c r="G508" s="266"/>
      <c r="H508" s="266"/>
      <c r="I508" s="266"/>
      <c r="J508" s="266"/>
      <c r="K508" s="267" t="s">
        <v>15</v>
      </c>
      <c r="L508" s="267"/>
      <c r="M508" s="274"/>
      <c r="N508" s="631"/>
      <c r="P508" s="284" t="s">
        <v>8950</v>
      </c>
      <c r="Q508" s="283">
        <f t="shared" si="18"/>
        <v>10</v>
      </c>
      <c r="R508" s="254" t="str">
        <f t="shared" si="16"/>
        <v xml:space="preserve"> </v>
      </c>
    </row>
    <row r="509" spans="1:18" x14ac:dyDescent="0.25">
      <c r="A509" s="629">
        <v>527420</v>
      </c>
      <c r="B509" s="328" t="s">
        <v>8574</v>
      </c>
      <c r="C509" s="318" t="s">
        <v>8951</v>
      </c>
      <c r="D509" s="267" t="s">
        <v>2710</v>
      </c>
      <c r="E509" s="285" t="s">
        <v>8952</v>
      </c>
      <c r="F509" s="267">
        <f t="shared" si="15"/>
        <v>23</v>
      </c>
      <c r="G509" s="266"/>
      <c r="H509" s="266"/>
      <c r="I509" s="266"/>
      <c r="J509" s="266"/>
      <c r="K509" s="267" t="s">
        <v>15</v>
      </c>
      <c r="L509" s="267"/>
      <c r="M509" s="274"/>
      <c r="N509" s="631"/>
      <c r="P509" s="284" t="s">
        <v>8953</v>
      </c>
      <c r="Q509" s="283">
        <f t="shared" si="18"/>
        <v>10</v>
      </c>
      <c r="R509" s="254" t="str">
        <f t="shared" si="16"/>
        <v xml:space="preserve"> </v>
      </c>
    </row>
    <row r="510" spans="1:18" x14ac:dyDescent="0.25">
      <c r="A510" s="629">
        <v>527440</v>
      </c>
      <c r="B510" s="328" t="s">
        <v>8574</v>
      </c>
      <c r="C510" s="318" t="s">
        <v>8954</v>
      </c>
      <c r="D510" s="267" t="s">
        <v>2710</v>
      </c>
      <c r="E510" s="285" t="s">
        <v>8955</v>
      </c>
      <c r="F510" s="267">
        <f t="shared" ref="F510:F595" si="19">+LEN(E510)</f>
        <v>23</v>
      </c>
      <c r="G510" s="266"/>
      <c r="H510" s="266"/>
      <c r="I510" s="266"/>
      <c r="J510" s="266"/>
      <c r="K510" s="267" t="s">
        <v>15</v>
      </c>
      <c r="L510" s="267"/>
      <c r="M510" s="274"/>
      <c r="N510" s="631"/>
      <c r="P510" s="284" t="s">
        <v>8956</v>
      </c>
      <c r="Q510" s="283">
        <f t="shared" si="18"/>
        <v>10</v>
      </c>
      <c r="R510" s="254" t="str">
        <f t="shared" si="16"/>
        <v xml:space="preserve"> </v>
      </c>
    </row>
    <row r="511" spans="1:18" x14ac:dyDescent="0.25">
      <c r="A511" s="629">
        <v>527460</v>
      </c>
      <c r="B511" s="328" t="s">
        <v>8574</v>
      </c>
      <c r="C511" s="318" t="s">
        <v>8957</v>
      </c>
      <c r="D511" s="267" t="s">
        <v>2710</v>
      </c>
      <c r="E511" s="285" t="s">
        <v>8958</v>
      </c>
      <c r="F511" s="267">
        <f t="shared" si="19"/>
        <v>30</v>
      </c>
      <c r="G511" s="266"/>
      <c r="H511" s="266"/>
      <c r="I511" s="266"/>
      <c r="J511" s="266"/>
      <c r="K511" s="267" t="s">
        <v>15</v>
      </c>
      <c r="L511" s="267"/>
      <c r="M511" s="274"/>
      <c r="N511" s="631"/>
      <c r="P511" s="284" t="s">
        <v>8959</v>
      </c>
      <c r="Q511" s="283">
        <f t="shared" si="18"/>
        <v>10</v>
      </c>
      <c r="R511" s="254" t="str">
        <f t="shared" si="16"/>
        <v xml:space="preserve"> </v>
      </c>
    </row>
    <row r="512" spans="1:18" x14ac:dyDescent="0.25">
      <c r="A512" s="629">
        <v>527470</v>
      </c>
      <c r="B512" s="328"/>
      <c r="C512" s="318"/>
      <c r="D512" s="267" t="s">
        <v>2710</v>
      </c>
      <c r="E512" s="285" t="s">
        <v>8960</v>
      </c>
      <c r="F512" s="267">
        <f t="shared" si="19"/>
        <v>23</v>
      </c>
      <c r="G512" s="266"/>
      <c r="H512" s="266"/>
      <c r="I512" s="266"/>
      <c r="J512" s="266"/>
      <c r="K512" s="267" t="s">
        <v>15</v>
      </c>
      <c r="L512" s="267"/>
      <c r="M512" s="274"/>
      <c r="N512" s="631"/>
      <c r="P512" s="284"/>
      <c r="Q512" s="283"/>
    </row>
    <row r="513" spans="1:18" x14ac:dyDescent="0.25">
      <c r="A513" s="629">
        <v>527480</v>
      </c>
      <c r="B513" s="328" t="s">
        <v>8574</v>
      </c>
      <c r="C513" s="318" t="s">
        <v>8961</v>
      </c>
      <c r="D513" s="267" t="s">
        <v>2710</v>
      </c>
      <c r="E513" s="285" t="s">
        <v>1060</v>
      </c>
      <c r="F513" s="267">
        <f t="shared" si="19"/>
        <v>19</v>
      </c>
      <c r="G513" s="266"/>
      <c r="H513" s="266"/>
      <c r="I513" s="266"/>
      <c r="J513" s="266"/>
      <c r="K513" s="267" t="s">
        <v>15</v>
      </c>
      <c r="L513" s="267"/>
      <c r="M513" s="274"/>
      <c r="N513" s="631"/>
      <c r="P513" s="284" t="s">
        <v>8962</v>
      </c>
      <c r="Q513" s="283">
        <f t="shared" si="18"/>
        <v>10</v>
      </c>
      <c r="R513" s="254" t="str">
        <f t="shared" ref="R513:R597" si="20">+IF(Q513&gt;10,"over"," ")</f>
        <v xml:space="preserve"> </v>
      </c>
    </row>
    <row r="514" spans="1:18" x14ac:dyDescent="0.25">
      <c r="A514" s="629">
        <v>527500</v>
      </c>
      <c r="B514" s="328" t="s">
        <v>8574</v>
      </c>
      <c r="C514" s="318" t="s">
        <v>8963</v>
      </c>
      <c r="D514" s="267" t="s">
        <v>2710</v>
      </c>
      <c r="E514" s="285" t="s">
        <v>8964</v>
      </c>
      <c r="F514" s="267">
        <f t="shared" si="19"/>
        <v>9</v>
      </c>
      <c r="G514" s="266"/>
      <c r="H514" s="266"/>
      <c r="I514" s="266"/>
      <c r="J514" s="266"/>
      <c r="K514" s="267" t="s">
        <v>15</v>
      </c>
      <c r="L514" s="267"/>
      <c r="M514" s="274"/>
      <c r="N514" s="631"/>
      <c r="P514" s="284" t="s">
        <v>8964</v>
      </c>
      <c r="Q514" s="283">
        <f t="shared" si="18"/>
        <v>9</v>
      </c>
      <c r="R514" s="254" t="str">
        <f t="shared" si="20"/>
        <v xml:space="preserve"> </v>
      </c>
    </row>
    <row r="515" spans="1:18" x14ac:dyDescent="0.25">
      <c r="A515" s="629">
        <v>527510</v>
      </c>
      <c r="B515" s="328"/>
      <c r="C515" s="318">
        <v>2816</v>
      </c>
      <c r="D515" s="267" t="s">
        <v>2710</v>
      </c>
      <c r="E515" s="285" t="s">
        <v>8965</v>
      </c>
      <c r="F515" s="267">
        <f t="shared" si="19"/>
        <v>16</v>
      </c>
      <c r="G515" s="266"/>
      <c r="H515" s="266"/>
      <c r="I515" s="266"/>
      <c r="J515" s="266"/>
      <c r="K515" s="267" t="s">
        <v>15</v>
      </c>
      <c r="L515" s="267"/>
      <c r="M515" s="274" t="s">
        <v>3211</v>
      </c>
      <c r="N515" s="631"/>
      <c r="P515" s="284"/>
      <c r="Q515" s="283"/>
    </row>
    <row r="516" spans="1:18" x14ac:dyDescent="0.25">
      <c r="A516" s="629">
        <v>527520</v>
      </c>
      <c r="B516" s="328" t="s">
        <v>8574</v>
      </c>
      <c r="C516" s="318" t="s">
        <v>8966</v>
      </c>
      <c r="D516" s="267" t="s">
        <v>2710</v>
      </c>
      <c r="E516" s="285" t="s">
        <v>8967</v>
      </c>
      <c r="F516" s="267">
        <f t="shared" si="19"/>
        <v>15</v>
      </c>
      <c r="G516" s="266"/>
      <c r="H516" s="266"/>
      <c r="I516" s="266"/>
      <c r="J516" s="266"/>
      <c r="K516" s="267" t="s">
        <v>15</v>
      </c>
      <c r="L516" s="267"/>
      <c r="M516" s="274"/>
      <c r="N516" s="631"/>
      <c r="P516" s="284" t="s">
        <v>8968</v>
      </c>
      <c r="Q516" s="283">
        <f t="shared" si="18"/>
        <v>10</v>
      </c>
      <c r="R516" s="254" t="str">
        <f t="shared" si="20"/>
        <v xml:space="preserve"> </v>
      </c>
    </row>
    <row r="517" spans="1:18" x14ac:dyDescent="0.25">
      <c r="A517" s="629">
        <v>527530</v>
      </c>
      <c r="B517" s="328"/>
      <c r="C517" s="318"/>
      <c r="D517" s="267" t="s">
        <v>2710</v>
      </c>
      <c r="E517" s="285" t="s">
        <v>8969</v>
      </c>
      <c r="F517" s="267">
        <f t="shared" si="19"/>
        <v>6</v>
      </c>
      <c r="G517" s="266"/>
      <c r="H517" s="266"/>
      <c r="I517" s="266"/>
      <c r="J517" s="266"/>
      <c r="K517" s="267" t="s">
        <v>15</v>
      </c>
      <c r="L517" s="267"/>
      <c r="M517" s="274"/>
      <c r="N517" s="631"/>
      <c r="P517" s="284"/>
      <c r="Q517" s="283"/>
    </row>
    <row r="518" spans="1:18" x14ac:dyDescent="0.25">
      <c r="A518" s="629">
        <v>527540</v>
      </c>
      <c r="B518" s="328" t="s">
        <v>8574</v>
      </c>
      <c r="C518" s="318" t="s">
        <v>8970</v>
      </c>
      <c r="D518" s="267" t="s">
        <v>2710</v>
      </c>
      <c r="E518" s="285" t="s">
        <v>7059</v>
      </c>
      <c r="F518" s="267">
        <f t="shared" si="19"/>
        <v>12</v>
      </c>
      <c r="G518" s="266"/>
      <c r="H518" s="266"/>
      <c r="I518" s="266"/>
      <c r="J518" s="266"/>
      <c r="K518" s="267" t="s">
        <v>15</v>
      </c>
      <c r="L518" s="267"/>
      <c r="M518" s="274"/>
      <c r="N518" s="631"/>
      <c r="P518" s="284" t="s">
        <v>7060</v>
      </c>
      <c r="Q518" s="283">
        <f t="shared" si="18"/>
        <v>10</v>
      </c>
      <c r="R518" s="254" t="str">
        <f t="shared" si="20"/>
        <v xml:space="preserve"> </v>
      </c>
    </row>
    <row r="519" spans="1:18" x14ac:dyDescent="0.25">
      <c r="A519" s="629">
        <v>527560</v>
      </c>
      <c r="B519" s="328" t="s">
        <v>8574</v>
      </c>
      <c r="C519" s="285" t="s">
        <v>8971</v>
      </c>
      <c r="D519" s="267" t="s">
        <v>2710</v>
      </c>
      <c r="E519" s="285" t="s">
        <v>8972</v>
      </c>
      <c r="F519" s="267">
        <f t="shared" si="19"/>
        <v>16</v>
      </c>
      <c r="G519" s="266"/>
      <c r="H519" s="266"/>
      <c r="I519" s="266"/>
      <c r="J519" s="266"/>
      <c r="K519" s="267" t="s">
        <v>15</v>
      </c>
      <c r="L519" s="267"/>
      <c r="M519" s="274"/>
      <c r="N519" s="631"/>
      <c r="P519" s="284" t="s">
        <v>8973</v>
      </c>
      <c r="Q519" s="283">
        <f t="shared" si="18"/>
        <v>9</v>
      </c>
      <c r="R519" s="254" t="str">
        <f t="shared" si="20"/>
        <v xml:space="preserve"> </v>
      </c>
    </row>
    <row r="520" spans="1:18" x14ac:dyDescent="0.25">
      <c r="A520" s="629">
        <v>527570</v>
      </c>
      <c r="B520" s="328"/>
      <c r="C520" s="285"/>
      <c r="D520" s="267" t="s">
        <v>2710</v>
      </c>
      <c r="E520" s="285" t="s">
        <v>8974</v>
      </c>
      <c r="F520" s="267">
        <f t="shared" si="19"/>
        <v>17</v>
      </c>
      <c r="G520" s="266"/>
      <c r="H520" s="266"/>
      <c r="I520" s="266"/>
      <c r="J520" s="266"/>
      <c r="K520" s="267" t="s">
        <v>15</v>
      </c>
      <c r="L520" s="267"/>
      <c r="M520" s="274"/>
      <c r="N520" s="631"/>
      <c r="P520" s="284"/>
      <c r="Q520" s="283"/>
    </row>
    <row r="521" spans="1:18" x14ac:dyDescent="0.25">
      <c r="A521" s="629">
        <v>527580</v>
      </c>
      <c r="B521" s="328" t="s">
        <v>8574</v>
      </c>
      <c r="C521" s="285" t="s">
        <v>8975</v>
      </c>
      <c r="D521" s="267" t="s">
        <v>2710</v>
      </c>
      <c r="E521" s="285" t="s">
        <v>8976</v>
      </c>
      <c r="F521" s="267">
        <f t="shared" si="19"/>
        <v>15</v>
      </c>
      <c r="G521" s="266"/>
      <c r="H521" s="266"/>
      <c r="I521" s="266"/>
      <c r="J521" s="266"/>
      <c r="K521" s="267" t="s">
        <v>15</v>
      </c>
      <c r="L521" s="267"/>
      <c r="M521" s="274"/>
      <c r="N521" s="631"/>
      <c r="P521" s="284" t="s">
        <v>8977</v>
      </c>
      <c r="Q521" s="283">
        <f t="shared" si="18"/>
        <v>10</v>
      </c>
      <c r="R521" s="254" t="str">
        <f t="shared" si="20"/>
        <v xml:space="preserve"> </v>
      </c>
    </row>
    <row r="522" spans="1:18" x14ac:dyDescent="0.25">
      <c r="A522" s="629">
        <v>527600</v>
      </c>
      <c r="B522" s="328" t="s">
        <v>8574</v>
      </c>
      <c r="C522" s="318" t="s">
        <v>8978</v>
      </c>
      <c r="D522" s="267" t="s">
        <v>2710</v>
      </c>
      <c r="E522" s="285" t="s">
        <v>8979</v>
      </c>
      <c r="F522" s="267">
        <f t="shared" si="19"/>
        <v>18</v>
      </c>
      <c r="G522" s="266"/>
      <c r="H522" s="266"/>
      <c r="I522" s="266"/>
      <c r="J522" s="266"/>
      <c r="K522" s="267" t="s">
        <v>15</v>
      </c>
      <c r="L522" s="267"/>
      <c r="M522" s="274"/>
      <c r="N522" s="631"/>
      <c r="P522" s="284" t="s">
        <v>8980</v>
      </c>
      <c r="Q522" s="283">
        <f t="shared" si="18"/>
        <v>9</v>
      </c>
      <c r="R522" s="254" t="str">
        <f t="shared" si="20"/>
        <v xml:space="preserve"> </v>
      </c>
    </row>
    <row r="523" spans="1:18" x14ac:dyDescent="0.25">
      <c r="A523" s="629">
        <v>527610</v>
      </c>
      <c r="B523" s="328"/>
      <c r="C523" s="318">
        <v>2826</v>
      </c>
      <c r="D523" s="267" t="s">
        <v>2710</v>
      </c>
      <c r="E523" s="285" t="s">
        <v>8981</v>
      </c>
      <c r="F523" s="267">
        <f t="shared" si="19"/>
        <v>16</v>
      </c>
      <c r="G523" s="266"/>
      <c r="H523" s="266"/>
      <c r="I523" s="266"/>
      <c r="J523" s="266"/>
      <c r="K523" s="267" t="s">
        <v>15</v>
      </c>
      <c r="L523" s="267"/>
      <c r="M523" s="274" t="s">
        <v>3211</v>
      </c>
      <c r="N523" s="631"/>
      <c r="P523" s="284"/>
      <c r="Q523" s="283"/>
    </row>
    <row r="524" spans="1:18" x14ac:dyDescent="0.25">
      <c r="A524" s="629">
        <v>527620</v>
      </c>
      <c r="B524" s="328" t="s">
        <v>8574</v>
      </c>
      <c r="C524" s="318" t="s">
        <v>8982</v>
      </c>
      <c r="D524" s="267" t="s">
        <v>2710</v>
      </c>
      <c r="E524" s="285" t="s">
        <v>8983</v>
      </c>
      <c r="F524" s="267">
        <f t="shared" si="19"/>
        <v>5</v>
      </c>
      <c r="G524" s="266"/>
      <c r="H524" s="266"/>
      <c r="I524" s="266"/>
      <c r="J524" s="266"/>
      <c r="K524" s="267" t="s">
        <v>15</v>
      </c>
      <c r="L524" s="267"/>
      <c r="M524" s="274"/>
      <c r="N524" s="631"/>
      <c r="P524" s="284" t="s">
        <v>8983</v>
      </c>
      <c r="Q524" s="283">
        <f t="shared" si="18"/>
        <v>5</v>
      </c>
      <c r="R524" s="254" t="str">
        <f t="shared" si="20"/>
        <v xml:space="preserve"> </v>
      </c>
    </row>
    <row r="525" spans="1:18" x14ac:dyDescent="0.25">
      <c r="A525" s="629">
        <v>527630</v>
      </c>
      <c r="B525" s="328"/>
      <c r="C525" s="318">
        <v>2828</v>
      </c>
      <c r="D525" s="267" t="s">
        <v>2710</v>
      </c>
      <c r="E525" s="285" t="s">
        <v>8984</v>
      </c>
      <c r="F525" s="267">
        <f t="shared" si="19"/>
        <v>9</v>
      </c>
      <c r="G525" s="266"/>
      <c r="H525" s="266"/>
      <c r="I525" s="266"/>
      <c r="J525" s="266"/>
      <c r="K525" s="267" t="s">
        <v>15</v>
      </c>
      <c r="L525" s="267"/>
      <c r="M525" s="274" t="s">
        <v>3211</v>
      </c>
      <c r="N525" s="631"/>
      <c r="P525" s="284"/>
      <c r="Q525" s="283"/>
    </row>
    <row r="526" spans="1:18" x14ac:dyDescent="0.25">
      <c r="A526" s="629"/>
      <c r="B526" s="328" t="s">
        <v>8574</v>
      </c>
      <c r="C526" s="318" t="s">
        <v>8985</v>
      </c>
      <c r="D526" s="267"/>
      <c r="E526" s="285" t="s">
        <v>8986</v>
      </c>
      <c r="F526" s="267">
        <f t="shared" si="19"/>
        <v>27</v>
      </c>
      <c r="G526" s="266"/>
      <c r="H526" s="266"/>
      <c r="I526" s="266"/>
      <c r="J526" s="266"/>
      <c r="K526" s="267"/>
      <c r="L526" s="267"/>
      <c r="M526" s="274" t="s">
        <v>4289</v>
      </c>
      <c r="N526" s="631"/>
      <c r="P526" s="284" t="s">
        <v>8987</v>
      </c>
      <c r="Q526" s="283">
        <f t="shared" si="18"/>
        <v>10</v>
      </c>
      <c r="R526" s="254" t="str">
        <f t="shared" si="20"/>
        <v xml:space="preserve"> </v>
      </c>
    </row>
    <row r="527" spans="1:18" x14ac:dyDescent="0.25">
      <c r="A527" s="629"/>
      <c r="B527" s="328" t="s">
        <v>8574</v>
      </c>
      <c r="C527" s="318" t="s">
        <v>8988</v>
      </c>
      <c r="D527" s="267"/>
      <c r="E527" s="285" t="s">
        <v>8989</v>
      </c>
      <c r="F527" s="267">
        <f t="shared" si="19"/>
        <v>29</v>
      </c>
      <c r="G527" s="266"/>
      <c r="H527" s="266"/>
      <c r="I527" s="266"/>
      <c r="J527" s="266"/>
      <c r="K527" s="267"/>
      <c r="L527" s="267"/>
      <c r="M527" s="274" t="s">
        <v>4289</v>
      </c>
      <c r="N527" s="631"/>
      <c r="P527" s="284" t="s">
        <v>8990</v>
      </c>
      <c r="Q527" s="283">
        <f t="shared" si="18"/>
        <v>10</v>
      </c>
      <c r="R527" s="254" t="str">
        <f t="shared" si="20"/>
        <v xml:space="preserve"> </v>
      </c>
    </row>
    <row r="528" spans="1:18" x14ac:dyDescent="0.25">
      <c r="A528" s="629">
        <v>527640</v>
      </c>
      <c r="B528" s="328" t="s">
        <v>8574</v>
      </c>
      <c r="C528" s="318" t="s">
        <v>8991</v>
      </c>
      <c r="D528" s="267" t="s">
        <v>2710</v>
      </c>
      <c r="E528" s="285" t="s">
        <v>8992</v>
      </c>
      <c r="F528" s="267">
        <f t="shared" si="19"/>
        <v>22</v>
      </c>
      <c r="G528" s="266"/>
      <c r="H528" s="266"/>
      <c r="I528" s="266"/>
      <c r="J528" s="266"/>
      <c r="K528" s="267" t="s">
        <v>15</v>
      </c>
      <c r="L528" s="267"/>
      <c r="M528" s="274"/>
      <c r="N528" s="631"/>
      <c r="P528" s="284" t="s">
        <v>8993</v>
      </c>
      <c r="Q528" s="283">
        <f t="shared" si="18"/>
        <v>10</v>
      </c>
      <c r="R528" s="254" t="str">
        <f t="shared" si="20"/>
        <v xml:space="preserve"> </v>
      </c>
    </row>
    <row r="529" spans="1:18" x14ac:dyDescent="0.25">
      <c r="A529" s="629"/>
      <c r="B529" s="328" t="s">
        <v>8574</v>
      </c>
      <c r="C529" s="318" t="s">
        <v>8994</v>
      </c>
      <c r="D529" s="267"/>
      <c r="E529" s="285" t="s">
        <v>8995</v>
      </c>
      <c r="F529" s="267">
        <f t="shared" si="19"/>
        <v>28</v>
      </c>
      <c r="G529" s="266"/>
      <c r="H529" s="266"/>
      <c r="I529" s="266"/>
      <c r="J529" s="266"/>
      <c r="K529" s="267"/>
      <c r="L529" s="267"/>
      <c r="M529" s="274" t="s">
        <v>8996</v>
      </c>
      <c r="N529" s="631"/>
      <c r="P529" s="284" t="s">
        <v>8997</v>
      </c>
      <c r="Q529" s="283">
        <f t="shared" si="18"/>
        <v>10</v>
      </c>
      <c r="R529" s="254" t="str">
        <f t="shared" si="20"/>
        <v xml:space="preserve"> </v>
      </c>
    </row>
    <row r="530" spans="1:18" x14ac:dyDescent="0.25">
      <c r="A530" s="629">
        <v>527650</v>
      </c>
      <c r="B530" s="328"/>
      <c r="C530" s="318">
        <v>2833</v>
      </c>
      <c r="D530" s="267" t="s">
        <v>2710</v>
      </c>
      <c r="E530" s="285" t="s">
        <v>8998</v>
      </c>
      <c r="F530" s="267">
        <f t="shared" si="19"/>
        <v>19</v>
      </c>
      <c r="G530" s="266"/>
      <c r="H530" s="266"/>
      <c r="I530" s="266"/>
      <c r="J530" s="266"/>
      <c r="K530" s="267" t="s">
        <v>15</v>
      </c>
      <c r="L530" s="267"/>
      <c r="M530" s="274" t="s">
        <v>3211</v>
      </c>
      <c r="N530" s="631"/>
      <c r="P530" s="284"/>
      <c r="Q530" s="283"/>
    </row>
    <row r="531" spans="1:18" x14ac:dyDescent="0.25">
      <c r="A531" s="629">
        <v>527660</v>
      </c>
      <c r="B531" s="328" t="s">
        <v>8574</v>
      </c>
      <c r="C531" s="318" t="s">
        <v>8999</v>
      </c>
      <c r="D531" s="267" t="s">
        <v>2710</v>
      </c>
      <c r="E531" s="285" t="s">
        <v>9000</v>
      </c>
      <c r="F531" s="267">
        <f t="shared" si="19"/>
        <v>21</v>
      </c>
      <c r="G531" s="266"/>
      <c r="H531" s="266"/>
      <c r="I531" s="266"/>
      <c r="J531" s="266"/>
      <c r="K531" s="267" t="s">
        <v>15</v>
      </c>
      <c r="L531" s="267"/>
      <c r="M531" s="274"/>
      <c r="N531" s="631"/>
      <c r="P531" s="284" t="s">
        <v>9001</v>
      </c>
      <c r="Q531" s="283">
        <f t="shared" si="18"/>
        <v>10</v>
      </c>
      <c r="R531" s="254" t="str">
        <f t="shared" si="20"/>
        <v xml:space="preserve"> </v>
      </c>
    </row>
    <row r="532" spans="1:18" x14ac:dyDescent="0.25">
      <c r="A532" s="629">
        <v>527670</v>
      </c>
      <c r="B532" s="328"/>
      <c r="C532" s="318"/>
      <c r="D532" s="267" t="s">
        <v>2710</v>
      </c>
      <c r="E532" s="285" t="s">
        <v>9002</v>
      </c>
      <c r="F532" s="267">
        <f t="shared" si="19"/>
        <v>20</v>
      </c>
      <c r="G532" s="266"/>
      <c r="H532" s="266"/>
      <c r="I532" s="266"/>
      <c r="J532" s="266"/>
      <c r="K532" s="267" t="s">
        <v>15</v>
      </c>
      <c r="L532" s="267"/>
      <c r="M532" s="274"/>
      <c r="N532" s="631"/>
      <c r="P532" s="284"/>
      <c r="Q532" s="283"/>
    </row>
    <row r="533" spans="1:18" x14ac:dyDescent="0.25">
      <c r="A533" s="629">
        <v>527680</v>
      </c>
      <c r="B533" s="328" t="s">
        <v>8574</v>
      </c>
      <c r="C533" s="318" t="s">
        <v>9003</v>
      </c>
      <c r="D533" s="267" t="s">
        <v>2710</v>
      </c>
      <c r="E533" s="285" t="s">
        <v>9004</v>
      </c>
      <c r="F533" s="267">
        <f t="shared" si="19"/>
        <v>12</v>
      </c>
      <c r="G533" s="266"/>
      <c r="H533" s="266"/>
      <c r="I533" s="266"/>
      <c r="J533" s="266"/>
      <c r="K533" s="267" t="s">
        <v>15</v>
      </c>
      <c r="L533" s="267"/>
      <c r="M533" s="274"/>
      <c r="N533" s="631"/>
      <c r="P533" s="284" t="s">
        <v>9005</v>
      </c>
      <c r="Q533" s="283">
        <f t="shared" si="18"/>
        <v>9</v>
      </c>
      <c r="R533" s="254" t="str">
        <f t="shared" si="20"/>
        <v xml:space="preserve"> </v>
      </c>
    </row>
    <row r="534" spans="1:18" x14ac:dyDescent="0.25">
      <c r="A534" s="629">
        <v>527690</v>
      </c>
      <c r="B534" s="328"/>
      <c r="C534" s="318"/>
      <c r="D534" s="267" t="s">
        <v>2710</v>
      </c>
      <c r="E534" s="285" t="s">
        <v>9006</v>
      </c>
      <c r="F534" s="267">
        <f t="shared" si="19"/>
        <v>24</v>
      </c>
      <c r="G534" s="266"/>
      <c r="H534" s="266"/>
      <c r="I534" s="266"/>
      <c r="J534" s="266"/>
      <c r="K534" s="267" t="s">
        <v>15</v>
      </c>
      <c r="L534" s="267"/>
      <c r="M534" s="274"/>
      <c r="N534" s="631"/>
      <c r="P534" s="284"/>
      <c r="Q534" s="283"/>
    </row>
    <row r="535" spans="1:18" x14ac:dyDescent="0.25">
      <c r="A535" s="629">
        <v>527700</v>
      </c>
      <c r="B535" s="328" t="s">
        <v>8574</v>
      </c>
      <c r="C535" s="318" t="s">
        <v>9007</v>
      </c>
      <c r="D535" s="267" t="s">
        <v>2710</v>
      </c>
      <c r="E535" s="285" t="s">
        <v>9008</v>
      </c>
      <c r="F535" s="267">
        <f t="shared" si="19"/>
        <v>19</v>
      </c>
      <c r="G535" s="266"/>
      <c r="H535" s="266"/>
      <c r="I535" s="266"/>
      <c r="J535" s="266"/>
      <c r="K535" s="267" t="s">
        <v>15</v>
      </c>
      <c r="L535" s="267"/>
      <c r="M535" s="274"/>
      <c r="N535" s="631"/>
      <c r="P535" s="284" t="s">
        <v>9009</v>
      </c>
      <c r="Q535" s="283">
        <f t="shared" si="18"/>
        <v>9</v>
      </c>
      <c r="R535" s="254" t="str">
        <f t="shared" si="20"/>
        <v xml:space="preserve"> </v>
      </c>
    </row>
    <row r="536" spans="1:18" x14ac:dyDescent="0.25">
      <c r="A536" s="629">
        <v>527720</v>
      </c>
      <c r="B536" s="328" t="s">
        <v>8574</v>
      </c>
      <c r="C536" s="318" t="s">
        <v>9010</v>
      </c>
      <c r="D536" s="267" t="s">
        <v>2710</v>
      </c>
      <c r="E536" s="285" t="s">
        <v>9011</v>
      </c>
      <c r="F536" s="267">
        <f t="shared" si="19"/>
        <v>24</v>
      </c>
      <c r="G536" s="266"/>
      <c r="H536" s="266"/>
      <c r="I536" s="266"/>
      <c r="J536" s="266"/>
      <c r="K536" s="267" t="s">
        <v>15</v>
      </c>
      <c r="L536" s="267"/>
      <c r="M536" s="274"/>
      <c r="N536" s="631"/>
      <c r="P536" s="284" t="s">
        <v>9012</v>
      </c>
      <c r="Q536" s="283">
        <f t="shared" si="18"/>
        <v>10</v>
      </c>
      <c r="R536" s="254" t="str">
        <f t="shared" si="20"/>
        <v xml:space="preserve"> </v>
      </c>
    </row>
    <row r="537" spans="1:18" x14ac:dyDescent="0.25">
      <c r="A537" s="629">
        <v>527730</v>
      </c>
      <c r="B537" s="328"/>
      <c r="C537" s="318">
        <v>2838</v>
      </c>
      <c r="D537" s="267" t="s">
        <v>2710</v>
      </c>
      <c r="E537" s="285" t="s">
        <v>9013</v>
      </c>
      <c r="F537" s="267">
        <f t="shared" si="19"/>
        <v>17</v>
      </c>
      <c r="G537" s="266"/>
      <c r="H537" s="266"/>
      <c r="I537" s="266"/>
      <c r="J537" s="266"/>
      <c r="K537" s="267" t="s">
        <v>15</v>
      </c>
      <c r="L537" s="267"/>
      <c r="M537" s="274" t="s">
        <v>3211</v>
      </c>
      <c r="N537" s="631"/>
      <c r="P537" s="284"/>
      <c r="Q537" s="283"/>
    </row>
    <row r="538" spans="1:18" x14ac:dyDescent="0.25">
      <c r="A538" s="629">
        <v>527740</v>
      </c>
      <c r="B538" s="328" t="s">
        <v>8574</v>
      </c>
      <c r="C538" s="318" t="s">
        <v>9014</v>
      </c>
      <c r="D538" s="267" t="s">
        <v>2710</v>
      </c>
      <c r="E538" s="285" t="s">
        <v>9015</v>
      </c>
      <c r="F538" s="267">
        <f t="shared" si="19"/>
        <v>12</v>
      </c>
      <c r="G538" s="266"/>
      <c r="H538" s="266"/>
      <c r="I538" s="266"/>
      <c r="J538" s="266"/>
      <c r="K538" s="267" t="s">
        <v>15</v>
      </c>
      <c r="L538" s="267"/>
      <c r="M538" s="274"/>
      <c r="N538" s="631"/>
      <c r="P538" s="284" t="s">
        <v>9016</v>
      </c>
      <c r="Q538" s="283">
        <f t="shared" si="18"/>
        <v>10</v>
      </c>
      <c r="R538" s="254" t="str">
        <f t="shared" si="20"/>
        <v xml:space="preserve"> </v>
      </c>
    </row>
    <row r="539" spans="1:18" x14ac:dyDescent="0.25">
      <c r="A539" s="629">
        <v>527760</v>
      </c>
      <c r="B539" s="328" t="s">
        <v>8574</v>
      </c>
      <c r="C539" s="318" t="s">
        <v>9017</v>
      </c>
      <c r="D539" s="267" t="s">
        <v>2710</v>
      </c>
      <c r="E539" s="285" t="s">
        <v>9018</v>
      </c>
      <c r="F539" s="267">
        <f t="shared" si="19"/>
        <v>29</v>
      </c>
      <c r="G539" s="266"/>
      <c r="H539" s="266"/>
      <c r="I539" s="266"/>
      <c r="J539" s="266"/>
      <c r="K539" s="267" t="s">
        <v>15</v>
      </c>
      <c r="L539" s="267"/>
      <c r="M539" s="274"/>
      <c r="N539" s="631"/>
      <c r="P539" s="284" t="s">
        <v>9019</v>
      </c>
      <c r="Q539" s="283">
        <f t="shared" si="18"/>
        <v>10</v>
      </c>
      <c r="R539" s="254" t="str">
        <f t="shared" si="20"/>
        <v xml:space="preserve"> </v>
      </c>
    </row>
    <row r="540" spans="1:18" x14ac:dyDescent="0.25">
      <c r="A540" s="629">
        <v>527780</v>
      </c>
      <c r="B540" s="328" t="s">
        <v>8574</v>
      </c>
      <c r="C540" s="318" t="s">
        <v>9020</v>
      </c>
      <c r="D540" s="267" t="s">
        <v>2710</v>
      </c>
      <c r="E540" s="285" t="s">
        <v>9021</v>
      </c>
      <c r="F540" s="267">
        <f t="shared" si="19"/>
        <v>23</v>
      </c>
      <c r="G540" s="266"/>
      <c r="H540" s="266"/>
      <c r="I540" s="266"/>
      <c r="J540" s="266"/>
      <c r="K540" s="267" t="s">
        <v>15</v>
      </c>
      <c r="L540" s="267"/>
      <c r="M540" s="274"/>
      <c r="N540" s="631"/>
      <c r="P540" s="284" t="s">
        <v>9022</v>
      </c>
      <c r="Q540" s="283">
        <f t="shared" si="18"/>
        <v>10</v>
      </c>
      <c r="R540" s="254" t="str">
        <f t="shared" si="20"/>
        <v xml:space="preserve"> </v>
      </c>
    </row>
    <row r="541" spans="1:18" x14ac:dyDescent="0.25">
      <c r="A541" s="629">
        <v>527790</v>
      </c>
      <c r="B541" s="328"/>
      <c r="C541" s="318"/>
      <c r="D541" s="267" t="s">
        <v>2710</v>
      </c>
      <c r="E541" s="285" t="s">
        <v>9023</v>
      </c>
      <c r="F541" s="267">
        <f t="shared" si="19"/>
        <v>26</v>
      </c>
      <c r="G541" s="266"/>
      <c r="H541" s="266"/>
      <c r="I541" s="266"/>
      <c r="J541" s="266"/>
      <c r="K541" s="267" t="s">
        <v>15</v>
      </c>
      <c r="L541" s="267"/>
      <c r="M541" s="274"/>
      <c r="N541" s="631"/>
      <c r="P541" s="284"/>
      <c r="Q541" s="283"/>
    </row>
    <row r="542" spans="1:18" x14ac:dyDescent="0.25">
      <c r="A542" s="629">
        <v>527800</v>
      </c>
      <c r="B542" s="328" t="s">
        <v>8574</v>
      </c>
      <c r="C542" s="318" t="s">
        <v>9024</v>
      </c>
      <c r="D542" s="267" t="s">
        <v>2710</v>
      </c>
      <c r="E542" s="285" t="s">
        <v>9025</v>
      </c>
      <c r="F542" s="267">
        <f t="shared" si="19"/>
        <v>16</v>
      </c>
      <c r="G542" s="266"/>
      <c r="H542" s="266"/>
      <c r="I542" s="266"/>
      <c r="J542" s="266"/>
      <c r="K542" s="267" t="s">
        <v>15</v>
      </c>
      <c r="L542" s="267"/>
      <c r="M542" s="274"/>
      <c r="N542" s="631"/>
      <c r="P542" s="284" t="s">
        <v>9026</v>
      </c>
      <c r="Q542" s="283">
        <f t="shared" si="18"/>
        <v>10</v>
      </c>
      <c r="R542" s="254" t="str">
        <f t="shared" si="20"/>
        <v xml:space="preserve"> </v>
      </c>
    </row>
    <row r="543" spans="1:18" x14ac:dyDescent="0.25">
      <c r="A543" s="629">
        <v>527820</v>
      </c>
      <c r="B543" s="328">
        <v>280</v>
      </c>
      <c r="C543" s="318" t="s">
        <v>9027</v>
      </c>
      <c r="D543" s="267" t="s">
        <v>2710</v>
      </c>
      <c r="E543" s="285" t="s">
        <v>9028</v>
      </c>
      <c r="F543" s="267">
        <f t="shared" si="19"/>
        <v>25</v>
      </c>
      <c r="G543" s="266"/>
      <c r="H543" s="266"/>
      <c r="I543" s="266"/>
      <c r="J543" s="266"/>
      <c r="K543" s="267" t="s">
        <v>15</v>
      </c>
      <c r="L543" s="267"/>
      <c r="M543" s="274"/>
      <c r="N543" s="631"/>
      <c r="P543" s="284" t="s">
        <v>9029</v>
      </c>
      <c r="Q543" s="283">
        <f t="shared" si="18"/>
        <v>10</v>
      </c>
      <c r="R543" s="254" t="str">
        <f t="shared" si="20"/>
        <v xml:space="preserve"> </v>
      </c>
    </row>
    <row r="544" spans="1:18" x14ac:dyDescent="0.25">
      <c r="A544" s="629">
        <v>527840</v>
      </c>
      <c r="B544" s="328" t="s">
        <v>8574</v>
      </c>
      <c r="C544" s="318" t="s">
        <v>9030</v>
      </c>
      <c r="D544" s="267" t="s">
        <v>2710</v>
      </c>
      <c r="E544" s="285" t="s">
        <v>9031</v>
      </c>
      <c r="F544" s="267">
        <f t="shared" si="19"/>
        <v>26</v>
      </c>
      <c r="G544" s="266"/>
      <c r="H544" s="266"/>
      <c r="I544" s="266"/>
      <c r="J544" s="266"/>
      <c r="K544" s="267" t="s">
        <v>15</v>
      </c>
      <c r="L544" s="267"/>
      <c r="M544" s="274"/>
      <c r="N544" s="631"/>
      <c r="P544" s="284" t="s">
        <v>9032</v>
      </c>
      <c r="Q544" s="283">
        <f t="shared" si="18"/>
        <v>10</v>
      </c>
      <c r="R544" s="254" t="str">
        <f t="shared" si="20"/>
        <v xml:space="preserve"> </v>
      </c>
    </row>
    <row r="545" spans="1:18" x14ac:dyDescent="0.25">
      <c r="A545" s="629">
        <v>527841</v>
      </c>
      <c r="B545" s="328"/>
      <c r="C545" s="318"/>
      <c r="D545" s="267" t="s">
        <v>2710</v>
      </c>
      <c r="E545" s="285" t="s">
        <v>9033</v>
      </c>
      <c r="F545" s="267">
        <f t="shared" si="19"/>
        <v>21</v>
      </c>
      <c r="G545" s="266"/>
      <c r="H545" s="266"/>
      <c r="I545" s="266"/>
      <c r="J545" s="266"/>
      <c r="K545" s="267"/>
      <c r="L545" s="267" t="s">
        <v>15</v>
      </c>
      <c r="M545" s="274"/>
      <c r="N545" s="631"/>
      <c r="P545" s="284"/>
      <c r="Q545" s="283"/>
    </row>
    <row r="546" spans="1:18" x14ac:dyDescent="0.25">
      <c r="A546" s="629">
        <v>527860</v>
      </c>
      <c r="B546" s="328" t="s">
        <v>8574</v>
      </c>
      <c r="C546" s="318" t="s">
        <v>9034</v>
      </c>
      <c r="D546" s="267" t="s">
        <v>2710</v>
      </c>
      <c r="E546" s="285" t="s">
        <v>9035</v>
      </c>
      <c r="F546" s="267">
        <f t="shared" si="19"/>
        <v>18</v>
      </c>
      <c r="G546" s="266"/>
      <c r="H546" s="266"/>
      <c r="I546" s="266"/>
      <c r="J546" s="266"/>
      <c r="K546" s="267" t="s">
        <v>15</v>
      </c>
      <c r="L546" s="267"/>
      <c r="M546" s="274"/>
      <c r="N546" s="631"/>
      <c r="P546" s="284" t="s">
        <v>9036</v>
      </c>
      <c r="Q546" s="283">
        <f t="shared" si="18"/>
        <v>10</v>
      </c>
      <c r="R546" s="254" t="str">
        <f t="shared" si="20"/>
        <v xml:space="preserve"> </v>
      </c>
    </row>
    <row r="547" spans="1:18" x14ac:dyDescent="0.25">
      <c r="A547" s="629">
        <v>527880</v>
      </c>
      <c r="B547" s="328" t="s">
        <v>8574</v>
      </c>
      <c r="C547" s="318" t="s">
        <v>9037</v>
      </c>
      <c r="D547" s="267" t="s">
        <v>2710</v>
      </c>
      <c r="E547" s="285" t="s">
        <v>9038</v>
      </c>
      <c r="F547" s="267">
        <f t="shared" si="19"/>
        <v>14</v>
      </c>
      <c r="G547" s="266"/>
      <c r="H547" s="266"/>
      <c r="I547" s="266"/>
      <c r="J547" s="266"/>
      <c r="K547" s="267" t="s">
        <v>15</v>
      </c>
      <c r="L547" s="267"/>
      <c r="M547" s="274"/>
      <c r="N547" s="631"/>
      <c r="P547" s="284" t="s">
        <v>9039</v>
      </c>
      <c r="Q547" s="283">
        <f t="shared" si="18"/>
        <v>10</v>
      </c>
      <c r="R547" s="254" t="str">
        <f t="shared" si="20"/>
        <v xml:space="preserve"> </v>
      </c>
    </row>
    <row r="548" spans="1:18" x14ac:dyDescent="0.25">
      <c r="A548" s="629">
        <v>527900</v>
      </c>
      <c r="B548" s="328" t="s">
        <v>8574</v>
      </c>
      <c r="C548" s="318" t="s">
        <v>9040</v>
      </c>
      <c r="D548" s="267" t="s">
        <v>2710</v>
      </c>
      <c r="E548" s="285" t="s">
        <v>9041</v>
      </c>
      <c r="F548" s="267">
        <f t="shared" si="19"/>
        <v>19</v>
      </c>
      <c r="G548" s="266"/>
      <c r="H548" s="266"/>
      <c r="I548" s="266"/>
      <c r="J548" s="266"/>
      <c r="K548" s="267" t="s">
        <v>15</v>
      </c>
      <c r="L548" s="267"/>
      <c r="M548" s="274"/>
      <c r="N548" s="631"/>
      <c r="P548" s="284" t="s">
        <v>9042</v>
      </c>
      <c r="Q548" s="283">
        <f t="shared" si="18"/>
        <v>10</v>
      </c>
      <c r="R548" s="254" t="str">
        <f t="shared" si="20"/>
        <v xml:space="preserve"> </v>
      </c>
    </row>
    <row r="549" spans="1:18" x14ac:dyDescent="0.25">
      <c r="A549" s="629">
        <v>527920</v>
      </c>
      <c r="B549" s="328" t="s">
        <v>8574</v>
      </c>
      <c r="C549" s="318" t="s">
        <v>9043</v>
      </c>
      <c r="D549" s="267" t="s">
        <v>2710</v>
      </c>
      <c r="E549" s="285" t="s">
        <v>9044</v>
      </c>
      <c r="F549" s="267">
        <f t="shared" si="19"/>
        <v>18</v>
      </c>
      <c r="G549" s="266"/>
      <c r="H549" s="266"/>
      <c r="I549" s="266"/>
      <c r="J549" s="266"/>
      <c r="K549" s="267" t="s">
        <v>15</v>
      </c>
      <c r="L549" s="267"/>
      <c r="M549" s="274"/>
      <c r="N549" s="631"/>
      <c r="P549" s="284" t="s">
        <v>9045</v>
      </c>
      <c r="Q549" s="283">
        <f t="shared" si="18"/>
        <v>10</v>
      </c>
      <c r="R549" s="254" t="str">
        <f t="shared" si="20"/>
        <v xml:space="preserve"> </v>
      </c>
    </row>
    <row r="550" spans="1:18" x14ac:dyDescent="0.25">
      <c r="A550" s="629">
        <v>527940</v>
      </c>
      <c r="B550" s="328" t="s">
        <v>8574</v>
      </c>
      <c r="C550" s="318" t="s">
        <v>9046</v>
      </c>
      <c r="D550" s="267" t="s">
        <v>2710</v>
      </c>
      <c r="E550" s="285" t="s">
        <v>7171</v>
      </c>
      <c r="F550" s="267">
        <f t="shared" si="19"/>
        <v>14</v>
      </c>
      <c r="G550" s="266"/>
      <c r="H550" s="266"/>
      <c r="I550" s="266"/>
      <c r="J550" s="266"/>
      <c r="K550" s="267" t="s">
        <v>15</v>
      </c>
      <c r="L550" s="267"/>
      <c r="M550" s="274"/>
      <c r="N550" s="631"/>
      <c r="P550" s="284" t="s">
        <v>9047</v>
      </c>
      <c r="Q550" s="283">
        <f t="shared" si="18"/>
        <v>10</v>
      </c>
      <c r="R550" s="254" t="str">
        <f t="shared" si="20"/>
        <v xml:space="preserve"> </v>
      </c>
    </row>
    <row r="551" spans="1:18" x14ac:dyDescent="0.25">
      <c r="A551" s="629">
        <v>527950</v>
      </c>
      <c r="B551" s="328"/>
      <c r="C551" s="318"/>
      <c r="D551" s="267" t="s">
        <v>2710</v>
      </c>
      <c r="E551" s="285" t="s">
        <v>9048</v>
      </c>
      <c r="F551" s="267">
        <f t="shared" si="19"/>
        <v>18</v>
      </c>
      <c r="G551" s="266"/>
      <c r="H551" s="266"/>
      <c r="I551" s="266"/>
      <c r="J551" s="266"/>
      <c r="K551" s="267" t="s">
        <v>15</v>
      </c>
      <c r="L551" s="267"/>
      <c r="M551" s="274"/>
      <c r="N551" s="631"/>
      <c r="P551" s="284"/>
      <c r="Q551" s="283"/>
    </row>
    <row r="552" spans="1:18" x14ac:dyDescent="0.25">
      <c r="A552" s="629">
        <v>527960</v>
      </c>
      <c r="B552" s="328" t="s">
        <v>8574</v>
      </c>
      <c r="C552" s="318" t="s">
        <v>9049</v>
      </c>
      <c r="D552" s="267" t="s">
        <v>2710</v>
      </c>
      <c r="E552" s="285" t="s">
        <v>9050</v>
      </c>
      <c r="F552" s="267">
        <f t="shared" si="19"/>
        <v>17</v>
      </c>
      <c r="G552" s="266"/>
      <c r="H552" s="266"/>
      <c r="I552" s="266"/>
      <c r="J552" s="266"/>
      <c r="K552" s="267" t="s">
        <v>15</v>
      </c>
      <c r="L552" s="267"/>
      <c r="M552" s="274"/>
      <c r="N552" s="631"/>
      <c r="P552" s="284" t="s">
        <v>9051</v>
      </c>
      <c r="Q552" s="283">
        <f t="shared" si="18"/>
        <v>10</v>
      </c>
      <c r="R552" s="254" t="str">
        <f t="shared" si="20"/>
        <v xml:space="preserve"> </v>
      </c>
    </row>
    <row r="553" spans="1:18" x14ac:dyDescent="0.25">
      <c r="A553" s="629">
        <v>527970</v>
      </c>
      <c r="B553" s="328"/>
      <c r="C553" s="318"/>
      <c r="D553" s="267" t="s">
        <v>2710</v>
      </c>
      <c r="E553" s="285" t="s">
        <v>9052</v>
      </c>
      <c r="F553" s="267">
        <f t="shared" si="19"/>
        <v>25</v>
      </c>
      <c r="G553" s="266"/>
      <c r="H553" s="266"/>
      <c r="I553" s="266"/>
      <c r="J553" s="266"/>
      <c r="K553" s="267" t="s">
        <v>15</v>
      </c>
      <c r="L553" s="267"/>
      <c r="M553" s="274"/>
      <c r="N553" s="631"/>
      <c r="P553" s="284"/>
      <c r="Q553" s="283"/>
    </row>
    <row r="554" spans="1:18" x14ac:dyDescent="0.25">
      <c r="A554" s="629">
        <v>527980</v>
      </c>
      <c r="B554" s="328" t="s">
        <v>8574</v>
      </c>
      <c r="C554" s="318" t="s">
        <v>9053</v>
      </c>
      <c r="D554" s="267" t="s">
        <v>2710</v>
      </c>
      <c r="E554" s="285" t="s">
        <v>9054</v>
      </c>
      <c r="F554" s="267">
        <f t="shared" si="19"/>
        <v>9</v>
      </c>
      <c r="G554" s="266"/>
      <c r="H554" s="266"/>
      <c r="I554" s="266"/>
      <c r="J554" s="266"/>
      <c r="K554" s="267" t="s">
        <v>15</v>
      </c>
      <c r="L554" s="267"/>
      <c r="M554" s="274"/>
      <c r="N554" s="631"/>
      <c r="P554" s="284" t="s">
        <v>9054</v>
      </c>
      <c r="Q554" s="283">
        <f t="shared" si="18"/>
        <v>9</v>
      </c>
      <c r="R554" s="254" t="str">
        <f t="shared" si="20"/>
        <v xml:space="preserve"> </v>
      </c>
    </row>
    <row r="555" spans="1:18" x14ac:dyDescent="0.25">
      <c r="A555" s="629">
        <v>527981</v>
      </c>
      <c r="B555" s="328"/>
      <c r="C555" s="318"/>
      <c r="D555" s="267" t="s">
        <v>2710</v>
      </c>
      <c r="E555" s="285" t="s">
        <v>9055</v>
      </c>
      <c r="F555" s="267">
        <f t="shared" si="19"/>
        <v>17</v>
      </c>
      <c r="G555" s="266"/>
      <c r="H555" s="266"/>
      <c r="I555" s="266"/>
      <c r="J555" s="266"/>
      <c r="K555" s="267"/>
      <c r="L555" s="267" t="s">
        <v>15</v>
      </c>
      <c r="M555" s="274"/>
      <c r="N555" s="631"/>
      <c r="P555" s="284"/>
      <c r="Q555" s="283"/>
    </row>
    <row r="556" spans="1:18" x14ac:dyDescent="0.25">
      <c r="A556" s="629">
        <v>528000</v>
      </c>
      <c r="B556" s="328" t="s">
        <v>8574</v>
      </c>
      <c r="C556" s="318" t="s">
        <v>9056</v>
      </c>
      <c r="D556" s="267" t="s">
        <v>2710</v>
      </c>
      <c r="E556" s="285" t="s">
        <v>9057</v>
      </c>
      <c r="F556" s="267">
        <f t="shared" si="19"/>
        <v>15</v>
      </c>
      <c r="G556" s="266"/>
      <c r="H556" s="266"/>
      <c r="I556" s="266"/>
      <c r="J556" s="266"/>
      <c r="K556" s="267" t="s">
        <v>15</v>
      </c>
      <c r="L556" s="267"/>
      <c r="M556" s="274"/>
      <c r="N556" s="631"/>
      <c r="P556" s="284" t="s">
        <v>9058</v>
      </c>
      <c r="Q556" s="283">
        <f t="shared" si="18"/>
        <v>9</v>
      </c>
      <c r="R556" s="254" t="str">
        <f t="shared" si="20"/>
        <v xml:space="preserve"> </v>
      </c>
    </row>
    <row r="557" spans="1:18" x14ac:dyDescent="0.25">
      <c r="A557" s="629">
        <v>528020</v>
      </c>
      <c r="B557" s="328" t="s">
        <v>8574</v>
      </c>
      <c r="C557" s="318" t="s">
        <v>9059</v>
      </c>
      <c r="D557" s="267" t="s">
        <v>2710</v>
      </c>
      <c r="E557" s="285" t="s">
        <v>9060</v>
      </c>
      <c r="F557" s="267">
        <f t="shared" si="19"/>
        <v>16</v>
      </c>
      <c r="G557" s="266"/>
      <c r="H557" s="266"/>
      <c r="I557" s="266"/>
      <c r="J557" s="266"/>
      <c r="K557" s="267" t="s">
        <v>15</v>
      </c>
      <c r="L557" s="267"/>
      <c r="M557" s="274"/>
      <c r="N557" s="631"/>
      <c r="P557" s="284" t="s">
        <v>9061</v>
      </c>
      <c r="Q557" s="283">
        <f t="shared" si="18"/>
        <v>10</v>
      </c>
      <c r="R557" s="254" t="str">
        <f t="shared" si="20"/>
        <v xml:space="preserve"> </v>
      </c>
    </row>
    <row r="558" spans="1:18" x14ac:dyDescent="0.25">
      <c r="A558" s="629">
        <v>528021</v>
      </c>
      <c r="B558" s="328"/>
      <c r="C558" s="318"/>
      <c r="D558" s="267" t="s">
        <v>2710</v>
      </c>
      <c r="E558" s="285" t="s">
        <v>9062</v>
      </c>
      <c r="F558" s="267">
        <f t="shared" si="19"/>
        <v>14</v>
      </c>
      <c r="G558" s="266"/>
      <c r="H558" s="266"/>
      <c r="I558" s="266"/>
      <c r="J558" s="266"/>
      <c r="K558" s="267"/>
      <c r="L558" s="267" t="s">
        <v>15</v>
      </c>
      <c r="M558" s="274"/>
      <c r="N558" s="631"/>
      <c r="P558" s="284" t="s">
        <v>9063</v>
      </c>
      <c r="Q558" s="283">
        <f t="shared" si="18"/>
        <v>10</v>
      </c>
      <c r="R558" s="254" t="str">
        <f t="shared" si="20"/>
        <v xml:space="preserve"> </v>
      </c>
    </row>
    <row r="559" spans="1:18" x14ac:dyDescent="0.25">
      <c r="A559" s="629">
        <v>528022</v>
      </c>
      <c r="B559" s="328"/>
      <c r="C559" s="318"/>
      <c r="D559" s="267" t="s">
        <v>2710</v>
      </c>
      <c r="E559" s="285" t="s">
        <v>9064</v>
      </c>
      <c r="F559" s="267">
        <f t="shared" si="19"/>
        <v>15</v>
      </c>
      <c r="G559" s="266"/>
      <c r="H559" s="266"/>
      <c r="I559" s="266"/>
      <c r="J559" s="266"/>
      <c r="K559" s="267"/>
      <c r="L559" s="267" t="s">
        <v>15</v>
      </c>
      <c r="M559" s="274"/>
      <c r="N559" s="631"/>
      <c r="P559" s="284" t="s">
        <v>9065</v>
      </c>
      <c r="Q559" s="283">
        <f t="shared" si="18"/>
        <v>10</v>
      </c>
      <c r="R559" s="254" t="str">
        <f t="shared" si="20"/>
        <v xml:space="preserve"> </v>
      </c>
    </row>
    <row r="560" spans="1:18" x14ac:dyDescent="0.25">
      <c r="A560" s="629">
        <v>528023</v>
      </c>
      <c r="B560" s="328"/>
      <c r="C560" s="318"/>
      <c r="D560" s="267" t="s">
        <v>2710</v>
      </c>
      <c r="E560" s="285" t="s">
        <v>9066</v>
      </c>
      <c r="F560" s="267">
        <f t="shared" si="19"/>
        <v>30</v>
      </c>
      <c r="G560" s="266"/>
      <c r="H560" s="266"/>
      <c r="I560" s="266"/>
      <c r="J560" s="266"/>
      <c r="K560" s="267"/>
      <c r="L560" s="267" t="s">
        <v>15</v>
      </c>
      <c r="M560" s="274"/>
      <c r="N560" s="631"/>
      <c r="P560" s="284"/>
      <c r="Q560" s="283"/>
    </row>
    <row r="561" spans="1:18" x14ac:dyDescent="0.25">
      <c r="A561" s="629">
        <v>528030</v>
      </c>
      <c r="B561" s="328"/>
      <c r="C561" s="318"/>
      <c r="D561" s="267" t="s">
        <v>2710</v>
      </c>
      <c r="E561" s="285" t="s">
        <v>9067</v>
      </c>
      <c r="F561" s="267">
        <f t="shared" si="19"/>
        <v>21</v>
      </c>
      <c r="G561" s="266"/>
      <c r="H561" s="266"/>
      <c r="I561" s="266"/>
      <c r="J561" s="266"/>
      <c r="K561" s="267" t="s">
        <v>15</v>
      </c>
      <c r="L561" s="267"/>
      <c r="M561" s="274"/>
      <c r="N561" s="631"/>
      <c r="P561" s="284"/>
      <c r="Q561" s="283"/>
    </row>
    <row r="562" spans="1:18" x14ac:dyDescent="0.25">
      <c r="A562" s="629">
        <v>528040</v>
      </c>
      <c r="B562" s="328"/>
      <c r="C562" s="318">
        <v>30801</v>
      </c>
      <c r="D562" s="267" t="s">
        <v>2710</v>
      </c>
      <c r="E562" s="285" t="s">
        <v>9068</v>
      </c>
      <c r="F562" s="267">
        <f t="shared" si="19"/>
        <v>19</v>
      </c>
      <c r="G562" s="266"/>
      <c r="H562" s="266"/>
      <c r="I562" s="266"/>
      <c r="J562" s="266"/>
      <c r="K562" s="267" t="s">
        <v>15</v>
      </c>
      <c r="L562" s="267"/>
      <c r="M562" s="274" t="s">
        <v>3194</v>
      </c>
      <c r="N562" s="631"/>
      <c r="P562" s="284" t="s">
        <v>9069</v>
      </c>
      <c r="Q562" s="283">
        <f>+LEN(P562)</f>
        <v>10</v>
      </c>
      <c r="R562" s="254" t="str">
        <f t="shared" si="20"/>
        <v xml:space="preserve"> </v>
      </c>
    </row>
    <row r="563" spans="1:18" x14ac:dyDescent="0.25">
      <c r="A563" s="629">
        <v>528050</v>
      </c>
      <c r="B563" s="328"/>
      <c r="C563" s="318"/>
      <c r="D563" s="267" t="s">
        <v>2710</v>
      </c>
      <c r="E563" s="285" t="s">
        <v>7226</v>
      </c>
      <c r="F563" s="267">
        <f t="shared" si="19"/>
        <v>29</v>
      </c>
      <c r="G563" s="266"/>
      <c r="H563" s="266"/>
      <c r="I563" s="266"/>
      <c r="J563" s="266"/>
      <c r="K563" s="267" t="s">
        <v>15</v>
      </c>
      <c r="L563" s="267"/>
      <c r="M563" s="274"/>
      <c r="N563" s="631"/>
      <c r="P563" s="284"/>
      <c r="Q563" s="283"/>
    </row>
    <row r="564" spans="1:18" x14ac:dyDescent="0.25">
      <c r="A564" s="629">
        <v>528060</v>
      </c>
      <c r="B564" s="328" t="s">
        <v>8574</v>
      </c>
      <c r="C564" s="318" t="s">
        <v>9070</v>
      </c>
      <c r="D564" s="267" t="s">
        <v>2710</v>
      </c>
      <c r="E564" s="285" t="s">
        <v>9071</v>
      </c>
      <c r="F564" s="267">
        <f t="shared" si="19"/>
        <v>9</v>
      </c>
      <c r="G564" s="266"/>
      <c r="H564" s="266"/>
      <c r="I564" s="266"/>
      <c r="J564" s="266"/>
      <c r="K564" s="267" t="s">
        <v>15</v>
      </c>
      <c r="L564" s="267"/>
      <c r="M564" s="274"/>
      <c r="N564" s="631"/>
      <c r="P564" s="284" t="s">
        <v>9071</v>
      </c>
      <c r="Q564" s="283">
        <f t="shared" si="18"/>
        <v>9</v>
      </c>
      <c r="R564" s="254" t="str">
        <f t="shared" si="20"/>
        <v xml:space="preserve"> </v>
      </c>
    </row>
    <row r="565" spans="1:18" x14ac:dyDescent="0.25">
      <c r="A565" s="629">
        <v>528070</v>
      </c>
      <c r="B565" s="328"/>
      <c r="C565" s="318"/>
      <c r="D565" s="267" t="s">
        <v>2710</v>
      </c>
      <c r="E565" s="285" t="s">
        <v>9072</v>
      </c>
      <c r="F565" s="267">
        <f t="shared" si="19"/>
        <v>19</v>
      </c>
      <c r="G565" s="266"/>
      <c r="H565" s="266"/>
      <c r="I565" s="266"/>
      <c r="J565" s="266"/>
      <c r="K565" s="267" t="s">
        <v>15</v>
      </c>
      <c r="L565" s="267"/>
      <c r="M565" s="274"/>
      <c r="N565" s="631"/>
      <c r="P565" s="284"/>
      <c r="Q565" s="283"/>
    </row>
    <row r="566" spans="1:18" x14ac:dyDescent="0.25">
      <c r="A566" s="629">
        <v>528080</v>
      </c>
      <c r="B566" s="328" t="s">
        <v>8574</v>
      </c>
      <c r="C566" s="318" t="s">
        <v>9073</v>
      </c>
      <c r="D566" s="267" t="s">
        <v>2710</v>
      </c>
      <c r="E566" s="285" t="s">
        <v>9074</v>
      </c>
      <c r="F566" s="267">
        <f t="shared" si="19"/>
        <v>5</v>
      </c>
      <c r="G566" s="266"/>
      <c r="H566" s="266"/>
      <c r="I566" s="266"/>
      <c r="J566" s="266"/>
      <c r="K566" s="267" t="s">
        <v>15</v>
      </c>
      <c r="L566" s="267"/>
      <c r="M566" s="274"/>
      <c r="N566" s="631"/>
      <c r="P566" s="284" t="s">
        <v>9074</v>
      </c>
      <c r="Q566" s="283">
        <f t="shared" si="18"/>
        <v>5</v>
      </c>
      <c r="R566" s="254" t="str">
        <f t="shared" si="20"/>
        <v xml:space="preserve"> </v>
      </c>
    </row>
    <row r="567" spans="1:18" x14ac:dyDescent="0.25">
      <c r="A567" s="629">
        <v>528100</v>
      </c>
      <c r="B567" s="328" t="s">
        <v>8574</v>
      </c>
      <c r="C567" s="285" t="s">
        <v>9075</v>
      </c>
      <c r="D567" s="267" t="s">
        <v>2710</v>
      </c>
      <c r="E567" s="285" t="s">
        <v>9076</v>
      </c>
      <c r="F567" s="267">
        <f t="shared" si="19"/>
        <v>17</v>
      </c>
      <c r="G567" s="266"/>
      <c r="H567" s="266"/>
      <c r="I567" s="266"/>
      <c r="J567" s="266"/>
      <c r="K567" s="267" t="s">
        <v>15</v>
      </c>
      <c r="L567" s="267"/>
      <c r="M567" s="274"/>
      <c r="N567" s="631"/>
      <c r="P567" s="284" t="s">
        <v>9077</v>
      </c>
      <c r="Q567" s="283">
        <f t="shared" si="18"/>
        <v>10</v>
      </c>
      <c r="R567" s="254" t="str">
        <f t="shared" si="20"/>
        <v xml:space="preserve"> </v>
      </c>
    </row>
    <row r="568" spans="1:18" x14ac:dyDescent="0.25">
      <c r="A568" s="629">
        <v>528101</v>
      </c>
      <c r="B568" s="328"/>
      <c r="C568" s="285"/>
      <c r="D568" s="267" t="s">
        <v>2710</v>
      </c>
      <c r="E568" s="285" t="s">
        <v>9078</v>
      </c>
      <c r="F568" s="267">
        <f t="shared" si="19"/>
        <v>29</v>
      </c>
      <c r="G568" s="266"/>
      <c r="H568" s="266"/>
      <c r="I568" s="266"/>
      <c r="J568" s="266"/>
      <c r="K568" s="267"/>
      <c r="L568" s="267" t="s">
        <v>15</v>
      </c>
      <c r="M568" s="274"/>
      <c r="N568" s="631"/>
      <c r="P568" s="284"/>
      <c r="Q568" s="283"/>
    </row>
    <row r="569" spans="1:18" x14ac:dyDescent="0.25">
      <c r="A569" s="629"/>
      <c r="B569" s="328" t="s">
        <v>8574</v>
      </c>
      <c r="C569" s="285" t="s">
        <v>9079</v>
      </c>
      <c r="D569" s="267"/>
      <c r="E569" s="285" t="s">
        <v>9080</v>
      </c>
      <c r="F569" s="267">
        <f t="shared" si="19"/>
        <v>19</v>
      </c>
      <c r="G569" s="266"/>
      <c r="H569" s="266"/>
      <c r="I569" s="266"/>
      <c r="J569" s="266"/>
      <c r="K569" s="267"/>
      <c r="L569" s="267"/>
      <c r="M569" s="274" t="s">
        <v>4289</v>
      </c>
      <c r="N569" s="631"/>
      <c r="P569" s="284" t="s">
        <v>9081</v>
      </c>
      <c r="Q569" s="283">
        <f t="shared" ref="Q569:Q689" si="21">+LEN(P569)</f>
        <v>10</v>
      </c>
      <c r="R569" s="254" t="str">
        <f t="shared" si="20"/>
        <v xml:space="preserve"> </v>
      </c>
    </row>
    <row r="570" spans="1:18" x14ac:dyDescent="0.25">
      <c r="A570" s="629">
        <v>528120</v>
      </c>
      <c r="B570" s="328" t="s">
        <v>9082</v>
      </c>
      <c r="C570" s="318" t="s">
        <v>9083</v>
      </c>
      <c r="D570" s="267" t="s">
        <v>2710</v>
      </c>
      <c r="E570" s="285" t="s">
        <v>9084</v>
      </c>
      <c r="F570" s="267">
        <f t="shared" si="19"/>
        <v>24</v>
      </c>
      <c r="G570" s="266"/>
      <c r="H570" s="266"/>
      <c r="I570" s="266"/>
      <c r="J570" s="266"/>
      <c r="K570" s="267" t="s">
        <v>15</v>
      </c>
      <c r="L570" s="267"/>
      <c r="M570" s="274"/>
      <c r="N570" s="631"/>
      <c r="P570" s="284" t="s">
        <v>9085</v>
      </c>
      <c r="Q570" s="283">
        <f t="shared" si="21"/>
        <v>10</v>
      </c>
      <c r="R570" s="254" t="str">
        <f t="shared" si="20"/>
        <v xml:space="preserve"> </v>
      </c>
    </row>
    <row r="571" spans="1:18" x14ac:dyDescent="0.25">
      <c r="A571" s="629">
        <v>528140</v>
      </c>
      <c r="B571" s="328" t="s">
        <v>9082</v>
      </c>
      <c r="C571" s="318" t="s">
        <v>9086</v>
      </c>
      <c r="D571" s="267" t="s">
        <v>2710</v>
      </c>
      <c r="E571" s="285" t="s">
        <v>9087</v>
      </c>
      <c r="F571" s="267">
        <f t="shared" si="19"/>
        <v>28</v>
      </c>
      <c r="G571" s="266"/>
      <c r="H571" s="266"/>
      <c r="I571" s="266"/>
      <c r="J571" s="266"/>
      <c r="K571" s="267" t="s">
        <v>15</v>
      </c>
      <c r="L571" s="267"/>
      <c r="M571" s="274"/>
      <c r="N571" s="631"/>
      <c r="P571" s="284" t="s">
        <v>9088</v>
      </c>
      <c r="Q571" s="283">
        <f t="shared" si="21"/>
        <v>10</v>
      </c>
      <c r="R571" s="254" t="str">
        <f t="shared" si="20"/>
        <v xml:space="preserve"> </v>
      </c>
    </row>
    <row r="572" spans="1:18" x14ac:dyDescent="0.25">
      <c r="A572" s="629">
        <v>528160</v>
      </c>
      <c r="B572" s="328"/>
      <c r="C572" s="318"/>
      <c r="D572" s="267" t="s">
        <v>2710</v>
      </c>
      <c r="E572" s="285" t="s">
        <v>9089</v>
      </c>
      <c r="F572" s="267">
        <f t="shared" si="19"/>
        <v>26</v>
      </c>
      <c r="G572" s="266"/>
      <c r="H572" s="266"/>
      <c r="I572" s="266"/>
      <c r="J572" s="266"/>
      <c r="K572" s="267" t="s">
        <v>15</v>
      </c>
      <c r="L572" s="267"/>
      <c r="M572" s="274" t="s">
        <v>8462</v>
      </c>
      <c r="N572" s="631"/>
      <c r="P572" s="284" t="s">
        <v>9090</v>
      </c>
      <c r="Q572" s="283">
        <f t="shared" si="21"/>
        <v>10</v>
      </c>
      <c r="R572" s="254" t="str">
        <f t="shared" si="20"/>
        <v xml:space="preserve"> </v>
      </c>
    </row>
    <row r="573" spans="1:18" x14ac:dyDescent="0.25">
      <c r="A573" s="629">
        <v>528180</v>
      </c>
      <c r="B573" s="328" t="s">
        <v>9082</v>
      </c>
      <c r="C573" s="318" t="s">
        <v>9091</v>
      </c>
      <c r="D573" s="267" t="s">
        <v>2710</v>
      </c>
      <c r="E573" s="285" t="s">
        <v>9092</v>
      </c>
      <c r="F573" s="267">
        <f t="shared" si="19"/>
        <v>7</v>
      </c>
      <c r="G573" s="266"/>
      <c r="H573" s="266"/>
      <c r="I573" s="266"/>
      <c r="J573" s="266"/>
      <c r="K573" s="267" t="s">
        <v>15</v>
      </c>
      <c r="L573" s="267"/>
      <c r="M573" s="274"/>
      <c r="N573" s="631"/>
      <c r="P573" s="284" t="s">
        <v>9092</v>
      </c>
      <c r="Q573" s="283">
        <f t="shared" si="21"/>
        <v>7</v>
      </c>
      <c r="R573" s="254" t="str">
        <f t="shared" si="20"/>
        <v xml:space="preserve"> </v>
      </c>
    </row>
    <row r="574" spans="1:18" x14ac:dyDescent="0.25">
      <c r="A574" s="653"/>
      <c r="B574" s="328" t="s">
        <v>8470</v>
      </c>
      <c r="C574" s="318" t="s">
        <v>9093</v>
      </c>
      <c r="D574" s="267"/>
      <c r="E574" s="285" t="s">
        <v>9094</v>
      </c>
      <c r="F574" s="267">
        <f t="shared" si="19"/>
        <v>30</v>
      </c>
      <c r="G574" s="266"/>
      <c r="H574" s="266"/>
      <c r="I574" s="266"/>
      <c r="J574" s="266"/>
      <c r="K574" s="267"/>
      <c r="L574" s="267"/>
      <c r="M574" s="274" t="s">
        <v>9095</v>
      </c>
      <c r="N574" s="631"/>
      <c r="P574" s="284" t="s">
        <v>9096</v>
      </c>
      <c r="Q574" s="283">
        <f t="shared" si="21"/>
        <v>10</v>
      </c>
      <c r="R574" s="254" t="str">
        <f t="shared" si="20"/>
        <v xml:space="preserve"> </v>
      </c>
    </row>
    <row r="575" spans="1:18" x14ac:dyDescent="0.25">
      <c r="A575" s="278">
        <v>528200</v>
      </c>
      <c r="B575" s="328"/>
      <c r="C575" s="318">
        <v>38404</v>
      </c>
      <c r="D575" s="267" t="s">
        <v>2710</v>
      </c>
      <c r="E575" s="285" t="s">
        <v>9097</v>
      </c>
      <c r="F575" s="267">
        <f t="shared" si="19"/>
        <v>28</v>
      </c>
      <c r="G575" s="437"/>
      <c r="H575" s="266"/>
      <c r="I575" s="266"/>
      <c r="J575" s="266"/>
      <c r="K575" s="267" t="s">
        <v>15</v>
      </c>
      <c r="L575" s="267"/>
      <c r="M575" s="274" t="s">
        <v>3194</v>
      </c>
      <c r="N575" s="631"/>
      <c r="P575" s="284" t="s">
        <v>9098</v>
      </c>
      <c r="Q575" s="283">
        <f t="shared" si="21"/>
        <v>10</v>
      </c>
      <c r="R575" s="254" t="str">
        <f t="shared" si="20"/>
        <v xml:space="preserve"> </v>
      </c>
    </row>
    <row r="576" spans="1:18" x14ac:dyDescent="0.25">
      <c r="A576" s="278">
        <v>528220</v>
      </c>
      <c r="B576" s="328" t="s">
        <v>8527</v>
      </c>
      <c r="C576" s="318" t="s">
        <v>8553</v>
      </c>
      <c r="D576" s="267" t="s">
        <v>2710</v>
      </c>
      <c r="E576" s="285" t="s">
        <v>8554</v>
      </c>
      <c r="F576" s="267">
        <f t="shared" si="19"/>
        <v>19</v>
      </c>
      <c r="G576" s="266"/>
      <c r="H576" s="266"/>
      <c r="I576" s="266"/>
      <c r="J576" s="266"/>
      <c r="K576" s="267" t="s">
        <v>15</v>
      </c>
      <c r="L576" s="267"/>
      <c r="M576" s="274" t="s">
        <v>9099</v>
      </c>
      <c r="N576" s="631"/>
      <c r="P576" s="284" t="s">
        <v>8556</v>
      </c>
      <c r="Q576" s="283">
        <f t="shared" si="21"/>
        <v>9</v>
      </c>
      <c r="R576" s="254" t="str">
        <f t="shared" si="20"/>
        <v xml:space="preserve"> </v>
      </c>
    </row>
    <row r="577" spans="1:18" x14ac:dyDescent="0.25">
      <c r="A577" s="278">
        <v>528240</v>
      </c>
      <c r="B577" s="328" t="s">
        <v>8574</v>
      </c>
      <c r="C577" s="285" t="s">
        <v>8581</v>
      </c>
      <c r="D577" s="267" t="s">
        <v>2710</v>
      </c>
      <c r="E577" s="285" t="s">
        <v>8582</v>
      </c>
      <c r="F577" s="267">
        <f t="shared" si="19"/>
        <v>9</v>
      </c>
      <c r="G577" s="266"/>
      <c r="H577" s="266"/>
      <c r="I577" s="266"/>
      <c r="J577" s="266"/>
      <c r="K577" s="267" t="s">
        <v>15</v>
      </c>
      <c r="L577" s="267"/>
      <c r="M577" s="274" t="s">
        <v>9099</v>
      </c>
      <c r="N577" s="631"/>
      <c r="P577" s="284" t="s">
        <v>8582</v>
      </c>
      <c r="Q577" s="283">
        <f t="shared" si="21"/>
        <v>9</v>
      </c>
      <c r="R577" s="254" t="str">
        <f t="shared" si="20"/>
        <v xml:space="preserve"> </v>
      </c>
    </row>
    <row r="578" spans="1:18" x14ac:dyDescent="0.25">
      <c r="A578" s="278">
        <v>528260</v>
      </c>
      <c r="B578" s="328"/>
      <c r="C578" s="318"/>
      <c r="D578" s="267" t="s">
        <v>2710</v>
      </c>
      <c r="E578" s="285" t="s">
        <v>9100</v>
      </c>
      <c r="F578" s="267">
        <f t="shared" si="19"/>
        <v>14</v>
      </c>
      <c r="G578" s="437"/>
      <c r="H578" s="266"/>
      <c r="I578" s="266"/>
      <c r="J578" s="266"/>
      <c r="K578" s="267" t="s">
        <v>15</v>
      </c>
      <c r="L578" s="267"/>
      <c r="M578" s="274" t="s">
        <v>2855</v>
      </c>
      <c r="N578" s="631"/>
      <c r="P578" s="284" t="s">
        <v>9101</v>
      </c>
      <c r="Q578" s="283">
        <f t="shared" si="21"/>
        <v>10</v>
      </c>
      <c r="R578" s="254" t="str">
        <f t="shared" si="20"/>
        <v xml:space="preserve"> </v>
      </c>
    </row>
    <row r="579" spans="1:18" x14ac:dyDescent="0.25">
      <c r="A579" s="278">
        <v>528280</v>
      </c>
      <c r="B579" s="328"/>
      <c r="C579" s="318"/>
      <c r="D579" s="267" t="s">
        <v>2710</v>
      </c>
      <c r="E579" s="285" t="s">
        <v>8965</v>
      </c>
      <c r="F579" s="267">
        <f t="shared" si="19"/>
        <v>16</v>
      </c>
      <c r="G579" s="437"/>
      <c r="H579" s="266"/>
      <c r="I579" s="266"/>
      <c r="J579" s="266"/>
      <c r="K579" s="267" t="s">
        <v>15</v>
      </c>
      <c r="L579" s="267"/>
      <c r="M579" s="274" t="s">
        <v>9102</v>
      </c>
      <c r="N579" s="631"/>
      <c r="P579" s="284" t="s">
        <v>9103</v>
      </c>
      <c r="Q579" s="283">
        <f t="shared" si="21"/>
        <v>7</v>
      </c>
      <c r="R579" s="254" t="str">
        <f t="shared" si="20"/>
        <v xml:space="preserve"> </v>
      </c>
    </row>
    <row r="580" spans="1:18" x14ac:dyDescent="0.25">
      <c r="A580" s="278">
        <v>528281</v>
      </c>
      <c r="B580" s="328"/>
      <c r="C580" s="318"/>
      <c r="D580" s="267" t="s">
        <v>2710</v>
      </c>
      <c r="E580" s="285" t="s">
        <v>9104</v>
      </c>
      <c r="F580" s="267">
        <f t="shared" si="19"/>
        <v>16</v>
      </c>
      <c r="G580" s="437"/>
      <c r="H580" s="266"/>
      <c r="I580" s="266"/>
      <c r="J580" s="266"/>
      <c r="K580" s="267"/>
      <c r="L580" s="267" t="s">
        <v>15</v>
      </c>
      <c r="M580" s="274" t="s">
        <v>9105</v>
      </c>
      <c r="N580" s="631"/>
      <c r="P580" s="284" t="s">
        <v>9106</v>
      </c>
      <c r="Q580" s="283">
        <f t="shared" si="21"/>
        <v>10</v>
      </c>
      <c r="R580" s="254" t="str">
        <f t="shared" si="20"/>
        <v xml:space="preserve"> </v>
      </c>
    </row>
    <row r="581" spans="1:18" x14ac:dyDescent="0.25">
      <c r="A581" s="278">
        <v>528282</v>
      </c>
      <c r="B581" s="328"/>
      <c r="C581" s="318"/>
      <c r="D581" s="267" t="s">
        <v>2710</v>
      </c>
      <c r="E581" s="285" t="s">
        <v>9107</v>
      </c>
      <c r="F581" s="267">
        <f t="shared" si="19"/>
        <v>12</v>
      </c>
      <c r="G581" s="437"/>
      <c r="H581" s="266"/>
      <c r="I581" s="266"/>
      <c r="J581" s="266"/>
      <c r="K581" s="267"/>
      <c r="L581" s="267" t="s">
        <v>15</v>
      </c>
      <c r="M581" s="274" t="s">
        <v>9105</v>
      </c>
      <c r="N581" s="631"/>
      <c r="P581" s="284" t="s">
        <v>9108</v>
      </c>
      <c r="Q581" s="283">
        <f t="shared" si="21"/>
        <v>10</v>
      </c>
      <c r="R581" s="254" t="str">
        <f t="shared" si="20"/>
        <v xml:space="preserve"> </v>
      </c>
    </row>
    <row r="582" spans="1:18" x14ac:dyDescent="0.25">
      <c r="A582" s="278">
        <v>528283</v>
      </c>
      <c r="B582" s="328"/>
      <c r="C582" s="318"/>
      <c r="D582" s="267" t="s">
        <v>2710</v>
      </c>
      <c r="E582" s="285" t="s">
        <v>9109</v>
      </c>
      <c r="F582" s="267">
        <f t="shared" si="19"/>
        <v>26</v>
      </c>
      <c r="G582" s="437"/>
      <c r="H582" s="266"/>
      <c r="I582" s="266"/>
      <c r="J582" s="266"/>
      <c r="K582" s="267"/>
      <c r="L582" s="267" t="s">
        <v>15</v>
      </c>
      <c r="M582" s="274" t="s">
        <v>9105</v>
      </c>
      <c r="N582" s="631"/>
      <c r="P582" s="284" t="s">
        <v>9110</v>
      </c>
      <c r="Q582" s="283">
        <f t="shared" si="21"/>
        <v>10</v>
      </c>
      <c r="R582" s="254" t="str">
        <f t="shared" si="20"/>
        <v xml:space="preserve"> </v>
      </c>
    </row>
    <row r="583" spans="1:18" x14ac:dyDescent="0.25">
      <c r="A583" s="278">
        <v>528284</v>
      </c>
      <c r="B583" s="328"/>
      <c r="C583" s="318"/>
      <c r="D583" s="267" t="s">
        <v>2710</v>
      </c>
      <c r="E583" s="285" t="s">
        <v>9111</v>
      </c>
      <c r="F583" s="267">
        <f t="shared" si="19"/>
        <v>30</v>
      </c>
      <c r="G583" s="437"/>
      <c r="H583" s="266"/>
      <c r="I583" s="266"/>
      <c r="J583" s="266"/>
      <c r="K583" s="267"/>
      <c r="L583" s="267" t="s">
        <v>15</v>
      </c>
      <c r="M583" s="274" t="s">
        <v>9105</v>
      </c>
      <c r="N583" s="631"/>
      <c r="P583" s="284" t="s">
        <v>9112</v>
      </c>
      <c r="Q583" s="283">
        <f t="shared" si="21"/>
        <v>10</v>
      </c>
      <c r="R583" s="254" t="str">
        <f t="shared" si="20"/>
        <v xml:space="preserve"> </v>
      </c>
    </row>
    <row r="584" spans="1:18" x14ac:dyDescent="0.25">
      <c r="A584" s="278">
        <v>528285</v>
      </c>
      <c r="B584" s="328"/>
      <c r="C584" s="318"/>
      <c r="D584" s="267" t="s">
        <v>2710</v>
      </c>
      <c r="E584" s="285" t="s">
        <v>9113</v>
      </c>
      <c r="F584" s="267">
        <f t="shared" si="19"/>
        <v>12</v>
      </c>
      <c r="G584" s="437"/>
      <c r="H584" s="266"/>
      <c r="I584" s="266"/>
      <c r="J584" s="266"/>
      <c r="K584" s="267"/>
      <c r="L584" s="267" t="s">
        <v>15</v>
      </c>
      <c r="M584" s="274" t="s">
        <v>9105</v>
      </c>
      <c r="N584" s="631"/>
      <c r="P584" s="284" t="s">
        <v>9114</v>
      </c>
      <c r="Q584" s="283">
        <f t="shared" si="21"/>
        <v>8</v>
      </c>
      <c r="R584" s="254" t="str">
        <f t="shared" si="20"/>
        <v xml:space="preserve"> </v>
      </c>
    </row>
    <row r="585" spans="1:18" x14ac:dyDescent="0.25">
      <c r="A585" s="278">
        <v>528286</v>
      </c>
      <c r="B585" s="328"/>
      <c r="C585" s="318"/>
      <c r="D585" s="267" t="s">
        <v>2710</v>
      </c>
      <c r="E585" s="285" t="s">
        <v>9115</v>
      </c>
      <c r="F585" s="267">
        <f t="shared" si="19"/>
        <v>13</v>
      </c>
      <c r="G585" s="437"/>
      <c r="H585" s="266"/>
      <c r="I585" s="266"/>
      <c r="J585" s="266"/>
      <c r="K585" s="267"/>
      <c r="L585" s="267" t="s">
        <v>15</v>
      </c>
      <c r="M585" s="274" t="s">
        <v>9105</v>
      </c>
      <c r="N585" s="631"/>
      <c r="P585" s="284" t="s">
        <v>9116</v>
      </c>
      <c r="Q585" s="283">
        <f t="shared" si="21"/>
        <v>9</v>
      </c>
      <c r="R585" s="254" t="str">
        <f t="shared" si="20"/>
        <v xml:space="preserve"> </v>
      </c>
    </row>
    <row r="586" spans="1:18" x14ac:dyDescent="0.25">
      <c r="A586" s="278">
        <v>528300</v>
      </c>
      <c r="B586" s="328"/>
      <c r="C586" s="318"/>
      <c r="D586" s="267" t="s">
        <v>2710</v>
      </c>
      <c r="E586" s="285" t="s">
        <v>9117</v>
      </c>
      <c r="F586" s="267">
        <f t="shared" si="19"/>
        <v>16</v>
      </c>
      <c r="G586" s="437"/>
      <c r="H586" s="266"/>
      <c r="I586" s="266"/>
      <c r="J586" s="266"/>
      <c r="K586" s="267" t="s">
        <v>15</v>
      </c>
      <c r="L586" s="267"/>
      <c r="M586" s="274" t="s">
        <v>9105</v>
      </c>
      <c r="N586" s="631"/>
      <c r="P586" s="284" t="s">
        <v>9118</v>
      </c>
      <c r="Q586" s="283">
        <f t="shared" si="21"/>
        <v>7</v>
      </c>
      <c r="R586" s="254" t="str">
        <f t="shared" si="20"/>
        <v xml:space="preserve"> </v>
      </c>
    </row>
    <row r="587" spans="1:18" x14ac:dyDescent="0.25">
      <c r="A587" s="278">
        <v>528301</v>
      </c>
      <c r="B587" s="328"/>
      <c r="C587" s="318"/>
      <c r="D587" s="267" t="s">
        <v>2710</v>
      </c>
      <c r="E587" s="285" t="s">
        <v>9119</v>
      </c>
      <c r="F587" s="267">
        <f t="shared" si="19"/>
        <v>21</v>
      </c>
      <c r="G587" s="437"/>
      <c r="H587" s="266"/>
      <c r="I587" s="266"/>
      <c r="J587" s="266"/>
      <c r="K587" s="267"/>
      <c r="L587" s="267" t="s">
        <v>15</v>
      </c>
      <c r="M587" s="274" t="s">
        <v>9105</v>
      </c>
      <c r="N587" s="631"/>
      <c r="P587" s="284" t="s">
        <v>9120</v>
      </c>
      <c r="Q587" s="283">
        <f t="shared" si="21"/>
        <v>10</v>
      </c>
      <c r="R587" s="254" t="str">
        <f t="shared" si="20"/>
        <v xml:space="preserve"> </v>
      </c>
    </row>
    <row r="588" spans="1:18" x14ac:dyDescent="0.25">
      <c r="A588" s="278">
        <v>528302</v>
      </c>
      <c r="B588" s="328"/>
      <c r="C588" s="318"/>
      <c r="D588" s="267" t="s">
        <v>2710</v>
      </c>
      <c r="E588" s="285" t="s">
        <v>9121</v>
      </c>
      <c r="F588" s="267">
        <f t="shared" si="19"/>
        <v>12</v>
      </c>
      <c r="G588" s="437"/>
      <c r="H588" s="266"/>
      <c r="I588" s="266"/>
      <c r="J588" s="266"/>
      <c r="K588" s="267"/>
      <c r="L588" s="267" t="s">
        <v>15</v>
      </c>
      <c r="M588" s="274" t="s">
        <v>9105</v>
      </c>
      <c r="N588" s="631"/>
      <c r="P588" s="284" t="s">
        <v>9122</v>
      </c>
      <c r="Q588" s="283">
        <f t="shared" si="21"/>
        <v>9</v>
      </c>
      <c r="R588" s="254" t="str">
        <f t="shared" si="20"/>
        <v xml:space="preserve"> </v>
      </c>
    </row>
    <row r="589" spans="1:18" x14ac:dyDescent="0.25">
      <c r="A589" s="278">
        <v>528320</v>
      </c>
      <c r="B589" s="328"/>
      <c r="C589" s="318"/>
      <c r="D589" s="267" t="s">
        <v>2710</v>
      </c>
      <c r="E589" s="285" t="s">
        <v>9123</v>
      </c>
      <c r="F589" s="267">
        <f t="shared" si="19"/>
        <v>21</v>
      </c>
      <c r="G589" s="437"/>
      <c r="H589" s="266"/>
      <c r="I589" s="266"/>
      <c r="J589" s="266"/>
      <c r="K589" s="267" t="s">
        <v>15</v>
      </c>
      <c r="L589" s="267"/>
      <c r="M589" s="274" t="s">
        <v>9105</v>
      </c>
      <c r="N589" s="631"/>
      <c r="P589" s="284" t="s">
        <v>9124</v>
      </c>
      <c r="Q589" s="283">
        <f t="shared" si="21"/>
        <v>10</v>
      </c>
      <c r="R589" s="254" t="str">
        <f t="shared" si="20"/>
        <v xml:space="preserve"> </v>
      </c>
    </row>
    <row r="590" spans="1:18" x14ac:dyDescent="0.25">
      <c r="A590" s="278">
        <v>528321</v>
      </c>
      <c r="B590" s="328"/>
      <c r="C590" s="318"/>
      <c r="D590" s="267" t="s">
        <v>2710</v>
      </c>
      <c r="E590" s="285" t="s">
        <v>9125</v>
      </c>
      <c r="F590" s="267">
        <f t="shared" si="19"/>
        <v>23</v>
      </c>
      <c r="G590" s="437"/>
      <c r="H590" s="266"/>
      <c r="I590" s="266"/>
      <c r="J590" s="266"/>
      <c r="K590" s="267"/>
      <c r="L590" s="267" t="s">
        <v>15</v>
      </c>
      <c r="M590" s="274" t="s">
        <v>9105</v>
      </c>
      <c r="N590" s="631"/>
      <c r="P590" s="284" t="s">
        <v>9126</v>
      </c>
      <c r="Q590" s="283">
        <f t="shared" si="21"/>
        <v>10</v>
      </c>
      <c r="R590" s="254" t="str">
        <f t="shared" si="20"/>
        <v xml:space="preserve"> </v>
      </c>
    </row>
    <row r="591" spans="1:18" x14ac:dyDescent="0.25">
      <c r="A591" s="278">
        <v>528322</v>
      </c>
      <c r="B591" s="328"/>
      <c r="C591" s="318"/>
      <c r="D591" s="267" t="s">
        <v>2710</v>
      </c>
      <c r="E591" s="285" t="s">
        <v>9127</v>
      </c>
      <c r="F591" s="267">
        <f t="shared" si="19"/>
        <v>17</v>
      </c>
      <c r="G591" s="437"/>
      <c r="H591" s="266"/>
      <c r="I591" s="266"/>
      <c r="J591" s="266"/>
      <c r="K591" s="267"/>
      <c r="L591" s="267" t="s">
        <v>15</v>
      </c>
      <c r="M591" s="274" t="s">
        <v>9105</v>
      </c>
      <c r="N591" s="631"/>
      <c r="P591" s="284" t="s">
        <v>9128</v>
      </c>
      <c r="Q591" s="283">
        <f t="shared" si="21"/>
        <v>9</v>
      </c>
      <c r="R591" s="254" t="str">
        <f t="shared" si="20"/>
        <v xml:space="preserve"> </v>
      </c>
    </row>
    <row r="592" spans="1:18" x14ac:dyDescent="0.25">
      <c r="A592" s="278">
        <v>528323</v>
      </c>
      <c r="B592" s="328"/>
      <c r="C592" s="318"/>
      <c r="D592" s="267" t="s">
        <v>2710</v>
      </c>
      <c r="E592" s="285" t="s">
        <v>9129</v>
      </c>
      <c r="F592" s="267">
        <f t="shared" si="19"/>
        <v>22</v>
      </c>
      <c r="G592" s="437"/>
      <c r="H592" s="266"/>
      <c r="I592" s="266"/>
      <c r="J592" s="266"/>
      <c r="K592" s="267"/>
      <c r="L592" s="267" t="s">
        <v>15</v>
      </c>
      <c r="M592" s="274" t="s">
        <v>9130</v>
      </c>
      <c r="N592" s="631"/>
      <c r="P592" s="284" t="s">
        <v>9131</v>
      </c>
      <c r="Q592" s="283">
        <f t="shared" si="21"/>
        <v>10</v>
      </c>
      <c r="R592" s="254" t="str">
        <f t="shared" si="20"/>
        <v xml:space="preserve"> </v>
      </c>
    </row>
    <row r="593" spans="1:18" x14ac:dyDescent="0.25">
      <c r="A593" s="278">
        <v>528324</v>
      </c>
      <c r="B593" s="328"/>
      <c r="C593" s="318"/>
      <c r="D593" s="267" t="s">
        <v>2710</v>
      </c>
      <c r="E593" s="285" t="s">
        <v>9132</v>
      </c>
      <c r="F593" s="267">
        <f t="shared" si="19"/>
        <v>23</v>
      </c>
      <c r="G593" s="437"/>
      <c r="H593" s="266"/>
      <c r="I593" s="266"/>
      <c r="J593" s="266"/>
      <c r="K593" s="267"/>
      <c r="L593" s="267" t="s">
        <v>15</v>
      </c>
      <c r="M593" s="274" t="s">
        <v>9105</v>
      </c>
      <c r="N593" s="631"/>
      <c r="P593" s="284" t="s">
        <v>9133</v>
      </c>
      <c r="Q593" s="283">
        <f t="shared" si="21"/>
        <v>10</v>
      </c>
      <c r="R593" s="254" t="str">
        <f t="shared" si="20"/>
        <v xml:space="preserve"> </v>
      </c>
    </row>
    <row r="594" spans="1:18" x14ac:dyDescent="0.25">
      <c r="A594" s="278">
        <v>528340</v>
      </c>
      <c r="B594" s="328"/>
      <c r="C594" s="318"/>
      <c r="D594" s="267" t="s">
        <v>2710</v>
      </c>
      <c r="E594" s="285" t="s">
        <v>9134</v>
      </c>
      <c r="F594" s="267">
        <f t="shared" si="19"/>
        <v>26</v>
      </c>
      <c r="G594" s="437"/>
      <c r="H594" s="266"/>
      <c r="I594" s="266"/>
      <c r="J594" s="266"/>
      <c r="K594" s="267" t="s">
        <v>15</v>
      </c>
      <c r="L594" s="267"/>
      <c r="M594" s="274" t="s">
        <v>9105</v>
      </c>
      <c r="N594" s="631"/>
      <c r="P594" s="284" t="s">
        <v>9135</v>
      </c>
      <c r="Q594" s="283">
        <f t="shared" si="21"/>
        <v>10</v>
      </c>
      <c r="R594" s="254" t="str">
        <f t="shared" si="20"/>
        <v xml:space="preserve"> </v>
      </c>
    </row>
    <row r="595" spans="1:18" x14ac:dyDescent="0.25">
      <c r="A595" s="278">
        <v>528341</v>
      </c>
      <c r="B595" s="328"/>
      <c r="C595" s="318"/>
      <c r="D595" s="267" t="s">
        <v>2710</v>
      </c>
      <c r="E595" s="285" t="s">
        <v>9136</v>
      </c>
      <c r="F595" s="267">
        <f t="shared" si="19"/>
        <v>16</v>
      </c>
      <c r="G595" s="437"/>
      <c r="H595" s="266"/>
      <c r="I595" s="266"/>
      <c r="J595" s="266"/>
      <c r="K595" s="267"/>
      <c r="L595" s="267" t="s">
        <v>15</v>
      </c>
      <c r="M595" s="274" t="s">
        <v>9105</v>
      </c>
      <c r="N595" s="631"/>
      <c r="P595" s="284" t="s">
        <v>9137</v>
      </c>
      <c r="Q595" s="283">
        <f t="shared" si="21"/>
        <v>9</v>
      </c>
      <c r="R595" s="254" t="str">
        <f t="shared" si="20"/>
        <v xml:space="preserve"> </v>
      </c>
    </row>
    <row r="596" spans="1:18" x14ac:dyDescent="0.25">
      <c r="A596" s="278">
        <v>528342</v>
      </c>
      <c r="B596" s="328"/>
      <c r="C596" s="318"/>
      <c r="D596" s="267" t="s">
        <v>2710</v>
      </c>
      <c r="E596" s="285" t="s">
        <v>9138</v>
      </c>
      <c r="F596" s="267">
        <f t="shared" ref="F596:F682" si="22">+LEN(E596)</f>
        <v>11</v>
      </c>
      <c r="G596" s="437"/>
      <c r="H596" s="266"/>
      <c r="I596" s="266"/>
      <c r="J596" s="266"/>
      <c r="K596" s="267"/>
      <c r="L596" s="267" t="s">
        <v>15</v>
      </c>
      <c r="M596" s="274" t="s">
        <v>9105</v>
      </c>
      <c r="N596" s="631"/>
      <c r="P596" s="284" t="s">
        <v>9139</v>
      </c>
      <c r="Q596" s="283">
        <f t="shared" si="21"/>
        <v>10</v>
      </c>
      <c r="R596" s="254" t="str">
        <f t="shared" si="20"/>
        <v xml:space="preserve"> </v>
      </c>
    </row>
    <row r="597" spans="1:18" x14ac:dyDescent="0.25">
      <c r="A597" s="278">
        <v>528343</v>
      </c>
      <c r="B597" s="328"/>
      <c r="C597" s="318"/>
      <c r="D597" s="267" t="s">
        <v>2710</v>
      </c>
      <c r="E597" s="285" t="s">
        <v>9140</v>
      </c>
      <c r="F597" s="267">
        <f t="shared" si="22"/>
        <v>9</v>
      </c>
      <c r="G597" s="437"/>
      <c r="H597" s="266"/>
      <c r="I597" s="266"/>
      <c r="J597" s="266"/>
      <c r="K597" s="267"/>
      <c r="L597" s="267" t="s">
        <v>15</v>
      </c>
      <c r="M597" s="274" t="s">
        <v>9105</v>
      </c>
      <c r="N597" s="631"/>
      <c r="P597" s="284" t="s">
        <v>9140</v>
      </c>
      <c r="Q597" s="283">
        <f t="shared" si="21"/>
        <v>9</v>
      </c>
      <c r="R597" s="254" t="str">
        <f t="shared" si="20"/>
        <v xml:space="preserve"> </v>
      </c>
    </row>
    <row r="598" spans="1:18" x14ac:dyDescent="0.25">
      <c r="A598" s="278">
        <v>528360</v>
      </c>
      <c r="B598" s="328"/>
      <c r="C598" s="318"/>
      <c r="D598" s="267" t="s">
        <v>2710</v>
      </c>
      <c r="E598" s="285" t="s">
        <v>9013</v>
      </c>
      <c r="F598" s="267">
        <f t="shared" si="22"/>
        <v>17</v>
      </c>
      <c r="G598" s="437"/>
      <c r="H598" s="266"/>
      <c r="I598" s="266"/>
      <c r="J598" s="266"/>
      <c r="K598" s="267" t="s">
        <v>15</v>
      </c>
      <c r="L598" s="267"/>
      <c r="M598" s="274" t="s">
        <v>9105</v>
      </c>
      <c r="N598" s="631"/>
      <c r="P598" s="284" t="s">
        <v>9141</v>
      </c>
      <c r="Q598" s="283">
        <f t="shared" si="21"/>
        <v>9</v>
      </c>
      <c r="R598" s="254" t="str">
        <f t="shared" ref="R598:R684" si="23">+IF(Q598&gt;10,"over"," ")</f>
        <v xml:space="preserve"> </v>
      </c>
    </row>
    <row r="599" spans="1:18" x14ac:dyDescent="0.25">
      <c r="A599" s="278">
        <v>528361</v>
      </c>
      <c r="B599" s="328"/>
      <c r="C599" s="318"/>
      <c r="D599" s="267" t="s">
        <v>2710</v>
      </c>
      <c r="E599" s="285" t="s">
        <v>9142</v>
      </c>
      <c r="F599" s="267">
        <f t="shared" si="22"/>
        <v>14</v>
      </c>
      <c r="G599" s="437"/>
      <c r="H599" s="266"/>
      <c r="I599" s="266"/>
      <c r="J599" s="266"/>
      <c r="K599" s="267"/>
      <c r="L599" s="267" t="s">
        <v>15</v>
      </c>
      <c r="M599" s="274" t="s">
        <v>9105</v>
      </c>
      <c r="N599" s="631"/>
      <c r="P599" s="284" t="s">
        <v>9143</v>
      </c>
      <c r="Q599" s="283">
        <f t="shared" si="21"/>
        <v>10</v>
      </c>
      <c r="R599" s="254" t="str">
        <f t="shared" si="23"/>
        <v xml:space="preserve"> </v>
      </c>
    </row>
    <row r="600" spans="1:18" x14ac:dyDescent="0.25">
      <c r="A600" s="278">
        <v>528362</v>
      </c>
      <c r="B600" s="328"/>
      <c r="C600" s="318"/>
      <c r="D600" s="267" t="s">
        <v>2710</v>
      </c>
      <c r="E600" s="285" t="s">
        <v>9144</v>
      </c>
      <c r="F600" s="267">
        <f t="shared" si="22"/>
        <v>10</v>
      </c>
      <c r="G600" s="437"/>
      <c r="H600" s="266"/>
      <c r="I600" s="266"/>
      <c r="J600" s="266"/>
      <c r="K600" s="267"/>
      <c r="L600" s="267" t="s">
        <v>15</v>
      </c>
      <c r="M600" s="274" t="s">
        <v>9105</v>
      </c>
      <c r="N600" s="631"/>
      <c r="P600" s="284" t="s">
        <v>9144</v>
      </c>
      <c r="Q600" s="283">
        <f t="shared" si="21"/>
        <v>10</v>
      </c>
      <c r="R600" s="254" t="str">
        <f t="shared" si="23"/>
        <v xml:space="preserve"> </v>
      </c>
    </row>
    <row r="601" spans="1:18" x14ac:dyDescent="0.25">
      <c r="A601" s="278">
        <v>528380</v>
      </c>
      <c r="B601" s="328"/>
      <c r="C601" s="318"/>
      <c r="D601" s="267" t="s">
        <v>2710</v>
      </c>
      <c r="E601" s="285" t="s">
        <v>9145</v>
      </c>
      <c r="F601" s="267">
        <f t="shared" si="22"/>
        <v>12</v>
      </c>
      <c r="G601" s="437"/>
      <c r="H601" s="266"/>
      <c r="I601" s="266"/>
      <c r="J601" s="266"/>
      <c r="K601" s="267" t="s">
        <v>15</v>
      </c>
      <c r="L601" s="267"/>
      <c r="M601" s="274" t="s">
        <v>3565</v>
      </c>
      <c r="N601" s="631"/>
      <c r="P601" s="284" t="s">
        <v>9146</v>
      </c>
      <c r="Q601" s="283">
        <f t="shared" si="21"/>
        <v>10</v>
      </c>
      <c r="R601" s="254" t="str">
        <f t="shared" si="23"/>
        <v xml:space="preserve"> </v>
      </c>
    </row>
    <row r="602" spans="1:18" x14ac:dyDescent="0.25">
      <c r="A602" s="278">
        <v>528400</v>
      </c>
      <c r="B602" s="328"/>
      <c r="C602" s="318"/>
      <c r="D602" s="267" t="s">
        <v>2710</v>
      </c>
      <c r="E602" s="285" t="s">
        <v>9147</v>
      </c>
      <c r="F602" s="267">
        <f t="shared" si="22"/>
        <v>23</v>
      </c>
      <c r="G602" s="437"/>
      <c r="H602" s="266"/>
      <c r="I602" s="266"/>
      <c r="J602" s="266"/>
      <c r="K602" s="267" t="s">
        <v>15</v>
      </c>
      <c r="L602" s="267"/>
      <c r="M602" s="274" t="s">
        <v>3565</v>
      </c>
      <c r="N602" s="631"/>
      <c r="P602" s="284" t="s">
        <v>9148</v>
      </c>
      <c r="Q602" s="283">
        <f t="shared" si="21"/>
        <v>9</v>
      </c>
      <c r="R602" s="254" t="str">
        <f t="shared" si="23"/>
        <v xml:space="preserve"> </v>
      </c>
    </row>
    <row r="603" spans="1:18" x14ac:dyDescent="0.25">
      <c r="A603" s="278">
        <v>528405</v>
      </c>
      <c r="B603" s="328"/>
      <c r="C603" s="318"/>
      <c r="D603" s="267" t="s">
        <v>2710</v>
      </c>
      <c r="E603" s="285" t="s">
        <v>9149</v>
      </c>
      <c r="F603" s="267">
        <f t="shared" si="22"/>
        <v>15</v>
      </c>
      <c r="G603" s="437"/>
      <c r="H603" s="266"/>
      <c r="I603" s="266"/>
      <c r="J603" s="266"/>
      <c r="K603" s="267" t="s">
        <v>15</v>
      </c>
      <c r="L603" s="267"/>
      <c r="M603" s="274"/>
      <c r="N603" s="631"/>
      <c r="P603" s="284"/>
      <c r="Q603" s="283"/>
    </row>
    <row r="604" spans="1:18" x14ac:dyDescent="0.25">
      <c r="A604" s="278">
        <v>528410</v>
      </c>
      <c r="B604" s="328"/>
      <c r="C604" s="318"/>
      <c r="D604" s="267" t="s">
        <v>2710</v>
      </c>
      <c r="E604" s="285" t="s">
        <v>9150</v>
      </c>
      <c r="F604" s="267">
        <f t="shared" si="22"/>
        <v>27</v>
      </c>
      <c r="G604" s="437"/>
      <c r="H604" s="266"/>
      <c r="I604" s="266"/>
      <c r="J604" s="266"/>
      <c r="K604" s="267" t="s">
        <v>15</v>
      </c>
      <c r="L604" s="267"/>
      <c r="M604" s="274" t="s">
        <v>3565</v>
      </c>
      <c r="N604" s="631"/>
      <c r="P604" s="284"/>
      <c r="Q604" s="283"/>
    </row>
    <row r="605" spans="1:18" x14ac:dyDescent="0.25">
      <c r="A605" s="278">
        <v>528415</v>
      </c>
      <c r="B605" s="328"/>
      <c r="C605" s="318"/>
      <c r="D605" s="267" t="s">
        <v>2710</v>
      </c>
      <c r="E605" s="285" t="s">
        <v>9151</v>
      </c>
      <c r="F605" s="267">
        <f t="shared" si="22"/>
        <v>19</v>
      </c>
      <c r="G605" s="437"/>
      <c r="H605" s="266"/>
      <c r="I605" s="266"/>
      <c r="J605" s="266"/>
      <c r="K605" s="267" t="s">
        <v>15</v>
      </c>
      <c r="L605" s="267"/>
      <c r="M605" s="274"/>
      <c r="N605" s="631"/>
      <c r="P605" s="284"/>
      <c r="Q605" s="283"/>
    </row>
    <row r="606" spans="1:18" x14ac:dyDescent="0.25">
      <c r="A606" s="278">
        <v>528420</v>
      </c>
      <c r="B606" s="328"/>
      <c r="C606" s="318"/>
      <c r="D606" s="267" t="s">
        <v>2710</v>
      </c>
      <c r="E606" s="285" t="s">
        <v>9152</v>
      </c>
      <c r="F606" s="267">
        <f t="shared" si="22"/>
        <v>29</v>
      </c>
      <c r="G606" s="437"/>
      <c r="H606" s="266"/>
      <c r="I606" s="266"/>
      <c r="J606" s="266"/>
      <c r="K606" s="267" t="s">
        <v>15</v>
      </c>
      <c r="L606" s="267"/>
      <c r="M606" s="274" t="s">
        <v>4414</v>
      </c>
      <c r="N606" s="631"/>
      <c r="P606" s="284"/>
      <c r="Q606" s="283"/>
    </row>
    <row r="607" spans="1:18" x14ac:dyDescent="0.25">
      <c r="A607" s="278">
        <v>528425</v>
      </c>
      <c r="B607" s="328"/>
      <c r="C607" s="318"/>
      <c r="D607" s="267" t="s">
        <v>2710</v>
      </c>
      <c r="E607" s="285" t="s">
        <v>9153</v>
      </c>
      <c r="F607" s="267">
        <f t="shared" si="22"/>
        <v>22</v>
      </c>
      <c r="G607" s="437"/>
      <c r="H607" s="266"/>
      <c r="I607" s="266"/>
      <c r="J607" s="266"/>
      <c r="K607" s="267" t="s">
        <v>15</v>
      </c>
      <c r="L607" s="267"/>
      <c r="M607" s="274" t="s">
        <v>9154</v>
      </c>
      <c r="N607" s="631"/>
      <c r="P607" s="284" t="s">
        <v>9155</v>
      </c>
      <c r="Q607" s="283"/>
    </row>
    <row r="608" spans="1:18" x14ac:dyDescent="0.25">
      <c r="A608" s="278">
        <v>528430</v>
      </c>
      <c r="B608" s="328"/>
      <c r="C608" s="318"/>
      <c r="D608" s="267" t="s">
        <v>2710</v>
      </c>
      <c r="E608" s="285" t="s">
        <v>9156</v>
      </c>
      <c r="F608" s="267">
        <f t="shared" si="22"/>
        <v>20</v>
      </c>
      <c r="G608" s="437"/>
      <c r="H608" s="266"/>
      <c r="I608" s="266"/>
      <c r="J608" s="266"/>
      <c r="K608" s="267" t="s">
        <v>15</v>
      </c>
      <c r="L608" s="267"/>
      <c r="M608" s="274"/>
      <c r="N608" s="631"/>
      <c r="P608" s="284"/>
      <c r="Q608" s="283"/>
    </row>
    <row r="609" spans="1:18" x14ac:dyDescent="0.25">
      <c r="A609" s="278">
        <v>528435</v>
      </c>
      <c r="B609" s="328"/>
      <c r="C609" s="318"/>
      <c r="D609" s="267" t="s">
        <v>2710</v>
      </c>
      <c r="E609" s="285" t="s">
        <v>9157</v>
      </c>
      <c r="F609" s="267">
        <f t="shared" si="22"/>
        <v>27</v>
      </c>
      <c r="G609" s="437"/>
      <c r="H609" s="266"/>
      <c r="I609" s="266"/>
      <c r="J609" s="266"/>
      <c r="K609" s="267" t="s">
        <v>15</v>
      </c>
      <c r="L609" s="267"/>
      <c r="M609" s="274" t="s">
        <v>9158</v>
      </c>
      <c r="N609" s="631"/>
      <c r="P609" s="284"/>
      <c r="Q609" s="283"/>
    </row>
    <row r="610" spans="1:18" x14ac:dyDescent="0.25">
      <c r="A610" s="278">
        <v>528440</v>
      </c>
      <c r="B610" s="328"/>
      <c r="C610" s="318"/>
      <c r="D610" s="267" t="s">
        <v>2710</v>
      </c>
      <c r="E610" s="285" t="s">
        <v>9159</v>
      </c>
      <c r="F610" s="267">
        <f t="shared" si="22"/>
        <v>8</v>
      </c>
      <c r="G610" s="437"/>
      <c r="H610" s="266"/>
      <c r="I610" s="266"/>
      <c r="J610" s="266"/>
      <c r="K610" s="267" t="s">
        <v>15</v>
      </c>
      <c r="L610" s="267"/>
      <c r="M610" s="274"/>
      <c r="N610" s="631"/>
      <c r="P610" s="284"/>
      <c r="Q610" s="283"/>
    </row>
    <row r="611" spans="1:18" x14ac:dyDescent="0.25">
      <c r="A611" s="278">
        <v>528441</v>
      </c>
      <c r="B611" s="328"/>
      <c r="C611" s="318"/>
      <c r="D611" s="267" t="s">
        <v>2710</v>
      </c>
      <c r="E611" s="285" t="s">
        <v>9160</v>
      </c>
      <c r="F611" s="267">
        <f>+LEN(E612)</f>
        <v>17</v>
      </c>
      <c r="G611" s="437"/>
      <c r="H611" s="266"/>
      <c r="I611" s="266"/>
      <c r="J611" s="266"/>
      <c r="K611" s="267"/>
      <c r="L611" s="267" t="s">
        <v>15</v>
      </c>
      <c r="M611" s="274"/>
      <c r="N611" s="631"/>
      <c r="P611" s="284"/>
      <c r="Q611" s="283"/>
    </row>
    <row r="612" spans="1:18" x14ac:dyDescent="0.25">
      <c r="A612" s="372">
        <v>528442</v>
      </c>
      <c r="B612" s="645"/>
      <c r="C612" s="379"/>
      <c r="D612" s="373" t="s">
        <v>2710</v>
      </c>
      <c r="E612" s="450" t="s">
        <v>9161</v>
      </c>
      <c r="F612" s="373">
        <f t="shared" ref="F612:F617" si="24">+LEN(E611)</f>
        <v>22</v>
      </c>
      <c r="G612" s="654"/>
      <c r="H612" s="387"/>
      <c r="I612" s="387"/>
      <c r="J612" s="387"/>
      <c r="K612" s="373"/>
      <c r="L612" s="373" t="s">
        <v>15</v>
      </c>
      <c r="M612" s="646"/>
      <c r="N612" s="631"/>
      <c r="P612" s="284"/>
      <c r="Q612" s="283"/>
    </row>
    <row r="613" spans="1:18" x14ac:dyDescent="0.25">
      <c r="A613" s="278">
        <v>528450</v>
      </c>
      <c r="B613" s="328"/>
      <c r="C613" s="318"/>
      <c r="D613" s="267" t="s">
        <v>2710</v>
      </c>
      <c r="E613" s="285" t="s">
        <v>3072</v>
      </c>
      <c r="F613" s="267">
        <f t="shared" si="24"/>
        <v>17</v>
      </c>
      <c r="G613" s="437"/>
      <c r="H613" s="266"/>
      <c r="I613" s="266"/>
      <c r="J613" s="266"/>
      <c r="K613" s="267" t="s">
        <v>15</v>
      </c>
      <c r="L613" s="267"/>
      <c r="M613" s="274" t="s">
        <v>9162</v>
      </c>
      <c r="N613" s="631"/>
      <c r="P613" s="284"/>
      <c r="Q613" s="283"/>
    </row>
    <row r="614" spans="1:18" x14ac:dyDescent="0.25">
      <c r="A614" s="278">
        <v>528460</v>
      </c>
      <c r="B614" s="328"/>
      <c r="C614" s="318"/>
      <c r="D614" s="267" t="s">
        <v>2710</v>
      </c>
      <c r="E614" s="285" t="s">
        <v>3073</v>
      </c>
      <c r="F614" s="267">
        <f t="shared" si="24"/>
        <v>23</v>
      </c>
      <c r="G614" s="437"/>
      <c r="H614" s="266"/>
      <c r="I614" s="266"/>
      <c r="J614" s="266"/>
      <c r="K614" s="267" t="s">
        <v>15</v>
      </c>
      <c r="L614" s="267"/>
      <c r="M614" s="274" t="s">
        <v>9163</v>
      </c>
      <c r="N614" s="631"/>
      <c r="P614" s="284"/>
      <c r="Q614" s="283"/>
    </row>
    <row r="615" spans="1:18" x14ac:dyDescent="0.25">
      <c r="A615" s="278">
        <v>528470</v>
      </c>
      <c r="B615" s="328"/>
      <c r="C615" s="318"/>
      <c r="D615" s="267" t="s">
        <v>2710</v>
      </c>
      <c r="E615" s="285" t="s">
        <v>3074</v>
      </c>
      <c r="F615" s="267">
        <f t="shared" si="24"/>
        <v>18</v>
      </c>
      <c r="G615" s="437"/>
      <c r="H615" s="266"/>
      <c r="I615" s="266"/>
      <c r="J615" s="266"/>
      <c r="K615" s="267" t="s">
        <v>15</v>
      </c>
      <c r="L615" s="267"/>
      <c r="M615" s="274" t="s">
        <v>9164</v>
      </c>
      <c r="N615" s="631"/>
      <c r="P615" s="284"/>
      <c r="Q615" s="283"/>
    </row>
    <row r="616" spans="1:18" x14ac:dyDescent="0.25">
      <c r="A616" s="278">
        <v>528480</v>
      </c>
      <c r="B616" s="328"/>
      <c r="C616" s="318"/>
      <c r="D616" s="267" t="s">
        <v>2710</v>
      </c>
      <c r="E616" s="285" t="s">
        <v>3075</v>
      </c>
      <c r="F616" s="267">
        <f t="shared" si="24"/>
        <v>15</v>
      </c>
      <c r="G616" s="437"/>
      <c r="H616" s="266"/>
      <c r="I616" s="266"/>
      <c r="J616" s="266"/>
      <c r="K616" s="267" t="s">
        <v>15</v>
      </c>
      <c r="L616" s="267"/>
      <c r="M616" s="274" t="s">
        <v>9165</v>
      </c>
      <c r="N616" s="631"/>
      <c r="P616" s="284"/>
      <c r="Q616" s="283"/>
    </row>
    <row r="617" spans="1:18" x14ac:dyDescent="0.25">
      <c r="A617" s="278">
        <v>528490</v>
      </c>
      <c r="B617" s="328"/>
      <c r="C617" s="318"/>
      <c r="D617" s="267" t="s">
        <v>2710</v>
      </c>
      <c r="E617" s="285" t="s">
        <v>3076</v>
      </c>
      <c r="F617" s="267">
        <f t="shared" si="24"/>
        <v>15</v>
      </c>
      <c r="G617" s="437"/>
      <c r="H617" s="266"/>
      <c r="I617" s="266"/>
      <c r="J617" s="266"/>
      <c r="K617" s="267" t="s">
        <v>15</v>
      </c>
      <c r="L617" s="267"/>
      <c r="M617" s="274" t="s">
        <v>9166</v>
      </c>
      <c r="N617" s="631"/>
      <c r="P617" s="284"/>
      <c r="Q617" s="283"/>
    </row>
    <row r="618" spans="1:18" x14ac:dyDescent="0.25">
      <c r="A618" s="325">
        <v>528500</v>
      </c>
      <c r="B618" s="325"/>
      <c r="C618" s="321"/>
      <c r="D618" s="324" t="s">
        <v>2710</v>
      </c>
      <c r="E618" s="322" t="s">
        <v>9167</v>
      </c>
      <c r="F618" s="267">
        <f>+LEN(F617)</f>
        <v>2</v>
      </c>
      <c r="G618" s="437"/>
      <c r="H618" s="266"/>
      <c r="I618" s="266"/>
      <c r="J618" s="266"/>
      <c r="K618" s="267" t="s">
        <v>15</v>
      </c>
      <c r="L618" s="324"/>
      <c r="M618" s="655"/>
      <c r="N618" s="631"/>
    </row>
    <row r="619" spans="1:18" x14ac:dyDescent="0.25">
      <c r="A619" s="325">
        <v>528520</v>
      </c>
      <c r="B619" s="629"/>
      <c r="C619" s="321"/>
      <c r="D619" s="324" t="s">
        <v>2710</v>
      </c>
      <c r="E619" s="322" t="s">
        <v>9168</v>
      </c>
      <c r="F619" s="324">
        <f>LEN(E619)</f>
        <v>30</v>
      </c>
      <c r="G619" s="455"/>
      <c r="H619" s="323"/>
      <c r="I619" s="323"/>
      <c r="J619" s="323"/>
      <c r="K619" s="324" t="s">
        <v>15</v>
      </c>
      <c r="L619" s="324"/>
      <c r="M619" s="655"/>
      <c r="N619" s="631"/>
    </row>
    <row r="620" spans="1:18" x14ac:dyDescent="0.25">
      <c r="A620" s="325"/>
      <c r="B620" s="393"/>
      <c r="C620" s="321"/>
      <c r="D620" s="324"/>
      <c r="E620" s="322"/>
      <c r="F620" s="324"/>
      <c r="G620" s="455"/>
      <c r="H620" s="323"/>
      <c r="I620" s="323"/>
      <c r="J620" s="323"/>
      <c r="K620" s="324"/>
      <c r="L620" s="324"/>
      <c r="M620" s="655"/>
      <c r="N620" s="631"/>
      <c r="P620" s="284"/>
      <c r="Q620" s="283"/>
    </row>
    <row r="621" spans="1:18" ht="39" x14ac:dyDescent="0.25">
      <c r="A621" s="629"/>
      <c r="B621" s="328"/>
      <c r="C621" s="318"/>
      <c r="D621" s="267"/>
      <c r="E621" s="643" t="s">
        <v>9169</v>
      </c>
      <c r="F621" s="267">
        <f t="shared" si="22"/>
        <v>25</v>
      </c>
      <c r="G621" s="266"/>
      <c r="H621" s="266"/>
      <c r="I621" s="266"/>
      <c r="J621" s="266" t="s">
        <v>15</v>
      </c>
      <c r="K621" s="267"/>
      <c r="L621" s="267"/>
      <c r="M621" s="274"/>
      <c r="N621" s="631" t="s">
        <v>9170</v>
      </c>
      <c r="P621" s="284"/>
      <c r="Q621" s="283"/>
      <c r="R621" s="254" t="str">
        <f t="shared" si="23"/>
        <v xml:space="preserve"> </v>
      </c>
    </row>
    <row r="622" spans="1:18" x14ac:dyDescent="0.25">
      <c r="A622" s="629">
        <v>528900</v>
      </c>
      <c r="B622" s="328" t="s">
        <v>9082</v>
      </c>
      <c r="C622" s="318" t="s">
        <v>9171</v>
      </c>
      <c r="D622" s="267" t="s">
        <v>2710</v>
      </c>
      <c r="E622" s="285" t="s">
        <v>9172</v>
      </c>
      <c r="F622" s="267">
        <f t="shared" si="22"/>
        <v>18</v>
      </c>
      <c r="G622" s="266"/>
      <c r="H622" s="266"/>
      <c r="I622" s="266"/>
      <c r="J622" s="266"/>
      <c r="K622" s="267" t="s">
        <v>15</v>
      </c>
      <c r="L622" s="267"/>
      <c r="M622" s="274" t="s">
        <v>8405</v>
      </c>
      <c r="N622" s="631"/>
      <c r="P622" s="284" t="s">
        <v>9173</v>
      </c>
      <c r="Q622" s="283">
        <f t="shared" si="21"/>
        <v>10</v>
      </c>
      <c r="R622" s="254" t="str">
        <f t="shared" si="23"/>
        <v xml:space="preserve"> </v>
      </c>
    </row>
    <row r="623" spans="1:18" x14ac:dyDescent="0.25">
      <c r="A623" s="629">
        <v>528901</v>
      </c>
      <c r="B623" s="328"/>
      <c r="C623" s="318"/>
      <c r="D623" s="267" t="s">
        <v>2710</v>
      </c>
      <c r="E623" s="285" t="s">
        <v>9174</v>
      </c>
      <c r="F623" s="267">
        <f t="shared" si="22"/>
        <v>23</v>
      </c>
      <c r="G623" s="266"/>
      <c r="H623" s="266"/>
      <c r="I623" s="266"/>
      <c r="J623" s="266"/>
      <c r="K623" s="267"/>
      <c r="L623" s="267" t="s">
        <v>15</v>
      </c>
      <c r="M623" s="274" t="s">
        <v>8462</v>
      </c>
      <c r="N623" s="631"/>
      <c r="P623" s="284" t="s">
        <v>9175</v>
      </c>
      <c r="Q623" s="283">
        <f t="shared" si="21"/>
        <v>9</v>
      </c>
      <c r="R623" s="254" t="str">
        <f t="shared" si="23"/>
        <v xml:space="preserve"> </v>
      </c>
    </row>
    <row r="624" spans="1:18" x14ac:dyDescent="0.25">
      <c r="A624" s="629">
        <v>528920</v>
      </c>
      <c r="B624" s="328" t="s">
        <v>9082</v>
      </c>
      <c r="C624" s="318" t="s">
        <v>9176</v>
      </c>
      <c r="D624" s="267" t="s">
        <v>2710</v>
      </c>
      <c r="E624" s="285" t="s">
        <v>9177</v>
      </c>
      <c r="F624" s="267">
        <f t="shared" si="22"/>
        <v>16</v>
      </c>
      <c r="G624" s="266"/>
      <c r="H624" s="266"/>
      <c r="I624" s="266"/>
      <c r="J624" s="266"/>
      <c r="K624" s="267" t="s">
        <v>15</v>
      </c>
      <c r="L624" s="267"/>
      <c r="M624" s="274" t="s">
        <v>8405</v>
      </c>
      <c r="N624" s="631"/>
      <c r="P624" s="284" t="s">
        <v>9178</v>
      </c>
      <c r="Q624" s="283">
        <f t="shared" si="21"/>
        <v>10</v>
      </c>
      <c r="R624" s="254" t="str">
        <f t="shared" si="23"/>
        <v xml:space="preserve"> </v>
      </c>
    </row>
    <row r="625" spans="1:18" x14ac:dyDescent="0.25">
      <c r="A625" s="629">
        <v>528940</v>
      </c>
      <c r="B625" s="328" t="s">
        <v>9082</v>
      </c>
      <c r="C625" s="285" t="s">
        <v>9179</v>
      </c>
      <c r="D625" s="267" t="s">
        <v>2710</v>
      </c>
      <c r="E625" s="285" t="s">
        <v>9180</v>
      </c>
      <c r="F625" s="267">
        <f t="shared" si="22"/>
        <v>11</v>
      </c>
      <c r="G625" s="266"/>
      <c r="H625" s="266"/>
      <c r="I625" s="266"/>
      <c r="J625" s="266"/>
      <c r="K625" s="267" t="s">
        <v>15</v>
      </c>
      <c r="L625" s="267"/>
      <c r="M625" s="274" t="s">
        <v>9181</v>
      </c>
      <c r="N625" s="631"/>
      <c r="P625" s="284" t="s">
        <v>9182</v>
      </c>
      <c r="Q625" s="283">
        <f t="shared" si="21"/>
        <v>9</v>
      </c>
      <c r="R625" s="254" t="str">
        <f t="shared" si="23"/>
        <v xml:space="preserve"> </v>
      </c>
    </row>
    <row r="626" spans="1:18" x14ac:dyDescent="0.25">
      <c r="A626" s="629">
        <v>528960</v>
      </c>
      <c r="B626" s="328" t="s">
        <v>9082</v>
      </c>
      <c r="C626" s="318" t="s">
        <v>9183</v>
      </c>
      <c r="D626" s="267" t="s">
        <v>2710</v>
      </c>
      <c r="E626" s="285" t="s">
        <v>9184</v>
      </c>
      <c r="F626" s="267">
        <f t="shared" si="22"/>
        <v>7</v>
      </c>
      <c r="G626" s="266"/>
      <c r="H626" s="266"/>
      <c r="I626" s="266"/>
      <c r="J626" s="266"/>
      <c r="K626" s="267" t="s">
        <v>15</v>
      </c>
      <c r="L626" s="267"/>
      <c r="M626" s="274"/>
      <c r="N626" s="631"/>
      <c r="P626" s="284" t="s">
        <v>9184</v>
      </c>
      <c r="Q626" s="283">
        <f t="shared" si="21"/>
        <v>7</v>
      </c>
      <c r="R626" s="254" t="str">
        <f t="shared" si="23"/>
        <v xml:space="preserve"> </v>
      </c>
    </row>
    <row r="627" spans="1:18" x14ac:dyDescent="0.25">
      <c r="A627" s="629">
        <v>528961</v>
      </c>
      <c r="B627" s="328"/>
      <c r="C627" s="318"/>
      <c r="D627" s="267" t="s">
        <v>2710</v>
      </c>
      <c r="E627" s="285" t="s">
        <v>9185</v>
      </c>
      <c r="F627" s="267">
        <f t="shared" si="22"/>
        <v>20</v>
      </c>
      <c r="G627" s="266"/>
      <c r="H627" s="266"/>
      <c r="I627" s="266"/>
      <c r="J627" s="266"/>
      <c r="K627" s="267"/>
      <c r="L627" s="267" t="s">
        <v>15</v>
      </c>
      <c r="M627" s="274" t="s">
        <v>8462</v>
      </c>
      <c r="N627" s="631"/>
      <c r="P627" s="284" t="s">
        <v>9186</v>
      </c>
      <c r="Q627" s="283">
        <f t="shared" si="21"/>
        <v>10</v>
      </c>
      <c r="R627" s="254" t="str">
        <f t="shared" si="23"/>
        <v xml:space="preserve"> </v>
      </c>
    </row>
    <row r="628" spans="1:18" x14ac:dyDescent="0.25">
      <c r="A628" s="629">
        <v>528980</v>
      </c>
      <c r="B628" s="328" t="s">
        <v>9082</v>
      </c>
      <c r="C628" s="318" t="s">
        <v>9187</v>
      </c>
      <c r="D628" s="267" t="s">
        <v>2710</v>
      </c>
      <c r="E628" s="285" t="s">
        <v>9188</v>
      </c>
      <c r="F628" s="267">
        <f t="shared" si="22"/>
        <v>5</v>
      </c>
      <c r="G628" s="266"/>
      <c r="H628" s="266"/>
      <c r="I628" s="266"/>
      <c r="J628" s="266"/>
      <c r="K628" s="267" t="s">
        <v>15</v>
      </c>
      <c r="L628" s="267"/>
      <c r="M628" s="274"/>
      <c r="N628" s="631"/>
      <c r="P628" s="284" t="s">
        <v>9188</v>
      </c>
      <c r="Q628" s="283">
        <f t="shared" si="21"/>
        <v>5</v>
      </c>
      <c r="R628" s="254" t="str">
        <f t="shared" si="23"/>
        <v xml:space="preserve"> </v>
      </c>
    </row>
    <row r="629" spans="1:18" x14ac:dyDescent="0.25">
      <c r="A629" s="629">
        <v>528981</v>
      </c>
      <c r="B629" s="328"/>
      <c r="C629" s="318"/>
      <c r="D629" s="267" t="s">
        <v>2710</v>
      </c>
      <c r="E629" s="285" t="s">
        <v>9189</v>
      </c>
      <c r="F629" s="267">
        <f t="shared" si="22"/>
        <v>18</v>
      </c>
      <c r="G629" s="266"/>
      <c r="H629" s="266"/>
      <c r="I629" s="266"/>
      <c r="J629" s="266"/>
      <c r="K629" s="267"/>
      <c r="L629" s="267" t="s">
        <v>15</v>
      </c>
      <c r="M629" s="274" t="s">
        <v>8462</v>
      </c>
      <c r="N629" s="631"/>
      <c r="P629" s="284" t="s">
        <v>9190</v>
      </c>
      <c r="Q629" s="283">
        <f t="shared" si="21"/>
        <v>10</v>
      </c>
      <c r="R629" s="254" t="str">
        <f t="shared" si="23"/>
        <v xml:space="preserve"> </v>
      </c>
    </row>
    <row r="630" spans="1:18" x14ac:dyDescent="0.25">
      <c r="A630" s="629">
        <v>528982</v>
      </c>
      <c r="B630" s="629"/>
      <c r="C630" s="318"/>
      <c r="D630" s="267" t="s">
        <v>2710</v>
      </c>
      <c r="E630" s="285" t="s">
        <v>9191</v>
      </c>
      <c r="F630" s="267">
        <f>+LEN(E630)</f>
        <v>21</v>
      </c>
      <c r="G630" s="266"/>
      <c r="H630" s="266"/>
      <c r="I630" s="266"/>
      <c r="J630" s="266"/>
      <c r="K630" s="267"/>
      <c r="L630" s="267" t="s">
        <v>15</v>
      </c>
      <c r="M630" s="274"/>
      <c r="N630" s="631"/>
    </row>
    <row r="631" spans="1:18" x14ac:dyDescent="0.25">
      <c r="A631" s="629">
        <v>529000</v>
      </c>
      <c r="B631" s="328" t="s">
        <v>9082</v>
      </c>
      <c r="C631" s="318" t="s">
        <v>9192</v>
      </c>
      <c r="D631" s="267" t="s">
        <v>2710</v>
      </c>
      <c r="E631" s="285" t="s">
        <v>9193</v>
      </c>
      <c r="F631" s="267">
        <f t="shared" si="22"/>
        <v>28</v>
      </c>
      <c r="G631" s="266"/>
      <c r="H631" s="266"/>
      <c r="I631" s="266"/>
      <c r="J631" s="266"/>
      <c r="K631" s="267" t="s">
        <v>15</v>
      </c>
      <c r="L631" s="267"/>
      <c r="M631" s="274"/>
      <c r="N631" s="631"/>
      <c r="P631" s="284" t="s">
        <v>9194</v>
      </c>
      <c r="Q631" s="283">
        <f t="shared" si="21"/>
        <v>10</v>
      </c>
      <c r="R631" s="254" t="str">
        <f t="shared" si="23"/>
        <v xml:space="preserve"> </v>
      </c>
    </row>
    <row r="632" spans="1:18" x14ac:dyDescent="0.25">
      <c r="A632" s="629">
        <v>529001</v>
      </c>
      <c r="B632" s="328"/>
      <c r="C632" s="318"/>
      <c r="D632" s="267" t="s">
        <v>2710</v>
      </c>
      <c r="E632" s="285" t="s">
        <v>9195</v>
      </c>
      <c r="F632" s="267">
        <f t="shared" si="22"/>
        <v>28</v>
      </c>
      <c r="G632" s="266"/>
      <c r="H632" s="266"/>
      <c r="I632" s="266"/>
      <c r="J632" s="266"/>
      <c r="K632" s="267"/>
      <c r="L632" s="267" t="s">
        <v>15</v>
      </c>
      <c r="M632" s="274" t="s">
        <v>8462</v>
      </c>
      <c r="N632" s="631"/>
      <c r="P632" s="284" t="s">
        <v>9196</v>
      </c>
      <c r="Q632" s="283">
        <f t="shared" si="21"/>
        <v>10</v>
      </c>
      <c r="R632" s="254" t="str">
        <f t="shared" si="23"/>
        <v xml:space="preserve"> </v>
      </c>
    </row>
    <row r="633" spans="1:18" x14ac:dyDescent="0.25">
      <c r="A633" s="629">
        <v>529010</v>
      </c>
      <c r="B633" s="328"/>
      <c r="C633" s="318"/>
      <c r="D633" s="267" t="s">
        <v>2710</v>
      </c>
      <c r="E633" s="285" t="s">
        <v>9197</v>
      </c>
      <c r="F633" s="267">
        <f t="shared" si="22"/>
        <v>19</v>
      </c>
      <c r="G633" s="266"/>
      <c r="H633" s="266"/>
      <c r="I633" s="266"/>
      <c r="J633" s="266"/>
      <c r="K633" s="267" t="s">
        <v>15</v>
      </c>
      <c r="L633" s="267"/>
      <c r="M633" s="274"/>
      <c r="N633" s="631"/>
      <c r="P633" s="284"/>
      <c r="Q633" s="283"/>
    </row>
    <row r="634" spans="1:18" x14ac:dyDescent="0.25">
      <c r="A634" s="629">
        <v>529020</v>
      </c>
      <c r="B634" s="328" t="s">
        <v>9082</v>
      </c>
      <c r="C634" s="318" t="s">
        <v>9198</v>
      </c>
      <c r="D634" s="267" t="s">
        <v>2710</v>
      </c>
      <c r="E634" s="285" t="s">
        <v>9199</v>
      </c>
      <c r="F634" s="267">
        <f t="shared" si="22"/>
        <v>20</v>
      </c>
      <c r="G634" s="266"/>
      <c r="H634" s="266"/>
      <c r="I634" s="266"/>
      <c r="J634" s="266"/>
      <c r="K634" s="267" t="s">
        <v>15</v>
      </c>
      <c r="L634" s="267"/>
      <c r="M634" s="274"/>
      <c r="N634" s="631"/>
      <c r="P634" s="284" t="s">
        <v>9200</v>
      </c>
      <c r="Q634" s="283">
        <f t="shared" si="21"/>
        <v>10</v>
      </c>
      <c r="R634" s="254" t="str">
        <f t="shared" si="23"/>
        <v xml:space="preserve"> </v>
      </c>
    </row>
    <row r="635" spans="1:18" x14ac:dyDescent="0.25">
      <c r="A635" s="629">
        <v>529040</v>
      </c>
      <c r="B635" s="328" t="s">
        <v>9082</v>
      </c>
      <c r="C635" s="318" t="s">
        <v>9201</v>
      </c>
      <c r="D635" s="267" t="s">
        <v>2710</v>
      </c>
      <c r="E635" s="285" t="s">
        <v>9202</v>
      </c>
      <c r="F635" s="267">
        <f t="shared" si="22"/>
        <v>29</v>
      </c>
      <c r="G635" s="266"/>
      <c r="H635" s="266"/>
      <c r="I635" s="266"/>
      <c r="J635" s="266"/>
      <c r="K635" s="267" t="s">
        <v>15</v>
      </c>
      <c r="L635" s="267"/>
      <c r="M635" s="274"/>
      <c r="N635" s="631"/>
      <c r="P635" s="284" t="s">
        <v>9203</v>
      </c>
      <c r="Q635" s="283">
        <f t="shared" si="21"/>
        <v>10</v>
      </c>
      <c r="R635" s="254" t="str">
        <f t="shared" si="23"/>
        <v xml:space="preserve"> </v>
      </c>
    </row>
    <row r="636" spans="1:18" x14ac:dyDescent="0.25">
      <c r="A636" s="629">
        <v>529060</v>
      </c>
      <c r="B636" s="328" t="s">
        <v>9082</v>
      </c>
      <c r="C636" s="318" t="s">
        <v>9204</v>
      </c>
      <c r="D636" s="267" t="s">
        <v>2710</v>
      </c>
      <c r="E636" s="285" t="s">
        <v>9205</v>
      </c>
      <c r="F636" s="267">
        <f t="shared" si="22"/>
        <v>29</v>
      </c>
      <c r="G636" s="266"/>
      <c r="H636" s="266"/>
      <c r="I636" s="266"/>
      <c r="J636" s="266"/>
      <c r="K636" s="267" t="s">
        <v>15</v>
      </c>
      <c r="L636" s="267"/>
      <c r="M636" s="274"/>
      <c r="N636" s="631"/>
      <c r="P636" s="284" t="s">
        <v>9206</v>
      </c>
      <c r="Q636" s="283">
        <f t="shared" si="21"/>
        <v>10</v>
      </c>
      <c r="R636" s="254" t="str">
        <f t="shared" si="23"/>
        <v xml:space="preserve"> </v>
      </c>
    </row>
    <row r="637" spans="1:18" x14ac:dyDescent="0.25">
      <c r="A637" s="629">
        <v>529061</v>
      </c>
      <c r="B637" s="328"/>
      <c r="C637" s="318"/>
      <c r="D637" s="267" t="s">
        <v>2710</v>
      </c>
      <c r="E637" s="285" t="s">
        <v>9207</v>
      </c>
      <c r="F637" s="267">
        <f t="shared" si="22"/>
        <v>28</v>
      </c>
      <c r="G637" s="266"/>
      <c r="H637" s="266"/>
      <c r="I637" s="266"/>
      <c r="J637" s="266"/>
      <c r="K637" s="267"/>
      <c r="L637" s="267" t="s">
        <v>15</v>
      </c>
      <c r="M637" s="274" t="s">
        <v>8462</v>
      </c>
      <c r="N637" s="631"/>
      <c r="P637" s="284" t="s">
        <v>9208</v>
      </c>
      <c r="Q637" s="283">
        <f t="shared" si="21"/>
        <v>10</v>
      </c>
      <c r="R637" s="254" t="str">
        <f t="shared" si="23"/>
        <v xml:space="preserve"> </v>
      </c>
    </row>
    <row r="638" spans="1:18" ht="12.6" customHeight="1" x14ac:dyDescent="0.25">
      <c r="A638" s="629">
        <v>529080</v>
      </c>
      <c r="B638" s="328" t="s">
        <v>9082</v>
      </c>
      <c r="C638" s="318" t="s">
        <v>9209</v>
      </c>
      <c r="D638" s="267" t="s">
        <v>2710</v>
      </c>
      <c r="E638" s="285" t="s">
        <v>9210</v>
      </c>
      <c r="F638" s="267">
        <f t="shared" si="22"/>
        <v>15</v>
      </c>
      <c r="G638" s="266"/>
      <c r="H638" s="266"/>
      <c r="I638" s="266"/>
      <c r="J638" s="266"/>
      <c r="K638" s="267" t="s">
        <v>15</v>
      </c>
      <c r="L638" s="267"/>
      <c r="M638" s="274"/>
      <c r="N638" s="631"/>
      <c r="P638" s="284" t="s">
        <v>9211</v>
      </c>
      <c r="Q638" s="283">
        <f t="shared" si="21"/>
        <v>10</v>
      </c>
      <c r="R638" s="254" t="str">
        <f t="shared" si="23"/>
        <v xml:space="preserve"> </v>
      </c>
    </row>
    <row r="639" spans="1:18" x14ac:dyDescent="0.25">
      <c r="A639" s="629">
        <v>529100</v>
      </c>
      <c r="B639" s="328" t="s">
        <v>9082</v>
      </c>
      <c r="C639" s="285" t="s">
        <v>9212</v>
      </c>
      <c r="D639" s="267" t="s">
        <v>2710</v>
      </c>
      <c r="E639" s="285" t="s">
        <v>9213</v>
      </c>
      <c r="F639" s="267">
        <f t="shared" si="22"/>
        <v>24</v>
      </c>
      <c r="G639" s="266"/>
      <c r="H639" s="266"/>
      <c r="I639" s="266"/>
      <c r="J639" s="266"/>
      <c r="K639" s="267" t="s">
        <v>15</v>
      </c>
      <c r="L639" s="267"/>
      <c r="M639" s="274" t="s">
        <v>9214</v>
      </c>
      <c r="N639" s="631"/>
      <c r="P639" s="284" t="s">
        <v>9215</v>
      </c>
      <c r="Q639" s="283">
        <f t="shared" si="21"/>
        <v>10</v>
      </c>
      <c r="R639" s="254" t="str">
        <f t="shared" si="23"/>
        <v xml:space="preserve"> </v>
      </c>
    </row>
    <row r="640" spans="1:18" x14ac:dyDescent="0.25">
      <c r="A640" s="629">
        <v>529120</v>
      </c>
      <c r="B640" s="328" t="s">
        <v>9082</v>
      </c>
      <c r="C640" s="318" t="s">
        <v>9216</v>
      </c>
      <c r="D640" s="267" t="s">
        <v>2710</v>
      </c>
      <c r="E640" s="285" t="s">
        <v>9217</v>
      </c>
      <c r="F640" s="267">
        <f t="shared" si="22"/>
        <v>14</v>
      </c>
      <c r="G640" s="266"/>
      <c r="H640" s="266"/>
      <c r="I640" s="266"/>
      <c r="J640" s="266"/>
      <c r="K640" s="267" t="s">
        <v>15</v>
      </c>
      <c r="L640" s="267"/>
      <c r="M640" s="274"/>
      <c r="N640" s="631"/>
      <c r="P640" s="284" t="s">
        <v>9218</v>
      </c>
      <c r="Q640" s="283">
        <f t="shared" si="21"/>
        <v>9</v>
      </c>
      <c r="R640" s="254" t="str">
        <f t="shared" si="23"/>
        <v xml:space="preserve"> </v>
      </c>
    </row>
    <row r="641" spans="1:18" x14ac:dyDescent="0.25">
      <c r="A641" s="629">
        <v>529121</v>
      </c>
      <c r="B641" s="328" t="s">
        <v>9082</v>
      </c>
      <c r="C641" s="318" t="s">
        <v>9219</v>
      </c>
      <c r="D641" s="267" t="s">
        <v>2710</v>
      </c>
      <c r="E641" s="285" t="s">
        <v>9220</v>
      </c>
      <c r="F641" s="267">
        <f t="shared" si="22"/>
        <v>28</v>
      </c>
      <c r="G641" s="266"/>
      <c r="H641" s="266"/>
      <c r="I641" s="266"/>
      <c r="J641" s="266"/>
      <c r="K641" s="267"/>
      <c r="L641" s="267" t="s">
        <v>15</v>
      </c>
      <c r="M641" s="274"/>
      <c r="N641" s="631"/>
      <c r="P641" s="284" t="s">
        <v>9221</v>
      </c>
      <c r="Q641" s="283">
        <f t="shared" si="21"/>
        <v>10</v>
      </c>
      <c r="R641" s="254" t="str">
        <f t="shared" si="23"/>
        <v xml:space="preserve"> </v>
      </c>
    </row>
    <row r="642" spans="1:18" x14ac:dyDescent="0.25">
      <c r="A642" s="629">
        <v>529140</v>
      </c>
      <c r="B642" s="328" t="s">
        <v>9082</v>
      </c>
      <c r="C642" s="318" t="s">
        <v>9222</v>
      </c>
      <c r="D642" s="267" t="s">
        <v>2710</v>
      </c>
      <c r="E642" s="285" t="s">
        <v>9223</v>
      </c>
      <c r="F642" s="267">
        <f t="shared" si="22"/>
        <v>13</v>
      </c>
      <c r="G642" s="266"/>
      <c r="H642" s="266"/>
      <c r="I642" s="266"/>
      <c r="J642" s="266"/>
      <c r="K642" s="267" t="s">
        <v>15</v>
      </c>
      <c r="L642" s="267"/>
      <c r="M642" s="274"/>
      <c r="N642" s="631"/>
      <c r="P642" s="284" t="s">
        <v>9224</v>
      </c>
      <c r="Q642" s="283">
        <f t="shared" si="21"/>
        <v>9</v>
      </c>
      <c r="R642" s="254" t="str">
        <f t="shared" si="23"/>
        <v xml:space="preserve"> </v>
      </c>
    </row>
    <row r="643" spans="1:18" x14ac:dyDescent="0.25">
      <c r="A643" s="629">
        <v>529160</v>
      </c>
      <c r="B643" s="328" t="s">
        <v>9082</v>
      </c>
      <c r="C643" s="318" t="s">
        <v>9225</v>
      </c>
      <c r="D643" s="267" t="s">
        <v>2710</v>
      </c>
      <c r="E643" s="285" t="s">
        <v>9226</v>
      </c>
      <c r="F643" s="267">
        <f t="shared" si="22"/>
        <v>23</v>
      </c>
      <c r="G643" s="266"/>
      <c r="H643" s="266"/>
      <c r="I643" s="266"/>
      <c r="J643" s="266"/>
      <c r="K643" s="267" t="s">
        <v>15</v>
      </c>
      <c r="L643" s="267"/>
      <c r="M643" s="274"/>
      <c r="N643" s="631"/>
      <c r="P643" s="284" t="s">
        <v>9227</v>
      </c>
      <c r="Q643" s="283">
        <f t="shared" si="21"/>
        <v>9</v>
      </c>
      <c r="R643" s="254" t="str">
        <f t="shared" si="23"/>
        <v xml:space="preserve"> </v>
      </c>
    </row>
    <row r="644" spans="1:18" x14ac:dyDescent="0.25">
      <c r="A644" s="629"/>
      <c r="B644" s="328"/>
      <c r="C644" s="318"/>
      <c r="D644" s="267"/>
      <c r="E644" s="285"/>
      <c r="F644" s="267"/>
      <c r="G644" s="266"/>
      <c r="H644" s="266"/>
      <c r="I644" s="266"/>
      <c r="J644" s="266"/>
      <c r="K644" s="267"/>
      <c r="L644" s="267"/>
      <c r="M644" s="274"/>
      <c r="N644" s="631"/>
      <c r="P644" s="284"/>
      <c r="Q644" s="283"/>
    </row>
    <row r="645" spans="1:18" ht="26.25" x14ac:dyDescent="0.25">
      <c r="A645" s="629"/>
      <c r="B645" s="328"/>
      <c r="C645" s="318"/>
      <c r="D645" s="267"/>
      <c r="E645" s="643" t="s">
        <v>7160</v>
      </c>
      <c r="F645" s="267">
        <f t="shared" si="22"/>
        <v>9</v>
      </c>
      <c r="G645" s="266"/>
      <c r="H645" s="266"/>
      <c r="I645" s="266"/>
      <c r="J645" s="266" t="s">
        <v>15</v>
      </c>
      <c r="K645" s="267"/>
      <c r="L645" s="267"/>
      <c r="M645" s="274"/>
      <c r="N645" s="631" t="s">
        <v>9228</v>
      </c>
      <c r="P645" s="284"/>
      <c r="Q645" s="283"/>
      <c r="R645" s="254" t="str">
        <f t="shared" si="23"/>
        <v xml:space="preserve"> </v>
      </c>
    </row>
    <row r="646" spans="1:18" x14ac:dyDescent="0.25">
      <c r="A646" s="629">
        <v>529500</v>
      </c>
      <c r="B646" s="328" t="s">
        <v>9229</v>
      </c>
      <c r="C646" s="318" t="s">
        <v>9230</v>
      </c>
      <c r="D646" s="267" t="s">
        <v>2710</v>
      </c>
      <c r="E646" s="285" t="s">
        <v>9231</v>
      </c>
      <c r="F646" s="267">
        <f t="shared" si="22"/>
        <v>11</v>
      </c>
      <c r="G646" s="266"/>
      <c r="H646" s="266"/>
      <c r="I646" s="266"/>
      <c r="J646" s="266"/>
      <c r="K646" s="267" t="s">
        <v>15</v>
      </c>
      <c r="L646" s="267"/>
      <c r="M646" s="274"/>
      <c r="N646" s="631"/>
      <c r="P646" s="284" t="s">
        <v>9232</v>
      </c>
      <c r="Q646" s="283">
        <f t="shared" si="21"/>
        <v>10</v>
      </c>
      <c r="R646" s="254" t="str">
        <f t="shared" si="23"/>
        <v xml:space="preserve"> </v>
      </c>
    </row>
    <row r="647" spans="1:18" x14ac:dyDescent="0.25">
      <c r="A647" s="278"/>
      <c r="B647" s="328" t="s">
        <v>9229</v>
      </c>
      <c r="C647" s="285" t="s">
        <v>9233</v>
      </c>
      <c r="D647" s="267"/>
      <c r="E647" s="285" t="s">
        <v>9234</v>
      </c>
      <c r="F647" s="267">
        <f t="shared" si="22"/>
        <v>8</v>
      </c>
      <c r="G647" s="266"/>
      <c r="H647" s="266"/>
      <c r="I647" s="266"/>
      <c r="J647" s="266"/>
      <c r="K647" s="267"/>
      <c r="L647" s="267"/>
      <c r="M647" s="274" t="s">
        <v>4289</v>
      </c>
      <c r="N647" s="631"/>
      <c r="P647" s="284" t="s">
        <v>9234</v>
      </c>
      <c r="Q647" s="283">
        <f t="shared" si="21"/>
        <v>8</v>
      </c>
      <c r="R647" s="254" t="str">
        <f t="shared" si="23"/>
        <v xml:space="preserve"> </v>
      </c>
    </row>
    <row r="648" spans="1:18" x14ac:dyDescent="0.25">
      <c r="A648" s="629">
        <v>529510</v>
      </c>
      <c r="B648" s="328" t="s">
        <v>9229</v>
      </c>
      <c r="C648" s="318" t="s">
        <v>9235</v>
      </c>
      <c r="D648" s="267" t="s">
        <v>2710</v>
      </c>
      <c r="E648" s="285" t="s">
        <v>9236</v>
      </c>
      <c r="F648" s="267">
        <f t="shared" si="22"/>
        <v>12</v>
      </c>
      <c r="G648" s="266"/>
      <c r="H648" s="266"/>
      <c r="I648" s="266"/>
      <c r="J648" s="266"/>
      <c r="K648" s="267" t="s">
        <v>15</v>
      </c>
      <c r="L648" s="267"/>
      <c r="M648" s="274" t="s">
        <v>9237</v>
      </c>
      <c r="N648" s="631"/>
      <c r="P648" s="284" t="s">
        <v>9238</v>
      </c>
      <c r="Q648" s="283">
        <f t="shared" si="21"/>
        <v>10</v>
      </c>
      <c r="R648" s="254" t="str">
        <f t="shared" si="23"/>
        <v xml:space="preserve"> </v>
      </c>
    </row>
    <row r="649" spans="1:18" x14ac:dyDescent="0.25">
      <c r="A649" s="629">
        <v>529520</v>
      </c>
      <c r="B649" s="328" t="s">
        <v>9229</v>
      </c>
      <c r="C649" s="318" t="s">
        <v>9239</v>
      </c>
      <c r="D649" s="267" t="s">
        <v>2710</v>
      </c>
      <c r="E649" s="285" t="s">
        <v>9240</v>
      </c>
      <c r="F649" s="267">
        <f t="shared" si="22"/>
        <v>12</v>
      </c>
      <c r="G649" s="266"/>
      <c r="H649" s="266"/>
      <c r="I649" s="266"/>
      <c r="J649" s="266"/>
      <c r="K649" s="267" t="s">
        <v>15</v>
      </c>
      <c r="L649" s="267"/>
      <c r="M649" s="274"/>
      <c r="N649" s="631"/>
      <c r="P649" s="284" t="s">
        <v>9241</v>
      </c>
      <c r="Q649" s="283">
        <f t="shared" si="21"/>
        <v>9</v>
      </c>
      <c r="R649" s="254" t="str">
        <f t="shared" si="23"/>
        <v xml:space="preserve"> </v>
      </c>
    </row>
    <row r="650" spans="1:18" x14ac:dyDescent="0.25">
      <c r="A650" s="629">
        <v>529530</v>
      </c>
      <c r="B650" s="328" t="s">
        <v>9229</v>
      </c>
      <c r="C650" s="318" t="s">
        <v>9242</v>
      </c>
      <c r="D650" s="267" t="s">
        <v>2710</v>
      </c>
      <c r="E650" s="285" t="s">
        <v>9243</v>
      </c>
      <c r="F650" s="267">
        <f t="shared" si="22"/>
        <v>13</v>
      </c>
      <c r="G650" s="266"/>
      <c r="H650" s="266"/>
      <c r="I650" s="266"/>
      <c r="J650" s="266"/>
      <c r="K650" s="267" t="s">
        <v>15</v>
      </c>
      <c r="L650" s="267"/>
      <c r="M650" s="274"/>
      <c r="N650" s="631"/>
      <c r="P650" s="284" t="s">
        <v>9244</v>
      </c>
      <c r="Q650" s="283">
        <f t="shared" si="21"/>
        <v>9</v>
      </c>
      <c r="R650" s="254" t="str">
        <f t="shared" si="23"/>
        <v xml:space="preserve"> </v>
      </c>
    </row>
    <row r="651" spans="1:18" x14ac:dyDescent="0.25">
      <c r="A651" s="629">
        <v>529540</v>
      </c>
      <c r="B651" s="328" t="s">
        <v>9229</v>
      </c>
      <c r="C651" s="318" t="s">
        <v>9245</v>
      </c>
      <c r="D651" s="267" t="s">
        <v>2710</v>
      </c>
      <c r="E651" s="285" t="s">
        <v>7160</v>
      </c>
      <c r="F651" s="267">
        <f t="shared" si="22"/>
        <v>9</v>
      </c>
      <c r="G651" s="266"/>
      <c r="H651" s="266"/>
      <c r="I651" s="266"/>
      <c r="J651" s="266"/>
      <c r="K651" s="267" t="s">
        <v>15</v>
      </c>
      <c r="L651" s="267"/>
      <c r="M651" s="274"/>
      <c r="N651" s="631"/>
      <c r="P651" s="284" t="s">
        <v>7160</v>
      </c>
      <c r="Q651" s="283">
        <f t="shared" si="21"/>
        <v>9</v>
      </c>
      <c r="R651" s="254" t="str">
        <f t="shared" si="23"/>
        <v xml:space="preserve"> </v>
      </c>
    </row>
    <row r="652" spans="1:18" x14ac:dyDescent="0.25">
      <c r="A652" s="629">
        <v>529550</v>
      </c>
      <c r="B652" s="328" t="s">
        <v>9229</v>
      </c>
      <c r="C652" s="318" t="s">
        <v>9246</v>
      </c>
      <c r="D652" s="267" t="s">
        <v>2710</v>
      </c>
      <c r="E652" s="285" t="s">
        <v>9247</v>
      </c>
      <c r="F652" s="267">
        <f t="shared" si="22"/>
        <v>5</v>
      </c>
      <c r="G652" s="266"/>
      <c r="H652" s="266"/>
      <c r="I652" s="266"/>
      <c r="J652" s="266"/>
      <c r="K652" s="267" t="s">
        <v>15</v>
      </c>
      <c r="L652" s="267"/>
      <c r="M652" s="274"/>
      <c r="N652" s="631"/>
      <c r="P652" s="284" t="s">
        <v>9247</v>
      </c>
      <c r="Q652" s="283">
        <f t="shared" si="21"/>
        <v>5</v>
      </c>
      <c r="R652" s="254" t="str">
        <f t="shared" si="23"/>
        <v xml:space="preserve"> </v>
      </c>
    </row>
    <row r="653" spans="1:18" x14ac:dyDescent="0.25">
      <c r="A653" s="629"/>
      <c r="B653" s="328"/>
      <c r="C653" s="318"/>
      <c r="D653" s="267"/>
      <c r="E653" s="285"/>
      <c r="F653" s="267">
        <f t="shared" si="22"/>
        <v>0</v>
      </c>
      <c r="G653" s="266"/>
      <c r="H653" s="266"/>
      <c r="I653" s="266"/>
      <c r="J653" s="266"/>
      <c r="K653" s="267"/>
      <c r="L653" s="267"/>
      <c r="M653" s="274"/>
      <c r="N653" s="631"/>
      <c r="P653" s="284"/>
      <c r="Q653" s="283"/>
      <c r="R653" s="254" t="str">
        <f t="shared" si="23"/>
        <v xml:space="preserve"> </v>
      </c>
    </row>
    <row r="654" spans="1:18" ht="18" x14ac:dyDescent="0.25">
      <c r="A654" s="629">
        <v>530000</v>
      </c>
      <c r="B654" s="328"/>
      <c r="C654" s="318"/>
      <c r="D654" s="267" t="s">
        <v>2710</v>
      </c>
      <c r="E654" s="289" t="s">
        <v>9248</v>
      </c>
      <c r="F654" s="267">
        <f t="shared" si="22"/>
        <v>13</v>
      </c>
      <c r="G654" s="266" t="s">
        <v>15</v>
      </c>
      <c r="H654" s="266"/>
      <c r="I654" s="266" t="s">
        <v>15</v>
      </c>
      <c r="J654" s="266"/>
      <c r="K654" s="267"/>
      <c r="L654" s="267"/>
      <c r="M654" s="274"/>
      <c r="N654" s="631"/>
      <c r="P654" s="284"/>
      <c r="Q654" s="283"/>
      <c r="R654" s="254" t="str">
        <f t="shared" si="23"/>
        <v xml:space="preserve"> </v>
      </c>
    </row>
    <row r="655" spans="1:18" ht="26.25" x14ac:dyDescent="0.25">
      <c r="A655" s="629"/>
      <c r="B655" s="328"/>
      <c r="C655" s="318"/>
      <c r="D655" s="267"/>
      <c r="E655" s="643" t="s">
        <v>9249</v>
      </c>
      <c r="F655" s="267">
        <f t="shared" si="22"/>
        <v>27</v>
      </c>
      <c r="G655" s="266"/>
      <c r="H655" s="266"/>
      <c r="I655" s="266"/>
      <c r="J655" s="266" t="s">
        <v>15</v>
      </c>
      <c r="K655" s="267"/>
      <c r="L655" s="267"/>
      <c r="M655" s="274"/>
      <c r="N655" s="631" t="s">
        <v>9250</v>
      </c>
      <c r="P655" s="284"/>
      <c r="Q655" s="283"/>
      <c r="R655" s="254" t="str">
        <f t="shared" si="23"/>
        <v xml:space="preserve"> </v>
      </c>
    </row>
    <row r="656" spans="1:18" x14ac:dyDescent="0.25">
      <c r="A656" s="629"/>
      <c r="B656" s="328" t="s">
        <v>240</v>
      </c>
      <c r="C656" s="285" t="s">
        <v>9251</v>
      </c>
      <c r="D656" s="267"/>
      <c r="E656" s="285" t="s">
        <v>9252</v>
      </c>
      <c r="F656" s="267">
        <f t="shared" si="22"/>
        <v>21</v>
      </c>
      <c r="G656" s="266"/>
      <c r="H656" s="266"/>
      <c r="I656" s="266"/>
      <c r="J656" s="266"/>
      <c r="K656" s="267"/>
      <c r="L656" s="267"/>
      <c r="M656" s="274" t="s">
        <v>9253</v>
      </c>
      <c r="N656" s="631"/>
      <c r="P656" s="284" t="s">
        <v>9254</v>
      </c>
      <c r="Q656" s="283">
        <f t="shared" si="21"/>
        <v>10</v>
      </c>
      <c r="R656" s="254" t="str">
        <f t="shared" si="23"/>
        <v xml:space="preserve"> </v>
      </c>
    </row>
    <row r="657" spans="1:18" x14ac:dyDescent="0.25">
      <c r="A657" s="629"/>
      <c r="B657" s="328" t="s">
        <v>240</v>
      </c>
      <c r="C657" s="318" t="s">
        <v>9255</v>
      </c>
      <c r="D657" s="267"/>
      <c r="E657" s="285" t="s">
        <v>9256</v>
      </c>
      <c r="F657" s="267">
        <f t="shared" si="22"/>
        <v>20</v>
      </c>
      <c r="G657" s="266"/>
      <c r="H657" s="266"/>
      <c r="I657" s="266"/>
      <c r="J657" s="266"/>
      <c r="K657" s="267"/>
      <c r="L657" s="267"/>
      <c r="M657" s="274" t="s">
        <v>9253</v>
      </c>
      <c r="N657" s="631"/>
      <c r="P657" s="284" t="s">
        <v>9257</v>
      </c>
      <c r="Q657" s="283">
        <f t="shared" si="21"/>
        <v>10</v>
      </c>
      <c r="R657" s="254" t="str">
        <f t="shared" si="23"/>
        <v xml:space="preserve"> </v>
      </c>
    </row>
    <row r="658" spans="1:18" x14ac:dyDescent="0.25">
      <c r="A658" s="629"/>
      <c r="B658" s="328" t="s">
        <v>240</v>
      </c>
      <c r="C658" s="285" t="s">
        <v>9258</v>
      </c>
      <c r="D658" s="267"/>
      <c r="E658" s="285" t="s">
        <v>9259</v>
      </c>
      <c r="F658" s="267">
        <f t="shared" si="22"/>
        <v>18</v>
      </c>
      <c r="G658" s="266"/>
      <c r="H658" s="266"/>
      <c r="I658" s="266"/>
      <c r="J658" s="266"/>
      <c r="K658" s="267"/>
      <c r="L658" s="267"/>
      <c r="M658" s="274" t="s">
        <v>9253</v>
      </c>
      <c r="N658" s="631"/>
      <c r="P658" s="284" t="s">
        <v>9260</v>
      </c>
      <c r="Q658" s="283">
        <f t="shared" si="21"/>
        <v>10</v>
      </c>
      <c r="R658" s="254" t="str">
        <f t="shared" si="23"/>
        <v xml:space="preserve"> </v>
      </c>
    </row>
    <row r="659" spans="1:18" x14ac:dyDescent="0.25">
      <c r="A659" s="629"/>
      <c r="B659" s="328" t="s">
        <v>240</v>
      </c>
      <c r="C659" s="285" t="s">
        <v>9261</v>
      </c>
      <c r="D659" s="267"/>
      <c r="E659" s="285" t="s">
        <v>9262</v>
      </c>
      <c r="F659" s="267">
        <f t="shared" si="22"/>
        <v>7</v>
      </c>
      <c r="G659" s="266"/>
      <c r="H659" s="266"/>
      <c r="I659" s="266"/>
      <c r="J659" s="266"/>
      <c r="K659" s="267"/>
      <c r="L659" s="267"/>
      <c r="M659" s="274" t="s">
        <v>9253</v>
      </c>
      <c r="N659" s="631"/>
      <c r="P659" s="284" t="s">
        <v>9262</v>
      </c>
      <c r="Q659" s="283">
        <f t="shared" si="21"/>
        <v>7</v>
      </c>
      <c r="R659" s="254" t="str">
        <f t="shared" si="23"/>
        <v xml:space="preserve"> </v>
      </c>
    </row>
    <row r="660" spans="1:18" x14ac:dyDescent="0.25">
      <c r="A660" s="629"/>
      <c r="B660" s="328" t="s">
        <v>240</v>
      </c>
      <c r="C660" s="285" t="s">
        <v>9263</v>
      </c>
      <c r="D660" s="267"/>
      <c r="E660" s="285" t="s">
        <v>9264</v>
      </c>
      <c r="F660" s="267">
        <f t="shared" si="22"/>
        <v>6</v>
      </c>
      <c r="G660" s="266"/>
      <c r="H660" s="266"/>
      <c r="I660" s="266"/>
      <c r="J660" s="266"/>
      <c r="K660" s="267"/>
      <c r="L660" s="267"/>
      <c r="M660" s="274" t="s">
        <v>9253</v>
      </c>
      <c r="N660" s="631"/>
      <c r="P660" s="284" t="s">
        <v>9264</v>
      </c>
      <c r="Q660" s="283">
        <f t="shared" si="21"/>
        <v>6</v>
      </c>
      <c r="R660" s="254" t="str">
        <f t="shared" si="23"/>
        <v xml:space="preserve"> </v>
      </c>
    </row>
    <row r="661" spans="1:18" x14ac:dyDescent="0.25">
      <c r="A661" s="629"/>
      <c r="B661" s="328" t="s">
        <v>240</v>
      </c>
      <c r="C661" s="285" t="s">
        <v>9265</v>
      </c>
      <c r="D661" s="267"/>
      <c r="E661" s="285" t="s">
        <v>9266</v>
      </c>
      <c r="F661" s="267">
        <f t="shared" si="22"/>
        <v>12</v>
      </c>
      <c r="G661" s="266"/>
      <c r="H661" s="266"/>
      <c r="I661" s="266"/>
      <c r="J661" s="266"/>
      <c r="K661" s="267"/>
      <c r="L661" s="267"/>
      <c r="M661" s="274" t="s">
        <v>4289</v>
      </c>
      <c r="N661" s="631"/>
      <c r="P661" s="284" t="s">
        <v>9267</v>
      </c>
      <c r="Q661" s="283">
        <f t="shared" si="21"/>
        <v>10</v>
      </c>
      <c r="R661" s="254" t="str">
        <f t="shared" si="23"/>
        <v xml:space="preserve"> </v>
      </c>
    </row>
    <row r="662" spans="1:18" x14ac:dyDescent="0.25">
      <c r="A662" s="629">
        <v>530010</v>
      </c>
      <c r="B662" s="328" t="s">
        <v>9268</v>
      </c>
      <c r="C662" s="318" t="s">
        <v>9269</v>
      </c>
      <c r="D662" s="267" t="s">
        <v>2821</v>
      </c>
      <c r="E662" s="285" t="s">
        <v>9270</v>
      </c>
      <c r="F662" s="267">
        <f t="shared" si="22"/>
        <v>30</v>
      </c>
      <c r="G662" s="266"/>
      <c r="H662" s="266"/>
      <c r="I662" s="266"/>
      <c r="J662" s="266"/>
      <c r="K662" s="267" t="s">
        <v>15</v>
      </c>
      <c r="L662" s="267"/>
      <c r="M662" s="274"/>
      <c r="N662" s="631"/>
      <c r="P662" s="284" t="s">
        <v>9271</v>
      </c>
      <c r="Q662" s="283">
        <f t="shared" si="21"/>
        <v>10</v>
      </c>
      <c r="R662" s="254" t="str">
        <f t="shared" si="23"/>
        <v xml:space="preserve"> </v>
      </c>
    </row>
    <row r="663" spans="1:18" x14ac:dyDescent="0.25">
      <c r="A663" s="278">
        <v>530020</v>
      </c>
      <c r="B663" s="328" t="s">
        <v>240</v>
      </c>
      <c r="C663" s="318" t="s">
        <v>9272</v>
      </c>
      <c r="D663" s="267" t="s">
        <v>2710</v>
      </c>
      <c r="E663" s="285" t="s">
        <v>9273</v>
      </c>
      <c r="F663" s="267">
        <f t="shared" si="22"/>
        <v>11</v>
      </c>
      <c r="G663" s="266"/>
      <c r="H663" s="266"/>
      <c r="I663" s="266"/>
      <c r="J663" s="266"/>
      <c r="K663" s="267" t="s">
        <v>15</v>
      </c>
      <c r="L663" s="267"/>
      <c r="M663" s="274"/>
      <c r="N663" s="631"/>
      <c r="P663" s="284" t="s">
        <v>9274</v>
      </c>
      <c r="Q663" s="283">
        <f>+LEN(P663)</f>
        <v>9</v>
      </c>
      <c r="R663" s="254" t="str">
        <f t="shared" si="23"/>
        <v xml:space="preserve"> </v>
      </c>
    </row>
    <row r="664" spans="1:18" x14ac:dyDescent="0.25">
      <c r="A664" s="278">
        <v>530040</v>
      </c>
      <c r="B664" s="328" t="s">
        <v>240</v>
      </c>
      <c r="C664" s="318" t="s">
        <v>9275</v>
      </c>
      <c r="D664" s="267" t="s">
        <v>2710</v>
      </c>
      <c r="E664" s="285" t="s">
        <v>9276</v>
      </c>
      <c r="F664" s="267">
        <f t="shared" si="22"/>
        <v>27</v>
      </c>
      <c r="G664" s="266"/>
      <c r="H664" s="266"/>
      <c r="I664" s="266"/>
      <c r="J664" s="266"/>
      <c r="K664" s="267" t="s">
        <v>15</v>
      </c>
      <c r="L664" s="267"/>
      <c r="M664" s="274"/>
      <c r="N664" s="631"/>
      <c r="P664" s="284" t="s">
        <v>9277</v>
      </c>
      <c r="Q664" s="283">
        <f>+LEN(P664)</f>
        <v>10</v>
      </c>
      <c r="R664" s="254" t="str">
        <f t="shared" si="23"/>
        <v xml:space="preserve"> </v>
      </c>
    </row>
    <row r="665" spans="1:18" x14ac:dyDescent="0.25">
      <c r="A665" s="629"/>
      <c r="B665" s="328" t="s">
        <v>240</v>
      </c>
      <c r="C665" s="285" t="s">
        <v>9278</v>
      </c>
      <c r="D665" s="267"/>
      <c r="E665" s="285" t="s">
        <v>9279</v>
      </c>
      <c r="F665" s="267">
        <f t="shared" si="22"/>
        <v>9</v>
      </c>
      <c r="G665" s="266"/>
      <c r="H665" s="266"/>
      <c r="I665" s="266"/>
      <c r="J665" s="266"/>
      <c r="K665" s="267"/>
      <c r="L665" s="267"/>
      <c r="M665" s="274" t="s">
        <v>9253</v>
      </c>
      <c r="N665" s="631"/>
      <c r="P665" s="284" t="s">
        <v>9279</v>
      </c>
      <c r="Q665" s="283">
        <f t="shared" si="21"/>
        <v>9</v>
      </c>
      <c r="R665" s="254" t="str">
        <f t="shared" si="23"/>
        <v xml:space="preserve"> </v>
      </c>
    </row>
    <row r="666" spans="1:18" x14ac:dyDescent="0.25">
      <c r="A666" s="629"/>
      <c r="B666" s="328" t="s">
        <v>240</v>
      </c>
      <c r="C666" s="285" t="s">
        <v>9280</v>
      </c>
      <c r="D666" s="267"/>
      <c r="E666" s="285" t="s">
        <v>9281</v>
      </c>
      <c r="F666" s="267">
        <f t="shared" si="22"/>
        <v>27</v>
      </c>
      <c r="G666" s="266"/>
      <c r="H666" s="266"/>
      <c r="I666" s="266"/>
      <c r="J666" s="266"/>
      <c r="K666" s="267"/>
      <c r="L666" s="267"/>
      <c r="M666" s="274" t="s">
        <v>9253</v>
      </c>
      <c r="N666" s="631"/>
      <c r="P666" s="284" t="s">
        <v>9282</v>
      </c>
      <c r="Q666" s="283">
        <f t="shared" si="21"/>
        <v>10</v>
      </c>
      <c r="R666" s="254" t="str">
        <f t="shared" si="23"/>
        <v xml:space="preserve"> </v>
      </c>
    </row>
    <row r="667" spans="1:18" x14ac:dyDescent="0.25">
      <c r="A667" s="629"/>
      <c r="B667" s="328" t="s">
        <v>240</v>
      </c>
      <c r="C667" s="285" t="s">
        <v>9283</v>
      </c>
      <c r="D667" s="267"/>
      <c r="E667" s="285" t="s">
        <v>9284</v>
      </c>
      <c r="F667" s="267">
        <f t="shared" si="22"/>
        <v>27</v>
      </c>
      <c r="G667" s="266"/>
      <c r="H667" s="266"/>
      <c r="I667" s="266"/>
      <c r="J667" s="266"/>
      <c r="K667" s="267"/>
      <c r="L667" s="267"/>
      <c r="M667" s="274" t="s">
        <v>4289</v>
      </c>
      <c r="N667" s="631"/>
      <c r="P667" s="284" t="s">
        <v>9285</v>
      </c>
      <c r="Q667" s="283">
        <f t="shared" si="21"/>
        <v>10</v>
      </c>
      <c r="R667" s="254" t="str">
        <f t="shared" si="23"/>
        <v xml:space="preserve"> </v>
      </c>
    </row>
    <row r="668" spans="1:18" x14ac:dyDescent="0.25">
      <c r="A668" s="629"/>
      <c r="B668" s="328" t="s">
        <v>240</v>
      </c>
      <c r="C668" s="285" t="s">
        <v>9286</v>
      </c>
      <c r="D668" s="267"/>
      <c r="E668" s="285" t="s">
        <v>9287</v>
      </c>
      <c r="F668" s="267">
        <f t="shared" si="22"/>
        <v>14</v>
      </c>
      <c r="G668" s="266"/>
      <c r="H668" s="266"/>
      <c r="I668" s="266"/>
      <c r="J668" s="266"/>
      <c r="K668" s="267"/>
      <c r="L668" s="267"/>
      <c r="M668" s="274" t="s">
        <v>4289</v>
      </c>
      <c r="N668" s="631"/>
      <c r="P668" s="284" t="s">
        <v>9288</v>
      </c>
      <c r="Q668" s="283">
        <f t="shared" si="21"/>
        <v>9</v>
      </c>
      <c r="R668" s="254" t="str">
        <f t="shared" si="23"/>
        <v xml:space="preserve"> </v>
      </c>
    </row>
    <row r="669" spans="1:18" x14ac:dyDescent="0.25">
      <c r="A669" s="629"/>
      <c r="B669" s="328" t="s">
        <v>240</v>
      </c>
      <c r="C669" s="285" t="s">
        <v>9289</v>
      </c>
      <c r="D669" s="267"/>
      <c r="E669" s="285" t="s">
        <v>9290</v>
      </c>
      <c r="F669" s="267">
        <f t="shared" si="22"/>
        <v>25</v>
      </c>
      <c r="G669" s="266"/>
      <c r="H669" s="266"/>
      <c r="I669" s="266"/>
      <c r="J669" s="266"/>
      <c r="K669" s="267"/>
      <c r="L669" s="267"/>
      <c r="M669" s="274" t="s">
        <v>9253</v>
      </c>
      <c r="N669" s="631"/>
      <c r="P669" s="284" t="s">
        <v>9291</v>
      </c>
      <c r="Q669" s="283">
        <f t="shared" si="21"/>
        <v>10</v>
      </c>
      <c r="R669" s="254" t="str">
        <f t="shared" si="23"/>
        <v xml:space="preserve"> </v>
      </c>
    </row>
    <row r="670" spans="1:18" x14ac:dyDescent="0.25">
      <c r="A670" s="629"/>
      <c r="B670" s="328" t="s">
        <v>240</v>
      </c>
      <c r="C670" s="285" t="s">
        <v>9292</v>
      </c>
      <c r="D670" s="267"/>
      <c r="E670" s="285" t="s">
        <v>9293</v>
      </c>
      <c r="F670" s="267">
        <f t="shared" si="22"/>
        <v>19</v>
      </c>
      <c r="G670" s="266"/>
      <c r="H670" s="266"/>
      <c r="I670" s="266"/>
      <c r="J670" s="266"/>
      <c r="K670" s="267"/>
      <c r="L670" s="267"/>
      <c r="M670" s="274" t="s">
        <v>9253</v>
      </c>
      <c r="N670" s="631"/>
      <c r="P670" s="284" t="s">
        <v>9294</v>
      </c>
      <c r="Q670" s="283">
        <f t="shared" si="21"/>
        <v>9</v>
      </c>
      <c r="R670" s="254" t="str">
        <f t="shared" si="23"/>
        <v xml:space="preserve"> </v>
      </c>
    </row>
    <row r="671" spans="1:18" x14ac:dyDescent="0.25">
      <c r="A671" s="629"/>
      <c r="B671" s="328" t="s">
        <v>240</v>
      </c>
      <c r="C671" s="285" t="s">
        <v>9295</v>
      </c>
      <c r="D671" s="267"/>
      <c r="E671" s="285" t="s">
        <v>9296</v>
      </c>
      <c r="F671" s="267">
        <f t="shared" si="22"/>
        <v>19</v>
      </c>
      <c r="G671" s="266"/>
      <c r="H671" s="266"/>
      <c r="I671" s="266"/>
      <c r="J671" s="266"/>
      <c r="K671" s="267"/>
      <c r="L671" s="267"/>
      <c r="M671" s="274" t="s">
        <v>9253</v>
      </c>
      <c r="N671" s="631"/>
      <c r="P671" s="284" t="s">
        <v>9297</v>
      </c>
      <c r="Q671" s="283">
        <f t="shared" si="21"/>
        <v>9</v>
      </c>
      <c r="R671" s="254" t="str">
        <f t="shared" si="23"/>
        <v xml:space="preserve"> </v>
      </c>
    </row>
    <row r="672" spans="1:18" x14ac:dyDescent="0.25">
      <c r="A672" s="629"/>
      <c r="B672" s="328" t="s">
        <v>240</v>
      </c>
      <c r="C672" s="285" t="s">
        <v>9298</v>
      </c>
      <c r="D672" s="267"/>
      <c r="E672" s="285" t="s">
        <v>9299</v>
      </c>
      <c r="F672" s="267">
        <f t="shared" si="22"/>
        <v>14</v>
      </c>
      <c r="G672" s="266"/>
      <c r="H672" s="266"/>
      <c r="I672" s="266"/>
      <c r="J672" s="266"/>
      <c r="K672" s="267"/>
      <c r="L672" s="267"/>
      <c r="M672" s="274" t="s">
        <v>9253</v>
      </c>
      <c r="N672" s="631"/>
      <c r="P672" s="284" t="s">
        <v>9300</v>
      </c>
      <c r="Q672" s="283">
        <f t="shared" si="21"/>
        <v>9</v>
      </c>
      <c r="R672" s="254" t="str">
        <f t="shared" si="23"/>
        <v xml:space="preserve"> </v>
      </c>
    </row>
    <row r="673" spans="1:18" x14ac:dyDescent="0.25">
      <c r="A673" s="629"/>
      <c r="B673" s="328" t="s">
        <v>240</v>
      </c>
      <c r="C673" s="285" t="s">
        <v>9301</v>
      </c>
      <c r="D673" s="267"/>
      <c r="E673" s="285" t="s">
        <v>9302</v>
      </c>
      <c r="F673" s="267">
        <f t="shared" si="22"/>
        <v>21</v>
      </c>
      <c r="G673" s="266"/>
      <c r="H673" s="266"/>
      <c r="I673" s="266"/>
      <c r="J673" s="266"/>
      <c r="K673" s="267"/>
      <c r="L673" s="267"/>
      <c r="M673" s="274" t="s">
        <v>9253</v>
      </c>
      <c r="N673" s="631"/>
      <c r="P673" s="284" t="s">
        <v>9303</v>
      </c>
      <c r="Q673" s="283">
        <f t="shared" si="21"/>
        <v>9</v>
      </c>
      <c r="R673" s="254" t="str">
        <f t="shared" si="23"/>
        <v xml:space="preserve"> </v>
      </c>
    </row>
    <row r="674" spans="1:18" x14ac:dyDescent="0.25">
      <c r="A674" s="629"/>
      <c r="B674" s="328" t="s">
        <v>240</v>
      </c>
      <c r="C674" s="285" t="s">
        <v>9304</v>
      </c>
      <c r="D674" s="267"/>
      <c r="E674" s="285" t="s">
        <v>9305</v>
      </c>
      <c r="F674" s="267">
        <f t="shared" si="22"/>
        <v>29</v>
      </c>
      <c r="G674" s="266"/>
      <c r="H674" s="266"/>
      <c r="I674" s="266"/>
      <c r="J674" s="266"/>
      <c r="K674" s="267"/>
      <c r="L674" s="267"/>
      <c r="M674" s="274" t="s">
        <v>9253</v>
      </c>
      <c r="N674" s="631"/>
      <c r="P674" s="284" t="s">
        <v>9306</v>
      </c>
      <c r="Q674" s="283">
        <f t="shared" si="21"/>
        <v>10</v>
      </c>
      <c r="R674" s="254" t="str">
        <f t="shared" si="23"/>
        <v xml:space="preserve"> </v>
      </c>
    </row>
    <row r="675" spans="1:18" x14ac:dyDescent="0.25">
      <c r="A675" s="629">
        <v>530060</v>
      </c>
      <c r="B675" s="328" t="s">
        <v>240</v>
      </c>
      <c r="C675" s="318" t="s">
        <v>9307</v>
      </c>
      <c r="D675" s="267" t="s">
        <v>2710</v>
      </c>
      <c r="E675" s="285" t="s">
        <v>9308</v>
      </c>
      <c r="F675" s="267">
        <f t="shared" si="22"/>
        <v>19</v>
      </c>
      <c r="G675" s="266"/>
      <c r="H675" s="266"/>
      <c r="I675" s="266"/>
      <c r="J675" s="266"/>
      <c r="K675" s="267" t="s">
        <v>15</v>
      </c>
      <c r="L675" s="267"/>
      <c r="M675" s="274"/>
      <c r="N675" s="631"/>
      <c r="P675" s="284" t="s">
        <v>9309</v>
      </c>
      <c r="Q675" s="283">
        <f t="shared" si="21"/>
        <v>10</v>
      </c>
      <c r="R675" s="254" t="str">
        <f t="shared" si="23"/>
        <v xml:space="preserve"> </v>
      </c>
    </row>
    <row r="676" spans="1:18" x14ac:dyDescent="0.25">
      <c r="A676" s="629"/>
      <c r="B676" s="328" t="s">
        <v>240</v>
      </c>
      <c r="C676" s="285" t="s">
        <v>9310</v>
      </c>
      <c r="D676" s="267"/>
      <c r="E676" s="285" t="s">
        <v>9311</v>
      </c>
      <c r="F676" s="267">
        <f t="shared" si="22"/>
        <v>19</v>
      </c>
      <c r="G676" s="266"/>
      <c r="H676" s="266"/>
      <c r="I676" s="266"/>
      <c r="J676" s="266"/>
      <c r="K676" s="267"/>
      <c r="L676" s="267"/>
      <c r="M676" s="274" t="s">
        <v>4289</v>
      </c>
      <c r="N676" s="631"/>
      <c r="P676" s="284" t="s">
        <v>9312</v>
      </c>
      <c r="Q676" s="283">
        <f t="shared" si="21"/>
        <v>10</v>
      </c>
      <c r="R676" s="254" t="str">
        <f t="shared" si="23"/>
        <v xml:space="preserve"> </v>
      </c>
    </row>
    <row r="677" spans="1:18" x14ac:dyDescent="0.25">
      <c r="A677" s="629"/>
      <c r="B677" s="328" t="s">
        <v>240</v>
      </c>
      <c r="C677" s="285" t="s">
        <v>9313</v>
      </c>
      <c r="D677" s="267"/>
      <c r="E677" s="285" t="s">
        <v>9314</v>
      </c>
      <c r="F677" s="267">
        <f t="shared" si="22"/>
        <v>19</v>
      </c>
      <c r="G677" s="266"/>
      <c r="H677" s="266"/>
      <c r="I677" s="266"/>
      <c r="J677" s="266"/>
      <c r="K677" s="267"/>
      <c r="L677" s="267"/>
      <c r="M677" s="274" t="s">
        <v>9253</v>
      </c>
      <c r="N677" s="631"/>
      <c r="P677" s="284" t="s">
        <v>9315</v>
      </c>
      <c r="Q677" s="283">
        <f t="shared" si="21"/>
        <v>10</v>
      </c>
      <c r="R677" s="254" t="str">
        <f t="shared" si="23"/>
        <v xml:space="preserve"> </v>
      </c>
    </row>
    <row r="678" spans="1:18" x14ac:dyDescent="0.25">
      <c r="A678" s="629"/>
      <c r="B678" s="328" t="s">
        <v>240</v>
      </c>
      <c r="C678" s="285" t="s">
        <v>9316</v>
      </c>
      <c r="D678" s="267"/>
      <c r="E678" s="285" t="s">
        <v>9317</v>
      </c>
      <c r="F678" s="267">
        <f t="shared" si="22"/>
        <v>27</v>
      </c>
      <c r="G678" s="266"/>
      <c r="H678" s="266"/>
      <c r="I678" s="266"/>
      <c r="J678" s="266"/>
      <c r="K678" s="267"/>
      <c r="L678" s="267"/>
      <c r="M678" s="274" t="s">
        <v>9253</v>
      </c>
      <c r="N678" s="631"/>
      <c r="P678" s="284" t="s">
        <v>9318</v>
      </c>
      <c r="Q678" s="283">
        <f t="shared" si="21"/>
        <v>10</v>
      </c>
      <c r="R678" s="254" t="str">
        <f t="shared" si="23"/>
        <v xml:space="preserve"> </v>
      </c>
    </row>
    <row r="679" spans="1:18" x14ac:dyDescent="0.25">
      <c r="A679" s="629"/>
      <c r="B679" s="328" t="s">
        <v>240</v>
      </c>
      <c r="C679" s="285" t="s">
        <v>9319</v>
      </c>
      <c r="D679" s="267"/>
      <c r="E679" s="285" t="s">
        <v>9320</v>
      </c>
      <c r="F679" s="267">
        <f t="shared" si="22"/>
        <v>26</v>
      </c>
      <c r="G679" s="266"/>
      <c r="H679" s="266"/>
      <c r="I679" s="266"/>
      <c r="J679" s="266"/>
      <c r="K679" s="267"/>
      <c r="L679" s="267"/>
      <c r="M679" s="274" t="s">
        <v>9253</v>
      </c>
      <c r="N679" s="631"/>
      <c r="P679" s="284" t="s">
        <v>9321</v>
      </c>
      <c r="Q679" s="283">
        <f t="shared" si="21"/>
        <v>10</v>
      </c>
      <c r="R679" s="254" t="str">
        <f t="shared" si="23"/>
        <v xml:space="preserve"> </v>
      </c>
    </row>
    <row r="680" spans="1:18" x14ac:dyDescent="0.25">
      <c r="A680" s="629"/>
      <c r="B680" s="328" t="s">
        <v>240</v>
      </c>
      <c r="C680" s="285" t="s">
        <v>9322</v>
      </c>
      <c r="D680" s="267"/>
      <c r="E680" s="285" t="s">
        <v>1164</v>
      </c>
      <c r="F680" s="267">
        <f t="shared" si="22"/>
        <v>11</v>
      </c>
      <c r="G680" s="266"/>
      <c r="H680" s="266"/>
      <c r="I680" s="266"/>
      <c r="J680" s="266"/>
      <c r="K680" s="267"/>
      <c r="L680" s="267"/>
      <c r="M680" s="274" t="s">
        <v>9253</v>
      </c>
      <c r="N680" s="631"/>
      <c r="P680" s="284" t="s">
        <v>9323</v>
      </c>
      <c r="Q680" s="283">
        <f t="shared" si="21"/>
        <v>10</v>
      </c>
      <c r="R680" s="254" t="str">
        <f t="shared" si="23"/>
        <v xml:space="preserve"> </v>
      </c>
    </row>
    <row r="681" spans="1:18" x14ac:dyDescent="0.25">
      <c r="A681" s="629"/>
      <c r="B681" s="328" t="s">
        <v>240</v>
      </c>
      <c r="C681" s="285" t="s">
        <v>9324</v>
      </c>
      <c r="D681" s="267"/>
      <c r="E681" s="285" t="s">
        <v>9325</v>
      </c>
      <c r="F681" s="267">
        <f t="shared" si="22"/>
        <v>25</v>
      </c>
      <c r="G681" s="266"/>
      <c r="H681" s="266"/>
      <c r="I681" s="266"/>
      <c r="J681" s="266"/>
      <c r="K681" s="267"/>
      <c r="L681" s="267"/>
      <c r="M681" s="274" t="s">
        <v>9253</v>
      </c>
      <c r="N681" s="631"/>
      <c r="P681" s="284" t="s">
        <v>9326</v>
      </c>
      <c r="Q681" s="283">
        <f t="shared" si="21"/>
        <v>9</v>
      </c>
      <c r="R681" s="254" t="str">
        <f t="shared" si="23"/>
        <v xml:space="preserve"> </v>
      </c>
    </row>
    <row r="682" spans="1:18" x14ac:dyDescent="0.25">
      <c r="A682" s="629"/>
      <c r="B682" s="328" t="s">
        <v>240</v>
      </c>
      <c r="C682" s="285" t="s">
        <v>9327</v>
      </c>
      <c r="D682" s="267"/>
      <c r="E682" s="285" t="s">
        <v>9328</v>
      </c>
      <c r="F682" s="267">
        <f t="shared" si="22"/>
        <v>29</v>
      </c>
      <c r="G682" s="266"/>
      <c r="H682" s="266"/>
      <c r="I682" s="266"/>
      <c r="J682" s="266"/>
      <c r="K682" s="267"/>
      <c r="L682" s="267"/>
      <c r="M682" s="274" t="s">
        <v>9253</v>
      </c>
      <c r="N682" s="631"/>
      <c r="P682" s="284" t="s">
        <v>9329</v>
      </c>
      <c r="Q682" s="283">
        <f t="shared" si="21"/>
        <v>9</v>
      </c>
      <c r="R682" s="254" t="str">
        <f t="shared" si="23"/>
        <v xml:space="preserve"> </v>
      </c>
    </row>
    <row r="683" spans="1:18" x14ac:dyDescent="0.25">
      <c r="A683" s="629"/>
      <c r="B683" s="328" t="s">
        <v>240</v>
      </c>
      <c r="C683" s="285" t="s">
        <v>9330</v>
      </c>
      <c r="D683" s="267"/>
      <c r="E683" s="285" t="s">
        <v>9331</v>
      </c>
      <c r="F683" s="267">
        <f t="shared" ref="F683:F751" si="25">+LEN(E683)</f>
        <v>14</v>
      </c>
      <c r="G683" s="266"/>
      <c r="H683" s="266"/>
      <c r="I683" s="266"/>
      <c r="J683" s="266"/>
      <c r="K683" s="267"/>
      <c r="L683" s="267"/>
      <c r="M683" s="274" t="s">
        <v>9253</v>
      </c>
      <c r="N683" s="631"/>
      <c r="P683" s="284" t="s">
        <v>9332</v>
      </c>
      <c r="Q683" s="283">
        <f t="shared" si="21"/>
        <v>10</v>
      </c>
      <c r="R683" s="254" t="str">
        <f t="shared" si="23"/>
        <v xml:space="preserve"> </v>
      </c>
    </row>
    <row r="684" spans="1:18" x14ac:dyDescent="0.25">
      <c r="A684" s="629"/>
      <c r="B684" s="328" t="s">
        <v>240</v>
      </c>
      <c r="C684" s="285" t="s">
        <v>9333</v>
      </c>
      <c r="D684" s="267"/>
      <c r="E684" s="285" t="s">
        <v>9334</v>
      </c>
      <c r="F684" s="267">
        <f t="shared" si="25"/>
        <v>19</v>
      </c>
      <c r="G684" s="266"/>
      <c r="H684" s="266"/>
      <c r="I684" s="266"/>
      <c r="J684" s="266"/>
      <c r="K684" s="267"/>
      <c r="L684" s="267"/>
      <c r="M684" s="274" t="s">
        <v>9253</v>
      </c>
      <c r="N684" s="631"/>
      <c r="P684" s="284" t="s">
        <v>9335</v>
      </c>
      <c r="Q684" s="283">
        <f t="shared" si="21"/>
        <v>10</v>
      </c>
      <c r="R684" s="254" t="str">
        <f t="shared" si="23"/>
        <v xml:space="preserve"> </v>
      </c>
    </row>
    <row r="685" spans="1:18" x14ac:dyDescent="0.25">
      <c r="A685" s="629"/>
      <c r="B685" s="328" t="s">
        <v>240</v>
      </c>
      <c r="C685" s="285" t="s">
        <v>9336</v>
      </c>
      <c r="D685" s="267"/>
      <c r="E685" s="285" t="s">
        <v>9337</v>
      </c>
      <c r="F685" s="267">
        <f t="shared" si="25"/>
        <v>19</v>
      </c>
      <c r="G685" s="266"/>
      <c r="H685" s="266"/>
      <c r="I685" s="266"/>
      <c r="J685" s="266"/>
      <c r="K685" s="267"/>
      <c r="L685" s="267"/>
      <c r="M685" s="274" t="s">
        <v>9253</v>
      </c>
      <c r="N685" s="631"/>
      <c r="P685" s="284" t="s">
        <v>9338</v>
      </c>
      <c r="Q685" s="283">
        <f t="shared" si="21"/>
        <v>10</v>
      </c>
      <c r="R685" s="254" t="str">
        <f t="shared" ref="R685:R754" si="26">+IF(Q685&gt;10,"over"," ")</f>
        <v xml:space="preserve"> </v>
      </c>
    </row>
    <row r="686" spans="1:18" x14ac:dyDescent="0.25">
      <c r="A686" s="629"/>
      <c r="B686" s="328" t="s">
        <v>240</v>
      </c>
      <c r="C686" s="285" t="s">
        <v>9339</v>
      </c>
      <c r="D686" s="267"/>
      <c r="E686" s="285" t="s">
        <v>9340</v>
      </c>
      <c r="F686" s="267">
        <f t="shared" si="25"/>
        <v>14</v>
      </c>
      <c r="G686" s="266"/>
      <c r="H686" s="266"/>
      <c r="I686" s="266"/>
      <c r="J686" s="266"/>
      <c r="K686" s="267"/>
      <c r="L686" s="267"/>
      <c r="M686" s="274" t="s">
        <v>9253</v>
      </c>
      <c r="N686" s="631"/>
      <c r="P686" s="284" t="s">
        <v>9341</v>
      </c>
      <c r="Q686" s="283">
        <f t="shared" si="21"/>
        <v>10</v>
      </c>
      <c r="R686" s="254" t="str">
        <f t="shared" si="26"/>
        <v xml:space="preserve"> </v>
      </c>
    </row>
    <row r="687" spans="1:18" x14ac:dyDescent="0.25">
      <c r="A687" s="629"/>
      <c r="B687" s="328" t="s">
        <v>240</v>
      </c>
      <c r="C687" s="285" t="s">
        <v>9342</v>
      </c>
      <c r="D687" s="267"/>
      <c r="E687" s="285" t="s">
        <v>9343</v>
      </c>
      <c r="F687" s="267">
        <f t="shared" si="25"/>
        <v>27</v>
      </c>
      <c r="G687" s="266"/>
      <c r="H687" s="266"/>
      <c r="I687" s="266"/>
      <c r="J687" s="266"/>
      <c r="K687" s="267"/>
      <c r="L687" s="267"/>
      <c r="M687" s="274" t="s">
        <v>9253</v>
      </c>
      <c r="N687" s="631"/>
      <c r="P687" s="284" t="s">
        <v>9344</v>
      </c>
      <c r="Q687" s="283">
        <f t="shared" si="21"/>
        <v>10</v>
      </c>
      <c r="R687" s="254" t="str">
        <f t="shared" si="26"/>
        <v xml:space="preserve"> </v>
      </c>
    </row>
    <row r="688" spans="1:18" x14ac:dyDescent="0.25">
      <c r="A688" s="629"/>
      <c r="B688" s="328" t="s">
        <v>240</v>
      </c>
      <c r="C688" s="285" t="s">
        <v>9345</v>
      </c>
      <c r="D688" s="267"/>
      <c r="E688" s="285" t="s">
        <v>9346</v>
      </c>
      <c r="F688" s="267">
        <f t="shared" si="25"/>
        <v>13</v>
      </c>
      <c r="G688" s="266"/>
      <c r="H688" s="266"/>
      <c r="I688" s="266"/>
      <c r="J688" s="266"/>
      <c r="K688" s="267"/>
      <c r="L688" s="267"/>
      <c r="M688" s="274" t="s">
        <v>9253</v>
      </c>
      <c r="N688" s="631"/>
      <c r="P688" s="284" t="s">
        <v>9347</v>
      </c>
      <c r="Q688" s="283">
        <f t="shared" si="21"/>
        <v>10</v>
      </c>
      <c r="R688" s="254" t="str">
        <f t="shared" si="26"/>
        <v xml:space="preserve"> </v>
      </c>
    </row>
    <row r="689" spans="1:18" x14ac:dyDescent="0.25">
      <c r="A689" s="629"/>
      <c r="B689" s="328" t="s">
        <v>240</v>
      </c>
      <c r="C689" s="285" t="s">
        <v>9348</v>
      </c>
      <c r="D689" s="267"/>
      <c r="E689" s="285" t="s">
        <v>9349</v>
      </c>
      <c r="F689" s="267">
        <f t="shared" si="25"/>
        <v>17</v>
      </c>
      <c r="G689" s="266"/>
      <c r="H689" s="266"/>
      <c r="I689" s="266"/>
      <c r="J689" s="266"/>
      <c r="K689" s="267"/>
      <c r="L689" s="267"/>
      <c r="M689" s="274" t="s">
        <v>4289</v>
      </c>
      <c r="N689" s="631"/>
      <c r="P689" s="284" t="s">
        <v>9350</v>
      </c>
      <c r="Q689" s="283">
        <f t="shared" si="21"/>
        <v>9</v>
      </c>
      <c r="R689" s="254" t="str">
        <f t="shared" si="26"/>
        <v xml:space="preserve"> </v>
      </c>
    </row>
    <row r="690" spans="1:18" x14ac:dyDescent="0.25">
      <c r="A690" s="629"/>
      <c r="B690" s="328" t="s">
        <v>240</v>
      </c>
      <c r="C690" s="285" t="s">
        <v>9351</v>
      </c>
      <c r="D690" s="267"/>
      <c r="E690" s="285" t="s">
        <v>9352</v>
      </c>
      <c r="F690" s="267">
        <f t="shared" si="25"/>
        <v>18</v>
      </c>
      <c r="G690" s="266"/>
      <c r="H690" s="266"/>
      <c r="I690" s="266"/>
      <c r="J690" s="266"/>
      <c r="K690" s="267"/>
      <c r="L690" s="267"/>
      <c r="M690" s="274" t="s">
        <v>9253</v>
      </c>
      <c r="N690" s="631"/>
      <c r="P690" s="284" t="s">
        <v>9353</v>
      </c>
      <c r="Q690" s="283">
        <f t="shared" ref="Q690:Q766" si="27">+LEN(P690)</f>
        <v>10</v>
      </c>
      <c r="R690" s="254" t="str">
        <f t="shared" si="26"/>
        <v xml:space="preserve"> </v>
      </c>
    </row>
    <row r="691" spans="1:18" x14ac:dyDescent="0.25">
      <c r="A691" s="629"/>
      <c r="B691" s="328" t="s">
        <v>240</v>
      </c>
      <c r="C691" s="285" t="s">
        <v>9354</v>
      </c>
      <c r="D691" s="267"/>
      <c r="E691" s="285" t="s">
        <v>9355</v>
      </c>
      <c r="F691" s="267">
        <f t="shared" si="25"/>
        <v>18</v>
      </c>
      <c r="G691" s="266"/>
      <c r="H691" s="266"/>
      <c r="I691" s="266"/>
      <c r="J691" s="266"/>
      <c r="K691" s="267"/>
      <c r="L691" s="267"/>
      <c r="M691" s="274" t="s">
        <v>9253</v>
      </c>
      <c r="N691" s="631"/>
      <c r="P691" s="284" t="s">
        <v>9356</v>
      </c>
      <c r="Q691" s="283">
        <f t="shared" si="27"/>
        <v>10</v>
      </c>
      <c r="R691" s="254" t="str">
        <f t="shared" si="26"/>
        <v xml:space="preserve"> </v>
      </c>
    </row>
    <row r="692" spans="1:18" x14ac:dyDescent="0.25">
      <c r="A692" s="629">
        <v>530080</v>
      </c>
      <c r="B692" s="328" t="s">
        <v>240</v>
      </c>
      <c r="C692" s="318" t="s">
        <v>9357</v>
      </c>
      <c r="D692" s="267" t="s">
        <v>2710</v>
      </c>
      <c r="E692" s="285" t="s">
        <v>2077</v>
      </c>
      <c r="F692" s="267">
        <f t="shared" si="25"/>
        <v>26</v>
      </c>
      <c r="G692" s="266"/>
      <c r="H692" s="266"/>
      <c r="I692" s="266"/>
      <c r="J692" s="266"/>
      <c r="K692" s="267" t="s">
        <v>15</v>
      </c>
      <c r="L692" s="267"/>
      <c r="M692" s="274"/>
      <c r="N692" s="631"/>
      <c r="P692" s="284" t="s">
        <v>9358</v>
      </c>
      <c r="Q692" s="283">
        <f t="shared" si="27"/>
        <v>10</v>
      </c>
      <c r="R692" s="254" t="str">
        <f t="shared" si="26"/>
        <v xml:space="preserve"> </v>
      </c>
    </row>
    <row r="693" spans="1:18" x14ac:dyDescent="0.25">
      <c r="A693" s="629">
        <v>530100</v>
      </c>
      <c r="B693" s="328" t="s">
        <v>240</v>
      </c>
      <c r="C693" s="318" t="s">
        <v>9359</v>
      </c>
      <c r="D693" s="267" t="s">
        <v>2710</v>
      </c>
      <c r="E693" s="285" t="s">
        <v>9360</v>
      </c>
      <c r="F693" s="267">
        <f t="shared" si="25"/>
        <v>23</v>
      </c>
      <c r="G693" s="266"/>
      <c r="H693" s="266"/>
      <c r="I693" s="266"/>
      <c r="J693" s="266"/>
      <c r="K693" s="267" t="s">
        <v>15</v>
      </c>
      <c r="L693" s="267"/>
      <c r="M693" s="274"/>
      <c r="N693" s="631"/>
      <c r="P693" s="284" t="s">
        <v>6830</v>
      </c>
      <c r="Q693" s="283">
        <f t="shared" si="27"/>
        <v>10</v>
      </c>
      <c r="R693" s="254" t="str">
        <f t="shared" si="26"/>
        <v xml:space="preserve"> </v>
      </c>
    </row>
    <row r="694" spans="1:18" x14ac:dyDescent="0.25">
      <c r="A694" s="629">
        <v>530120</v>
      </c>
      <c r="B694" s="328" t="s">
        <v>240</v>
      </c>
      <c r="C694" s="318" t="s">
        <v>9361</v>
      </c>
      <c r="D694" s="267" t="s">
        <v>2710</v>
      </c>
      <c r="E694" s="285" t="s">
        <v>9362</v>
      </c>
      <c r="F694" s="267">
        <f t="shared" si="25"/>
        <v>16</v>
      </c>
      <c r="G694" s="266"/>
      <c r="H694" s="266"/>
      <c r="I694" s="266"/>
      <c r="J694" s="266"/>
      <c r="K694" s="267" t="s">
        <v>15</v>
      </c>
      <c r="L694" s="267"/>
      <c r="M694" s="274"/>
      <c r="N694" s="631"/>
      <c r="P694" s="284" t="s">
        <v>9363</v>
      </c>
      <c r="Q694" s="283">
        <f t="shared" si="27"/>
        <v>10</v>
      </c>
      <c r="R694" s="254" t="str">
        <f t="shared" si="26"/>
        <v xml:space="preserve"> </v>
      </c>
    </row>
    <row r="695" spans="1:18" x14ac:dyDescent="0.25">
      <c r="A695" s="629">
        <v>530140</v>
      </c>
      <c r="B695" s="328" t="s">
        <v>240</v>
      </c>
      <c r="C695" s="318" t="s">
        <v>9364</v>
      </c>
      <c r="D695" s="267" t="s">
        <v>2710</v>
      </c>
      <c r="E695" s="285" t="s">
        <v>9365</v>
      </c>
      <c r="F695" s="267">
        <f t="shared" si="25"/>
        <v>23</v>
      </c>
      <c r="G695" s="266"/>
      <c r="H695" s="266"/>
      <c r="I695" s="266"/>
      <c r="J695" s="266"/>
      <c r="K695" s="267" t="s">
        <v>15</v>
      </c>
      <c r="L695" s="267"/>
      <c r="M695" s="274"/>
      <c r="N695" s="631"/>
      <c r="P695" s="284" t="s">
        <v>9366</v>
      </c>
      <c r="Q695" s="283">
        <f t="shared" si="27"/>
        <v>10</v>
      </c>
      <c r="R695" s="254" t="str">
        <f t="shared" si="26"/>
        <v xml:space="preserve"> </v>
      </c>
    </row>
    <row r="696" spans="1:18" x14ac:dyDescent="0.25">
      <c r="A696" s="629">
        <v>530160</v>
      </c>
      <c r="B696" s="328" t="s">
        <v>240</v>
      </c>
      <c r="C696" s="318" t="s">
        <v>9367</v>
      </c>
      <c r="D696" s="267" t="s">
        <v>2710</v>
      </c>
      <c r="E696" s="285" t="s">
        <v>9368</v>
      </c>
      <c r="F696" s="267">
        <f t="shared" si="25"/>
        <v>12</v>
      </c>
      <c r="G696" s="266"/>
      <c r="H696" s="266"/>
      <c r="I696" s="266"/>
      <c r="J696" s="266"/>
      <c r="K696" s="267" t="s">
        <v>15</v>
      </c>
      <c r="L696" s="267"/>
      <c r="M696" s="274"/>
      <c r="N696" s="631"/>
      <c r="P696" s="284" t="s">
        <v>9369</v>
      </c>
      <c r="Q696" s="283">
        <f t="shared" si="27"/>
        <v>10</v>
      </c>
      <c r="R696" s="254" t="str">
        <f t="shared" si="26"/>
        <v xml:space="preserve"> </v>
      </c>
    </row>
    <row r="697" spans="1:18" x14ac:dyDescent="0.25">
      <c r="A697" s="629">
        <v>530180</v>
      </c>
      <c r="B697" s="328" t="s">
        <v>240</v>
      </c>
      <c r="C697" s="318" t="s">
        <v>9370</v>
      </c>
      <c r="D697" s="267" t="s">
        <v>2710</v>
      </c>
      <c r="E697" s="285" t="s">
        <v>9371</v>
      </c>
      <c r="F697" s="267">
        <f t="shared" si="25"/>
        <v>22</v>
      </c>
      <c r="G697" s="266"/>
      <c r="H697" s="266"/>
      <c r="I697" s="266"/>
      <c r="J697" s="266"/>
      <c r="K697" s="267" t="s">
        <v>15</v>
      </c>
      <c r="L697" s="267"/>
      <c r="M697" s="274"/>
      <c r="N697" s="631"/>
      <c r="P697" s="284" t="s">
        <v>9372</v>
      </c>
      <c r="Q697" s="283">
        <f t="shared" si="27"/>
        <v>10</v>
      </c>
      <c r="R697" s="254" t="str">
        <f t="shared" si="26"/>
        <v xml:space="preserve"> </v>
      </c>
    </row>
    <row r="698" spans="1:18" x14ac:dyDescent="0.25">
      <c r="A698" s="629">
        <v>530200</v>
      </c>
      <c r="B698" s="328" t="s">
        <v>240</v>
      </c>
      <c r="C698" s="318" t="s">
        <v>9373</v>
      </c>
      <c r="D698" s="267" t="s">
        <v>2710</v>
      </c>
      <c r="E698" s="285" t="s">
        <v>9374</v>
      </c>
      <c r="F698" s="267">
        <f t="shared" si="25"/>
        <v>18</v>
      </c>
      <c r="G698" s="266"/>
      <c r="H698" s="266"/>
      <c r="I698" s="266"/>
      <c r="J698" s="266"/>
      <c r="K698" s="267" t="s">
        <v>15</v>
      </c>
      <c r="L698" s="267"/>
      <c r="M698" s="274"/>
      <c r="N698" s="631"/>
      <c r="P698" s="284" t="s">
        <v>9375</v>
      </c>
      <c r="Q698" s="283">
        <f t="shared" si="27"/>
        <v>10</v>
      </c>
      <c r="R698" s="254" t="str">
        <f t="shared" si="26"/>
        <v xml:space="preserve"> </v>
      </c>
    </row>
    <row r="699" spans="1:18" x14ac:dyDescent="0.25">
      <c r="A699" s="629"/>
      <c r="B699" s="328" t="s">
        <v>240</v>
      </c>
      <c r="C699" s="285" t="s">
        <v>9376</v>
      </c>
      <c r="D699" s="267"/>
      <c r="E699" s="285" t="s">
        <v>9377</v>
      </c>
      <c r="F699" s="267">
        <f t="shared" si="25"/>
        <v>18</v>
      </c>
      <c r="G699" s="266"/>
      <c r="H699" s="266"/>
      <c r="I699" s="266"/>
      <c r="J699" s="266"/>
      <c r="K699" s="267"/>
      <c r="L699" s="267"/>
      <c r="M699" s="274" t="s">
        <v>9253</v>
      </c>
      <c r="N699" s="631"/>
      <c r="P699" s="284" t="s">
        <v>9378</v>
      </c>
      <c r="Q699" s="283">
        <f t="shared" si="27"/>
        <v>10</v>
      </c>
      <c r="R699" s="254" t="str">
        <f t="shared" si="26"/>
        <v xml:space="preserve"> </v>
      </c>
    </row>
    <row r="700" spans="1:18" x14ac:dyDescent="0.25">
      <c r="A700" s="629"/>
      <c r="B700" s="328" t="s">
        <v>240</v>
      </c>
      <c r="C700" s="285" t="s">
        <v>9379</v>
      </c>
      <c r="D700" s="267"/>
      <c r="E700" s="285" t="s">
        <v>9380</v>
      </c>
      <c r="F700" s="267">
        <f t="shared" si="25"/>
        <v>19</v>
      </c>
      <c r="G700" s="266"/>
      <c r="H700" s="266"/>
      <c r="I700" s="266"/>
      <c r="J700" s="266"/>
      <c r="K700" s="267"/>
      <c r="L700" s="267"/>
      <c r="M700" s="274" t="s">
        <v>9253</v>
      </c>
      <c r="N700" s="631"/>
      <c r="P700" s="284" t="s">
        <v>9381</v>
      </c>
      <c r="Q700" s="283">
        <f t="shared" si="27"/>
        <v>9</v>
      </c>
      <c r="R700" s="254" t="str">
        <f t="shared" si="26"/>
        <v xml:space="preserve"> </v>
      </c>
    </row>
    <row r="701" spans="1:18" x14ac:dyDescent="0.25">
      <c r="A701" s="629"/>
      <c r="B701" s="328" t="s">
        <v>240</v>
      </c>
      <c r="C701" s="285" t="s">
        <v>9382</v>
      </c>
      <c r="D701" s="267"/>
      <c r="E701" s="285" t="s">
        <v>9383</v>
      </c>
      <c r="F701" s="267">
        <f t="shared" si="25"/>
        <v>15</v>
      </c>
      <c r="G701" s="266"/>
      <c r="H701" s="266"/>
      <c r="I701" s="266"/>
      <c r="J701" s="266"/>
      <c r="K701" s="267"/>
      <c r="L701" s="267"/>
      <c r="M701" s="274" t="s">
        <v>9253</v>
      </c>
      <c r="N701" s="631"/>
      <c r="P701" s="284" t="s">
        <v>9384</v>
      </c>
      <c r="Q701" s="283">
        <f t="shared" si="27"/>
        <v>10</v>
      </c>
      <c r="R701" s="254" t="str">
        <f t="shared" si="26"/>
        <v xml:space="preserve"> </v>
      </c>
    </row>
    <row r="702" spans="1:18" x14ac:dyDescent="0.25">
      <c r="A702" s="629"/>
      <c r="B702" s="328" t="s">
        <v>240</v>
      </c>
      <c r="C702" s="285" t="s">
        <v>9385</v>
      </c>
      <c r="D702" s="267"/>
      <c r="E702" s="285" t="s">
        <v>9386</v>
      </c>
      <c r="F702" s="267">
        <f t="shared" si="25"/>
        <v>26</v>
      </c>
      <c r="G702" s="266"/>
      <c r="H702" s="266"/>
      <c r="I702" s="266"/>
      <c r="J702" s="266"/>
      <c r="K702" s="267"/>
      <c r="L702" s="267"/>
      <c r="M702" s="274" t="s">
        <v>9253</v>
      </c>
      <c r="N702" s="631"/>
      <c r="P702" s="284" t="s">
        <v>9387</v>
      </c>
      <c r="Q702" s="283">
        <f t="shared" si="27"/>
        <v>10</v>
      </c>
      <c r="R702" s="254" t="str">
        <f t="shared" si="26"/>
        <v xml:space="preserve"> </v>
      </c>
    </row>
    <row r="703" spans="1:18" x14ac:dyDescent="0.25">
      <c r="A703" s="629"/>
      <c r="B703" s="328" t="s">
        <v>240</v>
      </c>
      <c r="C703" s="285" t="s">
        <v>9388</v>
      </c>
      <c r="D703" s="267"/>
      <c r="E703" s="285" t="s">
        <v>9389</v>
      </c>
      <c r="F703" s="267">
        <f t="shared" si="25"/>
        <v>27</v>
      </c>
      <c r="G703" s="266"/>
      <c r="H703" s="266"/>
      <c r="I703" s="266"/>
      <c r="J703" s="266"/>
      <c r="K703" s="267"/>
      <c r="L703" s="267"/>
      <c r="M703" s="274" t="s">
        <v>9253</v>
      </c>
      <c r="N703" s="631"/>
      <c r="P703" s="284" t="s">
        <v>9390</v>
      </c>
      <c r="Q703" s="283">
        <f t="shared" si="27"/>
        <v>10</v>
      </c>
      <c r="R703" s="254" t="str">
        <f t="shared" si="26"/>
        <v xml:space="preserve"> </v>
      </c>
    </row>
    <row r="704" spans="1:18" x14ac:dyDescent="0.25">
      <c r="A704" s="629"/>
      <c r="B704" s="328" t="s">
        <v>240</v>
      </c>
      <c r="C704" s="285" t="s">
        <v>9391</v>
      </c>
      <c r="D704" s="267"/>
      <c r="E704" s="285" t="s">
        <v>1192</v>
      </c>
      <c r="F704" s="267">
        <f t="shared" si="25"/>
        <v>26</v>
      </c>
      <c r="G704" s="266"/>
      <c r="H704" s="266"/>
      <c r="I704" s="266"/>
      <c r="J704" s="266"/>
      <c r="K704" s="267"/>
      <c r="L704" s="267"/>
      <c r="M704" s="274" t="s">
        <v>9253</v>
      </c>
      <c r="N704" s="631"/>
      <c r="P704" s="284" t="s">
        <v>9392</v>
      </c>
      <c r="Q704" s="283">
        <f t="shared" si="27"/>
        <v>10</v>
      </c>
      <c r="R704" s="254" t="str">
        <f t="shared" si="26"/>
        <v xml:space="preserve"> </v>
      </c>
    </row>
    <row r="705" spans="1:18" x14ac:dyDescent="0.25">
      <c r="A705" s="629">
        <v>530220</v>
      </c>
      <c r="B705" s="328" t="s">
        <v>240</v>
      </c>
      <c r="C705" s="285" t="s">
        <v>9393</v>
      </c>
      <c r="D705" s="267" t="s">
        <v>2710</v>
      </c>
      <c r="E705" s="285" t="s">
        <v>9394</v>
      </c>
      <c r="F705" s="267">
        <f t="shared" si="25"/>
        <v>22</v>
      </c>
      <c r="G705" s="266"/>
      <c r="H705" s="266"/>
      <c r="I705" s="266"/>
      <c r="J705" s="266"/>
      <c r="K705" s="267" t="s">
        <v>15</v>
      </c>
      <c r="L705" s="267"/>
      <c r="M705" s="274"/>
      <c r="N705" s="631"/>
      <c r="P705" s="284" t="s">
        <v>9395</v>
      </c>
      <c r="Q705" s="283">
        <f t="shared" si="27"/>
        <v>10</v>
      </c>
      <c r="R705" s="254" t="str">
        <f t="shared" si="26"/>
        <v xml:space="preserve"> </v>
      </c>
    </row>
    <row r="706" spans="1:18" ht="12.75" customHeight="1" x14ac:dyDescent="0.25">
      <c r="A706" s="629"/>
      <c r="B706" s="328" t="s">
        <v>240</v>
      </c>
      <c r="C706" s="285" t="s">
        <v>9396</v>
      </c>
      <c r="D706" s="267"/>
      <c r="E706" s="285" t="s">
        <v>9397</v>
      </c>
      <c r="F706" s="267">
        <f t="shared" si="25"/>
        <v>24</v>
      </c>
      <c r="G706" s="266"/>
      <c r="H706" s="266"/>
      <c r="I706" s="266"/>
      <c r="J706" s="266"/>
      <c r="K706" s="267"/>
      <c r="L706" s="267"/>
      <c r="M706" s="274" t="s">
        <v>4289</v>
      </c>
      <c r="N706" s="631"/>
      <c r="P706" s="284" t="s">
        <v>9398</v>
      </c>
      <c r="Q706" s="283">
        <f t="shared" si="27"/>
        <v>10</v>
      </c>
      <c r="R706" s="254" t="str">
        <f t="shared" si="26"/>
        <v xml:space="preserve"> </v>
      </c>
    </row>
    <row r="707" spans="1:18" ht="12.75" customHeight="1" x14ac:dyDescent="0.25">
      <c r="A707" s="629"/>
      <c r="B707" s="328" t="s">
        <v>240</v>
      </c>
      <c r="C707" s="285" t="s">
        <v>9399</v>
      </c>
      <c r="D707" s="267"/>
      <c r="E707" s="285" t="s">
        <v>9400</v>
      </c>
      <c r="F707" s="267">
        <f t="shared" si="25"/>
        <v>15</v>
      </c>
      <c r="G707" s="266"/>
      <c r="H707" s="266"/>
      <c r="I707" s="266"/>
      <c r="J707" s="266"/>
      <c r="K707" s="267"/>
      <c r="L707" s="267"/>
      <c r="M707" s="274" t="s">
        <v>9253</v>
      </c>
      <c r="N707" s="631"/>
      <c r="P707" s="284" t="s">
        <v>9401</v>
      </c>
      <c r="Q707" s="283">
        <f t="shared" si="27"/>
        <v>10</v>
      </c>
      <c r="R707" s="254" t="str">
        <f t="shared" si="26"/>
        <v xml:space="preserve"> </v>
      </c>
    </row>
    <row r="708" spans="1:18" ht="12.75" customHeight="1" x14ac:dyDescent="0.25">
      <c r="A708" s="629"/>
      <c r="B708" s="328" t="s">
        <v>240</v>
      </c>
      <c r="C708" s="285" t="s">
        <v>9402</v>
      </c>
      <c r="D708" s="267"/>
      <c r="E708" s="285" t="s">
        <v>9403</v>
      </c>
      <c r="F708" s="267">
        <f t="shared" si="25"/>
        <v>25</v>
      </c>
      <c r="G708" s="266"/>
      <c r="H708" s="266"/>
      <c r="I708" s="266"/>
      <c r="J708" s="266"/>
      <c r="K708" s="267"/>
      <c r="L708" s="267"/>
      <c r="M708" s="274" t="s">
        <v>4289</v>
      </c>
      <c r="N708" s="631"/>
      <c r="P708" s="284" t="s">
        <v>9404</v>
      </c>
      <c r="Q708" s="283">
        <f t="shared" si="27"/>
        <v>10</v>
      </c>
      <c r="R708" s="254" t="str">
        <f t="shared" si="26"/>
        <v xml:space="preserve"> </v>
      </c>
    </row>
    <row r="709" spans="1:18" x14ac:dyDescent="0.25">
      <c r="A709" s="629">
        <v>530240</v>
      </c>
      <c r="B709" s="328" t="s">
        <v>240</v>
      </c>
      <c r="C709" s="318" t="s">
        <v>9405</v>
      </c>
      <c r="D709" s="267" t="s">
        <v>2710</v>
      </c>
      <c r="E709" s="285" t="s">
        <v>9406</v>
      </c>
      <c r="F709" s="267">
        <f t="shared" si="25"/>
        <v>18</v>
      </c>
      <c r="G709" s="266"/>
      <c r="H709" s="266"/>
      <c r="I709" s="266"/>
      <c r="J709" s="266"/>
      <c r="K709" s="267" t="s">
        <v>15</v>
      </c>
      <c r="L709" s="267"/>
      <c r="M709" s="274"/>
      <c r="N709" s="631"/>
      <c r="P709" s="284" t="s">
        <v>9407</v>
      </c>
      <c r="Q709" s="283">
        <f t="shared" si="27"/>
        <v>10</v>
      </c>
      <c r="R709" s="254" t="str">
        <f t="shared" si="26"/>
        <v xml:space="preserve"> </v>
      </c>
    </row>
    <row r="710" spans="1:18" x14ac:dyDescent="0.25">
      <c r="A710" s="629">
        <v>530260</v>
      </c>
      <c r="B710" s="328" t="s">
        <v>240</v>
      </c>
      <c r="C710" s="318" t="s">
        <v>9408</v>
      </c>
      <c r="D710" s="267" t="s">
        <v>2710</v>
      </c>
      <c r="E710" s="285" t="s">
        <v>9409</v>
      </c>
      <c r="F710" s="267">
        <f t="shared" si="25"/>
        <v>16</v>
      </c>
      <c r="G710" s="266"/>
      <c r="H710" s="266"/>
      <c r="I710" s="266"/>
      <c r="J710" s="266"/>
      <c r="K710" s="267" t="s">
        <v>15</v>
      </c>
      <c r="L710" s="267"/>
      <c r="M710" s="274"/>
      <c r="N710" s="631"/>
      <c r="P710" s="284" t="s">
        <v>9410</v>
      </c>
      <c r="Q710" s="283">
        <f t="shared" si="27"/>
        <v>8</v>
      </c>
      <c r="R710" s="254" t="str">
        <f t="shared" si="26"/>
        <v xml:space="preserve"> </v>
      </c>
    </row>
    <row r="711" spans="1:18" x14ac:dyDescent="0.25">
      <c r="A711" s="629">
        <v>530280</v>
      </c>
      <c r="B711" s="328" t="s">
        <v>240</v>
      </c>
      <c r="C711" s="318" t="s">
        <v>9411</v>
      </c>
      <c r="D711" s="267" t="s">
        <v>2710</v>
      </c>
      <c r="E711" s="285" t="s">
        <v>9412</v>
      </c>
      <c r="F711" s="267">
        <f t="shared" si="25"/>
        <v>21</v>
      </c>
      <c r="G711" s="266"/>
      <c r="H711" s="266"/>
      <c r="I711" s="266"/>
      <c r="J711" s="266"/>
      <c r="K711" s="267" t="s">
        <v>15</v>
      </c>
      <c r="L711" s="267"/>
      <c r="M711" s="274"/>
      <c r="N711" s="631"/>
      <c r="P711" s="284" t="s">
        <v>9413</v>
      </c>
      <c r="Q711" s="283">
        <f t="shared" si="27"/>
        <v>9</v>
      </c>
      <c r="R711" s="254" t="str">
        <f t="shared" si="26"/>
        <v xml:space="preserve"> </v>
      </c>
    </row>
    <row r="712" spans="1:18" x14ac:dyDescent="0.25">
      <c r="A712" s="629">
        <v>530300</v>
      </c>
      <c r="B712" s="328" t="s">
        <v>240</v>
      </c>
      <c r="C712" s="318" t="s">
        <v>9414</v>
      </c>
      <c r="D712" s="267" t="s">
        <v>2710</v>
      </c>
      <c r="E712" s="285" t="s">
        <v>9415</v>
      </c>
      <c r="F712" s="267">
        <f t="shared" si="25"/>
        <v>17</v>
      </c>
      <c r="G712" s="266"/>
      <c r="H712" s="266"/>
      <c r="I712" s="266"/>
      <c r="J712" s="266"/>
      <c r="K712" s="267" t="s">
        <v>15</v>
      </c>
      <c r="L712" s="267"/>
      <c r="M712" s="274"/>
      <c r="N712" s="631"/>
      <c r="P712" s="284" t="s">
        <v>9416</v>
      </c>
      <c r="Q712" s="283">
        <f t="shared" si="27"/>
        <v>10</v>
      </c>
      <c r="R712" s="254" t="str">
        <f t="shared" si="26"/>
        <v xml:space="preserve"> </v>
      </c>
    </row>
    <row r="713" spans="1:18" x14ac:dyDescent="0.25">
      <c r="A713" s="629">
        <v>530320</v>
      </c>
      <c r="B713" s="328" t="s">
        <v>240</v>
      </c>
      <c r="C713" s="318" t="s">
        <v>9417</v>
      </c>
      <c r="D713" s="267" t="s">
        <v>2710</v>
      </c>
      <c r="E713" s="285" t="s">
        <v>9418</v>
      </c>
      <c r="F713" s="267">
        <f t="shared" si="25"/>
        <v>23</v>
      </c>
      <c r="G713" s="266"/>
      <c r="H713" s="266"/>
      <c r="I713" s="266"/>
      <c r="J713" s="266"/>
      <c r="K713" s="267" t="s">
        <v>15</v>
      </c>
      <c r="L713" s="267"/>
      <c r="M713" s="274"/>
      <c r="N713" s="631"/>
      <c r="P713" s="284" t="s">
        <v>9419</v>
      </c>
      <c r="Q713" s="283">
        <f t="shared" si="27"/>
        <v>9</v>
      </c>
      <c r="R713" s="254" t="str">
        <f t="shared" si="26"/>
        <v xml:space="preserve"> </v>
      </c>
    </row>
    <row r="714" spans="1:18" x14ac:dyDescent="0.25">
      <c r="A714" s="629">
        <v>530340</v>
      </c>
      <c r="B714" s="328" t="s">
        <v>240</v>
      </c>
      <c r="C714" s="318" t="s">
        <v>9420</v>
      </c>
      <c r="D714" s="267" t="s">
        <v>2710</v>
      </c>
      <c r="E714" s="285" t="s">
        <v>9421</v>
      </c>
      <c r="F714" s="267">
        <f t="shared" si="25"/>
        <v>22</v>
      </c>
      <c r="G714" s="266"/>
      <c r="H714" s="266"/>
      <c r="I714" s="266"/>
      <c r="J714" s="266"/>
      <c r="K714" s="267" t="s">
        <v>15</v>
      </c>
      <c r="L714" s="267"/>
      <c r="M714" s="274"/>
      <c r="N714" s="631"/>
      <c r="P714" s="284" t="s">
        <v>9422</v>
      </c>
      <c r="Q714" s="283">
        <f t="shared" si="27"/>
        <v>10</v>
      </c>
      <c r="R714" s="254" t="str">
        <f t="shared" si="26"/>
        <v xml:space="preserve"> </v>
      </c>
    </row>
    <row r="715" spans="1:18" x14ac:dyDescent="0.25">
      <c r="A715" s="629">
        <v>530360</v>
      </c>
      <c r="B715" s="328" t="s">
        <v>240</v>
      </c>
      <c r="C715" s="318" t="s">
        <v>9423</v>
      </c>
      <c r="D715" s="267" t="s">
        <v>2710</v>
      </c>
      <c r="E715" s="285" t="s">
        <v>9424</v>
      </c>
      <c r="F715" s="267">
        <f t="shared" si="25"/>
        <v>21</v>
      </c>
      <c r="G715" s="266"/>
      <c r="H715" s="266"/>
      <c r="I715" s="266"/>
      <c r="J715" s="266"/>
      <c r="K715" s="267" t="s">
        <v>15</v>
      </c>
      <c r="L715" s="267"/>
      <c r="M715" s="274"/>
      <c r="N715" s="631"/>
      <c r="P715" s="284" t="s">
        <v>9425</v>
      </c>
      <c r="Q715" s="283">
        <f t="shared" si="27"/>
        <v>10</v>
      </c>
      <c r="R715" s="254" t="str">
        <f t="shared" si="26"/>
        <v xml:space="preserve"> </v>
      </c>
    </row>
    <row r="716" spans="1:18" x14ac:dyDescent="0.25">
      <c r="A716" s="629"/>
      <c r="B716" s="328" t="s">
        <v>240</v>
      </c>
      <c r="C716" s="285" t="s">
        <v>9426</v>
      </c>
      <c r="D716" s="267"/>
      <c r="E716" s="285" t="s">
        <v>9427</v>
      </c>
      <c r="F716" s="267">
        <f t="shared" si="25"/>
        <v>22</v>
      </c>
      <c r="G716" s="266"/>
      <c r="H716" s="266"/>
      <c r="I716" s="266"/>
      <c r="J716" s="266"/>
      <c r="K716" s="267"/>
      <c r="L716" s="267"/>
      <c r="M716" s="274" t="s">
        <v>9253</v>
      </c>
      <c r="N716" s="631"/>
      <c r="P716" s="284" t="s">
        <v>9428</v>
      </c>
      <c r="Q716" s="283">
        <f t="shared" si="27"/>
        <v>10</v>
      </c>
      <c r="R716" s="254" t="str">
        <f t="shared" si="26"/>
        <v xml:space="preserve"> </v>
      </c>
    </row>
    <row r="717" spans="1:18" x14ac:dyDescent="0.25">
      <c r="A717" s="629">
        <v>530380</v>
      </c>
      <c r="B717" s="328" t="s">
        <v>240</v>
      </c>
      <c r="C717" s="318" t="s">
        <v>9429</v>
      </c>
      <c r="D717" s="267" t="s">
        <v>2710</v>
      </c>
      <c r="E717" s="285" t="s">
        <v>9430</v>
      </c>
      <c r="F717" s="267">
        <f t="shared" si="25"/>
        <v>22</v>
      </c>
      <c r="G717" s="266"/>
      <c r="H717" s="266"/>
      <c r="I717" s="266"/>
      <c r="J717" s="266"/>
      <c r="K717" s="267" t="s">
        <v>15</v>
      </c>
      <c r="L717" s="267"/>
      <c r="M717" s="274"/>
      <c r="N717" s="631"/>
      <c r="P717" s="284" t="s">
        <v>9431</v>
      </c>
      <c r="Q717" s="283">
        <f t="shared" si="27"/>
        <v>9</v>
      </c>
      <c r="R717" s="254" t="str">
        <f t="shared" si="26"/>
        <v xml:space="preserve"> </v>
      </c>
    </row>
    <row r="718" spans="1:18" x14ac:dyDescent="0.25">
      <c r="A718" s="629"/>
      <c r="B718" s="328" t="s">
        <v>240</v>
      </c>
      <c r="C718" s="285" t="s">
        <v>9432</v>
      </c>
      <c r="D718" s="267"/>
      <c r="E718" s="285" t="s">
        <v>9433</v>
      </c>
      <c r="F718" s="267">
        <f t="shared" si="25"/>
        <v>29</v>
      </c>
      <c r="G718" s="266"/>
      <c r="H718" s="266"/>
      <c r="I718" s="266"/>
      <c r="J718" s="266"/>
      <c r="K718" s="267"/>
      <c r="L718" s="267"/>
      <c r="M718" s="274" t="s">
        <v>4289</v>
      </c>
      <c r="N718" s="631"/>
      <c r="P718" s="284" t="s">
        <v>9434</v>
      </c>
      <c r="Q718" s="283">
        <f t="shared" si="27"/>
        <v>10</v>
      </c>
      <c r="R718" s="254" t="str">
        <f t="shared" si="26"/>
        <v xml:space="preserve"> </v>
      </c>
    </row>
    <row r="719" spans="1:18" x14ac:dyDescent="0.25">
      <c r="A719" s="629">
        <v>530400</v>
      </c>
      <c r="B719" s="328" t="s">
        <v>240</v>
      </c>
      <c r="C719" s="318" t="s">
        <v>9435</v>
      </c>
      <c r="D719" s="267" t="s">
        <v>2710</v>
      </c>
      <c r="E719" s="285" t="s">
        <v>9436</v>
      </c>
      <c r="F719" s="267">
        <f t="shared" si="25"/>
        <v>27</v>
      </c>
      <c r="G719" s="266"/>
      <c r="H719" s="266"/>
      <c r="I719" s="266"/>
      <c r="J719" s="266"/>
      <c r="K719" s="267" t="s">
        <v>15</v>
      </c>
      <c r="L719" s="267"/>
      <c r="M719" s="274"/>
      <c r="N719" s="631"/>
      <c r="P719" s="284" t="s">
        <v>9437</v>
      </c>
      <c r="Q719" s="283">
        <f>+LEN(P719)</f>
        <v>10</v>
      </c>
      <c r="R719" s="254" t="str">
        <f t="shared" si="26"/>
        <v xml:space="preserve"> </v>
      </c>
    </row>
    <row r="720" spans="1:18" x14ac:dyDescent="0.25">
      <c r="A720" s="629"/>
      <c r="B720" s="328" t="s">
        <v>240</v>
      </c>
      <c r="C720" s="285" t="s">
        <v>9438</v>
      </c>
      <c r="D720" s="267"/>
      <c r="E720" s="285" t="s">
        <v>950</v>
      </c>
      <c r="F720" s="267">
        <f t="shared" si="25"/>
        <v>24</v>
      </c>
      <c r="G720" s="266"/>
      <c r="H720" s="266"/>
      <c r="I720" s="266"/>
      <c r="J720" s="266"/>
      <c r="K720" s="267"/>
      <c r="L720" s="267"/>
      <c r="M720" s="274" t="s">
        <v>9253</v>
      </c>
      <c r="N720" s="631"/>
      <c r="P720" s="284" t="s">
        <v>9439</v>
      </c>
      <c r="Q720" s="283">
        <f t="shared" si="27"/>
        <v>10</v>
      </c>
      <c r="R720" s="254" t="str">
        <f t="shared" si="26"/>
        <v xml:space="preserve"> </v>
      </c>
    </row>
    <row r="721" spans="1:18" x14ac:dyDescent="0.25">
      <c r="A721" s="629"/>
      <c r="B721" s="328" t="s">
        <v>240</v>
      </c>
      <c r="C721" s="285" t="s">
        <v>9440</v>
      </c>
      <c r="D721" s="267"/>
      <c r="E721" s="285" t="s">
        <v>9441</v>
      </c>
      <c r="F721" s="267">
        <f t="shared" si="25"/>
        <v>21</v>
      </c>
      <c r="G721" s="266"/>
      <c r="H721" s="266"/>
      <c r="I721" s="266"/>
      <c r="J721" s="266"/>
      <c r="K721" s="267"/>
      <c r="L721" s="267"/>
      <c r="M721" s="274" t="s">
        <v>9253</v>
      </c>
      <c r="N721" s="631"/>
      <c r="P721" s="284" t="s">
        <v>9442</v>
      </c>
      <c r="Q721" s="283">
        <f t="shared" si="27"/>
        <v>10</v>
      </c>
      <c r="R721" s="254" t="str">
        <f t="shared" si="26"/>
        <v xml:space="preserve"> </v>
      </c>
    </row>
    <row r="722" spans="1:18" x14ac:dyDescent="0.25">
      <c r="A722" s="629"/>
      <c r="B722" s="328" t="s">
        <v>240</v>
      </c>
      <c r="C722" s="285" t="s">
        <v>9443</v>
      </c>
      <c r="D722" s="267"/>
      <c r="E722" s="285" t="s">
        <v>9444</v>
      </c>
      <c r="F722" s="267">
        <f t="shared" si="25"/>
        <v>6</v>
      </c>
      <c r="G722" s="266"/>
      <c r="H722" s="266"/>
      <c r="I722" s="266"/>
      <c r="J722" s="266"/>
      <c r="K722" s="267"/>
      <c r="L722" s="267"/>
      <c r="M722" s="274" t="s">
        <v>9253</v>
      </c>
      <c r="N722" s="631"/>
      <c r="P722" s="284" t="s">
        <v>9444</v>
      </c>
      <c r="Q722" s="283">
        <f t="shared" si="27"/>
        <v>6</v>
      </c>
      <c r="R722" s="254" t="str">
        <f t="shared" si="26"/>
        <v xml:space="preserve"> </v>
      </c>
    </row>
    <row r="723" spans="1:18" x14ac:dyDescent="0.25">
      <c r="A723" s="629"/>
      <c r="B723" s="328" t="s">
        <v>240</v>
      </c>
      <c r="C723" s="285" t="s">
        <v>9445</v>
      </c>
      <c r="D723" s="267"/>
      <c r="E723" s="285" t="s">
        <v>9446</v>
      </c>
      <c r="F723" s="267">
        <f t="shared" si="25"/>
        <v>12</v>
      </c>
      <c r="G723" s="266"/>
      <c r="H723" s="266"/>
      <c r="I723" s="266"/>
      <c r="J723" s="266"/>
      <c r="K723" s="267"/>
      <c r="L723" s="267"/>
      <c r="M723" s="274" t="s">
        <v>9253</v>
      </c>
      <c r="N723" s="631"/>
      <c r="P723" s="284" t="s">
        <v>9447</v>
      </c>
      <c r="Q723" s="283">
        <f t="shared" si="27"/>
        <v>8</v>
      </c>
      <c r="R723" s="254" t="str">
        <f t="shared" si="26"/>
        <v xml:space="preserve"> </v>
      </c>
    </row>
    <row r="724" spans="1:18" x14ac:dyDescent="0.25">
      <c r="A724" s="629"/>
      <c r="B724" s="328" t="s">
        <v>240</v>
      </c>
      <c r="C724" s="285" t="s">
        <v>9448</v>
      </c>
      <c r="D724" s="267"/>
      <c r="E724" s="285" t="s">
        <v>9449</v>
      </c>
      <c r="F724" s="267">
        <f t="shared" si="25"/>
        <v>27</v>
      </c>
      <c r="G724" s="266"/>
      <c r="H724" s="266"/>
      <c r="I724" s="266"/>
      <c r="J724" s="266"/>
      <c r="K724" s="267"/>
      <c r="L724" s="267"/>
      <c r="M724" s="274" t="s">
        <v>4289</v>
      </c>
      <c r="N724" s="631"/>
      <c r="P724" s="284" t="s">
        <v>9450</v>
      </c>
      <c r="Q724" s="283">
        <f t="shared" si="27"/>
        <v>10</v>
      </c>
      <c r="R724" s="254" t="str">
        <f t="shared" si="26"/>
        <v xml:space="preserve"> </v>
      </c>
    </row>
    <row r="725" spans="1:18" x14ac:dyDescent="0.25">
      <c r="A725" s="629"/>
      <c r="B725" s="328" t="s">
        <v>240</v>
      </c>
      <c r="C725" s="285" t="s">
        <v>9451</v>
      </c>
      <c r="D725" s="267"/>
      <c r="E725" s="285" t="s">
        <v>9452</v>
      </c>
      <c r="F725" s="267">
        <f t="shared" si="25"/>
        <v>25</v>
      </c>
      <c r="G725" s="266"/>
      <c r="H725" s="266"/>
      <c r="I725" s="266"/>
      <c r="J725" s="266"/>
      <c r="K725" s="267"/>
      <c r="L725" s="267"/>
      <c r="M725" s="274" t="s">
        <v>4289</v>
      </c>
      <c r="N725" s="631"/>
      <c r="P725" s="284" t="s">
        <v>9453</v>
      </c>
      <c r="Q725" s="283">
        <f t="shared" si="27"/>
        <v>10</v>
      </c>
      <c r="R725" s="254" t="str">
        <f t="shared" si="26"/>
        <v xml:space="preserve"> </v>
      </c>
    </row>
    <row r="726" spans="1:18" x14ac:dyDescent="0.25">
      <c r="A726" s="629"/>
      <c r="B726" s="328" t="s">
        <v>240</v>
      </c>
      <c r="C726" s="285" t="s">
        <v>9454</v>
      </c>
      <c r="D726" s="267"/>
      <c r="E726" s="285" t="s">
        <v>9455</v>
      </c>
      <c r="F726" s="267">
        <f t="shared" si="25"/>
        <v>27</v>
      </c>
      <c r="G726" s="266"/>
      <c r="H726" s="266"/>
      <c r="I726" s="266"/>
      <c r="J726" s="266"/>
      <c r="K726" s="267"/>
      <c r="L726" s="267"/>
      <c r="M726" s="274" t="s">
        <v>4289</v>
      </c>
      <c r="N726" s="631"/>
      <c r="P726" s="284" t="s">
        <v>9456</v>
      </c>
      <c r="Q726" s="283">
        <f t="shared" si="27"/>
        <v>10</v>
      </c>
      <c r="R726" s="254" t="str">
        <f t="shared" si="26"/>
        <v xml:space="preserve"> </v>
      </c>
    </row>
    <row r="727" spans="1:18" x14ac:dyDescent="0.25">
      <c r="A727" s="629"/>
      <c r="B727" s="328" t="s">
        <v>240</v>
      </c>
      <c r="C727" s="285" t="s">
        <v>9457</v>
      </c>
      <c r="D727" s="267"/>
      <c r="E727" s="285" t="s">
        <v>9458</v>
      </c>
      <c r="F727" s="267">
        <f t="shared" si="25"/>
        <v>24</v>
      </c>
      <c r="G727" s="266"/>
      <c r="H727" s="266"/>
      <c r="I727" s="266"/>
      <c r="J727" s="266"/>
      <c r="K727" s="267"/>
      <c r="L727" s="267"/>
      <c r="M727" s="274" t="s">
        <v>4289</v>
      </c>
      <c r="N727" s="631"/>
      <c r="P727" s="284" t="s">
        <v>9459</v>
      </c>
      <c r="Q727" s="283">
        <f t="shared" si="27"/>
        <v>10</v>
      </c>
      <c r="R727" s="254" t="str">
        <f t="shared" si="26"/>
        <v xml:space="preserve"> </v>
      </c>
    </row>
    <row r="728" spans="1:18" x14ac:dyDescent="0.25">
      <c r="A728" s="629"/>
      <c r="B728" s="328" t="s">
        <v>240</v>
      </c>
      <c r="C728" s="285" t="s">
        <v>9460</v>
      </c>
      <c r="D728" s="267"/>
      <c r="E728" s="285" t="s">
        <v>9461</v>
      </c>
      <c r="F728" s="267">
        <f t="shared" si="25"/>
        <v>24</v>
      </c>
      <c r="G728" s="266"/>
      <c r="H728" s="266"/>
      <c r="I728" s="266"/>
      <c r="J728" s="266"/>
      <c r="K728" s="267"/>
      <c r="L728" s="267"/>
      <c r="M728" s="274" t="s">
        <v>4289</v>
      </c>
      <c r="N728" s="631"/>
      <c r="P728" s="284" t="s">
        <v>9462</v>
      </c>
      <c r="Q728" s="283">
        <f t="shared" si="27"/>
        <v>9</v>
      </c>
      <c r="R728" s="254" t="str">
        <f t="shared" si="26"/>
        <v xml:space="preserve"> </v>
      </c>
    </row>
    <row r="729" spans="1:18" x14ac:dyDescent="0.25">
      <c r="A729" s="629"/>
      <c r="B729" s="328" t="s">
        <v>240</v>
      </c>
      <c r="C729" s="285" t="s">
        <v>9463</v>
      </c>
      <c r="D729" s="267"/>
      <c r="E729" s="285" t="s">
        <v>9464</v>
      </c>
      <c r="F729" s="267">
        <f t="shared" si="25"/>
        <v>28</v>
      </c>
      <c r="G729" s="266"/>
      <c r="H729" s="266"/>
      <c r="I729" s="266"/>
      <c r="J729" s="266"/>
      <c r="K729" s="267"/>
      <c r="L729" s="267"/>
      <c r="M729" s="274" t="s">
        <v>4289</v>
      </c>
      <c r="N729" s="631"/>
      <c r="P729" s="284" t="s">
        <v>9392</v>
      </c>
      <c r="Q729" s="283">
        <f t="shared" si="27"/>
        <v>10</v>
      </c>
      <c r="R729" s="254" t="str">
        <f t="shared" si="26"/>
        <v xml:space="preserve"> </v>
      </c>
    </row>
    <row r="730" spans="1:18" x14ac:dyDescent="0.25">
      <c r="A730" s="629"/>
      <c r="B730" s="328" t="s">
        <v>240</v>
      </c>
      <c r="C730" s="285" t="s">
        <v>9465</v>
      </c>
      <c r="D730" s="267"/>
      <c r="E730" s="285" t="s">
        <v>9466</v>
      </c>
      <c r="F730" s="267">
        <f t="shared" si="25"/>
        <v>30</v>
      </c>
      <c r="G730" s="266"/>
      <c r="H730" s="266"/>
      <c r="I730" s="266"/>
      <c r="J730" s="266"/>
      <c r="K730" s="267"/>
      <c r="L730" s="267"/>
      <c r="M730" s="274" t="s">
        <v>4289</v>
      </c>
      <c r="N730" s="631"/>
      <c r="P730" s="284" t="s">
        <v>9467</v>
      </c>
      <c r="Q730" s="283">
        <f t="shared" si="27"/>
        <v>9</v>
      </c>
      <c r="R730" s="254" t="str">
        <f t="shared" si="26"/>
        <v xml:space="preserve"> </v>
      </c>
    </row>
    <row r="731" spans="1:18" x14ac:dyDescent="0.25">
      <c r="A731" s="629"/>
      <c r="B731" s="328" t="s">
        <v>240</v>
      </c>
      <c r="C731" s="285" t="s">
        <v>9468</v>
      </c>
      <c r="D731" s="267"/>
      <c r="E731" s="285" t="s">
        <v>9469</v>
      </c>
      <c r="F731" s="267">
        <f t="shared" si="25"/>
        <v>28</v>
      </c>
      <c r="G731" s="266"/>
      <c r="H731" s="266"/>
      <c r="I731" s="266"/>
      <c r="J731" s="266"/>
      <c r="K731" s="267"/>
      <c r="L731" s="267"/>
      <c r="M731" s="274" t="s">
        <v>4289</v>
      </c>
      <c r="N731" s="631"/>
      <c r="P731" s="284" t="s">
        <v>9470</v>
      </c>
      <c r="Q731" s="283">
        <f t="shared" si="27"/>
        <v>10</v>
      </c>
      <c r="R731" s="254" t="str">
        <f t="shared" si="26"/>
        <v xml:space="preserve"> </v>
      </c>
    </row>
    <row r="732" spans="1:18" x14ac:dyDescent="0.25">
      <c r="A732" s="629"/>
      <c r="B732" s="328" t="s">
        <v>240</v>
      </c>
      <c r="C732" s="285" t="s">
        <v>9471</v>
      </c>
      <c r="D732" s="267"/>
      <c r="E732" s="285" t="s">
        <v>9472</v>
      </c>
      <c r="F732" s="267">
        <f t="shared" si="25"/>
        <v>30</v>
      </c>
      <c r="G732" s="266"/>
      <c r="H732" s="266"/>
      <c r="I732" s="266"/>
      <c r="J732" s="266"/>
      <c r="K732" s="267"/>
      <c r="L732" s="267"/>
      <c r="M732" s="274" t="s">
        <v>4289</v>
      </c>
      <c r="N732" s="631"/>
      <c r="P732" s="284" t="s">
        <v>9473</v>
      </c>
      <c r="Q732" s="283">
        <f t="shared" si="27"/>
        <v>9</v>
      </c>
      <c r="R732" s="254" t="str">
        <f t="shared" si="26"/>
        <v xml:space="preserve"> </v>
      </c>
    </row>
    <row r="733" spans="1:18" x14ac:dyDescent="0.25">
      <c r="A733" s="629"/>
      <c r="B733" s="328" t="s">
        <v>240</v>
      </c>
      <c r="C733" s="285" t="s">
        <v>9474</v>
      </c>
      <c r="D733" s="267"/>
      <c r="E733" s="285" t="s">
        <v>9475</v>
      </c>
      <c r="F733" s="267">
        <f t="shared" si="25"/>
        <v>29</v>
      </c>
      <c r="G733" s="266"/>
      <c r="H733" s="266"/>
      <c r="I733" s="266"/>
      <c r="J733" s="266"/>
      <c r="K733" s="267"/>
      <c r="L733" s="267"/>
      <c r="M733" s="274" t="s">
        <v>4289</v>
      </c>
      <c r="N733" s="631"/>
      <c r="P733" s="284" t="s">
        <v>9476</v>
      </c>
      <c r="Q733" s="283">
        <f t="shared" si="27"/>
        <v>10</v>
      </c>
      <c r="R733" s="254" t="str">
        <f t="shared" si="26"/>
        <v xml:space="preserve"> </v>
      </c>
    </row>
    <row r="734" spans="1:18" x14ac:dyDescent="0.25">
      <c r="A734" s="629"/>
      <c r="B734" s="328" t="s">
        <v>240</v>
      </c>
      <c r="C734" s="285" t="s">
        <v>9477</v>
      </c>
      <c r="D734" s="267"/>
      <c r="E734" s="285" t="s">
        <v>9478</v>
      </c>
      <c r="F734" s="267">
        <f t="shared" si="25"/>
        <v>21</v>
      </c>
      <c r="G734" s="266"/>
      <c r="H734" s="266"/>
      <c r="I734" s="266"/>
      <c r="J734" s="266"/>
      <c r="K734" s="267"/>
      <c r="L734" s="267"/>
      <c r="M734" s="274" t="s">
        <v>4289</v>
      </c>
      <c r="N734" s="631"/>
      <c r="P734" s="284" t="s">
        <v>9479</v>
      </c>
      <c r="Q734" s="283">
        <f t="shared" si="27"/>
        <v>10</v>
      </c>
      <c r="R734" s="254" t="str">
        <f t="shared" si="26"/>
        <v xml:space="preserve"> </v>
      </c>
    </row>
    <row r="735" spans="1:18" x14ac:dyDescent="0.25">
      <c r="A735" s="629"/>
      <c r="B735" s="328" t="s">
        <v>240</v>
      </c>
      <c r="C735" s="285" t="s">
        <v>9480</v>
      </c>
      <c r="D735" s="267"/>
      <c r="E735" s="285" t="s">
        <v>9481</v>
      </c>
      <c r="F735" s="267">
        <f t="shared" si="25"/>
        <v>21</v>
      </c>
      <c r="G735" s="266"/>
      <c r="H735" s="266"/>
      <c r="I735" s="266"/>
      <c r="J735" s="266"/>
      <c r="K735" s="267"/>
      <c r="L735" s="267"/>
      <c r="M735" s="274" t="s">
        <v>4289</v>
      </c>
      <c r="N735" s="631"/>
      <c r="P735" s="284" t="s">
        <v>9482</v>
      </c>
      <c r="Q735" s="283">
        <f t="shared" si="27"/>
        <v>10</v>
      </c>
      <c r="R735" s="254" t="str">
        <f t="shared" si="26"/>
        <v xml:space="preserve"> </v>
      </c>
    </row>
    <row r="736" spans="1:18" x14ac:dyDescent="0.25">
      <c r="A736" s="629"/>
      <c r="B736" s="328" t="s">
        <v>240</v>
      </c>
      <c r="C736" s="285" t="s">
        <v>9483</v>
      </c>
      <c r="D736" s="267"/>
      <c r="E736" s="285" t="s">
        <v>9484</v>
      </c>
      <c r="F736" s="267">
        <f t="shared" si="25"/>
        <v>30</v>
      </c>
      <c r="G736" s="266"/>
      <c r="H736" s="266"/>
      <c r="I736" s="266"/>
      <c r="J736" s="266"/>
      <c r="K736" s="267"/>
      <c r="L736" s="267"/>
      <c r="M736" s="274" t="s">
        <v>4289</v>
      </c>
      <c r="N736" s="631"/>
      <c r="P736" s="284" t="s">
        <v>9485</v>
      </c>
      <c r="Q736" s="283">
        <f t="shared" si="27"/>
        <v>10</v>
      </c>
      <c r="R736" s="254" t="str">
        <f t="shared" si="26"/>
        <v xml:space="preserve"> </v>
      </c>
    </row>
    <row r="737" spans="1:18" x14ac:dyDescent="0.25">
      <c r="A737" s="629">
        <v>530420</v>
      </c>
      <c r="B737" s="328"/>
      <c r="C737" s="318"/>
      <c r="D737" s="267" t="s">
        <v>2710</v>
      </c>
      <c r="E737" s="285" t="s">
        <v>9486</v>
      </c>
      <c r="F737" s="267">
        <f t="shared" si="25"/>
        <v>19</v>
      </c>
      <c r="G737" s="266"/>
      <c r="H737" s="266"/>
      <c r="I737" s="266"/>
      <c r="J737" s="266"/>
      <c r="K737" s="267" t="s">
        <v>15</v>
      </c>
      <c r="L737" s="267"/>
      <c r="M737" s="274" t="s">
        <v>9487</v>
      </c>
      <c r="N737" s="631"/>
      <c r="P737" s="284" t="s">
        <v>9488</v>
      </c>
      <c r="Q737" s="283">
        <f t="shared" si="27"/>
        <v>10</v>
      </c>
      <c r="R737" s="254" t="str">
        <f t="shared" si="26"/>
        <v xml:space="preserve"> </v>
      </c>
    </row>
    <row r="738" spans="1:18" x14ac:dyDescent="0.25">
      <c r="A738" s="629">
        <v>530440</v>
      </c>
      <c r="B738" s="328"/>
      <c r="C738" s="318"/>
      <c r="D738" s="267" t="s">
        <v>2710</v>
      </c>
      <c r="E738" s="285" t="s">
        <v>9489</v>
      </c>
      <c r="F738" s="267">
        <f t="shared" si="25"/>
        <v>15</v>
      </c>
      <c r="G738" s="266"/>
      <c r="H738" s="266"/>
      <c r="I738" s="266"/>
      <c r="J738" s="266"/>
      <c r="K738" s="267" t="s">
        <v>15</v>
      </c>
      <c r="L738" s="267"/>
      <c r="M738" s="274" t="s">
        <v>9487</v>
      </c>
      <c r="N738" s="631"/>
      <c r="P738" s="284" t="s">
        <v>9490</v>
      </c>
      <c r="Q738" s="283">
        <f t="shared" si="27"/>
        <v>10</v>
      </c>
      <c r="R738" s="254" t="str">
        <f t="shared" si="26"/>
        <v xml:space="preserve"> </v>
      </c>
    </row>
    <row r="739" spans="1:18" x14ac:dyDescent="0.25">
      <c r="A739" s="629">
        <v>530460</v>
      </c>
      <c r="B739" s="328"/>
      <c r="C739" s="318"/>
      <c r="D739" s="267" t="s">
        <v>2710</v>
      </c>
      <c r="E739" s="285" t="s">
        <v>7151</v>
      </c>
      <c r="F739" s="267">
        <f t="shared" si="25"/>
        <v>16</v>
      </c>
      <c r="G739" s="266"/>
      <c r="H739" s="266"/>
      <c r="I739" s="266"/>
      <c r="J739" s="266"/>
      <c r="K739" s="267" t="s">
        <v>15</v>
      </c>
      <c r="L739" s="267"/>
      <c r="M739" s="274" t="s">
        <v>9487</v>
      </c>
      <c r="N739" s="631"/>
      <c r="P739" s="284" t="s">
        <v>9491</v>
      </c>
      <c r="Q739" s="283">
        <f t="shared" si="27"/>
        <v>10</v>
      </c>
      <c r="R739" s="254" t="str">
        <f t="shared" si="26"/>
        <v xml:space="preserve"> </v>
      </c>
    </row>
    <row r="740" spans="1:18" x14ac:dyDescent="0.25">
      <c r="A740" s="629">
        <v>530480</v>
      </c>
      <c r="B740" s="328"/>
      <c r="C740" s="318"/>
      <c r="D740" s="267" t="s">
        <v>2710</v>
      </c>
      <c r="E740" s="285" t="s">
        <v>9492</v>
      </c>
      <c r="F740" s="267">
        <f t="shared" si="25"/>
        <v>22</v>
      </c>
      <c r="G740" s="266"/>
      <c r="H740" s="266"/>
      <c r="I740" s="266"/>
      <c r="J740" s="266"/>
      <c r="K740" s="267" t="s">
        <v>15</v>
      </c>
      <c r="L740" s="267"/>
      <c r="M740" s="274" t="s">
        <v>9487</v>
      </c>
      <c r="N740" s="631"/>
      <c r="P740" s="284" t="s">
        <v>9493</v>
      </c>
      <c r="Q740" s="283">
        <f t="shared" si="27"/>
        <v>10</v>
      </c>
      <c r="R740" s="254" t="str">
        <f t="shared" si="26"/>
        <v xml:space="preserve"> </v>
      </c>
    </row>
    <row r="741" spans="1:18" x14ac:dyDescent="0.25">
      <c r="A741" s="629">
        <v>530500</v>
      </c>
      <c r="B741" s="328"/>
      <c r="C741" s="318"/>
      <c r="D741" s="267" t="s">
        <v>2710</v>
      </c>
      <c r="E741" s="285" t="s">
        <v>9494</v>
      </c>
      <c r="F741" s="267">
        <f t="shared" si="25"/>
        <v>22</v>
      </c>
      <c r="G741" s="266"/>
      <c r="H741" s="266"/>
      <c r="I741" s="266"/>
      <c r="J741" s="266"/>
      <c r="K741" s="267" t="s">
        <v>15</v>
      </c>
      <c r="L741" s="267"/>
      <c r="M741" s="274" t="s">
        <v>9487</v>
      </c>
      <c r="N741" s="631"/>
      <c r="P741" s="284" t="s">
        <v>9495</v>
      </c>
      <c r="Q741" s="283">
        <f t="shared" si="27"/>
        <v>10</v>
      </c>
      <c r="R741" s="254" t="str">
        <f t="shared" si="26"/>
        <v xml:space="preserve"> </v>
      </c>
    </row>
    <row r="742" spans="1:18" x14ac:dyDescent="0.25">
      <c r="A742" s="629">
        <v>530520</v>
      </c>
      <c r="B742" s="328"/>
      <c r="C742" s="318"/>
      <c r="D742" s="267" t="s">
        <v>2710</v>
      </c>
      <c r="E742" s="285" t="s">
        <v>9496</v>
      </c>
      <c r="F742" s="267">
        <f t="shared" si="25"/>
        <v>20</v>
      </c>
      <c r="G742" s="266"/>
      <c r="H742" s="266"/>
      <c r="I742" s="266"/>
      <c r="J742" s="266"/>
      <c r="K742" s="267" t="s">
        <v>15</v>
      </c>
      <c r="L742" s="267"/>
      <c r="M742" s="274" t="s">
        <v>9487</v>
      </c>
      <c r="N742" s="631"/>
      <c r="P742" s="284" t="s">
        <v>9497</v>
      </c>
      <c r="Q742" s="283">
        <f t="shared" si="27"/>
        <v>10</v>
      </c>
      <c r="R742" s="254" t="str">
        <f t="shared" si="26"/>
        <v xml:space="preserve"> </v>
      </c>
    </row>
    <row r="743" spans="1:18" x14ac:dyDescent="0.25">
      <c r="A743" s="629">
        <v>530540</v>
      </c>
      <c r="B743" s="629"/>
      <c r="C743" s="328"/>
      <c r="D743" s="267" t="s">
        <v>2710</v>
      </c>
      <c r="E743" s="285" t="s">
        <v>9498</v>
      </c>
      <c r="F743" s="267">
        <f>+LEN(E743)</f>
        <v>23</v>
      </c>
      <c r="G743" s="266"/>
      <c r="H743" s="266"/>
      <c r="I743" s="266"/>
      <c r="J743" s="266"/>
      <c r="K743" s="267" t="s">
        <v>15</v>
      </c>
      <c r="L743" s="267"/>
      <c r="M743" s="274"/>
      <c r="N743" s="631"/>
    </row>
    <row r="744" spans="1:18" x14ac:dyDescent="0.25">
      <c r="A744" s="629">
        <v>530560</v>
      </c>
      <c r="B744" s="629"/>
      <c r="C744" s="328"/>
      <c r="D744" s="267" t="s">
        <v>2710</v>
      </c>
      <c r="E744" s="285" t="s">
        <v>9499</v>
      </c>
      <c r="F744" s="267">
        <f>+LEN(E744)</f>
        <v>30</v>
      </c>
      <c r="G744" s="266"/>
      <c r="H744" s="266"/>
      <c r="I744" s="266"/>
      <c r="J744" s="266"/>
      <c r="K744" s="267" t="s">
        <v>15</v>
      </c>
      <c r="L744" s="267"/>
      <c r="M744" s="274"/>
      <c r="N744" s="631"/>
    </row>
    <row r="745" spans="1:18" x14ac:dyDescent="0.25">
      <c r="A745" s="629">
        <v>530580</v>
      </c>
      <c r="B745" s="629"/>
      <c r="C745" s="328"/>
      <c r="D745" s="267" t="s">
        <v>2710</v>
      </c>
      <c r="E745" s="285" t="s">
        <v>9500</v>
      </c>
      <c r="F745" s="267">
        <f>+LEN(E745)</f>
        <v>22</v>
      </c>
      <c r="G745" s="266"/>
      <c r="H745" s="266"/>
      <c r="I745" s="266"/>
      <c r="J745" s="266"/>
      <c r="K745" s="267" t="s">
        <v>15</v>
      </c>
      <c r="L745" s="267"/>
      <c r="M745" s="274"/>
      <c r="N745" s="631"/>
    </row>
    <row r="746" spans="1:18" x14ac:dyDescent="0.25">
      <c r="A746" s="629">
        <v>530600</v>
      </c>
      <c r="B746" s="629"/>
      <c r="C746" s="328"/>
      <c r="D746" s="267" t="s">
        <v>2710</v>
      </c>
      <c r="E746" s="285" t="s">
        <v>9501</v>
      </c>
      <c r="F746" s="267">
        <f>+LEN(E746)</f>
        <v>23</v>
      </c>
      <c r="G746" s="266"/>
      <c r="H746" s="266"/>
      <c r="I746" s="266"/>
      <c r="J746" s="266"/>
      <c r="K746" s="267" t="s">
        <v>15</v>
      </c>
      <c r="L746" s="267"/>
      <c r="M746" s="274"/>
      <c r="N746" s="631"/>
    </row>
    <row r="747" spans="1:18" x14ac:dyDescent="0.25">
      <c r="A747" s="629">
        <v>530620</v>
      </c>
      <c r="B747" s="629"/>
      <c r="C747" s="328"/>
      <c r="D747" s="267" t="s">
        <v>2710</v>
      </c>
      <c r="E747" s="285" t="s">
        <v>9502</v>
      </c>
      <c r="F747" s="267">
        <f>+LEN(E747)</f>
        <v>30</v>
      </c>
      <c r="G747" s="266"/>
      <c r="H747" s="266"/>
      <c r="I747" s="266"/>
      <c r="J747" s="266"/>
      <c r="K747" s="267" t="s">
        <v>15</v>
      </c>
      <c r="L747" s="267"/>
      <c r="M747" s="274"/>
      <c r="N747" s="631"/>
    </row>
    <row r="748" spans="1:18" ht="15.75" x14ac:dyDescent="0.25">
      <c r="A748" s="629"/>
      <c r="B748" s="328"/>
      <c r="C748" s="285"/>
      <c r="D748" s="267"/>
      <c r="E748" s="643" t="s">
        <v>9503</v>
      </c>
      <c r="F748" s="267">
        <f t="shared" si="25"/>
        <v>16</v>
      </c>
      <c r="G748" s="266"/>
      <c r="H748" s="266"/>
      <c r="I748" s="266"/>
      <c r="J748" s="266" t="s">
        <v>15</v>
      </c>
      <c r="K748" s="267"/>
      <c r="L748" s="267"/>
      <c r="M748" s="274"/>
      <c r="N748" s="631" t="s">
        <v>9504</v>
      </c>
      <c r="P748" s="284"/>
      <c r="Q748" s="283"/>
      <c r="R748" s="254" t="str">
        <f t="shared" si="26"/>
        <v xml:space="preserve"> </v>
      </c>
    </row>
    <row r="749" spans="1:18" x14ac:dyDescent="0.25">
      <c r="A749" s="629">
        <v>531900</v>
      </c>
      <c r="B749" s="328" t="s">
        <v>9505</v>
      </c>
      <c r="C749" s="318" t="s">
        <v>9506</v>
      </c>
      <c r="D749" s="267" t="s">
        <v>2710</v>
      </c>
      <c r="E749" s="285" t="s">
        <v>9507</v>
      </c>
      <c r="F749" s="267">
        <f t="shared" si="25"/>
        <v>15</v>
      </c>
      <c r="G749" s="266"/>
      <c r="H749" s="266"/>
      <c r="I749" s="266"/>
      <c r="J749" s="266"/>
      <c r="K749" s="267" t="s">
        <v>15</v>
      </c>
      <c r="L749" s="267"/>
      <c r="M749" s="274"/>
      <c r="N749" s="631"/>
      <c r="P749" s="284" t="s">
        <v>9508</v>
      </c>
      <c r="Q749" s="283">
        <f t="shared" si="27"/>
        <v>10</v>
      </c>
      <c r="R749" s="254" t="str">
        <f t="shared" si="26"/>
        <v xml:space="preserve"> </v>
      </c>
    </row>
    <row r="750" spans="1:18" x14ac:dyDescent="0.25">
      <c r="A750" s="629">
        <v>531920</v>
      </c>
      <c r="B750" s="328" t="s">
        <v>9509</v>
      </c>
      <c r="C750" s="318" t="s">
        <v>9510</v>
      </c>
      <c r="D750" s="267" t="s">
        <v>2710</v>
      </c>
      <c r="E750" s="285" t="s">
        <v>9511</v>
      </c>
      <c r="F750" s="267">
        <f t="shared" si="25"/>
        <v>23</v>
      </c>
      <c r="G750" s="266"/>
      <c r="H750" s="266"/>
      <c r="I750" s="266"/>
      <c r="J750" s="266"/>
      <c r="K750" s="267" t="s">
        <v>15</v>
      </c>
      <c r="L750" s="267"/>
      <c r="M750" s="274"/>
      <c r="N750" s="631"/>
      <c r="P750" s="284" t="s">
        <v>9512</v>
      </c>
      <c r="Q750" s="283">
        <f t="shared" si="27"/>
        <v>8</v>
      </c>
      <c r="R750" s="254" t="str">
        <f t="shared" si="26"/>
        <v xml:space="preserve"> </v>
      </c>
    </row>
    <row r="751" spans="1:18" x14ac:dyDescent="0.25">
      <c r="A751" s="629">
        <v>531940</v>
      </c>
      <c r="B751" s="328" t="s">
        <v>9509</v>
      </c>
      <c r="C751" s="318" t="s">
        <v>9513</v>
      </c>
      <c r="D751" s="267" t="s">
        <v>2710</v>
      </c>
      <c r="E751" s="285" t="s">
        <v>9514</v>
      </c>
      <c r="F751" s="267">
        <f t="shared" si="25"/>
        <v>27</v>
      </c>
      <c r="G751" s="266"/>
      <c r="H751" s="266"/>
      <c r="I751" s="266"/>
      <c r="J751" s="266"/>
      <c r="K751" s="267" t="s">
        <v>15</v>
      </c>
      <c r="L751" s="267"/>
      <c r="M751" s="274"/>
      <c r="N751" s="631"/>
      <c r="P751" s="284" t="s">
        <v>9515</v>
      </c>
      <c r="Q751" s="283">
        <f t="shared" si="27"/>
        <v>10</v>
      </c>
      <c r="R751" s="254" t="str">
        <f t="shared" si="26"/>
        <v xml:space="preserve"> </v>
      </c>
    </row>
    <row r="752" spans="1:18" x14ac:dyDescent="0.25">
      <c r="A752" s="629">
        <v>531960</v>
      </c>
      <c r="B752" s="328" t="s">
        <v>9509</v>
      </c>
      <c r="C752" s="318" t="s">
        <v>9516</v>
      </c>
      <c r="D752" s="267" t="s">
        <v>2710</v>
      </c>
      <c r="E752" s="285" t="s">
        <v>9517</v>
      </c>
      <c r="F752" s="267">
        <f t="shared" ref="F752:G844" si="28">+LEN(E752)</f>
        <v>27</v>
      </c>
      <c r="G752" s="266"/>
      <c r="H752" s="266"/>
      <c r="I752" s="266"/>
      <c r="J752" s="266"/>
      <c r="K752" s="267" t="s">
        <v>15</v>
      </c>
      <c r="L752" s="267"/>
      <c r="M752" s="274"/>
      <c r="N752" s="631"/>
      <c r="P752" s="284" t="s">
        <v>9518</v>
      </c>
      <c r="Q752" s="283">
        <f t="shared" si="27"/>
        <v>10</v>
      </c>
      <c r="R752" s="254" t="str">
        <f t="shared" si="26"/>
        <v xml:space="preserve"> </v>
      </c>
    </row>
    <row r="753" spans="1:18" x14ac:dyDescent="0.25">
      <c r="A753" s="629">
        <v>531980</v>
      </c>
      <c r="B753" s="328" t="s">
        <v>9509</v>
      </c>
      <c r="C753" s="318" t="s">
        <v>9519</v>
      </c>
      <c r="D753" s="267" t="s">
        <v>2710</v>
      </c>
      <c r="E753" s="285" t="s">
        <v>9520</v>
      </c>
      <c r="F753" s="267">
        <f t="shared" si="28"/>
        <v>15</v>
      </c>
      <c r="G753" s="266"/>
      <c r="H753" s="266"/>
      <c r="I753" s="266"/>
      <c r="J753" s="266"/>
      <c r="K753" s="267" t="s">
        <v>15</v>
      </c>
      <c r="L753" s="267"/>
      <c r="M753" s="274"/>
      <c r="N753" s="631"/>
      <c r="P753" s="284" t="s">
        <v>9521</v>
      </c>
      <c r="Q753" s="283">
        <f t="shared" si="27"/>
        <v>10</v>
      </c>
      <c r="R753" s="254" t="str">
        <f t="shared" si="26"/>
        <v xml:space="preserve"> </v>
      </c>
    </row>
    <row r="754" spans="1:18" x14ac:dyDescent="0.25">
      <c r="A754" s="629">
        <v>531990</v>
      </c>
      <c r="B754" s="328"/>
      <c r="C754" s="318"/>
      <c r="D754" s="267" t="s">
        <v>2710</v>
      </c>
      <c r="E754" s="285" t="s">
        <v>9522</v>
      </c>
      <c r="F754" s="267">
        <f t="shared" si="28"/>
        <v>26</v>
      </c>
      <c r="G754" s="266"/>
      <c r="H754" s="266"/>
      <c r="I754" s="266"/>
      <c r="J754" s="266"/>
      <c r="K754" s="267" t="s">
        <v>15</v>
      </c>
      <c r="L754" s="267"/>
      <c r="M754" s="274"/>
      <c r="N754" s="631"/>
      <c r="P754" s="284" t="s">
        <v>9523</v>
      </c>
      <c r="Q754" s="283">
        <f t="shared" si="27"/>
        <v>9</v>
      </c>
      <c r="R754" s="254" t="str">
        <f t="shared" si="26"/>
        <v xml:space="preserve"> </v>
      </c>
    </row>
    <row r="755" spans="1:18" x14ac:dyDescent="0.25">
      <c r="A755" s="629">
        <v>532000</v>
      </c>
      <c r="B755" s="328" t="s">
        <v>9509</v>
      </c>
      <c r="C755" s="318" t="s">
        <v>9524</v>
      </c>
      <c r="D755" s="267" t="s">
        <v>2710</v>
      </c>
      <c r="E755" s="285" t="s">
        <v>9525</v>
      </c>
      <c r="F755" s="267">
        <f t="shared" si="28"/>
        <v>17</v>
      </c>
      <c r="G755" s="266"/>
      <c r="H755" s="266"/>
      <c r="I755" s="266"/>
      <c r="J755" s="266"/>
      <c r="K755" s="267" t="s">
        <v>15</v>
      </c>
      <c r="L755" s="267"/>
      <c r="M755" s="274"/>
      <c r="N755" s="631"/>
      <c r="P755" s="284" t="s">
        <v>9526</v>
      </c>
      <c r="Q755" s="283">
        <f t="shared" si="27"/>
        <v>9</v>
      </c>
      <c r="R755" s="254" t="str">
        <f t="shared" ref="R755:R846" si="29">+IF(Q755&gt;10,"over"," ")</f>
        <v xml:space="preserve"> </v>
      </c>
    </row>
    <row r="756" spans="1:18" x14ac:dyDescent="0.25">
      <c r="A756" s="629">
        <v>532020</v>
      </c>
      <c r="B756" s="328" t="s">
        <v>9509</v>
      </c>
      <c r="C756" s="318" t="s">
        <v>9527</v>
      </c>
      <c r="D756" s="267" t="s">
        <v>2710</v>
      </c>
      <c r="E756" s="285" t="s">
        <v>9528</v>
      </c>
      <c r="F756" s="267">
        <f t="shared" si="28"/>
        <v>19</v>
      </c>
      <c r="G756" s="266"/>
      <c r="H756" s="266"/>
      <c r="I756" s="266"/>
      <c r="J756" s="266"/>
      <c r="K756" s="267" t="s">
        <v>15</v>
      </c>
      <c r="L756" s="267"/>
      <c r="M756" s="274" t="s">
        <v>9529</v>
      </c>
      <c r="N756" s="631"/>
      <c r="P756" s="284" t="s">
        <v>9530</v>
      </c>
      <c r="Q756" s="283">
        <f t="shared" si="27"/>
        <v>8</v>
      </c>
      <c r="R756" s="254" t="str">
        <f t="shared" si="29"/>
        <v xml:space="preserve"> </v>
      </c>
    </row>
    <row r="757" spans="1:18" x14ac:dyDescent="0.25">
      <c r="A757" s="629">
        <v>532040</v>
      </c>
      <c r="B757" s="328" t="s">
        <v>9509</v>
      </c>
      <c r="C757" s="318" t="s">
        <v>9531</v>
      </c>
      <c r="D757" s="267" t="s">
        <v>2710</v>
      </c>
      <c r="E757" s="285" t="s">
        <v>9532</v>
      </c>
      <c r="F757" s="267">
        <f t="shared" si="28"/>
        <v>26</v>
      </c>
      <c r="G757" s="266"/>
      <c r="H757" s="266"/>
      <c r="I757" s="266"/>
      <c r="J757" s="266"/>
      <c r="K757" s="267" t="s">
        <v>15</v>
      </c>
      <c r="L757" s="267"/>
      <c r="M757" s="274"/>
      <c r="N757" s="631"/>
      <c r="P757" s="284" t="s">
        <v>9533</v>
      </c>
      <c r="Q757" s="283">
        <f t="shared" si="27"/>
        <v>10</v>
      </c>
      <c r="R757" s="254" t="str">
        <f t="shared" si="29"/>
        <v xml:space="preserve"> </v>
      </c>
    </row>
    <row r="758" spans="1:18" x14ac:dyDescent="0.25">
      <c r="A758" s="629">
        <v>532060</v>
      </c>
      <c r="B758" s="328" t="s">
        <v>9509</v>
      </c>
      <c r="C758" s="318" t="s">
        <v>9534</v>
      </c>
      <c r="D758" s="267" t="s">
        <v>2710</v>
      </c>
      <c r="E758" s="285" t="s">
        <v>9535</v>
      </c>
      <c r="F758" s="267">
        <f t="shared" si="28"/>
        <v>24</v>
      </c>
      <c r="G758" s="266"/>
      <c r="H758" s="266"/>
      <c r="I758" s="266"/>
      <c r="J758" s="266"/>
      <c r="K758" s="267" t="s">
        <v>15</v>
      </c>
      <c r="L758" s="267"/>
      <c r="M758" s="274"/>
      <c r="N758" s="631"/>
      <c r="P758" s="284" t="s">
        <v>9536</v>
      </c>
      <c r="Q758" s="283">
        <f t="shared" si="27"/>
        <v>10</v>
      </c>
      <c r="R758" s="254" t="str">
        <f t="shared" si="29"/>
        <v xml:space="preserve"> </v>
      </c>
    </row>
    <row r="759" spans="1:18" x14ac:dyDescent="0.25">
      <c r="A759" s="629">
        <v>532080</v>
      </c>
      <c r="B759" s="328" t="s">
        <v>9509</v>
      </c>
      <c r="C759" s="318" t="s">
        <v>9537</v>
      </c>
      <c r="D759" s="267" t="s">
        <v>2710</v>
      </c>
      <c r="E759" s="285" t="s">
        <v>9538</v>
      </c>
      <c r="F759" s="267">
        <f t="shared" si="28"/>
        <v>26</v>
      </c>
      <c r="G759" s="266"/>
      <c r="H759" s="266"/>
      <c r="I759" s="266"/>
      <c r="J759" s="266"/>
      <c r="K759" s="267" t="s">
        <v>15</v>
      </c>
      <c r="L759" s="267"/>
      <c r="M759" s="274"/>
      <c r="N759" s="631"/>
      <c r="P759" s="284" t="s">
        <v>9539</v>
      </c>
      <c r="Q759" s="283">
        <f t="shared" si="27"/>
        <v>10</v>
      </c>
      <c r="R759" s="254" t="str">
        <f t="shared" si="29"/>
        <v xml:space="preserve"> </v>
      </c>
    </row>
    <row r="760" spans="1:18" x14ac:dyDescent="0.25">
      <c r="A760" s="629">
        <v>532100</v>
      </c>
      <c r="B760" s="328" t="s">
        <v>9509</v>
      </c>
      <c r="C760" s="318" t="s">
        <v>9540</v>
      </c>
      <c r="D760" s="267" t="s">
        <v>2710</v>
      </c>
      <c r="E760" s="285" t="s">
        <v>9541</v>
      </c>
      <c r="F760" s="267">
        <f t="shared" si="28"/>
        <v>24</v>
      </c>
      <c r="G760" s="266"/>
      <c r="H760" s="266"/>
      <c r="I760" s="266"/>
      <c r="J760" s="266"/>
      <c r="K760" s="267" t="s">
        <v>15</v>
      </c>
      <c r="L760" s="267"/>
      <c r="M760" s="274"/>
      <c r="N760" s="631"/>
      <c r="P760" s="284" t="s">
        <v>9542</v>
      </c>
      <c r="Q760" s="283">
        <f t="shared" si="27"/>
        <v>10</v>
      </c>
      <c r="R760" s="254" t="str">
        <f t="shared" si="29"/>
        <v xml:space="preserve"> </v>
      </c>
    </row>
    <row r="761" spans="1:18" x14ac:dyDescent="0.25">
      <c r="A761" s="629">
        <v>532120</v>
      </c>
      <c r="B761" s="328" t="s">
        <v>9509</v>
      </c>
      <c r="C761" s="318" t="s">
        <v>9543</v>
      </c>
      <c r="D761" s="267" t="s">
        <v>2710</v>
      </c>
      <c r="E761" s="285" t="s">
        <v>9544</v>
      </c>
      <c r="F761" s="267">
        <f t="shared" si="28"/>
        <v>25</v>
      </c>
      <c r="G761" s="266"/>
      <c r="H761" s="266"/>
      <c r="I761" s="266"/>
      <c r="J761" s="266"/>
      <c r="K761" s="267" t="s">
        <v>15</v>
      </c>
      <c r="L761" s="267"/>
      <c r="M761" s="274"/>
      <c r="N761" s="631"/>
      <c r="P761" s="284" t="s">
        <v>9545</v>
      </c>
      <c r="Q761" s="283">
        <f t="shared" si="27"/>
        <v>10</v>
      </c>
      <c r="R761" s="254" t="str">
        <f t="shared" si="29"/>
        <v xml:space="preserve"> </v>
      </c>
    </row>
    <row r="762" spans="1:18" x14ac:dyDescent="0.25">
      <c r="A762" s="629">
        <v>532140</v>
      </c>
      <c r="B762" s="328" t="s">
        <v>9509</v>
      </c>
      <c r="C762" s="318" t="s">
        <v>9546</v>
      </c>
      <c r="D762" s="267" t="s">
        <v>2710</v>
      </c>
      <c r="E762" s="285" t="s">
        <v>9547</v>
      </c>
      <c r="F762" s="267">
        <f t="shared" si="28"/>
        <v>26</v>
      </c>
      <c r="G762" s="266"/>
      <c r="H762" s="266"/>
      <c r="I762" s="266"/>
      <c r="J762" s="266"/>
      <c r="K762" s="267" t="s">
        <v>15</v>
      </c>
      <c r="L762" s="267"/>
      <c r="M762" s="274"/>
      <c r="N762" s="631"/>
      <c r="P762" s="284" t="s">
        <v>9548</v>
      </c>
      <c r="Q762" s="283">
        <f t="shared" si="27"/>
        <v>10</v>
      </c>
      <c r="R762" s="254" t="str">
        <f t="shared" si="29"/>
        <v xml:space="preserve"> </v>
      </c>
    </row>
    <row r="763" spans="1:18" x14ac:dyDescent="0.25">
      <c r="A763" s="629">
        <v>532160</v>
      </c>
      <c r="B763" s="328" t="s">
        <v>9509</v>
      </c>
      <c r="C763" s="318" t="s">
        <v>9549</v>
      </c>
      <c r="D763" s="267" t="s">
        <v>2710</v>
      </c>
      <c r="E763" s="285" t="s">
        <v>3643</v>
      </c>
      <c r="F763" s="267">
        <f t="shared" si="28"/>
        <v>14</v>
      </c>
      <c r="G763" s="266"/>
      <c r="H763" s="266"/>
      <c r="I763" s="266"/>
      <c r="J763" s="266"/>
      <c r="K763" s="267" t="s">
        <v>15</v>
      </c>
      <c r="L763" s="267"/>
      <c r="M763" s="274"/>
      <c r="N763" s="631"/>
      <c r="P763" s="284" t="s">
        <v>9550</v>
      </c>
      <c r="Q763" s="283">
        <f t="shared" si="27"/>
        <v>10</v>
      </c>
      <c r="R763" s="254" t="str">
        <f t="shared" si="29"/>
        <v xml:space="preserve"> </v>
      </c>
    </row>
    <row r="764" spans="1:18" x14ac:dyDescent="0.25">
      <c r="A764" s="629">
        <v>532180</v>
      </c>
      <c r="B764" s="328" t="s">
        <v>9509</v>
      </c>
      <c r="C764" s="318" t="s">
        <v>9551</v>
      </c>
      <c r="D764" s="267" t="s">
        <v>2710</v>
      </c>
      <c r="E764" s="318" t="s">
        <v>9552</v>
      </c>
      <c r="F764" s="267">
        <f t="shared" si="28"/>
        <v>27</v>
      </c>
      <c r="G764" s="266"/>
      <c r="H764" s="266"/>
      <c r="I764" s="266"/>
      <c r="J764" s="266"/>
      <c r="K764" s="267" t="s">
        <v>15</v>
      </c>
      <c r="L764" s="267"/>
      <c r="M764" s="274"/>
      <c r="N764" s="631"/>
      <c r="P764" s="284" t="s">
        <v>9553</v>
      </c>
      <c r="Q764" s="283">
        <f t="shared" si="27"/>
        <v>10</v>
      </c>
      <c r="R764" s="254" t="str">
        <f t="shared" si="29"/>
        <v xml:space="preserve"> </v>
      </c>
    </row>
    <row r="765" spans="1:18" x14ac:dyDescent="0.25">
      <c r="A765" s="629">
        <v>532200</v>
      </c>
      <c r="B765" s="328" t="s">
        <v>9509</v>
      </c>
      <c r="C765" s="318" t="s">
        <v>9554</v>
      </c>
      <c r="D765" s="267" t="s">
        <v>2710</v>
      </c>
      <c r="E765" s="285" t="s">
        <v>9555</v>
      </c>
      <c r="F765" s="267">
        <f t="shared" si="28"/>
        <v>15</v>
      </c>
      <c r="G765" s="266"/>
      <c r="H765" s="266"/>
      <c r="I765" s="266"/>
      <c r="J765" s="266"/>
      <c r="K765" s="267" t="s">
        <v>15</v>
      </c>
      <c r="L765" s="267"/>
      <c r="M765" s="274"/>
      <c r="N765" s="631"/>
      <c r="P765" s="284" t="s">
        <v>9556</v>
      </c>
      <c r="Q765" s="283">
        <f t="shared" si="27"/>
        <v>9</v>
      </c>
      <c r="R765" s="254" t="str">
        <f t="shared" si="29"/>
        <v xml:space="preserve"> </v>
      </c>
    </row>
    <row r="766" spans="1:18" x14ac:dyDescent="0.25">
      <c r="A766" s="629">
        <v>532220</v>
      </c>
      <c r="B766" s="328" t="s">
        <v>9509</v>
      </c>
      <c r="C766" s="318" t="s">
        <v>9557</v>
      </c>
      <c r="D766" s="267" t="s">
        <v>2710</v>
      </c>
      <c r="E766" s="285" t="s">
        <v>9558</v>
      </c>
      <c r="F766" s="267">
        <f t="shared" si="28"/>
        <v>19</v>
      </c>
      <c r="G766" s="266"/>
      <c r="H766" s="266"/>
      <c r="I766" s="266"/>
      <c r="J766" s="266"/>
      <c r="K766" s="267" t="s">
        <v>15</v>
      </c>
      <c r="L766" s="267"/>
      <c r="M766" s="274"/>
      <c r="N766" s="631"/>
      <c r="P766" s="284" t="s">
        <v>9559</v>
      </c>
      <c r="Q766" s="283">
        <f t="shared" si="27"/>
        <v>9</v>
      </c>
      <c r="R766" s="254" t="str">
        <f t="shared" si="29"/>
        <v xml:space="preserve"> </v>
      </c>
    </row>
    <row r="767" spans="1:18" ht="26.25" x14ac:dyDescent="0.25">
      <c r="A767" s="629"/>
      <c r="B767" s="328"/>
      <c r="C767" s="318"/>
      <c r="D767" s="267"/>
      <c r="E767" s="643" t="s">
        <v>9560</v>
      </c>
      <c r="F767" s="267">
        <f t="shared" si="28"/>
        <v>32</v>
      </c>
      <c r="G767" s="266"/>
      <c r="H767" s="266"/>
      <c r="I767" s="266"/>
      <c r="J767" s="266" t="s">
        <v>15</v>
      </c>
      <c r="K767" s="267"/>
      <c r="L767" s="267"/>
      <c r="M767" s="274"/>
      <c r="N767" s="631" t="s">
        <v>9561</v>
      </c>
      <c r="P767" s="284"/>
      <c r="Q767" s="283"/>
      <c r="R767" s="254" t="str">
        <f t="shared" si="29"/>
        <v xml:space="preserve"> </v>
      </c>
    </row>
    <row r="768" spans="1:18" x14ac:dyDescent="0.25">
      <c r="A768" s="629">
        <v>532500</v>
      </c>
      <c r="B768" s="629"/>
      <c r="C768" s="318"/>
      <c r="D768" s="267" t="s">
        <v>2710</v>
      </c>
      <c r="E768" s="328" t="s">
        <v>9562</v>
      </c>
      <c r="F768" s="267">
        <f>+LEN(E768)</f>
        <v>29</v>
      </c>
      <c r="G768" s="266"/>
      <c r="H768" s="266"/>
      <c r="I768" s="266"/>
      <c r="J768" s="266"/>
      <c r="K768" s="267" t="s">
        <v>15</v>
      </c>
      <c r="L768" s="267"/>
      <c r="M768" s="274"/>
      <c r="N768" s="631"/>
    </row>
    <row r="769" spans="1:18" x14ac:dyDescent="0.25">
      <c r="A769" s="629">
        <v>532510</v>
      </c>
      <c r="B769" s="629"/>
      <c r="C769" s="318"/>
      <c r="D769" s="267" t="s">
        <v>2710</v>
      </c>
      <c r="E769" s="328" t="s">
        <v>9563</v>
      </c>
      <c r="F769" s="267">
        <f>+LEN(E769)</f>
        <v>30</v>
      </c>
      <c r="G769" s="266"/>
      <c r="H769" s="266"/>
      <c r="I769" s="266"/>
      <c r="J769" s="266"/>
      <c r="K769" s="267" t="s">
        <v>15</v>
      </c>
      <c r="L769" s="267"/>
      <c r="M769" s="274"/>
      <c r="N769" s="631"/>
    </row>
    <row r="770" spans="1:18" x14ac:dyDescent="0.25">
      <c r="A770" s="629">
        <v>532520</v>
      </c>
      <c r="B770" s="637"/>
      <c r="C770" s="318"/>
      <c r="D770" s="267" t="s">
        <v>2710</v>
      </c>
      <c r="E770" s="328" t="s">
        <v>9564</v>
      </c>
      <c r="F770" s="267">
        <f>+LEN(E770)</f>
        <v>30</v>
      </c>
      <c r="G770" s="266"/>
      <c r="H770" s="266"/>
      <c r="I770" s="266"/>
      <c r="J770" s="266"/>
      <c r="K770" s="267" t="s">
        <v>15</v>
      </c>
      <c r="L770" s="267"/>
      <c r="M770" s="274"/>
      <c r="N770" s="631"/>
    </row>
    <row r="771" spans="1:18" x14ac:dyDescent="0.25">
      <c r="A771" s="629">
        <v>532600</v>
      </c>
      <c r="B771" s="328" t="s">
        <v>9509</v>
      </c>
      <c r="C771" s="318" t="s">
        <v>9565</v>
      </c>
      <c r="D771" s="267" t="s">
        <v>2710</v>
      </c>
      <c r="E771" s="328" t="s">
        <v>9566</v>
      </c>
      <c r="F771" s="267">
        <f t="shared" si="28"/>
        <v>26</v>
      </c>
      <c r="G771" s="266"/>
      <c r="H771" s="266"/>
      <c r="I771" s="266"/>
      <c r="J771" s="266"/>
      <c r="K771" s="267" t="s">
        <v>15</v>
      </c>
      <c r="L771" s="267"/>
      <c r="M771" s="274"/>
      <c r="N771" s="631"/>
      <c r="P771" s="284" t="s">
        <v>9567</v>
      </c>
      <c r="Q771" s="283">
        <f t="shared" ref="Q771:Q877" si="30">+LEN(P771)</f>
        <v>10</v>
      </c>
      <c r="R771" s="254" t="str">
        <f t="shared" si="29"/>
        <v xml:space="preserve"> </v>
      </c>
    </row>
    <row r="772" spans="1:18" x14ac:dyDescent="0.25">
      <c r="A772" s="629">
        <v>532620</v>
      </c>
      <c r="B772" s="328" t="s">
        <v>9509</v>
      </c>
      <c r="C772" s="318" t="s">
        <v>9568</v>
      </c>
      <c r="D772" s="267" t="s">
        <v>2710</v>
      </c>
      <c r="E772" s="328" t="s">
        <v>9569</v>
      </c>
      <c r="F772" s="267">
        <f t="shared" si="28"/>
        <v>26</v>
      </c>
      <c r="G772" s="266"/>
      <c r="H772" s="266"/>
      <c r="I772" s="266"/>
      <c r="J772" s="266"/>
      <c r="K772" s="267" t="s">
        <v>15</v>
      </c>
      <c r="L772" s="267"/>
      <c r="M772" s="274"/>
      <c r="N772" s="631"/>
      <c r="P772" s="284" t="s">
        <v>9570</v>
      </c>
      <c r="Q772" s="283">
        <f t="shared" si="30"/>
        <v>11</v>
      </c>
      <c r="R772" s="254" t="str">
        <f t="shared" si="29"/>
        <v>over</v>
      </c>
    </row>
    <row r="773" spans="1:18" x14ac:dyDescent="0.25">
      <c r="A773" s="629">
        <v>532640</v>
      </c>
      <c r="B773" s="328" t="s">
        <v>9509</v>
      </c>
      <c r="C773" s="318" t="s">
        <v>9571</v>
      </c>
      <c r="D773" s="267" t="s">
        <v>2710</v>
      </c>
      <c r="E773" s="328" t="s">
        <v>9572</v>
      </c>
      <c r="F773" s="267">
        <f t="shared" si="28"/>
        <v>27</v>
      </c>
      <c r="G773" s="266"/>
      <c r="H773" s="266"/>
      <c r="I773" s="266"/>
      <c r="J773" s="266"/>
      <c r="K773" s="267" t="s">
        <v>15</v>
      </c>
      <c r="L773" s="267"/>
      <c r="M773" s="274"/>
      <c r="N773" s="631"/>
      <c r="P773" s="284" t="s">
        <v>9573</v>
      </c>
      <c r="Q773" s="283">
        <f t="shared" si="30"/>
        <v>11</v>
      </c>
      <c r="R773" s="254" t="str">
        <f t="shared" si="29"/>
        <v>over</v>
      </c>
    </row>
    <row r="774" spans="1:18" x14ac:dyDescent="0.25">
      <c r="A774" s="629">
        <v>532650</v>
      </c>
      <c r="B774" s="328"/>
      <c r="C774" s="318"/>
      <c r="D774" s="267" t="s">
        <v>2710</v>
      </c>
      <c r="E774" s="328" t="s">
        <v>9574</v>
      </c>
      <c r="F774" s="267">
        <f t="shared" si="28"/>
        <v>29</v>
      </c>
      <c r="G774" s="266"/>
      <c r="H774" s="266"/>
      <c r="I774" s="266"/>
      <c r="J774" s="266"/>
      <c r="K774" s="267" t="s">
        <v>15</v>
      </c>
      <c r="L774" s="267"/>
      <c r="M774" s="274"/>
      <c r="N774" s="631"/>
      <c r="P774" s="284"/>
      <c r="Q774" s="283"/>
    </row>
    <row r="775" spans="1:18" x14ac:dyDescent="0.25">
      <c r="A775" s="629">
        <v>532660</v>
      </c>
      <c r="B775" s="328" t="s">
        <v>9509</v>
      </c>
      <c r="C775" s="318" t="s">
        <v>9575</v>
      </c>
      <c r="D775" s="267" t="s">
        <v>2710</v>
      </c>
      <c r="E775" s="328" t="s">
        <v>9576</v>
      </c>
      <c r="F775" s="267">
        <f t="shared" si="28"/>
        <v>30</v>
      </c>
      <c r="G775" s="266"/>
      <c r="H775" s="266"/>
      <c r="I775" s="266"/>
      <c r="J775" s="266"/>
      <c r="K775" s="267" t="s">
        <v>15</v>
      </c>
      <c r="L775" s="267"/>
      <c r="M775" s="274"/>
      <c r="N775" s="631"/>
      <c r="P775" s="284" t="s">
        <v>9577</v>
      </c>
      <c r="Q775" s="283">
        <f t="shared" si="30"/>
        <v>11</v>
      </c>
      <c r="R775" s="254" t="str">
        <f t="shared" si="29"/>
        <v>over</v>
      </c>
    </row>
    <row r="776" spans="1:18" x14ac:dyDescent="0.25">
      <c r="A776" s="629">
        <v>532670</v>
      </c>
      <c r="B776" s="328"/>
      <c r="C776" s="318"/>
      <c r="D776" s="267" t="s">
        <v>2710</v>
      </c>
      <c r="E776" s="285" t="s">
        <v>9578</v>
      </c>
      <c r="F776" s="267">
        <f>+LEN(E776)</f>
        <v>30</v>
      </c>
      <c r="G776" s="266"/>
      <c r="H776" s="266"/>
      <c r="I776" s="266"/>
      <c r="J776" s="266"/>
      <c r="K776" s="267" t="s">
        <v>15</v>
      </c>
      <c r="L776" s="267"/>
      <c r="M776" s="274" t="s">
        <v>3370</v>
      </c>
      <c r="N776" s="631"/>
      <c r="P776" s="284"/>
      <c r="Q776" s="283"/>
    </row>
    <row r="777" spans="1:18" x14ac:dyDescent="0.25">
      <c r="A777" s="629">
        <v>532680</v>
      </c>
      <c r="B777" s="328" t="s">
        <v>9509</v>
      </c>
      <c r="C777" s="318" t="s">
        <v>9579</v>
      </c>
      <c r="D777" s="267" t="s">
        <v>2710</v>
      </c>
      <c r="E777" s="285" t="s">
        <v>9580</v>
      </c>
      <c r="F777" s="267">
        <f t="shared" si="28"/>
        <v>15</v>
      </c>
      <c r="G777" s="267">
        <f t="shared" si="28"/>
        <v>2</v>
      </c>
      <c r="H777" s="266"/>
      <c r="I777" s="266"/>
      <c r="J777" s="266"/>
      <c r="K777" s="267" t="s">
        <v>15</v>
      </c>
      <c r="L777" s="267"/>
      <c r="M777" s="274"/>
      <c r="N777" s="631"/>
      <c r="P777" s="284" t="s">
        <v>9581</v>
      </c>
      <c r="Q777" s="283">
        <f>+LEN(P777)</f>
        <v>10</v>
      </c>
      <c r="R777" s="254" t="str">
        <f t="shared" si="29"/>
        <v xml:space="preserve"> </v>
      </c>
    </row>
    <row r="778" spans="1:18" x14ac:dyDescent="0.25">
      <c r="A778" s="629">
        <v>532690</v>
      </c>
      <c r="B778" s="328"/>
      <c r="C778" s="318"/>
      <c r="D778" s="267" t="s">
        <v>2710</v>
      </c>
      <c r="E778" t="s">
        <v>16116</v>
      </c>
      <c r="F778" s="267">
        <f t="shared" si="28"/>
        <v>28</v>
      </c>
      <c r="G778" s="266"/>
      <c r="H778" s="266"/>
      <c r="I778" s="266"/>
      <c r="J778" s="266"/>
      <c r="K778" s="267" t="s">
        <v>15</v>
      </c>
      <c r="L778" s="267"/>
      <c r="M778" s="274"/>
      <c r="N778" s="631"/>
      <c r="P778" s="284"/>
      <c r="Q778" s="283"/>
    </row>
    <row r="779" spans="1:18" x14ac:dyDescent="0.25">
      <c r="A779" s="629">
        <v>532700</v>
      </c>
      <c r="B779" s="328" t="s">
        <v>9509</v>
      </c>
      <c r="C779" s="318" t="s">
        <v>9582</v>
      </c>
      <c r="D779" s="267" t="s">
        <v>2710</v>
      </c>
      <c r="E779" s="285" t="s">
        <v>9583</v>
      </c>
      <c r="F779" s="267">
        <f t="shared" si="28"/>
        <v>11</v>
      </c>
      <c r="G779" s="266"/>
      <c r="H779" s="266"/>
      <c r="I779" s="266"/>
      <c r="J779" s="266"/>
      <c r="K779" s="267" t="s">
        <v>15</v>
      </c>
      <c r="L779" s="267"/>
      <c r="M779" s="274"/>
      <c r="N779" s="631"/>
      <c r="P779" s="284" t="s">
        <v>9584</v>
      </c>
      <c r="Q779" s="283">
        <f t="shared" si="30"/>
        <v>10</v>
      </c>
      <c r="R779" s="254" t="str">
        <f t="shared" si="29"/>
        <v xml:space="preserve"> </v>
      </c>
    </row>
    <row r="780" spans="1:18" x14ac:dyDescent="0.25">
      <c r="A780" s="629">
        <v>532800</v>
      </c>
      <c r="B780" s="328"/>
      <c r="C780" s="318"/>
      <c r="D780" s="267" t="s">
        <v>2710</v>
      </c>
      <c r="E780" s="254" t="s">
        <v>9585</v>
      </c>
      <c r="F780" s="267">
        <f t="shared" si="28"/>
        <v>25</v>
      </c>
      <c r="G780" s="266"/>
      <c r="H780" s="266"/>
      <c r="I780" s="266"/>
      <c r="J780" s="266"/>
      <c r="K780" s="267" t="s">
        <v>15</v>
      </c>
      <c r="L780" s="267"/>
      <c r="M780" s="274"/>
      <c r="N780" s="631"/>
      <c r="P780" s="284"/>
      <c r="Q780" s="283"/>
    </row>
    <row r="781" spans="1:18" ht="15.75" x14ac:dyDescent="0.25">
      <c r="A781" s="629"/>
      <c r="B781" s="328"/>
      <c r="C781" s="318"/>
      <c r="D781" s="267"/>
      <c r="E781" s="643" t="s">
        <v>9586</v>
      </c>
      <c r="F781" s="267">
        <f t="shared" si="28"/>
        <v>17</v>
      </c>
      <c r="G781" s="266"/>
      <c r="H781" s="266"/>
      <c r="I781" s="266"/>
      <c r="J781" s="266" t="s">
        <v>15</v>
      </c>
      <c r="K781" s="267"/>
      <c r="L781" s="267"/>
      <c r="M781" s="274"/>
      <c r="N781" s="631" t="s">
        <v>9587</v>
      </c>
      <c r="P781" s="284"/>
      <c r="Q781" s="283"/>
      <c r="R781" s="254" t="str">
        <f t="shared" si="29"/>
        <v xml:space="preserve"> </v>
      </c>
    </row>
    <row r="782" spans="1:18" x14ac:dyDescent="0.25">
      <c r="A782" s="629">
        <v>533000</v>
      </c>
      <c r="B782" s="328" t="s">
        <v>9509</v>
      </c>
      <c r="C782" s="318" t="s">
        <v>9588</v>
      </c>
      <c r="D782" s="267" t="s">
        <v>2710</v>
      </c>
      <c r="E782" s="285" t="s">
        <v>9589</v>
      </c>
      <c r="F782" s="267">
        <f t="shared" si="28"/>
        <v>26</v>
      </c>
      <c r="G782" s="266"/>
      <c r="H782" s="266"/>
      <c r="I782" s="266"/>
      <c r="J782" s="266"/>
      <c r="K782" s="267" t="s">
        <v>15</v>
      </c>
      <c r="L782" s="267"/>
      <c r="M782" s="274"/>
      <c r="N782" s="631"/>
      <c r="P782" s="284" t="s">
        <v>3644</v>
      </c>
      <c r="Q782" s="283">
        <f t="shared" si="30"/>
        <v>9</v>
      </c>
      <c r="R782" s="254" t="str">
        <f t="shared" si="29"/>
        <v xml:space="preserve"> </v>
      </c>
    </row>
    <row r="783" spans="1:18" x14ac:dyDescent="0.25">
      <c r="A783" s="629">
        <v>533020</v>
      </c>
      <c r="B783" s="328" t="s">
        <v>1709</v>
      </c>
      <c r="C783" s="318" t="s">
        <v>9590</v>
      </c>
      <c r="D783" s="267" t="s">
        <v>2710</v>
      </c>
      <c r="E783" s="285" t="s">
        <v>9591</v>
      </c>
      <c r="F783" s="267">
        <f t="shared" si="28"/>
        <v>14</v>
      </c>
      <c r="G783" s="266"/>
      <c r="H783" s="266"/>
      <c r="I783" s="266"/>
      <c r="J783" s="266"/>
      <c r="K783" s="267" t="s">
        <v>15</v>
      </c>
      <c r="L783" s="267"/>
      <c r="M783" s="274"/>
      <c r="N783" s="631"/>
      <c r="P783" s="284" t="s">
        <v>9592</v>
      </c>
      <c r="Q783" s="283">
        <f>+LEN(P783)</f>
        <v>9</v>
      </c>
      <c r="R783" s="254" t="str">
        <f t="shared" si="29"/>
        <v xml:space="preserve"> </v>
      </c>
    </row>
    <row r="784" spans="1:18" x14ac:dyDescent="0.25">
      <c r="A784" s="629">
        <v>533030</v>
      </c>
      <c r="B784" s="328"/>
      <c r="C784" s="318"/>
      <c r="D784" s="267" t="s">
        <v>2710</v>
      </c>
      <c r="E784" s="285" t="s">
        <v>9593</v>
      </c>
      <c r="F784" s="267">
        <f t="shared" si="28"/>
        <v>28</v>
      </c>
      <c r="G784" s="266"/>
      <c r="H784" s="266"/>
      <c r="I784" s="266"/>
      <c r="J784" s="266"/>
      <c r="K784" s="267" t="s">
        <v>15</v>
      </c>
      <c r="L784" s="267"/>
      <c r="M784" s="274" t="s">
        <v>3370</v>
      </c>
      <c r="N784" s="631"/>
      <c r="P784" s="284"/>
      <c r="Q784" s="283"/>
    </row>
    <row r="785" spans="1:18" x14ac:dyDescent="0.25">
      <c r="A785" s="629">
        <v>533040</v>
      </c>
      <c r="B785" s="328" t="s">
        <v>9594</v>
      </c>
      <c r="C785" s="318" t="s">
        <v>9595</v>
      </c>
      <c r="D785" s="267" t="s">
        <v>2710</v>
      </c>
      <c r="E785" s="285" t="s">
        <v>9596</v>
      </c>
      <c r="F785" s="267">
        <f t="shared" si="28"/>
        <v>14</v>
      </c>
      <c r="G785" s="266"/>
      <c r="H785" s="266"/>
      <c r="I785" s="266"/>
      <c r="J785" s="266"/>
      <c r="K785" s="267" t="s">
        <v>15</v>
      </c>
      <c r="L785" s="267"/>
      <c r="M785" s="274"/>
      <c r="N785" s="631"/>
      <c r="P785" s="284" t="s">
        <v>9597</v>
      </c>
      <c r="Q785" s="283">
        <f t="shared" si="30"/>
        <v>9</v>
      </c>
      <c r="R785" s="254" t="str">
        <f t="shared" si="29"/>
        <v xml:space="preserve"> </v>
      </c>
    </row>
    <row r="786" spans="1:18" x14ac:dyDescent="0.25">
      <c r="A786" s="629"/>
      <c r="B786" s="328" t="s">
        <v>9594</v>
      </c>
      <c r="C786" s="285" t="s">
        <v>9598</v>
      </c>
      <c r="D786" s="267"/>
      <c r="E786" s="285" t="s">
        <v>9599</v>
      </c>
      <c r="F786" s="267">
        <f t="shared" si="28"/>
        <v>24</v>
      </c>
      <c r="G786" s="266"/>
      <c r="H786" s="266"/>
      <c r="I786" s="266"/>
      <c r="J786" s="266"/>
      <c r="K786" s="267"/>
      <c r="L786" s="267"/>
      <c r="M786" s="274" t="s">
        <v>4289</v>
      </c>
      <c r="N786" s="631"/>
      <c r="P786" s="284" t="s">
        <v>9600</v>
      </c>
      <c r="Q786" s="283">
        <f t="shared" si="30"/>
        <v>9</v>
      </c>
      <c r="R786" s="254" t="str">
        <f t="shared" si="29"/>
        <v xml:space="preserve"> </v>
      </c>
    </row>
    <row r="787" spans="1:18" x14ac:dyDescent="0.25">
      <c r="A787" s="629">
        <v>533060</v>
      </c>
      <c r="B787" s="328" t="s">
        <v>9594</v>
      </c>
      <c r="C787" s="318" t="s">
        <v>9601</v>
      </c>
      <c r="D787" s="267" t="s">
        <v>2821</v>
      </c>
      <c r="E787" s="285" t="s">
        <v>9602</v>
      </c>
      <c r="F787" s="267">
        <f t="shared" si="28"/>
        <v>26</v>
      </c>
      <c r="G787" s="266"/>
      <c r="H787" s="266"/>
      <c r="I787" s="266"/>
      <c r="J787" s="266"/>
      <c r="K787" s="267" t="s">
        <v>15</v>
      </c>
      <c r="L787" s="267"/>
      <c r="M787" s="274"/>
      <c r="N787" s="631"/>
      <c r="P787" s="284" t="s">
        <v>9603</v>
      </c>
      <c r="Q787" s="283">
        <f t="shared" si="30"/>
        <v>10</v>
      </c>
      <c r="R787" s="254" t="str">
        <f t="shared" si="29"/>
        <v xml:space="preserve"> </v>
      </c>
    </row>
    <row r="788" spans="1:18" x14ac:dyDescent="0.25">
      <c r="A788" s="629">
        <v>533070</v>
      </c>
      <c r="B788" s="328"/>
      <c r="C788" s="318"/>
      <c r="D788" s="267" t="s">
        <v>2821</v>
      </c>
      <c r="E788" s="285" t="s">
        <v>9604</v>
      </c>
      <c r="F788" s="267">
        <f t="shared" si="28"/>
        <v>25</v>
      </c>
      <c r="G788" s="266"/>
      <c r="H788" s="266"/>
      <c r="I788" s="266"/>
      <c r="J788" s="266"/>
      <c r="K788" s="267" t="s">
        <v>15</v>
      </c>
      <c r="L788" s="267"/>
      <c r="M788" s="274"/>
      <c r="N788" s="631"/>
      <c r="P788" s="284" t="s">
        <v>9605</v>
      </c>
      <c r="Q788" s="283">
        <f t="shared" si="30"/>
        <v>9</v>
      </c>
      <c r="R788" s="254" t="str">
        <f t="shared" si="29"/>
        <v xml:space="preserve"> </v>
      </c>
    </row>
    <row r="789" spans="1:18" x14ac:dyDescent="0.25">
      <c r="A789" s="629">
        <v>533080</v>
      </c>
      <c r="B789" s="328" t="s">
        <v>9509</v>
      </c>
      <c r="C789" s="318" t="s">
        <v>9606</v>
      </c>
      <c r="D789" s="267" t="s">
        <v>2821</v>
      </c>
      <c r="E789" s="285" t="s">
        <v>9607</v>
      </c>
      <c r="F789" s="267">
        <f t="shared" si="28"/>
        <v>16</v>
      </c>
      <c r="G789" s="266"/>
      <c r="H789" s="266"/>
      <c r="I789" s="266"/>
      <c r="J789" s="266"/>
      <c r="K789" s="267" t="s">
        <v>15</v>
      </c>
      <c r="L789" s="267"/>
      <c r="M789" s="274"/>
      <c r="N789" s="631"/>
      <c r="P789" s="284" t="s">
        <v>9608</v>
      </c>
      <c r="Q789" s="283">
        <f t="shared" si="30"/>
        <v>10</v>
      </c>
      <c r="R789" s="254" t="str">
        <f t="shared" si="29"/>
        <v xml:space="preserve"> </v>
      </c>
    </row>
    <row r="790" spans="1:18" x14ac:dyDescent="0.25">
      <c r="A790" s="629">
        <v>533100</v>
      </c>
      <c r="B790" s="328" t="s">
        <v>9594</v>
      </c>
      <c r="C790" s="318" t="s">
        <v>9609</v>
      </c>
      <c r="D790" s="267" t="s">
        <v>2821</v>
      </c>
      <c r="E790" s="318" t="s">
        <v>9610</v>
      </c>
      <c r="F790" s="267">
        <f t="shared" si="28"/>
        <v>18</v>
      </c>
      <c r="G790" s="266"/>
      <c r="H790" s="266"/>
      <c r="I790" s="266"/>
      <c r="J790" s="266"/>
      <c r="K790" s="267" t="s">
        <v>15</v>
      </c>
      <c r="L790" s="267"/>
      <c r="M790" s="274" t="s">
        <v>9611</v>
      </c>
      <c r="N790" s="631"/>
      <c r="P790" s="284" t="s">
        <v>9612</v>
      </c>
      <c r="Q790" s="283">
        <f t="shared" si="30"/>
        <v>10</v>
      </c>
      <c r="R790" s="254" t="str">
        <f t="shared" si="29"/>
        <v xml:space="preserve"> </v>
      </c>
    </row>
    <row r="791" spans="1:18" x14ac:dyDescent="0.25">
      <c r="A791" s="629">
        <v>533120</v>
      </c>
      <c r="B791" s="328" t="s">
        <v>9594</v>
      </c>
      <c r="C791" s="318" t="s">
        <v>9613</v>
      </c>
      <c r="D791" s="267" t="s">
        <v>2821</v>
      </c>
      <c r="E791" s="285" t="s">
        <v>9614</v>
      </c>
      <c r="F791" s="267">
        <f t="shared" si="28"/>
        <v>25</v>
      </c>
      <c r="G791" s="266"/>
      <c r="H791" s="266"/>
      <c r="I791" s="266"/>
      <c r="J791" s="266"/>
      <c r="K791" s="267"/>
      <c r="L791" s="267"/>
      <c r="M791" s="274" t="s">
        <v>9615</v>
      </c>
      <c r="N791" s="631"/>
      <c r="P791" s="284" t="s">
        <v>9533</v>
      </c>
      <c r="Q791" s="283">
        <f t="shared" si="30"/>
        <v>10</v>
      </c>
      <c r="R791" s="254" t="str">
        <f t="shared" si="29"/>
        <v xml:space="preserve"> </v>
      </c>
    </row>
    <row r="792" spans="1:18" x14ac:dyDescent="0.25">
      <c r="A792" s="629">
        <v>533140</v>
      </c>
      <c r="B792" s="328" t="s">
        <v>9594</v>
      </c>
      <c r="C792" s="318" t="s">
        <v>9616</v>
      </c>
      <c r="D792" s="267" t="s">
        <v>2821</v>
      </c>
      <c r="E792" s="285" t="s">
        <v>9617</v>
      </c>
      <c r="F792" s="267">
        <f t="shared" si="28"/>
        <v>23</v>
      </c>
      <c r="G792" s="266"/>
      <c r="H792" s="266"/>
      <c r="I792" s="266"/>
      <c r="J792" s="266"/>
      <c r="K792" s="267"/>
      <c r="L792" s="267"/>
      <c r="M792" s="274" t="s">
        <v>9615</v>
      </c>
      <c r="N792" s="631"/>
      <c r="P792" s="284" t="s">
        <v>9536</v>
      </c>
      <c r="Q792" s="283">
        <f t="shared" si="30"/>
        <v>10</v>
      </c>
      <c r="R792" s="254" t="str">
        <f t="shared" si="29"/>
        <v xml:space="preserve"> </v>
      </c>
    </row>
    <row r="793" spans="1:18" x14ac:dyDescent="0.25">
      <c r="A793" s="629">
        <v>533160</v>
      </c>
      <c r="B793" s="328" t="s">
        <v>9594</v>
      </c>
      <c r="C793" s="318" t="s">
        <v>9618</v>
      </c>
      <c r="D793" s="267" t="s">
        <v>2821</v>
      </c>
      <c r="E793" s="285" t="s">
        <v>9619</v>
      </c>
      <c r="F793" s="267">
        <f t="shared" si="28"/>
        <v>25</v>
      </c>
      <c r="G793" s="266"/>
      <c r="H793" s="266"/>
      <c r="I793" s="266"/>
      <c r="J793" s="266"/>
      <c r="K793" s="267" t="s">
        <v>15</v>
      </c>
      <c r="L793" s="267"/>
      <c r="M793" s="274"/>
      <c r="N793" s="631"/>
      <c r="P793" s="284" t="s">
        <v>9539</v>
      </c>
      <c r="Q793" s="283">
        <f t="shared" si="30"/>
        <v>10</v>
      </c>
      <c r="R793" s="254" t="str">
        <f t="shared" si="29"/>
        <v xml:space="preserve"> </v>
      </c>
    </row>
    <row r="794" spans="1:18" x14ac:dyDescent="0.25">
      <c r="A794" s="629">
        <v>533180</v>
      </c>
      <c r="B794" s="328" t="s">
        <v>9594</v>
      </c>
      <c r="C794" s="318" t="s">
        <v>9620</v>
      </c>
      <c r="D794" s="267" t="s">
        <v>2821</v>
      </c>
      <c r="E794" s="285" t="s">
        <v>9621</v>
      </c>
      <c r="F794" s="267">
        <f t="shared" si="28"/>
        <v>28</v>
      </c>
      <c r="G794" s="266"/>
      <c r="H794" s="266"/>
      <c r="I794" s="266"/>
      <c r="J794" s="266"/>
      <c r="K794" s="267" t="s">
        <v>15</v>
      </c>
      <c r="L794" s="267"/>
      <c r="M794" s="274"/>
      <c r="N794" s="631"/>
      <c r="P794" s="284" t="s">
        <v>9542</v>
      </c>
      <c r="Q794" s="283">
        <f t="shared" si="30"/>
        <v>10</v>
      </c>
      <c r="R794" s="254" t="str">
        <f t="shared" si="29"/>
        <v xml:space="preserve"> </v>
      </c>
    </row>
    <row r="795" spans="1:18" x14ac:dyDescent="0.25">
      <c r="A795" s="629">
        <v>533200</v>
      </c>
      <c r="B795" s="328" t="s">
        <v>9594</v>
      </c>
      <c r="C795" s="318" t="s">
        <v>9622</v>
      </c>
      <c r="D795" s="267" t="s">
        <v>2821</v>
      </c>
      <c r="E795" s="285" t="s">
        <v>9623</v>
      </c>
      <c r="F795" s="267">
        <f t="shared" si="28"/>
        <v>24</v>
      </c>
      <c r="G795" s="266"/>
      <c r="H795" s="266"/>
      <c r="I795" s="266"/>
      <c r="J795" s="266"/>
      <c r="K795" s="267" t="s">
        <v>15</v>
      </c>
      <c r="L795" s="267"/>
      <c r="M795" s="274"/>
      <c r="N795" s="631"/>
      <c r="P795" s="284" t="s">
        <v>9545</v>
      </c>
      <c r="Q795" s="283">
        <f t="shared" si="30"/>
        <v>10</v>
      </c>
      <c r="R795" s="254" t="str">
        <f t="shared" si="29"/>
        <v xml:space="preserve"> </v>
      </c>
    </row>
    <row r="796" spans="1:18" x14ac:dyDescent="0.25">
      <c r="A796" s="629">
        <v>533220</v>
      </c>
      <c r="B796" s="328" t="s">
        <v>9594</v>
      </c>
      <c r="C796" s="318" t="s">
        <v>9624</v>
      </c>
      <c r="D796" s="267" t="s">
        <v>2821</v>
      </c>
      <c r="E796" s="285" t="s">
        <v>9625</v>
      </c>
      <c r="F796" s="267">
        <f t="shared" si="28"/>
        <v>25</v>
      </c>
      <c r="G796" s="266"/>
      <c r="H796" s="266"/>
      <c r="I796" s="266"/>
      <c r="J796" s="266"/>
      <c r="K796" s="267" t="s">
        <v>15</v>
      </c>
      <c r="L796" s="267"/>
      <c r="M796" s="274"/>
      <c r="N796" s="631"/>
      <c r="P796" s="284" t="s">
        <v>9626</v>
      </c>
      <c r="Q796" s="283">
        <f t="shared" si="30"/>
        <v>10</v>
      </c>
      <c r="R796" s="254" t="str">
        <f t="shared" si="29"/>
        <v xml:space="preserve"> </v>
      </c>
    </row>
    <row r="797" spans="1:18" x14ac:dyDescent="0.25">
      <c r="A797" s="629">
        <v>533240</v>
      </c>
      <c r="B797" s="328" t="s">
        <v>9594</v>
      </c>
      <c r="C797" s="318" t="s">
        <v>9627</v>
      </c>
      <c r="D797" s="267" t="s">
        <v>2821</v>
      </c>
      <c r="E797" s="285" t="s">
        <v>9628</v>
      </c>
      <c r="F797" s="267">
        <f t="shared" si="28"/>
        <v>18</v>
      </c>
      <c r="G797" s="266"/>
      <c r="H797" s="266"/>
      <c r="I797" s="266"/>
      <c r="J797" s="266"/>
      <c r="K797" s="267" t="s">
        <v>15</v>
      </c>
      <c r="L797" s="267"/>
      <c r="M797" s="274"/>
      <c r="N797" s="631"/>
      <c r="P797" s="284" t="s">
        <v>9559</v>
      </c>
      <c r="Q797" s="283">
        <f t="shared" si="30"/>
        <v>9</v>
      </c>
      <c r="R797" s="254" t="str">
        <f t="shared" si="29"/>
        <v xml:space="preserve"> </v>
      </c>
    </row>
    <row r="798" spans="1:18" x14ac:dyDescent="0.25">
      <c r="A798" s="629">
        <v>533260</v>
      </c>
      <c r="B798" s="328" t="s">
        <v>9594</v>
      </c>
      <c r="C798" s="318" t="s">
        <v>9629</v>
      </c>
      <c r="D798" s="267" t="s">
        <v>2821</v>
      </c>
      <c r="E798" s="285" t="s">
        <v>9630</v>
      </c>
      <c r="F798" s="267">
        <f t="shared" si="28"/>
        <v>23</v>
      </c>
      <c r="G798" s="266"/>
      <c r="H798" s="266"/>
      <c r="I798" s="266"/>
      <c r="J798" s="266"/>
      <c r="K798" s="267"/>
      <c r="L798" s="267"/>
      <c r="M798" s="274" t="s">
        <v>9615</v>
      </c>
      <c r="N798" s="631"/>
      <c r="P798" s="284" t="s">
        <v>9631</v>
      </c>
      <c r="Q798" s="283">
        <f t="shared" si="30"/>
        <v>9</v>
      </c>
      <c r="R798" s="254" t="str">
        <f t="shared" si="29"/>
        <v xml:space="preserve"> </v>
      </c>
    </row>
    <row r="799" spans="1:18" x14ac:dyDescent="0.25">
      <c r="A799" s="629">
        <v>533280</v>
      </c>
      <c r="B799" s="328" t="s">
        <v>9594</v>
      </c>
      <c r="C799" s="318" t="s">
        <v>9632</v>
      </c>
      <c r="D799" s="267" t="s">
        <v>2821</v>
      </c>
      <c r="E799" s="285" t="s">
        <v>9633</v>
      </c>
      <c r="F799" s="267">
        <f t="shared" si="28"/>
        <v>27</v>
      </c>
      <c r="G799" s="266"/>
      <c r="H799" s="266"/>
      <c r="I799" s="266"/>
      <c r="J799" s="266"/>
      <c r="K799" s="267" t="s">
        <v>15</v>
      </c>
      <c r="L799" s="267"/>
      <c r="M799" s="274"/>
      <c r="N799" s="631"/>
      <c r="P799" s="284" t="s">
        <v>9634</v>
      </c>
      <c r="Q799" s="283">
        <f t="shared" si="30"/>
        <v>10</v>
      </c>
      <c r="R799" s="254" t="str">
        <f t="shared" si="29"/>
        <v xml:space="preserve"> </v>
      </c>
    </row>
    <row r="800" spans="1:18" x14ac:dyDescent="0.25">
      <c r="A800" s="629">
        <v>533285</v>
      </c>
      <c r="B800" s="328"/>
      <c r="C800" s="318"/>
      <c r="D800" s="267" t="s">
        <v>2821</v>
      </c>
      <c r="E800" s="285" t="s">
        <v>9635</v>
      </c>
      <c r="F800" s="267">
        <f t="shared" si="28"/>
        <v>26</v>
      </c>
      <c r="G800" s="266"/>
      <c r="H800" s="266"/>
      <c r="I800" s="266"/>
      <c r="J800" s="266"/>
      <c r="K800" s="267" t="s">
        <v>15</v>
      </c>
      <c r="L800" s="267"/>
      <c r="M800" s="274" t="s">
        <v>9636</v>
      </c>
      <c r="N800" s="631"/>
      <c r="P800" s="284" t="s">
        <v>9637</v>
      </c>
      <c r="Q800" s="283">
        <f t="shared" si="30"/>
        <v>10</v>
      </c>
      <c r="R800" s="254" t="str">
        <f t="shared" si="29"/>
        <v xml:space="preserve"> </v>
      </c>
    </row>
    <row r="801" spans="1:18" x14ac:dyDescent="0.25">
      <c r="A801" s="629">
        <v>533300</v>
      </c>
      <c r="B801" s="328"/>
      <c r="C801" s="318"/>
      <c r="D801" s="267" t="s">
        <v>2710</v>
      </c>
      <c r="E801" s="318" t="s">
        <v>9638</v>
      </c>
      <c r="F801" s="267">
        <f t="shared" si="28"/>
        <v>11</v>
      </c>
      <c r="G801" s="266"/>
      <c r="H801" s="266"/>
      <c r="I801" s="266"/>
      <c r="J801" s="266"/>
      <c r="K801" s="267" t="s">
        <v>15</v>
      </c>
      <c r="L801" s="267"/>
      <c r="M801" s="274" t="s">
        <v>2714</v>
      </c>
      <c r="N801" s="631"/>
      <c r="P801" s="284"/>
      <c r="Q801" s="283"/>
    </row>
    <row r="802" spans="1:18" x14ac:dyDescent="0.25">
      <c r="A802" s="629">
        <v>533320</v>
      </c>
      <c r="B802" s="328"/>
      <c r="C802" s="318"/>
      <c r="D802" s="267" t="s">
        <v>2821</v>
      </c>
      <c r="E802" s="318" t="s">
        <v>9639</v>
      </c>
      <c r="F802" s="267">
        <f t="shared" si="28"/>
        <v>11</v>
      </c>
      <c r="G802" s="266"/>
      <c r="H802" s="266"/>
      <c r="I802" s="266"/>
      <c r="J802" s="266"/>
      <c r="K802" s="267" t="s">
        <v>15</v>
      </c>
      <c r="L802" s="267"/>
      <c r="M802" s="274" t="s">
        <v>2714</v>
      </c>
      <c r="N802" s="631"/>
      <c r="P802" s="284"/>
      <c r="Q802" s="283"/>
    </row>
    <row r="803" spans="1:18" x14ac:dyDescent="0.25">
      <c r="A803" s="629">
        <v>533325</v>
      </c>
      <c r="B803" s="328"/>
      <c r="C803" s="318"/>
      <c r="D803" s="267" t="s">
        <v>2710</v>
      </c>
      <c r="E803" s="318" t="s">
        <v>9640</v>
      </c>
      <c r="F803" s="267">
        <f t="shared" si="28"/>
        <v>27</v>
      </c>
      <c r="G803" s="266"/>
      <c r="H803" s="266"/>
      <c r="I803" s="266"/>
      <c r="J803" s="266"/>
      <c r="K803" s="267" t="s">
        <v>15</v>
      </c>
      <c r="L803" s="267"/>
      <c r="M803" s="274" t="s">
        <v>9636</v>
      </c>
      <c r="N803" s="631"/>
      <c r="P803" s="284" t="s">
        <v>9641</v>
      </c>
      <c r="Q803" s="283"/>
    </row>
    <row r="804" spans="1:18" x14ac:dyDescent="0.25">
      <c r="A804" s="629">
        <v>533330</v>
      </c>
      <c r="B804" s="328"/>
      <c r="C804" s="318"/>
      <c r="D804" s="267" t="s">
        <v>2710</v>
      </c>
      <c r="E804" s="285" t="s">
        <v>9642</v>
      </c>
      <c r="F804" s="267">
        <f t="shared" si="28"/>
        <v>30</v>
      </c>
      <c r="G804" s="266"/>
      <c r="H804" s="266"/>
      <c r="I804" s="266"/>
      <c r="J804" s="266"/>
      <c r="K804" s="267" t="s">
        <v>15</v>
      </c>
      <c r="L804" s="267"/>
      <c r="M804" s="274" t="s">
        <v>9636</v>
      </c>
      <c r="N804" s="631"/>
      <c r="P804" s="284" t="s">
        <v>9643</v>
      </c>
      <c r="Q804" s="283"/>
    </row>
    <row r="805" spans="1:18" x14ac:dyDescent="0.25">
      <c r="A805" s="629">
        <v>533335</v>
      </c>
      <c r="B805" s="328"/>
      <c r="C805" s="318"/>
      <c r="D805" s="267" t="s">
        <v>2821</v>
      </c>
      <c r="E805" s="285" t="s">
        <v>9644</v>
      </c>
      <c r="F805" s="267">
        <f t="shared" si="28"/>
        <v>19</v>
      </c>
      <c r="G805" s="266"/>
      <c r="H805" s="266"/>
      <c r="I805" s="266"/>
      <c r="J805" s="266"/>
      <c r="K805" s="267" t="s">
        <v>15</v>
      </c>
      <c r="L805" s="267"/>
      <c r="M805" s="274" t="s">
        <v>9636</v>
      </c>
      <c r="N805" s="631"/>
      <c r="P805" s="284" t="s">
        <v>9645</v>
      </c>
      <c r="Q805" s="283"/>
    </row>
    <row r="806" spans="1:18" x14ac:dyDescent="0.25">
      <c r="A806" s="629">
        <v>533340</v>
      </c>
      <c r="B806" s="328"/>
      <c r="C806" s="318"/>
      <c r="D806" s="267" t="s">
        <v>2821</v>
      </c>
      <c r="E806" s="318" t="s">
        <v>9646</v>
      </c>
      <c r="F806" s="267">
        <f t="shared" si="28"/>
        <v>11</v>
      </c>
      <c r="G806" s="266"/>
      <c r="H806" s="266"/>
      <c r="I806" s="266"/>
      <c r="J806" s="266"/>
      <c r="K806" s="267" t="s">
        <v>15</v>
      </c>
      <c r="L806" s="267"/>
      <c r="M806" s="274" t="s">
        <v>2714</v>
      </c>
      <c r="N806" s="631"/>
      <c r="P806" s="284"/>
      <c r="Q806" s="283"/>
    </row>
    <row r="807" spans="1:18" x14ac:dyDescent="0.25">
      <c r="A807" s="629">
        <v>533360</v>
      </c>
      <c r="B807" s="328"/>
      <c r="C807" s="318"/>
      <c r="D807" s="267" t="s">
        <v>2821</v>
      </c>
      <c r="E807" s="318" t="s">
        <v>9647</v>
      </c>
      <c r="F807" s="267">
        <f t="shared" si="28"/>
        <v>11</v>
      </c>
      <c r="G807" s="266"/>
      <c r="H807" s="266"/>
      <c r="I807" s="266"/>
      <c r="J807" s="266"/>
      <c r="K807" s="267" t="s">
        <v>15</v>
      </c>
      <c r="L807" s="267"/>
      <c r="M807" s="274" t="s">
        <v>2714</v>
      </c>
      <c r="N807" s="631"/>
      <c r="P807" s="284"/>
      <c r="Q807" s="283"/>
    </row>
    <row r="808" spans="1:18" x14ac:dyDescent="0.25">
      <c r="A808" s="629">
        <v>533365</v>
      </c>
      <c r="B808" s="328"/>
      <c r="C808" s="318"/>
      <c r="D808" s="267" t="s">
        <v>2821</v>
      </c>
      <c r="E808" s="318" t="s">
        <v>9648</v>
      </c>
      <c r="F808" s="267">
        <f t="shared" si="28"/>
        <v>26</v>
      </c>
      <c r="G808" s="266"/>
      <c r="H808" s="266"/>
      <c r="I808" s="266"/>
      <c r="J808" s="266"/>
      <c r="K808" s="267" t="s">
        <v>15</v>
      </c>
      <c r="L808" s="267"/>
      <c r="M808" s="274" t="s">
        <v>9636</v>
      </c>
      <c r="N808" s="631"/>
      <c r="P808" s="284" t="s">
        <v>9649</v>
      </c>
      <c r="Q808" s="283"/>
    </row>
    <row r="809" spans="1:18" x14ac:dyDescent="0.25">
      <c r="A809" s="629">
        <v>533370</v>
      </c>
      <c r="B809" s="328"/>
      <c r="C809" s="318"/>
      <c r="D809" s="267" t="s">
        <v>2821</v>
      </c>
      <c r="E809" s="318" t="s">
        <v>9650</v>
      </c>
      <c r="F809" s="267">
        <f t="shared" si="28"/>
        <v>29</v>
      </c>
      <c r="G809" s="266"/>
      <c r="H809" s="266"/>
      <c r="I809" s="266"/>
      <c r="J809" s="266"/>
      <c r="K809" s="267" t="s">
        <v>15</v>
      </c>
      <c r="L809" s="267"/>
      <c r="M809" s="274" t="s">
        <v>9636</v>
      </c>
      <c r="N809" s="631"/>
      <c r="P809" s="284" t="s">
        <v>9651</v>
      </c>
      <c r="Q809" s="283"/>
    </row>
    <row r="810" spans="1:18" x14ac:dyDescent="0.25">
      <c r="A810" s="629">
        <v>533375</v>
      </c>
      <c r="B810" s="328"/>
      <c r="C810" s="318"/>
      <c r="D810" s="267" t="s">
        <v>2821</v>
      </c>
      <c r="E810" s="318" t="s">
        <v>9652</v>
      </c>
      <c r="F810" s="267">
        <f t="shared" si="28"/>
        <v>19</v>
      </c>
      <c r="G810" s="266"/>
      <c r="H810" s="266"/>
      <c r="I810" s="266"/>
      <c r="J810" s="266"/>
      <c r="K810" s="267" t="s">
        <v>15</v>
      </c>
      <c r="L810" s="267"/>
      <c r="M810" s="274" t="s">
        <v>9636</v>
      </c>
      <c r="N810" s="631"/>
      <c r="P810" s="284" t="s">
        <v>9653</v>
      </c>
      <c r="Q810" s="283"/>
    </row>
    <row r="811" spans="1:18" ht="15.75" x14ac:dyDescent="0.25">
      <c r="A811" s="629"/>
      <c r="B811" s="328"/>
      <c r="C811" s="318"/>
      <c r="D811" s="267"/>
      <c r="E811" s="643" t="s">
        <v>9654</v>
      </c>
      <c r="F811" s="267">
        <f t="shared" si="28"/>
        <v>30</v>
      </c>
      <c r="G811" s="266"/>
      <c r="H811" s="266"/>
      <c r="I811" s="266"/>
      <c r="J811" s="266" t="s">
        <v>15</v>
      </c>
      <c r="K811" s="267"/>
      <c r="L811" s="267"/>
      <c r="M811" s="274"/>
      <c r="N811" s="631" t="s">
        <v>9655</v>
      </c>
      <c r="P811" s="284"/>
      <c r="Q811" s="283">
        <f t="shared" si="30"/>
        <v>0</v>
      </c>
      <c r="R811" s="254" t="str">
        <f t="shared" si="29"/>
        <v xml:space="preserve"> </v>
      </c>
    </row>
    <row r="812" spans="1:18" x14ac:dyDescent="0.25">
      <c r="A812" s="629">
        <v>533700</v>
      </c>
      <c r="B812" s="328" t="s">
        <v>1709</v>
      </c>
      <c r="C812" s="318" t="s">
        <v>9656</v>
      </c>
      <c r="D812" s="267" t="s">
        <v>2710</v>
      </c>
      <c r="E812" s="285" t="s">
        <v>9657</v>
      </c>
      <c r="F812" s="267">
        <f t="shared" si="28"/>
        <v>25</v>
      </c>
      <c r="G812" s="266"/>
      <c r="H812" s="266"/>
      <c r="I812" s="266"/>
      <c r="J812" s="266"/>
      <c r="K812" s="267" t="s">
        <v>15</v>
      </c>
      <c r="L812" s="267"/>
      <c r="M812" s="274"/>
      <c r="N812" s="631"/>
      <c r="P812" s="284" t="s">
        <v>9658</v>
      </c>
      <c r="Q812" s="283">
        <f t="shared" si="30"/>
        <v>10</v>
      </c>
      <c r="R812" s="254" t="str">
        <f t="shared" si="29"/>
        <v xml:space="preserve"> </v>
      </c>
    </row>
    <row r="813" spans="1:18" x14ac:dyDescent="0.25">
      <c r="A813" s="629">
        <v>533720</v>
      </c>
      <c r="B813" s="328" t="s">
        <v>9594</v>
      </c>
      <c r="C813" s="318" t="s">
        <v>9659</v>
      </c>
      <c r="D813" s="267" t="s">
        <v>2710</v>
      </c>
      <c r="E813" s="656" t="s">
        <v>9660</v>
      </c>
      <c r="F813" s="267">
        <f t="shared" si="28"/>
        <v>25</v>
      </c>
      <c r="G813" s="266"/>
      <c r="H813" s="266"/>
      <c r="I813" s="266"/>
      <c r="J813" s="266"/>
      <c r="K813" s="267" t="s">
        <v>15</v>
      </c>
      <c r="L813" s="267"/>
      <c r="M813" s="274"/>
      <c r="N813" s="631"/>
      <c r="P813" s="284" t="s">
        <v>9661</v>
      </c>
      <c r="Q813" s="283">
        <f t="shared" si="30"/>
        <v>10</v>
      </c>
      <c r="R813" s="254" t="str">
        <f t="shared" si="29"/>
        <v xml:space="preserve"> </v>
      </c>
    </row>
    <row r="814" spans="1:18" x14ac:dyDescent="0.25">
      <c r="A814" s="629">
        <v>533740</v>
      </c>
      <c r="B814" s="328" t="s">
        <v>9594</v>
      </c>
      <c r="C814" s="318" t="s">
        <v>9662</v>
      </c>
      <c r="D814" s="267" t="s">
        <v>2710</v>
      </c>
      <c r="E814" s="657" t="s">
        <v>9660</v>
      </c>
      <c r="F814" s="267">
        <f t="shared" si="28"/>
        <v>25</v>
      </c>
      <c r="G814" s="266"/>
      <c r="H814" s="266"/>
      <c r="I814" s="266"/>
      <c r="J814" s="266"/>
      <c r="K814" s="267" t="s">
        <v>15</v>
      </c>
      <c r="L814" s="267"/>
      <c r="M814" s="274"/>
      <c r="N814" s="631"/>
      <c r="P814" s="284" t="s">
        <v>9663</v>
      </c>
      <c r="Q814" s="283">
        <f t="shared" si="30"/>
        <v>11</v>
      </c>
      <c r="R814" s="254" t="str">
        <f t="shared" si="29"/>
        <v>over</v>
      </c>
    </row>
    <row r="815" spans="1:18" x14ac:dyDescent="0.25">
      <c r="A815" s="629">
        <v>533750</v>
      </c>
      <c r="B815" s="328"/>
      <c r="C815" s="318"/>
      <c r="D815" s="267"/>
      <c r="E815" s="785" t="s">
        <v>16117</v>
      </c>
      <c r="F815" s="267">
        <f t="shared" si="28"/>
        <v>26</v>
      </c>
      <c r="G815" s="266"/>
      <c r="H815" s="266"/>
      <c r="I815" s="266"/>
      <c r="J815" s="266"/>
      <c r="K815" s="267" t="s">
        <v>15</v>
      </c>
      <c r="L815" s="267"/>
      <c r="M815" s="274"/>
      <c r="N815" s="631"/>
      <c r="P815" s="284"/>
      <c r="Q815" s="283"/>
    </row>
    <row r="816" spans="1:18" x14ac:dyDescent="0.25">
      <c r="A816" s="629">
        <v>533760</v>
      </c>
      <c r="B816" s="328" t="s">
        <v>9594</v>
      </c>
      <c r="C816" s="318" t="s">
        <v>9664</v>
      </c>
      <c r="D816" s="267" t="s">
        <v>2710</v>
      </c>
      <c r="E816" s="285" t="s">
        <v>9665</v>
      </c>
      <c r="F816" s="267">
        <f t="shared" si="28"/>
        <v>23</v>
      </c>
      <c r="G816" s="266"/>
      <c r="H816" s="266"/>
      <c r="I816" s="266"/>
      <c r="J816" s="266"/>
      <c r="K816" s="267" t="s">
        <v>15</v>
      </c>
      <c r="L816" s="267"/>
      <c r="M816" s="274"/>
      <c r="N816" s="631"/>
      <c r="P816" s="284" t="s">
        <v>9666</v>
      </c>
      <c r="Q816" s="283">
        <f>+LEN(P816)</f>
        <v>10</v>
      </c>
      <c r="R816" s="254" t="str">
        <f t="shared" si="29"/>
        <v xml:space="preserve"> </v>
      </c>
    </row>
    <row r="817" spans="1:18" x14ac:dyDescent="0.25">
      <c r="A817" s="629">
        <v>533770</v>
      </c>
      <c r="B817" s="629"/>
      <c r="C817" s="318"/>
      <c r="D817" s="267" t="s">
        <v>2710</v>
      </c>
      <c r="E817" s="656" t="s">
        <v>9667</v>
      </c>
      <c r="F817" s="267">
        <f>+LEN(E817)</f>
        <v>29</v>
      </c>
      <c r="G817" s="266"/>
      <c r="H817" s="266"/>
      <c r="I817" s="266"/>
      <c r="J817" s="266"/>
      <c r="K817" s="267" t="s">
        <v>15</v>
      </c>
      <c r="L817" s="267"/>
      <c r="M817" s="274"/>
      <c r="N817" s="631"/>
    </row>
    <row r="818" spans="1:18" x14ac:dyDescent="0.25">
      <c r="A818" s="629">
        <v>533780</v>
      </c>
      <c r="B818" s="629"/>
      <c r="C818" s="318"/>
      <c r="D818" s="267" t="s">
        <v>2710</v>
      </c>
      <c r="E818" s="656" t="s">
        <v>9668</v>
      </c>
      <c r="F818" s="267">
        <f>+LEN(E818)</f>
        <v>29</v>
      </c>
      <c r="G818" s="266"/>
      <c r="H818" s="266"/>
      <c r="I818" s="266"/>
      <c r="J818" s="266"/>
      <c r="K818" s="267" t="s">
        <v>15</v>
      </c>
      <c r="L818" s="267"/>
      <c r="M818" s="274"/>
      <c r="N818" s="631"/>
    </row>
    <row r="819" spans="1:18" x14ac:dyDescent="0.25">
      <c r="A819" s="629">
        <v>533790</v>
      </c>
      <c r="B819" s="637"/>
      <c r="C819" s="318"/>
      <c r="D819" s="267" t="s">
        <v>2710</v>
      </c>
      <c r="E819" s="656" t="s">
        <v>9669</v>
      </c>
      <c r="F819" s="267">
        <f>+LEN(E819)</f>
        <v>29</v>
      </c>
      <c r="G819" s="266"/>
      <c r="H819" s="266"/>
      <c r="I819" s="266"/>
      <c r="J819" s="266"/>
      <c r="K819" s="267" t="s">
        <v>15</v>
      </c>
      <c r="L819" s="267"/>
      <c r="M819" s="274"/>
      <c r="N819" s="631"/>
    </row>
    <row r="820" spans="1:18" x14ac:dyDescent="0.25">
      <c r="A820" s="629">
        <v>533800</v>
      </c>
      <c r="B820" s="637"/>
      <c r="C820" s="318"/>
      <c r="D820" s="267" t="s">
        <v>2710</v>
      </c>
      <c r="E820" s="656" t="s">
        <v>9670</v>
      </c>
      <c r="F820" s="267">
        <f>+LEN(E820)</f>
        <v>30</v>
      </c>
      <c r="G820" s="266"/>
      <c r="H820" s="266"/>
      <c r="I820" s="266"/>
      <c r="J820" s="266"/>
      <c r="K820" s="267" t="s">
        <v>15</v>
      </c>
      <c r="L820" s="267"/>
      <c r="M820" s="274"/>
      <c r="N820" s="631"/>
    </row>
    <row r="821" spans="1:18" ht="26.25" x14ac:dyDescent="0.25">
      <c r="A821" s="629"/>
      <c r="B821" s="328"/>
      <c r="C821" s="318"/>
      <c r="D821" s="267"/>
      <c r="E821" s="643" t="s">
        <v>9671</v>
      </c>
      <c r="F821" s="267">
        <f t="shared" si="28"/>
        <v>30</v>
      </c>
      <c r="G821" s="266"/>
      <c r="H821" s="266"/>
      <c r="I821" s="266"/>
      <c r="J821" s="266" t="s">
        <v>15</v>
      </c>
      <c r="K821" s="267"/>
      <c r="L821" s="267"/>
      <c r="M821" s="274"/>
      <c r="N821" s="631" t="s">
        <v>9672</v>
      </c>
      <c r="P821" s="284"/>
      <c r="Q821" s="283">
        <f t="shared" si="30"/>
        <v>0</v>
      </c>
      <c r="R821" s="254" t="str">
        <f t="shared" si="29"/>
        <v xml:space="preserve"> </v>
      </c>
    </row>
    <row r="822" spans="1:18" x14ac:dyDescent="0.25">
      <c r="A822" s="629">
        <v>534000</v>
      </c>
      <c r="B822" s="328" t="s">
        <v>9673</v>
      </c>
      <c r="C822" s="318" t="s">
        <v>9674</v>
      </c>
      <c r="D822" s="267" t="s">
        <v>2710</v>
      </c>
      <c r="E822" s="285" t="s">
        <v>9675</v>
      </c>
      <c r="F822" s="267">
        <f t="shared" si="28"/>
        <v>23</v>
      </c>
      <c r="G822" s="266"/>
      <c r="H822" s="266"/>
      <c r="I822" s="266"/>
      <c r="J822" s="266"/>
      <c r="K822" s="267" t="s">
        <v>15</v>
      </c>
      <c r="L822" s="267"/>
      <c r="M822" s="274"/>
      <c r="N822" s="631"/>
      <c r="P822" s="284" t="s">
        <v>9676</v>
      </c>
      <c r="Q822" s="283">
        <f t="shared" si="30"/>
        <v>10</v>
      </c>
      <c r="R822" s="254" t="str">
        <f t="shared" si="29"/>
        <v xml:space="preserve"> </v>
      </c>
    </row>
    <row r="823" spans="1:18" ht="39" x14ac:dyDescent="0.25">
      <c r="A823" s="629"/>
      <c r="B823" s="328"/>
      <c r="C823" s="318"/>
      <c r="D823" s="267"/>
      <c r="E823" s="643" t="s">
        <v>9677</v>
      </c>
      <c r="F823" s="267">
        <f t="shared" si="28"/>
        <v>21</v>
      </c>
      <c r="G823" s="266"/>
      <c r="H823" s="266"/>
      <c r="I823" s="266"/>
      <c r="J823" s="266" t="s">
        <v>15</v>
      </c>
      <c r="K823" s="267"/>
      <c r="L823" s="267"/>
      <c r="M823" s="274"/>
      <c r="N823" s="631" t="s">
        <v>9678</v>
      </c>
      <c r="P823" s="284"/>
      <c r="Q823" s="283">
        <f t="shared" si="30"/>
        <v>0</v>
      </c>
      <c r="R823" s="254" t="str">
        <f t="shared" si="29"/>
        <v xml:space="preserve"> </v>
      </c>
    </row>
    <row r="824" spans="1:18" x14ac:dyDescent="0.25">
      <c r="A824" s="629">
        <v>534200</v>
      </c>
      <c r="B824" s="328" t="s">
        <v>9679</v>
      </c>
      <c r="C824" s="318" t="s">
        <v>9680</v>
      </c>
      <c r="D824" s="267" t="s">
        <v>2710</v>
      </c>
      <c r="E824" s="285" t="s">
        <v>9681</v>
      </c>
      <c r="F824" s="267">
        <f t="shared" si="28"/>
        <v>8</v>
      </c>
      <c r="G824" s="266"/>
      <c r="H824" s="266"/>
      <c r="I824" s="266"/>
      <c r="J824" s="266"/>
      <c r="K824" s="267" t="s">
        <v>15</v>
      </c>
      <c r="L824" s="267"/>
      <c r="M824" s="274"/>
      <c r="N824" s="631"/>
      <c r="P824" s="284" t="s">
        <v>9681</v>
      </c>
      <c r="Q824" s="283">
        <f t="shared" si="30"/>
        <v>8</v>
      </c>
      <c r="R824" s="254" t="str">
        <f t="shared" si="29"/>
        <v xml:space="preserve"> </v>
      </c>
    </row>
    <row r="825" spans="1:18" x14ac:dyDescent="0.25">
      <c r="A825" s="629">
        <v>534210</v>
      </c>
      <c r="B825" s="328"/>
      <c r="C825" s="318"/>
      <c r="D825" s="267" t="s">
        <v>2710</v>
      </c>
      <c r="E825" s="285" t="s">
        <v>9682</v>
      </c>
      <c r="F825" s="267">
        <f t="shared" si="28"/>
        <v>14</v>
      </c>
      <c r="G825" s="266"/>
      <c r="H825" s="266"/>
      <c r="I825" s="266"/>
      <c r="J825" s="266"/>
      <c r="K825" s="267" t="s">
        <v>15</v>
      </c>
      <c r="L825" s="267"/>
      <c r="M825" s="274"/>
      <c r="N825" s="631"/>
      <c r="P825" s="284"/>
      <c r="Q825" s="283"/>
    </row>
    <row r="826" spans="1:18" x14ac:dyDescent="0.25">
      <c r="A826" s="629">
        <v>534220</v>
      </c>
      <c r="B826" s="328" t="s">
        <v>9679</v>
      </c>
      <c r="C826" s="318" t="s">
        <v>9683</v>
      </c>
      <c r="D826" s="267" t="s">
        <v>2710</v>
      </c>
      <c r="E826" s="285" t="s">
        <v>9684</v>
      </c>
      <c r="F826" s="267">
        <f t="shared" si="28"/>
        <v>11</v>
      </c>
      <c r="G826" s="266"/>
      <c r="H826" s="266"/>
      <c r="I826" s="266"/>
      <c r="J826" s="266"/>
      <c r="K826" s="267" t="s">
        <v>15</v>
      </c>
      <c r="L826" s="267"/>
      <c r="M826" s="274"/>
      <c r="N826" s="631"/>
      <c r="P826" s="284" t="s">
        <v>9685</v>
      </c>
      <c r="Q826" s="283">
        <f t="shared" si="30"/>
        <v>10</v>
      </c>
      <c r="R826" s="254" t="str">
        <f t="shared" si="29"/>
        <v xml:space="preserve"> </v>
      </c>
    </row>
    <row r="827" spans="1:18" x14ac:dyDescent="0.25">
      <c r="A827" s="629">
        <v>534240</v>
      </c>
      <c r="B827" s="328" t="s">
        <v>9679</v>
      </c>
      <c r="C827" s="318" t="s">
        <v>9686</v>
      </c>
      <c r="D827" s="267" t="s">
        <v>2710</v>
      </c>
      <c r="E827" s="285" t="s">
        <v>9687</v>
      </c>
      <c r="F827" s="267">
        <f t="shared" si="28"/>
        <v>13</v>
      </c>
      <c r="G827" s="266"/>
      <c r="H827" s="266"/>
      <c r="I827" s="266"/>
      <c r="J827" s="266"/>
      <c r="K827" s="267" t="s">
        <v>15</v>
      </c>
      <c r="L827" s="267"/>
      <c r="M827" s="274"/>
      <c r="N827" s="631"/>
      <c r="P827" s="284" t="s">
        <v>9688</v>
      </c>
      <c r="Q827" s="283">
        <f t="shared" si="30"/>
        <v>10</v>
      </c>
      <c r="R827" s="254" t="str">
        <f t="shared" si="29"/>
        <v xml:space="preserve"> </v>
      </c>
    </row>
    <row r="828" spans="1:18" x14ac:dyDescent="0.25">
      <c r="A828" s="629">
        <v>534260</v>
      </c>
      <c r="B828" s="328" t="s">
        <v>9679</v>
      </c>
      <c r="C828" s="318" t="s">
        <v>9689</v>
      </c>
      <c r="D828" s="267" t="s">
        <v>2710</v>
      </c>
      <c r="E828" s="285" t="s">
        <v>9690</v>
      </c>
      <c r="F828" s="267">
        <f t="shared" si="28"/>
        <v>17</v>
      </c>
      <c r="G828" s="266"/>
      <c r="H828" s="266"/>
      <c r="I828" s="266"/>
      <c r="J828" s="266"/>
      <c r="K828" s="267" t="s">
        <v>15</v>
      </c>
      <c r="L828" s="267"/>
      <c r="M828" s="274"/>
      <c r="N828" s="631"/>
      <c r="P828" s="284" t="s">
        <v>9691</v>
      </c>
      <c r="Q828" s="283">
        <f t="shared" si="30"/>
        <v>10</v>
      </c>
      <c r="R828" s="254" t="str">
        <f t="shared" si="29"/>
        <v xml:space="preserve"> </v>
      </c>
    </row>
    <row r="829" spans="1:18" x14ac:dyDescent="0.25">
      <c r="A829" s="629">
        <v>534280</v>
      </c>
      <c r="B829" s="328" t="s">
        <v>9679</v>
      </c>
      <c r="C829" s="318" t="s">
        <v>9692</v>
      </c>
      <c r="D829" s="267" t="s">
        <v>2710</v>
      </c>
      <c r="E829" s="285" t="s">
        <v>9693</v>
      </c>
      <c r="F829" s="267">
        <f t="shared" si="28"/>
        <v>12</v>
      </c>
      <c r="G829" s="266"/>
      <c r="H829" s="266"/>
      <c r="I829" s="266"/>
      <c r="J829" s="266"/>
      <c r="K829" s="267" t="s">
        <v>15</v>
      </c>
      <c r="L829" s="267"/>
      <c r="M829" s="274"/>
      <c r="N829" s="631"/>
      <c r="P829" s="284" t="s">
        <v>9694</v>
      </c>
      <c r="Q829" s="283">
        <f t="shared" si="30"/>
        <v>10</v>
      </c>
      <c r="R829" s="254" t="str">
        <f t="shared" si="29"/>
        <v xml:space="preserve"> </v>
      </c>
    </row>
    <row r="830" spans="1:18" x14ac:dyDescent="0.25">
      <c r="A830" s="629">
        <v>534300</v>
      </c>
      <c r="B830" s="328" t="s">
        <v>9679</v>
      </c>
      <c r="C830" s="318" t="s">
        <v>9695</v>
      </c>
      <c r="D830" s="267" t="s">
        <v>2710</v>
      </c>
      <c r="E830" s="285" t="s">
        <v>9696</v>
      </c>
      <c r="F830" s="267">
        <f t="shared" si="28"/>
        <v>18</v>
      </c>
      <c r="G830" s="266"/>
      <c r="H830" s="266"/>
      <c r="I830" s="266"/>
      <c r="J830" s="266"/>
      <c r="K830" s="267" t="s">
        <v>15</v>
      </c>
      <c r="L830" s="267"/>
      <c r="M830" s="274"/>
      <c r="N830" s="631"/>
      <c r="P830" s="284" t="s">
        <v>9697</v>
      </c>
      <c r="Q830" s="283">
        <f t="shared" si="30"/>
        <v>10</v>
      </c>
      <c r="R830" s="254" t="str">
        <f t="shared" si="29"/>
        <v xml:space="preserve"> </v>
      </c>
    </row>
    <row r="831" spans="1:18" x14ac:dyDescent="0.25">
      <c r="A831" s="629">
        <v>534320</v>
      </c>
      <c r="B831" s="328" t="s">
        <v>9679</v>
      </c>
      <c r="C831" s="318" t="s">
        <v>9698</v>
      </c>
      <c r="D831" s="267" t="s">
        <v>2710</v>
      </c>
      <c r="E831" s="285" t="s">
        <v>9699</v>
      </c>
      <c r="F831" s="267">
        <f t="shared" si="28"/>
        <v>29</v>
      </c>
      <c r="G831" s="266"/>
      <c r="H831" s="266"/>
      <c r="I831" s="266"/>
      <c r="J831" s="266"/>
      <c r="K831" s="267" t="s">
        <v>15</v>
      </c>
      <c r="L831" s="267"/>
      <c r="M831" s="274"/>
      <c r="N831" s="631"/>
      <c r="P831" s="284" t="s">
        <v>9700</v>
      </c>
      <c r="Q831" s="283">
        <f t="shared" si="30"/>
        <v>9</v>
      </c>
      <c r="R831" s="254" t="str">
        <f t="shared" si="29"/>
        <v xml:space="preserve"> </v>
      </c>
    </row>
    <row r="832" spans="1:18" x14ac:dyDescent="0.25">
      <c r="A832" s="629">
        <v>534340</v>
      </c>
      <c r="B832" s="328" t="s">
        <v>9679</v>
      </c>
      <c r="C832" s="318" t="s">
        <v>9701</v>
      </c>
      <c r="D832" s="267" t="s">
        <v>2710</v>
      </c>
      <c r="E832" s="285" t="s">
        <v>9702</v>
      </c>
      <c r="F832" s="267">
        <f t="shared" si="28"/>
        <v>12</v>
      </c>
      <c r="G832" s="266"/>
      <c r="H832" s="266"/>
      <c r="I832" s="266"/>
      <c r="J832" s="266"/>
      <c r="K832" s="267" t="s">
        <v>15</v>
      </c>
      <c r="L832" s="267"/>
      <c r="M832" s="274"/>
      <c r="N832" s="631"/>
      <c r="P832" s="284" t="s">
        <v>9703</v>
      </c>
      <c r="Q832" s="283">
        <f t="shared" si="30"/>
        <v>10</v>
      </c>
      <c r="R832" s="254" t="str">
        <f t="shared" si="29"/>
        <v xml:space="preserve"> </v>
      </c>
    </row>
    <row r="833" spans="1:18" x14ac:dyDescent="0.25">
      <c r="A833" s="629"/>
      <c r="B833" s="328" t="s">
        <v>9679</v>
      </c>
      <c r="C833" s="285" t="s">
        <v>9704</v>
      </c>
      <c r="D833" s="267"/>
      <c r="E833" s="285" t="s">
        <v>9705</v>
      </c>
      <c r="F833" s="267">
        <f t="shared" si="28"/>
        <v>24</v>
      </c>
      <c r="G833" s="266"/>
      <c r="H833" s="266"/>
      <c r="I833" s="266"/>
      <c r="J833" s="266"/>
      <c r="K833" s="267"/>
      <c r="L833" s="267"/>
      <c r="M833" s="274" t="s">
        <v>4289</v>
      </c>
      <c r="N833" s="631"/>
      <c r="P833" s="284" t="s">
        <v>9706</v>
      </c>
      <c r="Q833" s="283">
        <f t="shared" si="30"/>
        <v>10</v>
      </c>
      <c r="R833" s="254" t="str">
        <f t="shared" si="29"/>
        <v xml:space="preserve"> </v>
      </c>
    </row>
    <row r="834" spans="1:18" x14ac:dyDescent="0.25">
      <c r="A834" s="629">
        <v>534360</v>
      </c>
      <c r="B834" s="328" t="s">
        <v>9679</v>
      </c>
      <c r="C834" s="318" t="s">
        <v>9707</v>
      </c>
      <c r="D834" s="267" t="s">
        <v>2710</v>
      </c>
      <c r="E834" s="285" t="s">
        <v>9708</v>
      </c>
      <c r="F834" s="267">
        <f t="shared" si="28"/>
        <v>23</v>
      </c>
      <c r="G834" s="266"/>
      <c r="H834" s="266"/>
      <c r="I834" s="266"/>
      <c r="J834" s="266"/>
      <c r="K834" s="267" t="s">
        <v>15</v>
      </c>
      <c r="L834" s="267"/>
      <c r="M834" s="274"/>
      <c r="N834" s="631"/>
      <c r="P834" s="284" t="s">
        <v>9709</v>
      </c>
      <c r="Q834" s="283">
        <f t="shared" si="30"/>
        <v>10</v>
      </c>
      <c r="R834" s="254" t="str">
        <f t="shared" si="29"/>
        <v xml:space="preserve"> </v>
      </c>
    </row>
    <row r="835" spans="1:18" x14ac:dyDescent="0.25">
      <c r="A835" s="629">
        <v>534380</v>
      </c>
      <c r="B835" s="328" t="s">
        <v>9679</v>
      </c>
      <c r="C835" s="318" t="s">
        <v>9710</v>
      </c>
      <c r="D835" s="267" t="s">
        <v>2710</v>
      </c>
      <c r="E835" s="285" t="s">
        <v>9711</v>
      </c>
      <c r="F835" s="267">
        <f t="shared" si="28"/>
        <v>9</v>
      </c>
      <c r="G835" s="266"/>
      <c r="H835" s="266"/>
      <c r="I835" s="266"/>
      <c r="J835" s="266"/>
      <c r="K835" s="267" t="s">
        <v>15</v>
      </c>
      <c r="L835" s="267"/>
      <c r="M835" s="274"/>
      <c r="N835" s="631"/>
      <c r="P835" s="284" t="s">
        <v>9711</v>
      </c>
      <c r="Q835" s="283">
        <f t="shared" si="30"/>
        <v>9</v>
      </c>
      <c r="R835" s="254" t="str">
        <f t="shared" si="29"/>
        <v xml:space="preserve"> </v>
      </c>
    </row>
    <row r="836" spans="1:18" x14ac:dyDescent="0.25">
      <c r="A836" s="629">
        <v>534400</v>
      </c>
      <c r="B836" s="328" t="s">
        <v>9679</v>
      </c>
      <c r="C836" s="318" t="s">
        <v>9712</v>
      </c>
      <c r="D836" s="267" t="s">
        <v>2710</v>
      </c>
      <c r="E836" s="285" t="s">
        <v>9713</v>
      </c>
      <c r="F836" s="267">
        <f t="shared" si="28"/>
        <v>19</v>
      </c>
      <c r="G836" s="266"/>
      <c r="H836" s="266"/>
      <c r="I836" s="266"/>
      <c r="J836" s="266"/>
      <c r="K836" s="267" t="s">
        <v>15</v>
      </c>
      <c r="L836" s="267"/>
      <c r="M836" s="274"/>
      <c r="N836" s="631"/>
      <c r="P836" s="284" t="s">
        <v>9714</v>
      </c>
      <c r="Q836" s="283">
        <f t="shared" si="30"/>
        <v>10</v>
      </c>
      <c r="R836" s="254" t="str">
        <f t="shared" si="29"/>
        <v xml:space="preserve"> </v>
      </c>
    </row>
    <row r="837" spans="1:18" x14ac:dyDescent="0.25">
      <c r="A837" s="629">
        <v>534420</v>
      </c>
      <c r="B837" s="328" t="s">
        <v>727</v>
      </c>
      <c r="C837" s="318" t="s">
        <v>9715</v>
      </c>
      <c r="D837" s="267" t="s">
        <v>2710</v>
      </c>
      <c r="E837" s="318" t="s">
        <v>9716</v>
      </c>
      <c r="F837" s="267">
        <f t="shared" si="28"/>
        <v>18</v>
      </c>
      <c r="G837" s="266"/>
      <c r="H837" s="266"/>
      <c r="I837" s="266"/>
      <c r="J837" s="266"/>
      <c r="K837" s="267" t="s">
        <v>15</v>
      </c>
      <c r="L837" s="267"/>
      <c r="M837" s="274"/>
      <c r="N837" s="631"/>
      <c r="P837" s="284" t="s">
        <v>9717</v>
      </c>
      <c r="Q837" s="283">
        <f t="shared" si="30"/>
        <v>10</v>
      </c>
      <c r="R837" s="254" t="str">
        <f t="shared" si="29"/>
        <v xml:space="preserve"> </v>
      </c>
    </row>
    <row r="838" spans="1:18" x14ac:dyDescent="0.25">
      <c r="A838" s="629">
        <v>534440</v>
      </c>
      <c r="B838" s="328" t="s">
        <v>727</v>
      </c>
      <c r="C838" s="318" t="s">
        <v>9718</v>
      </c>
      <c r="D838" s="267" t="s">
        <v>2710</v>
      </c>
      <c r="E838" s="318" t="s">
        <v>9719</v>
      </c>
      <c r="F838" s="267">
        <f t="shared" si="28"/>
        <v>17</v>
      </c>
      <c r="G838" s="266"/>
      <c r="H838" s="266"/>
      <c r="I838" s="266"/>
      <c r="J838" s="266"/>
      <c r="K838" s="267" t="s">
        <v>15</v>
      </c>
      <c r="L838" s="267"/>
      <c r="M838" s="274"/>
      <c r="N838" s="631"/>
      <c r="P838" s="284" t="s">
        <v>9372</v>
      </c>
      <c r="Q838" s="283">
        <f t="shared" si="30"/>
        <v>10</v>
      </c>
      <c r="R838" s="254" t="str">
        <f t="shared" si="29"/>
        <v xml:space="preserve"> </v>
      </c>
    </row>
    <row r="839" spans="1:18" x14ac:dyDescent="0.25">
      <c r="A839" s="629">
        <v>534460</v>
      </c>
      <c r="B839" s="328" t="s">
        <v>727</v>
      </c>
      <c r="C839" s="318" t="s">
        <v>9720</v>
      </c>
      <c r="D839" s="267" t="s">
        <v>2710</v>
      </c>
      <c r="E839" s="318" t="s">
        <v>9721</v>
      </c>
      <c r="F839" s="267">
        <f t="shared" si="28"/>
        <v>19</v>
      </c>
      <c r="G839" s="266"/>
      <c r="H839" s="266"/>
      <c r="I839" s="266"/>
      <c r="J839" s="266"/>
      <c r="K839" s="267" t="s">
        <v>15</v>
      </c>
      <c r="L839" s="267"/>
      <c r="M839" s="274"/>
      <c r="N839" s="631"/>
      <c r="P839" s="284" t="s">
        <v>9410</v>
      </c>
      <c r="Q839" s="283">
        <f t="shared" si="30"/>
        <v>8</v>
      </c>
      <c r="R839" s="254" t="str">
        <f t="shared" si="29"/>
        <v xml:space="preserve"> </v>
      </c>
    </row>
    <row r="840" spans="1:18" x14ac:dyDescent="0.25">
      <c r="A840" s="629">
        <v>534480</v>
      </c>
      <c r="B840" s="328" t="s">
        <v>727</v>
      </c>
      <c r="C840" s="318" t="s">
        <v>9722</v>
      </c>
      <c r="D840" s="267" t="s">
        <v>2710</v>
      </c>
      <c r="E840" s="318" t="s">
        <v>9723</v>
      </c>
      <c r="F840" s="267">
        <f t="shared" si="28"/>
        <v>21</v>
      </c>
      <c r="G840" s="266"/>
      <c r="H840" s="266"/>
      <c r="I840" s="266"/>
      <c r="J840" s="266"/>
      <c r="K840" s="267" t="s">
        <v>15</v>
      </c>
      <c r="L840" s="267"/>
      <c r="M840" s="274"/>
      <c r="N840" s="631"/>
      <c r="P840" s="284" t="s">
        <v>9724</v>
      </c>
      <c r="Q840" s="283">
        <f t="shared" si="30"/>
        <v>10</v>
      </c>
      <c r="R840" s="254" t="str">
        <f t="shared" si="29"/>
        <v xml:space="preserve"> </v>
      </c>
    </row>
    <row r="841" spans="1:18" x14ac:dyDescent="0.25">
      <c r="A841" s="629">
        <v>534500</v>
      </c>
      <c r="B841" s="328" t="s">
        <v>727</v>
      </c>
      <c r="C841" s="318" t="s">
        <v>9725</v>
      </c>
      <c r="D841" s="267" t="s">
        <v>2710</v>
      </c>
      <c r="E841" s="318" t="s">
        <v>9726</v>
      </c>
      <c r="F841" s="267">
        <f t="shared" si="28"/>
        <v>21</v>
      </c>
      <c r="G841" s="266"/>
      <c r="H841" s="266"/>
      <c r="I841" s="266"/>
      <c r="J841" s="266"/>
      <c r="K841" s="267" t="s">
        <v>15</v>
      </c>
      <c r="L841" s="267"/>
      <c r="M841" s="274"/>
      <c r="N841" s="631"/>
      <c r="P841" s="284" t="s">
        <v>9422</v>
      </c>
      <c r="Q841" s="283">
        <f t="shared" si="30"/>
        <v>10</v>
      </c>
      <c r="R841" s="254" t="str">
        <f t="shared" si="29"/>
        <v xml:space="preserve"> </v>
      </c>
    </row>
    <row r="842" spans="1:18" x14ac:dyDescent="0.25">
      <c r="A842" s="629">
        <v>534520</v>
      </c>
      <c r="B842" s="629"/>
      <c r="C842" s="318"/>
      <c r="D842" s="267" t="s">
        <v>2710</v>
      </c>
      <c r="E842" s="318" t="s">
        <v>9727</v>
      </c>
      <c r="F842" s="267">
        <f>+LEN(E842)</f>
        <v>25</v>
      </c>
      <c r="G842" s="266"/>
      <c r="H842" s="266"/>
      <c r="I842" s="266"/>
      <c r="J842" s="266"/>
      <c r="K842" s="267" t="s">
        <v>15</v>
      </c>
      <c r="L842" s="267"/>
      <c r="M842" s="274"/>
      <c r="N842" s="631"/>
    </row>
    <row r="843" spans="1:18" x14ac:dyDescent="0.25">
      <c r="A843" s="629">
        <v>534530</v>
      </c>
      <c r="B843" s="637"/>
      <c r="C843" s="318"/>
      <c r="D843" s="267" t="s">
        <v>2710</v>
      </c>
      <c r="E843" s="318" t="s">
        <v>9728</v>
      </c>
      <c r="F843" s="267">
        <f>+LEN(E843)</f>
        <v>16</v>
      </c>
      <c r="G843" s="266"/>
      <c r="H843" s="266"/>
      <c r="I843" s="266"/>
      <c r="J843" s="266"/>
      <c r="K843" s="267" t="s">
        <v>15</v>
      </c>
      <c r="L843" s="267"/>
      <c r="M843" s="274"/>
      <c r="N843" s="631"/>
    </row>
    <row r="844" spans="1:18" ht="26.25" x14ac:dyDescent="0.25">
      <c r="A844" s="629"/>
      <c r="B844" s="328"/>
      <c r="C844" s="318"/>
      <c r="D844" s="267"/>
      <c r="E844" s="632" t="s">
        <v>9729</v>
      </c>
      <c r="F844" s="267">
        <f t="shared" si="28"/>
        <v>13</v>
      </c>
      <c r="G844" s="266"/>
      <c r="H844" s="266"/>
      <c r="I844" s="266"/>
      <c r="J844" s="266" t="s">
        <v>15</v>
      </c>
      <c r="K844" s="267"/>
      <c r="L844" s="267"/>
      <c r="M844" s="274"/>
      <c r="N844" s="631" t="s">
        <v>9730</v>
      </c>
      <c r="P844" s="284"/>
      <c r="Q844" s="283"/>
      <c r="R844" s="254" t="str">
        <f t="shared" si="29"/>
        <v xml:space="preserve"> </v>
      </c>
    </row>
    <row r="845" spans="1:18" x14ac:dyDescent="0.25">
      <c r="A845" s="629">
        <v>535000</v>
      </c>
      <c r="B845" s="328" t="s">
        <v>1165</v>
      </c>
      <c r="C845" s="318" t="s">
        <v>9731</v>
      </c>
      <c r="D845" s="267" t="s">
        <v>2710</v>
      </c>
      <c r="E845" s="285" t="s">
        <v>9732</v>
      </c>
      <c r="F845" s="267">
        <f t="shared" ref="F845:F942" si="31">+LEN(E845)</f>
        <v>12</v>
      </c>
      <c r="G845" s="266"/>
      <c r="H845" s="266"/>
      <c r="I845" s="266"/>
      <c r="J845" s="266"/>
      <c r="K845" s="267" t="s">
        <v>15</v>
      </c>
      <c r="L845" s="267"/>
      <c r="M845" s="274"/>
      <c r="N845" s="631"/>
      <c r="P845" s="284" t="s">
        <v>9733</v>
      </c>
      <c r="Q845" s="283">
        <f t="shared" si="30"/>
        <v>10</v>
      </c>
      <c r="R845" s="254" t="str">
        <f t="shared" si="29"/>
        <v xml:space="preserve"> </v>
      </c>
    </row>
    <row r="846" spans="1:18" ht="15.75" x14ac:dyDescent="0.25">
      <c r="A846" s="629"/>
      <c r="B846" s="328"/>
      <c r="C846" s="318"/>
      <c r="D846" s="267"/>
      <c r="E846" s="643" t="s">
        <v>9734</v>
      </c>
      <c r="F846" s="267">
        <f t="shared" si="31"/>
        <v>21</v>
      </c>
      <c r="G846" s="266"/>
      <c r="H846" s="266"/>
      <c r="I846" s="266"/>
      <c r="J846" s="266" t="s">
        <v>15</v>
      </c>
      <c r="K846" s="267"/>
      <c r="L846" s="267"/>
      <c r="M846" s="274"/>
      <c r="N846" s="631" t="s">
        <v>9735</v>
      </c>
      <c r="P846" s="284"/>
      <c r="Q846" s="283"/>
      <c r="R846" s="254" t="str">
        <f t="shared" si="29"/>
        <v xml:space="preserve"> </v>
      </c>
    </row>
    <row r="847" spans="1:18" x14ac:dyDescent="0.25">
      <c r="A847" s="629">
        <v>535200</v>
      </c>
      <c r="B847" s="328" t="s">
        <v>9736</v>
      </c>
      <c r="C847" s="285" t="s">
        <v>9737</v>
      </c>
      <c r="D847" s="267" t="s">
        <v>2821</v>
      </c>
      <c r="E847" s="285" t="s">
        <v>9738</v>
      </c>
      <c r="F847" s="267">
        <f t="shared" si="31"/>
        <v>24</v>
      </c>
      <c r="G847" s="266"/>
      <c r="H847" s="266"/>
      <c r="I847" s="266"/>
      <c r="J847" s="266"/>
      <c r="K847" s="267" t="s">
        <v>15</v>
      </c>
      <c r="L847" s="267"/>
      <c r="M847" s="274"/>
      <c r="N847" s="631"/>
      <c r="P847" s="284" t="s">
        <v>9739</v>
      </c>
      <c r="Q847" s="283">
        <f t="shared" si="30"/>
        <v>10</v>
      </c>
      <c r="R847" s="254" t="str">
        <f t="shared" ref="R847:R948" si="32">+IF(Q847&gt;10,"over"," ")</f>
        <v xml:space="preserve"> </v>
      </c>
    </row>
    <row r="848" spans="1:18" x14ac:dyDescent="0.25">
      <c r="A848" s="629">
        <v>535220</v>
      </c>
      <c r="B848" s="328" t="s">
        <v>9736</v>
      </c>
      <c r="C848" s="318" t="s">
        <v>9740</v>
      </c>
      <c r="D848" s="267" t="s">
        <v>2710</v>
      </c>
      <c r="E848" s="285" t="s">
        <v>9734</v>
      </c>
      <c r="F848" s="267">
        <f t="shared" si="31"/>
        <v>21</v>
      </c>
      <c r="G848" s="266"/>
      <c r="H848" s="266"/>
      <c r="I848" s="266"/>
      <c r="J848" s="266"/>
      <c r="K848" s="267" t="s">
        <v>15</v>
      </c>
      <c r="L848" s="267"/>
      <c r="M848" s="274"/>
      <c r="N848" s="631" t="s">
        <v>9735</v>
      </c>
      <c r="P848" s="284" t="s">
        <v>9741</v>
      </c>
      <c r="Q848" s="283">
        <f t="shared" si="30"/>
        <v>10</v>
      </c>
      <c r="R848" s="254" t="str">
        <f t="shared" si="32"/>
        <v xml:space="preserve"> </v>
      </c>
    </row>
    <row r="849" spans="1:18" ht="26.25" x14ac:dyDescent="0.25">
      <c r="A849" s="629"/>
      <c r="B849" s="328"/>
      <c r="C849" s="285"/>
      <c r="D849" s="267"/>
      <c r="E849" s="643" t="s">
        <v>9742</v>
      </c>
      <c r="F849" s="267">
        <f t="shared" si="31"/>
        <v>25</v>
      </c>
      <c r="G849" s="266"/>
      <c r="H849" s="266"/>
      <c r="I849" s="266"/>
      <c r="J849" s="266" t="s">
        <v>15</v>
      </c>
      <c r="K849" s="267"/>
      <c r="L849" s="267"/>
      <c r="M849" s="274"/>
      <c r="N849" s="631" t="s">
        <v>9743</v>
      </c>
      <c r="P849" s="284"/>
      <c r="Q849" s="283"/>
      <c r="R849" s="254" t="str">
        <f t="shared" si="32"/>
        <v xml:space="preserve"> </v>
      </c>
    </row>
    <row r="850" spans="1:18" x14ac:dyDescent="0.25">
      <c r="A850" s="278">
        <v>535500</v>
      </c>
      <c r="B850" s="328" t="s">
        <v>9744</v>
      </c>
      <c r="C850" s="318" t="s">
        <v>9745</v>
      </c>
      <c r="D850" s="267" t="s">
        <v>2710</v>
      </c>
      <c r="E850" s="285" t="s">
        <v>9746</v>
      </c>
      <c r="F850" s="267">
        <f t="shared" si="31"/>
        <v>12</v>
      </c>
      <c r="G850" s="437"/>
      <c r="H850" s="266"/>
      <c r="I850" s="266"/>
      <c r="J850" s="266"/>
      <c r="K850" s="267" t="s">
        <v>15</v>
      </c>
      <c r="L850" s="267"/>
      <c r="M850" s="274"/>
      <c r="N850" s="631"/>
      <c r="P850" s="284" t="s">
        <v>9747</v>
      </c>
      <c r="Q850" s="283">
        <f t="shared" si="30"/>
        <v>10</v>
      </c>
      <c r="R850" s="254" t="str">
        <f t="shared" si="32"/>
        <v xml:space="preserve"> </v>
      </c>
    </row>
    <row r="851" spans="1:18" x14ac:dyDescent="0.25">
      <c r="A851" s="278">
        <v>535505</v>
      </c>
      <c r="B851" s="328"/>
      <c r="C851" s="318"/>
      <c r="D851" s="267" t="s">
        <v>2710</v>
      </c>
      <c r="E851" s="285" t="s">
        <v>9748</v>
      </c>
      <c r="F851" s="267">
        <f t="shared" si="31"/>
        <v>22</v>
      </c>
      <c r="G851" s="437"/>
      <c r="H851" s="266"/>
      <c r="I851" s="266"/>
      <c r="J851" s="266"/>
      <c r="K851" s="267" t="s">
        <v>15</v>
      </c>
      <c r="L851" s="267"/>
      <c r="M851" s="274"/>
      <c r="N851" s="631"/>
      <c r="P851" s="284" t="s">
        <v>9749</v>
      </c>
      <c r="Q851" s="283">
        <f t="shared" si="30"/>
        <v>10</v>
      </c>
      <c r="R851" s="254" t="str">
        <f t="shared" si="32"/>
        <v xml:space="preserve"> </v>
      </c>
    </row>
    <row r="852" spans="1:18" x14ac:dyDescent="0.25">
      <c r="A852" s="278">
        <v>535510</v>
      </c>
      <c r="B852" s="328"/>
      <c r="C852" s="318"/>
      <c r="D852" s="267" t="s">
        <v>2710</v>
      </c>
      <c r="E852" s="285" t="s">
        <v>9750</v>
      </c>
      <c r="F852" s="267">
        <f t="shared" si="31"/>
        <v>22</v>
      </c>
      <c r="G852" s="437"/>
      <c r="H852" s="266"/>
      <c r="I852" s="266"/>
      <c r="J852" s="266"/>
      <c r="K852" s="267" t="s">
        <v>15</v>
      </c>
      <c r="L852" s="267"/>
      <c r="M852" s="274"/>
      <c r="N852" s="631"/>
      <c r="P852" s="284" t="s">
        <v>9751</v>
      </c>
      <c r="Q852" s="283">
        <f t="shared" si="30"/>
        <v>10</v>
      </c>
      <c r="R852" s="254" t="str">
        <f t="shared" si="32"/>
        <v xml:space="preserve"> </v>
      </c>
    </row>
    <row r="853" spans="1:18" x14ac:dyDescent="0.25">
      <c r="A853" s="278">
        <v>535515</v>
      </c>
      <c r="B853" s="328"/>
      <c r="C853" s="318"/>
      <c r="D853" s="267" t="s">
        <v>2710</v>
      </c>
      <c r="E853" s="285" t="s">
        <v>9752</v>
      </c>
      <c r="F853" s="267">
        <f t="shared" si="31"/>
        <v>21</v>
      </c>
      <c r="G853" s="437"/>
      <c r="H853" s="266"/>
      <c r="I853" s="266"/>
      <c r="J853" s="266"/>
      <c r="K853" s="267" t="s">
        <v>15</v>
      </c>
      <c r="L853" s="267"/>
      <c r="M853" s="274"/>
      <c r="N853" s="631"/>
      <c r="P853" s="284" t="s">
        <v>9753</v>
      </c>
      <c r="Q853" s="283">
        <f t="shared" si="30"/>
        <v>10</v>
      </c>
      <c r="R853" s="254" t="str">
        <f t="shared" si="32"/>
        <v xml:space="preserve"> </v>
      </c>
    </row>
    <row r="854" spans="1:18" x14ac:dyDescent="0.25">
      <c r="A854" s="278">
        <v>535520</v>
      </c>
      <c r="B854" s="328"/>
      <c r="C854" s="318"/>
      <c r="D854" s="267" t="s">
        <v>2710</v>
      </c>
      <c r="E854" s="285" t="s">
        <v>3649</v>
      </c>
      <c r="F854" s="267">
        <f t="shared" si="31"/>
        <v>29</v>
      </c>
      <c r="G854" s="437"/>
      <c r="H854" s="266"/>
      <c r="I854" s="266"/>
      <c r="J854" s="266"/>
      <c r="K854" s="267" t="s">
        <v>15</v>
      </c>
      <c r="L854" s="267"/>
      <c r="M854" s="274" t="s">
        <v>3563</v>
      </c>
      <c r="N854" s="631"/>
      <c r="P854" s="284" t="s">
        <v>9754</v>
      </c>
      <c r="Q854" s="283">
        <f t="shared" si="30"/>
        <v>10</v>
      </c>
      <c r="R854" s="254" t="str">
        <f t="shared" si="32"/>
        <v xml:space="preserve"> </v>
      </c>
    </row>
    <row r="855" spans="1:18" x14ac:dyDescent="0.25">
      <c r="A855" s="278">
        <v>535540</v>
      </c>
      <c r="B855" s="328" t="s">
        <v>9744</v>
      </c>
      <c r="C855" s="318" t="s">
        <v>9755</v>
      </c>
      <c r="D855" s="267" t="s">
        <v>2710</v>
      </c>
      <c r="E855" s="285" t="s">
        <v>9756</v>
      </c>
      <c r="F855" s="267">
        <f t="shared" si="31"/>
        <v>21</v>
      </c>
      <c r="G855" s="266"/>
      <c r="H855" s="266"/>
      <c r="I855" s="266"/>
      <c r="J855" s="266"/>
      <c r="K855" s="267" t="s">
        <v>15</v>
      </c>
      <c r="L855" s="267"/>
      <c r="M855" s="274"/>
      <c r="N855" s="631"/>
      <c r="P855" s="284" t="s">
        <v>9757</v>
      </c>
      <c r="Q855" s="283">
        <f t="shared" si="30"/>
        <v>9</v>
      </c>
      <c r="R855" s="254" t="str">
        <f t="shared" si="32"/>
        <v xml:space="preserve"> </v>
      </c>
    </row>
    <row r="856" spans="1:18" x14ac:dyDescent="0.25">
      <c r="A856" s="278">
        <v>535541</v>
      </c>
      <c r="B856" s="328"/>
      <c r="C856" s="318"/>
      <c r="D856" s="267" t="s">
        <v>2710</v>
      </c>
      <c r="E856" s="285" t="s">
        <v>9758</v>
      </c>
      <c r="F856" s="267">
        <f t="shared" si="31"/>
        <v>23</v>
      </c>
      <c r="G856" s="266"/>
      <c r="H856" s="266"/>
      <c r="I856" s="266"/>
      <c r="J856" s="266"/>
      <c r="K856" s="267"/>
      <c r="L856" s="267" t="s">
        <v>15</v>
      </c>
      <c r="M856" s="274"/>
      <c r="N856" s="631"/>
      <c r="P856" s="284" t="s">
        <v>9759</v>
      </c>
      <c r="Q856" s="283">
        <f t="shared" si="30"/>
        <v>10</v>
      </c>
      <c r="R856" s="254" t="str">
        <f t="shared" si="32"/>
        <v xml:space="preserve"> </v>
      </c>
    </row>
    <row r="857" spans="1:18" x14ac:dyDescent="0.25">
      <c r="A857" s="278">
        <v>535542</v>
      </c>
      <c r="B857" s="328"/>
      <c r="C857" s="318"/>
      <c r="D857" s="267" t="s">
        <v>2710</v>
      </c>
      <c r="E857" s="285" t="s">
        <v>9760</v>
      </c>
      <c r="F857" s="267">
        <f t="shared" si="31"/>
        <v>21</v>
      </c>
      <c r="G857" s="266"/>
      <c r="H857" s="266"/>
      <c r="I857" s="266"/>
      <c r="J857" s="266"/>
      <c r="K857" s="267"/>
      <c r="L857" s="267" t="s">
        <v>15</v>
      </c>
      <c r="M857" s="274" t="s">
        <v>2714</v>
      </c>
      <c r="N857" s="631"/>
      <c r="P857" s="284"/>
      <c r="Q857" s="283"/>
    </row>
    <row r="858" spans="1:18" x14ac:dyDescent="0.25">
      <c r="A858" s="278">
        <v>535543</v>
      </c>
      <c r="B858" s="328"/>
      <c r="C858" s="318"/>
      <c r="D858" s="267" t="s">
        <v>2710</v>
      </c>
      <c r="E858" s="285" t="s">
        <v>9761</v>
      </c>
      <c r="F858" s="267">
        <f t="shared" si="31"/>
        <v>28</v>
      </c>
      <c r="G858" s="266"/>
      <c r="H858" s="266"/>
      <c r="I858" s="266"/>
      <c r="J858" s="266"/>
      <c r="K858" s="267"/>
      <c r="L858" s="267" t="s">
        <v>15</v>
      </c>
      <c r="M858" s="274" t="s">
        <v>2714</v>
      </c>
      <c r="N858" s="631"/>
      <c r="P858" s="284"/>
      <c r="Q858" s="283"/>
    </row>
    <row r="859" spans="1:18" x14ac:dyDescent="0.25">
      <c r="A859" s="278">
        <v>535560</v>
      </c>
      <c r="B859" s="328" t="s">
        <v>9744</v>
      </c>
      <c r="C859" s="318" t="s">
        <v>9762</v>
      </c>
      <c r="D859" s="267" t="s">
        <v>2710</v>
      </c>
      <c r="E859" s="285" t="s">
        <v>9763</v>
      </c>
      <c r="F859" s="267">
        <f t="shared" si="31"/>
        <v>22</v>
      </c>
      <c r="G859" s="266"/>
      <c r="H859" s="266"/>
      <c r="I859" s="266"/>
      <c r="J859" s="266"/>
      <c r="K859" s="267" t="s">
        <v>15</v>
      </c>
      <c r="L859" s="267"/>
      <c r="M859" s="274"/>
      <c r="N859" s="631"/>
      <c r="P859" s="284" t="s">
        <v>9764</v>
      </c>
      <c r="Q859" s="283">
        <f t="shared" si="30"/>
        <v>10</v>
      </c>
      <c r="R859" s="254" t="str">
        <f t="shared" si="32"/>
        <v xml:space="preserve"> </v>
      </c>
    </row>
    <row r="860" spans="1:18" x14ac:dyDescent="0.25">
      <c r="A860" s="278">
        <v>535561</v>
      </c>
      <c r="B860" s="328"/>
      <c r="C860" s="318"/>
      <c r="D860" s="267" t="s">
        <v>2710</v>
      </c>
      <c r="E860" s="285" t="s">
        <v>9765</v>
      </c>
      <c r="F860" s="267">
        <f t="shared" si="31"/>
        <v>30</v>
      </c>
      <c r="G860" s="266"/>
      <c r="H860" s="266"/>
      <c r="I860" s="266"/>
      <c r="J860" s="266"/>
      <c r="K860" s="267"/>
      <c r="L860" s="267" t="s">
        <v>15</v>
      </c>
      <c r="M860" s="274" t="s">
        <v>3565</v>
      </c>
      <c r="N860" s="631"/>
      <c r="P860" s="284" t="s">
        <v>9766</v>
      </c>
      <c r="Q860" s="283">
        <f t="shared" si="30"/>
        <v>10</v>
      </c>
      <c r="R860" s="254" t="str">
        <f t="shared" si="32"/>
        <v xml:space="preserve"> </v>
      </c>
    </row>
    <row r="861" spans="1:18" x14ac:dyDescent="0.25">
      <c r="A861" s="278">
        <v>535562</v>
      </c>
      <c r="B861" s="328"/>
      <c r="C861" s="318"/>
      <c r="D861" s="267" t="s">
        <v>2710</v>
      </c>
      <c r="E861" s="285" t="s">
        <v>9767</v>
      </c>
      <c r="F861" s="267">
        <f t="shared" si="31"/>
        <v>21</v>
      </c>
      <c r="G861" s="266"/>
      <c r="H861" s="266"/>
      <c r="I861" s="266"/>
      <c r="J861" s="266"/>
      <c r="K861" s="267"/>
      <c r="L861" s="267" t="s">
        <v>15</v>
      </c>
      <c r="M861" s="274" t="s">
        <v>3565</v>
      </c>
      <c r="N861" s="631"/>
      <c r="P861" s="284" t="s">
        <v>9768</v>
      </c>
      <c r="Q861" s="283">
        <f t="shared" si="30"/>
        <v>10</v>
      </c>
      <c r="R861" s="254" t="str">
        <f t="shared" si="32"/>
        <v xml:space="preserve"> </v>
      </c>
    </row>
    <row r="862" spans="1:18" x14ac:dyDescent="0.25">
      <c r="A862" s="278">
        <v>535563</v>
      </c>
      <c r="B862" s="328"/>
      <c r="C862" s="318"/>
      <c r="D862" s="267" t="s">
        <v>2710</v>
      </c>
      <c r="E862" s="285" t="s">
        <v>9769</v>
      </c>
      <c r="F862" s="267">
        <f t="shared" si="31"/>
        <v>18</v>
      </c>
      <c r="G862" s="266"/>
      <c r="H862" s="266"/>
      <c r="I862" s="266"/>
      <c r="J862" s="266"/>
      <c r="K862" s="267"/>
      <c r="L862" s="267" t="s">
        <v>15</v>
      </c>
      <c r="M862" s="274" t="s">
        <v>3565</v>
      </c>
      <c r="N862" s="631"/>
      <c r="P862" s="284" t="s">
        <v>9770</v>
      </c>
      <c r="Q862" s="283">
        <f t="shared" si="30"/>
        <v>10</v>
      </c>
      <c r="R862" s="254" t="str">
        <f t="shared" si="32"/>
        <v xml:space="preserve"> </v>
      </c>
    </row>
    <row r="863" spans="1:18" x14ac:dyDescent="0.25">
      <c r="A863" s="278">
        <v>535564</v>
      </c>
      <c r="B863" s="328"/>
      <c r="C863" s="318"/>
      <c r="D863" s="267" t="s">
        <v>2710</v>
      </c>
      <c r="E863" s="285" t="s">
        <v>9771</v>
      </c>
      <c r="F863" s="267">
        <f t="shared" si="31"/>
        <v>29</v>
      </c>
      <c r="G863" s="266"/>
      <c r="H863" s="266"/>
      <c r="I863" s="266"/>
      <c r="J863" s="266"/>
      <c r="K863" s="267"/>
      <c r="L863" s="267" t="s">
        <v>15</v>
      </c>
      <c r="M863" s="274"/>
      <c r="N863" s="631"/>
      <c r="P863" s="284" t="s">
        <v>9772</v>
      </c>
      <c r="Q863" s="283">
        <f t="shared" si="30"/>
        <v>10</v>
      </c>
      <c r="R863" s="254" t="str">
        <f t="shared" si="32"/>
        <v xml:space="preserve"> </v>
      </c>
    </row>
    <row r="864" spans="1:18" x14ac:dyDescent="0.25">
      <c r="A864" s="278">
        <v>535565</v>
      </c>
      <c r="B864" s="328"/>
      <c r="C864" s="318"/>
      <c r="D864" s="267" t="s">
        <v>2710</v>
      </c>
      <c r="E864" s="285" t="s">
        <v>9773</v>
      </c>
      <c r="F864" s="267">
        <f t="shared" si="31"/>
        <v>28</v>
      </c>
      <c r="G864" s="266"/>
      <c r="H864" s="266"/>
      <c r="I864" s="266"/>
      <c r="J864" s="266"/>
      <c r="K864" s="267"/>
      <c r="L864" s="267" t="s">
        <v>15</v>
      </c>
      <c r="M864" s="274"/>
      <c r="N864" s="631"/>
      <c r="P864" s="284" t="s">
        <v>9774</v>
      </c>
      <c r="Q864" s="283">
        <f t="shared" si="30"/>
        <v>9</v>
      </c>
      <c r="R864" s="254" t="str">
        <f t="shared" si="32"/>
        <v xml:space="preserve"> </v>
      </c>
    </row>
    <row r="865" spans="1:18" x14ac:dyDescent="0.25">
      <c r="A865" s="278">
        <v>535566</v>
      </c>
      <c r="B865" s="328"/>
      <c r="C865" s="318"/>
      <c r="D865" s="267" t="s">
        <v>2710</v>
      </c>
      <c r="E865" s="285" t="s">
        <v>9775</v>
      </c>
      <c r="F865" s="267">
        <f t="shared" si="31"/>
        <v>28</v>
      </c>
      <c r="G865" s="266"/>
      <c r="H865" s="266"/>
      <c r="I865" s="266"/>
      <c r="J865" s="266"/>
      <c r="K865" s="267"/>
      <c r="L865" s="267" t="s">
        <v>15</v>
      </c>
      <c r="M865" s="274"/>
      <c r="N865" s="631"/>
      <c r="P865" s="284" t="s">
        <v>9776</v>
      </c>
      <c r="Q865" s="283">
        <f t="shared" si="30"/>
        <v>10</v>
      </c>
      <c r="R865" s="254" t="str">
        <f t="shared" si="32"/>
        <v xml:space="preserve"> </v>
      </c>
    </row>
    <row r="866" spans="1:18" x14ac:dyDescent="0.25">
      <c r="A866" s="278">
        <v>535567</v>
      </c>
      <c r="B866" s="328"/>
      <c r="C866" s="318"/>
      <c r="D866" s="267" t="s">
        <v>2710</v>
      </c>
      <c r="E866" s="285" t="s">
        <v>9777</v>
      </c>
      <c r="F866" s="267">
        <f t="shared" si="31"/>
        <v>28</v>
      </c>
      <c r="G866" s="266"/>
      <c r="H866" s="266"/>
      <c r="I866" s="266"/>
      <c r="J866" s="266"/>
      <c r="K866" s="267"/>
      <c r="L866" s="267" t="s">
        <v>15</v>
      </c>
      <c r="M866" s="274" t="s">
        <v>3114</v>
      </c>
      <c r="N866" s="631"/>
      <c r="P866" s="284"/>
      <c r="Q866" s="283"/>
    </row>
    <row r="867" spans="1:18" x14ac:dyDescent="0.25">
      <c r="A867" s="278">
        <v>535568</v>
      </c>
      <c r="B867" s="278"/>
      <c r="C867" s="318"/>
      <c r="D867" s="267" t="s">
        <v>2710</v>
      </c>
      <c r="E867" s="285" t="s">
        <v>9778</v>
      </c>
      <c r="F867" s="267">
        <f>+LEN(E867)</f>
        <v>22</v>
      </c>
      <c r="G867" s="266"/>
      <c r="H867" s="266"/>
      <c r="I867" s="266"/>
      <c r="J867" s="266"/>
      <c r="K867" s="267"/>
      <c r="L867" s="267" t="s">
        <v>15</v>
      </c>
      <c r="M867" s="274"/>
      <c r="N867" s="631"/>
    </row>
    <row r="868" spans="1:18" x14ac:dyDescent="0.25">
      <c r="A868" s="278">
        <v>535580</v>
      </c>
      <c r="B868" s="328"/>
      <c r="C868" s="318"/>
      <c r="D868" s="267" t="s">
        <v>2710</v>
      </c>
      <c r="E868" s="285" t="s">
        <v>9779</v>
      </c>
      <c r="F868" s="267">
        <f t="shared" si="31"/>
        <v>27</v>
      </c>
      <c r="G868" s="266"/>
      <c r="H868" s="266"/>
      <c r="I868" s="266"/>
      <c r="J868" s="266"/>
      <c r="K868" s="267" t="s">
        <v>15</v>
      </c>
      <c r="L868" s="267"/>
      <c r="M868" s="274" t="s">
        <v>3563</v>
      </c>
      <c r="N868" s="631"/>
      <c r="P868" s="284" t="s">
        <v>9780</v>
      </c>
      <c r="Q868" s="283">
        <f t="shared" si="30"/>
        <v>10</v>
      </c>
      <c r="R868" s="254" t="str">
        <f t="shared" si="32"/>
        <v xml:space="preserve"> </v>
      </c>
    </row>
    <row r="869" spans="1:18" x14ac:dyDescent="0.25">
      <c r="A869" s="278">
        <v>535581</v>
      </c>
      <c r="B869" s="328"/>
      <c r="C869" s="318"/>
      <c r="D869" s="267" t="s">
        <v>2710</v>
      </c>
      <c r="E869" s="285" t="s">
        <v>9781</v>
      </c>
      <c r="F869" s="267">
        <f t="shared" si="31"/>
        <v>18</v>
      </c>
      <c r="G869" s="266"/>
      <c r="H869" s="266"/>
      <c r="I869" s="266"/>
      <c r="J869" s="266"/>
      <c r="K869" s="267"/>
      <c r="L869" s="267" t="s">
        <v>15</v>
      </c>
      <c r="M869" s="274" t="s">
        <v>3565</v>
      </c>
      <c r="N869" s="631"/>
      <c r="P869" s="284" t="s">
        <v>9782</v>
      </c>
      <c r="Q869" s="283">
        <f t="shared" si="30"/>
        <v>10</v>
      </c>
      <c r="R869" s="254" t="str">
        <f t="shared" si="32"/>
        <v xml:space="preserve"> </v>
      </c>
    </row>
    <row r="870" spans="1:18" x14ac:dyDescent="0.25">
      <c r="A870" s="278">
        <v>535582</v>
      </c>
      <c r="B870" s="328"/>
      <c r="C870" s="318"/>
      <c r="D870" s="267" t="s">
        <v>2710</v>
      </c>
      <c r="E870" s="285" t="s">
        <v>9783</v>
      </c>
      <c r="F870" s="267">
        <f t="shared" si="31"/>
        <v>21</v>
      </c>
      <c r="G870" s="266"/>
      <c r="H870" s="266"/>
      <c r="I870" s="266"/>
      <c r="J870" s="266"/>
      <c r="K870" s="267"/>
      <c r="L870" s="267" t="s">
        <v>15</v>
      </c>
      <c r="M870" s="274" t="s">
        <v>3565</v>
      </c>
      <c r="N870" s="631"/>
      <c r="P870" s="284" t="s">
        <v>9784</v>
      </c>
      <c r="Q870" s="283">
        <f t="shared" si="30"/>
        <v>10</v>
      </c>
      <c r="R870" s="254" t="str">
        <f t="shared" si="32"/>
        <v xml:space="preserve"> </v>
      </c>
    </row>
    <row r="871" spans="1:18" x14ac:dyDescent="0.25">
      <c r="A871" s="278">
        <v>535590</v>
      </c>
      <c r="B871" s="328"/>
      <c r="C871" s="318"/>
      <c r="D871" s="267" t="s">
        <v>2710</v>
      </c>
      <c r="E871" t="s">
        <v>16112</v>
      </c>
      <c r="F871" s="267">
        <f t="shared" si="31"/>
        <v>27</v>
      </c>
      <c r="G871" s="266"/>
      <c r="H871" s="266"/>
      <c r="I871" s="266"/>
      <c r="J871" s="266"/>
      <c r="K871" s="267" t="s">
        <v>15</v>
      </c>
      <c r="L871" s="267"/>
      <c r="M871" s="274"/>
      <c r="N871" s="631"/>
      <c r="P871" s="284"/>
      <c r="Q871" s="283"/>
    </row>
    <row r="872" spans="1:18" ht="15.75" x14ac:dyDescent="0.25">
      <c r="A872" s="629"/>
      <c r="B872" s="328"/>
      <c r="C872" s="318"/>
      <c r="D872" s="267"/>
      <c r="E872" s="643" t="s">
        <v>2947</v>
      </c>
      <c r="F872" s="267">
        <f t="shared" si="31"/>
        <v>9</v>
      </c>
      <c r="G872" s="266"/>
      <c r="H872" s="266"/>
      <c r="I872" s="266"/>
      <c r="J872" s="266" t="s">
        <v>15</v>
      </c>
      <c r="K872" s="267"/>
      <c r="L872" s="267"/>
      <c r="M872" s="274"/>
      <c r="N872" s="631" t="s">
        <v>9785</v>
      </c>
      <c r="P872" s="284"/>
      <c r="Q872" s="283"/>
      <c r="R872" s="254" t="str">
        <f t="shared" si="32"/>
        <v xml:space="preserve"> </v>
      </c>
    </row>
    <row r="873" spans="1:18" x14ac:dyDescent="0.25">
      <c r="A873" s="278">
        <v>535800</v>
      </c>
      <c r="B873" s="328" t="s">
        <v>9786</v>
      </c>
      <c r="C873" s="318" t="s">
        <v>9787</v>
      </c>
      <c r="D873" s="267" t="s">
        <v>2710</v>
      </c>
      <c r="E873" s="285" t="s">
        <v>9788</v>
      </c>
      <c r="F873" s="267">
        <f>+LEN(E873)</f>
        <v>19</v>
      </c>
      <c r="G873" s="266"/>
      <c r="H873" s="266"/>
      <c r="I873" s="266"/>
      <c r="J873" s="266"/>
      <c r="K873" s="267" t="s">
        <v>15</v>
      </c>
      <c r="L873" s="267"/>
      <c r="M873" s="274"/>
      <c r="N873" s="631"/>
      <c r="P873" s="284" t="s">
        <v>9789</v>
      </c>
      <c r="Q873" s="283">
        <f>+LEN(P873)</f>
        <v>10</v>
      </c>
      <c r="R873" s="254" t="str">
        <f>+IF(Q873&gt;10,"over"," ")</f>
        <v xml:space="preserve"> </v>
      </c>
    </row>
    <row r="874" spans="1:18" x14ac:dyDescent="0.25">
      <c r="A874" s="629">
        <v>535810</v>
      </c>
      <c r="B874" s="328" t="s">
        <v>9790</v>
      </c>
      <c r="C874" s="285" t="s">
        <v>9791</v>
      </c>
      <c r="D874" s="267" t="s">
        <v>2710</v>
      </c>
      <c r="E874" s="285" t="s">
        <v>9792</v>
      </c>
      <c r="F874" s="267">
        <f t="shared" si="31"/>
        <v>28</v>
      </c>
      <c r="G874" s="266"/>
      <c r="H874" s="266"/>
      <c r="I874" s="266"/>
      <c r="J874" s="266"/>
      <c r="K874" s="267" t="s">
        <v>15</v>
      </c>
      <c r="L874" s="267"/>
      <c r="M874" s="274" t="s">
        <v>9793</v>
      </c>
      <c r="N874" s="631"/>
      <c r="P874" s="284" t="s">
        <v>2947</v>
      </c>
      <c r="Q874" s="283">
        <f t="shared" si="30"/>
        <v>9</v>
      </c>
      <c r="R874" s="254" t="str">
        <f t="shared" si="32"/>
        <v xml:space="preserve"> </v>
      </c>
    </row>
    <row r="875" spans="1:18" x14ac:dyDescent="0.25">
      <c r="A875" s="629">
        <v>535820</v>
      </c>
      <c r="B875" s="328"/>
      <c r="C875" s="285"/>
      <c r="D875" s="267" t="s">
        <v>2710</v>
      </c>
      <c r="E875" s="285" t="s">
        <v>9794</v>
      </c>
      <c r="F875" s="267">
        <f t="shared" si="31"/>
        <v>28</v>
      </c>
      <c r="G875" s="266"/>
      <c r="H875" s="266"/>
      <c r="I875" s="266"/>
      <c r="J875" s="266"/>
      <c r="K875" s="267" t="s">
        <v>15</v>
      </c>
      <c r="L875" s="267"/>
      <c r="M875" s="274"/>
      <c r="N875" s="631"/>
      <c r="P875" s="284"/>
      <c r="Q875" s="283"/>
    </row>
    <row r="876" spans="1:18" ht="26.25" x14ac:dyDescent="0.25">
      <c r="A876" s="653"/>
      <c r="B876" s="328"/>
      <c r="C876" s="318"/>
      <c r="D876" s="267"/>
      <c r="E876" s="643" t="s">
        <v>9795</v>
      </c>
      <c r="F876" s="267">
        <f t="shared" si="31"/>
        <v>17</v>
      </c>
      <c r="G876" s="266"/>
      <c r="H876" s="266"/>
      <c r="I876" s="266"/>
      <c r="J876" s="266" t="s">
        <v>15</v>
      </c>
      <c r="K876" s="267"/>
      <c r="L876" s="267"/>
      <c r="M876" s="274"/>
      <c r="N876" s="631" t="s">
        <v>9796</v>
      </c>
      <c r="P876" s="284"/>
      <c r="Q876" s="283"/>
      <c r="R876" s="254" t="str">
        <f t="shared" si="32"/>
        <v xml:space="preserve"> </v>
      </c>
    </row>
    <row r="877" spans="1:18" x14ac:dyDescent="0.25">
      <c r="A877" s="629">
        <v>536000</v>
      </c>
      <c r="B877" s="328" t="s">
        <v>9786</v>
      </c>
      <c r="C877" s="318" t="s">
        <v>9797</v>
      </c>
      <c r="D877" s="267" t="s">
        <v>2710</v>
      </c>
      <c r="E877" s="285" t="s">
        <v>9798</v>
      </c>
      <c r="F877" s="267">
        <f t="shared" si="31"/>
        <v>24</v>
      </c>
      <c r="G877" s="266"/>
      <c r="H877" s="266"/>
      <c r="I877" s="266"/>
      <c r="J877" s="266"/>
      <c r="K877" s="267" t="s">
        <v>15</v>
      </c>
      <c r="L877" s="267"/>
      <c r="M877" s="274"/>
      <c r="N877" s="631"/>
      <c r="P877" s="284" t="s">
        <v>9799</v>
      </c>
      <c r="Q877" s="283">
        <f t="shared" si="30"/>
        <v>10</v>
      </c>
      <c r="R877" s="254" t="str">
        <f t="shared" si="32"/>
        <v xml:space="preserve"> </v>
      </c>
    </row>
    <row r="878" spans="1:18" x14ac:dyDescent="0.25">
      <c r="A878" s="629">
        <v>536100</v>
      </c>
      <c r="B878" s="629"/>
      <c r="C878" s="318"/>
      <c r="D878" s="267" t="s">
        <v>2710</v>
      </c>
      <c r="E878" s="285" t="s">
        <v>9800</v>
      </c>
      <c r="F878" s="267">
        <f>+LEN(E878)</f>
        <v>26</v>
      </c>
      <c r="G878" s="266"/>
      <c r="H878" s="266"/>
      <c r="I878" s="266"/>
      <c r="J878" s="266"/>
      <c r="K878" s="267" t="s">
        <v>15</v>
      </c>
      <c r="L878" s="267"/>
      <c r="M878" s="274"/>
      <c r="N878" s="631"/>
    </row>
    <row r="879" spans="1:18" ht="15.75" x14ac:dyDescent="0.25">
      <c r="A879" s="629"/>
      <c r="B879" s="328"/>
      <c r="C879" s="318"/>
      <c r="D879" s="267"/>
      <c r="E879" s="643" t="s">
        <v>9801</v>
      </c>
      <c r="F879" s="267">
        <f t="shared" si="31"/>
        <v>30</v>
      </c>
      <c r="G879" s="266"/>
      <c r="H879" s="266"/>
      <c r="I879" s="266"/>
      <c r="J879" s="266" t="s">
        <v>15</v>
      </c>
      <c r="K879" s="267"/>
      <c r="L879" s="267"/>
      <c r="M879" s="274"/>
      <c r="N879" s="631" t="s">
        <v>9802</v>
      </c>
      <c r="P879" s="284"/>
      <c r="Q879" s="283"/>
      <c r="R879" s="254" t="str">
        <f t="shared" si="32"/>
        <v xml:space="preserve"> </v>
      </c>
    </row>
    <row r="880" spans="1:18" x14ac:dyDescent="0.25">
      <c r="A880" s="629"/>
      <c r="B880" s="328" t="s">
        <v>9786</v>
      </c>
      <c r="C880" s="318" t="s">
        <v>9803</v>
      </c>
      <c r="D880" s="267"/>
      <c r="E880" s="285" t="s">
        <v>9804</v>
      </c>
      <c r="F880" s="267">
        <f t="shared" si="31"/>
        <v>28</v>
      </c>
      <c r="G880" s="266"/>
      <c r="H880" s="266"/>
      <c r="I880" s="266"/>
      <c r="J880" s="266"/>
      <c r="K880" s="267"/>
      <c r="L880" s="267"/>
      <c r="M880" s="274" t="s">
        <v>9805</v>
      </c>
      <c r="N880" s="631"/>
      <c r="P880" s="284" t="s">
        <v>9806</v>
      </c>
      <c r="Q880" s="283">
        <f t="shared" ref="Q880:Q969" si="33">+LEN(P880)</f>
        <v>10</v>
      </c>
      <c r="R880" s="254" t="str">
        <f t="shared" si="32"/>
        <v xml:space="preserve"> </v>
      </c>
    </row>
    <row r="881" spans="1:18" x14ac:dyDescent="0.25">
      <c r="A881" s="629">
        <v>536200</v>
      </c>
      <c r="B881" s="328" t="s">
        <v>9807</v>
      </c>
      <c r="C881" s="318" t="s">
        <v>9808</v>
      </c>
      <c r="D881" s="267" t="s">
        <v>2710</v>
      </c>
      <c r="E881" s="285" t="s">
        <v>9809</v>
      </c>
      <c r="F881" s="267">
        <f t="shared" si="31"/>
        <v>28</v>
      </c>
      <c r="G881" s="266"/>
      <c r="H881" s="266"/>
      <c r="I881" s="266"/>
      <c r="J881" s="266"/>
      <c r="K881" s="267" t="s">
        <v>15</v>
      </c>
      <c r="L881" s="267"/>
      <c r="M881" s="274"/>
      <c r="N881" s="631"/>
      <c r="P881" s="284" t="s">
        <v>9810</v>
      </c>
      <c r="Q881" s="283">
        <f t="shared" si="33"/>
        <v>10</v>
      </c>
      <c r="R881" s="254" t="str">
        <f t="shared" si="32"/>
        <v xml:space="preserve"> </v>
      </c>
    </row>
    <row r="882" spans="1:18" x14ac:dyDescent="0.25">
      <c r="A882" s="629">
        <v>536220</v>
      </c>
      <c r="B882" s="328" t="s">
        <v>9807</v>
      </c>
      <c r="C882" s="318" t="s">
        <v>9811</v>
      </c>
      <c r="D882" s="267" t="s">
        <v>2710</v>
      </c>
      <c r="E882" s="285" t="s">
        <v>9812</v>
      </c>
      <c r="F882" s="267">
        <f t="shared" si="31"/>
        <v>18</v>
      </c>
      <c r="G882" s="266"/>
      <c r="H882" s="266"/>
      <c r="I882" s="266"/>
      <c r="J882" s="266"/>
      <c r="K882" s="267" t="s">
        <v>15</v>
      </c>
      <c r="L882" s="267"/>
      <c r="M882" s="274"/>
      <c r="N882" s="631"/>
      <c r="P882" s="284" t="s">
        <v>9813</v>
      </c>
      <c r="Q882" s="283">
        <f t="shared" si="33"/>
        <v>10</v>
      </c>
      <c r="R882" s="254" t="str">
        <f t="shared" si="32"/>
        <v xml:space="preserve"> </v>
      </c>
    </row>
    <row r="883" spans="1:18" x14ac:dyDescent="0.25">
      <c r="A883" s="629"/>
      <c r="B883" s="328" t="s">
        <v>9807</v>
      </c>
      <c r="C883" s="285" t="s">
        <v>9814</v>
      </c>
      <c r="D883" s="267"/>
      <c r="E883" s="285" t="s">
        <v>1271</v>
      </c>
      <c r="F883" s="267">
        <f t="shared" si="31"/>
        <v>3</v>
      </c>
      <c r="G883" s="266"/>
      <c r="H883" s="266"/>
      <c r="I883" s="266"/>
      <c r="J883" s="266"/>
      <c r="K883" s="267"/>
      <c r="L883" s="267"/>
      <c r="M883" s="274" t="s">
        <v>9253</v>
      </c>
      <c r="N883" s="631"/>
      <c r="P883" s="284" t="s">
        <v>1271</v>
      </c>
      <c r="Q883" s="283">
        <f t="shared" si="33"/>
        <v>3</v>
      </c>
      <c r="R883" s="254" t="str">
        <f t="shared" si="32"/>
        <v xml:space="preserve"> </v>
      </c>
    </row>
    <row r="884" spans="1:18" x14ac:dyDescent="0.25">
      <c r="A884" s="629"/>
      <c r="B884" s="328" t="s">
        <v>9807</v>
      </c>
      <c r="C884" s="285" t="s">
        <v>9815</v>
      </c>
      <c r="D884" s="267"/>
      <c r="E884" s="285" t="s">
        <v>9816</v>
      </c>
      <c r="F884" s="267">
        <f t="shared" si="31"/>
        <v>8</v>
      </c>
      <c r="G884" s="266"/>
      <c r="H884" s="266"/>
      <c r="I884" s="266"/>
      <c r="J884" s="266"/>
      <c r="K884" s="267"/>
      <c r="L884" s="267"/>
      <c r="M884" s="274" t="s">
        <v>9253</v>
      </c>
      <c r="N884" s="631"/>
      <c r="P884" s="284" t="s">
        <v>9816</v>
      </c>
      <c r="Q884" s="283">
        <f t="shared" si="33"/>
        <v>8</v>
      </c>
      <c r="R884" s="254" t="str">
        <f t="shared" si="32"/>
        <v xml:space="preserve"> </v>
      </c>
    </row>
    <row r="885" spans="1:18" x14ac:dyDescent="0.25">
      <c r="A885" s="629"/>
      <c r="B885" s="328" t="s">
        <v>9807</v>
      </c>
      <c r="C885" s="285" t="s">
        <v>9817</v>
      </c>
      <c r="D885" s="267"/>
      <c r="E885" s="285" t="s">
        <v>9818</v>
      </c>
      <c r="F885" s="267">
        <f t="shared" si="31"/>
        <v>7</v>
      </c>
      <c r="G885" s="266"/>
      <c r="H885" s="266"/>
      <c r="I885" s="266"/>
      <c r="J885" s="266"/>
      <c r="K885" s="267"/>
      <c r="L885" s="267"/>
      <c r="M885" s="274" t="s">
        <v>9253</v>
      </c>
      <c r="N885" s="631"/>
      <c r="P885" s="284" t="s">
        <v>9818</v>
      </c>
      <c r="Q885" s="283">
        <f t="shared" si="33"/>
        <v>7</v>
      </c>
      <c r="R885" s="254" t="str">
        <f t="shared" si="32"/>
        <v xml:space="preserve"> </v>
      </c>
    </row>
    <row r="886" spans="1:18" x14ac:dyDescent="0.25">
      <c r="A886" s="629">
        <v>536240</v>
      </c>
      <c r="B886" s="328" t="s">
        <v>9807</v>
      </c>
      <c r="C886" s="318" t="s">
        <v>9819</v>
      </c>
      <c r="D886" s="267" t="s">
        <v>2710</v>
      </c>
      <c r="E886" s="285" t="s">
        <v>9820</v>
      </c>
      <c r="F886" s="267">
        <f t="shared" si="31"/>
        <v>23</v>
      </c>
      <c r="G886" s="266"/>
      <c r="H886" s="266"/>
      <c r="I886" s="266"/>
      <c r="J886" s="266"/>
      <c r="K886" s="267" t="s">
        <v>15</v>
      </c>
      <c r="L886" s="267"/>
      <c r="M886" s="274"/>
      <c r="N886" s="631"/>
      <c r="P886" s="284" t="s">
        <v>9821</v>
      </c>
      <c r="Q886" s="283">
        <f t="shared" si="33"/>
        <v>10</v>
      </c>
      <c r="R886" s="254" t="str">
        <f t="shared" si="32"/>
        <v xml:space="preserve"> </v>
      </c>
    </row>
    <row r="887" spans="1:18" x14ac:dyDescent="0.25">
      <c r="A887" s="629">
        <v>536260</v>
      </c>
      <c r="B887" s="328" t="s">
        <v>9807</v>
      </c>
      <c r="C887" s="318" t="s">
        <v>9822</v>
      </c>
      <c r="D887" s="267" t="s">
        <v>2710</v>
      </c>
      <c r="E887" s="285" t="s">
        <v>9823</v>
      </c>
      <c r="F887" s="267">
        <f t="shared" si="31"/>
        <v>27</v>
      </c>
      <c r="G887" s="266"/>
      <c r="H887" s="266"/>
      <c r="I887" s="266"/>
      <c r="J887" s="266"/>
      <c r="K887" s="267" t="s">
        <v>15</v>
      </c>
      <c r="L887" s="267"/>
      <c r="M887" s="274"/>
      <c r="N887" s="631"/>
      <c r="P887" s="284" t="s">
        <v>9824</v>
      </c>
      <c r="Q887" s="283">
        <f t="shared" si="33"/>
        <v>10</v>
      </c>
      <c r="R887" s="254" t="str">
        <f t="shared" si="32"/>
        <v xml:space="preserve"> </v>
      </c>
    </row>
    <row r="888" spans="1:18" x14ac:dyDescent="0.25">
      <c r="A888" s="629">
        <v>536280</v>
      </c>
      <c r="B888" s="328"/>
      <c r="C888" s="318"/>
      <c r="D888" s="267" t="s">
        <v>2710</v>
      </c>
      <c r="E888" s="285" t="s">
        <v>9825</v>
      </c>
      <c r="F888" s="267">
        <f t="shared" si="31"/>
        <v>29</v>
      </c>
      <c r="G888" s="266"/>
      <c r="H888" s="266"/>
      <c r="I888" s="266"/>
      <c r="J888" s="266"/>
      <c r="K888" s="267" t="s">
        <v>15</v>
      </c>
      <c r="L888" s="267"/>
      <c r="M888" s="274" t="s">
        <v>9826</v>
      </c>
      <c r="N888" s="631"/>
      <c r="P888" s="284"/>
      <c r="Q888" s="283"/>
    </row>
    <row r="889" spans="1:18" x14ac:dyDescent="0.25">
      <c r="A889" s="629">
        <v>536400</v>
      </c>
      <c r="B889" s="648"/>
      <c r="C889" s="318"/>
      <c r="D889" s="267" t="s">
        <v>2710</v>
      </c>
      <c r="E889" s="285" t="s">
        <v>9827</v>
      </c>
      <c r="F889" s="267">
        <f t="shared" si="31"/>
        <v>22</v>
      </c>
      <c r="G889" s="266"/>
      <c r="H889" s="266"/>
      <c r="I889" s="266"/>
      <c r="J889" s="266"/>
      <c r="K889" s="267" t="s">
        <v>15</v>
      </c>
      <c r="L889" s="267"/>
      <c r="M889" s="274"/>
      <c r="N889" s="631"/>
      <c r="P889" s="261"/>
      <c r="Q889" s="283"/>
    </row>
    <row r="890" spans="1:18" x14ac:dyDescent="0.25">
      <c r="A890" s="629">
        <v>536600</v>
      </c>
      <c r="B890" s="629"/>
      <c r="C890" s="318"/>
      <c r="D890" s="267" t="s">
        <v>2710</v>
      </c>
      <c r="E890" s="285" t="s">
        <v>9828</v>
      </c>
      <c r="F890" s="267">
        <f>+LEN(E890)</f>
        <v>20</v>
      </c>
      <c r="G890" s="266"/>
      <c r="H890" s="266"/>
      <c r="I890" s="266"/>
      <c r="J890" s="266"/>
      <c r="K890" s="267" t="s">
        <v>15</v>
      </c>
      <c r="L890" s="267"/>
      <c r="M890" s="274"/>
      <c r="N890" s="631"/>
    </row>
    <row r="891" spans="1:18" ht="15.75" x14ac:dyDescent="0.25">
      <c r="A891" s="629"/>
      <c r="B891" s="328"/>
      <c r="C891" s="318" t="s">
        <v>9269</v>
      </c>
      <c r="D891" s="267"/>
      <c r="E891" s="643" t="s">
        <v>9829</v>
      </c>
      <c r="F891" s="267">
        <f t="shared" si="31"/>
        <v>22</v>
      </c>
      <c r="G891" s="266"/>
      <c r="H891" s="266"/>
      <c r="I891" s="266"/>
      <c r="J891" s="266" t="s">
        <v>15</v>
      </c>
      <c r="K891" s="267"/>
      <c r="L891" s="267"/>
      <c r="M891" s="274"/>
      <c r="N891" s="631" t="s">
        <v>9830</v>
      </c>
      <c r="P891" s="284"/>
      <c r="Q891" s="283"/>
      <c r="R891" s="254" t="str">
        <f t="shared" si="32"/>
        <v xml:space="preserve"> </v>
      </c>
    </row>
    <row r="892" spans="1:18" x14ac:dyDescent="0.25">
      <c r="A892" s="278">
        <v>536700</v>
      </c>
      <c r="B892" s="328" t="s">
        <v>9268</v>
      </c>
      <c r="C892" s="318" t="s">
        <v>9831</v>
      </c>
      <c r="D892" s="267" t="s">
        <v>2821</v>
      </c>
      <c r="E892" s="285" t="s">
        <v>9832</v>
      </c>
      <c r="F892" s="267">
        <f t="shared" si="31"/>
        <v>25</v>
      </c>
      <c r="G892" s="266"/>
      <c r="H892" s="266"/>
      <c r="I892" s="266"/>
      <c r="J892" s="266"/>
      <c r="K892" s="267" t="s">
        <v>15</v>
      </c>
      <c r="L892" s="267"/>
      <c r="M892" s="274"/>
      <c r="N892" s="631"/>
      <c r="P892" s="284" t="s">
        <v>9833</v>
      </c>
      <c r="Q892" s="283">
        <f t="shared" si="33"/>
        <v>9</v>
      </c>
      <c r="R892" s="254" t="str">
        <f t="shared" si="32"/>
        <v xml:space="preserve"> </v>
      </c>
    </row>
    <row r="893" spans="1:18" x14ac:dyDescent="0.25">
      <c r="A893" s="278">
        <v>536720</v>
      </c>
      <c r="B893" s="328" t="s">
        <v>9834</v>
      </c>
      <c r="C893" s="318" t="s">
        <v>9835</v>
      </c>
      <c r="D893" s="267" t="s">
        <v>2710</v>
      </c>
      <c r="E893" s="285" t="s">
        <v>9836</v>
      </c>
      <c r="F893" s="267">
        <f t="shared" si="31"/>
        <v>30</v>
      </c>
      <c r="G893" s="266"/>
      <c r="H893" s="266"/>
      <c r="I893" s="266"/>
      <c r="J893" s="266"/>
      <c r="K893" s="267" t="s">
        <v>15</v>
      </c>
      <c r="L893" s="267"/>
      <c r="M893" s="274"/>
      <c r="N893" s="631"/>
      <c r="P893" s="284" t="s">
        <v>9837</v>
      </c>
      <c r="Q893" s="283">
        <f t="shared" si="33"/>
        <v>10</v>
      </c>
      <c r="R893" s="254" t="str">
        <f t="shared" si="32"/>
        <v xml:space="preserve"> </v>
      </c>
    </row>
    <row r="894" spans="1:18" x14ac:dyDescent="0.25">
      <c r="A894" s="278">
        <v>536740</v>
      </c>
      <c r="B894" s="328" t="s">
        <v>9834</v>
      </c>
      <c r="C894" s="318" t="s">
        <v>9838</v>
      </c>
      <c r="D894" s="267" t="s">
        <v>2710</v>
      </c>
      <c r="E894" s="285" t="s">
        <v>9839</v>
      </c>
      <c r="F894" s="267">
        <f t="shared" si="31"/>
        <v>29</v>
      </c>
      <c r="G894" s="266"/>
      <c r="H894" s="266"/>
      <c r="I894" s="266"/>
      <c r="J894" s="266"/>
      <c r="K894" s="267" t="s">
        <v>15</v>
      </c>
      <c r="L894" s="267"/>
      <c r="M894" s="274"/>
      <c r="N894" s="631"/>
      <c r="P894" s="284" t="s">
        <v>9840</v>
      </c>
      <c r="Q894" s="283">
        <f t="shared" si="33"/>
        <v>10</v>
      </c>
      <c r="R894" s="254" t="str">
        <f t="shared" si="32"/>
        <v xml:space="preserve"> </v>
      </c>
    </row>
    <row r="895" spans="1:18" x14ac:dyDescent="0.25">
      <c r="A895" s="278">
        <v>536760</v>
      </c>
      <c r="B895" s="328" t="s">
        <v>9834</v>
      </c>
      <c r="C895" s="318" t="s">
        <v>9841</v>
      </c>
      <c r="D895" s="267" t="s">
        <v>2710</v>
      </c>
      <c r="E895" s="647" t="s">
        <v>9842</v>
      </c>
      <c r="F895" s="267">
        <f>LEN(E895)</f>
        <v>29</v>
      </c>
      <c r="G895" s="266"/>
      <c r="H895" s="266"/>
      <c r="I895" s="266"/>
      <c r="J895" s="266"/>
      <c r="K895" s="267" t="s">
        <v>15</v>
      </c>
      <c r="L895" s="267"/>
      <c r="M895" s="274" t="s">
        <v>9843</v>
      </c>
      <c r="N895" s="631"/>
      <c r="P895" s="284" t="s">
        <v>9844</v>
      </c>
      <c r="Q895" s="283">
        <f t="shared" si="33"/>
        <v>8</v>
      </c>
      <c r="R895" s="254" t="str">
        <f t="shared" si="32"/>
        <v xml:space="preserve"> </v>
      </c>
    </row>
    <row r="896" spans="1:18" x14ac:dyDescent="0.25">
      <c r="A896" s="278">
        <v>536761</v>
      </c>
      <c r="B896" s="328"/>
      <c r="C896" s="318"/>
      <c r="D896" s="267" t="s">
        <v>2710</v>
      </c>
      <c r="E896" s="285" t="s">
        <v>9845</v>
      </c>
      <c r="F896" s="267">
        <f t="shared" si="31"/>
        <v>29</v>
      </c>
      <c r="G896" s="266"/>
      <c r="H896" s="266"/>
      <c r="I896" s="266"/>
      <c r="J896" s="266"/>
      <c r="K896" s="267"/>
      <c r="L896" s="267" t="s">
        <v>15</v>
      </c>
      <c r="M896" s="274"/>
      <c r="N896" s="631"/>
      <c r="P896" s="284"/>
      <c r="Q896" s="283"/>
    </row>
    <row r="897" spans="1:18" x14ac:dyDescent="0.25">
      <c r="A897" s="278">
        <v>536770</v>
      </c>
      <c r="B897" s="328"/>
      <c r="C897" s="318"/>
      <c r="D897" s="267" t="s">
        <v>2710</v>
      </c>
      <c r="E897" s="285" t="s">
        <v>9846</v>
      </c>
      <c r="F897" s="267">
        <f t="shared" si="31"/>
        <v>30</v>
      </c>
      <c r="G897" s="266"/>
      <c r="H897" s="266"/>
      <c r="I897" s="266"/>
      <c r="J897" s="266"/>
      <c r="K897" s="267" t="s">
        <v>15</v>
      </c>
      <c r="L897" s="267"/>
      <c r="M897" s="274" t="s">
        <v>8607</v>
      </c>
      <c r="N897" s="631"/>
      <c r="P897" s="284"/>
      <c r="Q897" s="283"/>
    </row>
    <row r="898" spans="1:18" x14ac:dyDescent="0.25">
      <c r="A898" s="278">
        <v>536780</v>
      </c>
      <c r="B898" s="328" t="s">
        <v>9834</v>
      </c>
      <c r="C898" s="318"/>
      <c r="D898" s="267" t="s">
        <v>2710</v>
      </c>
      <c r="E898" s="285" t="s">
        <v>9847</v>
      </c>
      <c r="F898" s="267">
        <f t="shared" si="31"/>
        <v>29</v>
      </c>
      <c r="G898" s="266"/>
      <c r="H898" s="266"/>
      <c r="I898" s="266"/>
      <c r="J898" s="266"/>
      <c r="K898" s="267" t="s">
        <v>15</v>
      </c>
      <c r="L898" s="267"/>
      <c r="M898" s="274"/>
      <c r="N898" s="631"/>
      <c r="P898" s="284" t="s">
        <v>9848</v>
      </c>
      <c r="Q898" s="283">
        <f t="shared" si="33"/>
        <v>10</v>
      </c>
      <c r="R898" s="254" t="str">
        <f t="shared" si="32"/>
        <v xml:space="preserve"> </v>
      </c>
    </row>
    <row r="899" spans="1:18" x14ac:dyDescent="0.25">
      <c r="A899" s="278">
        <v>536781</v>
      </c>
      <c r="B899" s="328"/>
      <c r="C899" s="318"/>
      <c r="D899" s="267" t="s">
        <v>2710</v>
      </c>
      <c r="E899" s="285" t="s">
        <v>9849</v>
      </c>
      <c r="F899" s="267">
        <f t="shared" si="31"/>
        <v>27</v>
      </c>
      <c r="G899" s="266"/>
      <c r="H899" s="266"/>
      <c r="I899" s="266"/>
      <c r="J899" s="266"/>
      <c r="K899" s="267"/>
      <c r="L899" s="267" t="s">
        <v>15</v>
      </c>
      <c r="M899" s="274"/>
      <c r="N899" s="631"/>
      <c r="P899" s="284"/>
      <c r="Q899" s="283"/>
    </row>
    <row r="900" spans="1:18" x14ac:dyDescent="0.25">
      <c r="A900" s="278">
        <v>536782</v>
      </c>
      <c r="B900" s="328"/>
      <c r="C900" s="318"/>
      <c r="D900" s="267" t="s">
        <v>2710</v>
      </c>
      <c r="E900" s="285" t="s">
        <v>9850</v>
      </c>
      <c r="F900" s="267">
        <f t="shared" si="31"/>
        <v>23</v>
      </c>
      <c r="G900" s="266"/>
      <c r="H900" s="266"/>
      <c r="I900" s="266"/>
      <c r="J900" s="266"/>
      <c r="K900" s="267"/>
      <c r="L900" s="267" t="s">
        <v>15</v>
      </c>
      <c r="M900" s="274"/>
      <c r="N900" s="631"/>
      <c r="P900" s="284"/>
      <c r="Q900" s="283"/>
    </row>
    <row r="901" spans="1:18" x14ac:dyDescent="0.25">
      <c r="A901" s="278">
        <v>536783</v>
      </c>
      <c r="B901" s="328"/>
      <c r="C901" s="285" t="s">
        <v>9851</v>
      </c>
      <c r="D901" s="267" t="s">
        <v>2710</v>
      </c>
      <c r="E901" s="285" t="s">
        <v>9852</v>
      </c>
      <c r="F901" s="267">
        <f t="shared" si="31"/>
        <v>22</v>
      </c>
      <c r="G901" s="266"/>
      <c r="H901" s="266"/>
      <c r="I901" s="266"/>
      <c r="J901" s="266"/>
      <c r="K901" s="267"/>
      <c r="L901" s="267" t="s">
        <v>15</v>
      </c>
      <c r="M901" s="274"/>
      <c r="N901" s="631"/>
      <c r="P901" s="284"/>
      <c r="Q901" s="283"/>
    </row>
    <row r="902" spans="1:18" x14ac:dyDescent="0.25">
      <c r="A902" s="278">
        <v>536790</v>
      </c>
      <c r="B902" s="278"/>
      <c r="C902" s="318"/>
      <c r="D902" s="267" t="s">
        <v>2710</v>
      </c>
      <c r="E902" s="285" t="s">
        <v>9853</v>
      </c>
      <c r="F902" s="267">
        <f>+LEN(E902)</f>
        <v>21</v>
      </c>
      <c r="G902" s="266"/>
      <c r="H902" s="266"/>
      <c r="I902" s="266"/>
      <c r="J902" s="266"/>
      <c r="K902" s="267" t="s">
        <v>15</v>
      </c>
      <c r="L902" s="267"/>
      <c r="M902" s="274"/>
      <c r="N902" s="631"/>
    </row>
    <row r="903" spans="1:18" x14ac:dyDescent="0.25">
      <c r="A903" s="629"/>
      <c r="B903" s="328" t="s">
        <v>9834</v>
      </c>
      <c r="C903" s="318" t="s">
        <v>9854</v>
      </c>
      <c r="D903" s="267"/>
      <c r="E903" s="285" t="s">
        <v>9855</v>
      </c>
      <c r="F903" s="267">
        <f t="shared" si="31"/>
        <v>29</v>
      </c>
      <c r="G903" s="266"/>
      <c r="H903" s="266"/>
      <c r="I903" s="266"/>
      <c r="J903" s="266"/>
      <c r="K903" s="267"/>
      <c r="L903" s="267"/>
      <c r="M903" s="274" t="s">
        <v>4289</v>
      </c>
      <c r="N903" s="631"/>
      <c r="P903" s="284" t="s">
        <v>9856</v>
      </c>
      <c r="Q903" s="283">
        <f t="shared" si="33"/>
        <v>10</v>
      </c>
      <c r="R903" s="254" t="str">
        <f t="shared" si="32"/>
        <v xml:space="preserve"> </v>
      </c>
    </row>
    <row r="904" spans="1:18" x14ac:dyDescent="0.25">
      <c r="A904" s="629">
        <v>536800</v>
      </c>
      <c r="B904" s="328" t="s">
        <v>9834</v>
      </c>
      <c r="C904" s="318" t="s">
        <v>9857</v>
      </c>
      <c r="D904" s="267" t="s">
        <v>2710</v>
      </c>
      <c r="E904" s="285" t="s">
        <v>9858</v>
      </c>
      <c r="F904" s="267">
        <f t="shared" si="31"/>
        <v>17</v>
      </c>
      <c r="G904" s="266"/>
      <c r="H904" s="266"/>
      <c r="I904" s="266"/>
      <c r="J904" s="266"/>
      <c r="K904" s="267" t="s">
        <v>15</v>
      </c>
      <c r="L904" s="267"/>
      <c r="M904" s="274"/>
      <c r="N904" s="631"/>
      <c r="P904" s="284" t="s">
        <v>9859</v>
      </c>
      <c r="Q904" s="283">
        <f t="shared" si="33"/>
        <v>7</v>
      </c>
      <c r="R904" s="254" t="str">
        <f t="shared" si="32"/>
        <v xml:space="preserve"> </v>
      </c>
    </row>
    <row r="905" spans="1:18" x14ac:dyDescent="0.25">
      <c r="A905" s="629">
        <v>536820</v>
      </c>
      <c r="B905" s="328" t="s">
        <v>9834</v>
      </c>
      <c r="C905" s="318" t="s">
        <v>9860</v>
      </c>
      <c r="D905" s="267" t="s">
        <v>2710</v>
      </c>
      <c r="E905" s="285" t="s">
        <v>9861</v>
      </c>
      <c r="F905" s="267">
        <f t="shared" si="31"/>
        <v>25</v>
      </c>
      <c r="G905" s="266"/>
      <c r="H905" s="266"/>
      <c r="I905" s="266"/>
      <c r="J905" s="266"/>
      <c r="K905" s="267" t="s">
        <v>15</v>
      </c>
      <c r="L905" s="267"/>
      <c r="M905" s="274"/>
      <c r="N905" s="631"/>
      <c r="P905" s="284" t="s">
        <v>9862</v>
      </c>
      <c r="Q905" s="283">
        <f t="shared" si="33"/>
        <v>10</v>
      </c>
      <c r="R905" s="254" t="str">
        <f t="shared" si="32"/>
        <v xml:space="preserve"> </v>
      </c>
    </row>
    <row r="906" spans="1:18" x14ac:dyDescent="0.25">
      <c r="A906" s="629"/>
      <c r="B906" s="328" t="s">
        <v>9834</v>
      </c>
      <c r="C906" s="318" t="s">
        <v>9863</v>
      </c>
      <c r="D906" s="267"/>
      <c r="E906" s="285" t="s">
        <v>9864</v>
      </c>
      <c r="F906" s="267">
        <f t="shared" si="31"/>
        <v>30</v>
      </c>
      <c r="G906" s="266"/>
      <c r="H906" s="266"/>
      <c r="I906" s="266"/>
      <c r="J906" s="266"/>
      <c r="K906" s="267"/>
      <c r="L906" s="267"/>
      <c r="M906" s="274" t="s">
        <v>9865</v>
      </c>
      <c r="N906" s="631"/>
      <c r="P906" s="284" t="s">
        <v>9866</v>
      </c>
      <c r="Q906" s="283">
        <f t="shared" si="33"/>
        <v>10</v>
      </c>
      <c r="R906" s="254" t="str">
        <f t="shared" si="32"/>
        <v xml:space="preserve"> </v>
      </c>
    </row>
    <row r="907" spans="1:18" x14ac:dyDescent="0.25">
      <c r="A907" s="629">
        <v>536840</v>
      </c>
      <c r="B907" s="328" t="s">
        <v>9834</v>
      </c>
      <c r="C907" s="318" t="s">
        <v>9867</v>
      </c>
      <c r="D907" s="267" t="s">
        <v>2710</v>
      </c>
      <c r="E907" s="285" t="s">
        <v>9868</v>
      </c>
      <c r="F907" s="267">
        <f t="shared" si="31"/>
        <v>27</v>
      </c>
      <c r="G907" s="266"/>
      <c r="H907" s="266"/>
      <c r="I907" s="266"/>
      <c r="J907" s="266"/>
      <c r="K907" s="267" t="s">
        <v>15</v>
      </c>
      <c r="L907" s="267"/>
      <c r="M907" s="274"/>
      <c r="N907" s="631"/>
      <c r="P907" s="284" t="s">
        <v>9869</v>
      </c>
      <c r="Q907" s="283">
        <f t="shared" si="33"/>
        <v>10</v>
      </c>
      <c r="R907" s="254" t="str">
        <f t="shared" si="32"/>
        <v xml:space="preserve"> </v>
      </c>
    </row>
    <row r="908" spans="1:18" x14ac:dyDescent="0.25">
      <c r="A908" s="629">
        <v>536860</v>
      </c>
      <c r="B908" s="328" t="s">
        <v>9834</v>
      </c>
      <c r="C908" s="285" t="s">
        <v>9870</v>
      </c>
      <c r="D908" s="267" t="s">
        <v>2710</v>
      </c>
      <c r="E908" s="285" t="s">
        <v>9871</v>
      </c>
      <c r="F908" s="267">
        <f t="shared" si="31"/>
        <v>22</v>
      </c>
      <c r="G908" s="266"/>
      <c r="H908" s="266"/>
      <c r="I908" s="266"/>
      <c r="J908" s="266"/>
      <c r="K908" s="267" t="s">
        <v>15</v>
      </c>
      <c r="L908" s="267"/>
      <c r="M908" s="274"/>
      <c r="N908" s="631"/>
      <c r="P908" s="284" t="s">
        <v>9872</v>
      </c>
      <c r="Q908" s="283">
        <f t="shared" si="33"/>
        <v>10</v>
      </c>
      <c r="R908" s="254" t="str">
        <f t="shared" si="32"/>
        <v xml:space="preserve"> </v>
      </c>
    </row>
    <row r="909" spans="1:18" x14ac:dyDescent="0.25">
      <c r="A909" s="629"/>
      <c r="B909" s="328" t="s">
        <v>9834</v>
      </c>
      <c r="C909" s="318" t="s">
        <v>9873</v>
      </c>
      <c r="D909" s="267"/>
      <c r="E909" s="285" t="s">
        <v>9874</v>
      </c>
      <c r="F909" s="267">
        <f t="shared" si="31"/>
        <v>28</v>
      </c>
      <c r="G909" s="266"/>
      <c r="H909" s="266"/>
      <c r="I909" s="266"/>
      <c r="J909" s="266"/>
      <c r="K909" s="267"/>
      <c r="L909" s="267"/>
      <c r="M909" s="274" t="s">
        <v>4289</v>
      </c>
      <c r="N909" s="631"/>
      <c r="P909" s="284" t="s">
        <v>9875</v>
      </c>
      <c r="Q909" s="283">
        <f t="shared" si="33"/>
        <v>10</v>
      </c>
      <c r="R909" s="254" t="str">
        <f t="shared" si="32"/>
        <v xml:space="preserve"> </v>
      </c>
    </row>
    <row r="910" spans="1:18" x14ac:dyDescent="0.25">
      <c r="A910" s="629">
        <v>536880</v>
      </c>
      <c r="B910" s="328" t="s">
        <v>9834</v>
      </c>
      <c r="C910" s="285" t="s">
        <v>9876</v>
      </c>
      <c r="D910" s="267" t="s">
        <v>2710</v>
      </c>
      <c r="E910" s="285" t="s">
        <v>9877</v>
      </c>
      <c r="F910" s="267">
        <f t="shared" si="31"/>
        <v>26</v>
      </c>
      <c r="G910" s="266"/>
      <c r="H910" s="266"/>
      <c r="I910" s="266"/>
      <c r="J910" s="266"/>
      <c r="K910" s="267" t="s">
        <v>15</v>
      </c>
      <c r="L910" s="267"/>
      <c r="M910" s="274"/>
      <c r="N910" s="631"/>
      <c r="P910" s="284" t="s">
        <v>9878</v>
      </c>
      <c r="Q910" s="283">
        <f t="shared" si="33"/>
        <v>10</v>
      </c>
      <c r="R910" s="254" t="str">
        <f t="shared" si="32"/>
        <v xml:space="preserve"> </v>
      </c>
    </row>
    <row r="911" spans="1:18" x14ac:dyDescent="0.25">
      <c r="A911" s="629"/>
      <c r="B911" s="328" t="s">
        <v>9834</v>
      </c>
      <c r="C911" s="285"/>
      <c r="D911" s="267"/>
      <c r="E911" s="285" t="s">
        <v>9879</v>
      </c>
      <c r="F911" s="267">
        <f t="shared" si="31"/>
        <v>29</v>
      </c>
      <c r="G911" s="266"/>
      <c r="H911" s="266"/>
      <c r="I911" s="266"/>
      <c r="J911" s="266"/>
      <c r="K911" s="267"/>
      <c r="L911" s="267"/>
      <c r="M911" s="274" t="s">
        <v>4289</v>
      </c>
      <c r="N911" s="631"/>
      <c r="P911" s="284" t="s">
        <v>9880</v>
      </c>
      <c r="Q911" s="283">
        <f t="shared" si="33"/>
        <v>10</v>
      </c>
      <c r="R911" s="254" t="str">
        <f t="shared" si="32"/>
        <v xml:space="preserve"> </v>
      </c>
    </row>
    <row r="912" spans="1:18" x14ac:dyDescent="0.25">
      <c r="A912" s="629">
        <v>536890</v>
      </c>
      <c r="B912" s="328"/>
      <c r="C912" s="285" t="s">
        <v>9881</v>
      </c>
      <c r="D912" s="267" t="s">
        <v>2710</v>
      </c>
      <c r="E912" s="285" t="s">
        <v>9882</v>
      </c>
      <c r="F912" s="267">
        <f t="shared" si="31"/>
        <v>29</v>
      </c>
      <c r="G912" s="266"/>
      <c r="H912" s="266"/>
      <c r="I912" s="266"/>
      <c r="J912" s="266"/>
      <c r="K912" s="267" t="s">
        <v>15</v>
      </c>
      <c r="L912" s="267"/>
      <c r="M912" s="274"/>
      <c r="N912" s="631"/>
      <c r="P912" s="284"/>
      <c r="Q912" s="283"/>
    </row>
    <row r="913" spans="1:18" x14ac:dyDescent="0.25">
      <c r="A913" s="629"/>
      <c r="B913" s="328" t="s">
        <v>9834</v>
      </c>
      <c r="C913" s="318" t="s">
        <v>9883</v>
      </c>
      <c r="D913" s="267"/>
      <c r="E913" s="285" t="s">
        <v>9884</v>
      </c>
      <c r="F913" s="267">
        <f t="shared" si="31"/>
        <v>29</v>
      </c>
      <c r="G913" s="266"/>
      <c r="H913" s="266"/>
      <c r="I913" s="266"/>
      <c r="J913" s="266"/>
      <c r="K913" s="267"/>
      <c r="L913" s="267"/>
      <c r="M913" s="274" t="s">
        <v>4289</v>
      </c>
      <c r="N913" s="631"/>
      <c r="P913" s="284" t="s">
        <v>9885</v>
      </c>
      <c r="Q913" s="283">
        <f t="shared" si="33"/>
        <v>10</v>
      </c>
      <c r="R913" s="254" t="str">
        <f t="shared" si="32"/>
        <v xml:space="preserve"> </v>
      </c>
    </row>
    <row r="914" spans="1:18" x14ac:dyDescent="0.25">
      <c r="A914" s="629">
        <v>536900</v>
      </c>
      <c r="B914" s="328" t="s">
        <v>9834</v>
      </c>
      <c r="C914" s="318" t="s">
        <v>9886</v>
      </c>
      <c r="D914" s="267" t="s">
        <v>2710</v>
      </c>
      <c r="E914" s="285" t="s">
        <v>9887</v>
      </c>
      <c r="F914" s="267">
        <f t="shared" si="31"/>
        <v>26</v>
      </c>
      <c r="G914" s="266"/>
      <c r="H914" s="266"/>
      <c r="I914" s="266"/>
      <c r="J914" s="266"/>
      <c r="K914" s="341" t="s">
        <v>15</v>
      </c>
      <c r="L914" s="267"/>
      <c r="M914" s="274"/>
      <c r="N914" s="631"/>
      <c r="P914" s="284" t="s">
        <v>9888</v>
      </c>
      <c r="Q914" s="283">
        <f t="shared" si="33"/>
        <v>10</v>
      </c>
      <c r="R914" s="254" t="str">
        <f t="shared" si="32"/>
        <v xml:space="preserve"> </v>
      </c>
    </row>
    <row r="915" spans="1:18" x14ac:dyDescent="0.25">
      <c r="A915" s="629">
        <v>536910</v>
      </c>
      <c r="B915" s="629"/>
      <c r="C915" s="318"/>
      <c r="D915" s="267" t="s">
        <v>2710</v>
      </c>
      <c r="E915" s="285" t="s">
        <v>9889</v>
      </c>
      <c r="F915" s="267">
        <f>+LEN(E915)</f>
        <v>17</v>
      </c>
      <c r="G915" s="266"/>
      <c r="H915" s="266"/>
      <c r="I915" s="266"/>
      <c r="J915" s="266"/>
      <c r="K915" s="331" t="s">
        <v>15</v>
      </c>
      <c r="L915" s="267"/>
      <c r="M915" s="274"/>
      <c r="N915" s="631"/>
    </row>
    <row r="916" spans="1:18" x14ac:dyDescent="0.25">
      <c r="A916" s="629">
        <v>536920</v>
      </c>
      <c r="B916" s="328" t="s">
        <v>9834</v>
      </c>
      <c r="C916" s="318" t="s">
        <v>9890</v>
      </c>
      <c r="D916" s="267" t="s">
        <v>2710</v>
      </c>
      <c r="E916" s="285" t="s">
        <v>9891</v>
      </c>
      <c r="F916" s="267">
        <f t="shared" si="31"/>
        <v>27</v>
      </c>
      <c r="G916" s="266"/>
      <c r="H916" s="266"/>
      <c r="I916" s="266"/>
      <c r="J916" s="266"/>
      <c r="K916" s="267" t="s">
        <v>15</v>
      </c>
      <c r="L916" s="267"/>
      <c r="M916" s="274"/>
      <c r="N916" s="631"/>
      <c r="P916" s="284" t="s">
        <v>9892</v>
      </c>
      <c r="Q916" s="283">
        <f t="shared" si="33"/>
        <v>10</v>
      </c>
      <c r="R916" s="254" t="str">
        <f t="shared" si="32"/>
        <v xml:space="preserve"> </v>
      </c>
    </row>
    <row r="917" spans="1:18" x14ac:dyDescent="0.25">
      <c r="A917" s="629">
        <v>536940</v>
      </c>
      <c r="B917" s="328" t="s">
        <v>9834</v>
      </c>
      <c r="C917" s="318" t="s">
        <v>9893</v>
      </c>
      <c r="D917" s="267" t="s">
        <v>2710</v>
      </c>
      <c r="E917" s="285" t="s">
        <v>9894</v>
      </c>
      <c r="F917" s="267">
        <f t="shared" si="31"/>
        <v>22</v>
      </c>
      <c r="G917" s="266"/>
      <c r="H917" s="266"/>
      <c r="I917" s="266"/>
      <c r="J917" s="266"/>
      <c r="K917" s="267" t="s">
        <v>15</v>
      </c>
      <c r="L917" s="267"/>
      <c r="M917" s="274"/>
      <c r="N917" s="631"/>
      <c r="P917" s="284" t="s">
        <v>9895</v>
      </c>
      <c r="Q917" s="283">
        <f t="shared" si="33"/>
        <v>10</v>
      </c>
      <c r="R917" s="254" t="str">
        <f t="shared" si="32"/>
        <v xml:space="preserve"> </v>
      </c>
    </row>
    <row r="918" spans="1:18" x14ac:dyDescent="0.25">
      <c r="A918" s="629"/>
      <c r="B918" s="328" t="s">
        <v>9834</v>
      </c>
      <c r="C918" s="285" t="s">
        <v>9896</v>
      </c>
      <c r="D918" s="267"/>
      <c r="E918" s="285" t="s">
        <v>9897</v>
      </c>
      <c r="F918" s="267">
        <f t="shared" si="31"/>
        <v>27</v>
      </c>
      <c r="G918" s="266"/>
      <c r="H918" s="266"/>
      <c r="I918" s="266"/>
      <c r="J918" s="266"/>
      <c r="K918" s="267" t="s">
        <v>15</v>
      </c>
      <c r="L918" s="267"/>
      <c r="M918" s="274" t="s">
        <v>9898</v>
      </c>
      <c r="N918" s="631"/>
      <c r="P918" s="284" t="s">
        <v>9899</v>
      </c>
      <c r="Q918" s="283">
        <f t="shared" si="33"/>
        <v>10</v>
      </c>
      <c r="R918" s="254" t="str">
        <f t="shared" si="32"/>
        <v xml:space="preserve"> </v>
      </c>
    </row>
    <row r="919" spans="1:18" x14ac:dyDescent="0.25">
      <c r="A919" s="629"/>
      <c r="B919" s="328" t="s">
        <v>9834</v>
      </c>
      <c r="C919" s="318" t="s">
        <v>9900</v>
      </c>
      <c r="D919" s="267"/>
      <c r="E919" s="285" t="s">
        <v>9901</v>
      </c>
      <c r="F919" s="267">
        <f t="shared" si="31"/>
        <v>21</v>
      </c>
      <c r="G919" s="266"/>
      <c r="H919" s="266"/>
      <c r="I919" s="266"/>
      <c r="J919" s="266"/>
      <c r="K919" s="267"/>
      <c r="L919" s="267"/>
      <c r="M919" s="274" t="s">
        <v>4289</v>
      </c>
      <c r="N919" s="631"/>
      <c r="P919" s="284" t="s">
        <v>9902</v>
      </c>
      <c r="Q919" s="283">
        <f t="shared" si="33"/>
        <v>10</v>
      </c>
      <c r="R919" s="254" t="str">
        <f t="shared" si="32"/>
        <v xml:space="preserve"> </v>
      </c>
    </row>
    <row r="920" spans="1:18" x14ac:dyDescent="0.25">
      <c r="A920" s="629">
        <v>536980</v>
      </c>
      <c r="B920" s="328" t="s">
        <v>9834</v>
      </c>
      <c r="C920" s="318" t="s">
        <v>9903</v>
      </c>
      <c r="D920" s="267" t="s">
        <v>2710</v>
      </c>
      <c r="E920" s="285" t="s">
        <v>9904</v>
      </c>
      <c r="F920" s="267">
        <f t="shared" si="31"/>
        <v>28</v>
      </c>
      <c r="G920" s="266"/>
      <c r="H920" s="266"/>
      <c r="I920" s="266"/>
      <c r="J920" s="266"/>
      <c r="K920" s="267" t="s">
        <v>15</v>
      </c>
      <c r="L920" s="267"/>
      <c r="M920" s="274"/>
      <c r="N920" s="631"/>
      <c r="P920" s="284" t="s">
        <v>9905</v>
      </c>
      <c r="Q920" s="283">
        <f t="shared" si="33"/>
        <v>10</v>
      </c>
      <c r="R920" s="254" t="str">
        <f t="shared" si="32"/>
        <v xml:space="preserve"> </v>
      </c>
    </row>
    <row r="921" spans="1:18" x14ac:dyDescent="0.25">
      <c r="A921" s="629">
        <v>537000</v>
      </c>
      <c r="B921" s="328" t="s">
        <v>9834</v>
      </c>
      <c r="C921" s="318" t="s">
        <v>9906</v>
      </c>
      <c r="D921" s="267" t="s">
        <v>2710</v>
      </c>
      <c r="E921" s="285" t="s">
        <v>9907</v>
      </c>
      <c r="F921" s="267">
        <f t="shared" si="31"/>
        <v>19</v>
      </c>
      <c r="G921" s="266"/>
      <c r="H921" s="266"/>
      <c r="I921" s="266"/>
      <c r="J921" s="266"/>
      <c r="K921" s="267" t="s">
        <v>15</v>
      </c>
      <c r="L921" s="267"/>
      <c r="M921" s="274"/>
      <c r="N921" s="631"/>
      <c r="P921" s="284" t="s">
        <v>9908</v>
      </c>
      <c r="Q921" s="283">
        <f t="shared" si="33"/>
        <v>9</v>
      </c>
      <c r="R921" s="254" t="str">
        <f t="shared" si="32"/>
        <v xml:space="preserve"> </v>
      </c>
    </row>
    <row r="922" spans="1:18" x14ac:dyDescent="0.25">
      <c r="A922" s="629">
        <v>537020</v>
      </c>
      <c r="B922" s="328" t="s">
        <v>9834</v>
      </c>
      <c r="C922" s="318" t="s">
        <v>9909</v>
      </c>
      <c r="D922" s="267" t="s">
        <v>2710</v>
      </c>
      <c r="E922" s="285" t="s">
        <v>9910</v>
      </c>
      <c r="F922" s="267">
        <f t="shared" si="31"/>
        <v>27</v>
      </c>
      <c r="G922" s="266"/>
      <c r="H922" s="266"/>
      <c r="I922" s="266"/>
      <c r="J922" s="266"/>
      <c r="K922" s="267" t="s">
        <v>15</v>
      </c>
      <c r="L922" s="267"/>
      <c r="M922" s="274"/>
      <c r="N922" s="631"/>
      <c r="P922" s="284" t="s">
        <v>9911</v>
      </c>
      <c r="Q922" s="283">
        <f t="shared" si="33"/>
        <v>10</v>
      </c>
      <c r="R922" s="254" t="str">
        <f t="shared" si="32"/>
        <v xml:space="preserve"> </v>
      </c>
    </row>
    <row r="923" spans="1:18" x14ac:dyDescent="0.25">
      <c r="A923" s="629">
        <v>537040</v>
      </c>
      <c r="B923" s="328" t="s">
        <v>9834</v>
      </c>
      <c r="C923" s="318" t="s">
        <v>9912</v>
      </c>
      <c r="D923" s="267" t="s">
        <v>2710</v>
      </c>
      <c r="E923" s="285" t="s">
        <v>9913</v>
      </c>
      <c r="F923" s="267">
        <f t="shared" si="31"/>
        <v>24</v>
      </c>
      <c r="G923" s="266"/>
      <c r="H923" s="266"/>
      <c r="I923" s="266"/>
      <c r="J923" s="266"/>
      <c r="K923" s="267" t="s">
        <v>15</v>
      </c>
      <c r="L923" s="267"/>
      <c r="M923" s="274"/>
      <c r="N923" s="631"/>
      <c r="P923" s="284" t="s">
        <v>9914</v>
      </c>
      <c r="Q923" s="283">
        <f t="shared" si="33"/>
        <v>8</v>
      </c>
      <c r="R923" s="254" t="str">
        <f t="shared" si="32"/>
        <v xml:space="preserve"> </v>
      </c>
    </row>
    <row r="924" spans="1:18" x14ac:dyDescent="0.25">
      <c r="A924" s="629">
        <v>537060</v>
      </c>
      <c r="B924" s="328" t="s">
        <v>9834</v>
      </c>
      <c r="C924" s="318" t="s">
        <v>9915</v>
      </c>
      <c r="D924" s="267" t="s">
        <v>2710</v>
      </c>
      <c r="E924" s="285" t="s">
        <v>9916</v>
      </c>
      <c r="F924" s="267">
        <f t="shared" si="31"/>
        <v>25</v>
      </c>
      <c r="G924" s="266"/>
      <c r="H924" s="266"/>
      <c r="I924" s="266"/>
      <c r="J924" s="266"/>
      <c r="K924" s="267" t="s">
        <v>15</v>
      </c>
      <c r="L924" s="267"/>
      <c r="M924" s="274"/>
      <c r="N924" s="631"/>
      <c r="P924" s="284" t="s">
        <v>9917</v>
      </c>
      <c r="Q924" s="283">
        <f t="shared" si="33"/>
        <v>8</v>
      </c>
      <c r="R924" s="254" t="str">
        <f t="shared" si="32"/>
        <v xml:space="preserve"> </v>
      </c>
    </row>
    <row r="925" spans="1:18" x14ac:dyDescent="0.25">
      <c r="A925" s="629">
        <v>537070</v>
      </c>
      <c r="B925" s="328" t="s">
        <v>9834</v>
      </c>
      <c r="C925" s="285" t="s">
        <v>9918</v>
      </c>
      <c r="D925" s="267" t="s">
        <v>2710</v>
      </c>
      <c r="E925" s="285" t="s">
        <v>9919</v>
      </c>
      <c r="F925" s="267">
        <f>+LEN(E925)</f>
        <v>26</v>
      </c>
      <c r="G925" s="266"/>
      <c r="H925" s="266"/>
      <c r="I925" s="266"/>
      <c r="J925" s="266"/>
      <c r="K925" s="267" t="s">
        <v>15</v>
      </c>
      <c r="L925" s="267"/>
      <c r="M925" s="274" t="s">
        <v>9920</v>
      </c>
      <c r="N925" s="631"/>
    </row>
    <row r="926" spans="1:18" x14ac:dyDescent="0.25">
      <c r="A926" s="629">
        <v>537080</v>
      </c>
      <c r="B926" s="328" t="s">
        <v>9834</v>
      </c>
      <c r="C926" s="285" t="s">
        <v>9918</v>
      </c>
      <c r="D926" s="267" t="s">
        <v>2710</v>
      </c>
      <c r="E926" s="285" t="s">
        <v>9921</v>
      </c>
      <c r="F926" s="267">
        <f t="shared" si="31"/>
        <v>26</v>
      </c>
      <c r="G926" s="266"/>
      <c r="H926" s="266"/>
      <c r="I926" s="266"/>
      <c r="J926" s="266"/>
      <c r="K926" s="267" t="s">
        <v>15</v>
      </c>
      <c r="L926" s="267"/>
      <c r="M926" s="274"/>
      <c r="N926" s="631"/>
      <c r="P926" s="284" t="s">
        <v>9922</v>
      </c>
      <c r="Q926" s="283">
        <f t="shared" si="33"/>
        <v>7</v>
      </c>
      <c r="R926" s="254" t="str">
        <f t="shared" si="32"/>
        <v xml:space="preserve"> </v>
      </c>
    </row>
    <row r="927" spans="1:18" x14ac:dyDescent="0.25">
      <c r="A927" s="629"/>
      <c r="B927" s="328" t="s">
        <v>9834</v>
      </c>
      <c r="C927" s="318">
        <v>3828</v>
      </c>
      <c r="D927" s="267"/>
      <c r="E927" s="285" t="s">
        <v>9919</v>
      </c>
      <c r="F927" s="267">
        <f t="shared" si="31"/>
        <v>26</v>
      </c>
      <c r="G927" s="266"/>
      <c r="H927" s="266"/>
      <c r="I927" s="266"/>
      <c r="J927" s="266"/>
      <c r="K927" s="267"/>
      <c r="L927" s="267"/>
      <c r="M927" s="274" t="s">
        <v>4289</v>
      </c>
      <c r="N927" s="631"/>
      <c r="P927" s="284" t="s">
        <v>9923</v>
      </c>
      <c r="Q927" s="283">
        <f t="shared" si="33"/>
        <v>10</v>
      </c>
      <c r="R927" s="254" t="str">
        <f t="shared" si="32"/>
        <v xml:space="preserve"> </v>
      </c>
    </row>
    <row r="928" spans="1:18" x14ac:dyDescent="0.25">
      <c r="A928" s="629">
        <v>537090</v>
      </c>
      <c r="B928" s="399">
        <v>380</v>
      </c>
      <c r="C928" s="318" t="s">
        <v>9924</v>
      </c>
      <c r="D928" s="267" t="s">
        <v>2710</v>
      </c>
      <c r="E928" s="285" t="s">
        <v>9925</v>
      </c>
      <c r="F928" s="267">
        <v>27</v>
      </c>
      <c r="G928" s="266"/>
      <c r="H928" s="266"/>
      <c r="I928" s="266"/>
      <c r="J928" s="266"/>
      <c r="K928" s="267" t="s">
        <v>15</v>
      </c>
      <c r="L928" s="267"/>
      <c r="M928" s="274" t="s">
        <v>9926</v>
      </c>
      <c r="N928" s="631"/>
      <c r="P928" s="284" t="s">
        <v>9927</v>
      </c>
      <c r="Q928" s="283">
        <f t="shared" si="33"/>
        <v>10</v>
      </c>
      <c r="R928" s="254" t="str">
        <f t="shared" si="32"/>
        <v xml:space="preserve"> </v>
      </c>
    </row>
    <row r="929" spans="1:18" x14ac:dyDescent="0.25">
      <c r="A929" s="629">
        <v>537100</v>
      </c>
      <c r="B929" s="328" t="s">
        <v>9834</v>
      </c>
      <c r="C929" s="318" t="s">
        <v>9928</v>
      </c>
      <c r="D929" s="267" t="s">
        <v>2710</v>
      </c>
      <c r="E929" s="285" t="s">
        <v>9929</v>
      </c>
      <c r="F929" s="267">
        <f t="shared" si="31"/>
        <v>30</v>
      </c>
      <c r="G929" s="266"/>
      <c r="H929" s="266"/>
      <c r="I929" s="266"/>
      <c r="J929" s="266"/>
      <c r="K929" s="267" t="s">
        <v>15</v>
      </c>
      <c r="L929" s="267"/>
      <c r="M929" s="274"/>
      <c r="N929" s="631"/>
      <c r="P929" s="284" t="s">
        <v>9930</v>
      </c>
      <c r="Q929" s="283">
        <f t="shared" si="33"/>
        <v>10</v>
      </c>
      <c r="R929" s="254" t="str">
        <f t="shared" si="32"/>
        <v xml:space="preserve"> </v>
      </c>
    </row>
    <row r="930" spans="1:18" x14ac:dyDescent="0.25">
      <c r="A930" s="629">
        <v>537110</v>
      </c>
      <c r="B930" s="629"/>
      <c r="C930" s="318"/>
      <c r="D930" s="267" t="s">
        <v>2710</v>
      </c>
      <c r="E930" s="658" t="s">
        <v>9931</v>
      </c>
      <c r="F930" s="267">
        <f>+LEN(E930)</f>
        <v>20</v>
      </c>
      <c r="G930" s="266"/>
      <c r="H930" s="266"/>
      <c r="I930" s="266"/>
      <c r="J930" s="266"/>
      <c r="K930" s="267" t="s">
        <v>15</v>
      </c>
      <c r="L930" s="267"/>
      <c r="M930" s="274"/>
      <c r="N930" s="631"/>
    </row>
    <row r="931" spans="1:18" x14ac:dyDescent="0.25">
      <c r="A931" s="629">
        <v>537120</v>
      </c>
      <c r="B931" s="328" t="s">
        <v>9834</v>
      </c>
      <c r="C931" s="318" t="s">
        <v>9932</v>
      </c>
      <c r="D931" s="267" t="s">
        <v>2710</v>
      </c>
      <c r="E931" s="285" t="s">
        <v>9933</v>
      </c>
      <c r="F931" s="267">
        <f t="shared" si="31"/>
        <v>29</v>
      </c>
      <c r="G931" s="266"/>
      <c r="H931" s="266"/>
      <c r="I931" s="266"/>
      <c r="J931" s="266"/>
      <c r="K931" s="267" t="s">
        <v>15</v>
      </c>
      <c r="L931" s="267"/>
      <c r="M931" s="274"/>
      <c r="N931" s="631"/>
      <c r="P931" s="284" t="s">
        <v>9934</v>
      </c>
      <c r="Q931" s="283">
        <f t="shared" si="33"/>
        <v>10</v>
      </c>
      <c r="R931" s="254" t="str">
        <f t="shared" si="32"/>
        <v xml:space="preserve"> </v>
      </c>
    </row>
    <row r="932" spans="1:18" x14ac:dyDescent="0.25">
      <c r="A932" s="629">
        <v>537130</v>
      </c>
      <c r="B932" s="629"/>
      <c r="C932" s="318"/>
      <c r="D932" s="267" t="s">
        <v>2710</v>
      </c>
      <c r="E932" s="285" t="s">
        <v>9935</v>
      </c>
      <c r="F932" s="267">
        <f>+LEN(E932)</f>
        <v>23</v>
      </c>
      <c r="G932" s="266"/>
      <c r="H932" s="266"/>
      <c r="I932" s="266"/>
      <c r="J932" s="266"/>
      <c r="K932" s="267" t="s">
        <v>15</v>
      </c>
      <c r="L932" s="267"/>
      <c r="M932" s="274"/>
      <c r="N932" s="631"/>
    </row>
    <row r="933" spans="1:18" x14ac:dyDescent="0.25">
      <c r="A933" s="629">
        <v>537140</v>
      </c>
      <c r="B933" s="328" t="s">
        <v>9834</v>
      </c>
      <c r="C933" s="318" t="s">
        <v>9936</v>
      </c>
      <c r="D933" s="267" t="s">
        <v>2710</v>
      </c>
      <c r="E933" s="285" t="s">
        <v>9937</v>
      </c>
      <c r="F933" s="267">
        <f t="shared" si="31"/>
        <v>25</v>
      </c>
      <c r="G933" s="266"/>
      <c r="H933" s="266"/>
      <c r="I933" s="266"/>
      <c r="J933" s="266"/>
      <c r="K933" s="267" t="s">
        <v>15</v>
      </c>
      <c r="L933" s="267"/>
      <c r="M933" s="274"/>
      <c r="N933" s="631"/>
      <c r="P933" s="284" t="s">
        <v>9938</v>
      </c>
      <c r="Q933" s="283">
        <f t="shared" si="33"/>
        <v>10</v>
      </c>
      <c r="R933" s="254" t="str">
        <f t="shared" si="32"/>
        <v xml:space="preserve"> </v>
      </c>
    </row>
    <row r="934" spans="1:18" x14ac:dyDescent="0.25">
      <c r="A934" s="629">
        <v>537160</v>
      </c>
      <c r="B934" s="328" t="s">
        <v>9834</v>
      </c>
      <c r="C934" s="318" t="s">
        <v>9939</v>
      </c>
      <c r="D934" s="267" t="s">
        <v>2710</v>
      </c>
      <c r="E934" s="285" t="s">
        <v>9940</v>
      </c>
      <c r="F934" s="267">
        <f t="shared" si="31"/>
        <v>30</v>
      </c>
      <c r="G934" s="266"/>
      <c r="H934" s="266"/>
      <c r="I934" s="266"/>
      <c r="J934" s="266"/>
      <c r="K934" s="267" t="s">
        <v>15</v>
      </c>
      <c r="L934" s="267"/>
      <c r="M934" s="274"/>
      <c r="N934" s="631"/>
      <c r="P934" s="284" t="s">
        <v>9941</v>
      </c>
      <c r="Q934" s="283">
        <f t="shared" si="33"/>
        <v>10</v>
      </c>
      <c r="R934" s="254" t="str">
        <f t="shared" si="32"/>
        <v xml:space="preserve"> </v>
      </c>
    </row>
    <row r="935" spans="1:18" x14ac:dyDescent="0.25">
      <c r="A935" s="629">
        <v>537180</v>
      </c>
      <c r="B935" s="328" t="s">
        <v>9834</v>
      </c>
      <c r="C935" s="285" t="s">
        <v>9942</v>
      </c>
      <c r="D935" s="267" t="s">
        <v>2710</v>
      </c>
      <c r="E935" s="285" t="s">
        <v>9943</v>
      </c>
      <c r="F935" s="267">
        <f t="shared" si="31"/>
        <v>25</v>
      </c>
      <c r="G935" s="266"/>
      <c r="H935" s="266"/>
      <c r="I935" s="266"/>
      <c r="J935" s="266"/>
      <c r="K935" s="267" t="s">
        <v>15</v>
      </c>
      <c r="L935" s="267"/>
      <c r="M935" s="274"/>
      <c r="N935" s="631"/>
      <c r="P935" s="284" t="s">
        <v>9944</v>
      </c>
      <c r="Q935" s="283">
        <f t="shared" si="33"/>
        <v>10</v>
      </c>
      <c r="R935" s="254" t="str">
        <f t="shared" si="32"/>
        <v xml:space="preserve"> </v>
      </c>
    </row>
    <row r="936" spans="1:18" x14ac:dyDescent="0.25">
      <c r="A936" s="629"/>
      <c r="B936" s="328" t="s">
        <v>9834</v>
      </c>
      <c r="C936" s="285" t="s">
        <v>9945</v>
      </c>
      <c r="D936" s="267"/>
      <c r="E936" s="285" t="s">
        <v>9946</v>
      </c>
      <c r="F936" s="267">
        <f t="shared" si="31"/>
        <v>21</v>
      </c>
      <c r="G936" s="266"/>
      <c r="H936" s="266"/>
      <c r="I936" s="266"/>
      <c r="J936" s="266"/>
      <c r="K936" s="267" t="s">
        <v>15</v>
      </c>
      <c r="L936" s="267"/>
      <c r="M936" s="274" t="s">
        <v>4289</v>
      </c>
      <c r="N936" s="631"/>
      <c r="P936" s="284" t="s">
        <v>9947</v>
      </c>
      <c r="Q936" s="283">
        <f t="shared" si="33"/>
        <v>9</v>
      </c>
      <c r="R936" s="254" t="str">
        <f t="shared" si="32"/>
        <v xml:space="preserve"> </v>
      </c>
    </row>
    <row r="937" spans="1:18" x14ac:dyDescent="0.25">
      <c r="A937" s="629">
        <v>537200</v>
      </c>
      <c r="B937" s="328" t="s">
        <v>9834</v>
      </c>
      <c r="C937" s="318" t="s">
        <v>9948</v>
      </c>
      <c r="D937" s="267" t="s">
        <v>2710</v>
      </c>
      <c r="E937" s="285" t="s">
        <v>9949</v>
      </c>
      <c r="F937" s="267">
        <f t="shared" si="31"/>
        <v>28</v>
      </c>
      <c r="G937" s="266"/>
      <c r="H937" s="266"/>
      <c r="I937" s="266"/>
      <c r="J937" s="266"/>
      <c r="K937" s="267" t="s">
        <v>15</v>
      </c>
      <c r="L937" s="267"/>
      <c r="M937" s="274"/>
      <c r="N937" s="631"/>
      <c r="P937" s="284" t="s">
        <v>9950</v>
      </c>
      <c r="Q937" s="283">
        <f t="shared" si="33"/>
        <v>10</v>
      </c>
      <c r="R937" s="254" t="str">
        <f t="shared" si="32"/>
        <v xml:space="preserve"> </v>
      </c>
    </row>
    <row r="938" spans="1:18" x14ac:dyDescent="0.25">
      <c r="A938" s="629">
        <v>537220</v>
      </c>
      <c r="B938" s="328" t="s">
        <v>9834</v>
      </c>
      <c r="C938" s="285" t="s">
        <v>9951</v>
      </c>
      <c r="D938" s="267" t="s">
        <v>2710</v>
      </c>
      <c r="E938" s="285" t="s">
        <v>9952</v>
      </c>
      <c r="F938" s="267">
        <f t="shared" si="31"/>
        <v>18</v>
      </c>
      <c r="G938" s="266"/>
      <c r="H938" s="266"/>
      <c r="I938" s="266"/>
      <c r="J938" s="266"/>
      <c r="K938" s="267" t="s">
        <v>15</v>
      </c>
      <c r="L938" s="267"/>
      <c r="M938" s="274"/>
      <c r="N938" s="631"/>
      <c r="P938" s="284" t="s">
        <v>9953</v>
      </c>
      <c r="Q938" s="283">
        <f t="shared" si="33"/>
        <v>8</v>
      </c>
      <c r="R938" s="254" t="str">
        <f t="shared" si="32"/>
        <v xml:space="preserve"> </v>
      </c>
    </row>
    <row r="939" spans="1:18" x14ac:dyDescent="0.25">
      <c r="A939" s="629"/>
      <c r="B939" s="328" t="s">
        <v>9834</v>
      </c>
      <c r="C939" s="318" t="s">
        <v>9954</v>
      </c>
      <c r="D939" s="267"/>
      <c r="E939" s="285" t="s">
        <v>9955</v>
      </c>
      <c r="F939" s="267">
        <f t="shared" si="31"/>
        <v>30</v>
      </c>
      <c r="G939" s="266"/>
      <c r="H939" s="266"/>
      <c r="I939" s="266"/>
      <c r="J939" s="266"/>
      <c r="K939" s="267" t="s">
        <v>15</v>
      </c>
      <c r="L939" s="267"/>
      <c r="M939" s="274" t="s">
        <v>4289</v>
      </c>
      <c r="N939" s="631"/>
      <c r="P939" s="284" t="s">
        <v>9956</v>
      </c>
      <c r="Q939" s="283">
        <f t="shared" si="33"/>
        <v>6</v>
      </c>
      <c r="R939" s="254" t="str">
        <f t="shared" si="32"/>
        <v xml:space="preserve"> </v>
      </c>
    </row>
    <row r="940" spans="1:18" x14ac:dyDescent="0.25">
      <c r="A940" s="629">
        <v>537240</v>
      </c>
      <c r="B940" s="328" t="s">
        <v>9834</v>
      </c>
      <c r="C940" s="318" t="s">
        <v>9957</v>
      </c>
      <c r="D940" s="267" t="s">
        <v>2710</v>
      </c>
      <c r="E940" s="285" t="s">
        <v>9958</v>
      </c>
      <c r="F940" s="267">
        <f t="shared" si="31"/>
        <v>22</v>
      </c>
      <c r="G940" s="266"/>
      <c r="H940" s="266"/>
      <c r="I940" s="266"/>
      <c r="J940" s="266"/>
      <c r="K940" s="267" t="s">
        <v>15</v>
      </c>
      <c r="L940" s="267"/>
      <c r="M940" s="274"/>
      <c r="N940" s="631"/>
      <c r="P940" s="284" t="s">
        <v>9959</v>
      </c>
      <c r="Q940" s="283">
        <f t="shared" si="33"/>
        <v>10</v>
      </c>
      <c r="R940" s="254" t="str">
        <f t="shared" si="32"/>
        <v xml:space="preserve"> </v>
      </c>
    </row>
    <row r="941" spans="1:18" x14ac:dyDescent="0.25">
      <c r="A941" s="629">
        <v>537260</v>
      </c>
      <c r="B941" s="328" t="s">
        <v>9834</v>
      </c>
      <c r="C941" s="285" t="s">
        <v>9960</v>
      </c>
      <c r="D941" s="267" t="s">
        <v>2710</v>
      </c>
      <c r="E941" s="285" t="s">
        <v>9961</v>
      </c>
      <c r="F941" s="267">
        <f t="shared" si="31"/>
        <v>16</v>
      </c>
      <c r="G941" s="266"/>
      <c r="H941" s="266"/>
      <c r="I941" s="266"/>
      <c r="J941" s="266"/>
      <c r="K941" s="267" t="s">
        <v>15</v>
      </c>
      <c r="L941" s="267"/>
      <c r="M941" s="274"/>
      <c r="N941" s="631"/>
      <c r="P941" s="284" t="s">
        <v>9962</v>
      </c>
      <c r="Q941" s="283">
        <f t="shared" si="33"/>
        <v>6</v>
      </c>
      <c r="R941" s="254" t="str">
        <f t="shared" si="32"/>
        <v xml:space="preserve"> </v>
      </c>
    </row>
    <row r="942" spans="1:18" x14ac:dyDescent="0.25">
      <c r="A942" s="629"/>
      <c r="B942" s="328" t="s">
        <v>9834</v>
      </c>
      <c r="C942" s="318" t="s">
        <v>9963</v>
      </c>
      <c r="D942" s="267"/>
      <c r="E942" s="285" t="s">
        <v>9964</v>
      </c>
      <c r="F942" s="267">
        <f t="shared" si="31"/>
        <v>29</v>
      </c>
      <c r="G942" s="266"/>
      <c r="H942" s="266"/>
      <c r="I942" s="266"/>
      <c r="J942" s="266"/>
      <c r="K942" s="267" t="s">
        <v>15</v>
      </c>
      <c r="L942" s="267"/>
      <c r="M942" s="274" t="s">
        <v>4289</v>
      </c>
      <c r="N942" s="631"/>
      <c r="P942" s="284" t="s">
        <v>9965</v>
      </c>
      <c r="Q942" s="283">
        <f t="shared" si="33"/>
        <v>10</v>
      </c>
      <c r="R942" s="254" t="str">
        <f t="shared" si="32"/>
        <v xml:space="preserve"> </v>
      </c>
    </row>
    <row r="943" spans="1:18" x14ac:dyDescent="0.25">
      <c r="A943" s="629">
        <v>537280</v>
      </c>
      <c r="B943" s="328" t="s">
        <v>9834</v>
      </c>
      <c r="C943" s="318" t="s">
        <v>9966</v>
      </c>
      <c r="D943" s="267" t="s">
        <v>2710</v>
      </c>
      <c r="E943" s="285" t="s">
        <v>9967</v>
      </c>
      <c r="F943" s="267">
        <f t="shared" ref="F943:F1037" si="34">+LEN(E943)</f>
        <v>29</v>
      </c>
      <c r="G943" s="266"/>
      <c r="H943" s="266"/>
      <c r="I943" s="266"/>
      <c r="J943" s="266"/>
      <c r="K943" s="267" t="s">
        <v>15</v>
      </c>
      <c r="L943" s="267"/>
      <c r="M943" s="274"/>
      <c r="N943" s="631"/>
      <c r="P943" s="284" t="s">
        <v>9968</v>
      </c>
      <c r="Q943" s="283">
        <f t="shared" si="33"/>
        <v>10</v>
      </c>
      <c r="R943" s="254" t="str">
        <f t="shared" si="32"/>
        <v xml:space="preserve"> </v>
      </c>
    </row>
    <row r="944" spans="1:18" x14ac:dyDescent="0.25">
      <c r="A944" s="629">
        <v>537290</v>
      </c>
      <c r="B944" s="648"/>
      <c r="C944" s="318"/>
      <c r="D944" s="267" t="s">
        <v>2710</v>
      </c>
      <c r="E944" s="285" t="s">
        <v>9969</v>
      </c>
      <c r="F944" s="267">
        <f t="shared" si="34"/>
        <v>30</v>
      </c>
      <c r="G944" s="266"/>
      <c r="H944" s="266"/>
      <c r="I944" s="266"/>
      <c r="J944" s="266"/>
      <c r="K944" s="267" t="s">
        <v>15</v>
      </c>
      <c r="L944" s="267"/>
      <c r="M944" s="274"/>
      <c r="N944" s="631"/>
      <c r="P944" s="261"/>
      <c r="Q944" s="283"/>
    </row>
    <row r="945" spans="1:18" x14ac:dyDescent="0.25">
      <c r="A945" s="278">
        <v>537300</v>
      </c>
      <c r="B945" s="278"/>
      <c r="C945" s="318"/>
      <c r="D945" s="267" t="s">
        <v>2710</v>
      </c>
      <c r="E945" s="285" t="s">
        <v>7412</v>
      </c>
      <c r="F945" s="267">
        <f>+LEN(E945)</f>
        <v>17</v>
      </c>
      <c r="G945" s="266"/>
      <c r="H945" s="266"/>
      <c r="I945" s="266"/>
      <c r="J945" s="266"/>
      <c r="K945" s="267" t="s">
        <v>15</v>
      </c>
      <c r="L945" s="267"/>
      <c r="M945" s="274"/>
      <c r="N945" s="631"/>
    </row>
    <row r="946" spans="1:18" x14ac:dyDescent="0.25">
      <c r="A946" s="278">
        <v>537320</v>
      </c>
      <c r="B946" s="278"/>
      <c r="C946" s="318"/>
      <c r="D946" s="267" t="s">
        <v>2710</v>
      </c>
      <c r="E946" s="285" t="s">
        <v>9970</v>
      </c>
      <c r="F946" s="267">
        <f>+LEN(E946)</f>
        <v>30</v>
      </c>
      <c r="G946" s="266"/>
      <c r="H946" s="266"/>
      <c r="I946" s="266"/>
      <c r="J946" s="266"/>
      <c r="K946" s="267" t="s">
        <v>15</v>
      </c>
      <c r="L946" s="267"/>
      <c r="M946" s="274"/>
      <c r="N946" s="631"/>
    </row>
    <row r="947" spans="1:18" x14ac:dyDescent="0.25">
      <c r="A947" s="278">
        <v>537330</v>
      </c>
      <c r="B947" s="278"/>
      <c r="C947" s="278"/>
      <c r="D947" s="352" t="s">
        <v>2710</v>
      </c>
      <c r="E947" s="285" t="s">
        <v>9971</v>
      </c>
      <c r="F947" s="267">
        <f>+LEN(E947)</f>
        <v>26</v>
      </c>
      <c r="G947" s="266"/>
      <c r="H947" s="266"/>
      <c r="I947" s="266"/>
      <c r="J947" s="266"/>
      <c r="K947" s="267" t="s">
        <v>15</v>
      </c>
      <c r="L947" s="267"/>
      <c r="M947" s="274"/>
      <c r="N947" s="631"/>
    </row>
    <row r="948" spans="1:18" x14ac:dyDescent="0.25">
      <c r="A948" s="278"/>
      <c r="B948" s="278"/>
      <c r="C948" s="278"/>
      <c r="D948" s="278"/>
      <c r="E948" s="285" t="s">
        <v>9972</v>
      </c>
      <c r="F948" s="267">
        <f t="shared" si="34"/>
        <v>30</v>
      </c>
      <c r="G948" s="266"/>
      <c r="H948" s="266"/>
      <c r="I948" s="266"/>
      <c r="J948" s="266"/>
      <c r="K948" s="267"/>
      <c r="L948" s="267"/>
      <c r="M948" s="274" t="s">
        <v>9095</v>
      </c>
      <c r="N948" s="631"/>
      <c r="P948" s="284" t="s">
        <v>9973</v>
      </c>
      <c r="Q948" s="283">
        <f t="shared" si="33"/>
        <v>10</v>
      </c>
      <c r="R948" s="254" t="str">
        <f t="shared" si="32"/>
        <v xml:space="preserve"> </v>
      </c>
    </row>
    <row r="949" spans="1:18" ht="15.75" x14ac:dyDescent="0.25">
      <c r="A949" s="653"/>
      <c r="B949" s="328"/>
      <c r="C949" s="318"/>
      <c r="D949" s="267"/>
      <c r="E949" s="643" t="s">
        <v>9974</v>
      </c>
      <c r="F949" s="267">
        <f t="shared" si="34"/>
        <v>29</v>
      </c>
      <c r="G949" s="266"/>
      <c r="H949" s="266"/>
      <c r="I949" s="266"/>
      <c r="J949" s="266" t="s">
        <v>15</v>
      </c>
      <c r="K949" s="267"/>
      <c r="L949" s="267"/>
      <c r="M949" s="274"/>
      <c r="N949" s="631" t="s">
        <v>9975</v>
      </c>
      <c r="P949" s="284"/>
      <c r="Q949" s="283"/>
      <c r="R949" s="254" t="str">
        <f t="shared" ref="R949:R1039" si="35">+IF(Q949&gt;10,"over"," ")</f>
        <v xml:space="preserve"> </v>
      </c>
    </row>
    <row r="950" spans="1:18" x14ac:dyDescent="0.25">
      <c r="A950" s="278">
        <v>538770</v>
      </c>
      <c r="B950" s="328"/>
      <c r="C950" s="318"/>
      <c r="D950" s="267" t="s">
        <v>2710</v>
      </c>
      <c r="E950" s="285" t="s">
        <v>9976</v>
      </c>
      <c r="F950" s="267">
        <f t="shared" si="34"/>
        <v>30</v>
      </c>
      <c r="G950" s="266"/>
      <c r="H950" s="266"/>
      <c r="I950" s="266"/>
      <c r="J950" s="266"/>
      <c r="K950" s="267" t="s">
        <v>15</v>
      </c>
      <c r="L950" s="267"/>
      <c r="M950" s="274"/>
      <c r="N950" s="631"/>
      <c r="P950" s="284"/>
      <c r="Q950" s="283"/>
    </row>
    <row r="951" spans="1:18" x14ac:dyDescent="0.25">
      <c r="A951" s="278">
        <v>538780</v>
      </c>
      <c r="B951" s="328"/>
      <c r="C951" s="318"/>
      <c r="D951" s="267" t="s">
        <v>2710</v>
      </c>
      <c r="E951" s="285" t="s">
        <v>9977</v>
      </c>
      <c r="F951" s="267">
        <f t="shared" si="34"/>
        <v>30</v>
      </c>
      <c r="G951" s="266"/>
      <c r="H951" s="266"/>
      <c r="I951" s="266"/>
      <c r="J951" s="266"/>
      <c r="K951" s="267" t="s">
        <v>15</v>
      </c>
      <c r="L951" s="267"/>
      <c r="M951" s="274"/>
      <c r="N951" s="631"/>
      <c r="P951" s="284"/>
      <c r="Q951" s="283"/>
    </row>
    <row r="952" spans="1:18" x14ac:dyDescent="0.25">
      <c r="A952" s="278">
        <v>538790</v>
      </c>
      <c r="B952" s="328"/>
      <c r="C952" s="318"/>
      <c r="D952" s="267" t="s">
        <v>2710</v>
      </c>
      <c r="E952" s="285" t="s">
        <v>9978</v>
      </c>
      <c r="F952" s="267">
        <f t="shared" si="34"/>
        <v>29</v>
      </c>
      <c r="G952" s="266"/>
      <c r="H952" s="266"/>
      <c r="I952" s="266"/>
      <c r="J952" s="266"/>
      <c r="K952" s="267" t="s">
        <v>15</v>
      </c>
      <c r="L952" s="267"/>
      <c r="M952" s="274"/>
      <c r="N952" s="631"/>
      <c r="P952" s="284"/>
      <c r="Q952" s="283"/>
    </row>
    <row r="953" spans="1:18" x14ac:dyDescent="0.25">
      <c r="A953" s="278">
        <v>538800</v>
      </c>
      <c r="B953" s="328"/>
      <c r="C953" s="318"/>
      <c r="D953" s="267" t="s">
        <v>2710</v>
      </c>
      <c r="E953" s="285" t="s">
        <v>9979</v>
      </c>
      <c r="F953" s="267">
        <f t="shared" si="34"/>
        <v>30</v>
      </c>
      <c r="G953" s="266"/>
      <c r="H953" s="266"/>
      <c r="I953" s="266"/>
      <c r="J953" s="266"/>
      <c r="K953" s="267" t="s">
        <v>15</v>
      </c>
      <c r="L953" s="267"/>
      <c r="M953" s="274"/>
      <c r="N953" s="631"/>
      <c r="P953" s="284"/>
      <c r="Q953" s="283"/>
    </row>
    <row r="954" spans="1:18" ht="18" x14ac:dyDescent="0.25">
      <c r="A954" s="629">
        <v>540000</v>
      </c>
      <c r="B954" s="328" t="s">
        <v>9268</v>
      </c>
      <c r="C954" s="318"/>
      <c r="D954" s="267" t="s">
        <v>2710</v>
      </c>
      <c r="E954" s="289" t="s">
        <v>9980</v>
      </c>
      <c r="F954" s="267">
        <f t="shared" si="34"/>
        <v>14</v>
      </c>
      <c r="G954" s="266" t="s">
        <v>15</v>
      </c>
      <c r="H954" s="266"/>
      <c r="I954" s="266" t="s">
        <v>15</v>
      </c>
      <c r="J954" s="266"/>
      <c r="K954" s="267"/>
      <c r="L954" s="267"/>
      <c r="M954" s="274"/>
      <c r="N954" s="631"/>
      <c r="P954" s="284"/>
      <c r="Q954" s="283"/>
      <c r="R954" s="254" t="str">
        <f t="shared" si="35"/>
        <v xml:space="preserve"> </v>
      </c>
    </row>
    <row r="955" spans="1:18" ht="15.75" x14ac:dyDescent="0.25">
      <c r="A955" s="629"/>
      <c r="B955" s="328"/>
      <c r="C955" s="285" t="s">
        <v>9981</v>
      </c>
      <c r="D955" s="267"/>
      <c r="E955" s="643" t="s">
        <v>3083</v>
      </c>
      <c r="F955" s="267">
        <f t="shared" si="34"/>
        <v>4</v>
      </c>
      <c r="G955" s="266"/>
      <c r="H955" s="266"/>
      <c r="I955" s="266"/>
      <c r="J955" s="266" t="s">
        <v>15</v>
      </c>
      <c r="K955" s="267"/>
      <c r="L955" s="267"/>
      <c r="M955" s="274"/>
      <c r="N955" s="631" t="s">
        <v>9982</v>
      </c>
      <c r="P955" s="284"/>
      <c r="Q955" s="283">
        <f t="shared" si="33"/>
        <v>0</v>
      </c>
      <c r="R955" s="254" t="str">
        <f t="shared" si="35"/>
        <v xml:space="preserve"> </v>
      </c>
    </row>
    <row r="956" spans="1:18" x14ac:dyDescent="0.25">
      <c r="A956" s="629"/>
      <c r="B956" s="328" t="s">
        <v>9983</v>
      </c>
      <c r="C956" s="285" t="s">
        <v>9984</v>
      </c>
      <c r="D956" s="267"/>
      <c r="E956" s="285" t="s">
        <v>9985</v>
      </c>
      <c r="F956" s="267">
        <f t="shared" si="34"/>
        <v>9</v>
      </c>
      <c r="G956" s="266"/>
      <c r="H956" s="266"/>
      <c r="I956" s="266"/>
      <c r="J956" s="266"/>
      <c r="K956" s="267" t="s">
        <v>15</v>
      </c>
      <c r="L956" s="267"/>
      <c r="M956" s="274" t="s">
        <v>4289</v>
      </c>
      <c r="N956" s="631"/>
      <c r="P956" s="284" t="s">
        <v>9985</v>
      </c>
      <c r="Q956" s="283">
        <f t="shared" si="33"/>
        <v>9</v>
      </c>
      <c r="R956" s="254" t="str">
        <f t="shared" si="35"/>
        <v xml:space="preserve"> </v>
      </c>
    </row>
    <row r="957" spans="1:18" x14ac:dyDescent="0.25">
      <c r="A957" s="629"/>
      <c r="B957" s="328" t="s">
        <v>9983</v>
      </c>
      <c r="C957" s="285" t="s">
        <v>9986</v>
      </c>
      <c r="D957" s="267"/>
      <c r="E957" s="285" t="s">
        <v>9987</v>
      </c>
      <c r="F957" s="267">
        <f t="shared" si="34"/>
        <v>21</v>
      </c>
      <c r="G957" s="266"/>
      <c r="H957" s="266"/>
      <c r="I957" s="266"/>
      <c r="J957" s="266"/>
      <c r="K957" s="267" t="s">
        <v>15</v>
      </c>
      <c r="L957" s="267"/>
      <c r="M957" s="274" t="s">
        <v>4289</v>
      </c>
      <c r="N957" s="631"/>
      <c r="P957" s="284" t="s">
        <v>9988</v>
      </c>
      <c r="Q957" s="283">
        <f t="shared" si="33"/>
        <v>9</v>
      </c>
      <c r="R957" s="254" t="str">
        <f t="shared" si="35"/>
        <v xml:space="preserve"> </v>
      </c>
    </row>
    <row r="958" spans="1:18" x14ac:dyDescent="0.25">
      <c r="A958" s="629"/>
      <c r="B958" s="328" t="s">
        <v>9983</v>
      </c>
      <c r="C958" s="285" t="s">
        <v>9989</v>
      </c>
      <c r="D958" s="267"/>
      <c r="E958" s="285" t="s">
        <v>9990</v>
      </c>
      <c r="F958" s="267">
        <f t="shared" si="34"/>
        <v>28</v>
      </c>
      <c r="G958" s="266"/>
      <c r="H958" s="266"/>
      <c r="I958" s="266"/>
      <c r="J958" s="266"/>
      <c r="K958" s="267" t="s">
        <v>15</v>
      </c>
      <c r="L958" s="267"/>
      <c r="M958" s="274" t="s">
        <v>4289</v>
      </c>
      <c r="N958" s="631"/>
      <c r="P958" s="284" t="s">
        <v>9991</v>
      </c>
      <c r="Q958" s="283">
        <f t="shared" si="33"/>
        <v>10</v>
      </c>
      <c r="R958" s="254" t="str">
        <f t="shared" si="35"/>
        <v xml:space="preserve"> </v>
      </c>
    </row>
    <row r="959" spans="1:18" x14ac:dyDescent="0.25">
      <c r="A959" s="629"/>
      <c r="B959" s="328" t="s">
        <v>9983</v>
      </c>
      <c r="C959" s="318"/>
      <c r="D959" s="267"/>
      <c r="E959" s="285" t="s">
        <v>9992</v>
      </c>
      <c r="F959" s="267">
        <f t="shared" si="34"/>
        <v>12</v>
      </c>
      <c r="G959" s="266"/>
      <c r="H959" s="266"/>
      <c r="I959" s="266"/>
      <c r="J959" s="266"/>
      <c r="K959" s="267" t="s">
        <v>15</v>
      </c>
      <c r="L959" s="267"/>
      <c r="M959" s="274" t="s">
        <v>4289</v>
      </c>
      <c r="N959" s="631"/>
      <c r="P959" s="284" t="s">
        <v>9993</v>
      </c>
      <c r="Q959" s="283">
        <f t="shared" si="33"/>
        <v>10</v>
      </c>
      <c r="R959" s="254" t="str">
        <f t="shared" si="35"/>
        <v xml:space="preserve"> </v>
      </c>
    </row>
    <row r="960" spans="1:18" x14ac:dyDescent="0.25">
      <c r="A960" s="629">
        <v>540020</v>
      </c>
      <c r="B960" s="328"/>
      <c r="C960" s="318" t="s">
        <v>9994</v>
      </c>
      <c r="D960" s="267" t="s">
        <v>2821</v>
      </c>
      <c r="E960" s="285" t="s">
        <v>9995</v>
      </c>
      <c r="F960" s="267">
        <f t="shared" si="34"/>
        <v>7</v>
      </c>
      <c r="G960" s="266"/>
      <c r="H960" s="266"/>
      <c r="I960" s="266"/>
      <c r="J960" s="266"/>
      <c r="K960" s="267" t="s">
        <v>15</v>
      </c>
      <c r="L960" s="267"/>
      <c r="M960" s="274"/>
      <c r="N960" s="631"/>
      <c r="P960" s="284" t="s">
        <v>9995</v>
      </c>
      <c r="Q960" s="283">
        <f t="shared" si="33"/>
        <v>7</v>
      </c>
      <c r="R960" s="254" t="str">
        <f t="shared" si="35"/>
        <v xml:space="preserve"> </v>
      </c>
    </row>
    <row r="961" spans="1:18" x14ac:dyDescent="0.25">
      <c r="A961" s="629">
        <v>540040</v>
      </c>
      <c r="B961" s="328" t="s">
        <v>9983</v>
      </c>
      <c r="C961" s="285" t="s">
        <v>9996</v>
      </c>
      <c r="D961" s="267" t="s">
        <v>2710</v>
      </c>
      <c r="E961" s="285" t="s">
        <v>3083</v>
      </c>
      <c r="F961" s="267">
        <f t="shared" si="34"/>
        <v>4</v>
      </c>
      <c r="G961" s="266"/>
      <c r="H961" s="266"/>
      <c r="I961" s="266"/>
      <c r="J961" s="266"/>
      <c r="K961" s="267" t="s">
        <v>15</v>
      </c>
      <c r="L961" s="267"/>
      <c r="M961" s="274"/>
      <c r="N961" s="631"/>
      <c r="P961" s="284" t="s">
        <v>3083</v>
      </c>
      <c r="Q961" s="283">
        <f t="shared" si="33"/>
        <v>4</v>
      </c>
      <c r="R961" s="254" t="str">
        <f t="shared" si="35"/>
        <v xml:space="preserve"> </v>
      </c>
    </row>
    <row r="962" spans="1:18" x14ac:dyDescent="0.25">
      <c r="A962" s="629">
        <v>540041</v>
      </c>
      <c r="B962" s="629"/>
      <c r="C962" s="318"/>
      <c r="D962" s="267" t="s">
        <v>2710</v>
      </c>
      <c r="E962" s="285" t="s">
        <v>9997</v>
      </c>
      <c r="F962" s="267">
        <f>+LEN(E962)</f>
        <v>26</v>
      </c>
      <c r="G962" s="266"/>
      <c r="H962" s="266"/>
      <c r="I962" s="266"/>
      <c r="J962" s="266"/>
      <c r="K962" s="267"/>
      <c r="L962" s="267" t="s">
        <v>15</v>
      </c>
      <c r="M962" s="274"/>
      <c r="N962" s="631"/>
    </row>
    <row r="963" spans="1:18" x14ac:dyDescent="0.25">
      <c r="A963" s="629"/>
      <c r="B963" s="328" t="s">
        <v>9983</v>
      </c>
      <c r="C963" s="318" t="s">
        <v>9998</v>
      </c>
      <c r="D963" s="267"/>
      <c r="E963" s="285" t="s">
        <v>9999</v>
      </c>
      <c r="F963" s="267">
        <f t="shared" si="34"/>
        <v>12</v>
      </c>
      <c r="G963" s="266"/>
      <c r="H963" s="266"/>
      <c r="I963" s="266"/>
      <c r="J963" s="266"/>
      <c r="K963" s="267" t="s">
        <v>15</v>
      </c>
      <c r="L963" s="267"/>
      <c r="M963" s="274" t="s">
        <v>4289</v>
      </c>
      <c r="N963" s="631"/>
      <c r="P963" s="284" t="s">
        <v>10000</v>
      </c>
      <c r="Q963" s="283">
        <f t="shared" si="33"/>
        <v>10</v>
      </c>
      <c r="R963" s="254" t="str">
        <f t="shared" si="35"/>
        <v xml:space="preserve"> </v>
      </c>
    </row>
    <row r="964" spans="1:18" x14ac:dyDescent="0.25">
      <c r="A964" s="629">
        <v>540060</v>
      </c>
      <c r="B964" s="328" t="s">
        <v>9983</v>
      </c>
      <c r="C964" s="318"/>
      <c r="D964" s="267" t="s">
        <v>2710</v>
      </c>
      <c r="E964" s="285" t="s">
        <v>10001</v>
      </c>
      <c r="F964" s="267">
        <f t="shared" si="34"/>
        <v>17</v>
      </c>
      <c r="G964" s="266"/>
      <c r="H964" s="266"/>
      <c r="I964" s="266"/>
      <c r="J964" s="266"/>
      <c r="K964" s="267" t="s">
        <v>15</v>
      </c>
      <c r="L964" s="267"/>
      <c r="M964" s="274"/>
      <c r="N964" s="631"/>
      <c r="P964" s="284" t="s">
        <v>10002</v>
      </c>
      <c r="Q964" s="283">
        <f t="shared" si="33"/>
        <v>10</v>
      </c>
      <c r="R964" s="254" t="str">
        <f t="shared" si="35"/>
        <v xml:space="preserve"> </v>
      </c>
    </row>
    <row r="965" spans="1:18" x14ac:dyDescent="0.25">
      <c r="A965" s="629">
        <v>540061</v>
      </c>
      <c r="B965" s="328"/>
      <c r="C965" s="318"/>
      <c r="D965" s="267" t="s">
        <v>2710</v>
      </c>
      <c r="E965" s="285" t="s">
        <v>10003</v>
      </c>
      <c r="F965" s="267">
        <f t="shared" si="34"/>
        <v>30</v>
      </c>
      <c r="G965" s="266"/>
      <c r="H965" s="266"/>
      <c r="I965" s="266"/>
      <c r="J965" s="266"/>
      <c r="K965" s="267"/>
      <c r="L965" s="267" t="s">
        <v>15</v>
      </c>
      <c r="M965" s="274" t="s">
        <v>3565</v>
      </c>
      <c r="N965" s="631"/>
      <c r="P965" s="284" t="s">
        <v>10004</v>
      </c>
      <c r="Q965" s="283">
        <f t="shared" si="33"/>
        <v>10</v>
      </c>
      <c r="R965" s="254" t="str">
        <f t="shared" si="35"/>
        <v xml:space="preserve"> </v>
      </c>
    </row>
    <row r="966" spans="1:18" ht="15.75" x14ac:dyDescent="0.25">
      <c r="A966" s="629"/>
      <c r="B966" s="328"/>
      <c r="C966" s="318"/>
      <c r="D966" s="267"/>
      <c r="E966" s="643" t="s">
        <v>10005</v>
      </c>
      <c r="F966" s="267">
        <f t="shared" si="34"/>
        <v>26</v>
      </c>
      <c r="G966" s="266"/>
      <c r="H966" s="266"/>
      <c r="I966" s="266"/>
      <c r="J966" s="266" t="s">
        <v>15</v>
      </c>
      <c r="K966" s="267"/>
      <c r="L966" s="267"/>
      <c r="M966" s="274"/>
      <c r="N966" s="631" t="s">
        <v>10006</v>
      </c>
      <c r="P966" s="284"/>
      <c r="Q966" s="283"/>
      <c r="R966" s="254" t="str">
        <f t="shared" si="35"/>
        <v xml:space="preserve"> </v>
      </c>
    </row>
    <row r="967" spans="1:18" x14ac:dyDescent="0.25">
      <c r="A967" s="629">
        <v>542000</v>
      </c>
      <c r="B967" s="328"/>
      <c r="C967" s="318" t="s">
        <v>10007</v>
      </c>
      <c r="D967" s="267" t="s">
        <v>2821</v>
      </c>
      <c r="E967" s="399" t="s">
        <v>10008</v>
      </c>
      <c r="F967" s="267">
        <f t="shared" si="34"/>
        <v>12</v>
      </c>
      <c r="G967" s="266"/>
      <c r="H967" s="266"/>
      <c r="I967" s="266"/>
      <c r="J967" s="266"/>
      <c r="K967" s="267" t="s">
        <v>15</v>
      </c>
      <c r="L967" s="267"/>
      <c r="M967" s="274"/>
      <c r="N967" s="631"/>
      <c r="P967" s="284" t="s">
        <v>10009</v>
      </c>
      <c r="Q967" s="283">
        <f t="shared" si="33"/>
        <v>8</v>
      </c>
      <c r="R967" s="254" t="str">
        <f t="shared" si="35"/>
        <v xml:space="preserve"> </v>
      </c>
    </row>
    <row r="968" spans="1:18" x14ac:dyDescent="0.25">
      <c r="A968" s="629">
        <v>542020</v>
      </c>
      <c r="B968" s="328" t="s">
        <v>10010</v>
      </c>
      <c r="C968" s="318" t="s">
        <v>10011</v>
      </c>
      <c r="D968" s="267" t="s">
        <v>2710</v>
      </c>
      <c r="E968" s="285" t="s">
        <v>10012</v>
      </c>
      <c r="F968" s="267">
        <f t="shared" si="34"/>
        <v>9</v>
      </c>
      <c r="G968" s="266"/>
      <c r="H968" s="266"/>
      <c r="I968" s="266"/>
      <c r="J968" s="266"/>
      <c r="K968" s="267" t="s">
        <v>15</v>
      </c>
      <c r="L968" s="267"/>
      <c r="M968" s="274"/>
      <c r="N968" s="631"/>
      <c r="P968" s="284" t="s">
        <v>10012</v>
      </c>
      <c r="Q968" s="283">
        <f t="shared" si="33"/>
        <v>9</v>
      </c>
      <c r="R968" s="254" t="str">
        <f t="shared" si="35"/>
        <v xml:space="preserve"> </v>
      </c>
    </row>
    <row r="969" spans="1:18" x14ac:dyDescent="0.25">
      <c r="A969" s="629">
        <v>542040</v>
      </c>
      <c r="B969" s="328" t="s">
        <v>10010</v>
      </c>
      <c r="C969" s="285" t="s">
        <v>10013</v>
      </c>
      <c r="D969" s="267" t="s">
        <v>2710</v>
      </c>
      <c r="E969" s="285" t="s">
        <v>10014</v>
      </c>
      <c r="F969" s="267">
        <f t="shared" si="34"/>
        <v>26</v>
      </c>
      <c r="G969" s="266"/>
      <c r="H969" s="266"/>
      <c r="I969" s="266"/>
      <c r="J969" s="266"/>
      <c r="K969" s="267" t="s">
        <v>15</v>
      </c>
      <c r="L969" s="267"/>
      <c r="M969" s="274"/>
      <c r="N969" s="631"/>
      <c r="P969" s="284" t="s">
        <v>10015</v>
      </c>
      <c r="Q969" s="283">
        <f t="shared" si="33"/>
        <v>10</v>
      </c>
      <c r="R969" s="254" t="str">
        <f t="shared" si="35"/>
        <v xml:space="preserve"> </v>
      </c>
    </row>
    <row r="970" spans="1:18" x14ac:dyDescent="0.25">
      <c r="A970" s="629"/>
      <c r="B970" s="328" t="s">
        <v>10010</v>
      </c>
      <c r="C970" s="285" t="s">
        <v>10016</v>
      </c>
      <c r="D970" s="267"/>
      <c r="E970" s="285" t="s">
        <v>10017</v>
      </c>
      <c r="F970" s="267">
        <f t="shared" si="34"/>
        <v>20</v>
      </c>
      <c r="G970" s="266"/>
      <c r="H970" s="266"/>
      <c r="I970" s="266"/>
      <c r="J970" s="266"/>
      <c r="K970" s="267" t="s">
        <v>15</v>
      </c>
      <c r="L970" s="267"/>
      <c r="M970" s="274" t="s">
        <v>4289</v>
      </c>
      <c r="N970" s="631"/>
      <c r="P970" s="284" t="s">
        <v>10018</v>
      </c>
      <c r="Q970" s="283">
        <f t="shared" ref="Q970:Q1042" si="36">+LEN(P970)</f>
        <v>9</v>
      </c>
      <c r="R970" s="254" t="str">
        <f t="shared" si="35"/>
        <v xml:space="preserve"> </v>
      </c>
    </row>
    <row r="971" spans="1:18" x14ac:dyDescent="0.25">
      <c r="A971" s="629"/>
      <c r="B971" s="328" t="s">
        <v>10010</v>
      </c>
      <c r="C971" s="285" t="s">
        <v>10019</v>
      </c>
      <c r="D971" s="267"/>
      <c r="E971" s="285" t="s">
        <v>6953</v>
      </c>
      <c r="F971" s="267">
        <f t="shared" si="34"/>
        <v>18</v>
      </c>
      <c r="G971" s="266"/>
      <c r="H971" s="266"/>
      <c r="I971" s="266"/>
      <c r="J971" s="266"/>
      <c r="K971" s="267" t="s">
        <v>15</v>
      </c>
      <c r="L971" s="267"/>
      <c r="M971" s="274" t="s">
        <v>4289</v>
      </c>
      <c r="N971" s="631"/>
      <c r="P971" s="284" t="s">
        <v>10020</v>
      </c>
      <c r="Q971" s="283">
        <f t="shared" si="36"/>
        <v>10</v>
      </c>
      <c r="R971" s="254" t="str">
        <f t="shared" si="35"/>
        <v xml:space="preserve"> </v>
      </c>
    </row>
    <row r="972" spans="1:18" x14ac:dyDescent="0.25">
      <c r="A972" s="629"/>
      <c r="B972" s="328" t="s">
        <v>10010</v>
      </c>
      <c r="C972" s="318" t="s">
        <v>10021</v>
      </c>
      <c r="D972" s="267"/>
      <c r="E972" s="285" t="s">
        <v>10022</v>
      </c>
      <c r="F972" s="267">
        <f t="shared" si="34"/>
        <v>19</v>
      </c>
      <c r="G972" s="266"/>
      <c r="H972" s="266"/>
      <c r="I972" s="266"/>
      <c r="J972" s="266"/>
      <c r="K972" s="267" t="s">
        <v>15</v>
      </c>
      <c r="L972" s="267"/>
      <c r="M972" s="274" t="s">
        <v>4289</v>
      </c>
      <c r="N972" s="631"/>
      <c r="P972" s="284" t="s">
        <v>10023</v>
      </c>
      <c r="Q972" s="283">
        <f t="shared" si="36"/>
        <v>9</v>
      </c>
      <c r="R972" s="254" t="str">
        <f t="shared" si="35"/>
        <v xml:space="preserve"> </v>
      </c>
    </row>
    <row r="973" spans="1:18" x14ac:dyDescent="0.25">
      <c r="A973" s="629">
        <v>542060</v>
      </c>
      <c r="B973" s="328" t="s">
        <v>10010</v>
      </c>
      <c r="C973" s="285" t="s">
        <v>10024</v>
      </c>
      <c r="D973" s="267" t="s">
        <v>2710</v>
      </c>
      <c r="E973" s="285" t="s">
        <v>10025</v>
      </c>
      <c r="F973" s="267">
        <f t="shared" si="34"/>
        <v>21</v>
      </c>
      <c r="G973" s="266"/>
      <c r="H973" s="266"/>
      <c r="I973" s="266"/>
      <c r="J973" s="266"/>
      <c r="K973" s="267" t="s">
        <v>15</v>
      </c>
      <c r="L973" s="267"/>
      <c r="M973" s="274"/>
      <c r="N973" s="631"/>
      <c r="P973" s="284" t="s">
        <v>10026</v>
      </c>
      <c r="Q973" s="283">
        <f t="shared" si="36"/>
        <v>10</v>
      </c>
      <c r="R973" s="254" t="str">
        <f t="shared" si="35"/>
        <v xml:space="preserve"> </v>
      </c>
    </row>
    <row r="974" spans="1:18" x14ac:dyDescent="0.25">
      <c r="A974" s="629"/>
      <c r="B974" s="328" t="s">
        <v>10010</v>
      </c>
      <c r="C974" s="285" t="s">
        <v>10027</v>
      </c>
      <c r="D974" s="267"/>
      <c r="E974" s="285" t="s">
        <v>10028</v>
      </c>
      <c r="F974" s="267">
        <f t="shared" si="34"/>
        <v>10</v>
      </c>
      <c r="G974" s="266"/>
      <c r="H974" s="266"/>
      <c r="I974" s="266"/>
      <c r="J974" s="266"/>
      <c r="K974" s="267" t="s">
        <v>15</v>
      </c>
      <c r="L974" s="267"/>
      <c r="M974" s="274" t="s">
        <v>4289</v>
      </c>
      <c r="N974" s="631"/>
      <c r="P974" s="284" t="s">
        <v>10028</v>
      </c>
      <c r="Q974" s="283">
        <f t="shared" si="36"/>
        <v>10</v>
      </c>
      <c r="R974" s="254" t="str">
        <f t="shared" si="35"/>
        <v xml:space="preserve"> </v>
      </c>
    </row>
    <row r="975" spans="1:18" x14ac:dyDescent="0.25">
      <c r="A975" s="629"/>
      <c r="B975" s="328" t="s">
        <v>10010</v>
      </c>
      <c r="C975" s="285" t="s">
        <v>10029</v>
      </c>
      <c r="D975" s="267"/>
      <c r="E975" s="285" t="s">
        <v>10030</v>
      </c>
      <c r="F975" s="267">
        <f t="shared" si="34"/>
        <v>18</v>
      </c>
      <c r="G975" s="266"/>
      <c r="H975" s="266"/>
      <c r="I975" s="266"/>
      <c r="J975" s="266"/>
      <c r="K975" s="267" t="s">
        <v>15</v>
      </c>
      <c r="L975" s="267"/>
      <c r="M975" s="274" t="s">
        <v>4289</v>
      </c>
      <c r="N975" s="631"/>
      <c r="P975" s="284" t="s">
        <v>10031</v>
      </c>
      <c r="Q975" s="283">
        <f t="shared" si="36"/>
        <v>10</v>
      </c>
      <c r="R975" s="254" t="str">
        <f t="shared" si="35"/>
        <v xml:space="preserve"> </v>
      </c>
    </row>
    <row r="976" spans="1:18" x14ac:dyDescent="0.25">
      <c r="A976" s="629"/>
      <c r="B976" s="328" t="s">
        <v>10010</v>
      </c>
      <c r="C976" s="318" t="s">
        <v>10032</v>
      </c>
      <c r="D976" s="267"/>
      <c r="E976" s="285" t="s">
        <v>10033</v>
      </c>
      <c r="F976" s="267">
        <f t="shared" si="34"/>
        <v>17</v>
      </c>
      <c r="G976" s="266"/>
      <c r="H976" s="266"/>
      <c r="I976" s="266"/>
      <c r="J976" s="266"/>
      <c r="K976" s="267" t="s">
        <v>15</v>
      </c>
      <c r="L976" s="267"/>
      <c r="M976" s="274" t="s">
        <v>4289</v>
      </c>
      <c r="N976" s="631"/>
      <c r="P976" s="284" t="s">
        <v>10034</v>
      </c>
      <c r="Q976" s="283">
        <f t="shared" si="36"/>
        <v>9</v>
      </c>
      <c r="R976" s="254" t="str">
        <f t="shared" si="35"/>
        <v xml:space="preserve"> </v>
      </c>
    </row>
    <row r="977" spans="1:18" x14ac:dyDescent="0.25">
      <c r="A977" s="629">
        <v>542080</v>
      </c>
      <c r="B977" s="328" t="s">
        <v>10010</v>
      </c>
      <c r="C977" s="318" t="s">
        <v>10035</v>
      </c>
      <c r="D977" s="267" t="s">
        <v>2710</v>
      </c>
      <c r="E977" s="285" t="s">
        <v>10036</v>
      </c>
      <c r="F977" s="267">
        <f t="shared" si="34"/>
        <v>27</v>
      </c>
      <c r="G977" s="266"/>
      <c r="H977" s="266"/>
      <c r="I977" s="266"/>
      <c r="J977" s="266"/>
      <c r="K977" s="267" t="s">
        <v>15</v>
      </c>
      <c r="L977" s="267"/>
      <c r="M977" s="274"/>
      <c r="N977" s="631"/>
      <c r="P977" s="284" t="s">
        <v>10037</v>
      </c>
      <c r="Q977" s="283">
        <f t="shared" si="36"/>
        <v>9</v>
      </c>
      <c r="R977" s="254" t="str">
        <f t="shared" si="35"/>
        <v xml:space="preserve"> </v>
      </c>
    </row>
    <row r="978" spans="1:18" x14ac:dyDescent="0.25">
      <c r="A978" s="629">
        <v>542100</v>
      </c>
      <c r="B978" s="328" t="s">
        <v>10010</v>
      </c>
      <c r="C978" s="318"/>
      <c r="D978" s="267" t="s">
        <v>2710</v>
      </c>
      <c r="E978" s="285" t="s">
        <v>10038</v>
      </c>
      <c r="F978" s="267">
        <f t="shared" si="34"/>
        <v>15</v>
      </c>
      <c r="G978" s="266"/>
      <c r="H978" s="266"/>
      <c r="I978" s="266"/>
      <c r="J978" s="266"/>
      <c r="K978" s="267" t="s">
        <v>15</v>
      </c>
      <c r="L978" s="267"/>
      <c r="M978" s="274"/>
      <c r="N978" s="631"/>
      <c r="P978" s="284" t="s">
        <v>10039</v>
      </c>
      <c r="Q978" s="283">
        <f t="shared" si="36"/>
        <v>10</v>
      </c>
      <c r="R978" s="254" t="str">
        <f t="shared" si="35"/>
        <v xml:space="preserve"> </v>
      </c>
    </row>
    <row r="979" spans="1:18" x14ac:dyDescent="0.25">
      <c r="A979" s="629">
        <v>542120</v>
      </c>
      <c r="B979" s="328"/>
      <c r="C979" s="285" t="s">
        <v>10040</v>
      </c>
      <c r="D979" s="267" t="s">
        <v>2710</v>
      </c>
      <c r="E979" s="285" t="s">
        <v>10041</v>
      </c>
      <c r="F979" s="267">
        <f t="shared" si="34"/>
        <v>27</v>
      </c>
      <c r="G979" s="266"/>
      <c r="H979" s="266"/>
      <c r="I979" s="266"/>
      <c r="J979" s="266"/>
      <c r="K979" s="267" t="s">
        <v>15</v>
      </c>
      <c r="L979" s="267"/>
      <c r="M979" s="274" t="s">
        <v>3563</v>
      </c>
      <c r="N979" s="631"/>
      <c r="P979" s="284" t="s">
        <v>10042</v>
      </c>
      <c r="Q979" s="283">
        <f t="shared" si="36"/>
        <v>10</v>
      </c>
      <c r="R979" s="254" t="str">
        <f t="shared" si="35"/>
        <v xml:space="preserve"> </v>
      </c>
    </row>
    <row r="980" spans="1:18" x14ac:dyDescent="0.25">
      <c r="A980" s="629"/>
      <c r="B980" s="328" t="s">
        <v>10010</v>
      </c>
      <c r="C980" s="285" t="s">
        <v>10043</v>
      </c>
      <c r="D980" s="267"/>
      <c r="E980" s="285" t="s">
        <v>10044</v>
      </c>
      <c r="F980" s="267">
        <f t="shared" si="34"/>
        <v>30</v>
      </c>
      <c r="G980" s="266"/>
      <c r="H980" s="266"/>
      <c r="I980" s="266"/>
      <c r="J980" s="266"/>
      <c r="K980" s="267" t="s">
        <v>15</v>
      </c>
      <c r="L980" s="267"/>
      <c r="M980" s="274" t="s">
        <v>4289</v>
      </c>
      <c r="N980" s="631"/>
      <c r="P980" s="284" t="s">
        <v>10045</v>
      </c>
      <c r="Q980" s="283">
        <f t="shared" si="36"/>
        <v>8</v>
      </c>
      <c r="R980" s="254" t="str">
        <f t="shared" si="35"/>
        <v xml:space="preserve"> </v>
      </c>
    </row>
    <row r="981" spans="1:18" x14ac:dyDescent="0.25">
      <c r="A981" s="629"/>
      <c r="B981" s="328" t="s">
        <v>10010</v>
      </c>
      <c r="C981" s="285" t="s">
        <v>10046</v>
      </c>
      <c r="D981" s="267"/>
      <c r="E981" s="285" t="s">
        <v>10047</v>
      </c>
      <c r="F981" s="267">
        <f t="shared" si="34"/>
        <v>29</v>
      </c>
      <c r="G981" s="266"/>
      <c r="H981" s="266"/>
      <c r="I981" s="266"/>
      <c r="J981" s="266"/>
      <c r="K981" s="267" t="s">
        <v>15</v>
      </c>
      <c r="L981" s="267"/>
      <c r="M981" s="274" t="s">
        <v>4289</v>
      </c>
      <c r="N981" s="631"/>
      <c r="P981" s="284" t="s">
        <v>10048</v>
      </c>
      <c r="Q981" s="283">
        <f t="shared" si="36"/>
        <v>10</v>
      </c>
      <c r="R981" s="254" t="str">
        <f t="shared" si="35"/>
        <v xml:space="preserve"> </v>
      </c>
    </row>
    <row r="982" spans="1:18" x14ac:dyDescent="0.25">
      <c r="A982" s="629"/>
      <c r="B982" s="328" t="s">
        <v>10010</v>
      </c>
      <c r="C982" s="285" t="s">
        <v>10049</v>
      </c>
      <c r="D982" s="267"/>
      <c r="E982" s="285" t="s">
        <v>10050</v>
      </c>
      <c r="F982" s="267">
        <f t="shared" si="34"/>
        <v>20</v>
      </c>
      <c r="G982" s="266"/>
      <c r="H982" s="266"/>
      <c r="I982" s="266"/>
      <c r="J982" s="266"/>
      <c r="K982" s="267" t="s">
        <v>15</v>
      </c>
      <c r="L982" s="267"/>
      <c r="M982" s="274" t="s">
        <v>4289</v>
      </c>
      <c r="N982" s="631"/>
      <c r="P982" s="284" t="s">
        <v>10051</v>
      </c>
      <c r="Q982" s="283">
        <f t="shared" si="36"/>
        <v>10</v>
      </c>
      <c r="R982" s="254" t="str">
        <f t="shared" si="35"/>
        <v xml:space="preserve"> </v>
      </c>
    </row>
    <row r="983" spans="1:18" x14ac:dyDescent="0.25">
      <c r="A983" s="629"/>
      <c r="B983" s="328" t="s">
        <v>10010</v>
      </c>
      <c r="C983" s="285" t="s">
        <v>10052</v>
      </c>
      <c r="D983" s="267"/>
      <c r="E983" s="285" t="s">
        <v>10053</v>
      </c>
      <c r="F983" s="267">
        <f t="shared" si="34"/>
        <v>21</v>
      </c>
      <c r="G983" s="266"/>
      <c r="H983" s="266"/>
      <c r="I983" s="266"/>
      <c r="J983" s="266"/>
      <c r="K983" s="267" t="s">
        <v>15</v>
      </c>
      <c r="L983" s="267"/>
      <c r="M983" s="274" t="s">
        <v>4289</v>
      </c>
      <c r="N983" s="631"/>
      <c r="P983" s="284" t="s">
        <v>10054</v>
      </c>
      <c r="Q983" s="283">
        <f t="shared" si="36"/>
        <v>10</v>
      </c>
      <c r="R983" s="254" t="str">
        <f t="shared" si="35"/>
        <v xml:space="preserve"> </v>
      </c>
    </row>
    <row r="984" spans="1:18" x14ac:dyDescent="0.25">
      <c r="A984" s="629"/>
      <c r="B984" s="328" t="s">
        <v>10010</v>
      </c>
      <c r="C984" s="285"/>
      <c r="D984" s="267"/>
      <c r="E984" s="285" t="s">
        <v>10055</v>
      </c>
      <c r="F984" s="267">
        <f t="shared" si="34"/>
        <v>12</v>
      </c>
      <c r="G984" s="266"/>
      <c r="H984" s="266"/>
      <c r="I984" s="266"/>
      <c r="J984" s="266"/>
      <c r="K984" s="267" t="s">
        <v>15</v>
      </c>
      <c r="L984" s="267"/>
      <c r="M984" s="274" t="s">
        <v>4289</v>
      </c>
      <c r="N984" s="631"/>
      <c r="P984" s="284" t="s">
        <v>10056</v>
      </c>
      <c r="Q984" s="283">
        <f t="shared" si="36"/>
        <v>8</v>
      </c>
      <c r="R984" s="254" t="str">
        <f t="shared" si="35"/>
        <v xml:space="preserve"> </v>
      </c>
    </row>
    <row r="985" spans="1:18" ht="26.25" x14ac:dyDescent="0.25">
      <c r="A985" s="629"/>
      <c r="B985" s="328"/>
      <c r="C985" s="318" t="s">
        <v>10057</v>
      </c>
      <c r="D985" s="267"/>
      <c r="E985" s="643" t="s">
        <v>3109</v>
      </c>
      <c r="F985" s="267">
        <f t="shared" si="34"/>
        <v>9</v>
      </c>
      <c r="G985" s="266"/>
      <c r="H985" s="266"/>
      <c r="I985" s="266"/>
      <c r="J985" s="266" t="s">
        <v>15</v>
      </c>
      <c r="K985" s="267"/>
      <c r="L985" s="267"/>
      <c r="M985" s="274"/>
      <c r="N985" s="631" t="s">
        <v>10058</v>
      </c>
      <c r="P985" s="284"/>
      <c r="Q985" s="283"/>
      <c r="R985" s="254" t="str">
        <f t="shared" si="35"/>
        <v xml:space="preserve"> </v>
      </c>
    </row>
    <row r="986" spans="1:18" x14ac:dyDescent="0.25">
      <c r="A986" s="278">
        <v>546000</v>
      </c>
      <c r="B986" s="328" t="s">
        <v>10059</v>
      </c>
      <c r="C986" s="318" t="s">
        <v>10060</v>
      </c>
      <c r="D986" s="267" t="s">
        <v>2821</v>
      </c>
      <c r="E986" s="285" t="s">
        <v>10061</v>
      </c>
      <c r="F986" s="267">
        <f t="shared" si="34"/>
        <v>12</v>
      </c>
      <c r="G986" s="266"/>
      <c r="H986" s="266"/>
      <c r="I986" s="266"/>
      <c r="J986" s="266"/>
      <c r="K986" s="267" t="s">
        <v>15</v>
      </c>
      <c r="L986" s="267"/>
      <c r="M986" s="274"/>
      <c r="N986" s="631"/>
      <c r="P986" s="284" t="s">
        <v>10062</v>
      </c>
      <c r="Q986" s="283">
        <f t="shared" si="36"/>
        <v>8</v>
      </c>
      <c r="R986" s="254" t="str">
        <f t="shared" si="35"/>
        <v xml:space="preserve"> </v>
      </c>
    </row>
    <row r="987" spans="1:18" x14ac:dyDescent="0.25">
      <c r="A987" s="278">
        <v>546020</v>
      </c>
      <c r="B987" s="328" t="s">
        <v>8570</v>
      </c>
      <c r="C987" s="318" t="s">
        <v>10063</v>
      </c>
      <c r="D987" s="267" t="s">
        <v>2710</v>
      </c>
      <c r="E987" s="285" t="s">
        <v>10064</v>
      </c>
      <c r="F987" s="267">
        <f t="shared" si="34"/>
        <v>20</v>
      </c>
      <c r="G987" s="266"/>
      <c r="H987" s="266"/>
      <c r="I987" s="266"/>
      <c r="J987" s="266"/>
      <c r="K987" s="267" t="s">
        <v>15</v>
      </c>
      <c r="L987" s="267"/>
      <c r="M987" s="274"/>
      <c r="N987" s="631"/>
      <c r="P987" s="284" t="s">
        <v>10065</v>
      </c>
      <c r="Q987" s="283">
        <f t="shared" si="36"/>
        <v>10</v>
      </c>
      <c r="R987" s="254" t="str">
        <f t="shared" si="35"/>
        <v xml:space="preserve"> </v>
      </c>
    </row>
    <row r="988" spans="1:18" x14ac:dyDescent="0.25">
      <c r="A988" s="278">
        <v>546040</v>
      </c>
      <c r="B988" s="328" t="s">
        <v>8570</v>
      </c>
      <c r="C988" s="318" t="s">
        <v>10066</v>
      </c>
      <c r="D988" s="267" t="s">
        <v>2710</v>
      </c>
      <c r="E988" s="285" t="s">
        <v>10067</v>
      </c>
      <c r="F988" s="267">
        <f t="shared" si="34"/>
        <v>18</v>
      </c>
      <c r="G988" s="266"/>
      <c r="H988" s="266"/>
      <c r="I988" s="266"/>
      <c r="J988" s="266"/>
      <c r="K988" s="267" t="s">
        <v>15</v>
      </c>
      <c r="L988" s="267"/>
      <c r="M988" s="274"/>
      <c r="N988" s="631"/>
      <c r="P988" s="284" t="s">
        <v>10068</v>
      </c>
      <c r="Q988" s="283">
        <f t="shared" si="36"/>
        <v>10</v>
      </c>
      <c r="R988" s="254" t="str">
        <f t="shared" si="35"/>
        <v xml:space="preserve"> </v>
      </c>
    </row>
    <row r="989" spans="1:18" x14ac:dyDescent="0.25">
      <c r="A989" s="278">
        <v>546060</v>
      </c>
      <c r="B989" s="328" t="s">
        <v>8570</v>
      </c>
      <c r="C989" s="318" t="s">
        <v>10069</v>
      </c>
      <c r="D989" s="267" t="s">
        <v>2710</v>
      </c>
      <c r="E989" s="285" t="s">
        <v>10070</v>
      </c>
      <c r="F989" s="267">
        <f t="shared" si="34"/>
        <v>24</v>
      </c>
      <c r="G989" s="266"/>
      <c r="H989" s="266"/>
      <c r="I989" s="266"/>
      <c r="J989" s="266"/>
      <c r="K989" s="267" t="s">
        <v>15</v>
      </c>
      <c r="L989" s="267"/>
      <c r="M989" s="274"/>
      <c r="N989" s="631"/>
      <c r="P989" s="284" t="s">
        <v>10071</v>
      </c>
      <c r="Q989" s="283">
        <f t="shared" si="36"/>
        <v>7</v>
      </c>
      <c r="R989" s="254" t="str">
        <f t="shared" si="35"/>
        <v xml:space="preserve"> </v>
      </c>
    </row>
    <row r="990" spans="1:18" x14ac:dyDescent="0.25">
      <c r="A990" s="278">
        <v>546070</v>
      </c>
      <c r="B990" s="278"/>
      <c r="C990" s="318"/>
      <c r="D990" s="267" t="s">
        <v>2710</v>
      </c>
      <c r="E990" s="285" t="s">
        <v>8128</v>
      </c>
      <c r="F990" s="267">
        <f>+LEN(E990)</f>
        <v>30</v>
      </c>
      <c r="G990" s="266"/>
      <c r="H990" s="266"/>
      <c r="I990" s="266"/>
      <c r="J990" s="266"/>
      <c r="K990" s="267" t="s">
        <v>15</v>
      </c>
      <c r="L990" s="267"/>
      <c r="M990" s="274"/>
      <c r="N990" s="631"/>
    </row>
    <row r="991" spans="1:18" x14ac:dyDescent="0.25">
      <c r="A991" s="278">
        <v>546080</v>
      </c>
      <c r="B991" s="328" t="s">
        <v>8570</v>
      </c>
      <c r="C991" s="318" t="s">
        <v>10072</v>
      </c>
      <c r="D991" s="267" t="s">
        <v>2710</v>
      </c>
      <c r="E991" s="285" t="s">
        <v>10073</v>
      </c>
      <c r="F991" s="267">
        <f t="shared" si="34"/>
        <v>18</v>
      </c>
      <c r="G991" s="266"/>
      <c r="H991" s="266"/>
      <c r="I991" s="266"/>
      <c r="J991" s="266"/>
      <c r="K991" s="267" t="s">
        <v>15</v>
      </c>
      <c r="L991" s="267"/>
      <c r="M991" s="274"/>
      <c r="N991" s="631"/>
      <c r="P991" s="284" t="s">
        <v>10074</v>
      </c>
      <c r="Q991" s="283">
        <f t="shared" si="36"/>
        <v>10</v>
      </c>
      <c r="R991" s="254" t="str">
        <f t="shared" si="35"/>
        <v xml:space="preserve"> </v>
      </c>
    </row>
    <row r="992" spans="1:18" x14ac:dyDescent="0.25">
      <c r="A992" s="629">
        <v>546090</v>
      </c>
      <c r="B992" s="328"/>
      <c r="C992" s="318"/>
      <c r="D992" s="267" t="s">
        <v>2710</v>
      </c>
      <c r="E992" s="285" t="s">
        <v>10075</v>
      </c>
      <c r="F992" s="267">
        <f>+LEN(E992)</f>
        <v>19</v>
      </c>
      <c r="G992" s="266"/>
      <c r="H992" s="266"/>
      <c r="I992" s="266"/>
      <c r="J992" s="266"/>
      <c r="K992" s="267" t="s">
        <v>15</v>
      </c>
      <c r="L992" s="267"/>
      <c r="M992" s="274"/>
      <c r="N992" s="631"/>
      <c r="P992" s="284"/>
      <c r="Q992" s="283"/>
    </row>
    <row r="993" spans="1:18" x14ac:dyDescent="0.25">
      <c r="A993" s="278">
        <v>546100</v>
      </c>
      <c r="B993" s="328" t="s">
        <v>8570</v>
      </c>
      <c r="C993" s="285" t="s">
        <v>10076</v>
      </c>
      <c r="D993" s="267" t="s">
        <v>2710</v>
      </c>
      <c r="E993" s="285" t="s">
        <v>10077</v>
      </c>
      <c r="F993" s="267">
        <f t="shared" si="34"/>
        <v>22</v>
      </c>
      <c r="G993" s="266"/>
      <c r="H993" s="266"/>
      <c r="I993" s="266"/>
      <c r="J993" s="266"/>
      <c r="K993" s="267" t="s">
        <v>15</v>
      </c>
      <c r="L993" s="267"/>
      <c r="M993" s="274"/>
      <c r="N993" s="631"/>
      <c r="P993" s="284" t="s">
        <v>10078</v>
      </c>
      <c r="Q993" s="283">
        <f t="shared" si="36"/>
        <v>9</v>
      </c>
      <c r="R993" s="254" t="str">
        <f t="shared" si="35"/>
        <v xml:space="preserve"> </v>
      </c>
    </row>
    <row r="994" spans="1:18" x14ac:dyDescent="0.25">
      <c r="A994" s="629"/>
      <c r="B994" s="328" t="s">
        <v>8570</v>
      </c>
      <c r="C994" s="318" t="s">
        <v>10079</v>
      </c>
      <c r="D994" s="267"/>
      <c r="E994" s="285" t="s">
        <v>10080</v>
      </c>
      <c r="F994" s="267">
        <f t="shared" si="34"/>
        <v>30</v>
      </c>
      <c r="G994" s="266"/>
      <c r="H994" s="266"/>
      <c r="I994" s="266"/>
      <c r="J994" s="266"/>
      <c r="K994" s="267" t="s">
        <v>15</v>
      </c>
      <c r="L994" s="267"/>
      <c r="M994" s="274" t="s">
        <v>4289</v>
      </c>
      <c r="N994" s="631"/>
      <c r="P994" s="284" t="s">
        <v>10081</v>
      </c>
      <c r="Q994" s="283">
        <f t="shared" si="36"/>
        <v>10</v>
      </c>
      <c r="R994" s="254" t="str">
        <f t="shared" si="35"/>
        <v xml:space="preserve"> </v>
      </c>
    </row>
    <row r="995" spans="1:18" x14ac:dyDescent="0.25">
      <c r="A995" s="629">
        <v>546120</v>
      </c>
      <c r="B995" s="328" t="s">
        <v>8570</v>
      </c>
      <c r="C995" s="318" t="s">
        <v>10082</v>
      </c>
      <c r="D995" s="267" t="s">
        <v>2710</v>
      </c>
      <c r="E995" s="285" t="s">
        <v>10083</v>
      </c>
      <c r="F995" s="267">
        <f t="shared" si="34"/>
        <v>14</v>
      </c>
      <c r="G995" s="266"/>
      <c r="H995" s="266"/>
      <c r="I995" s="266"/>
      <c r="J995" s="266"/>
      <c r="K995" s="267" t="s">
        <v>15</v>
      </c>
      <c r="L995" s="267"/>
      <c r="M995" s="274"/>
      <c r="N995" s="631"/>
      <c r="P995" s="284" t="s">
        <v>10084</v>
      </c>
      <c r="Q995" s="283">
        <f t="shared" si="36"/>
        <v>7</v>
      </c>
      <c r="R995" s="254" t="str">
        <f t="shared" si="35"/>
        <v xml:space="preserve"> </v>
      </c>
    </row>
    <row r="996" spans="1:18" x14ac:dyDescent="0.25">
      <c r="A996" s="629">
        <v>546130</v>
      </c>
      <c r="B996" s="629"/>
      <c r="C996" s="318"/>
      <c r="D996" s="267" t="s">
        <v>2710</v>
      </c>
      <c r="E996" s="285" t="s">
        <v>3115</v>
      </c>
      <c r="F996" s="267">
        <f>+LEN(E996)</f>
        <v>19</v>
      </c>
      <c r="G996" s="266"/>
      <c r="H996" s="266"/>
      <c r="I996" s="266"/>
      <c r="J996" s="266"/>
      <c r="K996" s="267" t="s">
        <v>15</v>
      </c>
      <c r="L996" s="267"/>
      <c r="M996" s="274"/>
      <c r="N996" s="631"/>
    </row>
    <row r="997" spans="1:18" x14ac:dyDescent="0.25">
      <c r="A997" s="629">
        <v>546140</v>
      </c>
      <c r="B997" s="328" t="s">
        <v>8570</v>
      </c>
      <c r="C997" s="318" t="s">
        <v>10085</v>
      </c>
      <c r="D997" s="267" t="s">
        <v>2710</v>
      </c>
      <c r="E997" s="285" t="s">
        <v>10086</v>
      </c>
      <c r="F997" s="267">
        <f t="shared" si="34"/>
        <v>16</v>
      </c>
      <c r="G997" s="266"/>
      <c r="H997" s="266"/>
      <c r="I997" s="266"/>
      <c r="J997" s="266"/>
      <c r="K997" s="267" t="s">
        <v>15</v>
      </c>
      <c r="L997" s="267"/>
      <c r="M997" s="274"/>
      <c r="N997" s="631"/>
      <c r="P997" s="284" t="s">
        <v>10087</v>
      </c>
      <c r="Q997" s="283">
        <f t="shared" si="36"/>
        <v>9</v>
      </c>
      <c r="R997" s="254" t="str">
        <f t="shared" si="35"/>
        <v xml:space="preserve"> </v>
      </c>
    </row>
    <row r="998" spans="1:18" x14ac:dyDescent="0.25">
      <c r="A998" s="629">
        <v>546160</v>
      </c>
      <c r="B998" s="328" t="s">
        <v>8570</v>
      </c>
      <c r="C998" s="318" t="s">
        <v>10088</v>
      </c>
      <c r="D998" s="267" t="s">
        <v>2710</v>
      </c>
      <c r="E998" s="285" t="s">
        <v>10089</v>
      </c>
      <c r="F998" s="267">
        <f t="shared" si="34"/>
        <v>15</v>
      </c>
      <c r="G998" s="266"/>
      <c r="H998" s="266"/>
      <c r="I998" s="266"/>
      <c r="J998" s="266"/>
      <c r="K998" s="267" t="s">
        <v>15</v>
      </c>
      <c r="L998" s="267"/>
      <c r="M998" s="274"/>
      <c r="N998" s="631"/>
      <c r="P998" s="284" t="s">
        <v>10090</v>
      </c>
      <c r="Q998" s="283">
        <f t="shared" si="36"/>
        <v>8</v>
      </c>
      <c r="R998" s="254" t="str">
        <f t="shared" si="35"/>
        <v xml:space="preserve"> </v>
      </c>
    </row>
    <row r="999" spans="1:18" x14ac:dyDescent="0.25">
      <c r="A999" s="629">
        <v>546180</v>
      </c>
      <c r="B999" s="328" t="s">
        <v>8570</v>
      </c>
      <c r="C999" s="318" t="s">
        <v>10091</v>
      </c>
      <c r="D999" s="267" t="s">
        <v>2710</v>
      </c>
      <c r="E999" s="285" t="s">
        <v>10092</v>
      </c>
      <c r="F999" s="267">
        <f t="shared" si="34"/>
        <v>21</v>
      </c>
      <c r="G999" s="266"/>
      <c r="H999" s="266"/>
      <c r="I999" s="266"/>
      <c r="J999" s="266"/>
      <c r="K999" s="267" t="s">
        <v>15</v>
      </c>
      <c r="L999" s="267"/>
      <c r="M999" s="274"/>
      <c r="N999" s="631"/>
      <c r="P999" s="284" t="s">
        <v>10093</v>
      </c>
      <c r="Q999" s="283">
        <f t="shared" si="36"/>
        <v>8</v>
      </c>
      <c r="R999" s="254" t="str">
        <f t="shared" si="35"/>
        <v xml:space="preserve"> </v>
      </c>
    </row>
    <row r="1000" spans="1:18" x14ac:dyDescent="0.25">
      <c r="A1000" s="629">
        <v>546200</v>
      </c>
      <c r="B1000" s="328" t="s">
        <v>8570</v>
      </c>
      <c r="C1000" s="318" t="s">
        <v>10094</v>
      </c>
      <c r="D1000" s="267" t="s">
        <v>2710</v>
      </c>
      <c r="E1000" s="285" t="s">
        <v>10095</v>
      </c>
      <c r="F1000" s="267">
        <f t="shared" si="34"/>
        <v>23</v>
      </c>
      <c r="G1000" s="266"/>
      <c r="H1000" s="266"/>
      <c r="I1000" s="266"/>
      <c r="J1000" s="266"/>
      <c r="K1000" s="267" t="s">
        <v>15</v>
      </c>
      <c r="L1000" s="267"/>
      <c r="M1000" s="274"/>
      <c r="N1000" s="631"/>
      <c r="P1000" s="284" t="s">
        <v>10096</v>
      </c>
      <c r="Q1000" s="283">
        <f t="shared" si="36"/>
        <v>10</v>
      </c>
      <c r="R1000" s="254" t="str">
        <f t="shared" si="35"/>
        <v xml:space="preserve"> </v>
      </c>
    </row>
    <row r="1001" spans="1:18" x14ac:dyDescent="0.25">
      <c r="A1001" s="629">
        <v>546220</v>
      </c>
      <c r="B1001" s="328" t="s">
        <v>8570</v>
      </c>
      <c r="C1001" s="318">
        <v>82164</v>
      </c>
      <c r="D1001" s="267" t="s">
        <v>2710</v>
      </c>
      <c r="E1001" s="285" t="s">
        <v>10097</v>
      </c>
      <c r="F1001" s="267">
        <f t="shared" si="34"/>
        <v>23</v>
      </c>
      <c r="G1001" s="266"/>
      <c r="H1001" s="266"/>
      <c r="I1001" s="266"/>
      <c r="J1001" s="266"/>
      <c r="K1001" s="267" t="s">
        <v>15</v>
      </c>
      <c r="L1001" s="267"/>
      <c r="M1001" s="274"/>
      <c r="N1001" s="631"/>
      <c r="P1001" s="284" t="s">
        <v>10098</v>
      </c>
      <c r="Q1001" s="283">
        <f t="shared" si="36"/>
        <v>10</v>
      </c>
      <c r="R1001" s="254" t="str">
        <f t="shared" si="35"/>
        <v xml:space="preserve"> </v>
      </c>
    </row>
    <row r="1002" spans="1:18" x14ac:dyDescent="0.25">
      <c r="A1002" s="629">
        <v>546240</v>
      </c>
      <c r="B1002" s="328"/>
      <c r="C1002" s="318" t="s">
        <v>10099</v>
      </c>
      <c r="D1002" s="267" t="s">
        <v>2710</v>
      </c>
      <c r="E1002" s="285" t="s">
        <v>10100</v>
      </c>
      <c r="F1002" s="267">
        <f t="shared" si="34"/>
        <v>26</v>
      </c>
      <c r="G1002" s="437"/>
      <c r="H1002" s="266"/>
      <c r="I1002" s="266"/>
      <c r="J1002" s="266"/>
      <c r="K1002" s="267" t="s">
        <v>15</v>
      </c>
      <c r="L1002" s="267"/>
      <c r="M1002" s="274" t="s">
        <v>3194</v>
      </c>
      <c r="N1002" s="631"/>
      <c r="P1002" s="284" t="s">
        <v>10101</v>
      </c>
      <c r="Q1002" s="283">
        <f t="shared" si="36"/>
        <v>10</v>
      </c>
      <c r="R1002" s="254" t="str">
        <f t="shared" si="35"/>
        <v xml:space="preserve"> </v>
      </c>
    </row>
    <row r="1003" spans="1:18" x14ac:dyDescent="0.25">
      <c r="A1003" s="629">
        <v>546260</v>
      </c>
      <c r="B1003" s="328" t="s">
        <v>8570</v>
      </c>
      <c r="C1003" s="318" t="s">
        <v>10102</v>
      </c>
      <c r="D1003" s="267" t="s">
        <v>2821</v>
      </c>
      <c r="E1003" s="285" t="s">
        <v>10103</v>
      </c>
      <c r="F1003" s="267">
        <f t="shared" si="34"/>
        <v>18</v>
      </c>
      <c r="G1003" s="266"/>
      <c r="H1003" s="266"/>
      <c r="I1003" s="266"/>
      <c r="J1003" s="266"/>
      <c r="K1003" s="267" t="s">
        <v>15</v>
      </c>
      <c r="L1003" s="267"/>
      <c r="M1003" s="274"/>
      <c r="N1003" s="631"/>
      <c r="P1003" s="284" t="s">
        <v>10104</v>
      </c>
      <c r="Q1003" s="283">
        <f t="shared" si="36"/>
        <v>9</v>
      </c>
      <c r="R1003" s="254" t="str">
        <f t="shared" si="35"/>
        <v xml:space="preserve"> </v>
      </c>
    </row>
    <row r="1004" spans="1:18" x14ac:dyDescent="0.25">
      <c r="A1004" s="629">
        <v>546280</v>
      </c>
      <c r="B1004" s="328" t="s">
        <v>8570</v>
      </c>
      <c r="C1004" s="318" t="s">
        <v>10105</v>
      </c>
      <c r="D1004" s="267" t="s">
        <v>2710</v>
      </c>
      <c r="E1004" s="285" t="s">
        <v>10106</v>
      </c>
      <c r="F1004" s="267">
        <f t="shared" si="34"/>
        <v>20</v>
      </c>
      <c r="G1004" s="266"/>
      <c r="H1004" s="266"/>
      <c r="I1004" s="266"/>
      <c r="J1004" s="266"/>
      <c r="K1004" s="267" t="s">
        <v>15</v>
      </c>
      <c r="L1004" s="267"/>
      <c r="M1004" s="274"/>
      <c r="N1004" s="631"/>
      <c r="P1004" s="284" t="s">
        <v>10107</v>
      </c>
      <c r="Q1004" s="283">
        <f t="shared" si="36"/>
        <v>10</v>
      </c>
      <c r="R1004" s="254" t="str">
        <f t="shared" si="35"/>
        <v xml:space="preserve"> </v>
      </c>
    </row>
    <row r="1005" spans="1:18" x14ac:dyDescent="0.25">
      <c r="A1005" s="629">
        <v>546300</v>
      </c>
      <c r="B1005" s="328" t="s">
        <v>8570</v>
      </c>
      <c r="C1005" s="318" t="s">
        <v>10108</v>
      </c>
      <c r="D1005" s="267" t="s">
        <v>2710</v>
      </c>
      <c r="E1005" s="285" t="s">
        <v>10109</v>
      </c>
      <c r="F1005" s="267">
        <f t="shared" si="34"/>
        <v>27</v>
      </c>
      <c r="G1005" s="266"/>
      <c r="H1005" s="266"/>
      <c r="I1005" s="266"/>
      <c r="J1005" s="266"/>
      <c r="K1005" s="267" t="s">
        <v>15</v>
      </c>
      <c r="L1005" s="267"/>
      <c r="M1005" s="274"/>
      <c r="N1005" s="631"/>
      <c r="P1005" s="284" t="s">
        <v>10110</v>
      </c>
      <c r="Q1005" s="283">
        <f t="shared" si="36"/>
        <v>10</v>
      </c>
      <c r="R1005" s="254" t="str">
        <f t="shared" si="35"/>
        <v xml:space="preserve"> </v>
      </c>
    </row>
    <row r="1006" spans="1:18" x14ac:dyDescent="0.25">
      <c r="A1006" s="629">
        <v>546320</v>
      </c>
      <c r="B1006" s="328" t="s">
        <v>8570</v>
      </c>
      <c r="C1006" s="318" t="s">
        <v>10111</v>
      </c>
      <c r="D1006" s="267" t="s">
        <v>2710</v>
      </c>
      <c r="E1006" s="285" t="s">
        <v>10112</v>
      </c>
      <c r="F1006" s="267">
        <f t="shared" si="34"/>
        <v>26</v>
      </c>
      <c r="G1006" s="266"/>
      <c r="H1006" s="266"/>
      <c r="I1006" s="266"/>
      <c r="J1006" s="266"/>
      <c r="K1006" s="267" t="s">
        <v>15</v>
      </c>
      <c r="L1006" s="267"/>
      <c r="M1006" s="274"/>
      <c r="N1006" s="631"/>
      <c r="P1006" s="284" t="s">
        <v>10113</v>
      </c>
      <c r="Q1006" s="283">
        <f t="shared" si="36"/>
        <v>9</v>
      </c>
      <c r="R1006" s="254" t="str">
        <f t="shared" si="35"/>
        <v xml:space="preserve"> </v>
      </c>
    </row>
    <row r="1007" spans="1:18" x14ac:dyDescent="0.25">
      <c r="A1007" s="629">
        <v>546340</v>
      </c>
      <c r="B1007" s="328" t="s">
        <v>8570</v>
      </c>
      <c r="C1007" s="318" t="s">
        <v>10114</v>
      </c>
      <c r="D1007" s="267" t="s">
        <v>2710</v>
      </c>
      <c r="E1007" s="285" t="s">
        <v>10115</v>
      </c>
      <c r="F1007" s="267">
        <f t="shared" si="34"/>
        <v>20</v>
      </c>
      <c r="G1007" s="266"/>
      <c r="H1007" s="266"/>
      <c r="I1007" s="266"/>
      <c r="J1007" s="266"/>
      <c r="K1007" s="267" t="s">
        <v>15</v>
      </c>
      <c r="L1007" s="267"/>
      <c r="M1007" s="274"/>
      <c r="N1007" s="631"/>
      <c r="P1007" s="284" t="s">
        <v>10116</v>
      </c>
      <c r="Q1007" s="283">
        <f t="shared" si="36"/>
        <v>10</v>
      </c>
      <c r="R1007" s="254" t="str">
        <f t="shared" si="35"/>
        <v xml:space="preserve"> </v>
      </c>
    </row>
    <row r="1008" spans="1:18" x14ac:dyDescent="0.25">
      <c r="A1008" s="629">
        <v>546360</v>
      </c>
      <c r="B1008" s="328" t="s">
        <v>8570</v>
      </c>
      <c r="C1008" s="318" t="s">
        <v>10117</v>
      </c>
      <c r="D1008" s="267" t="s">
        <v>2710</v>
      </c>
      <c r="E1008" s="285" t="s">
        <v>10118</v>
      </c>
      <c r="F1008" s="267">
        <f t="shared" si="34"/>
        <v>24</v>
      </c>
      <c r="G1008" s="266"/>
      <c r="H1008" s="266"/>
      <c r="I1008" s="266"/>
      <c r="J1008" s="266"/>
      <c r="K1008" s="267" t="s">
        <v>15</v>
      </c>
      <c r="L1008" s="267"/>
      <c r="M1008" s="274"/>
      <c r="N1008" s="631"/>
      <c r="P1008" s="284" t="s">
        <v>10119</v>
      </c>
      <c r="Q1008" s="283">
        <f t="shared" si="36"/>
        <v>10</v>
      </c>
      <c r="R1008" s="254" t="str">
        <f t="shared" si="35"/>
        <v xml:space="preserve"> </v>
      </c>
    </row>
    <row r="1009" spans="1:18" x14ac:dyDescent="0.25">
      <c r="A1009" s="629">
        <v>546380</v>
      </c>
      <c r="B1009" s="328" t="s">
        <v>8570</v>
      </c>
      <c r="C1009" s="318" t="s">
        <v>10120</v>
      </c>
      <c r="D1009" s="267" t="s">
        <v>2710</v>
      </c>
      <c r="E1009" s="285" t="s">
        <v>10121</v>
      </c>
      <c r="F1009" s="267">
        <f t="shared" si="34"/>
        <v>14</v>
      </c>
      <c r="G1009" s="266"/>
      <c r="H1009" s="266"/>
      <c r="I1009" s="266"/>
      <c r="J1009" s="266"/>
      <c r="K1009" s="267" t="s">
        <v>15</v>
      </c>
      <c r="L1009" s="267"/>
      <c r="M1009" s="274"/>
      <c r="N1009" s="631"/>
      <c r="P1009" s="284" t="s">
        <v>10122</v>
      </c>
      <c r="Q1009" s="283">
        <f t="shared" si="36"/>
        <v>9</v>
      </c>
      <c r="R1009" s="254" t="str">
        <f t="shared" si="35"/>
        <v xml:space="preserve"> </v>
      </c>
    </row>
    <row r="1010" spans="1:18" x14ac:dyDescent="0.25">
      <c r="A1010" s="653"/>
      <c r="B1010" s="328" t="s">
        <v>10059</v>
      </c>
      <c r="C1010" s="318"/>
      <c r="D1010" s="267"/>
      <c r="E1010" s="285" t="s">
        <v>10123</v>
      </c>
      <c r="F1010" s="267">
        <f t="shared" si="34"/>
        <v>23</v>
      </c>
      <c r="G1010" s="266"/>
      <c r="H1010" s="266"/>
      <c r="I1010" s="266"/>
      <c r="J1010" s="266"/>
      <c r="K1010" s="267"/>
      <c r="L1010" s="267"/>
      <c r="M1010" s="274" t="s">
        <v>9095</v>
      </c>
      <c r="N1010" s="631"/>
      <c r="P1010" s="284" t="s">
        <v>9096</v>
      </c>
      <c r="Q1010" s="283">
        <f t="shared" si="36"/>
        <v>10</v>
      </c>
      <c r="R1010" s="254" t="str">
        <f t="shared" si="35"/>
        <v xml:space="preserve"> </v>
      </c>
    </row>
    <row r="1011" spans="1:18" s="169" customFormat="1" ht="12.75" x14ac:dyDescent="0.2">
      <c r="A1011" s="278">
        <v>546400</v>
      </c>
      <c r="B1011" s="285"/>
      <c r="C1011" s="318"/>
      <c r="D1011" s="267" t="s">
        <v>2710</v>
      </c>
      <c r="E1011" s="285" t="s">
        <v>10124</v>
      </c>
      <c r="F1011" s="267">
        <f t="shared" si="34"/>
        <v>21</v>
      </c>
      <c r="G1011" s="267"/>
      <c r="H1011" s="267"/>
      <c r="I1011" s="267"/>
      <c r="J1011" s="267"/>
      <c r="K1011" s="267" t="s">
        <v>15</v>
      </c>
      <c r="L1011" s="267"/>
      <c r="M1011" s="274" t="s">
        <v>10125</v>
      </c>
      <c r="N1011" s="631"/>
      <c r="P1011" s="284" t="s">
        <v>10126</v>
      </c>
      <c r="Q1011" s="283">
        <f t="shared" si="36"/>
        <v>10</v>
      </c>
      <c r="R1011" s="169" t="str">
        <f t="shared" si="35"/>
        <v xml:space="preserve"> </v>
      </c>
    </row>
    <row r="1012" spans="1:18" s="169" customFormat="1" ht="12.75" x14ac:dyDescent="0.2">
      <c r="A1012" s="278">
        <v>546410</v>
      </c>
      <c r="B1012" s="285"/>
      <c r="C1012" s="318"/>
      <c r="D1012" s="267" t="s">
        <v>2710</v>
      </c>
      <c r="E1012" t="s">
        <v>16113</v>
      </c>
      <c r="F1012" s="267">
        <f t="shared" si="34"/>
        <v>27</v>
      </c>
      <c r="G1012" s="267"/>
      <c r="H1012" s="267"/>
      <c r="I1012" s="267"/>
      <c r="J1012" s="267"/>
      <c r="K1012" s="267" t="s">
        <v>15</v>
      </c>
      <c r="L1012" s="267"/>
      <c r="M1012" s="274"/>
      <c r="N1012" s="631"/>
      <c r="P1012" s="284"/>
      <c r="Q1012" s="283"/>
    </row>
    <row r="1013" spans="1:18" ht="26.25" x14ac:dyDescent="0.25">
      <c r="A1013" s="278"/>
      <c r="B1013" s="328"/>
      <c r="C1013" s="318"/>
      <c r="D1013" s="267"/>
      <c r="E1013" s="643" t="s">
        <v>3127</v>
      </c>
      <c r="F1013" s="267">
        <f t="shared" si="34"/>
        <v>14</v>
      </c>
      <c r="G1013" s="266"/>
      <c r="H1013" s="266"/>
      <c r="I1013" s="266"/>
      <c r="J1013" s="266" t="s">
        <v>15</v>
      </c>
      <c r="K1013" s="267"/>
      <c r="L1013" s="267"/>
      <c r="M1013" s="274"/>
      <c r="N1013" s="631" t="s">
        <v>10127</v>
      </c>
      <c r="P1013" s="284"/>
      <c r="Q1013" s="283"/>
      <c r="R1013" s="254" t="str">
        <f t="shared" si="35"/>
        <v xml:space="preserve"> </v>
      </c>
    </row>
    <row r="1014" spans="1:18" x14ac:dyDescent="0.25">
      <c r="A1014" s="278">
        <v>548100</v>
      </c>
      <c r="B1014" s="328"/>
      <c r="C1014" s="318"/>
      <c r="D1014" s="267" t="s">
        <v>2821</v>
      </c>
      <c r="E1014" s="285" t="s">
        <v>10128</v>
      </c>
      <c r="F1014" s="267">
        <f t="shared" si="34"/>
        <v>17</v>
      </c>
      <c r="G1014" s="266"/>
      <c r="H1014" s="266"/>
      <c r="I1014" s="266"/>
      <c r="J1014" s="266"/>
      <c r="K1014" s="267" t="s">
        <v>15</v>
      </c>
      <c r="L1014" s="267"/>
      <c r="M1014" s="274"/>
      <c r="N1014" s="631"/>
      <c r="P1014" s="284" t="s">
        <v>10129</v>
      </c>
      <c r="Q1014" s="283">
        <f t="shared" si="36"/>
        <v>8</v>
      </c>
      <c r="R1014" s="254" t="str">
        <f t="shared" si="35"/>
        <v xml:space="preserve"> </v>
      </c>
    </row>
    <row r="1015" spans="1:18" x14ac:dyDescent="0.25">
      <c r="A1015" s="278">
        <v>548200</v>
      </c>
      <c r="B1015" s="328"/>
      <c r="C1015" s="318"/>
      <c r="D1015" s="267" t="s">
        <v>2710</v>
      </c>
      <c r="E1015" s="285" t="s">
        <v>3127</v>
      </c>
      <c r="F1015" s="267">
        <f t="shared" si="34"/>
        <v>14</v>
      </c>
      <c r="G1015" s="266"/>
      <c r="H1015" s="266"/>
      <c r="I1015" s="266"/>
      <c r="J1015" s="266"/>
      <c r="K1015" s="267" t="s">
        <v>15</v>
      </c>
      <c r="L1015" s="267"/>
      <c r="M1015" s="274"/>
      <c r="N1015" s="631"/>
      <c r="P1015" s="284" t="s">
        <v>3129</v>
      </c>
      <c r="Q1015" s="283">
        <f t="shared" si="36"/>
        <v>10</v>
      </c>
      <c r="R1015" s="254" t="str">
        <f t="shared" si="35"/>
        <v xml:space="preserve"> </v>
      </c>
    </row>
    <row r="1016" spans="1:18" x14ac:dyDescent="0.25">
      <c r="A1016" s="278"/>
      <c r="B1016" s="328"/>
      <c r="C1016" s="318"/>
      <c r="D1016" s="267"/>
      <c r="E1016" s="285"/>
      <c r="F1016" s="267"/>
      <c r="G1016" s="266"/>
      <c r="H1016" s="266"/>
      <c r="I1016" s="266"/>
      <c r="J1016" s="266"/>
      <c r="K1016" s="267"/>
      <c r="L1016" s="267"/>
      <c r="M1016" s="274"/>
      <c r="N1016" s="631"/>
      <c r="P1016" s="284"/>
      <c r="Q1016" s="283"/>
      <c r="R1016" s="254" t="str">
        <f t="shared" si="35"/>
        <v xml:space="preserve"> </v>
      </c>
    </row>
    <row r="1017" spans="1:18" ht="18" x14ac:dyDescent="0.25">
      <c r="A1017" s="278"/>
      <c r="B1017" s="328"/>
      <c r="C1017" s="318"/>
      <c r="D1017" s="267" t="s">
        <v>2710</v>
      </c>
      <c r="E1017" s="289" t="s">
        <v>10130</v>
      </c>
      <c r="F1017" s="267">
        <f t="shared" si="34"/>
        <v>20</v>
      </c>
      <c r="G1017" s="266" t="s">
        <v>15</v>
      </c>
      <c r="H1017" s="266"/>
      <c r="I1017" s="266" t="s">
        <v>15</v>
      </c>
      <c r="J1017" s="266"/>
      <c r="K1017" s="267"/>
      <c r="L1017" s="267"/>
      <c r="M1017" s="274"/>
      <c r="N1017" s="631"/>
      <c r="P1017" s="284"/>
      <c r="Q1017" s="283"/>
      <c r="R1017" s="254" t="str">
        <f t="shared" si="35"/>
        <v xml:space="preserve"> </v>
      </c>
    </row>
    <row r="1018" spans="1:18" x14ac:dyDescent="0.25">
      <c r="A1018" s="629">
        <v>550000</v>
      </c>
      <c r="B1018" s="328"/>
      <c r="C1018" s="318"/>
      <c r="D1018" s="267" t="s">
        <v>2710</v>
      </c>
      <c r="E1018" s="285" t="s">
        <v>10130</v>
      </c>
      <c r="F1018" s="267"/>
      <c r="G1018" s="266"/>
      <c r="H1018" s="266"/>
      <c r="I1018" s="266"/>
      <c r="J1018" s="266" t="s">
        <v>15</v>
      </c>
      <c r="K1018" s="267"/>
      <c r="L1018" s="267"/>
      <c r="M1018" s="274"/>
      <c r="N1018" s="631"/>
      <c r="P1018" s="284"/>
      <c r="Q1018" s="283"/>
    </row>
    <row r="1019" spans="1:18" x14ac:dyDescent="0.25">
      <c r="A1019" s="629">
        <v>550005</v>
      </c>
      <c r="B1019" s="399"/>
      <c r="C1019" s="318"/>
      <c r="D1019" s="267" t="s">
        <v>2710</v>
      </c>
      <c r="E1019" s="285" t="s">
        <v>10131</v>
      </c>
      <c r="F1019" s="267">
        <f>+LEN(E1019)</f>
        <v>27</v>
      </c>
      <c r="G1019" s="266"/>
      <c r="H1019" s="266"/>
      <c r="I1019" s="266"/>
      <c r="J1019" s="266"/>
      <c r="K1019" s="267" t="s">
        <v>15</v>
      </c>
      <c r="L1019" s="267"/>
      <c r="M1019" s="274"/>
      <c r="N1019" s="631"/>
    </row>
    <row r="1020" spans="1:18" x14ac:dyDescent="0.25">
      <c r="A1020" s="399">
        <v>550100</v>
      </c>
      <c r="B1020" s="399"/>
      <c r="C1020" s="318"/>
      <c r="D1020" s="267" t="s">
        <v>2710</v>
      </c>
      <c r="E1020" s="285" t="s">
        <v>10132</v>
      </c>
      <c r="F1020" s="267">
        <f>+LEN(E1020)</f>
        <v>29</v>
      </c>
      <c r="G1020" s="266"/>
      <c r="H1020" s="266"/>
      <c r="I1020" s="266"/>
      <c r="J1020" s="266"/>
      <c r="K1020" s="267" t="s">
        <v>15</v>
      </c>
      <c r="L1020" s="267"/>
      <c r="M1020" s="274"/>
      <c r="N1020" s="631"/>
    </row>
    <row r="1021" spans="1:18" x14ac:dyDescent="0.25">
      <c r="A1021" s="399">
        <v>550500</v>
      </c>
      <c r="B1021" s="399"/>
      <c r="C1021" s="318"/>
      <c r="D1021" s="267" t="s">
        <v>2710</v>
      </c>
      <c r="E1021" s="285" t="s">
        <v>10133</v>
      </c>
      <c r="F1021" s="267">
        <f>+LEN(E1021)</f>
        <v>26</v>
      </c>
      <c r="G1021" s="266"/>
      <c r="H1021" s="266"/>
      <c r="I1021" s="266"/>
      <c r="J1021" s="266"/>
      <c r="K1021" s="267" t="s">
        <v>15</v>
      </c>
      <c r="L1021" s="267"/>
      <c r="M1021" s="274"/>
      <c r="N1021" s="631"/>
    </row>
    <row r="1022" spans="1:18" x14ac:dyDescent="0.25">
      <c r="A1022" s="399">
        <v>550505</v>
      </c>
      <c r="B1022" s="399"/>
      <c r="C1022" s="318"/>
      <c r="D1022" s="267" t="s">
        <v>2710</v>
      </c>
      <c r="E1022" s="285" t="s">
        <v>10134</v>
      </c>
      <c r="F1022" s="267">
        <f>+LEN(E1022)</f>
        <v>27</v>
      </c>
      <c r="G1022" s="266"/>
      <c r="H1022" s="266"/>
      <c r="I1022" s="266"/>
      <c r="J1022" s="266"/>
      <c r="K1022" s="267" t="s">
        <v>15</v>
      </c>
      <c r="L1022" s="267"/>
      <c r="M1022" s="274"/>
      <c r="N1022" s="631"/>
    </row>
    <row r="1023" spans="1:18" x14ac:dyDescent="0.25">
      <c r="A1023" s="399">
        <v>550600</v>
      </c>
      <c r="B1023" s="399"/>
      <c r="C1023" s="318"/>
      <c r="D1023" s="267" t="s">
        <v>2821</v>
      </c>
      <c r="E1023" s="285" t="s">
        <v>10135</v>
      </c>
      <c r="F1023" s="267">
        <f>+LEN(E1023)</f>
        <v>25</v>
      </c>
      <c r="G1023" s="266"/>
      <c r="H1023" s="266"/>
      <c r="I1023" s="266"/>
      <c r="J1023" s="266"/>
      <c r="K1023" s="267" t="s">
        <v>15</v>
      </c>
      <c r="L1023" s="267"/>
      <c r="M1023" s="274"/>
      <c r="N1023" s="631"/>
    </row>
    <row r="1024" spans="1:18" x14ac:dyDescent="0.25">
      <c r="A1024" s="399">
        <v>550605</v>
      </c>
      <c r="B1024" s="399"/>
      <c r="C1024" s="318"/>
      <c r="D1024" s="267" t="s">
        <v>2821</v>
      </c>
      <c r="E1024" s="285" t="s">
        <v>10136</v>
      </c>
      <c r="F1024" s="267">
        <f>LEN(E1024)</f>
        <v>26</v>
      </c>
      <c r="G1024" s="266"/>
      <c r="H1024" s="266"/>
      <c r="I1024" s="266"/>
      <c r="J1024" s="266"/>
      <c r="K1024" s="267" t="s">
        <v>15</v>
      </c>
      <c r="L1024" s="267"/>
      <c r="M1024" s="274"/>
      <c r="N1024" s="631"/>
    </row>
    <row r="1025" spans="1:16384" x14ac:dyDescent="0.25">
      <c r="A1025" s="421">
        <v>550700</v>
      </c>
      <c r="B1025" s="399"/>
      <c r="C1025" s="318"/>
      <c r="D1025" s="267" t="s">
        <v>2710</v>
      </c>
      <c r="E1025" s="285" t="s">
        <v>10137</v>
      </c>
      <c r="F1025" s="267">
        <f>LEN(E1025)</f>
        <v>26</v>
      </c>
      <c r="G1025" s="266"/>
      <c r="H1025" s="266"/>
      <c r="I1025" s="266"/>
      <c r="J1025" s="266"/>
      <c r="K1025" s="267" t="s">
        <v>15</v>
      </c>
      <c r="L1025" s="267"/>
      <c r="M1025" s="274"/>
      <c r="N1025" s="421"/>
      <c r="O1025" s="421"/>
      <c r="P1025" s="448"/>
      <c r="Q1025" s="342"/>
      <c r="R1025" s="169"/>
      <c r="S1025" s="342"/>
      <c r="T1025" s="256"/>
      <c r="U1025" s="256"/>
      <c r="V1025" s="256"/>
      <c r="W1025" s="256"/>
      <c r="X1025" s="342"/>
      <c r="Y1025" s="342"/>
      <c r="Z1025" s="448"/>
      <c r="AA1025" s="421"/>
      <c r="AB1025" s="421"/>
      <c r="AC1025" s="448"/>
      <c r="AD1025" s="342"/>
      <c r="AE1025" s="169"/>
      <c r="AF1025" s="342"/>
      <c r="AG1025" s="256"/>
      <c r="AH1025" s="256"/>
      <c r="AI1025" s="256"/>
      <c r="AJ1025" s="256"/>
      <c r="AK1025" s="342"/>
      <c r="AL1025" s="342"/>
      <c r="AM1025" s="448"/>
      <c r="AN1025" s="421"/>
      <c r="AO1025" s="421"/>
      <c r="AP1025" s="448"/>
      <c r="AQ1025" s="342"/>
      <c r="AR1025" s="169"/>
      <c r="AS1025" s="342"/>
      <c r="AT1025" s="256"/>
      <c r="AU1025" s="256"/>
      <c r="AV1025" s="256"/>
      <c r="AW1025" s="256"/>
      <c r="AX1025" s="342"/>
      <c r="AY1025" s="342"/>
      <c r="AZ1025" s="448"/>
      <c r="BA1025" s="421"/>
      <c r="BB1025" s="421"/>
      <c r="BC1025" s="448"/>
      <c r="BD1025" s="342"/>
      <c r="BE1025" s="169"/>
      <c r="BF1025" s="342"/>
      <c r="BG1025" s="256"/>
      <c r="BH1025" s="256"/>
      <c r="BI1025" s="256"/>
      <c r="BJ1025" s="256"/>
      <c r="BK1025" s="342"/>
      <c r="BL1025" s="342"/>
      <c r="BM1025" s="448"/>
      <c r="BN1025" s="421"/>
      <c r="BO1025" s="421"/>
      <c r="BP1025" s="448"/>
      <c r="BQ1025" s="342"/>
      <c r="BR1025" s="169"/>
      <c r="BS1025" s="342"/>
      <c r="BT1025" s="256"/>
      <c r="BU1025" s="256"/>
      <c r="BV1025" s="256"/>
      <c r="BW1025" s="256"/>
      <c r="BX1025" s="342"/>
      <c r="BY1025" s="342"/>
      <c r="BZ1025" s="448"/>
      <c r="CA1025" s="421"/>
      <c r="CB1025" s="421"/>
      <c r="CC1025" s="448"/>
      <c r="CD1025" s="342"/>
      <c r="CE1025" s="169"/>
      <c r="CF1025" s="342"/>
      <c r="CG1025" s="256"/>
      <c r="CH1025" s="256"/>
      <c r="CI1025" s="256"/>
      <c r="CJ1025" s="256"/>
      <c r="CK1025" s="342"/>
      <c r="CL1025" s="342"/>
      <c r="CM1025" s="448"/>
      <c r="CN1025" s="421"/>
      <c r="CO1025" s="421"/>
      <c r="CP1025" s="448"/>
      <c r="CQ1025" s="342"/>
      <c r="CR1025" s="169"/>
      <c r="CS1025" s="342"/>
      <c r="CT1025" s="256"/>
      <c r="CU1025" s="256"/>
      <c r="CV1025" s="256"/>
      <c r="CW1025" s="256"/>
      <c r="CX1025" s="342"/>
      <c r="CY1025" s="342"/>
      <c r="CZ1025" s="448"/>
      <c r="DA1025" s="421"/>
      <c r="DB1025" s="421"/>
      <c r="DC1025" s="448"/>
      <c r="DD1025" s="342"/>
      <c r="DE1025" s="169"/>
      <c r="DF1025" s="342"/>
      <c r="DG1025" s="256"/>
      <c r="DH1025" s="256"/>
      <c r="DI1025" s="256"/>
      <c r="DJ1025" s="256"/>
      <c r="DK1025" s="342"/>
      <c r="DL1025" s="342"/>
      <c r="DM1025" s="448"/>
      <c r="DN1025" s="421"/>
      <c r="DO1025" s="421"/>
      <c r="DP1025" s="448"/>
      <c r="DQ1025" s="342"/>
      <c r="DR1025" s="169"/>
      <c r="DS1025" s="342"/>
      <c r="DT1025" s="256"/>
      <c r="DU1025" s="256"/>
      <c r="DV1025" s="256"/>
      <c r="DW1025" s="256"/>
      <c r="DX1025" s="342"/>
      <c r="DY1025" s="342"/>
      <c r="DZ1025" s="448"/>
      <c r="EA1025" s="421"/>
      <c r="EB1025" s="421"/>
      <c r="EC1025" s="448"/>
      <c r="ED1025" s="342"/>
      <c r="EE1025" s="169"/>
      <c r="EF1025" s="342"/>
      <c r="EG1025" s="256"/>
      <c r="EH1025" s="256"/>
      <c r="EI1025" s="256"/>
      <c r="EJ1025" s="256"/>
      <c r="EK1025" s="342"/>
      <c r="EL1025" s="342"/>
      <c r="EM1025" s="448"/>
      <c r="EN1025" s="421"/>
      <c r="EO1025" s="421"/>
      <c r="EP1025" s="448"/>
      <c r="EQ1025" s="342"/>
      <c r="ER1025" s="169"/>
      <c r="ES1025" s="342"/>
      <c r="ET1025" s="256"/>
      <c r="EU1025" s="256"/>
      <c r="EV1025" s="256"/>
      <c r="EW1025" s="256"/>
      <c r="EX1025" s="342"/>
      <c r="EY1025" s="342"/>
      <c r="EZ1025" s="448"/>
      <c r="FA1025" s="421"/>
      <c r="FB1025" s="421"/>
      <c r="FC1025" s="448"/>
      <c r="FD1025" s="342"/>
      <c r="FE1025" s="169"/>
      <c r="FF1025" s="342"/>
      <c r="FG1025" s="256"/>
      <c r="FH1025" s="256"/>
      <c r="FI1025" s="256"/>
      <c r="FJ1025" s="256"/>
      <c r="FK1025" s="342"/>
      <c r="FL1025" s="342"/>
      <c r="FM1025" s="448"/>
      <c r="FN1025" s="421"/>
      <c r="FO1025" s="421"/>
      <c r="FP1025" s="448"/>
      <c r="FQ1025" s="342"/>
      <c r="FR1025" s="169"/>
      <c r="FS1025" s="342"/>
      <c r="FT1025" s="256"/>
      <c r="FU1025" s="256"/>
      <c r="FV1025" s="256"/>
      <c r="FW1025" s="256"/>
      <c r="FX1025" s="342"/>
      <c r="FY1025" s="342"/>
      <c r="FZ1025" s="448"/>
      <c r="GA1025" s="421"/>
      <c r="GB1025" s="421"/>
      <c r="GC1025" s="448"/>
      <c r="GD1025" s="342"/>
      <c r="GE1025" s="169"/>
      <c r="GF1025" s="342"/>
      <c r="GG1025" s="256"/>
      <c r="GH1025" s="256"/>
      <c r="GI1025" s="256"/>
      <c r="GJ1025" s="256"/>
      <c r="GK1025" s="342"/>
      <c r="GL1025" s="342"/>
      <c r="GM1025" s="448"/>
      <c r="GN1025" s="421"/>
      <c r="GO1025" s="421"/>
      <c r="GP1025" s="448"/>
      <c r="GQ1025" s="342"/>
      <c r="GR1025" s="169"/>
      <c r="GS1025" s="342"/>
      <c r="GT1025" s="256"/>
      <c r="GU1025" s="256"/>
      <c r="GV1025" s="256"/>
      <c r="GW1025" s="256"/>
      <c r="GX1025" s="342"/>
      <c r="GY1025" s="342"/>
      <c r="GZ1025" s="448"/>
      <c r="HA1025" s="421"/>
      <c r="HB1025" s="421"/>
      <c r="HC1025" s="448"/>
      <c r="HD1025" s="342"/>
      <c r="HE1025" s="169"/>
      <c r="HF1025" s="342"/>
      <c r="HG1025" s="256"/>
      <c r="HH1025" s="256"/>
      <c r="HI1025" s="256"/>
      <c r="HJ1025" s="256"/>
      <c r="HK1025" s="342"/>
      <c r="HL1025" s="342"/>
      <c r="HM1025" s="448"/>
      <c r="HN1025" s="421"/>
      <c r="HO1025" s="421"/>
      <c r="HP1025" s="448"/>
      <c r="HQ1025" s="342"/>
      <c r="HR1025" s="169"/>
      <c r="HS1025" s="342"/>
      <c r="HT1025" s="256"/>
      <c r="HU1025" s="256"/>
      <c r="HV1025" s="256"/>
      <c r="HW1025" s="256"/>
      <c r="HX1025" s="342"/>
      <c r="HY1025" s="342"/>
      <c r="HZ1025" s="448"/>
      <c r="IA1025" s="421"/>
      <c r="IB1025" s="421"/>
      <c r="IC1025" s="448"/>
      <c r="ID1025" s="342"/>
      <c r="IE1025" s="169"/>
      <c r="IF1025" s="342"/>
      <c r="IG1025" s="256"/>
      <c r="IH1025" s="256"/>
      <c r="II1025" s="256"/>
      <c r="IJ1025" s="256"/>
      <c r="IK1025" s="342"/>
      <c r="IL1025" s="342"/>
      <c r="IM1025" s="448"/>
      <c r="IN1025" s="421"/>
      <c r="IO1025" s="421"/>
      <c r="IP1025" s="448"/>
      <c r="IQ1025" s="342"/>
      <c r="IR1025" s="169"/>
      <c r="IS1025" s="342"/>
      <c r="IT1025" s="256"/>
      <c r="IU1025" s="256"/>
      <c r="IV1025" s="256"/>
      <c r="IW1025" s="256"/>
      <c r="IX1025" s="342"/>
      <c r="IY1025" s="342"/>
      <c r="IZ1025" s="448"/>
      <c r="JA1025" s="421"/>
      <c r="JB1025" s="421"/>
      <c r="JC1025" s="448"/>
      <c r="JD1025" s="342"/>
      <c r="JE1025" s="169"/>
      <c r="JF1025" s="342"/>
      <c r="JG1025" s="256"/>
      <c r="JH1025" s="256"/>
      <c r="JI1025" s="256"/>
      <c r="JJ1025" s="256"/>
      <c r="JK1025" s="342"/>
      <c r="JL1025" s="342"/>
      <c r="JM1025" s="448"/>
      <c r="JN1025" s="421"/>
      <c r="JO1025" s="421"/>
      <c r="JP1025" s="448"/>
      <c r="JQ1025" s="342"/>
      <c r="JR1025" s="169"/>
      <c r="JS1025" s="342"/>
      <c r="JT1025" s="256"/>
      <c r="JU1025" s="256"/>
      <c r="JV1025" s="256"/>
      <c r="JW1025" s="256"/>
      <c r="JX1025" s="342"/>
      <c r="JY1025" s="342"/>
      <c r="JZ1025" s="448"/>
      <c r="KA1025" s="421"/>
      <c r="KB1025" s="421"/>
      <c r="KC1025" s="448"/>
      <c r="KD1025" s="342"/>
      <c r="KE1025" s="169"/>
      <c r="KF1025" s="342"/>
      <c r="KG1025" s="256"/>
      <c r="KH1025" s="256"/>
      <c r="KI1025" s="256"/>
      <c r="KJ1025" s="256"/>
      <c r="KK1025" s="342"/>
      <c r="KL1025" s="342"/>
      <c r="KM1025" s="448"/>
      <c r="KN1025" s="421"/>
      <c r="KO1025" s="421"/>
      <c r="KP1025" s="448"/>
      <c r="KQ1025" s="342"/>
      <c r="KR1025" s="169"/>
      <c r="KS1025" s="342"/>
      <c r="KT1025" s="256"/>
      <c r="KU1025" s="256"/>
      <c r="KV1025" s="256"/>
      <c r="KW1025" s="256"/>
      <c r="KX1025" s="342"/>
      <c r="KY1025" s="342"/>
      <c r="KZ1025" s="448"/>
      <c r="LA1025" s="421"/>
      <c r="LB1025" s="421"/>
      <c r="LC1025" s="448"/>
      <c r="LD1025" s="342"/>
      <c r="LE1025" s="169"/>
      <c r="LF1025" s="342"/>
      <c r="LG1025" s="256"/>
      <c r="LH1025" s="256"/>
      <c r="LI1025" s="256"/>
      <c r="LJ1025" s="256"/>
      <c r="LK1025" s="342"/>
      <c r="LL1025" s="342"/>
      <c r="LM1025" s="448"/>
      <c r="LN1025" s="421"/>
      <c r="LO1025" s="421"/>
      <c r="LP1025" s="448"/>
      <c r="LQ1025" s="342"/>
      <c r="LR1025" s="169"/>
      <c r="LS1025" s="342"/>
      <c r="LT1025" s="256"/>
      <c r="LU1025" s="256"/>
      <c r="LV1025" s="256"/>
      <c r="LW1025" s="256"/>
      <c r="LX1025" s="342"/>
      <c r="LY1025" s="342"/>
      <c r="LZ1025" s="448"/>
      <c r="MA1025" s="421"/>
      <c r="MB1025" s="421"/>
      <c r="MC1025" s="448"/>
      <c r="MD1025" s="342"/>
      <c r="ME1025" s="169"/>
      <c r="MF1025" s="342"/>
      <c r="MG1025" s="256"/>
      <c r="MH1025" s="256"/>
      <c r="MI1025" s="256"/>
      <c r="MJ1025" s="256"/>
      <c r="MK1025" s="342"/>
      <c r="ML1025" s="342"/>
      <c r="MM1025" s="448"/>
      <c r="MN1025" s="421"/>
      <c r="MO1025" s="421"/>
      <c r="MP1025" s="448"/>
      <c r="MQ1025" s="342"/>
      <c r="MR1025" s="169"/>
      <c r="MS1025" s="342"/>
      <c r="MT1025" s="256"/>
      <c r="MU1025" s="256"/>
      <c r="MV1025" s="256"/>
      <c r="MW1025" s="256"/>
      <c r="MX1025" s="342"/>
      <c r="MY1025" s="342"/>
      <c r="MZ1025" s="448"/>
      <c r="NA1025" s="421"/>
      <c r="NB1025" s="421"/>
      <c r="NC1025" s="448"/>
      <c r="ND1025" s="342"/>
      <c r="NE1025" s="169"/>
      <c r="NF1025" s="342"/>
      <c r="NG1025" s="256"/>
      <c r="NH1025" s="256"/>
      <c r="NI1025" s="256"/>
      <c r="NJ1025" s="256"/>
      <c r="NK1025" s="342"/>
      <c r="NL1025" s="342"/>
      <c r="NM1025" s="448"/>
      <c r="NN1025" s="421"/>
      <c r="NO1025" s="421"/>
      <c r="NP1025" s="448"/>
      <c r="NQ1025" s="342"/>
      <c r="NR1025" s="169"/>
      <c r="NS1025" s="342"/>
      <c r="NT1025" s="256"/>
      <c r="NU1025" s="256"/>
      <c r="NV1025" s="256"/>
      <c r="NW1025" s="256"/>
      <c r="NX1025" s="342"/>
      <c r="NY1025" s="342"/>
      <c r="NZ1025" s="448"/>
      <c r="OA1025" s="421"/>
      <c r="OB1025" s="421"/>
      <c r="OC1025" s="448"/>
      <c r="OD1025" s="342"/>
      <c r="OE1025" s="169"/>
      <c r="OF1025" s="342"/>
      <c r="OG1025" s="256"/>
      <c r="OH1025" s="256"/>
      <c r="OI1025" s="256"/>
      <c r="OJ1025" s="256"/>
      <c r="OK1025" s="342"/>
      <c r="OL1025" s="342"/>
      <c r="OM1025" s="448"/>
      <c r="ON1025" s="421"/>
      <c r="OO1025" s="421"/>
      <c r="OP1025" s="448"/>
      <c r="OQ1025" s="342"/>
      <c r="OR1025" s="169"/>
      <c r="OS1025" s="342"/>
      <c r="OT1025" s="256"/>
      <c r="OU1025" s="256"/>
      <c r="OV1025" s="256"/>
      <c r="OW1025" s="256"/>
      <c r="OX1025" s="342"/>
      <c r="OY1025" s="342"/>
      <c r="OZ1025" s="448"/>
      <c r="PA1025" s="421"/>
      <c r="PB1025" s="421"/>
      <c r="PC1025" s="448"/>
      <c r="PD1025" s="342"/>
      <c r="PE1025" s="169"/>
      <c r="PF1025" s="342"/>
      <c r="PG1025" s="256"/>
      <c r="PH1025" s="256"/>
      <c r="PI1025" s="256"/>
      <c r="PJ1025" s="256"/>
      <c r="PK1025" s="342"/>
      <c r="PL1025" s="342"/>
      <c r="PM1025" s="448"/>
      <c r="PN1025" s="421"/>
      <c r="PO1025" s="421"/>
      <c r="PP1025" s="448"/>
      <c r="PQ1025" s="342"/>
      <c r="PR1025" s="169"/>
      <c r="PS1025" s="342"/>
      <c r="PT1025" s="256"/>
      <c r="PU1025" s="256"/>
      <c r="PV1025" s="256"/>
      <c r="PW1025" s="256"/>
      <c r="PX1025" s="342"/>
      <c r="PY1025" s="342"/>
      <c r="PZ1025" s="448"/>
      <c r="QA1025" s="421"/>
      <c r="QB1025" s="421"/>
      <c r="QC1025" s="448"/>
      <c r="QD1025" s="342"/>
      <c r="QE1025" s="169"/>
      <c r="QF1025" s="342"/>
      <c r="QG1025" s="256"/>
      <c r="QH1025" s="256"/>
      <c r="QI1025" s="256"/>
      <c r="QJ1025" s="256"/>
      <c r="QK1025" s="342"/>
      <c r="QL1025" s="342"/>
      <c r="QM1025" s="448"/>
      <c r="QN1025" s="421"/>
      <c r="QO1025" s="421"/>
      <c r="QP1025" s="448"/>
      <c r="QQ1025" s="342"/>
      <c r="QR1025" s="169"/>
      <c r="QS1025" s="342"/>
      <c r="QT1025" s="256"/>
      <c r="QU1025" s="256"/>
      <c r="QV1025" s="256"/>
      <c r="QW1025" s="256"/>
      <c r="QX1025" s="342"/>
      <c r="QY1025" s="342"/>
      <c r="QZ1025" s="448"/>
      <c r="RA1025" s="421"/>
      <c r="RB1025" s="421"/>
      <c r="RC1025" s="448"/>
      <c r="RD1025" s="342"/>
      <c r="RE1025" s="169"/>
      <c r="RF1025" s="342"/>
      <c r="RG1025" s="256"/>
      <c r="RH1025" s="256"/>
      <c r="RI1025" s="256"/>
      <c r="RJ1025" s="256"/>
      <c r="RK1025" s="342"/>
      <c r="RL1025" s="342"/>
      <c r="RM1025" s="448"/>
      <c r="RN1025" s="421"/>
      <c r="RO1025" s="421"/>
      <c r="RP1025" s="448"/>
      <c r="RQ1025" s="342"/>
      <c r="RR1025" s="169"/>
      <c r="RS1025" s="342"/>
      <c r="RT1025" s="256"/>
      <c r="RU1025" s="256"/>
      <c r="RV1025" s="256"/>
      <c r="RW1025" s="256"/>
      <c r="RX1025" s="342"/>
      <c r="RY1025" s="342"/>
      <c r="RZ1025" s="448"/>
      <c r="SA1025" s="421"/>
      <c r="SB1025" s="421"/>
      <c r="SC1025" s="448"/>
      <c r="SD1025" s="342"/>
      <c r="SE1025" s="169"/>
      <c r="SF1025" s="342"/>
      <c r="SG1025" s="256"/>
      <c r="SH1025" s="256"/>
      <c r="SI1025" s="256"/>
      <c r="SJ1025" s="256"/>
      <c r="SK1025" s="342"/>
      <c r="SL1025" s="342"/>
      <c r="SM1025" s="448"/>
      <c r="SN1025" s="421"/>
      <c r="SO1025" s="421"/>
      <c r="SP1025" s="448"/>
      <c r="SQ1025" s="342"/>
      <c r="SR1025" s="169"/>
      <c r="SS1025" s="342"/>
      <c r="ST1025" s="256"/>
      <c r="SU1025" s="256"/>
      <c r="SV1025" s="256"/>
      <c r="SW1025" s="256"/>
      <c r="SX1025" s="342"/>
      <c r="SY1025" s="342"/>
      <c r="SZ1025" s="448"/>
      <c r="TA1025" s="421"/>
      <c r="TB1025" s="421"/>
      <c r="TC1025" s="448"/>
      <c r="TD1025" s="342"/>
      <c r="TE1025" s="169"/>
      <c r="TF1025" s="342"/>
      <c r="TG1025" s="256"/>
      <c r="TH1025" s="256"/>
      <c r="TI1025" s="256"/>
      <c r="TJ1025" s="256"/>
      <c r="TK1025" s="342"/>
      <c r="TL1025" s="342"/>
      <c r="TM1025" s="448"/>
      <c r="TN1025" s="421"/>
      <c r="TO1025" s="421"/>
      <c r="TP1025" s="448"/>
      <c r="TQ1025" s="342"/>
      <c r="TR1025" s="169"/>
      <c r="TS1025" s="342"/>
      <c r="TT1025" s="256"/>
      <c r="TU1025" s="256"/>
      <c r="TV1025" s="256"/>
      <c r="TW1025" s="256"/>
      <c r="TX1025" s="342"/>
      <c r="TY1025" s="342"/>
      <c r="TZ1025" s="448"/>
      <c r="UA1025" s="421"/>
      <c r="UB1025" s="421"/>
      <c r="UC1025" s="448"/>
      <c r="UD1025" s="342"/>
      <c r="UE1025" s="169"/>
      <c r="UF1025" s="342"/>
      <c r="UG1025" s="256"/>
      <c r="UH1025" s="256"/>
      <c r="UI1025" s="256"/>
      <c r="UJ1025" s="256"/>
      <c r="UK1025" s="342"/>
      <c r="UL1025" s="342"/>
      <c r="UM1025" s="448"/>
      <c r="UN1025" s="421"/>
      <c r="UO1025" s="421"/>
      <c r="UP1025" s="448"/>
      <c r="UQ1025" s="342"/>
      <c r="UR1025" s="169"/>
      <c r="US1025" s="342"/>
      <c r="UT1025" s="256"/>
      <c r="UU1025" s="256"/>
      <c r="UV1025" s="256"/>
      <c r="UW1025" s="256"/>
      <c r="UX1025" s="342"/>
      <c r="UY1025" s="342"/>
      <c r="UZ1025" s="448"/>
      <c r="VA1025" s="421"/>
      <c r="VB1025" s="421"/>
      <c r="VC1025" s="448"/>
      <c r="VD1025" s="342"/>
      <c r="VE1025" s="169"/>
      <c r="VF1025" s="342"/>
      <c r="VG1025" s="256"/>
      <c r="VH1025" s="256"/>
      <c r="VI1025" s="256"/>
      <c r="VJ1025" s="256"/>
      <c r="VK1025" s="342"/>
      <c r="VL1025" s="342"/>
      <c r="VM1025" s="448"/>
      <c r="VN1025" s="421"/>
      <c r="VO1025" s="421"/>
      <c r="VP1025" s="448"/>
      <c r="VQ1025" s="342"/>
      <c r="VR1025" s="169"/>
      <c r="VS1025" s="342"/>
      <c r="VT1025" s="256"/>
      <c r="VU1025" s="256"/>
      <c r="VV1025" s="256"/>
      <c r="VW1025" s="256"/>
      <c r="VX1025" s="342"/>
      <c r="VY1025" s="342"/>
      <c r="VZ1025" s="448"/>
      <c r="WA1025" s="421"/>
      <c r="WB1025" s="421"/>
      <c r="WC1025" s="448"/>
      <c r="WD1025" s="342"/>
      <c r="WE1025" s="169"/>
      <c r="WF1025" s="342"/>
      <c r="WG1025" s="256"/>
      <c r="WH1025" s="256"/>
      <c r="WI1025" s="256"/>
      <c r="WJ1025" s="256"/>
      <c r="WK1025" s="342"/>
      <c r="WL1025" s="342"/>
      <c r="WM1025" s="448"/>
      <c r="WN1025" s="421"/>
      <c r="WO1025" s="421"/>
      <c r="WP1025" s="448"/>
      <c r="WQ1025" s="342"/>
      <c r="WR1025" s="169"/>
      <c r="WS1025" s="342"/>
      <c r="WT1025" s="256"/>
      <c r="WU1025" s="256"/>
      <c r="WV1025" s="256"/>
      <c r="WW1025" s="256"/>
      <c r="WX1025" s="342"/>
      <c r="WY1025" s="342"/>
      <c r="WZ1025" s="448"/>
      <c r="XA1025" s="421"/>
      <c r="XB1025" s="421"/>
      <c r="XC1025" s="448"/>
      <c r="XD1025" s="342"/>
      <c r="XE1025" s="169"/>
      <c r="XF1025" s="342"/>
      <c r="XG1025" s="256"/>
      <c r="XH1025" s="256"/>
      <c r="XI1025" s="256"/>
      <c r="XJ1025" s="256"/>
      <c r="XK1025" s="342"/>
      <c r="XL1025" s="342"/>
      <c r="XM1025" s="448"/>
      <c r="XN1025" s="421"/>
      <c r="XO1025" s="421"/>
      <c r="XP1025" s="448"/>
      <c r="XQ1025" s="342"/>
      <c r="XR1025" s="169"/>
      <c r="XS1025" s="342"/>
      <c r="XT1025" s="256"/>
      <c r="XU1025" s="256"/>
      <c r="XV1025" s="256"/>
      <c r="XW1025" s="256"/>
      <c r="XX1025" s="342"/>
      <c r="XY1025" s="342"/>
      <c r="XZ1025" s="448"/>
      <c r="YA1025" s="421"/>
      <c r="YB1025" s="421"/>
      <c r="YC1025" s="448"/>
      <c r="YD1025" s="342"/>
      <c r="YE1025" s="169"/>
      <c r="YF1025" s="342"/>
      <c r="YG1025" s="256"/>
      <c r="YH1025" s="256"/>
      <c r="YI1025" s="256"/>
      <c r="YJ1025" s="256"/>
      <c r="YK1025" s="342"/>
      <c r="YL1025" s="342"/>
      <c r="YM1025" s="448"/>
      <c r="YN1025" s="421"/>
      <c r="YO1025" s="421"/>
      <c r="YP1025" s="448"/>
      <c r="YQ1025" s="342"/>
      <c r="YR1025" s="169"/>
      <c r="YS1025" s="342"/>
      <c r="YT1025" s="256"/>
      <c r="YU1025" s="256"/>
      <c r="YV1025" s="256"/>
      <c r="YW1025" s="256"/>
      <c r="YX1025" s="342"/>
      <c r="YY1025" s="342"/>
      <c r="YZ1025" s="448"/>
      <c r="ZA1025" s="421"/>
      <c r="ZB1025" s="421"/>
      <c r="ZC1025" s="448"/>
      <c r="ZD1025" s="342"/>
      <c r="ZE1025" s="169"/>
      <c r="ZF1025" s="342"/>
      <c r="ZG1025" s="256"/>
      <c r="ZH1025" s="256"/>
      <c r="ZI1025" s="256"/>
      <c r="ZJ1025" s="256"/>
      <c r="ZK1025" s="342"/>
      <c r="ZL1025" s="342"/>
      <c r="ZM1025" s="448"/>
      <c r="ZN1025" s="421"/>
      <c r="ZO1025" s="421"/>
      <c r="ZP1025" s="448"/>
      <c r="ZQ1025" s="342"/>
      <c r="ZR1025" s="169"/>
      <c r="ZS1025" s="342"/>
      <c r="ZT1025" s="256"/>
      <c r="ZU1025" s="256"/>
      <c r="ZV1025" s="256"/>
      <c r="ZW1025" s="256"/>
      <c r="ZX1025" s="342"/>
      <c r="ZY1025" s="342"/>
      <c r="ZZ1025" s="448"/>
      <c r="AAA1025" s="421"/>
      <c r="AAB1025" s="421"/>
      <c r="AAC1025" s="448"/>
      <c r="AAD1025" s="342"/>
      <c r="AAE1025" s="169"/>
      <c r="AAF1025" s="342"/>
      <c r="AAG1025" s="256"/>
      <c r="AAH1025" s="256"/>
      <c r="AAI1025" s="256"/>
      <c r="AAJ1025" s="256"/>
      <c r="AAK1025" s="342"/>
      <c r="AAL1025" s="342"/>
      <c r="AAM1025" s="448"/>
      <c r="AAN1025" s="421"/>
      <c r="AAO1025" s="421"/>
      <c r="AAP1025" s="448"/>
      <c r="AAQ1025" s="342"/>
      <c r="AAR1025" s="169"/>
      <c r="AAS1025" s="342"/>
      <c r="AAT1025" s="256"/>
      <c r="AAU1025" s="256"/>
      <c r="AAV1025" s="256"/>
      <c r="AAW1025" s="256"/>
      <c r="AAX1025" s="342"/>
      <c r="AAY1025" s="342"/>
      <c r="AAZ1025" s="448"/>
      <c r="ABA1025" s="421"/>
      <c r="ABB1025" s="421"/>
      <c r="ABC1025" s="448"/>
      <c r="ABD1025" s="342"/>
      <c r="ABE1025" s="169"/>
      <c r="ABF1025" s="342"/>
      <c r="ABG1025" s="256"/>
      <c r="ABH1025" s="256"/>
      <c r="ABI1025" s="256"/>
      <c r="ABJ1025" s="256"/>
      <c r="ABK1025" s="342"/>
      <c r="ABL1025" s="342"/>
      <c r="ABM1025" s="448"/>
      <c r="ABN1025" s="421"/>
      <c r="ABO1025" s="421"/>
      <c r="ABP1025" s="448"/>
      <c r="ABQ1025" s="342"/>
      <c r="ABR1025" s="169"/>
      <c r="ABS1025" s="342"/>
      <c r="ABT1025" s="256"/>
      <c r="ABU1025" s="256"/>
      <c r="ABV1025" s="256"/>
      <c r="ABW1025" s="256"/>
      <c r="ABX1025" s="342"/>
      <c r="ABY1025" s="342"/>
      <c r="ABZ1025" s="448"/>
      <c r="ACA1025" s="421"/>
      <c r="ACB1025" s="421"/>
      <c r="ACC1025" s="448"/>
      <c r="ACD1025" s="342"/>
      <c r="ACE1025" s="169"/>
      <c r="ACF1025" s="342"/>
      <c r="ACG1025" s="256"/>
      <c r="ACH1025" s="256"/>
      <c r="ACI1025" s="256"/>
      <c r="ACJ1025" s="256"/>
      <c r="ACK1025" s="342"/>
      <c r="ACL1025" s="342"/>
      <c r="ACM1025" s="448"/>
      <c r="ACN1025" s="421"/>
      <c r="ACO1025" s="421"/>
      <c r="ACP1025" s="448"/>
      <c r="ACQ1025" s="342"/>
      <c r="ACR1025" s="169"/>
      <c r="ACS1025" s="342"/>
      <c r="ACT1025" s="256"/>
      <c r="ACU1025" s="256"/>
      <c r="ACV1025" s="256"/>
      <c r="ACW1025" s="256"/>
      <c r="ACX1025" s="342"/>
      <c r="ACY1025" s="342"/>
      <c r="ACZ1025" s="448"/>
      <c r="ADA1025" s="421"/>
      <c r="ADB1025" s="421"/>
      <c r="ADC1025" s="448"/>
      <c r="ADD1025" s="342"/>
      <c r="ADE1025" s="169"/>
      <c r="ADF1025" s="342"/>
      <c r="ADG1025" s="256"/>
      <c r="ADH1025" s="256"/>
      <c r="ADI1025" s="256"/>
      <c r="ADJ1025" s="256"/>
      <c r="ADK1025" s="342"/>
      <c r="ADL1025" s="342"/>
      <c r="ADM1025" s="448"/>
      <c r="ADN1025" s="421"/>
      <c r="ADO1025" s="421"/>
      <c r="ADP1025" s="448"/>
      <c r="ADQ1025" s="342"/>
      <c r="ADR1025" s="169"/>
      <c r="ADS1025" s="342"/>
      <c r="ADT1025" s="256"/>
      <c r="ADU1025" s="256"/>
      <c r="ADV1025" s="256"/>
      <c r="ADW1025" s="256"/>
      <c r="ADX1025" s="342"/>
      <c r="ADY1025" s="342"/>
      <c r="ADZ1025" s="448"/>
      <c r="AEA1025" s="421"/>
      <c r="AEB1025" s="421"/>
      <c r="AEC1025" s="448"/>
      <c r="AED1025" s="342"/>
      <c r="AEE1025" s="169"/>
      <c r="AEF1025" s="342"/>
      <c r="AEG1025" s="256"/>
      <c r="AEH1025" s="256"/>
      <c r="AEI1025" s="256"/>
      <c r="AEJ1025" s="256"/>
      <c r="AEK1025" s="342"/>
      <c r="AEL1025" s="342"/>
      <c r="AEM1025" s="448"/>
      <c r="AEN1025" s="421"/>
      <c r="AEO1025" s="421"/>
      <c r="AEP1025" s="448"/>
      <c r="AEQ1025" s="342"/>
      <c r="AER1025" s="169"/>
      <c r="AES1025" s="342"/>
      <c r="AET1025" s="256"/>
      <c r="AEU1025" s="256"/>
      <c r="AEV1025" s="256"/>
      <c r="AEW1025" s="256"/>
      <c r="AEX1025" s="342"/>
      <c r="AEY1025" s="342"/>
      <c r="AEZ1025" s="448"/>
      <c r="AFA1025" s="421"/>
      <c r="AFB1025" s="421"/>
      <c r="AFC1025" s="448"/>
      <c r="AFD1025" s="342"/>
      <c r="AFE1025" s="169"/>
      <c r="AFF1025" s="342"/>
      <c r="AFG1025" s="256"/>
      <c r="AFH1025" s="256"/>
      <c r="AFI1025" s="256"/>
      <c r="AFJ1025" s="256"/>
      <c r="AFK1025" s="342"/>
      <c r="AFL1025" s="342"/>
      <c r="AFM1025" s="448"/>
      <c r="AFN1025" s="421"/>
      <c r="AFO1025" s="421"/>
      <c r="AFP1025" s="448"/>
      <c r="AFQ1025" s="342"/>
      <c r="AFR1025" s="169"/>
      <c r="AFS1025" s="342"/>
      <c r="AFT1025" s="256"/>
      <c r="AFU1025" s="256"/>
      <c r="AFV1025" s="256"/>
      <c r="AFW1025" s="256"/>
      <c r="AFX1025" s="342"/>
      <c r="AFY1025" s="342"/>
      <c r="AFZ1025" s="448"/>
      <c r="AGA1025" s="421"/>
      <c r="AGB1025" s="421"/>
      <c r="AGC1025" s="448"/>
      <c r="AGD1025" s="342"/>
      <c r="AGE1025" s="169"/>
      <c r="AGF1025" s="342"/>
      <c r="AGG1025" s="256"/>
      <c r="AGH1025" s="256"/>
      <c r="AGI1025" s="256"/>
      <c r="AGJ1025" s="256"/>
      <c r="AGK1025" s="342"/>
      <c r="AGL1025" s="342"/>
      <c r="AGM1025" s="448"/>
      <c r="AGN1025" s="421"/>
      <c r="AGO1025" s="421"/>
      <c r="AGP1025" s="448"/>
      <c r="AGQ1025" s="342"/>
      <c r="AGR1025" s="169"/>
      <c r="AGS1025" s="342"/>
      <c r="AGT1025" s="256"/>
      <c r="AGU1025" s="256"/>
      <c r="AGV1025" s="256"/>
      <c r="AGW1025" s="256"/>
      <c r="AGX1025" s="342"/>
      <c r="AGY1025" s="342"/>
      <c r="AGZ1025" s="448"/>
      <c r="AHA1025" s="421"/>
      <c r="AHB1025" s="421"/>
      <c r="AHC1025" s="448"/>
      <c r="AHD1025" s="342"/>
      <c r="AHE1025" s="169"/>
      <c r="AHF1025" s="342"/>
      <c r="AHG1025" s="256"/>
      <c r="AHH1025" s="256"/>
      <c r="AHI1025" s="256"/>
      <c r="AHJ1025" s="256"/>
      <c r="AHK1025" s="342"/>
      <c r="AHL1025" s="342"/>
      <c r="AHM1025" s="448"/>
      <c r="AHN1025" s="421"/>
      <c r="AHO1025" s="421"/>
      <c r="AHP1025" s="448"/>
      <c r="AHQ1025" s="342"/>
      <c r="AHR1025" s="169"/>
      <c r="AHS1025" s="342"/>
      <c r="AHT1025" s="256"/>
      <c r="AHU1025" s="256"/>
      <c r="AHV1025" s="256"/>
      <c r="AHW1025" s="256"/>
      <c r="AHX1025" s="342"/>
      <c r="AHY1025" s="342"/>
      <c r="AHZ1025" s="448"/>
      <c r="AIA1025" s="421"/>
      <c r="AIB1025" s="421"/>
      <c r="AIC1025" s="448"/>
      <c r="AID1025" s="342"/>
      <c r="AIE1025" s="169"/>
      <c r="AIF1025" s="342"/>
      <c r="AIG1025" s="256"/>
      <c r="AIH1025" s="256"/>
      <c r="AII1025" s="256"/>
      <c r="AIJ1025" s="256"/>
      <c r="AIK1025" s="342"/>
      <c r="AIL1025" s="342"/>
      <c r="AIM1025" s="448"/>
      <c r="AIN1025" s="421"/>
      <c r="AIO1025" s="421"/>
      <c r="AIP1025" s="448"/>
      <c r="AIQ1025" s="342"/>
      <c r="AIR1025" s="169"/>
      <c r="AIS1025" s="342"/>
      <c r="AIT1025" s="256"/>
      <c r="AIU1025" s="256"/>
      <c r="AIV1025" s="256"/>
      <c r="AIW1025" s="256"/>
      <c r="AIX1025" s="342"/>
      <c r="AIY1025" s="342"/>
      <c r="AIZ1025" s="448"/>
      <c r="AJA1025" s="421"/>
      <c r="AJB1025" s="421"/>
      <c r="AJC1025" s="448"/>
      <c r="AJD1025" s="342"/>
      <c r="AJE1025" s="169"/>
      <c r="AJF1025" s="342"/>
      <c r="AJG1025" s="256"/>
      <c r="AJH1025" s="256"/>
      <c r="AJI1025" s="256"/>
      <c r="AJJ1025" s="256"/>
      <c r="AJK1025" s="342"/>
      <c r="AJL1025" s="342"/>
      <c r="AJM1025" s="448"/>
      <c r="AJN1025" s="421"/>
      <c r="AJO1025" s="421"/>
      <c r="AJP1025" s="448"/>
      <c r="AJQ1025" s="342"/>
      <c r="AJR1025" s="169"/>
      <c r="AJS1025" s="342"/>
      <c r="AJT1025" s="256"/>
      <c r="AJU1025" s="256"/>
      <c r="AJV1025" s="256"/>
      <c r="AJW1025" s="256"/>
      <c r="AJX1025" s="342"/>
      <c r="AJY1025" s="342"/>
      <c r="AJZ1025" s="448"/>
      <c r="AKA1025" s="421"/>
      <c r="AKB1025" s="421"/>
      <c r="AKC1025" s="448"/>
      <c r="AKD1025" s="342"/>
      <c r="AKE1025" s="169"/>
      <c r="AKF1025" s="342"/>
      <c r="AKG1025" s="256"/>
      <c r="AKH1025" s="256"/>
      <c r="AKI1025" s="256"/>
      <c r="AKJ1025" s="256"/>
      <c r="AKK1025" s="342"/>
      <c r="AKL1025" s="342"/>
      <c r="AKM1025" s="448"/>
      <c r="AKN1025" s="421"/>
      <c r="AKO1025" s="421"/>
      <c r="AKP1025" s="448"/>
      <c r="AKQ1025" s="342"/>
      <c r="AKR1025" s="169"/>
      <c r="AKS1025" s="342"/>
      <c r="AKT1025" s="256"/>
      <c r="AKU1025" s="256"/>
      <c r="AKV1025" s="256"/>
      <c r="AKW1025" s="256"/>
      <c r="AKX1025" s="342"/>
      <c r="AKY1025" s="342"/>
      <c r="AKZ1025" s="448"/>
      <c r="ALA1025" s="421"/>
      <c r="ALB1025" s="421"/>
      <c r="ALC1025" s="448"/>
      <c r="ALD1025" s="342"/>
      <c r="ALE1025" s="169"/>
      <c r="ALF1025" s="342"/>
      <c r="ALG1025" s="256"/>
      <c r="ALH1025" s="256"/>
      <c r="ALI1025" s="256"/>
      <c r="ALJ1025" s="256"/>
      <c r="ALK1025" s="342"/>
      <c r="ALL1025" s="342"/>
      <c r="ALM1025" s="448"/>
      <c r="ALN1025" s="421"/>
      <c r="ALO1025" s="421"/>
      <c r="ALP1025" s="448"/>
      <c r="ALQ1025" s="342"/>
      <c r="ALR1025" s="169"/>
      <c r="ALS1025" s="342"/>
      <c r="ALT1025" s="256"/>
      <c r="ALU1025" s="256"/>
      <c r="ALV1025" s="256"/>
      <c r="ALW1025" s="256"/>
      <c r="ALX1025" s="342"/>
      <c r="ALY1025" s="342"/>
      <c r="ALZ1025" s="448"/>
      <c r="AMA1025" s="421"/>
      <c r="AMB1025" s="421"/>
      <c r="AMC1025" s="448"/>
      <c r="AMD1025" s="342"/>
      <c r="AME1025" s="169"/>
      <c r="AMF1025" s="342"/>
      <c r="AMG1025" s="256"/>
      <c r="AMH1025" s="256"/>
      <c r="AMI1025" s="256"/>
      <c r="AMJ1025" s="256"/>
      <c r="AMK1025" s="342"/>
      <c r="AML1025" s="342"/>
      <c r="AMM1025" s="448"/>
      <c r="AMN1025" s="421"/>
      <c r="AMO1025" s="421"/>
      <c r="AMP1025" s="448"/>
      <c r="AMQ1025" s="342"/>
      <c r="AMR1025" s="169"/>
      <c r="AMS1025" s="342"/>
      <c r="AMT1025" s="256"/>
      <c r="AMU1025" s="256"/>
      <c r="AMV1025" s="256"/>
      <c r="AMW1025" s="256"/>
      <c r="AMX1025" s="342"/>
      <c r="AMY1025" s="342"/>
      <c r="AMZ1025" s="448"/>
      <c r="ANA1025" s="421"/>
      <c r="ANB1025" s="421"/>
      <c r="ANC1025" s="448"/>
      <c r="AND1025" s="342"/>
      <c r="ANE1025" s="169"/>
      <c r="ANF1025" s="342"/>
      <c r="ANG1025" s="256"/>
      <c r="ANH1025" s="256"/>
      <c r="ANI1025" s="256"/>
      <c r="ANJ1025" s="256"/>
      <c r="ANK1025" s="342"/>
      <c r="ANL1025" s="342"/>
      <c r="ANM1025" s="448"/>
      <c r="ANN1025" s="421"/>
      <c r="ANO1025" s="421"/>
      <c r="ANP1025" s="448"/>
      <c r="ANQ1025" s="342"/>
      <c r="ANR1025" s="169"/>
      <c r="ANS1025" s="342"/>
      <c r="ANT1025" s="256"/>
      <c r="ANU1025" s="256"/>
      <c r="ANV1025" s="256"/>
      <c r="ANW1025" s="256"/>
      <c r="ANX1025" s="342"/>
      <c r="ANY1025" s="342"/>
      <c r="ANZ1025" s="448"/>
      <c r="AOA1025" s="421"/>
      <c r="AOB1025" s="421"/>
      <c r="AOC1025" s="448"/>
      <c r="AOD1025" s="342"/>
      <c r="AOE1025" s="169"/>
      <c r="AOF1025" s="342"/>
      <c r="AOG1025" s="256"/>
      <c r="AOH1025" s="256"/>
      <c r="AOI1025" s="256"/>
      <c r="AOJ1025" s="256"/>
      <c r="AOK1025" s="342"/>
      <c r="AOL1025" s="342"/>
      <c r="AOM1025" s="448"/>
      <c r="AON1025" s="421"/>
      <c r="AOO1025" s="421"/>
      <c r="AOP1025" s="448"/>
      <c r="AOQ1025" s="342"/>
      <c r="AOR1025" s="169"/>
      <c r="AOS1025" s="342"/>
      <c r="AOT1025" s="256"/>
      <c r="AOU1025" s="256"/>
      <c r="AOV1025" s="256"/>
      <c r="AOW1025" s="256"/>
      <c r="AOX1025" s="342"/>
      <c r="AOY1025" s="342"/>
      <c r="AOZ1025" s="448"/>
      <c r="APA1025" s="421"/>
      <c r="APB1025" s="421"/>
      <c r="APC1025" s="448"/>
      <c r="APD1025" s="342"/>
      <c r="APE1025" s="169"/>
      <c r="APF1025" s="342"/>
      <c r="APG1025" s="256"/>
      <c r="APH1025" s="256"/>
      <c r="API1025" s="256"/>
      <c r="APJ1025" s="256"/>
      <c r="APK1025" s="342"/>
      <c r="APL1025" s="342"/>
      <c r="APM1025" s="448"/>
      <c r="APN1025" s="421"/>
      <c r="APO1025" s="421"/>
      <c r="APP1025" s="448"/>
      <c r="APQ1025" s="342"/>
      <c r="APR1025" s="169"/>
      <c r="APS1025" s="342"/>
      <c r="APT1025" s="256"/>
      <c r="APU1025" s="256"/>
      <c r="APV1025" s="256"/>
      <c r="APW1025" s="256"/>
      <c r="APX1025" s="342"/>
      <c r="APY1025" s="342"/>
      <c r="APZ1025" s="448"/>
      <c r="AQA1025" s="421"/>
      <c r="AQB1025" s="421"/>
      <c r="AQC1025" s="448"/>
      <c r="AQD1025" s="342"/>
      <c r="AQE1025" s="169"/>
      <c r="AQF1025" s="342"/>
      <c r="AQG1025" s="256"/>
      <c r="AQH1025" s="256"/>
      <c r="AQI1025" s="256"/>
      <c r="AQJ1025" s="256"/>
      <c r="AQK1025" s="342"/>
      <c r="AQL1025" s="342"/>
      <c r="AQM1025" s="448"/>
      <c r="AQN1025" s="421"/>
      <c r="AQO1025" s="421"/>
      <c r="AQP1025" s="448"/>
      <c r="AQQ1025" s="342"/>
      <c r="AQR1025" s="169"/>
      <c r="AQS1025" s="342"/>
      <c r="AQT1025" s="256"/>
      <c r="AQU1025" s="256"/>
      <c r="AQV1025" s="256"/>
      <c r="AQW1025" s="256"/>
      <c r="AQX1025" s="342"/>
      <c r="AQY1025" s="342"/>
      <c r="AQZ1025" s="448"/>
      <c r="ARA1025" s="421"/>
      <c r="ARB1025" s="421"/>
      <c r="ARC1025" s="448"/>
      <c r="ARD1025" s="342"/>
      <c r="ARE1025" s="169"/>
      <c r="ARF1025" s="342"/>
      <c r="ARG1025" s="256"/>
      <c r="ARH1025" s="256"/>
      <c r="ARI1025" s="256"/>
      <c r="ARJ1025" s="256"/>
      <c r="ARK1025" s="342"/>
      <c r="ARL1025" s="342"/>
      <c r="ARM1025" s="448"/>
      <c r="ARN1025" s="421"/>
      <c r="ARO1025" s="421"/>
      <c r="ARP1025" s="448"/>
      <c r="ARQ1025" s="342"/>
      <c r="ARR1025" s="169"/>
      <c r="ARS1025" s="342"/>
      <c r="ART1025" s="256"/>
      <c r="ARU1025" s="256"/>
      <c r="ARV1025" s="256"/>
      <c r="ARW1025" s="256"/>
      <c r="ARX1025" s="342"/>
      <c r="ARY1025" s="342"/>
      <c r="ARZ1025" s="448"/>
      <c r="ASA1025" s="421"/>
      <c r="ASB1025" s="421"/>
      <c r="ASC1025" s="448"/>
      <c r="ASD1025" s="342"/>
      <c r="ASE1025" s="169"/>
      <c r="ASF1025" s="342"/>
      <c r="ASG1025" s="256"/>
      <c r="ASH1025" s="256"/>
      <c r="ASI1025" s="256"/>
      <c r="ASJ1025" s="256"/>
      <c r="ASK1025" s="342"/>
      <c r="ASL1025" s="342"/>
      <c r="ASM1025" s="448"/>
      <c r="ASN1025" s="421"/>
      <c r="ASO1025" s="421"/>
      <c r="ASP1025" s="448"/>
      <c r="ASQ1025" s="342"/>
      <c r="ASR1025" s="169"/>
      <c r="ASS1025" s="342"/>
      <c r="AST1025" s="256"/>
      <c r="ASU1025" s="256"/>
      <c r="ASV1025" s="256"/>
      <c r="ASW1025" s="256"/>
      <c r="ASX1025" s="342"/>
      <c r="ASY1025" s="342"/>
      <c r="ASZ1025" s="448"/>
      <c r="ATA1025" s="421"/>
      <c r="ATB1025" s="421"/>
      <c r="ATC1025" s="448"/>
      <c r="ATD1025" s="342"/>
      <c r="ATE1025" s="169"/>
      <c r="ATF1025" s="342"/>
      <c r="ATG1025" s="256"/>
      <c r="ATH1025" s="256"/>
      <c r="ATI1025" s="256"/>
      <c r="ATJ1025" s="256"/>
      <c r="ATK1025" s="342"/>
      <c r="ATL1025" s="342"/>
      <c r="ATM1025" s="448"/>
      <c r="ATN1025" s="421"/>
      <c r="ATO1025" s="421"/>
      <c r="ATP1025" s="448"/>
      <c r="ATQ1025" s="342"/>
      <c r="ATR1025" s="169"/>
      <c r="ATS1025" s="342"/>
      <c r="ATT1025" s="256"/>
      <c r="ATU1025" s="256"/>
      <c r="ATV1025" s="256"/>
      <c r="ATW1025" s="256"/>
      <c r="ATX1025" s="342"/>
      <c r="ATY1025" s="342"/>
      <c r="ATZ1025" s="448"/>
      <c r="AUA1025" s="421"/>
      <c r="AUB1025" s="421"/>
      <c r="AUC1025" s="448"/>
      <c r="AUD1025" s="342"/>
      <c r="AUE1025" s="169"/>
      <c r="AUF1025" s="342"/>
      <c r="AUG1025" s="256"/>
      <c r="AUH1025" s="256"/>
      <c r="AUI1025" s="256"/>
      <c r="AUJ1025" s="256"/>
      <c r="AUK1025" s="342"/>
      <c r="AUL1025" s="342"/>
      <c r="AUM1025" s="448"/>
      <c r="AUN1025" s="421"/>
      <c r="AUO1025" s="421"/>
      <c r="AUP1025" s="448"/>
      <c r="AUQ1025" s="342"/>
      <c r="AUR1025" s="169"/>
      <c r="AUS1025" s="342"/>
      <c r="AUT1025" s="256"/>
      <c r="AUU1025" s="256"/>
      <c r="AUV1025" s="256"/>
      <c r="AUW1025" s="256"/>
      <c r="AUX1025" s="342"/>
      <c r="AUY1025" s="342"/>
      <c r="AUZ1025" s="448"/>
      <c r="AVA1025" s="421"/>
      <c r="AVB1025" s="421"/>
      <c r="AVC1025" s="448"/>
      <c r="AVD1025" s="342"/>
      <c r="AVE1025" s="169"/>
      <c r="AVF1025" s="342"/>
      <c r="AVG1025" s="256"/>
      <c r="AVH1025" s="256"/>
      <c r="AVI1025" s="256"/>
      <c r="AVJ1025" s="256"/>
      <c r="AVK1025" s="342"/>
      <c r="AVL1025" s="342"/>
      <c r="AVM1025" s="448"/>
      <c r="AVN1025" s="421"/>
      <c r="AVO1025" s="421"/>
      <c r="AVP1025" s="448"/>
      <c r="AVQ1025" s="342"/>
      <c r="AVR1025" s="169"/>
      <c r="AVS1025" s="342"/>
      <c r="AVT1025" s="256"/>
      <c r="AVU1025" s="256"/>
      <c r="AVV1025" s="256"/>
      <c r="AVW1025" s="256"/>
      <c r="AVX1025" s="342"/>
      <c r="AVY1025" s="342"/>
      <c r="AVZ1025" s="448"/>
      <c r="AWA1025" s="421"/>
      <c r="AWB1025" s="421"/>
      <c r="AWC1025" s="448"/>
      <c r="AWD1025" s="342"/>
      <c r="AWE1025" s="169"/>
      <c r="AWF1025" s="342"/>
      <c r="AWG1025" s="256"/>
      <c r="AWH1025" s="256"/>
      <c r="AWI1025" s="256"/>
      <c r="AWJ1025" s="256"/>
      <c r="AWK1025" s="342"/>
      <c r="AWL1025" s="342"/>
      <c r="AWM1025" s="448"/>
      <c r="AWN1025" s="421"/>
      <c r="AWO1025" s="421"/>
      <c r="AWP1025" s="448"/>
      <c r="AWQ1025" s="342"/>
      <c r="AWR1025" s="169"/>
      <c r="AWS1025" s="342"/>
      <c r="AWT1025" s="256"/>
      <c r="AWU1025" s="256"/>
      <c r="AWV1025" s="256"/>
      <c r="AWW1025" s="256"/>
      <c r="AWX1025" s="342"/>
      <c r="AWY1025" s="342"/>
      <c r="AWZ1025" s="448"/>
      <c r="AXA1025" s="421"/>
      <c r="AXB1025" s="421"/>
      <c r="AXC1025" s="448"/>
      <c r="AXD1025" s="342"/>
      <c r="AXE1025" s="169"/>
      <c r="AXF1025" s="342"/>
      <c r="AXG1025" s="256"/>
      <c r="AXH1025" s="256"/>
      <c r="AXI1025" s="256"/>
      <c r="AXJ1025" s="256"/>
      <c r="AXK1025" s="342"/>
      <c r="AXL1025" s="342"/>
      <c r="AXM1025" s="448"/>
      <c r="AXN1025" s="421"/>
      <c r="AXO1025" s="421"/>
      <c r="AXP1025" s="448"/>
      <c r="AXQ1025" s="342"/>
      <c r="AXR1025" s="169"/>
      <c r="AXS1025" s="342"/>
      <c r="AXT1025" s="256"/>
      <c r="AXU1025" s="256"/>
      <c r="AXV1025" s="256"/>
      <c r="AXW1025" s="256"/>
      <c r="AXX1025" s="342"/>
      <c r="AXY1025" s="342"/>
      <c r="AXZ1025" s="448"/>
      <c r="AYA1025" s="421"/>
      <c r="AYB1025" s="421"/>
      <c r="AYC1025" s="448"/>
      <c r="AYD1025" s="342"/>
      <c r="AYE1025" s="169"/>
      <c r="AYF1025" s="342"/>
      <c r="AYG1025" s="256"/>
      <c r="AYH1025" s="256"/>
      <c r="AYI1025" s="256"/>
      <c r="AYJ1025" s="256"/>
      <c r="AYK1025" s="342"/>
      <c r="AYL1025" s="342"/>
      <c r="AYM1025" s="448"/>
      <c r="AYN1025" s="421"/>
      <c r="AYO1025" s="421"/>
      <c r="AYP1025" s="448"/>
      <c r="AYQ1025" s="342"/>
      <c r="AYR1025" s="169"/>
      <c r="AYS1025" s="342"/>
      <c r="AYT1025" s="256"/>
      <c r="AYU1025" s="256"/>
      <c r="AYV1025" s="256"/>
      <c r="AYW1025" s="256"/>
      <c r="AYX1025" s="342"/>
      <c r="AYY1025" s="342"/>
      <c r="AYZ1025" s="448"/>
      <c r="AZA1025" s="421"/>
      <c r="AZB1025" s="421"/>
      <c r="AZC1025" s="448"/>
      <c r="AZD1025" s="342"/>
      <c r="AZE1025" s="169"/>
      <c r="AZF1025" s="342"/>
      <c r="AZG1025" s="256"/>
      <c r="AZH1025" s="256"/>
      <c r="AZI1025" s="256"/>
      <c r="AZJ1025" s="256"/>
      <c r="AZK1025" s="342"/>
      <c r="AZL1025" s="342"/>
      <c r="AZM1025" s="448"/>
      <c r="AZN1025" s="421"/>
      <c r="AZO1025" s="421"/>
      <c r="AZP1025" s="448"/>
      <c r="AZQ1025" s="342"/>
      <c r="AZR1025" s="169"/>
      <c r="AZS1025" s="342"/>
      <c r="AZT1025" s="256"/>
      <c r="AZU1025" s="256"/>
      <c r="AZV1025" s="256"/>
      <c r="AZW1025" s="256"/>
      <c r="AZX1025" s="342"/>
      <c r="AZY1025" s="342"/>
      <c r="AZZ1025" s="448"/>
      <c r="BAA1025" s="421"/>
      <c r="BAB1025" s="421"/>
      <c r="BAC1025" s="448"/>
      <c r="BAD1025" s="342"/>
      <c r="BAE1025" s="169"/>
      <c r="BAF1025" s="342"/>
      <c r="BAG1025" s="256"/>
      <c r="BAH1025" s="256"/>
      <c r="BAI1025" s="256"/>
      <c r="BAJ1025" s="256"/>
      <c r="BAK1025" s="342"/>
      <c r="BAL1025" s="342"/>
      <c r="BAM1025" s="448"/>
      <c r="BAN1025" s="421"/>
      <c r="BAO1025" s="421"/>
      <c r="BAP1025" s="448"/>
      <c r="BAQ1025" s="342"/>
      <c r="BAR1025" s="169"/>
      <c r="BAS1025" s="342"/>
      <c r="BAT1025" s="256"/>
      <c r="BAU1025" s="256"/>
      <c r="BAV1025" s="256"/>
      <c r="BAW1025" s="256"/>
      <c r="BAX1025" s="342"/>
      <c r="BAY1025" s="342"/>
      <c r="BAZ1025" s="448"/>
      <c r="BBA1025" s="421"/>
      <c r="BBB1025" s="421"/>
      <c r="BBC1025" s="448"/>
      <c r="BBD1025" s="342"/>
      <c r="BBE1025" s="169"/>
      <c r="BBF1025" s="342"/>
      <c r="BBG1025" s="256"/>
      <c r="BBH1025" s="256"/>
      <c r="BBI1025" s="256"/>
      <c r="BBJ1025" s="256"/>
      <c r="BBK1025" s="342"/>
      <c r="BBL1025" s="342"/>
      <c r="BBM1025" s="448"/>
      <c r="BBN1025" s="421"/>
      <c r="BBO1025" s="421"/>
      <c r="BBP1025" s="448"/>
      <c r="BBQ1025" s="342"/>
      <c r="BBR1025" s="169"/>
      <c r="BBS1025" s="342"/>
      <c r="BBT1025" s="256"/>
      <c r="BBU1025" s="256"/>
      <c r="BBV1025" s="256"/>
      <c r="BBW1025" s="256"/>
      <c r="BBX1025" s="342"/>
      <c r="BBY1025" s="342"/>
      <c r="BBZ1025" s="448"/>
      <c r="BCA1025" s="421"/>
      <c r="BCB1025" s="421"/>
      <c r="BCC1025" s="448"/>
      <c r="BCD1025" s="342"/>
      <c r="BCE1025" s="169"/>
      <c r="BCF1025" s="342"/>
      <c r="BCG1025" s="256"/>
      <c r="BCH1025" s="256"/>
      <c r="BCI1025" s="256"/>
      <c r="BCJ1025" s="256"/>
      <c r="BCK1025" s="342"/>
      <c r="BCL1025" s="342"/>
      <c r="BCM1025" s="448"/>
      <c r="BCN1025" s="421"/>
      <c r="BCO1025" s="421"/>
      <c r="BCP1025" s="448"/>
      <c r="BCQ1025" s="342"/>
      <c r="BCR1025" s="169"/>
      <c r="BCS1025" s="342"/>
      <c r="BCT1025" s="256"/>
      <c r="BCU1025" s="256"/>
      <c r="BCV1025" s="256"/>
      <c r="BCW1025" s="256"/>
      <c r="BCX1025" s="342"/>
      <c r="BCY1025" s="342"/>
      <c r="BCZ1025" s="448"/>
      <c r="BDA1025" s="421"/>
      <c r="BDB1025" s="421"/>
      <c r="BDC1025" s="448"/>
      <c r="BDD1025" s="342"/>
      <c r="BDE1025" s="169"/>
      <c r="BDF1025" s="342"/>
      <c r="BDG1025" s="256"/>
      <c r="BDH1025" s="256"/>
      <c r="BDI1025" s="256"/>
      <c r="BDJ1025" s="256"/>
      <c r="BDK1025" s="342"/>
      <c r="BDL1025" s="342"/>
      <c r="BDM1025" s="448"/>
      <c r="BDN1025" s="421"/>
      <c r="BDO1025" s="421"/>
      <c r="BDP1025" s="448"/>
      <c r="BDQ1025" s="342"/>
      <c r="BDR1025" s="169"/>
      <c r="BDS1025" s="342"/>
      <c r="BDT1025" s="256"/>
      <c r="BDU1025" s="256"/>
      <c r="BDV1025" s="256"/>
      <c r="BDW1025" s="256"/>
      <c r="BDX1025" s="342"/>
      <c r="BDY1025" s="342"/>
      <c r="BDZ1025" s="448"/>
      <c r="BEA1025" s="421"/>
      <c r="BEB1025" s="421"/>
      <c r="BEC1025" s="448"/>
      <c r="BED1025" s="342"/>
      <c r="BEE1025" s="169"/>
      <c r="BEF1025" s="342"/>
      <c r="BEG1025" s="256"/>
      <c r="BEH1025" s="256"/>
      <c r="BEI1025" s="256"/>
      <c r="BEJ1025" s="256"/>
      <c r="BEK1025" s="342"/>
      <c r="BEL1025" s="342"/>
      <c r="BEM1025" s="448"/>
      <c r="BEN1025" s="421"/>
      <c r="BEO1025" s="421"/>
      <c r="BEP1025" s="448"/>
      <c r="BEQ1025" s="342"/>
      <c r="BER1025" s="169"/>
      <c r="BES1025" s="342"/>
      <c r="BET1025" s="256"/>
      <c r="BEU1025" s="256"/>
      <c r="BEV1025" s="256"/>
      <c r="BEW1025" s="256"/>
      <c r="BEX1025" s="342"/>
      <c r="BEY1025" s="342"/>
      <c r="BEZ1025" s="448"/>
      <c r="BFA1025" s="421"/>
      <c r="BFB1025" s="421"/>
      <c r="BFC1025" s="448"/>
      <c r="BFD1025" s="342"/>
      <c r="BFE1025" s="169"/>
      <c r="BFF1025" s="342"/>
      <c r="BFG1025" s="256"/>
      <c r="BFH1025" s="256"/>
      <c r="BFI1025" s="256"/>
      <c r="BFJ1025" s="256"/>
      <c r="BFK1025" s="342"/>
      <c r="BFL1025" s="342"/>
      <c r="BFM1025" s="448"/>
      <c r="BFN1025" s="421"/>
      <c r="BFO1025" s="421"/>
      <c r="BFP1025" s="448"/>
      <c r="BFQ1025" s="342"/>
      <c r="BFR1025" s="169"/>
      <c r="BFS1025" s="342"/>
      <c r="BFT1025" s="256"/>
      <c r="BFU1025" s="256"/>
      <c r="BFV1025" s="256"/>
      <c r="BFW1025" s="256"/>
      <c r="BFX1025" s="342"/>
      <c r="BFY1025" s="342"/>
      <c r="BFZ1025" s="448"/>
      <c r="BGA1025" s="421"/>
      <c r="BGB1025" s="421"/>
      <c r="BGC1025" s="448"/>
      <c r="BGD1025" s="342"/>
      <c r="BGE1025" s="169"/>
      <c r="BGF1025" s="342"/>
      <c r="BGG1025" s="256"/>
      <c r="BGH1025" s="256"/>
      <c r="BGI1025" s="256"/>
      <c r="BGJ1025" s="256"/>
      <c r="BGK1025" s="342"/>
      <c r="BGL1025" s="342"/>
      <c r="BGM1025" s="448"/>
      <c r="BGN1025" s="421"/>
      <c r="BGO1025" s="421"/>
      <c r="BGP1025" s="448"/>
      <c r="BGQ1025" s="342"/>
      <c r="BGR1025" s="169"/>
      <c r="BGS1025" s="342"/>
      <c r="BGT1025" s="256"/>
      <c r="BGU1025" s="256"/>
      <c r="BGV1025" s="256"/>
      <c r="BGW1025" s="256"/>
      <c r="BGX1025" s="342"/>
      <c r="BGY1025" s="342"/>
      <c r="BGZ1025" s="448"/>
      <c r="BHA1025" s="421"/>
      <c r="BHB1025" s="421"/>
      <c r="BHC1025" s="448"/>
      <c r="BHD1025" s="342"/>
      <c r="BHE1025" s="169"/>
      <c r="BHF1025" s="342"/>
      <c r="BHG1025" s="256"/>
      <c r="BHH1025" s="256"/>
      <c r="BHI1025" s="256"/>
      <c r="BHJ1025" s="256"/>
      <c r="BHK1025" s="342"/>
      <c r="BHL1025" s="342"/>
      <c r="BHM1025" s="448"/>
      <c r="BHN1025" s="421"/>
      <c r="BHO1025" s="421"/>
      <c r="BHP1025" s="448"/>
      <c r="BHQ1025" s="342"/>
      <c r="BHR1025" s="169"/>
      <c r="BHS1025" s="342"/>
      <c r="BHT1025" s="256"/>
      <c r="BHU1025" s="256"/>
      <c r="BHV1025" s="256"/>
      <c r="BHW1025" s="256"/>
      <c r="BHX1025" s="342"/>
      <c r="BHY1025" s="342"/>
      <c r="BHZ1025" s="448"/>
      <c r="BIA1025" s="421"/>
      <c r="BIB1025" s="421"/>
      <c r="BIC1025" s="448"/>
      <c r="BID1025" s="342"/>
      <c r="BIE1025" s="169"/>
      <c r="BIF1025" s="342"/>
      <c r="BIG1025" s="256"/>
      <c r="BIH1025" s="256"/>
      <c r="BII1025" s="256"/>
      <c r="BIJ1025" s="256"/>
      <c r="BIK1025" s="342"/>
      <c r="BIL1025" s="342"/>
      <c r="BIM1025" s="448"/>
      <c r="BIN1025" s="421"/>
      <c r="BIO1025" s="421"/>
      <c r="BIP1025" s="448"/>
      <c r="BIQ1025" s="342"/>
      <c r="BIR1025" s="169"/>
      <c r="BIS1025" s="342"/>
      <c r="BIT1025" s="256"/>
      <c r="BIU1025" s="256"/>
      <c r="BIV1025" s="256"/>
      <c r="BIW1025" s="256"/>
      <c r="BIX1025" s="342"/>
      <c r="BIY1025" s="342"/>
      <c r="BIZ1025" s="448"/>
      <c r="BJA1025" s="421"/>
      <c r="BJB1025" s="421"/>
      <c r="BJC1025" s="448"/>
      <c r="BJD1025" s="342"/>
      <c r="BJE1025" s="169"/>
      <c r="BJF1025" s="342"/>
      <c r="BJG1025" s="256"/>
      <c r="BJH1025" s="256"/>
      <c r="BJI1025" s="256"/>
      <c r="BJJ1025" s="256"/>
      <c r="BJK1025" s="342"/>
      <c r="BJL1025" s="342"/>
      <c r="BJM1025" s="448"/>
      <c r="BJN1025" s="421"/>
      <c r="BJO1025" s="421"/>
      <c r="BJP1025" s="448"/>
      <c r="BJQ1025" s="342"/>
      <c r="BJR1025" s="169"/>
      <c r="BJS1025" s="342"/>
      <c r="BJT1025" s="256"/>
      <c r="BJU1025" s="256"/>
      <c r="BJV1025" s="256"/>
      <c r="BJW1025" s="256"/>
      <c r="BJX1025" s="342"/>
      <c r="BJY1025" s="342"/>
      <c r="BJZ1025" s="448"/>
      <c r="BKA1025" s="421"/>
      <c r="BKB1025" s="421"/>
      <c r="BKC1025" s="448"/>
      <c r="BKD1025" s="342"/>
      <c r="BKE1025" s="169"/>
      <c r="BKF1025" s="342"/>
      <c r="BKG1025" s="256"/>
      <c r="BKH1025" s="256"/>
      <c r="BKI1025" s="256"/>
      <c r="BKJ1025" s="256"/>
      <c r="BKK1025" s="342"/>
      <c r="BKL1025" s="342"/>
      <c r="BKM1025" s="448"/>
      <c r="BKN1025" s="421"/>
      <c r="BKO1025" s="421"/>
      <c r="BKP1025" s="448"/>
      <c r="BKQ1025" s="342"/>
      <c r="BKR1025" s="169"/>
      <c r="BKS1025" s="342"/>
      <c r="BKT1025" s="256"/>
      <c r="BKU1025" s="256"/>
      <c r="BKV1025" s="256"/>
      <c r="BKW1025" s="256"/>
      <c r="BKX1025" s="342"/>
      <c r="BKY1025" s="342"/>
      <c r="BKZ1025" s="448"/>
      <c r="BLA1025" s="421"/>
      <c r="BLB1025" s="421"/>
      <c r="BLC1025" s="448"/>
      <c r="BLD1025" s="342"/>
      <c r="BLE1025" s="169"/>
      <c r="BLF1025" s="342"/>
      <c r="BLG1025" s="256"/>
      <c r="BLH1025" s="256"/>
      <c r="BLI1025" s="256"/>
      <c r="BLJ1025" s="256"/>
      <c r="BLK1025" s="342"/>
      <c r="BLL1025" s="342"/>
      <c r="BLM1025" s="448"/>
      <c r="BLN1025" s="421"/>
      <c r="BLO1025" s="421"/>
      <c r="BLP1025" s="448"/>
      <c r="BLQ1025" s="342"/>
      <c r="BLR1025" s="169"/>
      <c r="BLS1025" s="342"/>
      <c r="BLT1025" s="256"/>
      <c r="BLU1025" s="256"/>
      <c r="BLV1025" s="256"/>
      <c r="BLW1025" s="256"/>
      <c r="BLX1025" s="342"/>
      <c r="BLY1025" s="342"/>
      <c r="BLZ1025" s="448"/>
      <c r="BMA1025" s="421"/>
      <c r="BMB1025" s="421"/>
      <c r="BMC1025" s="448"/>
      <c r="BMD1025" s="342"/>
      <c r="BME1025" s="169"/>
      <c r="BMF1025" s="342"/>
      <c r="BMG1025" s="256"/>
      <c r="BMH1025" s="256"/>
      <c r="BMI1025" s="256"/>
      <c r="BMJ1025" s="256"/>
      <c r="BMK1025" s="342"/>
      <c r="BML1025" s="342"/>
      <c r="BMM1025" s="448"/>
      <c r="BMN1025" s="421"/>
      <c r="BMO1025" s="421"/>
      <c r="BMP1025" s="448"/>
      <c r="BMQ1025" s="342"/>
      <c r="BMR1025" s="169"/>
      <c r="BMS1025" s="342"/>
      <c r="BMT1025" s="256"/>
      <c r="BMU1025" s="256"/>
      <c r="BMV1025" s="256"/>
      <c r="BMW1025" s="256"/>
      <c r="BMX1025" s="342"/>
      <c r="BMY1025" s="342"/>
      <c r="BMZ1025" s="448"/>
      <c r="BNA1025" s="421"/>
      <c r="BNB1025" s="421"/>
      <c r="BNC1025" s="448"/>
      <c r="BND1025" s="342"/>
      <c r="BNE1025" s="169"/>
      <c r="BNF1025" s="342"/>
      <c r="BNG1025" s="256"/>
      <c r="BNH1025" s="256"/>
      <c r="BNI1025" s="256"/>
      <c r="BNJ1025" s="256"/>
      <c r="BNK1025" s="342"/>
      <c r="BNL1025" s="342"/>
      <c r="BNM1025" s="448"/>
      <c r="BNN1025" s="421"/>
      <c r="BNO1025" s="421"/>
      <c r="BNP1025" s="448"/>
      <c r="BNQ1025" s="342"/>
      <c r="BNR1025" s="169"/>
      <c r="BNS1025" s="342"/>
      <c r="BNT1025" s="256"/>
      <c r="BNU1025" s="256"/>
      <c r="BNV1025" s="256"/>
      <c r="BNW1025" s="256"/>
      <c r="BNX1025" s="342"/>
      <c r="BNY1025" s="342"/>
      <c r="BNZ1025" s="448"/>
      <c r="BOA1025" s="421"/>
      <c r="BOB1025" s="421"/>
      <c r="BOC1025" s="448"/>
      <c r="BOD1025" s="342"/>
      <c r="BOE1025" s="169"/>
      <c r="BOF1025" s="342"/>
      <c r="BOG1025" s="256"/>
      <c r="BOH1025" s="256"/>
      <c r="BOI1025" s="256"/>
      <c r="BOJ1025" s="256"/>
      <c r="BOK1025" s="342"/>
      <c r="BOL1025" s="342"/>
      <c r="BOM1025" s="448"/>
      <c r="BON1025" s="421"/>
      <c r="BOO1025" s="421"/>
      <c r="BOP1025" s="448"/>
      <c r="BOQ1025" s="342"/>
      <c r="BOR1025" s="169"/>
      <c r="BOS1025" s="342"/>
      <c r="BOT1025" s="256"/>
      <c r="BOU1025" s="256"/>
      <c r="BOV1025" s="256"/>
      <c r="BOW1025" s="256"/>
      <c r="BOX1025" s="342"/>
      <c r="BOY1025" s="342"/>
      <c r="BOZ1025" s="448"/>
      <c r="BPA1025" s="421"/>
      <c r="BPB1025" s="421"/>
      <c r="BPC1025" s="448"/>
      <c r="BPD1025" s="342"/>
      <c r="BPE1025" s="169"/>
      <c r="BPF1025" s="342"/>
      <c r="BPG1025" s="256"/>
      <c r="BPH1025" s="256"/>
      <c r="BPI1025" s="256"/>
      <c r="BPJ1025" s="256"/>
      <c r="BPK1025" s="342"/>
      <c r="BPL1025" s="342"/>
      <c r="BPM1025" s="448"/>
      <c r="BPN1025" s="421"/>
      <c r="BPO1025" s="421"/>
      <c r="BPP1025" s="448"/>
      <c r="BPQ1025" s="342"/>
      <c r="BPR1025" s="169"/>
      <c r="BPS1025" s="342"/>
      <c r="BPT1025" s="256"/>
      <c r="BPU1025" s="256"/>
      <c r="BPV1025" s="256"/>
      <c r="BPW1025" s="256"/>
      <c r="BPX1025" s="342"/>
      <c r="BPY1025" s="342"/>
      <c r="BPZ1025" s="448"/>
      <c r="BQA1025" s="421"/>
      <c r="BQB1025" s="421"/>
      <c r="BQC1025" s="448"/>
      <c r="BQD1025" s="342"/>
      <c r="BQE1025" s="169"/>
      <c r="BQF1025" s="342"/>
      <c r="BQG1025" s="256"/>
      <c r="BQH1025" s="256"/>
      <c r="BQI1025" s="256"/>
      <c r="BQJ1025" s="256"/>
      <c r="BQK1025" s="342"/>
      <c r="BQL1025" s="342"/>
      <c r="BQM1025" s="448"/>
      <c r="BQN1025" s="421"/>
      <c r="BQO1025" s="421"/>
      <c r="BQP1025" s="448"/>
      <c r="BQQ1025" s="342"/>
      <c r="BQR1025" s="169"/>
      <c r="BQS1025" s="342"/>
      <c r="BQT1025" s="256"/>
      <c r="BQU1025" s="256"/>
      <c r="BQV1025" s="256"/>
      <c r="BQW1025" s="256"/>
      <c r="BQX1025" s="342"/>
      <c r="BQY1025" s="342"/>
      <c r="BQZ1025" s="448"/>
      <c r="BRA1025" s="421"/>
      <c r="BRB1025" s="421"/>
      <c r="BRC1025" s="448"/>
      <c r="BRD1025" s="342"/>
      <c r="BRE1025" s="169"/>
      <c r="BRF1025" s="342"/>
      <c r="BRG1025" s="256"/>
      <c r="BRH1025" s="256"/>
      <c r="BRI1025" s="256"/>
      <c r="BRJ1025" s="256"/>
      <c r="BRK1025" s="342"/>
      <c r="BRL1025" s="342"/>
      <c r="BRM1025" s="448"/>
      <c r="BRN1025" s="421"/>
      <c r="BRO1025" s="421"/>
      <c r="BRP1025" s="448"/>
      <c r="BRQ1025" s="342"/>
      <c r="BRR1025" s="169"/>
      <c r="BRS1025" s="342"/>
      <c r="BRT1025" s="256"/>
      <c r="BRU1025" s="256"/>
      <c r="BRV1025" s="256"/>
      <c r="BRW1025" s="256"/>
      <c r="BRX1025" s="342"/>
      <c r="BRY1025" s="342"/>
      <c r="BRZ1025" s="448"/>
      <c r="BSA1025" s="421"/>
      <c r="BSB1025" s="421"/>
      <c r="BSC1025" s="448"/>
      <c r="BSD1025" s="342"/>
      <c r="BSE1025" s="169"/>
      <c r="BSF1025" s="342"/>
      <c r="BSG1025" s="256"/>
      <c r="BSH1025" s="256"/>
      <c r="BSI1025" s="256"/>
      <c r="BSJ1025" s="256"/>
      <c r="BSK1025" s="342"/>
      <c r="BSL1025" s="342"/>
      <c r="BSM1025" s="448"/>
      <c r="BSN1025" s="421"/>
      <c r="BSO1025" s="421"/>
      <c r="BSP1025" s="448"/>
      <c r="BSQ1025" s="342"/>
      <c r="BSR1025" s="169"/>
      <c r="BSS1025" s="342"/>
      <c r="BST1025" s="256"/>
      <c r="BSU1025" s="256"/>
      <c r="BSV1025" s="256"/>
      <c r="BSW1025" s="256"/>
      <c r="BSX1025" s="342"/>
      <c r="BSY1025" s="342"/>
      <c r="BSZ1025" s="448"/>
      <c r="BTA1025" s="421"/>
      <c r="BTB1025" s="421"/>
      <c r="BTC1025" s="448"/>
      <c r="BTD1025" s="342"/>
      <c r="BTE1025" s="169"/>
      <c r="BTF1025" s="342"/>
      <c r="BTG1025" s="256"/>
      <c r="BTH1025" s="256"/>
      <c r="BTI1025" s="256"/>
      <c r="BTJ1025" s="256"/>
      <c r="BTK1025" s="342"/>
      <c r="BTL1025" s="342"/>
      <c r="BTM1025" s="448"/>
      <c r="BTN1025" s="421"/>
      <c r="BTO1025" s="421"/>
      <c r="BTP1025" s="448"/>
      <c r="BTQ1025" s="342"/>
      <c r="BTR1025" s="169"/>
      <c r="BTS1025" s="342"/>
      <c r="BTT1025" s="256"/>
      <c r="BTU1025" s="256"/>
      <c r="BTV1025" s="256"/>
      <c r="BTW1025" s="256"/>
      <c r="BTX1025" s="342"/>
      <c r="BTY1025" s="342"/>
      <c r="BTZ1025" s="448"/>
      <c r="BUA1025" s="421"/>
      <c r="BUB1025" s="421"/>
      <c r="BUC1025" s="448"/>
      <c r="BUD1025" s="342"/>
      <c r="BUE1025" s="169"/>
      <c r="BUF1025" s="342"/>
      <c r="BUG1025" s="256"/>
      <c r="BUH1025" s="256"/>
      <c r="BUI1025" s="256"/>
      <c r="BUJ1025" s="256"/>
      <c r="BUK1025" s="342"/>
      <c r="BUL1025" s="342"/>
      <c r="BUM1025" s="448"/>
      <c r="BUN1025" s="421"/>
      <c r="BUO1025" s="421"/>
      <c r="BUP1025" s="448"/>
      <c r="BUQ1025" s="342"/>
      <c r="BUR1025" s="169"/>
      <c r="BUS1025" s="342"/>
      <c r="BUT1025" s="256"/>
      <c r="BUU1025" s="256"/>
      <c r="BUV1025" s="256"/>
      <c r="BUW1025" s="256"/>
      <c r="BUX1025" s="342"/>
      <c r="BUY1025" s="342"/>
      <c r="BUZ1025" s="448"/>
      <c r="BVA1025" s="421"/>
      <c r="BVB1025" s="421"/>
      <c r="BVC1025" s="448"/>
      <c r="BVD1025" s="342"/>
      <c r="BVE1025" s="169"/>
      <c r="BVF1025" s="342"/>
      <c r="BVG1025" s="256"/>
      <c r="BVH1025" s="256"/>
      <c r="BVI1025" s="256"/>
      <c r="BVJ1025" s="256"/>
      <c r="BVK1025" s="342"/>
      <c r="BVL1025" s="342"/>
      <c r="BVM1025" s="448"/>
      <c r="BVN1025" s="421"/>
      <c r="BVO1025" s="421"/>
      <c r="BVP1025" s="448"/>
      <c r="BVQ1025" s="342"/>
      <c r="BVR1025" s="169"/>
      <c r="BVS1025" s="342"/>
      <c r="BVT1025" s="256"/>
      <c r="BVU1025" s="256"/>
      <c r="BVV1025" s="256"/>
      <c r="BVW1025" s="256"/>
      <c r="BVX1025" s="342"/>
      <c r="BVY1025" s="342"/>
      <c r="BVZ1025" s="448"/>
      <c r="BWA1025" s="421"/>
      <c r="BWB1025" s="421"/>
      <c r="BWC1025" s="448"/>
      <c r="BWD1025" s="342"/>
      <c r="BWE1025" s="169"/>
      <c r="BWF1025" s="342"/>
      <c r="BWG1025" s="256"/>
      <c r="BWH1025" s="256"/>
      <c r="BWI1025" s="256"/>
      <c r="BWJ1025" s="256"/>
      <c r="BWK1025" s="342"/>
      <c r="BWL1025" s="342"/>
      <c r="BWM1025" s="448"/>
      <c r="BWN1025" s="421"/>
      <c r="BWO1025" s="421"/>
      <c r="BWP1025" s="448"/>
      <c r="BWQ1025" s="342"/>
      <c r="BWR1025" s="169"/>
      <c r="BWS1025" s="342"/>
      <c r="BWT1025" s="256"/>
      <c r="BWU1025" s="256"/>
      <c r="BWV1025" s="256"/>
      <c r="BWW1025" s="256"/>
      <c r="BWX1025" s="342"/>
      <c r="BWY1025" s="342"/>
      <c r="BWZ1025" s="448"/>
      <c r="BXA1025" s="421"/>
      <c r="BXB1025" s="421"/>
      <c r="BXC1025" s="448"/>
      <c r="BXD1025" s="342"/>
      <c r="BXE1025" s="169"/>
      <c r="BXF1025" s="342"/>
      <c r="BXG1025" s="256"/>
      <c r="BXH1025" s="256"/>
      <c r="BXI1025" s="256"/>
      <c r="BXJ1025" s="256"/>
      <c r="BXK1025" s="342"/>
      <c r="BXL1025" s="342"/>
      <c r="BXM1025" s="448"/>
      <c r="BXN1025" s="421"/>
      <c r="BXO1025" s="421"/>
      <c r="BXP1025" s="448"/>
      <c r="BXQ1025" s="342"/>
      <c r="BXR1025" s="169"/>
      <c r="BXS1025" s="342"/>
      <c r="BXT1025" s="256"/>
      <c r="BXU1025" s="256"/>
      <c r="BXV1025" s="256"/>
      <c r="BXW1025" s="256"/>
      <c r="BXX1025" s="342"/>
      <c r="BXY1025" s="342"/>
      <c r="BXZ1025" s="448"/>
      <c r="BYA1025" s="421"/>
      <c r="BYB1025" s="421"/>
      <c r="BYC1025" s="448"/>
      <c r="BYD1025" s="342"/>
      <c r="BYE1025" s="169"/>
      <c r="BYF1025" s="342"/>
      <c r="BYG1025" s="256"/>
      <c r="BYH1025" s="256"/>
      <c r="BYI1025" s="256"/>
      <c r="BYJ1025" s="256"/>
      <c r="BYK1025" s="342"/>
      <c r="BYL1025" s="342"/>
      <c r="BYM1025" s="448"/>
      <c r="BYN1025" s="421"/>
      <c r="BYO1025" s="421"/>
      <c r="BYP1025" s="448"/>
      <c r="BYQ1025" s="342"/>
      <c r="BYR1025" s="169"/>
      <c r="BYS1025" s="342"/>
      <c r="BYT1025" s="256"/>
      <c r="BYU1025" s="256"/>
      <c r="BYV1025" s="256"/>
      <c r="BYW1025" s="256"/>
      <c r="BYX1025" s="342"/>
      <c r="BYY1025" s="342"/>
      <c r="BYZ1025" s="448"/>
      <c r="BZA1025" s="421"/>
      <c r="BZB1025" s="421"/>
      <c r="BZC1025" s="448"/>
      <c r="BZD1025" s="342"/>
      <c r="BZE1025" s="169"/>
      <c r="BZF1025" s="342"/>
      <c r="BZG1025" s="256"/>
      <c r="BZH1025" s="256"/>
      <c r="BZI1025" s="256"/>
      <c r="BZJ1025" s="256"/>
      <c r="BZK1025" s="342"/>
      <c r="BZL1025" s="342"/>
      <c r="BZM1025" s="448"/>
      <c r="BZN1025" s="421"/>
      <c r="BZO1025" s="421"/>
      <c r="BZP1025" s="448"/>
      <c r="BZQ1025" s="342"/>
      <c r="BZR1025" s="169"/>
      <c r="BZS1025" s="342"/>
      <c r="BZT1025" s="256"/>
      <c r="BZU1025" s="256"/>
      <c r="BZV1025" s="256"/>
      <c r="BZW1025" s="256"/>
      <c r="BZX1025" s="342"/>
      <c r="BZY1025" s="342"/>
      <c r="BZZ1025" s="448"/>
      <c r="CAA1025" s="421"/>
      <c r="CAB1025" s="421"/>
      <c r="CAC1025" s="448"/>
      <c r="CAD1025" s="342"/>
      <c r="CAE1025" s="169"/>
      <c r="CAF1025" s="342"/>
      <c r="CAG1025" s="256"/>
      <c r="CAH1025" s="256"/>
      <c r="CAI1025" s="256"/>
      <c r="CAJ1025" s="256"/>
      <c r="CAK1025" s="342"/>
      <c r="CAL1025" s="342"/>
      <c r="CAM1025" s="448"/>
      <c r="CAN1025" s="421"/>
      <c r="CAO1025" s="421"/>
      <c r="CAP1025" s="448"/>
      <c r="CAQ1025" s="342"/>
      <c r="CAR1025" s="169"/>
      <c r="CAS1025" s="342"/>
      <c r="CAT1025" s="256"/>
      <c r="CAU1025" s="256"/>
      <c r="CAV1025" s="256"/>
      <c r="CAW1025" s="256"/>
      <c r="CAX1025" s="342"/>
      <c r="CAY1025" s="342"/>
      <c r="CAZ1025" s="448"/>
      <c r="CBA1025" s="421"/>
      <c r="CBB1025" s="421"/>
      <c r="CBC1025" s="448"/>
      <c r="CBD1025" s="342"/>
      <c r="CBE1025" s="169"/>
      <c r="CBF1025" s="342"/>
      <c r="CBG1025" s="256"/>
      <c r="CBH1025" s="256"/>
      <c r="CBI1025" s="256"/>
      <c r="CBJ1025" s="256"/>
      <c r="CBK1025" s="342"/>
      <c r="CBL1025" s="342"/>
      <c r="CBM1025" s="448"/>
      <c r="CBN1025" s="421"/>
      <c r="CBO1025" s="421"/>
      <c r="CBP1025" s="448"/>
      <c r="CBQ1025" s="342"/>
      <c r="CBR1025" s="169"/>
      <c r="CBS1025" s="342"/>
      <c r="CBT1025" s="256"/>
      <c r="CBU1025" s="256"/>
      <c r="CBV1025" s="256"/>
      <c r="CBW1025" s="256"/>
      <c r="CBX1025" s="342"/>
      <c r="CBY1025" s="342"/>
      <c r="CBZ1025" s="448"/>
      <c r="CCA1025" s="421"/>
      <c r="CCB1025" s="421"/>
      <c r="CCC1025" s="448"/>
      <c r="CCD1025" s="342"/>
      <c r="CCE1025" s="169"/>
      <c r="CCF1025" s="342"/>
      <c r="CCG1025" s="256"/>
      <c r="CCH1025" s="256"/>
      <c r="CCI1025" s="256"/>
      <c r="CCJ1025" s="256"/>
      <c r="CCK1025" s="342"/>
      <c r="CCL1025" s="342"/>
      <c r="CCM1025" s="448"/>
      <c r="CCN1025" s="421"/>
      <c r="CCO1025" s="421"/>
      <c r="CCP1025" s="448"/>
      <c r="CCQ1025" s="342"/>
      <c r="CCR1025" s="169"/>
      <c r="CCS1025" s="342"/>
      <c r="CCT1025" s="256"/>
      <c r="CCU1025" s="256"/>
      <c r="CCV1025" s="256"/>
      <c r="CCW1025" s="256"/>
      <c r="CCX1025" s="342"/>
      <c r="CCY1025" s="342"/>
      <c r="CCZ1025" s="448"/>
      <c r="CDA1025" s="421"/>
      <c r="CDB1025" s="421"/>
      <c r="CDC1025" s="448"/>
      <c r="CDD1025" s="342"/>
      <c r="CDE1025" s="169"/>
      <c r="CDF1025" s="342"/>
      <c r="CDG1025" s="256"/>
      <c r="CDH1025" s="256"/>
      <c r="CDI1025" s="256"/>
      <c r="CDJ1025" s="256"/>
      <c r="CDK1025" s="342"/>
      <c r="CDL1025" s="342"/>
      <c r="CDM1025" s="448"/>
      <c r="CDN1025" s="421"/>
      <c r="CDO1025" s="421"/>
      <c r="CDP1025" s="448"/>
      <c r="CDQ1025" s="342"/>
      <c r="CDR1025" s="169"/>
      <c r="CDS1025" s="342"/>
      <c r="CDT1025" s="256"/>
      <c r="CDU1025" s="256"/>
      <c r="CDV1025" s="256"/>
      <c r="CDW1025" s="256"/>
      <c r="CDX1025" s="342"/>
      <c r="CDY1025" s="342"/>
      <c r="CDZ1025" s="448"/>
      <c r="CEA1025" s="421"/>
      <c r="CEB1025" s="421"/>
      <c r="CEC1025" s="448"/>
      <c r="CED1025" s="342"/>
      <c r="CEE1025" s="169"/>
      <c r="CEF1025" s="342"/>
      <c r="CEG1025" s="256"/>
      <c r="CEH1025" s="256"/>
      <c r="CEI1025" s="256"/>
      <c r="CEJ1025" s="256"/>
      <c r="CEK1025" s="342"/>
      <c r="CEL1025" s="342"/>
      <c r="CEM1025" s="448"/>
      <c r="CEN1025" s="421"/>
      <c r="CEO1025" s="421"/>
      <c r="CEP1025" s="448"/>
      <c r="CEQ1025" s="342"/>
      <c r="CER1025" s="169"/>
      <c r="CES1025" s="342"/>
      <c r="CET1025" s="256"/>
      <c r="CEU1025" s="256"/>
      <c r="CEV1025" s="256"/>
      <c r="CEW1025" s="256"/>
      <c r="CEX1025" s="342"/>
      <c r="CEY1025" s="342"/>
      <c r="CEZ1025" s="448"/>
      <c r="CFA1025" s="421"/>
      <c r="CFB1025" s="421"/>
      <c r="CFC1025" s="448"/>
      <c r="CFD1025" s="342"/>
      <c r="CFE1025" s="169"/>
      <c r="CFF1025" s="342"/>
      <c r="CFG1025" s="256"/>
      <c r="CFH1025" s="256"/>
      <c r="CFI1025" s="256"/>
      <c r="CFJ1025" s="256"/>
      <c r="CFK1025" s="342"/>
      <c r="CFL1025" s="342"/>
      <c r="CFM1025" s="448"/>
      <c r="CFN1025" s="421"/>
      <c r="CFO1025" s="421"/>
      <c r="CFP1025" s="448"/>
      <c r="CFQ1025" s="342"/>
      <c r="CFR1025" s="169"/>
      <c r="CFS1025" s="342"/>
      <c r="CFT1025" s="256"/>
      <c r="CFU1025" s="256"/>
      <c r="CFV1025" s="256"/>
      <c r="CFW1025" s="256"/>
      <c r="CFX1025" s="342"/>
      <c r="CFY1025" s="342"/>
      <c r="CFZ1025" s="448"/>
      <c r="CGA1025" s="421"/>
      <c r="CGB1025" s="421"/>
      <c r="CGC1025" s="448"/>
      <c r="CGD1025" s="342"/>
      <c r="CGE1025" s="169"/>
      <c r="CGF1025" s="342"/>
      <c r="CGG1025" s="256"/>
      <c r="CGH1025" s="256"/>
      <c r="CGI1025" s="256"/>
      <c r="CGJ1025" s="256"/>
      <c r="CGK1025" s="342"/>
      <c r="CGL1025" s="342"/>
      <c r="CGM1025" s="448"/>
      <c r="CGN1025" s="421"/>
      <c r="CGO1025" s="421"/>
      <c r="CGP1025" s="448"/>
      <c r="CGQ1025" s="342"/>
      <c r="CGR1025" s="169"/>
      <c r="CGS1025" s="342"/>
      <c r="CGT1025" s="256"/>
      <c r="CGU1025" s="256"/>
      <c r="CGV1025" s="256"/>
      <c r="CGW1025" s="256"/>
      <c r="CGX1025" s="342"/>
      <c r="CGY1025" s="342"/>
      <c r="CGZ1025" s="448"/>
      <c r="CHA1025" s="421"/>
      <c r="CHB1025" s="421"/>
      <c r="CHC1025" s="448"/>
      <c r="CHD1025" s="342"/>
      <c r="CHE1025" s="169"/>
      <c r="CHF1025" s="342"/>
      <c r="CHG1025" s="256"/>
      <c r="CHH1025" s="256"/>
      <c r="CHI1025" s="256"/>
      <c r="CHJ1025" s="256"/>
      <c r="CHK1025" s="342"/>
      <c r="CHL1025" s="342"/>
      <c r="CHM1025" s="448"/>
      <c r="CHN1025" s="421"/>
      <c r="CHO1025" s="421"/>
      <c r="CHP1025" s="448"/>
      <c r="CHQ1025" s="342"/>
      <c r="CHR1025" s="169"/>
      <c r="CHS1025" s="342"/>
      <c r="CHT1025" s="256"/>
      <c r="CHU1025" s="256"/>
      <c r="CHV1025" s="256"/>
      <c r="CHW1025" s="256"/>
      <c r="CHX1025" s="342"/>
      <c r="CHY1025" s="342"/>
      <c r="CHZ1025" s="448"/>
      <c r="CIA1025" s="421"/>
      <c r="CIB1025" s="421"/>
      <c r="CIC1025" s="448"/>
      <c r="CID1025" s="342"/>
      <c r="CIE1025" s="169"/>
      <c r="CIF1025" s="342"/>
      <c r="CIG1025" s="256"/>
      <c r="CIH1025" s="256"/>
      <c r="CII1025" s="256"/>
      <c r="CIJ1025" s="256"/>
      <c r="CIK1025" s="342"/>
      <c r="CIL1025" s="342"/>
      <c r="CIM1025" s="448"/>
      <c r="CIN1025" s="421"/>
      <c r="CIO1025" s="421"/>
      <c r="CIP1025" s="448"/>
      <c r="CIQ1025" s="342"/>
      <c r="CIR1025" s="169"/>
      <c r="CIS1025" s="342"/>
      <c r="CIT1025" s="256"/>
      <c r="CIU1025" s="256"/>
      <c r="CIV1025" s="256"/>
      <c r="CIW1025" s="256"/>
      <c r="CIX1025" s="342"/>
      <c r="CIY1025" s="342"/>
      <c r="CIZ1025" s="448"/>
      <c r="CJA1025" s="421"/>
      <c r="CJB1025" s="421"/>
      <c r="CJC1025" s="448"/>
      <c r="CJD1025" s="342"/>
      <c r="CJE1025" s="169"/>
      <c r="CJF1025" s="342"/>
      <c r="CJG1025" s="256"/>
      <c r="CJH1025" s="256"/>
      <c r="CJI1025" s="256"/>
      <c r="CJJ1025" s="256"/>
      <c r="CJK1025" s="342"/>
      <c r="CJL1025" s="342"/>
      <c r="CJM1025" s="448"/>
      <c r="CJN1025" s="421"/>
      <c r="CJO1025" s="421"/>
      <c r="CJP1025" s="448"/>
      <c r="CJQ1025" s="342"/>
      <c r="CJR1025" s="169"/>
      <c r="CJS1025" s="342"/>
      <c r="CJT1025" s="256"/>
      <c r="CJU1025" s="256"/>
      <c r="CJV1025" s="256"/>
      <c r="CJW1025" s="256"/>
      <c r="CJX1025" s="342"/>
      <c r="CJY1025" s="342"/>
      <c r="CJZ1025" s="448"/>
      <c r="CKA1025" s="421"/>
      <c r="CKB1025" s="421"/>
      <c r="CKC1025" s="448"/>
      <c r="CKD1025" s="342"/>
      <c r="CKE1025" s="169"/>
      <c r="CKF1025" s="342"/>
      <c r="CKG1025" s="256"/>
      <c r="CKH1025" s="256"/>
      <c r="CKI1025" s="256"/>
      <c r="CKJ1025" s="256"/>
      <c r="CKK1025" s="342"/>
      <c r="CKL1025" s="342"/>
      <c r="CKM1025" s="448"/>
      <c r="CKN1025" s="421"/>
      <c r="CKO1025" s="421"/>
      <c r="CKP1025" s="448"/>
      <c r="CKQ1025" s="342"/>
      <c r="CKR1025" s="169"/>
      <c r="CKS1025" s="342"/>
      <c r="CKT1025" s="256"/>
      <c r="CKU1025" s="256"/>
      <c r="CKV1025" s="256"/>
      <c r="CKW1025" s="256"/>
      <c r="CKX1025" s="342"/>
      <c r="CKY1025" s="342"/>
      <c r="CKZ1025" s="448"/>
      <c r="CLA1025" s="421"/>
      <c r="CLB1025" s="421"/>
      <c r="CLC1025" s="448"/>
      <c r="CLD1025" s="342"/>
      <c r="CLE1025" s="169"/>
      <c r="CLF1025" s="342"/>
      <c r="CLG1025" s="256"/>
      <c r="CLH1025" s="256"/>
      <c r="CLI1025" s="256"/>
      <c r="CLJ1025" s="256"/>
      <c r="CLK1025" s="342"/>
      <c r="CLL1025" s="342"/>
      <c r="CLM1025" s="448"/>
      <c r="CLN1025" s="421"/>
      <c r="CLO1025" s="421"/>
      <c r="CLP1025" s="448"/>
      <c r="CLQ1025" s="342"/>
      <c r="CLR1025" s="169"/>
      <c r="CLS1025" s="342"/>
      <c r="CLT1025" s="256"/>
      <c r="CLU1025" s="256"/>
      <c r="CLV1025" s="256"/>
      <c r="CLW1025" s="256"/>
      <c r="CLX1025" s="342"/>
      <c r="CLY1025" s="342"/>
      <c r="CLZ1025" s="448"/>
      <c r="CMA1025" s="421"/>
      <c r="CMB1025" s="421"/>
      <c r="CMC1025" s="448"/>
      <c r="CMD1025" s="342"/>
      <c r="CME1025" s="169"/>
      <c r="CMF1025" s="342"/>
      <c r="CMG1025" s="256"/>
      <c r="CMH1025" s="256"/>
      <c r="CMI1025" s="256"/>
      <c r="CMJ1025" s="256"/>
      <c r="CMK1025" s="342"/>
      <c r="CML1025" s="342"/>
      <c r="CMM1025" s="448"/>
      <c r="CMN1025" s="421"/>
      <c r="CMO1025" s="421"/>
      <c r="CMP1025" s="448"/>
      <c r="CMQ1025" s="342"/>
      <c r="CMR1025" s="169"/>
      <c r="CMS1025" s="342"/>
      <c r="CMT1025" s="256"/>
      <c r="CMU1025" s="256"/>
      <c r="CMV1025" s="256"/>
      <c r="CMW1025" s="256"/>
      <c r="CMX1025" s="342"/>
      <c r="CMY1025" s="342"/>
      <c r="CMZ1025" s="448"/>
      <c r="CNA1025" s="421"/>
      <c r="CNB1025" s="421"/>
      <c r="CNC1025" s="448"/>
      <c r="CND1025" s="342"/>
      <c r="CNE1025" s="169"/>
      <c r="CNF1025" s="342"/>
      <c r="CNG1025" s="256"/>
      <c r="CNH1025" s="256"/>
      <c r="CNI1025" s="256"/>
      <c r="CNJ1025" s="256"/>
      <c r="CNK1025" s="342"/>
      <c r="CNL1025" s="342"/>
      <c r="CNM1025" s="448"/>
      <c r="CNN1025" s="421"/>
      <c r="CNO1025" s="421"/>
      <c r="CNP1025" s="448"/>
      <c r="CNQ1025" s="342"/>
      <c r="CNR1025" s="169"/>
      <c r="CNS1025" s="342"/>
      <c r="CNT1025" s="256"/>
      <c r="CNU1025" s="256"/>
      <c r="CNV1025" s="256"/>
      <c r="CNW1025" s="256"/>
      <c r="CNX1025" s="342"/>
      <c r="CNY1025" s="342"/>
      <c r="CNZ1025" s="448"/>
      <c r="COA1025" s="421"/>
      <c r="COB1025" s="421"/>
      <c r="COC1025" s="448"/>
      <c r="COD1025" s="342"/>
      <c r="COE1025" s="169"/>
      <c r="COF1025" s="342"/>
      <c r="COG1025" s="256"/>
      <c r="COH1025" s="256"/>
      <c r="COI1025" s="256"/>
      <c r="COJ1025" s="256"/>
      <c r="COK1025" s="342"/>
      <c r="COL1025" s="342"/>
      <c r="COM1025" s="448"/>
      <c r="CON1025" s="421"/>
      <c r="COO1025" s="421"/>
      <c r="COP1025" s="448"/>
      <c r="COQ1025" s="342"/>
      <c r="COR1025" s="169"/>
      <c r="COS1025" s="342"/>
      <c r="COT1025" s="256"/>
      <c r="COU1025" s="256"/>
      <c r="COV1025" s="256"/>
      <c r="COW1025" s="256"/>
      <c r="COX1025" s="342"/>
      <c r="COY1025" s="342"/>
      <c r="COZ1025" s="448"/>
      <c r="CPA1025" s="421"/>
      <c r="CPB1025" s="421"/>
      <c r="CPC1025" s="448"/>
      <c r="CPD1025" s="342"/>
      <c r="CPE1025" s="169"/>
      <c r="CPF1025" s="342"/>
      <c r="CPG1025" s="256"/>
      <c r="CPH1025" s="256"/>
      <c r="CPI1025" s="256"/>
      <c r="CPJ1025" s="256"/>
      <c r="CPK1025" s="342"/>
      <c r="CPL1025" s="342"/>
      <c r="CPM1025" s="448"/>
      <c r="CPN1025" s="421"/>
      <c r="CPO1025" s="421"/>
      <c r="CPP1025" s="448"/>
      <c r="CPQ1025" s="342"/>
      <c r="CPR1025" s="169"/>
      <c r="CPS1025" s="342"/>
      <c r="CPT1025" s="256"/>
      <c r="CPU1025" s="256"/>
      <c r="CPV1025" s="256"/>
      <c r="CPW1025" s="256"/>
      <c r="CPX1025" s="342"/>
      <c r="CPY1025" s="342"/>
      <c r="CPZ1025" s="448"/>
      <c r="CQA1025" s="421"/>
      <c r="CQB1025" s="421"/>
      <c r="CQC1025" s="448"/>
      <c r="CQD1025" s="342"/>
      <c r="CQE1025" s="169"/>
      <c r="CQF1025" s="342"/>
      <c r="CQG1025" s="256"/>
      <c r="CQH1025" s="256"/>
      <c r="CQI1025" s="256"/>
      <c r="CQJ1025" s="256"/>
      <c r="CQK1025" s="342"/>
      <c r="CQL1025" s="342"/>
      <c r="CQM1025" s="448"/>
      <c r="CQN1025" s="421"/>
      <c r="CQO1025" s="421"/>
      <c r="CQP1025" s="448"/>
      <c r="CQQ1025" s="342"/>
      <c r="CQR1025" s="169"/>
      <c r="CQS1025" s="342"/>
      <c r="CQT1025" s="256"/>
      <c r="CQU1025" s="256"/>
      <c r="CQV1025" s="256"/>
      <c r="CQW1025" s="256"/>
      <c r="CQX1025" s="342"/>
      <c r="CQY1025" s="342"/>
      <c r="CQZ1025" s="448"/>
      <c r="CRA1025" s="421"/>
      <c r="CRB1025" s="421"/>
      <c r="CRC1025" s="448"/>
      <c r="CRD1025" s="342"/>
      <c r="CRE1025" s="169"/>
      <c r="CRF1025" s="342"/>
      <c r="CRG1025" s="256"/>
      <c r="CRH1025" s="256"/>
      <c r="CRI1025" s="256"/>
      <c r="CRJ1025" s="256"/>
      <c r="CRK1025" s="342"/>
      <c r="CRL1025" s="342"/>
      <c r="CRM1025" s="448"/>
      <c r="CRN1025" s="421"/>
      <c r="CRO1025" s="421"/>
      <c r="CRP1025" s="448"/>
      <c r="CRQ1025" s="342"/>
      <c r="CRR1025" s="169"/>
      <c r="CRS1025" s="342"/>
      <c r="CRT1025" s="256"/>
      <c r="CRU1025" s="256"/>
      <c r="CRV1025" s="256"/>
      <c r="CRW1025" s="256"/>
      <c r="CRX1025" s="342"/>
      <c r="CRY1025" s="342"/>
      <c r="CRZ1025" s="448"/>
      <c r="CSA1025" s="421"/>
      <c r="CSB1025" s="421"/>
      <c r="CSC1025" s="448"/>
      <c r="CSD1025" s="342"/>
      <c r="CSE1025" s="169"/>
      <c r="CSF1025" s="342"/>
      <c r="CSG1025" s="256"/>
      <c r="CSH1025" s="256"/>
      <c r="CSI1025" s="256"/>
      <c r="CSJ1025" s="256"/>
      <c r="CSK1025" s="342"/>
      <c r="CSL1025" s="342"/>
      <c r="CSM1025" s="448"/>
      <c r="CSN1025" s="421"/>
      <c r="CSO1025" s="421"/>
      <c r="CSP1025" s="448"/>
      <c r="CSQ1025" s="342"/>
      <c r="CSR1025" s="169"/>
      <c r="CSS1025" s="342"/>
      <c r="CST1025" s="256"/>
      <c r="CSU1025" s="256"/>
      <c r="CSV1025" s="256"/>
      <c r="CSW1025" s="256"/>
      <c r="CSX1025" s="342"/>
      <c r="CSY1025" s="342"/>
      <c r="CSZ1025" s="448"/>
      <c r="CTA1025" s="421"/>
      <c r="CTB1025" s="421"/>
      <c r="CTC1025" s="448"/>
      <c r="CTD1025" s="342"/>
      <c r="CTE1025" s="169"/>
      <c r="CTF1025" s="342"/>
      <c r="CTG1025" s="256"/>
      <c r="CTH1025" s="256"/>
      <c r="CTI1025" s="256"/>
      <c r="CTJ1025" s="256"/>
      <c r="CTK1025" s="342"/>
      <c r="CTL1025" s="342"/>
      <c r="CTM1025" s="448"/>
      <c r="CTN1025" s="421"/>
      <c r="CTO1025" s="421"/>
      <c r="CTP1025" s="448"/>
      <c r="CTQ1025" s="342"/>
      <c r="CTR1025" s="169"/>
      <c r="CTS1025" s="342"/>
      <c r="CTT1025" s="256"/>
      <c r="CTU1025" s="256"/>
      <c r="CTV1025" s="256"/>
      <c r="CTW1025" s="256"/>
      <c r="CTX1025" s="342"/>
      <c r="CTY1025" s="342"/>
      <c r="CTZ1025" s="448"/>
      <c r="CUA1025" s="421"/>
      <c r="CUB1025" s="421"/>
      <c r="CUC1025" s="448"/>
      <c r="CUD1025" s="342"/>
      <c r="CUE1025" s="169"/>
      <c r="CUF1025" s="342"/>
      <c r="CUG1025" s="256"/>
      <c r="CUH1025" s="256"/>
      <c r="CUI1025" s="256"/>
      <c r="CUJ1025" s="256"/>
      <c r="CUK1025" s="342"/>
      <c r="CUL1025" s="342"/>
      <c r="CUM1025" s="448"/>
      <c r="CUN1025" s="421"/>
      <c r="CUO1025" s="421"/>
      <c r="CUP1025" s="448"/>
      <c r="CUQ1025" s="342"/>
      <c r="CUR1025" s="169"/>
      <c r="CUS1025" s="342"/>
      <c r="CUT1025" s="256"/>
      <c r="CUU1025" s="256"/>
      <c r="CUV1025" s="256"/>
      <c r="CUW1025" s="256"/>
      <c r="CUX1025" s="342"/>
      <c r="CUY1025" s="342"/>
      <c r="CUZ1025" s="448"/>
      <c r="CVA1025" s="421"/>
      <c r="CVB1025" s="421"/>
      <c r="CVC1025" s="448"/>
      <c r="CVD1025" s="342"/>
      <c r="CVE1025" s="169"/>
      <c r="CVF1025" s="342"/>
      <c r="CVG1025" s="256"/>
      <c r="CVH1025" s="256"/>
      <c r="CVI1025" s="256"/>
      <c r="CVJ1025" s="256"/>
      <c r="CVK1025" s="342"/>
      <c r="CVL1025" s="342"/>
      <c r="CVM1025" s="448"/>
      <c r="CVN1025" s="421"/>
      <c r="CVO1025" s="421"/>
      <c r="CVP1025" s="448"/>
      <c r="CVQ1025" s="342"/>
      <c r="CVR1025" s="169"/>
      <c r="CVS1025" s="342"/>
      <c r="CVT1025" s="256"/>
      <c r="CVU1025" s="256"/>
      <c r="CVV1025" s="256"/>
      <c r="CVW1025" s="256"/>
      <c r="CVX1025" s="342"/>
      <c r="CVY1025" s="342"/>
      <c r="CVZ1025" s="448"/>
      <c r="CWA1025" s="421"/>
      <c r="CWB1025" s="421"/>
      <c r="CWC1025" s="448"/>
      <c r="CWD1025" s="342"/>
      <c r="CWE1025" s="169"/>
      <c r="CWF1025" s="342"/>
      <c r="CWG1025" s="256"/>
      <c r="CWH1025" s="256"/>
      <c r="CWI1025" s="256"/>
      <c r="CWJ1025" s="256"/>
      <c r="CWK1025" s="342"/>
      <c r="CWL1025" s="342"/>
      <c r="CWM1025" s="448"/>
      <c r="CWN1025" s="421"/>
      <c r="CWO1025" s="421"/>
      <c r="CWP1025" s="448"/>
      <c r="CWQ1025" s="342"/>
      <c r="CWR1025" s="169"/>
      <c r="CWS1025" s="342"/>
      <c r="CWT1025" s="256"/>
      <c r="CWU1025" s="256"/>
      <c r="CWV1025" s="256"/>
      <c r="CWW1025" s="256"/>
      <c r="CWX1025" s="342"/>
      <c r="CWY1025" s="342"/>
      <c r="CWZ1025" s="448"/>
      <c r="CXA1025" s="421"/>
      <c r="CXB1025" s="421"/>
      <c r="CXC1025" s="448"/>
      <c r="CXD1025" s="342"/>
      <c r="CXE1025" s="169"/>
      <c r="CXF1025" s="342"/>
      <c r="CXG1025" s="256"/>
      <c r="CXH1025" s="256"/>
      <c r="CXI1025" s="256"/>
      <c r="CXJ1025" s="256"/>
      <c r="CXK1025" s="342"/>
      <c r="CXL1025" s="342"/>
      <c r="CXM1025" s="448"/>
      <c r="CXN1025" s="421"/>
      <c r="CXO1025" s="421"/>
      <c r="CXP1025" s="448"/>
      <c r="CXQ1025" s="342"/>
      <c r="CXR1025" s="169"/>
      <c r="CXS1025" s="342"/>
      <c r="CXT1025" s="256"/>
      <c r="CXU1025" s="256"/>
      <c r="CXV1025" s="256"/>
      <c r="CXW1025" s="256"/>
      <c r="CXX1025" s="342"/>
      <c r="CXY1025" s="342"/>
      <c r="CXZ1025" s="448"/>
      <c r="CYA1025" s="421"/>
      <c r="CYB1025" s="421"/>
      <c r="CYC1025" s="448"/>
      <c r="CYD1025" s="342"/>
      <c r="CYE1025" s="169"/>
      <c r="CYF1025" s="342"/>
      <c r="CYG1025" s="256"/>
      <c r="CYH1025" s="256"/>
      <c r="CYI1025" s="256"/>
      <c r="CYJ1025" s="256"/>
      <c r="CYK1025" s="342"/>
      <c r="CYL1025" s="342"/>
      <c r="CYM1025" s="448"/>
      <c r="CYN1025" s="421"/>
      <c r="CYO1025" s="421"/>
      <c r="CYP1025" s="448"/>
      <c r="CYQ1025" s="342"/>
      <c r="CYR1025" s="169"/>
      <c r="CYS1025" s="342"/>
      <c r="CYT1025" s="256"/>
      <c r="CYU1025" s="256"/>
      <c r="CYV1025" s="256"/>
      <c r="CYW1025" s="256"/>
      <c r="CYX1025" s="342"/>
      <c r="CYY1025" s="342"/>
      <c r="CYZ1025" s="448"/>
      <c r="CZA1025" s="421"/>
      <c r="CZB1025" s="421"/>
      <c r="CZC1025" s="448"/>
      <c r="CZD1025" s="342"/>
      <c r="CZE1025" s="169"/>
      <c r="CZF1025" s="342"/>
      <c r="CZG1025" s="256"/>
      <c r="CZH1025" s="256"/>
      <c r="CZI1025" s="256"/>
      <c r="CZJ1025" s="256"/>
      <c r="CZK1025" s="342"/>
      <c r="CZL1025" s="342"/>
      <c r="CZM1025" s="448"/>
      <c r="CZN1025" s="421"/>
      <c r="CZO1025" s="421"/>
      <c r="CZP1025" s="448"/>
      <c r="CZQ1025" s="342"/>
      <c r="CZR1025" s="169"/>
      <c r="CZS1025" s="342"/>
      <c r="CZT1025" s="256"/>
      <c r="CZU1025" s="256"/>
      <c r="CZV1025" s="256"/>
      <c r="CZW1025" s="256"/>
      <c r="CZX1025" s="342"/>
      <c r="CZY1025" s="342"/>
      <c r="CZZ1025" s="448"/>
      <c r="DAA1025" s="421"/>
      <c r="DAB1025" s="421"/>
      <c r="DAC1025" s="448"/>
      <c r="DAD1025" s="342"/>
      <c r="DAE1025" s="169"/>
      <c r="DAF1025" s="342"/>
      <c r="DAG1025" s="256"/>
      <c r="DAH1025" s="256"/>
      <c r="DAI1025" s="256"/>
      <c r="DAJ1025" s="256"/>
      <c r="DAK1025" s="342"/>
      <c r="DAL1025" s="342"/>
      <c r="DAM1025" s="448"/>
      <c r="DAN1025" s="421"/>
      <c r="DAO1025" s="421"/>
      <c r="DAP1025" s="448"/>
      <c r="DAQ1025" s="342"/>
      <c r="DAR1025" s="169"/>
      <c r="DAS1025" s="342"/>
      <c r="DAT1025" s="256"/>
      <c r="DAU1025" s="256"/>
      <c r="DAV1025" s="256"/>
      <c r="DAW1025" s="256"/>
      <c r="DAX1025" s="342"/>
      <c r="DAY1025" s="342"/>
      <c r="DAZ1025" s="448"/>
      <c r="DBA1025" s="421"/>
      <c r="DBB1025" s="421"/>
      <c r="DBC1025" s="448"/>
      <c r="DBD1025" s="342"/>
      <c r="DBE1025" s="169"/>
      <c r="DBF1025" s="342"/>
      <c r="DBG1025" s="256"/>
      <c r="DBH1025" s="256"/>
      <c r="DBI1025" s="256"/>
      <c r="DBJ1025" s="256"/>
      <c r="DBK1025" s="342"/>
      <c r="DBL1025" s="342"/>
      <c r="DBM1025" s="448"/>
      <c r="DBN1025" s="421"/>
      <c r="DBO1025" s="421"/>
      <c r="DBP1025" s="448"/>
      <c r="DBQ1025" s="342"/>
      <c r="DBR1025" s="169"/>
      <c r="DBS1025" s="342"/>
      <c r="DBT1025" s="256"/>
      <c r="DBU1025" s="256"/>
      <c r="DBV1025" s="256"/>
      <c r="DBW1025" s="256"/>
      <c r="DBX1025" s="342"/>
      <c r="DBY1025" s="342"/>
      <c r="DBZ1025" s="448"/>
      <c r="DCA1025" s="421"/>
      <c r="DCB1025" s="421"/>
      <c r="DCC1025" s="448"/>
      <c r="DCD1025" s="342"/>
      <c r="DCE1025" s="169"/>
      <c r="DCF1025" s="342"/>
      <c r="DCG1025" s="256"/>
      <c r="DCH1025" s="256"/>
      <c r="DCI1025" s="256"/>
      <c r="DCJ1025" s="256"/>
      <c r="DCK1025" s="342"/>
      <c r="DCL1025" s="342"/>
      <c r="DCM1025" s="448"/>
      <c r="DCN1025" s="421"/>
      <c r="DCO1025" s="421"/>
      <c r="DCP1025" s="448"/>
      <c r="DCQ1025" s="342"/>
      <c r="DCR1025" s="169"/>
      <c r="DCS1025" s="342"/>
      <c r="DCT1025" s="256"/>
      <c r="DCU1025" s="256"/>
      <c r="DCV1025" s="256"/>
      <c r="DCW1025" s="256"/>
      <c r="DCX1025" s="342"/>
      <c r="DCY1025" s="342"/>
      <c r="DCZ1025" s="448"/>
      <c r="DDA1025" s="421"/>
      <c r="DDB1025" s="421"/>
      <c r="DDC1025" s="448"/>
      <c r="DDD1025" s="342"/>
      <c r="DDE1025" s="169"/>
      <c r="DDF1025" s="342"/>
      <c r="DDG1025" s="256"/>
      <c r="DDH1025" s="256"/>
      <c r="DDI1025" s="256"/>
      <c r="DDJ1025" s="256"/>
      <c r="DDK1025" s="342"/>
      <c r="DDL1025" s="342"/>
      <c r="DDM1025" s="448"/>
      <c r="DDN1025" s="421"/>
      <c r="DDO1025" s="421"/>
      <c r="DDP1025" s="448"/>
      <c r="DDQ1025" s="342"/>
      <c r="DDR1025" s="169"/>
      <c r="DDS1025" s="342"/>
      <c r="DDT1025" s="256"/>
      <c r="DDU1025" s="256"/>
      <c r="DDV1025" s="256"/>
      <c r="DDW1025" s="256"/>
      <c r="DDX1025" s="342"/>
      <c r="DDY1025" s="342"/>
      <c r="DDZ1025" s="448"/>
      <c r="DEA1025" s="421"/>
      <c r="DEB1025" s="421"/>
      <c r="DEC1025" s="448"/>
      <c r="DED1025" s="342"/>
      <c r="DEE1025" s="169"/>
      <c r="DEF1025" s="342"/>
      <c r="DEG1025" s="256"/>
      <c r="DEH1025" s="256"/>
      <c r="DEI1025" s="256"/>
      <c r="DEJ1025" s="256"/>
      <c r="DEK1025" s="342"/>
      <c r="DEL1025" s="342"/>
      <c r="DEM1025" s="448"/>
      <c r="DEN1025" s="421"/>
      <c r="DEO1025" s="421"/>
      <c r="DEP1025" s="448"/>
      <c r="DEQ1025" s="342"/>
      <c r="DER1025" s="169"/>
      <c r="DES1025" s="342"/>
      <c r="DET1025" s="256"/>
      <c r="DEU1025" s="256"/>
      <c r="DEV1025" s="256"/>
      <c r="DEW1025" s="256"/>
      <c r="DEX1025" s="342"/>
      <c r="DEY1025" s="342"/>
      <c r="DEZ1025" s="448"/>
      <c r="DFA1025" s="421"/>
      <c r="DFB1025" s="421"/>
      <c r="DFC1025" s="448"/>
      <c r="DFD1025" s="342"/>
      <c r="DFE1025" s="169"/>
      <c r="DFF1025" s="342"/>
      <c r="DFG1025" s="256"/>
      <c r="DFH1025" s="256"/>
      <c r="DFI1025" s="256"/>
      <c r="DFJ1025" s="256"/>
      <c r="DFK1025" s="342"/>
      <c r="DFL1025" s="342"/>
      <c r="DFM1025" s="448"/>
      <c r="DFN1025" s="421"/>
      <c r="DFO1025" s="421"/>
      <c r="DFP1025" s="448"/>
      <c r="DFQ1025" s="342"/>
      <c r="DFR1025" s="169"/>
      <c r="DFS1025" s="342"/>
      <c r="DFT1025" s="256"/>
      <c r="DFU1025" s="256"/>
      <c r="DFV1025" s="256"/>
      <c r="DFW1025" s="256"/>
      <c r="DFX1025" s="342"/>
      <c r="DFY1025" s="342"/>
      <c r="DFZ1025" s="448"/>
      <c r="DGA1025" s="421"/>
      <c r="DGB1025" s="421"/>
      <c r="DGC1025" s="448"/>
      <c r="DGD1025" s="342"/>
      <c r="DGE1025" s="169"/>
      <c r="DGF1025" s="342"/>
      <c r="DGG1025" s="256"/>
      <c r="DGH1025" s="256"/>
      <c r="DGI1025" s="256"/>
      <c r="DGJ1025" s="256"/>
      <c r="DGK1025" s="342"/>
      <c r="DGL1025" s="342"/>
      <c r="DGM1025" s="448"/>
      <c r="DGN1025" s="421"/>
      <c r="DGO1025" s="421"/>
      <c r="DGP1025" s="448"/>
      <c r="DGQ1025" s="342"/>
      <c r="DGR1025" s="169"/>
      <c r="DGS1025" s="342"/>
      <c r="DGT1025" s="256"/>
      <c r="DGU1025" s="256"/>
      <c r="DGV1025" s="256"/>
      <c r="DGW1025" s="256"/>
      <c r="DGX1025" s="342"/>
      <c r="DGY1025" s="342"/>
      <c r="DGZ1025" s="448"/>
      <c r="DHA1025" s="421"/>
      <c r="DHB1025" s="421"/>
      <c r="DHC1025" s="448"/>
      <c r="DHD1025" s="342"/>
      <c r="DHE1025" s="169"/>
      <c r="DHF1025" s="342"/>
      <c r="DHG1025" s="256"/>
      <c r="DHH1025" s="256"/>
      <c r="DHI1025" s="256"/>
      <c r="DHJ1025" s="256"/>
      <c r="DHK1025" s="342"/>
      <c r="DHL1025" s="342"/>
      <c r="DHM1025" s="448"/>
      <c r="DHN1025" s="421"/>
      <c r="DHO1025" s="421"/>
      <c r="DHP1025" s="448"/>
      <c r="DHQ1025" s="342"/>
      <c r="DHR1025" s="169"/>
      <c r="DHS1025" s="342"/>
      <c r="DHT1025" s="256"/>
      <c r="DHU1025" s="256"/>
      <c r="DHV1025" s="256"/>
      <c r="DHW1025" s="256"/>
      <c r="DHX1025" s="342"/>
      <c r="DHY1025" s="342"/>
      <c r="DHZ1025" s="448"/>
      <c r="DIA1025" s="421"/>
      <c r="DIB1025" s="421"/>
      <c r="DIC1025" s="448"/>
      <c r="DID1025" s="342"/>
      <c r="DIE1025" s="169"/>
      <c r="DIF1025" s="342"/>
      <c r="DIG1025" s="256"/>
      <c r="DIH1025" s="256"/>
      <c r="DII1025" s="256"/>
      <c r="DIJ1025" s="256"/>
      <c r="DIK1025" s="342"/>
      <c r="DIL1025" s="342"/>
      <c r="DIM1025" s="448"/>
      <c r="DIN1025" s="421"/>
      <c r="DIO1025" s="421"/>
      <c r="DIP1025" s="448"/>
      <c r="DIQ1025" s="342"/>
      <c r="DIR1025" s="169"/>
      <c r="DIS1025" s="342"/>
      <c r="DIT1025" s="256"/>
      <c r="DIU1025" s="256"/>
      <c r="DIV1025" s="256"/>
      <c r="DIW1025" s="256"/>
      <c r="DIX1025" s="342"/>
      <c r="DIY1025" s="342"/>
      <c r="DIZ1025" s="448"/>
      <c r="DJA1025" s="421"/>
      <c r="DJB1025" s="421"/>
      <c r="DJC1025" s="448"/>
      <c r="DJD1025" s="342"/>
      <c r="DJE1025" s="169"/>
      <c r="DJF1025" s="342"/>
      <c r="DJG1025" s="256"/>
      <c r="DJH1025" s="256"/>
      <c r="DJI1025" s="256"/>
      <c r="DJJ1025" s="256"/>
      <c r="DJK1025" s="342"/>
      <c r="DJL1025" s="342"/>
      <c r="DJM1025" s="448"/>
      <c r="DJN1025" s="421"/>
      <c r="DJO1025" s="421"/>
      <c r="DJP1025" s="448"/>
      <c r="DJQ1025" s="342"/>
      <c r="DJR1025" s="169"/>
      <c r="DJS1025" s="342"/>
      <c r="DJT1025" s="256"/>
      <c r="DJU1025" s="256"/>
      <c r="DJV1025" s="256"/>
      <c r="DJW1025" s="256"/>
      <c r="DJX1025" s="342"/>
      <c r="DJY1025" s="342"/>
      <c r="DJZ1025" s="448"/>
      <c r="DKA1025" s="421"/>
      <c r="DKB1025" s="421"/>
      <c r="DKC1025" s="448"/>
      <c r="DKD1025" s="342"/>
      <c r="DKE1025" s="169"/>
      <c r="DKF1025" s="342"/>
      <c r="DKG1025" s="256"/>
      <c r="DKH1025" s="256"/>
      <c r="DKI1025" s="256"/>
      <c r="DKJ1025" s="256"/>
      <c r="DKK1025" s="342"/>
      <c r="DKL1025" s="342"/>
      <c r="DKM1025" s="448"/>
      <c r="DKN1025" s="421"/>
      <c r="DKO1025" s="421"/>
      <c r="DKP1025" s="448"/>
      <c r="DKQ1025" s="342"/>
      <c r="DKR1025" s="169"/>
      <c r="DKS1025" s="342"/>
      <c r="DKT1025" s="256"/>
      <c r="DKU1025" s="256"/>
      <c r="DKV1025" s="256"/>
      <c r="DKW1025" s="256"/>
      <c r="DKX1025" s="342"/>
      <c r="DKY1025" s="342"/>
      <c r="DKZ1025" s="448"/>
      <c r="DLA1025" s="421"/>
      <c r="DLB1025" s="421"/>
      <c r="DLC1025" s="448"/>
      <c r="DLD1025" s="342"/>
      <c r="DLE1025" s="169"/>
      <c r="DLF1025" s="342"/>
      <c r="DLG1025" s="256"/>
      <c r="DLH1025" s="256"/>
      <c r="DLI1025" s="256"/>
      <c r="DLJ1025" s="256"/>
      <c r="DLK1025" s="342"/>
      <c r="DLL1025" s="342"/>
      <c r="DLM1025" s="448"/>
      <c r="DLN1025" s="421"/>
      <c r="DLO1025" s="421"/>
      <c r="DLP1025" s="448"/>
      <c r="DLQ1025" s="342"/>
      <c r="DLR1025" s="169"/>
      <c r="DLS1025" s="342"/>
      <c r="DLT1025" s="256"/>
      <c r="DLU1025" s="256"/>
      <c r="DLV1025" s="256"/>
      <c r="DLW1025" s="256"/>
      <c r="DLX1025" s="342"/>
      <c r="DLY1025" s="342"/>
      <c r="DLZ1025" s="448"/>
      <c r="DMA1025" s="421"/>
      <c r="DMB1025" s="421"/>
      <c r="DMC1025" s="448"/>
      <c r="DMD1025" s="342"/>
      <c r="DME1025" s="169"/>
      <c r="DMF1025" s="342"/>
      <c r="DMG1025" s="256"/>
      <c r="DMH1025" s="256"/>
      <c r="DMI1025" s="256"/>
      <c r="DMJ1025" s="256"/>
      <c r="DMK1025" s="342"/>
      <c r="DML1025" s="342"/>
      <c r="DMM1025" s="448"/>
      <c r="DMN1025" s="421"/>
      <c r="DMO1025" s="421"/>
      <c r="DMP1025" s="448"/>
      <c r="DMQ1025" s="342"/>
      <c r="DMR1025" s="169"/>
      <c r="DMS1025" s="342"/>
      <c r="DMT1025" s="256"/>
      <c r="DMU1025" s="256"/>
      <c r="DMV1025" s="256"/>
      <c r="DMW1025" s="256"/>
      <c r="DMX1025" s="342"/>
      <c r="DMY1025" s="342"/>
      <c r="DMZ1025" s="448"/>
      <c r="DNA1025" s="421"/>
      <c r="DNB1025" s="421"/>
      <c r="DNC1025" s="448"/>
      <c r="DND1025" s="342"/>
      <c r="DNE1025" s="169"/>
      <c r="DNF1025" s="342"/>
      <c r="DNG1025" s="256"/>
      <c r="DNH1025" s="256"/>
      <c r="DNI1025" s="256"/>
      <c r="DNJ1025" s="256"/>
      <c r="DNK1025" s="342"/>
      <c r="DNL1025" s="342"/>
      <c r="DNM1025" s="448"/>
      <c r="DNN1025" s="421"/>
      <c r="DNO1025" s="421"/>
      <c r="DNP1025" s="448"/>
      <c r="DNQ1025" s="342"/>
      <c r="DNR1025" s="169"/>
      <c r="DNS1025" s="342"/>
      <c r="DNT1025" s="256"/>
      <c r="DNU1025" s="256"/>
      <c r="DNV1025" s="256"/>
      <c r="DNW1025" s="256"/>
      <c r="DNX1025" s="342"/>
      <c r="DNY1025" s="342"/>
      <c r="DNZ1025" s="448"/>
      <c r="DOA1025" s="421"/>
      <c r="DOB1025" s="421"/>
      <c r="DOC1025" s="448"/>
      <c r="DOD1025" s="342"/>
      <c r="DOE1025" s="169"/>
      <c r="DOF1025" s="342"/>
      <c r="DOG1025" s="256"/>
      <c r="DOH1025" s="256"/>
      <c r="DOI1025" s="256"/>
      <c r="DOJ1025" s="256"/>
      <c r="DOK1025" s="342"/>
      <c r="DOL1025" s="342"/>
      <c r="DOM1025" s="448"/>
      <c r="DON1025" s="421"/>
      <c r="DOO1025" s="421"/>
      <c r="DOP1025" s="448"/>
      <c r="DOQ1025" s="342"/>
      <c r="DOR1025" s="169"/>
      <c r="DOS1025" s="342"/>
      <c r="DOT1025" s="256"/>
      <c r="DOU1025" s="256"/>
      <c r="DOV1025" s="256"/>
      <c r="DOW1025" s="256"/>
      <c r="DOX1025" s="342"/>
      <c r="DOY1025" s="342"/>
      <c r="DOZ1025" s="448"/>
      <c r="DPA1025" s="421"/>
      <c r="DPB1025" s="421"/>
      <c r="DPC1025" s="448"/>
      <c r="DPD1025" s="342"/>
      <c r="DPE1025" s="169"/>
      <c r="DPF1025" s="342"/>
      <c r="DPG1025" s="256"/>
      <c r="DPH1025" s="256"/>
      <c r="DPI1025" s="256"/>
      <c r="DPJ1025" s="256"/>
      <c r="DPK1025" s="342"/>
      <c r="DPL1025" s="342"/>
      <c r="DPM1025" s="448"/>
      <c r="DPN1025" s="421"/>
      <c r="DPO1025" s="421"/>
      <c r="DPP1025" s="448"/>
      <c r="DPQ1025" s="342"/>
      <c r="DPR1025" s="169"/>
      <c r="DPS1025" s="342"/>
      <c r="DPT1025" s="256"/>
      <c r="DPU1025" s="256"/>
      <c r="DPV1025" s="256"/>
      <c r="DPW1025" s="256"/>
      <c r="DPX1025" s="342"/>
      <c r="DPY1025" s="342"/>
      <c r="DPZ1025" s="448"/>
      <c r="DQA1025" s="421"/>
      <c r="DQB1025" s="421"/>
      <c r="DQC1025" s="448"/>
      <c r="DQD1025" s="342"/>
      <c r="DQE1025" s="169"/>
      <c r="DQF1025" s="342"/>
      <c r="DQG1025" s="256"/>
      <c r="DQH1025" s="256"/>
      <c r="DQI1025" s="256"/>
      <c r="DQJ1025" s="256"/>
      <c r="DQK1025" s="342"/>
      <c r="DQL1025" s="342"/>
      <c r="DQM1025" s="448"/>
      <c r="DQN1025" s="421"/>
      <c r="DQO1025" s="421"/>
      <c r="DQP1025" s="448"/>
      <c r="DQQ1025" s="342"/>
      <c r="DQR1025" s="169"/>
      <c r="DQS1025" s="342"/>
      <c r="DQT1025" s="256"/>
      <c r="DQU1025" s="256"/>
      <c r="DQV1025" s="256"/>
      <c r="DQW1025" s="256"/>
      <c r="DQX1025" s="342"/>
      <c r="DQY1025" s="342"/>
      <c r="DQZ1025" s="448"/>
      <c r="DRA1025" s="421"/>
      <c r="DRB1025" s="421"/>
      <c r="DRC1025" s="448"/>
      <c r="DRD1025" s="342"/>
      <c r="DRE1025" s="169"/>
      <c r="DRF1025" s="342"/>
      <c r="DRG1025" s="256"/>
      <c r="DRH1025" s="256"/>
      <c r="DRI1025" s="256"/>
      <c r="DRJ1025" s="256"/>
      <c r="DRK1025" s="342"/>
      <c r="DRL1025" s="342"/>
      <c r="DRM1025" s="448"/>
      <c r="DRN1025" s="421"/>
      <c r="DRO1025" s="421"/>
      <c r="DRP1025" s="448"/>
      <c r="DRQ1025" s="342"/>
      <c r="DRR1025" s="169"/>
      <c r="DRS1025" s="342"/>
      <c r="DRT1025" s="256"/>
      <c r="DRU1025" s="256"/>
      <c r="DRV1025" s="256"/>
      <c r="DRW1025" s="256"/>
      <c r="DRX1025" s="342"/>
      <c r="DRY1025" s="342"/>
      <c r="DRZ1025" s="448"/>
      <c r="DSA1025" s="421"/>
      <c r="DSB1025" s="421"/>
      <c r="DSC1025" s="448"/>
      <c r="DSD1025" s="342"/>
      <c r="DSE1025" s="169"/>
      <c r="DSF1025" s="342"/>
      <c r="DSG1025" s="256"/>
      <c r="DSH1025" s="256"/>
      <c r="DSI1025" s="256"/>
      <c r="DSJ1025" s="256"/>
      <c r="DSK1025" s="342"/>
      <c r="DSL1025" s="342"/>
      <c r="DSM1025" s="448"/>
      <c r="DSN1025" s="421"/>
      <c r="DSO1025" s="421"/>
      <c r="DSP1025" s="448"/>
      <c r="DSQ1025" s="342"/>
      <c r="DSR1025" s="169"/>
      <c r="DSS1025" s="342"/>
      <c r="DST1025" s="256"/>
      <c r="DSU1025" s="256"/>
      <c r="DSV1025" s="256"/>
      <c r="DSW1025" s="256"/>
      <c r="DSX1025" s="342"/>
      <c r="DSY1025" s="342"/>
      <c r="DSZ1025" s="448"/>
      <c r="DTA1025" s="421"/>
      <c r="DTB1025" s="421"/>
      <c r="DTC1025" s="448"/>
      <c r="DTD1025" s="342"/>
      <c r="DTE1025" s="169"/>
      <c r="DTF1025" s="342"/>
      <c r="DTG1025" s="256"/>
      <c r="DTH1025" s="256"/>
      <c r="DTI1025" s="256"/>
      <c r="DTJ1025" s="256"/>
      <c r="DTK1025" s="342"/>
      <c r="DTL1025" s="342"/>
      <c r="DTM1025" s="448"/>
      <c r="DTN1025" s="421"/>
      <c r="DTO1025" s="421"/>
      <c r="DTP1025" s="448"/>
      <c r="DTQ1025" s="342"/>
      <c r="DTR1025" s="169"/>
      <c r="DTS1025" s="342"/>
      <c r="DTT1025" s="256"/>
      <c r="DTU1025" s="256"/>
      <c r="DTV1025" s="256"/>
      <c r="DTW1025" s="256"/>
      <c r="DTX1025" s="342"/>
      <c r="DTY1025" s="342"/>
      <c r="DTZ1025" s="448"/>
      <c r="DUA1025" s="421"/>
      <c r="DUB1025" s="421"/>
      <c r="DUC1025" s="448"/>
      <c r="DUD1025" s="342"/>
      <c r="DUE1025" s="169"/>
      <c r="DUF1025" s="342"/>
      <c r="DUG1025" s="256"/>
      <c r="DUH1025" s="256"/>
      <c r="DUI1025" s="256"/>
      <c r="DUJ1025" s="256"/>
      <c r="DUK1025" s="342"/>
      <c r="DUL1025" s="342"/>
      <c r="DUM1025" s="448"/>
      <c r="DUN1025" s="421"/>
      <c r="DUO1025" s="421"/>
      <c r="DUP1025" s="448"/>
      <c r="DUQ1025" s="342"/>
      <c r="DUR1025" s="169"/>
      <c r="DUS1025" s="342"/>
      <c r="DUT1025" s="256"/>
      <c r="DUU1025" s="256"/>
      <c r="DUV1025" s="256"/>
      <c r="DUW1025" s="256"/>
      <c r="DUX1025" s="342"/>
      <c r="DUY1025" s="342"/>
      <c r="DUZ1025" s="448"/>
      <c r="DVA1025" s="421"/>
      <c r="DVB1025" s="421"/>
      <c r="DVC1025" s="448"/>
      <c r="DVD1025" s="342"/>
      <c r="DVE1025" s="169"/>
      <c r="DVF1025" s="342"/>
      <c r="DVG1025" s="256"/>
      <c r="DVH1025" s="256"/>
      <c r="DVI1025" s="256"/>
      <c r="DVJ1025" s="256"/>
      <c r="DVK1025" s="342"/>
      <c r="DVL1025" s="342"/>
      <c r="DVM1025" s="448"/>
      <c r="DVN1025" s="421"/>
      <c r="DVO1025" s="421"/>
      <c r="DVP1025" s="448"/>
      <c r="DVQ1025" s="342"/>
      <c r="DVR1025" s="169"/>
      <c r="DVS1025" s="342"/>
      <c r="DVT1025" s="256"/>
      <c r="DVU1025" s="256"/>
      <c r="DVV1025" s="256"/>
      <c r="DVW1025" s="256"/>
      <c r="DVX1025" s="342"/>
      <c r="DVY1025" s="342"/>
      <c r="DVZ1025" s="448"/>
      <c r="DWA1025" s="421"/>
      <c r="DWB1025" s="421"/>
      <c r="DWC1025" s="448"/>
      <c r="DWD1025" s="342"/>
      <c r="DWE1025" s="169"/>
      <c r="DWF1025" s="342"/>
      <c r="DWG1025" s="256"/>
      <c r="DWH1025" s="256"/>
      <c r="DWI1025" s="256"/>
      <c r="DWJ1025" s="256"/>
      <c r="DWK1025" s="342"/>
      <c r="DWL1025" s="342"/>
      <c r="DWM1025" s="448"/>
      <c r="DWN1025" s="421"/>
      <c r="DWO1025" s="421"/>
      <c r="DWP1025" s="448"/>
      <c r="DWQ1025" s="342"/>
      <c r="DWR1025" s="169"/>
      <c r="DWS1025" s="342"/>
      <c r="DWT1025" s="256"/>
      <c r="DWU1025" s="256"/>
      <c r="DWV1025" s="256"/>
      <c r="DWW1025" s="256"/>
      <c r="DWX1025" s="342"/>
      <c r="DWY1025" s="342"/>
      <c r="DWZ1025" s="448"/>
      <c r="DXA1025" s="421"/>
      <c r="DXB1025" s="421"/>
      <c r="DXC1025" s="448"/>
      <c r="DXD1025" s="342"/>
      <c r="DXE1025" s="169"/>
      <c r="DXF1025" s="342"/>
      <c r="DXG1025" s="256"/>
      <c r="DXH1025" s="256"/>
      <c r="DXI1025" s="256"/>
      <c r="DXJ1025" s="256"/>
      <c r="DXK1025" s="342"/>
      <c r="DXL1025" s="342"/>
      <c r="DXM1025" s="448"/>
      <c r="DXN1025" s="421"/>
      <c r="DXO1025" s="421"/>
      <c r="DXP1025" s="448"/>
      <c r="DXQ1025" s="342"/>
      <c r="DXR1025" s="169"/>
      <c r="DXS1025" s="342"/>
      <c r="DXT1025" s="256"/>
      <c r="DXU1025" s="256"/>
      <c r="DXV1025" s="256"/>
      <c r="DXW1025" s="256"/>
      <c r="DXX1025" s="342"/>
      <c r="DXY1025" s="342"/>
      <c r="DXZ1025" s="448"/>
      <c r="DYA1025" s="421"/>
      <c r="DYB1025" s="421"/>
      <c r="DYC1025" s="448"/>
      <c r="DYD1025" s="342"/>
      <c r="DYE1025" s="169"/>
      <c r="DYF1025" s="342"/>
      <c r="DYG1025" s="256"/>
      <c r="DYH1025" s="256"/>
      <c r="DYI1025" s="256"/>
      <c r="DYJ1025" s="256"/>
      <c r="DYK1025" s="342"/>
      <c r="DYL1025" s="342"/>
      <c r="DYM1025" s="448"/>
      <c r="DYN1025" s="421"/>
      <c r="DYO1025" s="421"/>
      <c r="DYP1025" s="448"/>
      <c r="DYQ1025" s="342"/>
      <c r="DYR1025" s="169"/>
      <c r="DYS1025" s="342"/>
      <c r="DYT1025" s="256"/>
      <c r="DYU1025" s="256"/>
      <c r="DYV1025" s="256"/>
      <c r="DYW1025" s="256"/>
      <c r="DYX1025" s="342"/>
      <c r="DYY1025" s="342"/>
      <c r="DYZ1025" s="448"/>
      <c r="DZA1025" s="421"/>
      <c r="DZB1025" s="421"/>
      <c r="DZC1025" s="448"/>
      <c r="DZD1025" s="342"/>
      <c r="DZE1025" s="169"/>
      <c r="DZF1025" s="342"/>
      <c r="DZG1025" s="256"/>
      <c r="DZH1025" s="256"/>
      <c r="DZI1025" s="256"/>
      <c r="DZJ1025" s="256"/>
      <c r="DZK1025" s="342"/>
      <c r="DZL1025" s="342"/>
      <c r="DZM1025" s="448"/>
      <c r="DZN1025" s="421"/>
      <c r="DZO1025" s="421"/>
      <c r="DZP1025" s="448"/>
      <c r="DZQ1025" s="342"/>
      <c r="DZR1025" s="169"/>
      <c r="DZS1025" s="342"/>
      <c r="DZT1025" s="256"/>
      <c r="DZU1025" s="256"/>
      <c r="DZV1025" s="256"/>
      <c r="DZW1025" s="256"/>
      <c r="DZX1025" s="342"/>
      <c r="DZY1025" s="342"/>
      <c r="DZZ1025" s="448"/>
      <c r="EAA1025" s="421"/>
      <c r="EAB1025" s="421"/>
      <c r="EAC1025" s="448"/>
      <c r="EAD1025" s="342"/>
      <c r="EAE1025" s="169"/>
      <c r="EAF1025" s="342"/>
      <c r="EAG1025" s="256"/>
      <c r="EAH1025" s="256"/>
      <c r="EAI1025" s="256"/>
      <c r="EAJ1025" s="256"/>
      <c r="EAK1025" s="342"/>
      <c r="EAL1025" s="342"/>
      <c r="EAM1025" s="448"/>
      <c r="EAN1025" s="421"/>
      <c r="EAO1025" s="421"/>
      <c r="EAP1025" s="448"/>
      <c r="EAQ1025" s="342"/>
      <c r="EAR1025" s="169"/>
      <c r="EAS1025" s="342"/>
      <c r="EAT1025" s="256"/>
      <c r="EAU1025" s="256"/>
      <c r="EAV1025" s="256"/>
      <c r="EAW1025" s="256"/>
      <c r="EAX1025" s="342"/>
      <c r="EAY1025" s="342"/>
      <c r="EAZ1025" s="448"/>
      <c r="EBA1025" s="421"/>
      <c r="EBB1025" s="421"/>
      <c r="EBC1025" s="448"/>
      <c r="EBD1025" s="342"/>
      <c r="EBE1025" s="169"/>
      <c r="EBF1025" s="342"/>
      <c r="EBG1025" s="256"/>
      <c r="EBH1025" s="256"/>
      <c r="EBI1025" s="256"/>
      <c r="EBJ1025" s="256"/>
      <c r="EBK1025" s="342"/>
      <c r="EBL1025" s="342"/>
      <c r="EBM1025" s="448"/>
      <c r="EBN1025" s="421"/>
      <c r="EBO1025" s="421"/>
      <c r="EBP1025" s="448"/>
      <c r="EBQ1025" s="342"/>
      <c r="EBR1025" s="169"/>
      <c r="EBS1025" s="342"/>
      <c r="EBT1025" s="256"/>
      <c r="EBU1025" s="256"/>
      <c r="EBV1025" s="256"/>
      <c r="EBW1025" s="256"/>
      <c r="EBX1025" s="342"/>
      <c r="EBY1025" s="342"/>
      <c r="EBZ1025" s="448"/>
      <c r="ECA1025" s="421"/>
      <c r="ECB1025" s="421"/>
      <c r="ECC1025" s="448"/>
      <c r="ECD1025" s="342"/>
      <c r="ECE1025" s="169"/>
      <c r="ECF1025" s="342"/>
      <c r="ECG1025" s="256"/>
      <c r="ECH1025" s="256"/>
      <c r="ECI1025" s="256"/>
      <c r="ECJ1025" s="256"/>
      <c r="ECK1025" s="342"/>
      <c r="ECL1025" s="342"/>
      <c r="ECM1025" s="448"/>
      <c r="ECN1025" s="421"/>
      <c r="ECO1025" s="421"/>
      <c r="ECP1025" s="448"/>
      <c r="ECQ1025" s="342"/>
      <c r="ECR1025" s="169"/>
      <c r="ECS1025" s="342"/>
      <c r="ECT1025" s="256"/>
      <c r="ECU1025" s="256"/>
      <c r="ECV1025" s="256"/>
      <c r="ECW1025" s="256"/>
      <c r="ECX1025" s="342"/>
      <c r="ECY1025" s="342"/>
      <c r="ECZ1025" s="448"/>
      <c r="EDA1025" s="421"/>
      <c r="EDB1025" s="421"/>
      <c r="EDC1025" s="448"/>
      <c r="EDD1025" s="342"/>
      <c r="EDE1025" s="169"/>
      <c r="EDF1025" s="342"/>
      <c r="EDG1025" s="256"/>
      <c r="EDH1025" s="256"/>
      <c r="EDI1025" s="256"/>
      <c r="EDJ1025" s="256"/>
      <c r="EDK1025" s="342"/>
      <c r="EDL1025" s="342"/>
      <c r="EDM1025" s="448"/>
      <c r="EDN1025" s="421"/>
      <c r="EDO1025" s="421"/>
      <c r="EDP1025" s="448"/>
      <c r="EDQ1025" s="342"/>
      <c r="EDR1025" s="169"/>
      <c r="EDS1025" s="342"/>
      <c r="EDT1025" s="256"/>
      <c r="EDU1025" s="256"/>
      <c r="EDV1025" s="256"/>
      <c r="EDW1025" s="256"/>
      <c r="EDX1025" s="342"/>
      <c r="EDY1025" s="342"/>
      <c r="EDZ1025" s="448"/>
      <c r="EEA1025" s="421"/>
      <c r="EEB1025" s="421"/>
      <c r="EEC1025" s="448"/>
      <c r="EED1025" s="342"/>
      <c r="EEE1025" s="169"/>
      <c r="EEF1025" s="342"/>
      <c r="EEG1025" s="256"/>
      <c r="EEH1025" s="256"/>
      <c r="EEI1025" s="256"/>
      <c r="EEJ1025" s="256"/>
      <c r="EEK1025" s="342"/>
      <c r="EEL1025" s="342"/>
      <c r="EEM1025" s="448"/>
      <c r="EEN1025" s="421"/>
      <c r="EEO1025" s="421"/>
      <c r="EEP1025" s="448"/>
      <c r="EEQ1025" s="342"/>
      <c r="EER1025" s="169"/>
      <c r="EES1025" s="342"/>
      <c r="EET1025" s="256"/>
      <c r="EEU1025" s="256"/>
      <c r="EEV1025" s="256"/>
      <c r="EEW1025" s="256"/>
      <c r="EEX1025" s="342"/>
      <c r="EEY1025" s="342"/>
      <c r="EEZ1025" s="448"/>
      <c r="EFA1025" s="421"/>
      <c r="EFB1025" s="421"/>
      <c r="EFC1025" s="448"/>
      <c r="EFD1025" s="342"/>
      <c r="EFE1025" s="169"/>
      <c r="EFF1025" s="342"/>
      <c r="EFG1025" s="256"/>
      <c r="EFH1025" s="256"/>
      <c r="EFI1025" s="256"/>
      <c r="EFJ1025" s="256"/>
      <c r="EFK1025" s="342"/>
      <c r="EFL1025" s="342"/>
      <c r="EFM1025" s="448"/>
      <c r="EFN1025" s="421"/>
      <c r="EFO1025" s="421"/>
      <c r="EFP1025" s="448"/>
      <c r="EFQ1025" s="342"/>
      <c r="EFR1025" s="169"/>
      <c r="EFS1025" s="342"/>
      <c r="EFT1025" s="256"/>
      <c r="EFU1025" s="256"/>
      <c r="EFV1025" s="256"/>
      <c r="EFW1025" s="256"/>
      <c r="EFX1025" s="342"/>
      <c r="EFY1025" s="342"/>
      <c r="EFZ1025" s="448"/>
      <c r="EGA1025" s="421"/>
      <c r="EGB1025" s="421"/>
      <c r="EGC1025" s="448"/>
      <c r="EGD1025" s="342"/>
      <c r="EGE1025" s="169"/>
      <c r="EGF1025" s="342"/>
      <c r="EGG1025" s="256"/>
      <c r="EGH1025" s="256"/>
      <c r="EGI1025" s="256"/>
      <c r="EGJ1025" s="256"/>
      <c r="EGK1025" s="342"/>
      <c r="EGL1025" s="342"/>
      <c r="EGM1025" s="448"/>
      <c r="EGN1025" s="421"/>
      <c r="EGO1025" s="421"/>
      <c r="EGP1025" s="448"/>
      <c r="EGQ1025" s="342"/>
      <c r="EGR1025" s="169"/>
      <c r="EGS1025" s="342"/>
      <c r="EGT1025" s="256"/>
      <c r="EGU1025" s="256"/>
      <c r="EGV1025" s="256"/>
      <c r="EGW1025" s="256"/>
      <c r="EGX1025" s="342"/>
      <c r="EGY1025" s="342"/>
      <c r="EGZ1025" s="448"/>
      <c r="EHA1025" s="421"/>
      <c r="EHB1025" s="421"/>
      <c r="EHC1025" s="448"/>
      <c r="EHD1025" s="342"/>
      <c r="EHE1025" s="169"/>
      <c r="EHF1025" s="342"/>
      <c r="EHG1025" s="256"/>
      <c r="EHH1025" s="256"/>
      <c r="EHI1025" s="256"/>
      <c r="EHJ1025" s="256"/>
      <c r="EHK1025" s="342"/>
      <c r="EHL1025" s="342"/>
      <c r="EHM1025" s="448"/>
      <c r="EHN1025" s="421"/>
      <c r="EHO1025" s="421"/>
      <c r="EHP1025" s="448"/>
      <c r="EHQ1025" s="342"/>
      <c r="EHR1025" s="169"/>
      <c r="EHS1025" s="342"/>
      <c r="EHT1025" s="256"/>
      <c r="EHU1025" s="256"/>
      <c r="EHV1025" s="256"/>
      <c r="EHW1025" s="256"/>
      <c r="EHX1025" s="342"/>
      <c r="EHY1025" s="342"/>
      <c r="EHZ1025" s="448"/>
      <c r="EIA1025" s="421"/>
      <c r="EIB1025" s="421"/>
      <c r="EIC1025" s="448"/>
      <c r="EID1025" s="342"/>
      <c r="EIE1025" s="169"/>
      <c r="EIF1025" s="342"/>
      <c r="EIG1025" s="256"/>
      <c r="EIH1025" s="256"/>
      <c r="EII1025" s="256"/>
      <c r="EIJ1025" s="256"/>
      <c r="EIK1025" s="342"/>
      <c r="EIL1025" s="342"/>
      <c r="EIM1025" s="448"/>
      <c r="EIN1025" s="421"/>
      <c r="EIO1025" s="421"/>
      <c r="EIP1025" s="448"/>
      <c r="EIQ1025" s="342"/>
      <c r="EIR1025" s="169"/>
      <c r="EIS1025" s="342"/>
      <c r="EIT1025" s="256"/>
      <c r="EIU1025" s="256"/>
      <c r="EIV1025" s="256"/>
      <c r="EIW1025" s="256"/>
      <c r="EIX1025" s="342"/>
      <c r="EIY1025" s="342"/>
      <c r="EIZ1025" s="448"/>
      <c r="EJA1025" s="421"/>
      <c r="EJB1025" s="421"/>
      <c r="EJC1025" s="448"/>
      <c r="EJD1025" s="342"/>
      <c r="EJE1025" s="169"/>
      <c r="EJF1025" s="342"/>
      <c r="EJG1025" s="256"/>
      <c r="EJH1025" s="256"/>
      <c r="EJI1025" s="256"/>
      <c r="EJJ1025" s="256"/>
      <c r="EJK1025" s="342"/>
      <c r="EJL1025" s="342"/>
      <c r="EJM1025" s="448"/>
      <c r="EJN1025" s="421"/>
      <c r="EJO1025" s="421"/>
      <c r="EJP1025" s="448"/>
      <c r="EJQ1025" s="342"/>
      <c r="EJR1025" s="169"/>
      <c r="EJS1025" s="342"/>
      <c r="EJT1025" s="256"/>
      <c r="EJU1025" s="256"/>
      <c r="EJV1025" s="256"/>
      <c r="EJW1025" s="256"/>
      <c r="EJX1025" s="342"/>
      <c r="EJY1025" s="342"/>
      <c r="EJZ1025" s="448"/>
      <c r="EKA1025" s="421"/>
      <c r="EKB1025" s="421"/>
      <c r="EKC1025" s="448"/>
      <c r="EKD1025" s="342"/>
      <c r="EKE1025" s="169"/>
      <c r="EKF1025" s="342"/>
      <c r="EKG1025" s="256"/>
      <c r="EKH1025" s="256"/>
      <c r="EKI1025" s="256"/>
      <c r="EKJ1025" s="256"/>
      <c r="EKK1025" s="342"/>
      <c r="EKL1025" s="342"/>
      <c r="EKM1025" s="448"/>
      <c r="EKN1025" s="421"/>
      <c r="EKO1025" s="421"/>
      <c r="EKP1025" s="448"/>
      <c r="EKQ1025" s="342"/>
      <c r="EKR1025" s="169"/>
      <c r="EKS1025" s="342"/>
      <c r="EKT1025" s="256"/>
      <c r="EKU1025" s="256"/>
      <c r="EKV1025" s="256"/>
      <c r="EKW1025" s="256"/>
      <c r="EKX1025" s="342"/>
      <c r="EKY1025" s="342"/>
      <c r="EKZ1025" s="448"/>
      <c r="ELA1025" s="421"/>
      <c r="ELB1025" s="421"/>
      <c r="ELC1025" s="448"/>
      <c r="ELD1025" s="342"/>
      <c r="ELE1025" s="169"/>
      <c r="ELF1025" s="342"/>
      <c r="ELG1025" s="256"/>
      <c r="ELH1025" s="256"/>
      <c r="ELI1025" s="256"/>
      <c r="ELJ1025" s="256"/>
      <c r="ELK1025" s="342"/>
      <c r="ELL1025" s="342"/>
      <c r="ELM1025" s="448"/>
      <c r="ELN1025" s="421"/>
      <c r="ELO1025" s="421"/>
      <c r="ELP1025" s="448"/>
      <c r="ELQ1025" s="342"/>
      <c r="ELR1025" s="169"/>
      <c r="ELS1025" s="342"/>
      <c r="ELT1025" s="256"/>
      <c r="ELU1025" s="256"/>
      <c r="ELV1025" s="256"/>
      <c r="ELW1025" s="256"/>
      <c r="ELX1025" s="342"/>
      <c r="ELY1025" s="342"/>
      <c r="ELZ1025" s="448"/>
      <c r="EMA1025" s="421"/>
      <c r="EMB1025" s="421"/>
      <c r="EMC1025" s="448"/>
      <c r="EMD1025" s="342"/>
      <c r="EME1025" s="169"/>
      <c r="EMF1025" s="342"/>
      <c r="EMG1025" s="256"/>
      <c r="EMH1025" s="256"/>
      <c r="EMI1025" s="256"/>
      <c r="EMJ1025" s="256"/>
      <c r="EMK1025" s="342"/>
      <c r="EML1025" s="342"/>
      <c r="EMM1025" s="448"/>
      <c r="EMN1025" s="421"/>
      <c r="EMO1025" s="421"/>
      <c r="EMP1025" s="448"/>
      <c r="EMQ1025" s="342"/>
      <c r="EMR1025" s="169"/>
      <c r="EMS1025" s="342"/>
      <c r="EMT1025" s="256"/>
      <c r="EMU1025" s="256"/>
      <c r="EMV1025" s="256"/>
      <c r="EMW1025" s="256"/>
      <c r="EMX1025" s="342"/>
      <c r="EMY1025" s="342"/>
      <c r="EMZ1025" s="448"/>
      <c r="ENA1025" s="421"/>
      <c r="ENB1025" s="421"/>
      <c r="ENC1025" s="448"/>
      <c r="END1025" s="342"/>
      <c r="ENE1025" s="169"/>
      <c r="ENF1025" s="342"/>
      <c r="ENG1025" s="256"/>
      <c r="ENH1025" s="256"/>
      <c r="ENI1025" s="256"/>
      <c r="ENJ1025" s="256"/>
      <c r="ENK1025" s="342"/>
      <c r="ENL1025" s="342"/>
      <c r="ENM1025" s="448"/>
      <c r="ENN1025" s="421"/>
      <c r="ENO1025" s="421"/>
      <c r="ENP1025" s="448"/>
      <c r="ENQ1025" s="342"/>
      <c r="ENR1025" s="169"/>
      <c r="ENS1025" s="342"/>
      <c r="ENT1025" s="256"/>
      <c r="ENU1025" s="256"/>
      <c r="ENV1025" s="256"/>
      <c r="ENW1025" s="256"/>
      <c r="ENX1025" s="342"/>
      <c r="ENY1025" s="342"/>
      <c r="ENZ1025" s="448"/>
      <c r="EOA1025" s="421"/>
      <c r="EOB1025" s="421"/>
      <c r="EOC1025" s="448"/>
      <c r="EOD1025" s="342"/>
      <c r="EOE1025" s="169"/>
      <c r="EOF1025" s="342"/>
      <c r="EOG1025" s="256"/>
      <c r="EOH1025" s="256"/>
      <c r="EOI1025" s="256"/>
      <c r="EOJ1025" s="256"/>
      <c r="EOK1025" s="342"/>
      <c r="EOL1025" s="342"/>
      <c r="EOM1025" s="448"/>
      <c r="EON1025" s="421"/>
      <c r="EOO1025" s="421"/>
      <c r="EOP1025" s="448"/>
      <c r="EOQ1025" s="342"/>
      <c r="EOR1025" s="169"/>
      <c r="EOS1025" s="342"/>
      <c r="EOT1025" s="256"/>
      <c r="EOU1025" s="256"/>
      <c r="EOV1025" s="256"/>
      <c r="EOW1025" s="256"/>
      <c r="EOX1025" s="342"/>
      <c r="EOY1025" s="342"/>
      <c r="EOZ1025" s="448"/>
      <c r="EPA1025" s="421"/>
      <c r="EPB1025" s="421"/>
      <c r="EPC1025" s="448"/>
      <c r="EPD1025" s="342"/>
      <c r="EPE1025" s="169"/>
      <c r="EPF1025" s="342"/>
      <c r="EPG1025" s="256"/>
      <c r="EPH1025" s="256"/>
      <c r="EPI1025" s="256"/>
      <c r="EPJ1025" s="256"/>
      <c r="EPK1025" s="342"/>
      <c r="EPL1025" s="342"/>
      <c r="EPM1025" s="448"/>
      <c r="EPN1025" s="421"/>
      <c r="EPO1025" s="421"/>
      <c r="EPP1025" s="448"/>
      <c r="EPQ1025" s="342"/>
      <c r="EPR1025" s="169"/>
      <c r="EPS1025" s="342"/>
      <c r="EPT1025" s="256"/>
      <c r="EPU1025" s="256"/>
      <c r="EPV1025" s="256"/>
      <c r="EPW1025" s="256"/>
      <c r="EPX1025" s="342"/>
      <c r="EPY1025" s="342"/>
      <c r="EPZ1025" s="448"/>
      <c r="EQA1025" s="421"/>
      <c r="EQB1025" s="421"/>
      <c r="EQC1025" s="448"/>
      <c r="EQD1025" s="342"/>
      <c r="EQE1025" s="169"/>
      <c r="EQF1025" s="342"/>
      <c r="EQG1025" s="256"/>
      <c r="EQH1025" s="256"/>
      <c r="EQI1025" s="256"/>
      <c r="EQJ1025" s="256"/>
      <c r="EQK1025" s="342"/>
      <c r="EQL1025" s="342"/>
      <c r="EQM1025" s="448"/>
      <c r="EQN1025" s="421"/>
      <c r="EQO1025" s="421"/>
      <c r="EQP1025" s="448"/>
      <c r="EQQ1025" s="342"/>
      <c r="EQR1025" s="169"/>
      <c r="EQS1025" s="342"/>
      <c r="EQT1025" s="256"/>
      <c r="EQU1025" s="256"/>
      <c r="EQV1025" s="256"/>
      <c r="EQW1025" s="256"/>
      <c r="EQX1025" s="342"/>
      <c r="EQY1025" s="342"/>
      <c r="EQZ1025" s="448"/>
      <c r="ERA1025" s="421"/>
      <c r="ERB1025" s="421"/>
      <c r="ERC1025" s="448"/>
      <c r="ERD1025" s="342"/>
      <c r="ERE1025" s="169"/>
      <c r="ERF1025" s="342"/>
      <c r="ERG1025" s="256"/>
      <c r="ERH1025" s="256"/>
      <c r="ERI1025" s="256"/>
      <c r="ERJ1025" s="256"/>
      <c r="ERK1025" s="342"/>
      <c r="ERL1025" s="342"/>
      <c r="ERM1025" s="448"/>
      <c r="ERN1025" s="421"/>
      <c r="ERO1025" s="421"/>
      <c r="ERP1025" s="448"/>
      <c r="ERQ1025" s="342"/>
      <c r="ERR1025" s="169"/>
      <c r="ERS1025" s="342"/>
      <c r="ERT1025" s="256"/>
      <c r="ERU1025" s="256"/>
      <c r="ERV1025" s="256"/>
      <c r="ERW1025" s="256"/>
      <c r="ERX1025" s="342"/>
      <c r="ERY1025" s="342"/>
      <c r="ERZ1025" s="448"/>
      <c r="ESA1025" s="421"/>
      <c r="ESB1025" s="421"/>
      <c r="ESC1025" s="448"/>
      <c r="ESD1025" s="342"/>
      <c r="ESE1025" s="169"/>
      <c r="ESF1025" s="342"/>
      <c r="ESG1025" s="256"/>
      <c r="ESH1025" s="256"/>
      <c r="ESI1025" s="256"/>
      <c r="ESJ1025" s="256"/>
      <c r="ESK1025" s="342"/>
      <c r="ESL1025" s="342"/>
      <c r="ESM1025" s="448"/>
      <c r="ESN1025" s="421"/>
      <c r="ESO1025" s="421"/>
      <c r="ESP1025" s="448"/>
      <c r="ESQ1025" s="342"/>
      <c r="ESR1025" s="169"/>
      <c r="ESS1025" s="342"/>
      <c r="EST1025" s="256"/>
      <c r="ESU1025" s="256"/>
      <c r="ESV1025" s="256"/>
      <c r="ESW1025" s="256"/>
      <c r="ESX1025" s="342"/>
      <c r="ESY1025" s="342"/>
      <c r="ESZ1025" s="448"/>
      <c r="ETA1025" s="421"/>
      <c r="ETB1025" s="421"/>
      <c r="ETC1025" s="448"/>
      <c r="ETD1025" s="342"/>
      <c r="ETE1025" s="169"/>
      <c r="ETF1025" s="342"/>
      <c r="ETG1025" s="256"/>
      <c r="ETH1025" s="256"/>
      <c r="ETI1025" s="256"/>
      <c r="ETJ1025" s="256"/>
      <c r="ETK1025" s="342"/>
      <c r="ETL1025" s="342"/>
      <c r="ETM1025" s="448"/>
      <c r="ETN1025" s="421"/>
      <c r="ETO1025" s="421"/>
      <c r="ETP1025" s="448"/>
      <c r="ETQ1025" s="342"/>
      <c r="ETR1025" s="169"/>
      <c r="ETS1025" s="342"/>
      <c r="ETT1025" s="256"/>
      <c r="ETU1025" s="256"/>
      <c r="ETV1025" s="256"/>
      <c r="ETW1025" s="256"/>
      <c r="ETX1025" s="342"/>
      <c r="ETY1025" s="342"/>
      <c r="ETZ1025" s="448"/>
      <c r="EUA1025" s="421"/>
      <c r="EUB1025" s="421"/>
      <c r="EUC1025" s="448"/>
      <c r="EUD1025" s="342"/>
      <c r="EUE1025" s="169"/>
      <c r="EUF1025" s="342"/>
      <c r="EUG1025" s="256"/>
      <c r="EUH1025" s="256"/>
      <c r="EUI1025" s="256"/>
      <c r="EUJ1025" s="256"/>
      <c r="EUK1025" s="342"/>
      <c r="EUL1025" s="342"/>
      <c r="EUM1025" s="448"/>
      <c r="EUN1025" s="421"/>
      <c r="EUO1025" s="421"/>
      <c r="EUP1025" s="448"/>
      <c r="EUQ1025" s="342"/>
      <c r="EUR1025" s="169"/>
      <c r="EUS1025" s="342"/>
      <c r="EUT1025" s="256"/>
      <c r="EUU1025" s="256"/>
      <c r="EUV1025" s="256"/>
      <c r="EUW1025" s="256"/>
      <c r="EUX1025" s="342"/>
      <c r="EUY1025" s="342"/>
      <c r="EUZ1025" s="448"/>
      <c r="EVA1025" s="421"/>
      <c r="EVB1025" s="421"/>
      <c r="EVC1025" s="448"/>
      <c r="EVD1025" s="342"/>
      <c r="EVE1025" s="169"/>
      <c r="EVF1025" s="342"/>
      <c r="EVG1025" s="256"/>
      <c r="EVH1025" s="256"/>
      <c r="EVI1025" s="256"/>
      <c r="EVJ1025" s="256"/>
      <c r="EVK1025" s="342"/>
      <c r="EVL1025" s="342"/>
      <c r="EVM1025" s="448"/>
      <c r="EVN1025" s="421"/>
      <c r="EVO1025" s="421"/>
      <c r="EVP1025" s="448"/>
      <c r="EVQ1025" s="342"/>
      <c r="EVR1025" s="169"/>
      <c r="EVS1025" s="342"/>
      <c r="EVT1025" s="256"/>
      <c r="EVU1025" s="256"/>
      <c r="EVV1025" s="256"/>
      <c r="EVW1025" s="256"/>
      <c r="EVX1025" s="342"/>
      <c r="EVY1025" s="342"/>
      <c r="EVZ1025" s="448"/>
      <c r="EWA1025" s="421"/>
      <c r="EWB1025" s="421"/>
      <c r="EWC1025" s="448"/>
      <c r="EWD1025" s="342"/>
      <c r="EWE1025" s="169"/>
      <c r="EWF1025" s="342"/>
      <c r="EWG1025" s="256"/>
      <c r="EWH1025" s="256"/>
      <c r="EWI1025" s="256"/>
      <c r="EWJ1025" s="256"/>
      <c r="EWK1025" s="342"/>
      <c r="EWL1025" s="342"/>
      <c r="EWM1025" s="448"/>
      <c r="EWN1025" s="421"/>
      <c r="EWO1025" s="421"/>
      <c r="EWP1025" s="448"/>
      <c r="EWQ1025" s="342"/>
      <c r="EWR1025" s="169"/>
      <c r="EWS1025" s="342"/>
      <c r="EWT1025" s="256"/>
      <c r="EWU1025" s="256"/>
      <c r="EWV1025" s="256"/>
      <c r="EWW1025" s="256"/>
      <c r="EWX1025" s="342"/>
      <c r="EWY1025" s="342"/>
      <c r="EWZ1025" s="448"/>
      <c r="EXA1025" s="421"/>
      <c r="EXB1025" s="421"/>
      <c r="EXC1025" s="448"/>
      <c r="EXD1025" s="342"/>
      <c r="EXE1025" s="169"/>
      <c r="EXF1025" s="342"/>
      <c r="EXG1025" s="256"/>
      <c r="EXH1025" s="256"/>
      <c r="EXI1025" s="256"/>
      <c r="EXJ1025" s="256"/>
      <c r="EXK1025" s="342"/>
      <c r="EXL1025" s="342"/>
      <c r="EXM1025" s="448"/>
      <c r="EXN1025" s="421"/>
      <c r="EXO1025" s="421"/>
      <c r="EXP1025" s="448"/>
      <c r="EXQ1025" s="342"/>
      <c r="EXR1025" s="169"/>
      <c r="EXS1025" s="342"/>
      <c r="EXT1025" s="256"/>
      <c r="EXU1025" s="256"/>
      <c r="EXV1025" s="256"/>
      <c r="EXW1025" s="256"/>
      <c r="EXX1025" s="342"/>
      <c r="EXY1025" s="342"/>
      <c r="EXZ1025" s="448"/>
      <c r="EYA1025" s="421"/>
      <c r="EYB1025" s="421"/>
      <c r="EYC1025" s="448"/>
      <c r="EYD1025" s="342"/>
      <c r="EYE1025" s="169"/>
      <c r="EYF1025" s="342"/>
      <c r="EYG1025" s="256"/>
      <c r="EYH1025" s="256"/>
      <c r="EYI1025" s="256"/>
      <c r="EYJ1025" s="256"/>
      <c r="EYK1025" s="342"/>
      <c r="EYL1025" s="342"/>
      <c r="EYM1025" s="448"/>
      <c r="EYN1025" s="421"/>
      <c r="EYO1025" s="421"/>
      <c r="EYP1025" s="448"/>
      <c r="EYQ1025" s="342"/>
      <c r="EYR1025" s="169"/>
      <c r="EYS1025" s="342"/>
      <c r="EYT1025" s="256"/>
      <c r="EYU1025" s="256"/>
      <c r="EYV1025" s="256"/>
      <c r="EYW1025" s="256"/>
      <c r="EYX1025" s="342"/>
      <c r="EYY1025" s="342"/>
      <c r="EYZ1025" s="448"/>
      <c r="EZA1025" s="421"/>
      <c r="EZB1025" s="421"/>
      <c r="EZC1025" s="448"/>
      <c r="EZD1025" s="342"/>
      <c r="EZE1025" s="169"/>
      <c r="EZF1025" s="342"/>
      <c r="EZG1025" s="256"/>
      <c r="EZH1025" s="256"/>
      <c r="EZI1025" s="256"/>
      <c r="EZJ1025" s="256"/>
      <c r="EZK1025" s="342"/>
      <c r="EZL1025" s="342"/>
      <c r="EZM1025" s="448"/>
      <c r="EZN1025" s="421"/>
      <c r="EZO1025" s="421"/>
      <c r="EZP1025" s="448"/>
      <c r="EZQ1025" s="342"/>
      <c r="EZR1025" s="169"/>
      <c r="EZS1025" s="342"/>
      <c r="EZT1025" s="256"/>
      <c r="EZU1025" s="256"/>
      <c r="EZV1025" s="256"/>
      <c r="EZW1025" s="256"/>
      <c r="EZX1025" s="342"/>
      <c r="EZY1025" s="342"/>
      <c r="EZZ1025" s="448"/>
      <c r="FAA1025" s="421"/>
      <c r="FAB1025" s="421"/>
      <c r="FAC1025" s="448"/>
      <c r="FAD1025" s="342"/>
      <c r="FAE1025" s="169"/>
      <c r="FAF1025" s="342"/>
      <c r="FAG1025" s="256"/>
      <c r="FAH1025" s="256"/>
      <c r="FAI1025" s="256"/>
      <c r="FAJ1025" s="256"/>
      <c r="FAK1025" s="342"/>
      <c r="FAL1025" s="342"/>
      <c r="FAM1025" s="448"/>
      <c r="FAN1025" s="421"/>
      <c r="FAO1025" s="421"/>
      <c r="FAP1025" s="448"/>
      <c r="FAQ1025" s="342"/>
      <c r="FAR1025" s="169"/>
      <c r="FAS1025" s="342"/>
      <c r="FAT1025" s="256"/>
      <c r="FAU1025" s="256"/>
      <c r="FAV1025" s="256"/>
      <c r="FAW1025" s="256"/>
      <c r="FAX1025" s="342"/>
      <c r="FAY1025" s="342"/>
      <c r="FAZ1025" s="448"/>
      <c r="FBA1025" s="421"/>
      <c r="FBB1025" s="421"/>
      <c r="FBC1025" s="448"/>
      <c r="FBD1025" s="342"/>
      <c r="FBE1025" s="169"/>
      <c r="FBF1025" s="342"/>
      <c r="FBG1025" s="256"/>
      <c r="FBH1025" s="256"/>
      <c r="FBI1025" s="256"/>
      <c r="FBJ1025" s="256"/>
      <c r="FBK1025" s="342"/>
      <c r="FBL1025" s="342"/>
      <c r="FBM1025" s="448"/>
      <c r="FBN1025" s="421"/>
      <c r="FBO1025" s="421"/>
      <c r="FBP1025" s="448"/>
      <c r="FBQ1025" s="342"/>
      <c r="FBR1025" s="169"/>
      <c r="FBS1025" s="342"/>
      <c r="FBT1025" s="256"/>
      <c r="FBU1025" s="256"/>
      <c r="FBV1025" s="256"/>
      <c r="FBW1025" s="256"/>
      <c r="FBX1025" s="342"/>
      <c r="FBY1025" s="342"/>
      <c r="FBZ1025" s="448"/>
      <c r="FCA1025" s="421"/>
      <c r="FCB1025" s="421"/>
      <c r="FCC1025" s="448"/>
      <c r="FCD1025" s="342"/>
      <c r="FCE1025" s="169"/>
      <c r="FCF1025" s="342"/>
      <c r="FCG1025" s="256"/>
      <c r="FCH1025" s="256"/>
      <c r="FCI1025" s="256"/>
      <c r="FCJ1025" s="256"/>
      <c r="FCK1025" s="342"/>
      <c r="FCL1025" s="342"/>
      <c r="FCM1025" s="448"/>
      <c r="FCN1025" s="421"/>
      <c r="FCO1025" s="421"/>
      <c r="FCP1025" s="448"/>
      <c r="FCQ1025" s="342"/>
      <c r="FCR1025" s="169"/>
      <c r="FCS1025" s="342"/>
      <c r="FCT1025" s="256"/>
      <c r="FCU1025" s="256"/>
      <c r="FCV1025" s="256"/>
      <c r="FCW1025" s="256"/>
      <c r="FCX1025" s="342"/>
      <c r="FCY1025" s="342"/>
      <c r="FCZ1025" s="448"/>
      <c r="FDA1025" s="421"/>
      <c r="FDB1025" s="421"/>
      <c r="FDC1025" s="448"/>
      <c r="FDD1025" s="342"/>
      <c r="FDE1025" s="169"/>
      <c r="FDF1025" s="342"/>
      <c r="FDG1025" s="256"/>
      <c r="FDH1025" s="256"/>
      <c r="FDI1025" s="256"/>
      <c r="FDJ1025" s="256"/>
      <c r="FDK1025" s="342"/>
      <c r="FDL1025" s="342"/>
      <c r="FDM1025" s="448"/>
      <c r="FDN1025" s="421"/>
      <c r="FDO1025" s="421"/>
      <c r="FDP1025" s="448"/>
      <c r="FDQ1025" s="342"/>
      <c r="FDR1025" s="169"/>
      <c r="FDS1025" s="342"/>
      <c r="FDT1025" s="256"/>
      <c r="FDU1025" s="256"/>
      <c r="FDV1025" s="256"/>
      <c r="FDW1025" s="256"/>
      <c r="FDX1025" s="342"/>
      <c r="FDY1025" s="342"/>
      <c r="FDZ1025" s="448"/>
      <c r="FEA1025" s="421"/>
      <c r="FEB1025" s="421"/>
      <c r="FEC1025" s="448"/>
      <c r="FED1025" s="342"/>
      <c r="FEE1025" s="169"/>
      <c r="FEF1025" s="342"/>
      <c r="FEG1025" s="256"/>
      <c r="FEH1025" s="256"/>
      <c r="FEI1025" s="256"/>
      <c r="FEJ1025" s="256"/>
      <c r="FEK1025" s="342"/>
      <c r="FEL1025" s="342"/>
      <c r="FEM1025" s="448"/>
      <c r="FEN1025" s="421"/>
      <c r="FEO1025" s="421"/>
      <c r="FEP1025" s="448"/>
      <c r="FEQ1025" s="342"/>
      <c r="FER1025" s="169"/>
      <c r="FES1025" s="342"/>
      <c r="FET1025" s="256"/>
      <c r="FEU1025" s="256"/>
      <c r="FEV1025" s="256"/>
      <c r="FEW1025" s="256"/>
      <c r="FEX1025" s="342"/>
      <c r="FEY1025" s="342"/>
      <c r="FEZ1025" s="448"/>
      <c r="FFA1025" s="421"/>
      <c r="FFB1025" s="421"/>
      <c r="FFC1025" s="448"/>
      <c r="FFD1025" s="342"/>
      <c r="FFE1025" s="169"/>
      <c r="FFF1025" s="342"/>
      <c r="FFG1025" s="256"/>
      <c r="FFH1025" s="256"/>
      <c r="FFI1025" s="256"/>
      <c r="FFJ1025" s="256"/>
      <c r="FFK1025" s="342"/>
      <c r="FFL1025" s="342"/>
      <c r="FFM1025" s="448"/>
      <c r="FFN1025" s="421"/>
      <c r="FFO1025" s="421"/>
      <c r="FFP1025" s="448"/>
      <c r="FFQ1025" s="342"/>
      <c r="FFR1025" s="169"/>
      <c r="FFS1025" s="342"/>
      <c r="FFT1025" s="256"/>
      <c r="FFU1025" s="256"/>
      <c r="FFV1025" s="256"/>
      <c r="FFW1025" s="256"/>
      <c r="FFX1025" s="342"/>
      <c r="FFY1025" s="342"/>
      <c r="FFZ1025" s="448"/>
      <c r="FGA1025" s="421"/>
      <c r="FGB1025" s="421"/>
      <c r="FGC1025" s="448"/>
      <c r="FGD1025" s="342"/>
      <c r="FGE1025" s="169"/>
      <c r="FGF1025" s="342"/>
      <c r="FGG1025" s="256"/>
      <c r="FGH1025" s="256"/>
      <c r="FGI1025" s="256"/>
      <c r="FGJ1025" s="256"/>
      <c r="FGK1025" s="342"/>
      <c r="FGL1025" s="342"/>
      <c r="FGM1025" s="448"/>
      <c r="FGN1025" s="421"/>
      <c r="FGO1025" s="421"/>
      <c r="FGP1025" s="448"/>
      <c r="FGQ1025" s="342"/>
      <c r="FGR1025" s="169"/>
      <c r="FGS1025" s="342"/>
      <c r="FGT1025" s="256"/>
      <c r="FGU1025" s="256"/>
      <c r="FGV1025" s="256"/>
      <c r="FGW1025" s="256"/>
      <c r="FGX1025" s="342"/>
      <c r="FGY1025" s="342"/>
      <c r="FGZ1025" s="448"/>
      <c r="FHA1025" s="421"/>
      <c r="FHB1025" s="421"/>
      <c r="FHC1025" s="448"/>
      <c r="FHD1025" s="342"/>
      <c r="FHE1025" s="169"/>
      <c r="FHF1025" s="342"/>
      <c r="FHG1025" s="256"/>
      <c r="FHH1025" s="256"/>
      <c r="FHI1025" s="256"/>
      <c r="FHJ1025" s="256"/>
      <c r="FHK1025" s="342"/>
      <c r="FHL1025" s="342"/>
      <c r="FHM1025" s="448"/>
      <c r="FHN1025" s="421"/>
      <c r="FHO1025" s="421"/>
      <c r="FHP1025" s="448"/>
      <c r="FHQ1025" s="342"/>
      <c r="FHR1025" s="169"/>
      <c r="FHS1025" s="342"/>
      <c r="FHT1025" s="256"/>
      <c r="FHU1025" s="256"/>
      <c r="FHV1025" s="256"/>
      <c r="FHW1025" s="256"/>
      <c r="FHX1025" s="342"/>
      <c r="FHY1025" s="342"/>
      <c r="FHZ1025" s="448"/>
      <c r="FIA1025" s="421"/>
      <c r="FIB1025" s="421"/>
      <c r="FIC1025" s="448"/>
      <c r="FID1025" s="342"/>
      <c r="FIE1025" s="169"/>
      <c r="FIF1025" s="342"/>
      <c r="FIG1025" s="256"/>
      <c r="FIH1025" s="256"/>
      <c r="FII1025" s="256"/>
      <c r="FIJ1025" s="256"/>
      <c r="FIK1025" s="342"/>
      <c r="FIL1025" s="342"/>
      <c r="FIM1025" s="448"/>
      <c r="FIN1025" s="421"/>
      <c r="FIO1025" s="421"/>
      <c r="FIP1025" s="448"/>
      <c r="FIQ1025" s="342"/>
      <c r="FIR1025" s="169"/>
      <c r="FIS1025" s="342"/>
      <c r="FIT1025" s="256"/>
      <c r="FIU1025" s="256"/>
      <c r="FIV1025" s="256"/>
      <c r="FIW1025" s="256"/>
      <c r="FIX1025" s="342"/>
      <c r="FIY1025" s="342"/>
      <c r="FIZ1025" s="448"/>
      <c r="FJA1025" s="421"/>
      <c r="FJB1025" s="421"/>
      <c r="FJC1025" s="448"/>
      <c r="FJD1025" s="342"/>
      <c r="FJE1025" s="169"/>
      <c r="FJF1025" s="342"/>
      <c r="FJG1025" s="256"/>
      <c r="FJH1025" s="256"/>
      <c r="FJI1025" s="256"/>
      <c r="FJJ1025" s="256"/>
      <c r="FJK1025" s="342"/>
      <c r="FJL1025" s="342"/>
      <c r="FJM1025" s="448"/>
      <c r="FJN1025" s="421"/>
      <c r="FJO1025" s="421"/>
      <c r="FJP1025" s="448"/>
      <c r="FJQ1025" s="342"/>
      <c r="FJR1025" s="169"/>
      <c r="FJS1025" s="342"/>
      <c r="FJT1025" s="256"/>
      <c r="FJU1025" s="256"/>
      <c r="FJV1025" s="256"/>
      <c r="FJW1025" s="256"/>
      <c r="FJX1025" s="342"/>
      <c r="FJY1025" s="342"/>
      <c r="FJZ1025" s="448"/>
      <c r="FKA1025" s="421"/>
      <c r="FKB1025" s="421"/>
      <c r="FKC1025" s="448"/>
      <c r="FKD1025" s="342"/>
      <c r="FKE1025" s="169"/>
      <c r="FKF1025" s="342"/>
      <c r="FKG1025" s="256"/>
      <c r="FKH1025" s="256"/>
      <c r="FKI1025" s="256"/>
      <c r="FKJ1025" s="256"/>
      <c r="FKK1025" s="342"/>
      <c r="FKL1025" s="342"/>
      <c r="FKM1025" s="448"/>
      <c r="FKN1025" s="421"/>
      <c r="FKO1025" s="421"/>
      <c r="FKP1025" s="448"/>
      <c r="FKQ1025" s="342"/>
      <c r="FKR1025" s="169"/>
      <c r="FKS1025" s="342"/>
      <c r="FKT1025" s="256"/>
      <c r="FKU1025" s="256"/>
      <c r="FKV1025" s="256"/>
      <c r="FKW1025" s="256"/>
      <c r="FKX1025" s="342"/>
      <c r="FKY1025" s="342"/>
      <c r="FKZ1025" s="448"/>
      <c r="FLA1025" s="421"/>
      <c r="FLB1025" s="421"/>
      <c r="FLC1025" s="448"/>
      <c r="FLD1025" s="342"/>
      <c r="FLE1025" s="169"/>
      <c r="FLF1025" s="342"/>
      <c r="FLG1025" s="256"/>
      <c r="FLH1025" s="256"/>
      <c r="FLI1025" s="256"/>
      <c r="FLJ1025" s="256"/>
      <c r="FLK1025" s="342"/>
      <c r="FLL1025" s="342"/>
      <c r="FLM1025" s="448"/>
      <c r="FLN1025" s="421"/>
      <c r="FLO1025" s="421"/>
      <c r="FLP1025" s="448"/>
      <c r="FLQ1025" s="342"/>
      <c r="FLR1025" s="169"/>
      <c r="FLS1025" s="342"/>
      <c r="FLT1025" s="256"/>
      <c r="FLU1025" s="256"/>
      <c r="FLV1025" s="256"/>
      <c r="FLW1025" s="256"/>
      <c r="FLX1025" s="342"/>
      <c r="FLY1025" s="342"/>
      <c r="FLZ1025" s="448"/>
      <c r="FMA1025" s="421"/>
      <c r="FMB1025" s="421"/>
      <c r="FMC1025" s="448"/>
      <c r="FMD1025" s="342"/>
      <c r="FME1025" s="169"/>
      <c r="FMF1025" s="342"/>
      <c r="FMG1025" s="256"/>
      <c r="FMH1025" s="256"/>
      <c r="FMI1025" s="256"/>
      <c r="FMJ1025" s="256"/>
      <c r="FMK1025" s="342"/>
      <c r="FML1025" s="342"/>
      <c r="FMM1025" s="448"/>
      <c r="FMN1025" s="421"/>
      <c r="FMO1025" s="421"/>
      <c r="FMP1025" s="448"/>
      <c r="FMQ1025" s="342"/>
      <c r="FMR1025" s="169"/>
      <c r="FMS1025" s="342"/>
      <c r="FMT1025" s="256"/>
      <c r="FMU1025" s="256"/>
      <c r="FMV1025" s="256"/>
      <c r="FMW1025" s="256"/>
      <c r="FMX1025" s="342"/>
      <c r="FMY1025" s="342"/>
      <c r="FMZ1025" s="448"/>
      <c r="FNA1025" s="421"/>
      <c r="FNB1025" s="421"/>
      <c r="FNC1025" s="448"/>
      <c r="FND1025" s="342"/>
      <c r="FNE1025" s="169"/>
      <c r="FNF1025" s="342"/>
      <c r="FNG1025" s="256"/>
      <c r="FNH1025" s="256"/>
      <c r="FNI1025" s="256"/>
      <c r="FNJ1025" s="256"/>
      <c r="FNK1025" s="342"/>
      <c r="FNL1025" s="342"/>
      <c r="FNM1025" s="448"/>
      <c r="FNN1025" s="421"/>
      <c r="FNO1025" s="421"/>
      <c r="FNP1025" s="448"/>
      <c r="FNQ1025" s="342"/>
      <c r="FNR1025" s="169"/>
      <c r="FNS1025" s="342"/>
      <c r="FNT1025" s="256"/>
      <c r="FNU1025" s="256"/>
      <c r="FNV1025" s="256"/>
      <c r="FNW1025" s="256"/>
      <c r="FNX1025" s="342"/>
      <c r="FNY1025" s="342"/>
      <c r="FNZ1025" s="448"/>
      <c r="FOA1025" s="421"/>
      <c r="FOB1025" s="421"/>
      <c r="FOC1025" s="448"/>
      <c r="FOD1025" s="342"/>
      <c r="FOE1025" s="169"/>
      <c r="FOF1025" s="342"/>
      <c r="FOG1025" s="256"/>
      <c r="FOH1025" s="256"/>
      <c r="FOI1025" s="256"/>
      <c r="FOJ1025" s="256"/>
      <c r="FOK1025" s="342"/>
      <c r="FOL1025" s="342"/>
      <c r="FOM1025" s="448"/>
      <c r="FON1025" s="421"/>
      <c r="FOO1025" s="421"/>
      <c r="FOP1025" s="448"/>
      <c r="FOQ1025" s="342"/>
      <c r="FOR1025" s="169"/>
      <c r="FOS1025" s="342"/>
      <c r="FOT1025" s="256"/>
      <c r="FOU1025" s="256"/>
      <c r="FOV1025" s="256"/>
      <c r="FOW1025" s="256"/>
      <c r="FOX1025" s="342"/>
      <c r="FOY1025" s="342"/>
      <c r="FOZ1025" s="448"/>
      <c r="FPA1025" s="421"/>
      <c r="FPB1025" s="421"/>
      <c r="FPC1025" s="448"/>
      <c r="FPD1025" s="342"/>
      <c r="FPE1025" s="169"/>
      <c r="FPF1025" s="342"/>
      <c r="FPG1025" s="256"/>
      <c r="FPH1025" s="256"/>
      <c r="FPI1025" s="256"/>
      <c r="FPJ1025" s="256"/>
      <c r="FPK1025" s="342"/>
      <c r="FPL1025" s="342"/>
      <c r="FPM1025" s="448"/>
      <c r="FPN1025" s="421"/>
      <c r="FPO1025" s="421"/>
      <c r="FPP1025" s="448"/>
      <c r="FPQ1025" s="342"/>
      <c r="FPR1025" s="169"/>
      <c r="FPS1025" s="342"/>
      <c r="FPT1025" s="256"/>
      <c r="FPU1025" s="256"/>
      <c r="FPV1025" s="256"/>
      <c r="FPW1025" s="256"/>
      <c r="FPX1025" s="342"/>
      <c r="FPY1025" s="342"/>
      <c r="FPZ1025" s="448"/>
      <c r="FQA1025" s="421"/>
      <c r="FQB1025" s="421"/>
      <c r="FQC1025" s="448"/>
      <c r="FQD1025" s="342"/>
      <c r="FQE1025" s="169"/>
      <c r="FQF1025" s="342"/>
      <c r="FQG1025" s="256"/>
      <c r="FQH1025" s="256"/>
      <c r="FQI1025" s="256"/>
      <c r="FQJ1025" s="256"/>
      <c r="FQK1025" s="342"/>
      <c r="FQL1025" s="342"/>
      <c r="FQM1025" s="448"/>
      <c r="FQN1025" s="421"/>
      <c r="FQO1025" s="421"/>
      <c r="FQP1025" s="448"/>
      <c r="FQQ1025" s="342"/>
      <c r="FQR1025" s="169"/>
      <c r="FQS1025" s="342"/>
      <c r="FQT1025" s="256"/>
      <c r="FQU1025" s="256"/>
      <c r="FQV1025" s="256"/>
      <c r="FQW1025" s="256"/>
      <c r="FQX1025" s="342"/>
      <c r="FQY1025" s="342"/>
      <c r="FQZ1025" s="448"/>
      <c r="FRA1025" s="421"/>
      <c r="FRB1025" s="421"/>
      <c r="FRC1025" s="448"/>
      <c r="FRD1025" s="342"/>
      <c r="FRE1025" s="169"/>
      <c r="FRF1025" s="342"/>
      <c r="FRG1025" s="256"/>
      <c r="FRH1025" s="256"/>
      <c r="FRI1025" s="256"/>
      <c r="FRJ1025" s="256"/>
      <c r="FRK1025" s="342"/>
      <c r="FRL1025" s="342"/>
      <c r="FRM1025" s="448"/>
      <c r="FRN1025" s="421"/>
      <c r="FRO1025" s="421"/>
      <c r="FRP1025" s="448"/>
      <c r="FRQ1025" s="342"/>
      <c r="FRR1025" s="169"/>
      <c r="FRS1025" s="342"/>
      <c r="FRT1025" s="256"/>
      <c r="FRU1025" s="256"/>
      <c r="FRV1025" s="256"/>
      <c r="FRW1025" s="256"/>
      <c r="FRX1025" s="342"/>
      <c r="FRY1025" s="342"/>
      <c r="FRZ1025" s="448"/>
      <c r="FSA1025" s="421"/>
      <c r="FSB1025" s="421"/>
      <c r="FSC1025" s="448"/>
      <c r="FSD1025" s="342"/>
      <c r="FSE1025" s="169"/>
      <c r="FSF1025" s="342"/>
      <c r="FSG1025" s="256"/>
      <c r="FSH1025" s="256"/>
      <c r="FSI1025" s="256"/>
      <c r="FSJ1025" s="256"/>
      <c r="FSK1025" s="342"/>
      <c r="FSL1025" s="342"/>
      <c r="FSM1025" s="448"/>
      <c r="FSN1025" s="421"/>
      <c r="FSO1025" s="421"/>
      <c r="FSP1025" s="448"/>
      <c r="FSQ1025" s="342"/>
      <c r="FSR1025" s="169"/>
      <c r="FSS1025" s="342"/>
      <c r="FST1025" s="256"/>
      <c r="FSU1025" s="256"/>
      <c r="FSV1025" s="256"/>
      <c r="FSW1025" s="256"/>
      <c r="FSX1025" s="342"/>
      <c r="FSY1025" s="342"/>
      <c r="FSZ1025" s="448"/>
      <c r="FTA1025" s="421"/>
      <c r="FTB1025" s="421"/>
      <c r="FTC1025" s="448"/>
      <c r="FTD1025" s="342"/>
      <c r="FTE1025" s="169"/>
      <c r="FTF1025" s="342"/>
      <c r="FTG1025" s="256"/>
      <c r="FTH1025" s="256"/>
      <c r="FTI1025" s="256"/>
      <c r="FTJ1025" s="256"/>
      <c r="FTK1025" s="342"/>
      <c r="FTL1025" s="342"/>
      <c r="FTM1025" s="448"/>
      <c r="FTN1025" s="421"/>
      <c r="FTO1025" s="421"/>
      <c r="FTP1025" s="448"/>
      <c r="FTQ1025" s="342"/>
      <c r="FTR1025" s="169"/>
      <c r="FTS1025" s="342"/>
      <c r="FTT1025" s="256"/>
      <c r="FTU1025" s="256"/>
      <c r="FTV1025" s="256"/>
      <c r="FTW1025" s="256"/>
      <c r="FTX1025" s="342"/>
      <c r="FTY1025" s="342"/>
      <c r="FTZ1025" s="448"/>
      <c r="FUA1025" s="421"/>
      <c r="FUB1025" s="421"/>
      <c r="FUC1025" s="448"/>
      <c r="FUD1025" s="342"/>
      <c r="FUE1025" s="169"/>
      <c r="FUF1025" s="342"/>
      <c r="FUG1025" s="256"/>
      <c r="FUH1025" s="256"/>
      <c r="FUI1025" s="256"/>
      <c r="FUJ1025" s="256"/>
      <c r="FUK1025" s="342"/>
      <c r="FUL1025" s="342"/>
      <c r="FUM1025" s="448"/>
      <c r="FUN1025" s="421"/>
      <c r="FUO1025" s="421"/>
      <c r="FUP1025" s="448"/>
      <c r="FUQ1025" s="342"/>
      <c r="FUR1025" s="169"/>
      <c r="FUS1025" s="342"/>
      <c r="FUT1025" s="256"/>
      <c r="FUU1025" s="256"/>
      <c r="FUV1025" s="256"/>
      <c r="FUW1025" s="256"/>
      <c r="FUX1025" s="342"/>
      <c r="FUY1025" s="342"/>
      <c r="FUZ1025" s="448"/>
      <c r="FVA1025" s="421"/>
      <c r="FVB1025" s="421"/>
      <c r="FVC1025" s="448"/>
      <c r="FVD1025" s="342"/>
      <c r="FVE1025" s="169"/>
      <c r="FVF1025" s="342"/>
      <c r="FVG1025" s="256"/>
      <c r="FVH1025" s="256"/>
      <c r="FVI1025" s="256"/>
      <c r="FVJ1025" s="256"/>
      <c r="FVK1025" s="342"/>
      <c r="FVL1025" s="342"/>
      <c r="FVM1025" s="448"/>
      <c r="FVN1025" s="421"/>
      <c r="FVO1025" s="421"/>
      <c r="FVP1025" s="448"/>
      <c r="FVQ1025" s="342"/>
      <c r="FVR1025" s="169"/>
      <c r="FVS1025" s="342"/>
      <c r="FVT1025" s="256"/>
      <c r="FVU1025" s="256"/>
      <c r="FVV1025" s="256"/>
      <c r="FVW1025" s="256"/>
      <c r="FVX1025" s="342"/>
      <c r="FVY1025" s="342"/>
      <c r="FVZ1025" s="448"/>
      <c r="FWA1025" s="421"/>
      <c r="FWB1025" s="421"/>
      <c r="FWC1025" s="448"/>
      <c r="FWD1025" s="342"/>
      <c r="FWE1025" s="169"/>
      <c r="FWF1025" s="342"/>
      <c r="FWG1025" s="256"/>
      <c r="FWH1025" s="256"/>
      <c r="FWI1025" s="256"/>
      <c r="FWJ1025" s="256"/>
      <c r="FWK1025" s="342"/>
      <c r="FWL1025" s="342"/>
      <c r="FWM1025" s="448"/>
      <c r="FWN1025" s="421"/>
      <c r="FWO1025" s="421"/>
      <c r="FWP1025" s="448"/>
      <c r="FWQ1025" s="342"/>
      <c r="FWR1025" s="169"/>
      <c r="FWS1025" s="342"/>
      <c r="FWT1025" s="256"/>
      <c r="FWU1025" s="256"/>
      <c r="FWV1025" s="256"/>
      <c r="FWW1025" s="256"/>
      <c r="FWX1025" s="342"/>
      <c r="FWY1025" s="342"/>
      <c r="FWZ1025" s="448"/>
      <c r="FXA1025" s="421"/>
      <c r="FXB1025" s="421"/>
      <c r="FXC1025" s="448"/>
      <c r="FXD1025" s="342"/>
      <c r="FXE1025" s="169"/>
      <c r="FXF1025" s="342"/>
      <c r="FXG1025" s="256"/>
      <c r="FXH1025" s="256"/>
      <c r="FXI1025" s="256"/>
      <c r="FXJ1025" s="256"/>
      <c r="FXK1025" s="342"/>
      <c r="FXL1025" s="342"/>
      <c r="FXM1025" s="448"/>
      <c r="FXN1025" s="421"/>
      <c r="FXO1025" s="421"/>
      <c r="FXP1025" s="448"/>
      <c r="FXQ1025" s="342"/>
      <c r="FXR1025" s="169"/>
      <c r="FXS1025" s="342"/>
      <c r="FXT1025" s="256"/>
      <c r="FXU1025" s="256"/>
      <c r="FXV1025" s="256"/>
      <c r="FXW1025" s="256"/>
      <c r="FXX1025" s="342"/>
      <c r="FXY1025" s="342"/>
      <c r="FXZ1025" s="448"/>
      <c r="FYA1025" s="421"/>
      <c r="FYB1025" s="421"/>
      <c r="FYC1025" s="448"/>
      <c r="FYD1025" s="342"/>
      <c r="FYE1025" s="169"/>
      <c r="FYF1025" s="342"/>
      <c r="FYG1025" s="256"/>
      <c r="FYH1025" s="256"/>
      <c r="FYI1025" s="256"/>
      <c r="FYJ1025" s="256"/>
      <c r="FYK1025" s="342"/>
      <c r="FYL1025" s="342"/>
      <c r="FYM1025" s="448"/>
      <c r="FYN1025" s="421"/>
      <c r="FYO1025" s="421"/>
      <c r="FYP1025" s="448"/>
      <c r="FYQ1025" s="342"/>
      <c r="FYR1025" s="169"/>
      <c r="FYS1025" s="342"/>
      <c r="FYT1025" s="256"/>
      <c r="FYU1025" s="256"/>
      <c r="FYV1025" s="256"/>
      <c r="FYW1025" s="256"/>
      <c r="FYX1025" s="342"/>
      <c r="FYY1025" s="342"/>
      <c r="FYZ1025" s="448"/>
      <c r="FZA1025" s="421"/>
      <c r="FZB1025" s="421"/>
      <c r="FZC1025" s="448"/>
      <c r="FZD1025" s="342"/>
      <c r="FZE1025" s="169"/>
      <c r="FZF1025" s="342"/>
      <c r="FZG1025" s="256"/>
      <c r="FZH1025" s="256"/>
      <c r="FZI1025" s="256"/>
      <c r="FZJ1025" s="256"/>
      <c r="FZK1025" s="342"/>
      <c r="FZL1025" s="342"/>
      <c r="FZM1025" s="448"/>
      <c r="FZN1025" s="421"/>
      <c r="FZO1025" s="421"/>
      <c r="FZP1025" s="448"/>
      <c r="FZQ1025" s="342"/>
      <c r="FZR1025" s="169"/>
      <c r="FZS1025" s="342"/>
      <c r="FZT1025" s="256"/>
      <c r="FZU1025" s="256"/>
      <c r="FZV1025" s="256"/>
      <c r="FZW1025" s="256"/>
      <c r="FZX1025" s="342"/>
      <c r="FZY1025" s="342"/>
      <c r="FZZ1025" s="448"/>
      <c r="GAA1025" s="421"/>
      <c r="GAB1025" s="421"/>
      <c r="GAC1025" s="448"/>
      <c r="GAD1025" s="342"/>
      <c r="GAE1025" s="169"/>
      <c r="GAF1025" s="342"/>
      <c r="GAG1025" s="256"/>
      <c r="GAH1025" s="256"/>
      <c r="GAI1025" s="256"/>
      <c r="GAJ1025" s="256"/>
      <c r="GAK1025" s="342"/>
      <c r="GAL1025" s="342"/>
      <c r="GAM1025" s="448"/>
      <c r="GAN1025" s="421"/>
      <c r="GAO1025" s="421"/>
      <c r="GAP1025" s="448"/>
      <c r="GAQ1025" s="342"/>
      <c r="GAR1025" s="169"/>
      <c r="GAS1025" s="342"/>
      <c r="GAT1025" s="256"/>
      <c r="GAU1025" s="256"/>
      <c r="GAV1025" s="256"/>
      <c r="GAW1025" s="256"/>
      <c r="GAX1025" s="342"/>
      <c r="GAY1025" s="342"/>
      <c r="GAZ1025" s="448"/>
      <c r="GBA1025" s="421"/>
      <c r="GBB1025" s="421"/>
      <c r="GBC1025" s="448"/>
      <c r="GBD1025" s="342"/>
      <c r="GBE1025" s="169"/>
      <c r="GBF1025" s="342"/>
      <c r="GBG1025" s="256"/>
      <c r="GBH1025" s="256"/>
      <c r="GBI1025" s="256"/>
      <c r="GBJ1025" s="256"/>
      <c r="GBK1025" s="342"/>
      <c r="GBL1025" s="342"/>
      <c r="GBM1025" s="448"/>
      <c r="GBN1025" s="421"/>
      <c r="GBO1025" s="421"/>
      <c r="GBP1025" s="448"/>
      <c r="GBQ1025" s="342"/>
      <c r="GBR1025" s="169"/>
      <c r="GBS1025" s="342"/>
      <c r="GBT1025" s="256"/>
      <c r="GBU1025" s="256"/>
      <c r="GBV1025" s="256"/>
      <c r="GBW1025" s="256"/>
      <c r="GBX1025" s="342"/>
      <c r="GBY1025" s="342"/>
      <c r="GBZ1025" s="448"/>
      <c r="GCA1025" s="421"/>
      <c r="GCB1025" s="421"/>
      <c r="GCC1025" s="448"/>
      <c r="GCD1025" s="342"/>
      <c r="GCE1025" s="169"/>
      <c r="GCF1025" s="342"/>
      <c r="GCG1025" s="256"/>
      <c r="GCH1025" s="256"/>
      <c r="GCI1025" s="256"/>
      <c r="GCJ1025" s="256"/>
      <c r="GCK1025" s="342"/>
      <c r="GCL1025" s="342"/>
      <c r="GCM1025" s="448"/>
      <c r="GCN1025" s="421"/>
      <c r="GCO1025" s="421"/>
      <c r="GCP1025" s="448"/>
      <c r="GCQ1025" s="342"/>
      <c r="GCR1025" s="169"/>
      <c r="GCS1025" s="342"/>
      <c r="GCT1025" s="256"/>
      <c r="GCU1025" s="256"/>
      <c r="GCV1025" s="256"/>
      <c r="GCW1025" s="256"/>
      <c r="GCX1025" s="342"/>
      <c r="GCY1025" s="342"/>
      <c r="GCZ1025" s="448"/>
      <c r="GDA1025" s="421"/>
      <c r="GDB1025" s="421"/>
      <c r="GDC1025" s="448"/>
      <c r="GDD1025" s="342"/>
      <c r="GDE1025" s="169"/>
      <c r="GDF1025" s="342"/>
      <c r="GDG1025" s="256"/>
      <c r="GDH1025" s="256"/>
      <c r="GDI1025" s="256"/>
      <c r="GDJ1025" s="256"/>
      <c r="GDK1025" s="342"/>
      <c r="GDL1025" s="342"/>
      <c r="GDM1025" s="448"/>
      <c r="GDN1025" s="421"/>
      <c r="GDO1025" s="421"/>
      <c r="GDP1025" s="448"/>
      <c r="GDQ1025" s="342"/>
      <c r="GDR1025" s="169"/>
      <c r="GDS1025" s="342"/>
      <c r="GDT1025" s="256"/>
      <c r="GDU1025" s="256"/>
      <c r="GDV1025" s="256"/>
      <c r="GDW1025" s="256"/>
      <c r="GDX1025" s="342"/>
      <c r="GDY1025" s="342"/>
      <c r="GDZ1025" s="448"/>
      <c r="GEA1025" s="421"/>
      <c r="GEB1025" s="421"/>
      <c r="GEC1025" s="448"/>
      <c r="GED1025" s="342"/>
      <c r="GEE1025" s="169"/>
      <c r="GEF1025" s="342"/>
      <c r="GEG1025" s="256"/>
      <c r="GEH1025" s="256"/>
      <c r="GEI1025" s="256"/>
      <c r="GEJ1025" s="256"/>
      <c r="GEK1025" s="342"/>
      <c r="GEL1025" s="342"/>
      <c r="GEM1025" s="448"/>
      <c r="GEN1025" s="421"/>
      <c r="GEO1025" s="421"/>
      <c r="GEP1025" s="448"/>
      <c r="GEQ1025" s="342"/>
      <c r="GER1025" s="169"/>
      <c r="GES1025" s="342"/>
      <c r="GET1025" s="256"/>
      <c r="GEU1025" s="256"/>
      <c r="GEV1025" s="256"/>
      <c r="GEW1025" s="256"/>
      <c r="GEX1025" s="342"/>
      <c r="GEY1025" s="342"/>
      <c r="GEZ1025" s="448"/>
      <c r="GFA1025" s="421"/>
      <c r="GFB1025" s="421"/>
      <c r="GFC1025" s="448"/>
      <c r="GFD1025" s="342"/>
      <c r="GFE1025" s="169"/>
      <c r="GFF1025" s="342"/>
      <c r="GFG1025" s="256"/>
      <c r="GFH1025" s="256"/>
      <c r="GFI1025" s="256"/>
      <c r="GFJ1025" s="256"/>
      <c r="GFK1025" s="342"/>
      <c r="GFL1025" s="342"/>
      <c r="GFM1025" s="448"/>
      <c r="GFN1025" s="421"/>
      <c r="GFO1025" s="421"/>
      <c r="GFP1025" s="448"/>
      <c r="GFQ1025" s="342"/>
      <c r="GFR1025" s="169"/>
      <c r="GFS1025" s="342"/>
      <c r="GFT1025" s="256"/>
      <c r="GFU1025" s="256"/>
      <c r="GFV1025" s="256"/>
      <c r="GFW1025" s="256"/>
      <c r="GFX1025" s="342"/>
      <c r="GFY1025" s="342"/>
      <c r="GFZ1025" s="448"/>
      <c r="GGA1025" s="421"/>
      <c r="GGB1025" s="421"/>
      <c r="GGC1025" s="448"/>
      <c r="GGD1025" s="342"/>
      <c r="GGE1025" s="169"/>
      <c r="GGF1025" s="342"/>
      <c r="GGG1025" s="256"/>
      <c r="GGH1025" s="256"/>
      <c r="GGI1025" s="256"/>
      <c r="GGJ1025" s="256"/>
      <c r="GGK1025" s="342"/>
      <c r="GGL1025" s="342"/>
      <c r="GGM1025" s="448"/>
      <c r="GGN1025" s="421"/>
      <c r="GGO1025" s="421"/>
      <c r="GGP1025" s="448"/>
      <c r="GGQ1025" s="342"/>
      <c r="GGR1025" s="169"/>
      <c r="GGS1025" s="342"/>
      <c r="GGT1025" s="256"/>
      <c r="GGU1025" s="256"/>
      <c r="GGV1025" s="256"/>
      <c r="GGW1025" s="256"/>
      <c r="GGX1025" s="342"/>
      <c r="GGY1025" s="342"/>
      <c r="GGZ1025" s="448"/>
      <c r="GHA1025" s="421"/>
      <c r="GHB1025" s="421"/>
      <c r="GHC1025" s="448"/>
      <c r="GHD1025" s="342"/>
      <c r="GHE1025" s="169"/>
      <c r="GHF1025" s="342"/>
      <c r="GHG1025" s="256"/>
      <c r="GHH1025" s="256"/>
      <c r="GHI1025" s="256"/>
      <c r="GHJ1025" s="256"/>
      <c r="GHK1025" s="342"/>
      <c r="GHL1025" s="342"/>
      <c r="GHM1025" s="448"/>
      <c r="GHN1025" s="421"/>
      <c r="GHO1025" s="421"/>
      <c r="GHP1025" s="448"/>
      <c r="GHQ1025" s="342"/>
      <c r="GHR1025" s="169"/>
      <c r="GHS1025" s="342"/>
      <c r="GHT1025" s="256"/>
      <c r="GHU1025" s="256"/>
      <c r="GHV1025" s="256"/>
      <c r="GHW1025" s="256"/>
      <c r="GHX1025" s="342"/>
      <c r="GHY1025" s="342"/>
      <c r="GHZ1025" s="448"/>
      <c r="GIA1025" s="421"/>
      <c r="GIB1025" s="421"/>
      <c r="GIC1025" s="448"/>
      <c r="GID1025" s="342"/>
      <c r="GIE1025" s="169"/>
      <c r="GIF1025" s="342"/>
      <c r="GIG1025" s="256"/>
      <c r="GIH1025" s="256"/>
      <c r="GII1025" s="256"/>
      <c r="GIJ1025" s="256"/>
      <c r="GIK1025" s="342"/>
      <c r="GIL1025" s="342"/>
      <c r="GIM1025" s="448"/>
      <c r="GIN1025" s="421"/>
      <c r="GIO1025" s="421"/>
      <c r="GIP1025" s="448"/>
      <c r="GIQ1025" s="342"/>
      <c r="GIR1025" s="169"/>
      <c r="GIS1025" s="342"/>
      <c r="GIT1025" s="256"/>
      <c r="GIU1025" s="256"/>
      <c r="GIV1025" s="256"/>
      <c r="GIW1025" s="256"/>
      <c r="GIX1025" s="342"/>
      <c r="GIY1025" s="342"/>
      <c r="GIZ1025" s="448"/>
      <c r="GJA1025" s="421"/>
      <c r="GJB1025" s="421"/>
      <c r="GJC1025" s="448"/>
      <c r="GJD1025" s="342"/>
      <c r="GJE1025" s="169"/>
      <c r="GJF1025" s="342"/>
      <c r="GJG1025" s="256"/>
      <c r="GJH1025" s="256"/>
      <c r="GJI1025" s="256"/>
      <c r="GJJ1025" s="256"/>
      <c r="GJK1025" s="342"/>
      <c r="GJL1025" s="342"/>
      <c r="GJM1025" s="448"/>
      <c r="GJN1025" s="421"/>
      <c r="GJO1025" s="421"/>
      <c r="GJP1025" s="448"/>
      <c r="GJQ1025" s="342"/>
      <c r="GJR1025" s="169"/>
      <c r="GJS1025" s="342"/>
      <c r="GJT1025" s="256"/>
      <c r="GJU1025" s="256"/>
      <c r="GJV1025" s="256"/>
      <c r="GJW1025" s="256"/>
      <c r="GJX1025" s="342"/>
      <c r="GJY1025" s="342"/>
      <c r="GJZ1025" s="448"/>
      <c r="GKA1025" s="421"/>
      <c r="GKB1025" s="421"/>
      <c r="GKC1025" s="448"/>
      <c r="GKD1025" s="342"/>
      <c r="GKE1025" s="169"/>
      <c r="GKF1025" s="342"/>
      <c r="GKG1025" s="256"/>
      <c r="GKH1025" s="256"/>
      <c r="GKI1025" s="256"/>
      <c r="GKJ1025" s="256"/>
      <c r="GKK1025" s="342"/>
      <c r="GKL1025" s="342"/>
      <c r="GKM1025" s="448"/>
      <c r="GKN1025" s="421"/>
      <c r="GKO1025" s="421"/>
      <c r="GKP1025" s="448"/>
      <c r="GKQ1025" s="342"/>
      <c r="GKR1025" s="169"/>
      <c r="GKS1025" s="342"/>
      <c r="GKT1025" s="256"/>
      <c r="GKU1025" s="256"/>
      <c r="GKV1025" s="256"/>
      <c r="GKW1025" s="256"/>
      <c r="GKX1025" s="342"/>
      <c r="GKY1025" s="342"/>
      <c r="GKZ1025" s="448"/>
      <c r="GLA1025" s="421"/>
      <c r="GLB1025" s="421"/>
      <c r="GLC1025" s="448"/>
      <c r="GLD1025" s="342"/>
      <c r="GLE1025" s="169"/>
      <c r="GLF1025" s="342"/>
      <c r="GLG1025" s="256"/>
      <c r="GLH1025" s="256"/>
      <c r="GLI1025" s="256"/>
      <c r="GLJ1025" s="256"/>
      <c r="GLK1025" s="342"/>
      <c r="GLL1025" s="342"/>
      <c r="GLM1025" s="448"/>
      <c r="GLN1025" s="421"/>
      <c r="GLO1025" s="421"/>
      <c r="GLP1025" s="448"/>
      <c r="GLQ1025" s="342"/>
      <c r="GLR1025" s="169"/>
      <c r="GLS1025" s="342"/>
      <c r="GLT1025" s="256"/>
      <c r="GLU1025" s="256"/>
      <c r="GLV1025" s="256"/>
      <c r="GLW1025" s="256"/>
      <c r="GLX1025" s="342"/>
      <c r="GLY1025" s="342"/>
      <c r="GLZ1025" s="448"/>
      <c r="GMA1025" s="421"/>
      <c r="GMB1025" s="421"/>
      <c r="GMC1025" s="448"/>
      <c r="GMD1025" s="342"/>
      <c r="GME1025" s="169"/>
      <c r="GMF1025" s="342"/>
      <c r="GMG1025" s="256"/>
      <c r="GMH1025" s="256"/>
      <c r="GMI1025" s="256"/>
      <c r="GMJ1025" s="256"/>
      <c r="GMK1025" s="342"/>
      <c r="GML1025" s="342"/>
      <c r="GMM1025" s="448"/>
      <c r="GMN1025" s="421"/>
      <c r="GMO1025" s="421"/>
      <c r="GMP1025" s="448"/>
      <c r="GMQ1025" s="342"/>
      <c r="GMR1025" s="169"/>
      <c r="GMS1025" s="342"/>
      <c r="GMT1025" s="256"/>
      <c r="GMU1025" s="256"/>
      <c r="GMV1025" s="256"/>
      <c r="GMW1025" s="256"/>
      <c r="GMX1025" s="342"/>
      <c r="GMY1025" s="342"/>
      <c r="GMZ1025" s="448"/>
      <c r="GNA1025" s="421"/>
      <c r="GNB1025" s="421"/>
      <c r="GNC1025" s="448"/>
      <c r="GND1025" s="342"/>
      <c r="GNE1025" s="169"/>
      <c r="GNF1025" s="342"/>
      <c r="GNG1025" s="256"/>
      <c r="GNH1025" s="256"/>
      <c r="GNI1025" s="256"/>
      <c r="GNJ1025" s="256"/>
      <c r="GNK1025" s="342"/>
      <c r="GNL1025" s="342"/>
      <c r="GNM1025" s="448"/>
      <c r="GNN1025" s="421"/>
      <c r="GNO1025" s="421"/>
      <c r="GNP1025" s="448"/>
      <c r="GNQ1025" s="342"/>
      <c r="GNR1025" s="169"/>
      <c r="GNS1025" s="342"/>
      <c r="GNT1025" s="256"/>
      <c r="GNU1025" s="256"/>
      <c r="GNV1025" s="256"/>
      <c r="GNW1025" s="256"/>
      <c r="GNX1025" s="342"/>
      <c r="GNY1025" s="342"/>
      <c r="GNZ1025" s="448"/>
      <c r="GOA1025" s="421"/>
      <c r="GOB1025" s="421"/>
      <c r="GOC1025" s="448"/>
      <c r="GOD1025" s="342"/>
      <c r="GOE1025" s="169"/>
      <c r="GOF1025" s="342"/>
      <c r="GOG1025" s="256"/>
      <c r="GOH1025" s="256"/>
      <c r="GOI1025" s="256"/>
      <c r="GOJ1025" s="256"/>
      <c r="GOK1025" s="342"/>
      <c r="GOL1025" s="342"/>
      <c r="GOM1025" s="448"/>
      <c r="GON1025" s="421"/>
      <c r="GOO1025" s="421"/>
      <c r="GOP1025" s="448"/>
      <c r="GOQ1025" s="342"/>
      <c r="GOR1025" s="169"/>
      <c r="GOS1025" s="342"/>
      <c r="GOT1025" s="256"/>
      <c r="GOU1025" s="256"/>
      <c r="GOV1025" s="256"/>
      <c r="GOW1025" s="256"/>
      <c r="GOX1025" s="342"/>
      <c r="GOY1025" s="342"/>
      <c r="GOZ1025" s="448"/>
      <c r="GPA1025" s="421"/>
      <c r="GPB1025" s="421"/>
      <c r="GPC1025" s="448"/>
      <c r="GPD1025" s="342"/>
      <c r="GPE1025" s="169"/>
      <c r="GPF1025" s="342"/>
      <c r="GPG1025" s="256"/>
      <c r="GPH1025" s="256"/>
      <c r="GPI1025" s="256"/>
      <c r="GPJ1025" s="256"/>
      <c r="GPK1025" s="342"/>
      <c r="GPL1025" s="342"/>
      <c r="GPM1025" s="448"/>
      <c r="GPN1025" s="421"/>
      <c r="GPO1025" s="421"/>
      <c r="GPP1025" s="448"/>
      <c r="GPQ1025" s="342"/>
      <c r="GPR1025" s="169"/>
      <c r="GPS1025" s="342"/>
      <c r="GPT1025" s="256"/>
      <c r="GPU1025" s="256"/>
      <c r="GPV1025" s="256"/>
      <c r="GPW1025" s="256"/>
      <c r="GPX1025" s="342"/>
      <c r="GPY1025" s="342"/>
      <c r="GPZ1025" s="448"/>
      <c r="GQA1025" s="421"/>
      <c r="GQB1025" s="421"/>
      <c r="GQC1025" s="448"/>
      <c r="GQD1025" s="342"/>
      <c r="GQE1025" s="169"/>
      <c r="GQF1025" s="342"/>
      <c r="GQG1025" s="256"/>
      <c r="GQH1025" s="256"/>
      <c r="GQI1025" s="256"/>
      <c r="GQJ1025" s="256"/>
      <c r="GQK1025" s="342"/>
      <c r="GQL1025" s="342"/>
      <c r="GQM1025" s="448"/>
      <c r="GQN1025" s="421"/>
      <c r="GQO1025" s="421"/>
      <c r="GQP1025" s="448"/>
      <c r="GQQ1025" s="342"/>
      <c r="GQR1025" s="169"/>
      <c r="GQS1025" s="342"/>
      <c r="GQT1025" s="256"/>
      <c r="GQU1025" s="256"/>
      <c r="GQV1025" s="256"/>
      <c r="GQW1025" s="256"/>
      <c r="GQX1025" s="342"/>
      <c r="GQY1025" s="342"/>
      <c r="GQZ1025" s="448"/>
      <c r="GRA1025" s="421"/>
      <c r="GRB1025" s="421"/>
      <c r="GRC1025" s="448"/>
      <c r="GRD1025" s="342"/>
      <c r="GRE1025" s="169"/>
      <c r="GRF1025" s="342"/>
      <c r="GRG1025" s="256"/>
      <c r="GRH1025" s="256"/>
      <c r="GRI1025" s="256"/>
      <c r="GRJ1025" s="256"/>
      <c r="GRK1025" s="342"/>
      <c r="GRL1025" s="342"/>
      <c r="GRM1025" s="448"/>
      <c r="GRN1025" s="421"/>
      <c r="GRO1025" s="421"/>
      <c r="GRP1025" s="448"/>
      <c r="GRQ1025" s="342"/>
      <c r="GRR1025" s="169"/>
      <c r="GRS1025" s="342"/>
      <c r="GRT1025" s="256"/>
      <c r="GRU1025" s="256"/>
      <c r="GRV1025" s="256"/>
      <c r="GRW1025" s="256"/>
      <c r="GRX1025" s="342"/>
      <c r="GRY1025" s="342"/>
      <c r="GRZ1025" s="448"/>
      <c r="GSA1025" s="421"/>
      <c r="GSB1025" s="421"/>
      <c r="GSC1025" s="448"/>
      <c r="GSD1025" s="342"/>
      <c r="GSE1025" s="169"/>
      <c r="GSF1025" s="342"/>
      <c r="GSG1025" s="256"/>
      <c r="GSH1025" s="256"/>
      <c r="GSI1025" s="256"/>
      <c r="GSJ1025" s="256"/>
      <c r="GSK1025" s="342"/>
      <c r="GSL1025" s="342"/>
      <c r="GSM1025" s="448"/>
      <c r="GSN1025" s="421"/>
      <c r="GSO1025" s="421"/>
      <c r="GSP1025" s="448"/>
      <c r="GSQ1025" s="342"/>
      <c r="GSR1025" s="169"/>
      <c r="GSS1025" s="342"/>
      <c r="GST1025" s="256"/>
      <c r="GSU1025" s="256"/>
      <c r="GSV1025" s="256"/>
      <c r="GSW1025" s="256"/>
      <c r="GSX1025" s="342"/>
      <c r="GSY1025" s="342"/>
      <c r="GSZ1025" s="448"/>
      <c r="GTA1025" s="421"/>
      <c r="GTB1025" s="421"/>
      <c r="GTC1025" s="448"/>
      <c r="GTD1025" s="342"/>
      <c r="GTE1025" s="169"/>
      <c r="GTF1025" s="342"/>
      <c r="GTG1025" s="256"/>
      <c r="GTH1025" s="256"/>
      <c r="GTI1025" s="256"/>
      <c r="GTJ1025" s="256"/>
      <c r="GTK1025" s="342"/>
      <c r="GTL1025" s="342"/>
      <c r="GTM1025" s="448"/>
      <c r="GTN1025" s="421"/>
      <c r="GTO1025" s="421"/>
      <c r="GTP1025" s="448"/>
      <c r="GTQ1025" s="342"/>
      <c r="GTR1025" s="169"/>
      <c r="GTS1025" s="342"/>
      <c r="GTT1025" s="256"/>
      <c r="GTU1025" s="256"/>
      <c r="GTV1025" s="256"/>
      <c r="GTW1025" s="256"/>
      <c r="GTX1025" s="342"/>
      <c r="GTY1025" s="342"/>
      <c r="GTZ1025" s="448"/>
      <c r="GUA1025" s="421"/>
      <c r="GUB1025" s="421"/>
      <c r="GUC1025" s="448"/>
      <c r="GUD1025" s="342"/>
      <c r="GUE1025" s="169"/>
      <c r="GUF1025" s="342"/>
      <c r="GUG1025" s="256"/>
      <c r="GUH1025" s="256"/>
      <c r="GUI1025" s="256"/>
      <c r="GUJ1025" s="256"/>
      <c r="GUK1025" s="342"/>
      <c r="GUL1025" s="342"/>
      <c r="GUM1025" s="448"/>
      <c r="GUN1025" s="421"/>
      <c r="GUO1025" s="421"/>
      <c r="GUP1025" s="448"/>
      <c r="GUQ1025" s="342"/>
      <c r="GUR1025" s="169"/>
      <c r="GUS1025" s="342"/>
      <c r="GUT1025" s="256"/>
      <c r="GUU1025" s="256"/>
      <c r="GUV1025" s="256"/>
      <c r="GUW1025" s="256"/>
      <c r="GUX1025" s="342"/>
      <c r="GUY1025" s="342"/>
      <c r="GUZ1025" s="448"/>
      <c r="GVA1025" s="421"/>
      <c r="GVB1025" s="421"/>
      <c r="GVC1025" s="448"/>
      <c r="GVD1025" s="342"/>
      <c r="GVE1025" s="169"/>
      <c r="GVF1025" s="342"/>
      <c r="GVG1025" s="256"/>
      <c r="GVH1025" s="256"/>
      <c r="GVI1025" s="256"/>
      <c r="GVJ1025" s="256"/>
      <c r="GVK1025" s="342"/>
      <c r="GVL1025" s="342"/>
      <c r="GVM1025" s="448"/>
      <c r="GVN1025" s="421"/>
      <c r="GVO1025" s="421"/>
      <c r="GVP1025" s="448"/>
      <c r="GVQ1025" s="342"/>
      <c r="GVR1025" s="169"/>
      <c r="GVS1025" s="342"/>
      <c r="GVT1025" s="256"/>
      <c r="GVU1025" s="256"/>
      <c r="GVV1025" s="256"/>
      <c r="GVW1025" s="256"/>
      <c r="GVX1025" s="342"/>
      <c r="GVY1025" s="342"/>
      <c r="GVZ1025" s="448"/>
      <c r="GWA1025" s="421"/>
      <c r="GWB1025" s="421"/>
      <c r="GWC1025" s="448"/>
      <c r="GWD1025" s="342"/>
      <c r="GWE1025" s="169"/>
      <c r="GWF1025" s="342"/>
      <c r="GWG1025" s="256"/>
      <c r="GWH1025" s="256"/>
      <c r="GWI1025" s="256"/>
      <c r="GWJ1025" s="256"/>
      <c r="GWK1025" s="342"/>
      <c r="GWL1025" s="342"/>
      <c r="GWM1025" s="448"/>
      <c r="GWN1025" s="421"/>
      <c r="GWO1025" s="421"/>
      <c r="GWP1025" s="448"/>
      <c r="GWQ1025" s="342"/>
      <c r="GWR1025" s="169"/>
      <c r="GWS1025" s="342"/>
      <c r="GWT1025" s="256"/>
      <c r="GWU1025" s="256"/>
      <c r="GWV1025" s="256"/>
      <c r="GWW1025" s="256"/>
      <c r="GWX1025" s="342"/>
      <c r="GWY1025" s="342"/>
      <c r="GWZ1025" s="448"/>
      <c r="GXA1025" s="421"/>
      <c r="GXB1025" s="421"/>
      <c r="GXC1025" s="448"/>
      <c r="GXD1025" s="342"/>
      <c r="GXE1025" s="169"/>
      <c r="GXF1025" s="342"/>
      <c r="GXG1025" s="256"/>
      <c r="GXH1025" s="256"/>
      <c r="GXI1025" s="256"/>
      <c r="GXJ1025" s="256"/>
      <c r="GXK1025" s="342"/>
      <c r="GXL1025" s="342"/>
      <c r="GXM1025" s="448"/>
      <c r="GXN1025" s="421"/>
      <c r="GXO1025" s="421"/>
      <c r="GXP1025" s="448"/>
      <c r="GXQ1025" s="342"/>
      <c r="GXR1025" s="169"/>
      <c r="GXS1025" s="342"/>
      <c r="GXT1025" s="256"/>
      <c r="GXU1025" s="256"/>
      <c r="GXV1025" s="256"/>
      <c r="GXW1025" s="256"/>
      <c r="GXX1025" s="342"/>
      <c r="GXY1025" s="342"/>
      <c r="GXZ1025" s="448"/>
      <c r="GYA1025" s="421"/>
      <c r="GYB1025" s="421"/>
      <c r="GYC1025" s="448"/>
      <c r="GYD1025" s="342"/>
      <c r="GYE1025" s="169"/>
      <c r="GYF1025" s="342"/>
      <c r="GYG1025" s="256"/>
      <c r="GYH1025" s="256"/>
      <c r="GYI1025" s="256"/>
      <c r="GYJ1025" s="256"/>
      <c r="GYK1025" s="342"/>
      <c r="GYL1025" s="342"/>
      <c r="GYM1025" s="448"/>
      <c r="GYN1025" s="421"/>
      <c r="GYO1025" s="421"/>
      <c r="GYP1025" s="448"/>
      <c r="GYQ1025" s="342"/>
      <c r="GYR1025" s="169"/>
      <c r="GYS1025" s="342"/>
      <c r="GYT1025" s="256"/>
      <c r="GYU1025" s="256"/>
      <c r="GYV1025" s="256"/>
      <c r="GYW1025" s="256"/>
      <c r="GYX1025" s="342"/>
      <c r="GYY1025" s="342"/>
      <c r="GYZ1025" s="448"/>
      <c r="GZA1025" s="421"/>
      <c r="GZB1025" s="421"/>
      <c r="GZC1025" s="448"/>
      <c r="GZD1025" s="342"/>
      <c r="GZE1025" s="169"/>
      <c r="GZF1025" s="342"/>
      <c r="GZG1025" s="256"/>
      <c r="GZH1025" s="256"/>
      <c r="GZI1025" s="256"/>
      <c r="GZJ1025" s="256"/>
      <c r="GZK1025" s="342"/>
      <c r="GZL1025" s="342"/>
      <c r="GZM1025" s="448"/>
      <c r="GZN1025" s="421"/>
      <c r="GZO1025" s="421"/>
      <c r="GZP1025" s="448"/>
      <c r="GZQ1025" s="342"/>
      <c r="GZR1025" s="169"/>
      <c r="GZS1025" s="342"/>
      <c r="GZT1025" s="256"/>
      <c r="GZU1025" s="256"/>
      <c r="GZV1025" s="256"/>
      <c r="GZW1025" s="256"/>
      <c r="GZX1025" s="342"/>
      <c r="GZY1025" s="342"/>
      <c r="GZZ1025" s="448"/>
      <c r="HAA1025" s="421"/>
      <c r="HAB1025" s="421"/>
      <c r="HAC1025" s="448"/>
      <c r="HAD1025" s="342"/>
      <c r="HAE1025" s="169"/>
      <c r="HAF1025" s="342"/>
      <c r="HAG1025" s="256"/>
      <c r="HAH1025" s="256"/>
      <c r="HAI1025" s="256"/>
      <c r="HAJ1025" s="256"/>
      <c r="HAK1025" s="342"/>
      <c r="HAL1025" s="342"/>
      <c r="HAM1025" s="448"/>
      <c r="HAN1025" s="421"/>
      <c r="HAO1025" s="421"/>
      <c r="HAP1025" s="448"/>
      <c r="HAQ1025" s="342"/>
      <c r="HAR1025" s="169"/>
      <c r="HAS1025" s="342"/>
      <c r="HAT1025" s="256"/>
      <c r="HAU1025" s="256"/>
      <c r="HAV1025" s="256"/>
      <c r="HAW1025" s="256"/>
      <c r="HAX1025" s="342"/>
      <c r="HAY1025" s="342"/>
      <c r="HAZ1025" s="448"/>
      <c r="HBA1025" s="421"/>
      <c r="HBB1025" s="421"/>
      <c r="HBC1025" s="448"/>
      <c r="HBD1025" s="342"/>
      <c r="HBE1025" s="169"/>
      <c r="HBF1025" s="342"/>
      <c r="HBG1025" s="256"/>
      <c r="HBH1025" s="256"/>
      <c r="HBI1025" s="256"/>
      <c r="HBJ1025" s="256"/>
      <c r="HBK1025" s="342"/>
      <c r="HBL1025" s="342"/>
      <c r="HBM1025" s="448"/>
      <c r="HBN1025" s="421"/>
      <c r="HBO1025" s="421"/>
      <c r="HBP1025" s="448"/>
      <c r="HBQ1025" s="342"/>
      <c r="HBR1025" s="169"/>
      <c r="HBS1025" s="342"/>
      <c r="HBT1025" s="256"/>
      <c r="HBU1025" s="256"/>
      <c r="HBV1025" s="256"/>
      <c r="HBW1025" s="256"/>
      <c r="HBX1025" s="342"/>
      <c r="HBY1025" s="342"/>
      <c r="HBZ1025" s="448"/>
      <c r="HCA1025" s="421"/>
      <c r="HCB1025" s="421"/>
      <c r="HCC1025" s="448"/>
      <c r="HCD1025" s="342"/>
      <c r="HCE1025" s="169"/>
      <c r="HCF1025" s="342"/>
      <c r="HCG1025" s="256"/>
      <c r="HCH1025" s="256"/>
      <c r="HCI1025" s="256"/>
      <c r="HCJ1025" s="256"/>
      <c r="HCK1025" s="342"/>
      <c r="HCL1025" s="342"/>
      <c r="HCM1025" s="448"/>
      <c r="HCN1025" s="421"/>
      <c r="HCO1025" s="421"/>
      <c r="HCP1025" s="448"/>
      <c r="HCQ1025" s="342"/>
      <c r="HCR1025" s="169"/>
      <c r="HCS1025" s="342"/>
      <c r="HCT1025" s="256"/>
      <c r="HCU1025" s="256"/>
      <c r="HCV1025" s="256"/>
      <c r="HCW1025" s="256"/>
      <c r="HCX1025" s="342"/>
      <c r="HCY1025" s="342"/>
      <c r="HCZ1025" s="448"/>
      <c r="HDA1025" s="421"/>
      <c r="HDB1025" s="421"/>
      <c r="HDC1025" s="448"/>
      <c r="HDD1025" s="342"/>
      <c r="HDE1025" s="169"/>
      <c r="HDF1025" s="342"/>
      <c r="HDG1025" s="256"/>
      <c r="HDH1025" s="256"/>
      <c r="HDI1025" s="256"/>
      <c r="HDJ1025" s="256"/>
      <c r="HDK1025" s="342"/>
      <c r="HDL1025" s="342"/>
      <c r="HDM1025" s="448"/>
      <c r="HDN1025" s="421"/>
      <c r="HDO1025" s="421"/>
      <c r="HDP1025" s="448"/>
      <c r="HDQ1025" s="342"/>
      <c r="HDR1025" s="169"/>
      <c r="HDS1025" s="342"/>
      <c r="HDT1025" s="256"/>
      <c r="HDU1025" s="256"/>
      <c r="HDV1025" s="256"/>
      <c r="HDW1025" s="256"/>
      <c r="HDX1025" s="342"/>
      <c r="HDY1025" s="342"/>
      <c r="HDZ1025" s="448"/>
      <c r="HEA1025" s="421"/>
      <c r="HEB1025" s="421"/>
      <c r="HEC1025" s="448"/>
      <c r="HED1025" s="342"/>
      <c r="HEE1025" s="169"/>
      <c r="HEF1025" s="342"/>
      <c r="HEG1025" s="256"/>
      <c r="HEH1025" s="256"/>
      <c r="HEI1025" s="256"/>
      <c r="HEJ1025" s="256"/>
      <c r="HEK1025" s="342"/>
      <c r="HEL1025" s="342"/>
      <c r="HEM1025" s="448"/>
      <c r="HEN1025" s="421"/>
      <c r="HEO1025" s="421"/>
      <c r="HEP1025" s="448"/>
      <c r="HEQ1025" s="342"/>
      <c r="HER1025" s="169"/>
      <c r="HES1025" s="342"/>
      <c r="HET1025" s="256"/>
      <c r="HEU1025" s="256"/>
      <c r="HEV1025" s="256"/>
      <c r="HEW1025" s="256"/>
      <c r="HEX1025" s="342"/>
      <c r="HEY1025" s="342"/>
      <c r="HEZ1025" s="448"/>
      <c r="HFA1025" s="421"/>
      <c r="HFB1025" s="421"/>
      <c r="HFC1025" s="448"/>
      <c r="HFD1025" s="342"/>
      <c r="HFE1025" s="169"/>
      <c r="HFF1025" s="342"/>
      <c r="HFG1025" s="256"/>
      <c r="HFH1025" s="256"/>
      <c r="HFI1025" s="256"/>
      <c r="HFJ1025" s="256"/>
      <c r="HFK1025" s="342"/>
      <c r="HFL1025" s="342"/>
      <c r="HFM1025" s="448"/>
      <c r="HFN1025" s="421"/>
      <c r="HFO1025" s="421"/>
      <c r="HFP1025" s="448"/>
      <c r="HFQ1025" s="342"/>
      <c r="HFR1025" s="169"/>
      <c r="HFS1025" s="342"/>
      <c r="HFT1025" s="256"/>
      <c r="HFU1025" s="256"/>
      <c r="HFV1025" s="256"/>
      <c r="HFW1025" s="256"/>
      <c r="HFX1025" s="342"/>
      <c r="HFY1025" s="342"/>
      <c r="HFZ1025" s="448"/>
      <c r="HGA1025" s="421"/>
      <c r="HGB1025" s="421"/>
      <c r="HGC1025" s="448"/>
      <c r="HGD1025" s="342"/>
      <c r="HGE1025" s="169"/>
      <c r="HGF1025" s="342"/>
      <c r="HGG1025" s="256"/>
      <c r="HGH1025" s="256"/>
      <c r="HGI1025" s="256"/>
      <c r="HGJ1025" s="256"/>
      <c r="HGK1025" s="342"/>
      <c r="HGL1025" s="342"/>
      <c r="HGM1025" s="448"/>
      <c r="HGN1025" s="421"/>
      <c r="HGO1025" s="421"/>
      <c r="HGP1025" s="448"/>
      <c r="HGQ1025" s="342"/>
      <c r="HGR1025" s="169"/>
      <c r="HGS1025" s="342"/>
      <c r="HGT1025" s="256"/>
      <c r="HGU1025" s="256"/>
      <c r="HGV1025" s="256"/>
      <c r="HGW1025" s="256"/>
      <c r="HGX1025" s="342"/>
      <c r="HGY1025" s="342"/>
      <c r="HGZ1025" s="448"/>
      <c r="HHA1025" s="421"/>
      <c r="HHB1025" s="421"/>
      <c r="HHC1025" s="448"/>
      <c r="HHD1025" s="342"/>
      <c r="HHE1025" s="169"/>
      <c r="HHF1025" s="342"/>
      <c r="HHG1025" s="256"/>
      <c r="HHH1025" s="256"/>
      <c r="HHI1025" s="256"/>
      <c r="HHJ1025" s="256"/>
      <c r="HHK1025" s="342"/>
      <c r="HHL1025" s="342"/>
      <c r="HHM1025" s="448"/>
      <c r="HHN1025" s="421"/>
      <c r="HHO1025" s="421"/>
      <c r="HHP1025" s="448"/>
      <c r="HHQ1025" s="342"/>
      <c r="HHR1025" s="169"/>
      <c r="HHS1025" s="342"/>
      <c r="HHT1025" s="256"/>
      <c r="HHU1025" s="256"/>
      <c r="HHV1025" s="256"/>
      <c r="HHW1025" s="256"/>
      <c r="HHX1025" s="342"/>
      <c r="HHY1025" s="342"/>
      <c r="HHZ1025" s="448"/>
      <c r="HIA1025" s="421"/>
      <c r="HIB1025" s="421"/>
      <c r="HIC1025" s="448"/>
      <c r="HID1025" s="342"/>
      <c r="HIE1025" s="169"/>
      <c r="HIF1025" s="342"/>
      <c r="HIG1025" s="256"/>
      <c r="HIH1025" s="256"/>
      <c r="HII1025" s="256"/>
      <c r="HIJ1025" s="256"/>
      <c r="HIK1025" s="342"/>
      <c r="HIL1025" s="342"/>
      <c r="HIM1025" s="448"/>
      <c r="HIN1025" s="421"/>
      <c r="HIO1025" s="421"/>
      <c r="HIP1025" s="448"/>
      <c r="HIQ1025" s="342"/>
      <c r="HIR1025" s="169"/>
      <c r="HIS1025" s="342"/>
      <c r="HIT1025" s="256"/>
      <c r="HIU1025" s="256"/>
      <c r="HIV1025" s="256"/>
      <c r="HIW1025" s="256"/>
      <c r="HIX1025" s="342"/>
      <c r="HIY1025" s="342"/>
      <c r="HIZ1025" s="448"/>
      <c r="HJA1025" s="421"/>
      <c r="HJB1025" s="421"/>
      <c r="HJC1025" s="448"/>
      <c r="HJD1025" s="342"/>
      <c r="HJE1025" s="169"/>
      <c r="HJF1025" s="342"/>
      <c r="HJG1025" s="256"/>
      <c r="HJH1025" s="256"/>
      <c r="HJI1025" s="256"/>
      <c r="HJJ1025" s="256"/>
      <c r="HJK1025" s="342"/>
      <c r="HJL1025" s="342"/>
      <c r="HJM1025" s="448"/>
      <c r="HJN1025" s="421"/>
      <c r="HJO1025" s="421"/>
      <c r="HJP1025" s="448"/>
      <c r="HJQ1025" s="342"/>
      <c r="HJR1025" s="169"/>
      <c r="HJS1025" s="342"/>
      <c r="HJT1025" s="256"/>
      <c r="HJU1025" s="256"/>
      <c r="HJV1025" s="256"/>
      <c r="HJW1025" s="256"/>
      <c r="HJX1025" s="342"/>
      <c r="HJY1025" s="342"/>
      <c r="HJZ1025" s="448"/>
      <c r="HKA1025" s="421"/>
      <c r="HKB1025" s="421"/>
      <c r="HKC1025" s="448"/>
      <c r="HKD1025" s="342"/>
      <c r="HKE1025" s="169"/>
      <c r="HKF1025" s="342"/>
      <c r="HKG1025" s="256"/>
      <c r="HKH1025" s="256"/>
      <c r="HKI1025" s="256"/>
      <c r="HKJ1025" s="256"/>
      <c r="HKK1025" s="342"/>
      <c r="HKL1025" s="342"/>
      <c r="HKM1025" s="448"/>
      <c r="HKN1025" s="421"/>
      <c r="HKO1025" s="421"/>
      <c r="HKP1025" s="448"/>
      <c r="HKQ1025" s="342"/>
      <c r="HKR1025" s="169"/>
      <c r="HKS1025" s="342"/>
      <c r="HKT1025" s="256"/>
      <c r="HKU1025" s="256"/>
      <c r="HKV1025" s="256"/>
      <c r="HKW1025" s="256"/>
      <c r="HKX1025" s="342"/>
      <c r="HKY1025" s="342"/>
      <c r="HKZ1025" s="448"/>
      <c r="HLA1025" s="421"/>
      <c r="HLB1025" s="421"/>
      <c r="HLC1025" s="448"/>
      <c r="HLD1025" s="342"/>
      <c r="HLE1025" s="169"/>
      <c r="HLF1025" s="342"/>
      <c r="HLG1025" s="256"/>
      <c r="HLH1025" s="256"/>
      <c r="HLI1025" s="256"/>
      <c r="HLJ1025" s="256"/>
      <c r="HLK1025" s="342"/>
      <c r="HLL1025" s="342"/>
      <c r="HLM1025" s="448"/>
      <c r="HLN1025" s="421"/>
      <c r="HLO1025" s="421"/>
      <c r="HLP1025" s="448"/>
      <c r="HLQ1025" s="342"/>
      <c r="HLR1025" s="169"/>
      <c r="HLS1025" s="342"/>
      <c r="HLT1025" s="256"/>
      <c r="HLU1025" s="256"/>
      <c r="HLV1025" s="256"/>
      <c r="HLW1025" s="256"/>
      <c r="HLX1025" s="342"/>
      <c r="HLY1025" s="342"/>
      <c r="HLZ1025" s="448"/>
      <c r="HMA1025" s="421"/>
      <c r="HMB1025" s="421"/>
      <c r="HMC1025" s="448"/>
      <c r="HMD1025" s="342"/>
      <c r="HME1025" s="169"/>
      <c r="HMF1025" s="342"/>
      <c r="HMG1025" s="256"/>
      <c r="HMH1025" s="256"/>
      <c r="HMI1025" s="256"/>
      <c r="HMJ1025" s="256"/>
      <c r="HMK1025" s="342"/>
      <c r="HML1025" s="342"/>
      <c r="HMM1025" s="448"/>
      <c r="HMN1025" s="421"/>
      <c r="HMO1025" s="421"/>
      <c r="HMP1025" s="448"/>
      <c r="HMQ1025" s="342"/>
      <c r="HMR1025" s="169"/>
      <c r="HMS1025" s="342"/>
      <c r="HMT1025" s="256"/>
      <c r="HMU1025" s="256"/>
      <c r="HMV1025" s="256"/>
      <c r="HMW1025" s="256"/>
      <c r="HMX1025" s="342"/>
      <c r="HMY1025" s="342"/>
      <c r="HMZ1025" s="448"/>
      <c r="HNA1025" s="421"/>
      <c r="HNB1025" s="421"/>
      <c r="HNC1025" s="448"/>
      <c r="HND1025" s="342"/>
      <c r="HNE1025" s="169"/>
      <c r="HNF1025" s="342"/>
      <c r="HNG1025" s="256"/>
      <c r="HNH1025" s="256"/>
      <c r="HNI1025" s="256"/>
      <c r="HNJ1025" s="256"/>
      <c r="HNK1025" s="342"/>
      <c r="HNL1025" s="342"/>
      <c r="HNM1025" s="448"/>
      <c r="HNN1025" s="421"/>
      <c r="HNO1025" s="421"/>
      <c r="HNP1025" s="448"/>
      <c r="HNQ1025" s="342"/>
      <c r="HNR1025" s="169"/>
      <c r="HNS1025" s="342"/>
      <c r="HNT1025" s="256"/>
      <c r="HNU1025" s="256"/>
      <c r="HNV1025" s="256"/>
      <c r="HNW1025" s="256"/>
      <c r="HNX1025" s="342"/>
      <c r="HNY1025" s="342"/>
      <c r="HNZ1025" s="448"/>
      <c r="HOA1025" s="421"/>
      <c r="HOB1025" s="421"/>
      <c r="HOC1025" s="448"/>
      <c r="HOD1025" s="342"/>
      <c r="HOE1025" s="169"/>
      <c r="HOF1025" s="342"/>
      <c r="HOG1025" s="256"/>
      <c r="HOH1025" s="256"/>
      <c r="HOI1025" s="256"/>
      <c r="HOJ1025" s="256"/>
      <c r="HOK1025" s="342"/>
      <c r="HOL1025" s="342"/>
      <c r="HOM1025" s="448"/>
      <c r="HON1025" s="421"/>
      <c r="HOO1025" s="421"/>
      <c r="HOP1025" s="448"/>
      <c r="HOQ1025" s="342"/>
      <c r="HOR1025" s="169"/>
      <c r="HOS1025" s="342"/>
      <c r="HOT1025" s="256"/>
      <c r="HOU1025" s="256"/>
      <c r="HOV1025" s="256"/>
      <c r="HOW1025" s="256"/>
      <c r="HOX1025" s="342"/>
      <c r="HOY1025" s="342"/>
      <c r="HOZ1025" s="448"/>
      <c r="HPA1025" s="421"/>
      <c r="HPB1025" s="421"/>
      <c r="HPC1025" s="448"/>
      <c r="HPD1025" s="342"/>
      <c r="HPE1025" s="169"/>
      <c r="HPF1025" s="342"/>
      <c r="HPG1025" s="256"/>
      <c r="HPH1025" s="256"/>
      <c r="HPI1025" s="256"/>
      <c r="HPJ1025" s="256"/>
      <c r="HPK1025" s="342"/>
      <c r="HPL1025" s="342"/>
      <c r="HPM1025" s="448"/>
      <c r="HPN1025" s="421"/>
      <c r="HPO1025" s="421"/>
      <c r="HPP1025" s="448"/>
      <c r="HPQ1025" s="342"/>
      <c r="HPR1025" s="169"/>
      <c r="HPS1025" s="342"/>
      <c r="HPT1025" s="256"/>
      <c r="HPU1025" s="256"/>
      <c r="HPV1025" s="256"/>
      <c r="HPW1025" s="256"/>
      <c r="HPX1025" s="342"/>
      <c r="HPY1025" s="342"/>
      <c r="HPZ1025" s="448"/>
      <c r="HQA1025" s="421"/>
      <c r="HQB1025" s="421"/>
      <c r="HQC1025" s="448"/>
      <c r="HQD1025" s="342"/>
      <c r="HQE1025" s="169"/>
      <c r="HQF1025" s="342"/>
      <c r="HQG1025" s="256"/>
      <c r="HQH1025" s="256"/>
      <c r="HQI1025" s="256"/>
      <c r="HQJ1025" s="256"/>
      <c r="HQK1025" s="342"/>
      <c r="HQL1025" s="342"/>
      <c r="HQM1025" s="448"/>
      <c r="HQN1025" s="421"/>
      <c r="HQO1025" s="421"/>
      <c r="HQP1025" s="448"/>
      <c r="HQQ1025" s="342"/>
      <c r="HQR1025" s="169"/>
      <c r="HQS1025" s="342"/>
      <c r="HQT1025" s="256"/>
      <c r="HQU1025" s="256"/>
      <c r="HQV1025" s="256"/>
      <c r="HQW1025" s="256"/>
      <c r="HQX1025" s="342"/>
      <c r="HQY1025" s="342"/>
      <c r="HQZ1025" s="448"/>
      <c r="HRA1025" s="421"/>
      <c r="HRB1025" s="421"/>
      <c r="HRC1025" s="448"/>
      <c r="HRD1025" s="342"/>
      <c r="HRE1025" s="169"/>
      <c r="HRF1025" s="342"/>
      <c r="HRG1025" s="256"/>
      <c r="HRH1025" s="256"/>
      <c r="HRI1025" s="256"/>
      <c r="HRJ1025" s="256"/>
      <c r="HRK1025" s="342"/>
      <c r="HRL1025" s="342"/>
      <c r="HRM1025" s="448"/>
      <c r="HRN1025" s="421"/>
      <c r="HRO1025" s="421"/>
      <c r="HRP1025" s="448"/>
      <c r="HRQ1025" s="342"/>
      <c r="HRR1025" s="169"/>
      <c r="HRS1025" s="342"/>
      <c r="HRT1025" s="256"/>
      <c r="HRU1025" s="256"/>
      <c r="HRV1025" s="256"/>
      <c r="HRW1025" s="256"/>
      <c r="HRX1025" s="342"/>
      <c r="HRY1025" s="342"/>
      <c r="HRZ1025" s="448"/>
      <c r="HSA1025" s="421"/>
      <c r="HSB1025" s="421"/>
      <c r="HSC1025" s="448"/>
      <c r="HSD1025" s="342"/>
      <c r="HSE1025" s="169"/>
      <c r="HSF1025" s="342"/>
      <c r="HSG1025" s="256"/>
      <c r="HSH1025" s="256"/>
      <c r="HSI1025" s="256"/>
      <c r="HSJ1025" s="256"/>
      <c r="HSK1025" s="342"/>
      <c r="HSL1025" s="342"/>
      <c r="HSM1025" s="448"/>
      <c r="HSN1025" s="421"/>
      <c r="HSO1025" s="421"/>
      <c r="HSP1025" s="448"/>
      <c r="HSQ1025" s="342"/>
      <c r="HSR1025" s="169"/>
      <c r="HSS1025" s="342"/>
      <c r="HST1025" s="256"/>
      <c r="HSU1025" s="256"/>
      <c r="HSV1025" s="256"/>
      <c r="HSW1025" s="256"/>
      <c r="HSX1025" s="342"/>
      <c r="HSY1025" s="342"/>
      <c r="HSZ1025" s="448"/>
      <c r="HTA1025" s="421"/>
      <c r="HTB1025" s="421"/>
      <c r="HTC1025" s="448"/>
      <c r="HTD1025" s="342"/>
      <c r="HTE1025" s="169"/>
      <c r="HTF1025" s="342"/>
      <c r="HTG1025" s="256"/>
      <c r="HTH1025" s="256"/>
      <c r="HTI1025" s="256"/>
      <c r="HTJ1025" s="256"/>
      <c r="HTK1025" s="342"/>
      <c r="HTL1025" s="342"/>
      <c r="HTM1025" s="448"/>
      <c r="HTN1025" s="421"/>
      <c r="HTO1025" s="421"/>
      <c r="HTP1025" s="448"/>
      <c r="HTQ1025" s="342"/>
      <c r="HTR1025" s="169"/>
      <c r="HTS1025" s="342"/>
      <c r="HTT1025" s="256"/>
      <c r="HTU1025" s="256"/>
      <c r="HTV1025" s="256"/>
      <c r="HTW1025" s="256"/>
      <c r="HTX1025" s="342"/>
      <c r="HTY1025" s="342"/>
      <c r="HTZ1025" s="448"/>
      <c r="HUA1025" s="421"/>
      <c r="HUB1025" s="421"/>
      <c r="HUC1025" s="448"/>
      <c r="HUD1025" s="342"/>
      <c r="HUE1025" s="169"/>
      <c r="HUF1025" s="342"/>
      <c r="HUG1025" s="256"/>
      <c r="HUH1025" s="256"/>
      <c r="HUI1025" s="256"/>
      <c r="HUJ1025" s="256"/>
      <c r="HUK1025" s="342"/>
      <c r="HUL1025" s="342"/>
      <c r="HUM1025" s="448"/>
      <c r="HUN1025" s="421"/>
      <c r="HUO1025" s="421"/>
      <c r="HUP1025" s="448"/>
      <c r="HUQ1025" s="342"/>
      <c r="HUR1025" s="169"/>
      <c r="HUS1025" s="342"/>
      <c r="HUT1025" s="256"/>
      <c r="HUU1025" s="256"/>
      <c r="HUV1025" s="256"/>
      <c r="HUW1025" s="256"/>
      <c r="HUX1025" s="342"/>
      <c r="HUY1025" s="342"/>
      <c r="HUZ1025" s="448"/>
      <c r="HVA1025" s="421"/>
      <c r="HVB1025" s="421"/>
      <c r="HVC1025" s="448"/>
      <c r="HVD1025" s="342"/>
      <c r="HVE1025" s="169"/>
      <c r="HVF1025" s="342"/>
      <c r="HVG1025" s="256"/>
      <c r="HVH1025" s="256"/>
      <c r="HVI1025" s="256"/>
      <c r="HVJ1025" s="256"/>
      <c r="HVK1025" s="342"/>
      <c r="HVL1025" s="342"/>
      <c r="HVM1025" s="448"/>
      <c r="HVN1025" s="421"/>
      <c r="HVO1025" s="421"/>
      <c r="HVP1025" s="448"/>
      <c r="HVQ1025" s="342"/>
      <c r="HVR1025" s="169"/>
      <c r="HVS1025" s="342"/>
      <c r="HVT1025" s="256"/>
      <c r="HVU1025" s="256"/>
      <c r="HVV1025" s="256"/>
      <c r="HVW1025" s="256"/>
      <c r="HVX1025" s="342"/>
      <c r="HVY1025" s="342"/>
      <c r="HVZ1025" s="448"/>
      <c r="HWA1025" s="421"/>
      <c r="HWB1025" s="421"/>
      <c r="HWC1025" s="448"/>
      <c r="HWD1025" s="342"/>
      <c r="HWE1025" s="169"/>
      <c r="HWF1025" s="342"/>
      <c r="HWG1025" s="256"/>
      <c r="HWH1025" s="256"/>
      <c r="HWI1025" s="256"/>
      <c r="HWJ1025" s="256"/>
      <c r="HWK1025" s="342"/>
      <c r="HWL1025" s="342"/>
      <c r="HWM1025" s="448"/>
      <c r="HWN1025" s="421"/>
      <c r="HWO1025" s="421"/>
      <c r="HWP1025" s="448"/>
      <c r="HWQ1025" s="342"/>
      <c r="HWR1025" s="169"/>
      <c r="HWS1025" s="342"/>
      <c r="HWT1025" s="256"/>
      <c r="HWU1025" s="256"/>
      <c r="HWV1025" s="256"/>
      <c r="HWW1025" s="256"/>
      <c r="HWX1025" s="342"/>
      <c r="HWY1025" s="342"/>
      <c r="HWZ1025" s="448"/>
      <c r="HXA1025" s="421"/>
      <c r="HXB1025" s="421"/>
      <c r="HXC1025" s="448"/>
      <c r="HXD1025" s="342"/>
      <c r="HXE1025" s="169"/>
      <c r="HXF1025" s="342"/>
      <c r="HXG1025" s="256"/>
      <c r="HXH1025" s="256"/>
      <c r="HXI1025" s="256"/>
      <c r="HXJ1025" s="256"/>
      <c r="HXK1025" s="342"/>
      <c r="HXL1025" s="342"/>
      <c r="HXM1025" s="448"/>
      <c r="HXN1025" s="421"/>
      <c r="HXO1025" s="421"/>
      <c r="HXP1025" s="448"/>
      <c r="HXQ1025" s="342"/>
      <c r="HXR1025" s="169"/>
      <c r="HXS1025" s="342"/>
      <c r="HXT1025" s="256"/>
      <c r="HXU1025" s="256"/>
      <c r="HXV1025" s="256"/>
      <c r="HXW1025" s="256"/>
      <c r="HXX1025" s="342"/>
      <c r="HXY1025" s="342"/>
      <c r="HXZ1025" s="448"/>
      <c r="HYA1025" s="421"/>
      <c r="HYB1025" s="421"/>
      <c r="HYC1025" s="448"/>
      <c r="HYD1025" s="342"/>
      <c r="HYE1025" s="169"/>
      <c r="HYF1025" s="342"/>
      <c r="HYG1025" s="256"/>
      <c r="HYH1025" s="256"/>
      <c r="HYI1025" s="256"/>
      <c r="HYJ1025" s="256"/>
      <c r="HYK1025" s="342"/>
      <c r="HYL1025" s="342"/>
      <c r="HYM1025" s="448"/>
      <c r="HYN1025" s="421"/>
      <c r="HYO1025" s="421"/>
      <c r="HYP1025" s="448"/>
      <c r="HYQ1025" s="342"/>
      <c r="HYR1025" s="169"/>
      <c r="HYS1025" s="342"/>
      <c r="HYT1025" s="256"/>
      <c r="HYU1025" s="256"/>
      <c r="HYV1025" s="256"/>
      <c r="HYW1025" s="256"/>
      <c r="HYX1025" s="342"/>
      <c r="HYY1025" s="342"/>
      <c r="HYZ1025" s="448"/>
      <c r="HZA1025" s="421"/>
      <c r="HZB1025" s="421"/>
      <c r="HZC1025" s="448"/>
      <c r="HZD1025" s="342"/>
      <c r="HZE1025" s="169"/>
      <c r="HZF1025" s="342"/>
      <c r="HZG1025" s="256"/>
      <c r="HZH1025" s="256"/>
      <c r="HZI1025" s="256"/>
      <c r="HZJ1025" s="256"/>
      <c r="HZK1025" s="342"/>
      <c r="HZL1025" s="342"/>
      <c r="HZM1025" s="448"/>
      <c r="HZN1025" s="421"/>
      <c r="HZO1025" s="421"/>
      <c r="HZP1025" s="448"/>
      <c r="HZQ1025" s="342"/>
      <c r="HZR1025" s="169"/>
      <c r="HZS1025" s="342"/>
      <c r="HZT1025" s="256"/>
      <c r="HZU1025" s="256"/>
      <c r="HZV1025" s="256"/>
      <c r="HZW1025" s="256"/>
      <c r="HZX1025" s="342"/>
      <c r="HZY1025" s="342"/>
      <c r="HZZ1025" s="448"/>
      <c r="IAA1025" s="421"/>
      <c r="IAB1025" s="421"/>
      <c r="IAC1025" s="448"/>
      <c r="IAD1025" s="342"/>
      <c r="IAE1025" s="169"/>
      <c r="IAF1025" s="342"/>
      <c r="IAG1025" s="256"/>
      <c r="IAH1025" s="256"/>
      <c r="IAI1025" s="256"/>
      <c r="IAJ1025" s="256"/>
      <c r="IAK1025" s="342"/>
      <c r="IAL1025" s="342"/>
      <c r="IAM1025" s="448"/>
      <c r="IAN1025" s="421"/>
      <c r="IAO1025" s="421"/>
      <c r="IAP1025" s="448"/>
      <c r="IAQ1025" s="342"/>
      <c r="IAR1025" s="169"/>
      <c r="IAS1025" s="342"/>
      <c r="IAT1025" s="256"/>
      <c r="IAU1025" s="256"/>
      <c r="IAV1025" s="256"/>
      <c r="IAW1025" s="256"/>
      <c r="IAX1025" s="342"/>
      <c r="IAY1025" s="342"/>
      <c r="IAZ1025" s="448"/>
      <c r="IBA1025" s="421"/>
      <c r="IBB1025" s="421"/>
      <c r="IBC1025" s="448"/>
      <c r="IBD1025" s="342"/>
      <c r="IBE1025" s="169"/>
      <c r="IBF1025" s="342"/>
      <c r="IBG1025" s="256"/>
      <c r="IBH1025" s="256"/>
      <c r="IBI1025" s="256"/>
      <c r="IBJ1025" s="256"/>
      <c r="IBK1025" s="342"/>
      <c r="IBL1025" s="342"/>
      <c r="IBM1025" s="448"/>
      <c r="IBN1025" s="421"/>
      <c r="IBO1025" s="421"/>
      <c r="IBP1025" s="448"/>
      <c r="IBQ1025" s="342"/>
      <c r="IBR1025" s="169"/>
      <c r="IBS1025" s="342"/>
      <c r="IBT1025" s="256"/>
      <c r="IBU1025" s="256"/>
      <c r="IBV1025" s="256"/>
      <c r="IBW1025" s="256"/>
      <c r="IBX1025" s="342"/>
      <c r="IBY1025" s="342"/>
      <c r="IBZ1025" s="448"/>
      <c r="ICA1025" s="421"/>
      <c r="ICB1025" s="421"/>
      <c r="ICC1025" s="448"/>
      <c r="ICD1025" s="342"/>
      <c r="ICE1025" s="169"/>
      <c r="ICF1025" s="342"/>
      <c r="ICG1025" s="256"/>
      <c r="ICH1025" s="256"/>
      <c r="ICI1025" s="256"/>
      <c r="ICJ1025" s="256"/>
      <c r="ICK1025" s="342"/>
      <c r="ICL1025" s="342"/>
      <c r="ICM1025" s="448"/>
      <c r="ICN1025" s="421"/>
      <c r="ICO1025" s="421"/>
      <c r="ICP1025" s="448"/>
      <c r="ICQ1025" s="342"/>
      <c r="ICR1025" s="169"/>
      <c r="ICS1025" s="342"/>
      <c r="ICT1025" s="256"/>
      <c r="ICU1025" s="256"/>
      <c r="ICV1025" s="256"/>
      <c r="ICW1025" s="256"/>
      <c r="ICX1025" s="342"/>
      <c r="ICY1025" s="342"/>
      <c r="ICZ1025" s="448"/>
      <c r="IDA1025" s="421"/>
      <c r="IDB1025" s="421"/>
      <c r="IDC1025" s="448"/>
      <c r="IDD1025" s="342"/>
      <c r="IDE1025" s="169"/>
      <c r="IDF1025" s="342"/>
      <c r="IDG1025" s="256"/>
      <c r="IDH1025" s="256"/>
      <c r="IDI1025" s="256"/>
      <c r="IDJ1025" s="256"/>
      <c r="IDK1025" s="342"/>
      <c r="IDL1025" s="342"/>
      <c r="IDM1025" s="448"/>
      <c r="IDN1025" s="421"/>
      <c r="IDO1025" s="421"/>
      <c r="IDP1025" s="448"/>
      <c r="IDQ1025" s="342"/>
      <c r="IDR1025" s="169"/>
      <c r="IDS1025" s="342"/>
      <c r="IDT1025" s="256"/>
      <c r="IDU1025" s="256"/>
      <c r="IDV1025" s="256"/>
      <c r="IDW1025" s="256"/>
      <c r="IDX1025" s="342"/>
      <c r="IDY1025" s="342"/>
      <c r="IDZ1025" s="448"/>
      <c r="IEA1025" s="421"/>
      <c r="IEB1025" s="421"/>
      <c r="IEC1025" s="448"/>
      <c r="IED1025" s="342"/>
      <c r="IEE1025" s="169"/>
      <c r="IEF1025" s="342"/>
      <c r="IEG1025" s="256"/>
      <c r="IEH1025" s="256"/>
      <c r="IEI1025" s="256"/>
      <c r="IEJ1025" s="256"/>
      <c r="IEK1025" s="342"/>
      <c r="IEL1025" s="342"/>
      <c r="IEM1025" s="448"/>
      <c r="IEN1025" s="421"/>
      <c r="IEO1025" s="421"/>
      <c r="IEP1025" s="448"/>
      <c r="IEQ1025" s="342"/>
      <c r="IER1025" s="169"/>
      <c r="IES1025" s="342"/>
      <c r="IET1025" s="256"/>
      <c r="IEU1025" s="256"/>
      <c r="IEV1025" s="256"/>
      <c r="IEW1025" s="256"/>
      <c r="IEX1025" s="342"/>
      <c r="IEY1025" s="342"/>
      <c r="IEZ1025" s="448"/>
      <c r="IFA1025" s="421"/>
      <c r="IFB1025" s="421"/>
      <c r="IFC1025" s="448"/>
      <c r="IFD1025" s="342"/>
      <c r="IFE1025" s="169"/>
      <c r="IFF1025" s="342"/>
      <c r="IFG1025" s="256"/>
      <c r="IFH1025" s="256"/>
      <c r="IFI1025" s="256"/>
      <c r="IFJ1025" s="256"/>
      <c r="IFK1025" s="342"/>
      <c r="IFL1025" s="342"/>
      <c r="IFM1025" s="448"/>
      <c r="IFN1025" s="421"/>
      <c r="IFO1025" s="421"/>
      <c r="IFP1025" s="448"/>
      <c r="IFQ1025" s="342"/>
      <c r="IFR1025" s="169"/>
      <c r="IFS1025" s="342"/>
      <c r="IFT1025" s="256"/>
      <c r="IFU1025" s="256"/>
      <c r="IFV1025" s="256"/>
      <c r="IFW1025" s="256"/>
      <c r="IFX1025" s="342"/>
      <c r="IFY1025" s="342"/>
      <c r="IFZ1025" s="448"/>
      <c r="IGA1025" s="421"/>
      <c r="IGB1025" s="421"/>
      <c r="IGC1025" s="448"/>
      <c r="IGD1025" s="342"/>
      <c r="IGE1025" s="169"/>
      <c r="IGF1025" s="342"/>
      <c r="IGG1025" s="256"/>
      <c r="IGH1025" s="256"/>
      <c r="IGI1025" s="256"/>
      <c r="IGJ1025" s="256"/>
      <c r="IGK1025" s="342"/>
      <c r="IGL1025" s="342"/>
      <c r="IGM1025" s="448"/>
      <c r="IGN1025" s="421"/>
      <c r="IGO1025" s="421"/>
      <c r="IGP1025" s="448"/>
      <c r="IGQ1025" s="342"/>
      <c r="IGR1025" s="169"/>
      <c r="IGS1025" s="342"/>
      <c r="IGT1025" s="256"/>
      <c r="IGU1025" s="256"/>
      <c r="IGV1025" s="256"/>
      <c r="IGW1025" s="256"/>
      <c r="IGX1025" s="342"/>
      <c r="IGY1025" s="342"/>
      <c r="IGZ1025" s="448"/>
      <c r="IHA1025" s="421"/>
      <c r="IHB1025" s="421"/>
      <c r="IHC1025" s="448"/>
      <c r="IHD1025" s="342"/>
      <c r="IHE1025" s="169"/>
      <c r="IHF1025" s="342"/>
      <c r="IHG1025" s="256"/>
      <c r="IHH1025" s="256"/>
      <c r="IHI1025" s="256"/>
      <c r="IHJ1025" s="256"/>
      <c r="IHK1025" s="342"/>
      <c r="IHL1025" s="342"/>
      <c r="IHM1025" s="448"/>
      <c r="IHN1025" s="421"/>
      <c r="IHO1025" s="421"/>
      <c r="IHP1025" s="448"/>
      <c r="IHQ1025" s="342"/>
      <c r="IHR1025" s="169"/>
      <c r="IHS1025" s="342"/>
      <c r="IHT1025" s="256"/>
      <c r="IHU1025" s="256"/>
      <c r="IHV1025" s="256"/>
      <c r="IHW1025" s="256"/>
      <c r="IHX1025" s="342"/>
      <c r="IHY1025" s="342"/>
      <c r="IHZ1025" s="448"/>
      <c r="IIA1025" s="421"/>
      <c r="IIB1025" s="421"/>
      <c r="IIC1025" s="448"/>
      <c r="IID1025" s="342"/>
      <c r="IIE1025" s="169"/>
      <c r="IIF1025" s="342"/>
      <c r="IIG1025" s="256"/>
      <c r="IIH1025" s="256"/>
      <c r="III1025" s="256"/>
      <c r="IIJ1025" s="256"/>
      <c r="IIK1025" s="342"/>
      <c r="IIL1025" s="342"/>
      <c r="IIM1025" s="448"/>
      <c r="IIN1025" s="421"/>
      <c r="IIO1025" s="421"/>
      <c r="IIP1025" s="448"/>
      <c r="IIQ1025" s="342"/>
      <c r="IIR1025" s="169"/>
      <c r="IIS1025" s="342"/>
      <c r="IIT1025" s="256"/>
      <c r="IIU1025" s="256"/>
      <c r="IIV1025" s="256"/>
      <c r="IIW1025" s="256"/>
      <c r="IIX1025" s="342"/>
      <c r="IIY1025" s="342"/>
      <c r="IIZ1025" s="448"/>
      <c r="IJA1025" s="421"/>
      <c r="IJB1025" s="421"/>
      <c r="IJC1025" s="448"/>
      <c r="IJD1025" s="342"/>
      <c r="IJE1025" s="169"/>
      <c r="IJF1025" s="342"/>
      <c r="IJG1025" s="256"/>
      <c r="IJH1025" s="256"/>
      <c r="IJI1025" s="256"/>
      <c r="IJJ1025" s="256"/>
      <c r="IJK1025" s="342"/>
      <c r="IJL1025" s="342"/>
      <c r="IJM1025" s="448"/>
      <c r="IJN1025" s="421"/>
      <c r="IJO1025" s="421"/>
      <c r="IJP1025" s="448"/>
      <c r="IJQ1025" s="342"/>
      <c r="IJR1025" s="169"/>
      <c r="IJS1025" s="342"/>
      <c r="IJT1025" s="256"/>
      <c r="IJU1025" s="256"/>
      <c r="IJV1025" s="256"/>
      <c r="IJW1025" s="256"/>
      <c r="IJX1025" s="342"/>
      <c r="IJY1025" s="342"/>
      <c r="IJZ1025" s="448"/>
      <c r="IKA1025" s="421"/>
      <c r="IKB1025" s="421"/>
      <c r="IKC1025" s="448"/>
      <c r="IKD1025" s="342"/>
      <c r="IKE1025" s="169"/>
      <c r="IKF1025" s="342"/>
      <c r="IKG1025" s="256"/>
      <c r="IKH1025" s="256"/>
      <c r="IKI1025" s="256"/>
      <c r="IKJ1025" s="256"/>
      <c r="IKK1025" s="342"/>
      <c r="IKL1025" s="342"/>
      <c r="IKM1025" s="448"/>
      <c r="IKN1025" s="421"/>
      <c r="IKO1025" s="421"/>
      <c r="IKP1025" s="448"/>
      <c r="IKQ1025" s="342"/>
      <c r="IKR1025" s="169"/>
      <c r="IKS1025" s="342"/>
      <c r="IKT1025" s="256"/>
      <c r="IKU1025" s="256"/>
      <c r="IKV1025" s="256"/>
      <c r="IKW1025" s="256"/>
      <c r="IKX1025" s="342"/>
      <c r="IKY1025" s="342"/>
      <c r="IKZ1025" s="448"/>
      <c r="ILA1025" s="421"/>
      <c r="ILB1025" s="421"/>
      <c r="ILC1025" s="448"/>
      <c r="ILD1025" s="342"/>
      <c r="ILE1025" s="169"/>
      <c r="ILF1025" s="342"/>
      <c r="ILG1025" s="256"/>
      <c r="ILH1025" s="256"/>
      <c r="ILI1025" s="256"/>
      <c r="ILJ1025" s="256"/>
      <c r="ILK1025" s="342"/>
      <c r="ILL1025" s="342"/>
      <c r="ILM1025" s="448"/>
      <c r="ILN1025" s="421"/>
      <c r="ILO1025" s="421"/>
      <c r="ILP1025" s="448"/>
      <c r="ILQ1025" s="342"/>
      <c r="ILR1025" s="169"/>
      <c r="ILS1025" s="342"/>
      <c r="ILT1025" s="256"/>
      <c r="ILU1025" s="256"/>
      <c r="ILV1025" s="256"/>
      <c r="ILW1025" s="256"/>
      <c r="ILX1025" s="342"/>
      <c r="ILY1025" s="342"/>
      <c r="ILZ1025" s="448"/>
      <c r="IMA1025" s="421"/>
      <c r="IMB1025" s="421"/>
      <c r="IMC1025" s="448"/>
      <c r="IMD1025" s="342"/>
      <c r="IME1025" s="169"/>
      <c r="IMF1025" s="342"/>
      <c r="IMG1025" s="256"/>
      <c r="IMH1025" s="256"/>
      <c r="IMI1025" s="256"/>
      <c r="IMJ1025" s="256"/>
      <c r="IMK1025" s="342"/>
      <c r="IML1025" s="342"/>
      <c r="IMM1025" s="448"/>
      <c r="IMN1025" s="421"/>
      <c r="IMO1025" s="421"/>
      <c r="IMP1025" s="448"/>
      <c r="IMQ1025" s="342"/>
      <c r="IMR1025" s="169"/>
      <c r="IMS1025" s="342"/>
      <c r="IMT1025" s="256"/>
      <c r="IMU1025" s="256"/>
      <c r="IMV1025" s="256"/>
      <c r="IMW1025" s="256"/>
      <c r="IMX1025" s="342"/>
      <c r="IMY1025" s="342"/>
      <c r="IMZ1025" s="448"/>
      <c r="INA1025" s="421"/>
      <c r="INB1025" s="421"/>
      <c r="INC1025" s="448"/>
      <c r="IND1025" s="342"/>
      <c r="INE1025" s="169"/>
      <c r="INF1025" s="342"/>
      <c r="ING1025" s="256"/>
      <c r="INH1025" s="256"/>
      <c r="INI1025" s="256"/>
      <c r="INJ1025" s="256"/>
      <c r="INK1025" s="342"/>
      <c r="INL1025" s="342"/>
      <c r="INM1025" s="448"/>
      <c r="INN1025" s="421"/>
      <c r="INO1025" s="421"/>
      <c r="INP1025" s="448"/>
      <c r="INQ1025" s="342"/>
      <c r="INR1025" s="169"/>
      <c r="INS1025" s="342"/>
      <c r="INT1025" s="256"/>
      <c r="INU1025" s="256"/>
      <c r="INV1025" s="256"/>
      <c r="INW1025" s="256"/>
      <c r="INX1025" s="342"/>
      <c r="INY1025" s="342"/>
      <c r="INZ1025" s="448"/>
      <c r="IOA1025" s="421"/>
      <c r="IOB1025" s="421"/>
      <c r="IOC1025" s="448"/>
      <c r="IOD1025" s="342"/>
      <c r="IOE1025" s="169"/>
      <c r="IOF1025" s="342"/>
      <c r="IOG1025" s="256"/>
      <c r="IOH1025" s="256"/>
      <c r="IOI1025" s="256"/>
      <c r="IOJ1025" s="256"/>
      <c r="IOK1025" s="342"/>
      <c r="IOL1025" s="342"/>
      <c r="IOM1025" s="448"/>
      <c r="ION1025" s="421"/>
      <c r="IOO1025" s="421"/>
      <c r="IOP1025" s="448"/>
      <c r="IOQ1025" s="342"/>
      <c r="IOR1025" s="169"/>
      <c r="IOS1025" s="342"/>
      <c r="IOT1025" s="256"/>
      <c r="IOU1025" s="256"/>
      <c r="IOV1025" s="256"/>
      <c r="IOW1025" s="256"/>
      <c r="IOX1025" s="342"/>
      <c r="IOY1025" s="342"/>
      <c r="IOZ1025" s="448"/>
      <c r="IPA1025" s="421"/>
      <c r="IPB1025" s="421"/>
      <c r="IPC1025" s="448"/>
      <c r="IPD1025" s="342"/>
      <c r="IPE1025" s="169"/>
      <c r="IPF1025" s="342"/>
      <c r="IPG1025" s="256"/>
      <c r="IPH1025" s="256"/>
      <c r="IPI1025" s="256"/>
      <c r="IPJ1025" s="256"/>
      <c r="IPK1025" s="342"/>
      <c r="IPL1025" s="342"/>
      <c r="IPM1025" s="448"/>
      <c r="IPN1025" s="421"/>
      <c r="IPO1025" s="421"/>
      <c r="IPP1025" s="448"/>
      <c r="IPQ1025" s="342"/>
      <c r="IPR1025" s="169"/>
      <c r="IPS1025" s="342"/>
      <c r="IPT1025" s="256"/>
      <c r="IPU1025" s="256"/>
      <c r="IPV1025" s="256"/>
      <c r="IPW1025" s="256"/>
      <c r="IPX1025" s="342"/>
      <c r="IPY1025" s="342"/>
      <c r="IPZ1025" s="448"/>
      <c r="IQA1025" s="421"/>
      <c r="IQB1025" s="421"/>
      <c r="IQC1025" s="448"/>
      <c r="IQD1025" s="342"/>
      <c r="IQE1025" s="169"/>
      <c r="IQF1025" s="342"/>
      <c r="IQG1025" s="256"/>
      <c r="IQH1025" s="256"/>
      <c r="IQI1025" s="256"/>
      <c r="IQJ1025" s="256"/>
      <c r="IQK1025" s="342"/>
      <c r="IQL1025" s="342"/>
      <c r="IQM1025" s="448"/>
      <c r="IQN1025" s="421"/>
      <c r="IQO1025" s="421"/>
      <c r="IQP1025" s="448"/>
      <c r="IQQ1025" s="342"/>
      <c r="IQR1025" s="169"/>
      <c r="IQS1025" s="342"/>
      <c r="IQT1025" s="256"/>
      <c r="IQU1025" s="256"/>
      <c r="IQV1025" s="256"/>
      <c r="IQW1025" s="256"/>
      <c r="IQX1025" s="342"/>
      <c r="IQY1025" s="342"/>
      <c r="IQZ1025" s="448"/>
      <c r="IRA1025" s="421"/>
      <c r="IRB1025" s="421"/>
      <c r="IRC1025" s="448"/>
      <c r="IRD1025" s="342"/>
      <c r="IRE1025" s="169"/>
      <c r="IRF1025" s="342"/>
      <c r="IRG1025" s="256"/>
      <c r="IRH1025" s="256"/>
      <c r="IRI1025" s="256"/>
      <c r="IRJ1025" s="256"/>
      <c r="IRK1025" s="342"/>
      <c r="IRL1025" s="342"/>
      <c r="IRM1025" s="448"/>
      <c r="IRN1025" s="421"/>
      <c r="IRO1025" s="421"/>
      <c r="IRP1025" s="448"/>
      <c r="IRQ1025" s="342"/>
      <c r="IRR1025" s="169"/>
      <c r="IRS1025" s="342"/>
      <c r="IRT1025" s="256"/>
      <c r="IRU1025" s="256"/>
      <c r="IRV1025" s="256"/>
      <c r="IRW1025" s="256"/>
      <c r="IRX1025" s="342"/>
      <c r="IRY1025" s="342"/>
      <c r="IRZ1025" s="448"/>
      <c r="ISA1025" s="421"/>
      <c r="ISB1025" s="421"/>
      <c r="ISC1025" s="448"/>
      <c r="ISD1025" s="342"/>
      <c r="ISE1025" s="169"/>
      <c r="ISF1025" s="342"/>
      <c r="ISG1025" s="256"/>
      <c r="ISH1025" s="256"/>
      <c r="ISI1025" s="256"/>
      <c r="ISJ1025" s="256"/>
      <c r="ISK1025" s="342"/>
      <c r="ISL1025" s="342"/>
      <c r="ISM1025" s="448"/>
      <c r="ISN1025" s="421"/>
      <c r="ISO1025" s="421"/>
      <c r="ISP1025" s="448"/>
      <c r="ISQ1025" s="342"/>
      <c r="ISR1025" s="169"/>
      <c r="ISS1025" s="342"/>
      <c r="IST1025" s="256"/>
      <c r="ISU1025" s="256"/>
      <c r="ISV1025" s="256"/>
      <c r="ISW1025" s="256"/>
      <c r="ISX1025" s="342"/>
      <c r="ISY1025" s="342"/>
      <c r="ISZ1025" s="448"/>
      <c r="ITA1025" s="421"/>
      <c r="ITB1025" s="421"/>
      <c r="ITC1025" s="448"/>
      <c r="ITD1025" s="342"/>
      <c r="ITE1025" s="169"/>
      <c r="ITF1025" s="342"/>
      <c r="ITG1025" s="256"/>
      <c r="ITH1025" s="256"/>
      <c r="ITI1025" s="256"/>
      <c r="ITJ1025" s="256"/>
      <c r="ITK1025" s="342"/>
      <c r="ITL1025" s="342"/>
      <c r="ITM1025" s="448"/>
      <c r="ITN1025" s="421"/>
      <c r="ITO1025" s="421"/>
      <c r="ITP1025" s="448"/>
      <c r="ITQ1025" s="342"/>
      <c r="ITR1025" s="169"/>
      <c r="ITS1025" s="342"/>
      <c r="ITT1025" s="256"/>
      <c r="ITU1025" s="256"/>
      <c r="ITV1025" s="256"/>
      <c r="ITW1025" s="256"/>
      <c r="ITX1025" s="342"/>
      <c r="ITY1025" s="342"/>
      <c r="ITZ1025" s="448"/>
      <c r="IUA1025" s="421"/>
      <c r="IUB1025" s="421"/>
      <c r="IUC1025" s="448"/>
      <c r="IUD1025" s="342"/>
      <c r="IUE1025" s="169"/>
      <c r="IUF1025" s="342"/>
      <c r="IUG1025" s="256"/>
      <c r="IUH1025" s="256"/>
      <c r="IUI1025" s="256"/>
      <c r="IUJ1025" s="256"/>
      <c r="IUK1025" s="342"/>
      <c r="IUL1025" s="342"/>
      <c r="IUM1025" s="448"/>
      <c r="IUN1025" s="421"/>
      <c r="IUO1025" s="421"/>
      <c r="IUP1025" s="448"/>
      <c r="IUQ1025" s="342"/>
      <c r="IUR1025" s="169"/>
      <c r="IUS1025" s="342"/>
      <c r="IUT1025" s="256"/>
      <c r="IUU1025" s="256"/>
      <c r="IUV1025" s="256"/>
      <c r="IUW1025" s="256"/>
      <c r="IUX1025" s="342"/>
      <c r="IUY1025" s="342"/>
      <c r="IUZ1025" s="448"/>
      <c r="IVA1025" s="421"/>
      <c r="IVB1025" s="421"/>
      <c r="IVC1025" s="448"/>
      <c r="IVD1025" s="342"/>
      <c r="IVE1025" s="169"/>
      <c r="IVF1025" s="342"/>
      <c r="IVG1025" s="256"/>
      <c r="IVH1025" s="256"/>
      <c r="IVI1025" s="256"/>
      <c r="IVJ1025" s="256"/>
      <c r="IVK1025" s="342"/>
      <c r="IVL1025" s="342"/>
      <c r="IVM1025" s="448"/>
      <c r="IVN1025" s="421"/>
      <c r="IVO1025" s="421"/>
      <c r="IVP1025" s="448"/>
      <c r="IVQ1025" s="342"/>
      <c r="IVR1025" s="169"/>
      <c r="IVS1025" s="342"/>
      <c r="IVT1025" s="256"/>
      <c r="IVU1025" s="256"/>
      <c r="IVV1025" s="256"/>
      <c r="IVW1025" s="256"/>
      <c r="IVX1025" s="342"/>
      <c r="IVY1025" s="342"/>
      <c r="IVZ1025" s="448"/>
      <c r="IWA1025" s="421"/>
      <c r="IWB1025" s="421"/>
      <c r="IWC1025" s="448"/>
      <c r="IWD1025" s="342"/>
      <c r="IWE1025" s="169"/>
      <c r="IWF1025" s="342"/>
      <c r="IWG1025" s="256"/>
      <c r="IWH1025" s="256"/>
      <c r="IWI1025" s="256"/>
      <c r="IWJ1025" s="256"/>
      <c r="IWK1025" s="342"/>
      <c r="IWL1025" s="342"/>
      <c r="IWM1025" s="448"/>
      <c r="IWN1025" s="421"/>
      <c r="IWO1025" s="421"/>
      <c r="IWP1025" s="448"/>
      <c r="IWQ1025" s="342"/>
      <c r="IWR1025" s="169"/>
      <c r="IWS1025" s="342"/>
      <c r="IWT1025" s="256"/>
      <c r="IWU1025" s="256"/>
      <c r="IWV1025" s="256"/>
      <c r="IWW1025" s="256"/>
      <c r="IWX1025" s="342"/>
      <c r="IWY1025" s="342"/>
      <c r="IWZ1025" s="448"/>
      <c r="IXA1025" s="421"/>
      <c r="IXB1025" s="421"/>
      <c r="IXC1025" s="448"/>
      <c r="IXD1025" s="342"/>
      <c r="IXE1025" s="169"/>
      <c r="IXF1025" s="342"/>
      <c r="IXG1025" s="256"/>
      <c r="IXH1025" s="256"/>
      <c r="IXI1025" s="256"/>
      <c r="IXJ1025" s="256"/>
      <c r="IXK1025" s="342"/>
      <c r="IXL1025" s="342"/>
      <c r="IXM1025" s="448"/>
      <c r="IXN1025" s="421"/>
      <c r="IXO1025" s="421"/>
      <c r="IXP1025" s="448"/>
      <c r="IXQ1025" s="342"/>
      <c r="IXR1025" s="169"/>
      <c r="IXS1025" s="342"/>
      <c r="IXT1025" s="256"/>
      <c r="IXU1025" s="256"/>
      <c r="IXV1025" s="256"/>
      <c r="IXW1025" s="256"/>
      <c r="IXX1025" s="342"/>
      <c r="IXY1025" s="342"/>
      <c r="IXZ1025" s="448"/>
      <c r="IYA1025" s="421"/>
      <c r="IYB1025" s="421"/>
      <c r="IYC1025" s="448"/>
      <c r="IYD1025" s="342"/>
      <c r="IYE1025" s="169"/>
      <c r="IYF1025" s="342"/>
      <c r="IYG1025" s="256"/>
      <c r="IYH1025" s="256"/>
      <c r="IYI1025" s="256"/>
      <c r="IYJ1025" s="256"/>
      <c r="IYK1025" s="342"/>
      <c r="IYL1025" s="342"/>
      <c r="IYM1025" s="448"/>
      <c r="IYN1025" s="421"/>
      <c r="IYO1025" s="421"/>
      <c r="IYP1025" s="448"/>
      <c r="IYQ1025" s="342"/>
      <c r="IYR1025" s="169"/>
      <c r="IYS1025" s="342"/>
      <c r="IYT1025" s="256"/>
      <c r="IYU1025" s="256"/>
      <c r="IYV1025" s="256"/>
      <c r="IYW1025" s="256"/>
      <c r="IYX1025" s="342"/>
      <c r="IYY1025" s="342"/>
      <c r="IYZ1025" s="448"/>
      <c r="IZA1025" s="421"/>
      <c r="IZB1025" s="421"/>
      <c r="IZC1025" s="448"/>
      <c r="IZD1025" s="342"/>
      <c r="IZE1025" s="169"/>
      <c r="IZF1025" s="342"/>
      <c r="IZG1025" s="256"/>
      <c r="IZH1025" s="256"/>
      <c r="IZI1025" s="256"/>
      <c r="IZJ1025" s="256"/>
      <c r="IZK1025" s="342"/>
      <c r="IZL1025" s="342"/>
      <c r="IZM1025" s="448"/>
      <c r="IZN1025" s="421"/>
      <c r="IZO1025" s="421"/>
      <c r="IZP1025" s="448"/>
      <c r="IZQ1025" s="342"/>
      <c r="IZR1025" s="169"/>
      <c r="IZS1025" s="342"/>
      <c r="IZT1025" s="256"/>
      <c r="IZU1025" s="256"/>
      <c r="IZV1025" s="256"/>
      <c r="IZW1025" s="256"/>
      <c r="IZX1025" s="342"/>
      <c r="IZY1025" s="342"/>
      <c r="IZZ1025" s="448"/>
      <c r="JAA1025" s="421"/>
      <c r="JAB1025" s="421"/>
      <c r="JAC1025" s="448"/>
      <c r="JAD1025" s="342"/>
      <c r="JAE1025" s="169"/>
      <c r="JAF1025" s="342"/>
      <c r="JAG1025" s="256"/>
      <c r="JAH1025" s="256"/>
      <c r="JAI1025" s="256"/>
      <c r="JAJ1025" s="256"/>
      <c r="JAK1025" s="342"/>
      <c r="JAL1025" s="342"/>
      <c r="JAM1025" s="448"/>
      <c r="JAN1025" s="421"/>
      <c r="JAO1025" s="421"/>
      <c r="JAP1025" s="448"/>
      <c r="JAQ1025" s="342"/>
      <c r="JAR1025" s="169"/>
      <c r="JAS1025" s="342"/>
      <c r="JAT1025" s="256"/>
      <c r="JAU1025" s="256"/>
      <c r="JAV1025" s="256"/>
      <c r="JAW1025" s="256"/>
      <c r="JAX1025" s="342"/>
      <c r="JAY1025" s="342"/>
      <c r="JAZ1025" s="448"/>
      <c r="JBA1025" s="421"/>
      <c r="JBB1025" s="421"/>
      <c r="JBC1025" s="448"/>
      <c r="JBD1025" s="342"/>
      <c r="JBE1025" s="169"/>
      <c r="JBF1025" s="342"/>
      <c r="JBG1025" s="256"/>
      <c r="JBH1025" s="256"/>
      <c r="JBI1025" s="256"/>
      <c r="JBJ1025" s="256"/>
      <c r="JBK1025" s="342"/>
      <c r="JBL1025" s="342"/>
      <c r="JBM1025" s="448"/>
      <c r="JBN1025" s="421"/>
      <c r="JBO1025" s="421"/>
      <c r="JBP1025" s="448"/>
      <c r="JBQ1025" s="342"/>
      <c r="JBR1025" s="169"/>
      <c r="JBS1025" s="342"/>
      <c r="JBT1025" s="256"/>
      <c r="JBU1025" s="256"/>
      <c r="JBV1025" s="256"/>
      <c r="JBW1025" s="256"/>
      <c r="JBX1025" s="342"/>
      <c r="JBY1025" s="342"/>
      <c r="JBZ1025" s="448"/>
      <c r="JCA1025" s="421"/>
      <c r="JCB1025" s="421"/>
      <c r="JCC1025" s="448"/>
      <c r="JCD1025" s="342"/>
      <c r="JCE1025" s="169"/>
      <c r="JCF1025" s="342"/>
      <c r="JCG1025" s="256"/>
      <c r="JCH1025" s="256"/>
      <c r="JCI1025" s="256"/>
      <c r="JCJ1025" s="256"/>
      <c r="JCK1025" s="342"/>
      <c r="JCL1025" s="342"/>
      <c r="JCM1025" s="448"/>
      <c r="JCN1025" s="421"/>
      <c r="JCO1025" s="421"/>
      <c r="JCP1025" s="448"/>
      <c r="JCQ1025" s="342"/>
      <c r="JCR1025" s="169"/>
      <c r="JCS1025" s="342"/>
      <c r="JCT1025" s="256"/>
      <c r="JCU1025" s="256"/>
      <c r="JCV1025" s="256"/>
      <c r="JCW1025" s="256"/>
      <c r="JCX1025" s="342"/>
      <c r="JCY1025" s="342"/>
      <c r="JCZ1025" s="448"/>
      <c r="JDA1025" s="421"/>
      <c r="JDB1025" s="421"/>
      <c r="JDC1025" s="448"/>
      <c r="JDD1025" s="342"/>
      <c r="JDE1025" s="169"/>
      <c r="JDF1025" s="342"/>
      <c r="JDG1025" s="256"/>
      <c r="JDH1025" s="256"/>
      <c r="JDI1025" s="256"/>
      <c r="JDJ1025" s="256"/>
      <c r="JDK1025" s="342"/>
      <c r="JDL1025" s="342"/>
      <c r="JDM1025" s="448"/>
      <c r="JDN1025" s="421"/>
      <c r="JDO1025" s="421"/>
      <c r="JDP1025" s="448"/>
      <c r="JDQ1025" s="342"/>
      <c r="JDR1025" s="169"/>
      <c r="JDS1025" s="342"/>
      <c r="JDT1025" s="256"/>
      <c r="JDU1025" s="256"/>
      <c r="JDV1025" s="256"/>
      <c r="JDW1025" s="256"/>
      <c r="JDX1025" s="342"/>
      <c r="JDY1025" s="342"/>
      <c r="JDZ1025" s="448"/>
      <c r="JEA1025" s="421"/>
      <c r="JEB1025" s="421"/>
      <c r="JEC1025" s="448"/>
      <c r="JED1025" s="342"/>
      <c r="JEE1025" s="169"/>
      <c r="JEF1025" s="342"/>
      <c r="JEG1025" s="256"/>
      <c r="JEH1025" s="256"/>
      <c r="JEI1025" s="256"/>
      <c r="JEJ1025" s="256"/>
      <c r="JEK1025" s="342"/>
      <c r="JEL1025" s="342"/>
      <c r="JEM1025" s="448"/>
      <c r="JEN1025" s="421"/>
      <c r="JEO1025" s="421"/>
      <c r="JEP1025" s="448"/>
      <c r="JEQ1025" s="342"/>
      <c r="JER1025" s="169"/>
      <c r="JES1025" s="342"/>
      <c r="JET1025" s="256"/>
      <c r="JEU1025" s="256"/>
      <c r="JEV1025" s="256"/>
      <c r="JEW1025" s="256"/>
      <c r="JEX1025" s="342"/>
      <c r="JEY1025" s="342"/>
      <c r="JEZ1025" s="448"/>
      <c r="JFA1025" s="421"/>
      <c r="JFB1025" s="421"/>
      <c r="JFC1025" s="448"/>
      <c r="JFD1025" s="342"/>
      <c r="JFE1025" s="169"/>
      <c r="JFF1025" s="342"/>
      <c r="JFG1025" s="256"/>
      <c r="JFH1025" s="256"/>
      <c r="JFI1025" s="256"/>
      <c r="JFJ1025" s="256"/>
      <c r="JFK1025" s="342"/>
      <c r="JFL1025" s="342"/>
      <c r="JFM1025" s="448"/>
      <c r="JFN1025" s="421"/>
      <c r="JFO1025" s="421"/>
      <c r="JFP1025" s="448"/>
      <c r="JFQ1025" s="342"/>
      <c r="JFR1025" s="169"/>
      <c r="JFS1025" s="342"/>
      <c r="JFT1025" s="256"/>
      <c r="JFU1025" s="256"/>
      <c r="JFV1025" s="256"/>
      <c r="JFW1025" s="256"/>
      <c r="JFX1025" s="342"/>
      <c r="JFY1025" s="342"/>
      <c r="JFZ1025" s="448"/>
      <c r="JGA1025" s="421"/>
      <c r="JGB1025" s="421"/>
      <c r="JGC1025" s="448"/>
      <c r="JGD1025" s="342"/>
      <c r="JGE1025" s="169"/>
      <c r="JGF1025" s="342"/>
      <c r="JGG1025" s="256"/>
      <c r="JGH1025" s="256"/>
      <c r="JGI1025" s="256"/>
      <c r="JGJ1025" s="256"/>
      <c r="JGK1025" s="342"/>
      <c r="JGL1025" s="342"/>
      <c r="JGM1025" s="448"/>
      <c r="JGN1025" s="421"/>
      <c r="JGO1025" s="421"/>
      <c r="JGP1025" s="448"/>
      <c r="JGQ1025" s="342"/>
      <c r="JGR1025" s="169"/>
      <c r="JGS1025" s="342"/>
      <c r="JGT1025" s="256"/>
      <c r="JGU1025" s="256"/>
      <c r="JGV1025" s="256"/>
      <c r="JGW1025" s="256"/>
      <c r="JGX1025" s="342"/>
      <c r="JGY1025" s="342"/>
      <c r="JGZ1025" s="448"/>
      <c r="JHA1025" s="421"/>
      <c r="JHB1025" s="421"/>
      <c r="JHC1025" s="448"/>
      <c r="JHD1025" s="342"/>
      <c r="JHE1025" s="169"/>
      <c r="JHF1025" s="342"/>
      <c r="JHG1025" s="256"/>
      <c r="JHH1025" s="256"/>
      <c r="JHI1025" s="256"/>
      <c r="JHJ1025" s="256"/>
      <c r="JHK1025" s="342"/>
      <c r="JHL1025" s="342"/>
      <c r="JHM1025" s="448"/>
      <c r="JHN1025" s="421"/>
      <c r="JHO1025" s="421"/>
      <c r="JHP1025" s="448"/>
      <c r="JHQ1025" s="342"/>
      <c r="JHR1025" s="169"/>
      <c r="JHS1025" s="342"/>
      <c r="JHT1025" s="256"/>
      <c r="JHU1025" s="256"/>
      <c r="JHV1025" s="256"/>
      <c r="JHW1025" s="256"/>
      <c r="JHX1025" s="342"/>
      <c r="JHY1025" s="342"/>
      <c r="JHZ1025" s="448"/>
      <c r="JIA1025" s="421"/>
      <c r="JIB1025" s="421"/>
      <c r="JIC1025" s="448"/>
      <c r="JID1025" s="342"/>
      <c r="JIE1025" s="169"/>
      <c r="JIF1025" s="342"/>
      <c r="JIG1025" s="256"/>
      <c r="JIH1025" s="256"/>
      <c r="JII1025" s="256"/>
      <c r="JIJ1025" s="256"/>
      <c r="JIK1025" s="342"/>
      <c r="JIL1025" s="342"/>
      <c r="JIM1025" s="448"/>
      <c r="JIN1025" s="421"/>
      <c r="JIO1025" s="421"/>
      <c r="JIP1025" s="448"/>
      <c r="JIQ1025" s="342"/>
      <c r="JIR1025" s="169"/>
      <c r="JIS1025" s="342"/>
      <c r="JIT1025" s="256"/>
      <c r="JIU1025" s="256"/>
      <c r="JIV1025" s="256"/>
      <c r="JIW1025" s="256"/>
      <c r="JIX1025" s="342"/>
      <c r="JIY1025" s="342"/>
      <c r="JIZ1025" s="448"/>
      <c r="JJA1025" s="421"/>
      <c r="JJB1025" s="421"/>
      <c r="JJC1025" s="448"/>
      <c r="JJD1025" s="342"/>
      <c r="JJE1025" s="169"/>
      <c r="JJF1025" s="342"/>
      <c r="JJG1025" s="256"/>
      <c r="JJH1025" s="256"/>
      <c r="JJI1025" s="256"/>
      <c r="JJJ1025" s="256"/>
      <c r="JJK1025" s="342"/>
      <c r="JJL1025" s="342"/>
      <c r="JJM1025" s="448"/>
      <c r="JJN1025" s="421"/>
      <c r="JJO1025" s="421"/>
      <c r="JJP1025" s="448"/>
      <c r="JJQ1025" s="342"/>
      <c r="JJR1025" s="169"/>
      <c r="JJS1025" s="342"/>
      <c r="JJT1025" s="256"/>
      <c r="JJU1025" s="256"/>
      <c r="JJV1025" s="256"/>
      <c r="JJW1025" s="256"/>
      <c r="JJX1025" s="342"/>
      <c r="JJY1025" s="342"/>
      <c r="JJZ1025" s="448"/>
      <c r="JKA1025" s="421"/>
      <c r="JKB1025" s="421"/>
      <c r="JKC1025" s="448"/>
      <c r="JKD1025" s="342"/>
      <c r="JKE1025" s="169"/>
      <c r="JKF1025" s="342"/>
      <c r="JKG1025" s="256"/>
      <c r="JKH1025" s="256"/>
      <c r="JKI1025" s="256"/>
      <c r="JKJ1025" s="256"/>
      <c r="JKK1025" s="342"/>
      <c r="JKL1025" s="342"/>
      <c r="JKM1025" s="448"/>
      <c r="JKN1025" s="421"/>
      <c r="JKO1025" s="421"/>
      <c r="JKP1025" s="448"/>
      <c r="JKQ1025" s="342"/>
      <c r="JKR1025" s="169"/>
      <c r="JKS1025" s="342"/>
      <c r="JKT1025" s="256"/>
      <c r="JKU1025" s="256"/>
      <c r="JKV1025" s="256"/>
      <c r="JKW1025" s="256"/>
      <c r="JKX1025" s="342"/>
      <c r="JKY1025" s="342"/>
      <c r="JKZ1025" s="448"/>
      <c r="JLA1025" s="421"/>
      <c r="JLB1025" s="421"/>
      <c r="JLC1025" s="448"/>
      <c r="JLD1025" s="342"/>
      <c r="JLE1025" s="169"/>
      <c r="JLF1025" s="342"/>
      <c r="JLG1025" s="256"/>
      <c r="JLH1025" s="256"/>
      <c r="JLI1025" s="256"/>
      <c r="JLJ1025" s="256"/>
      <c r="JLK1025" s="342"/>
      <c r="JLL1025" s="342"/>
      <c r="JLM1025" s="448"/>
      <c r="JLN1025" s="421"/>
      <c r="JLO1025" s="421"/>
      <c r="JLP1025" s="448"/>
      <c r="JLQ1025" s="342"/>
      <c r="JLR1025" s="169"/>
      <c r="JLS1025" s="342"/>
      <c r="JLT1025" s="256"/>
      <c r="JLU1025" s="256"/>
      <c r="JLV1025" s="256"/>
      <c r="JLW1025" s="256"/>
      <c r="JLX1025" s="342"/>
      <c r="JLY1025" s="342"/>
      <c r="JLZ1025" s="448"/>
      <c r="JMA1025" s="421"/>
      <c r="JMB1025" s="421"/>
      <c r="JMC1025" s="448"/>
      <c r="JMD1025" s="342"/>
      <c r="JME1025" s="169"/>
      <c r="JMF1025" s="342"/>
      <c r="JMG1025" s="256"/>
      <c r="JMH1025" s="256"/>
      <c r="JMI1025" s="256"/>
      <c r="JMJ1025" s="256"/>
      <c r="JMK1025" s="342"/>
      <c r="JML1025" s="342"/>
      <c r="JMM1025" s="448"/>
      <c r="JMN1025" s="421"/>
      <c r="JMO1025" s="421"/>
      <c r="JMP1025" s="448"/>
      <c r="JMQ1025" s="342"/>
      <c r="JMR1025" s="169"/>
      <c r="JMS1025" s="342"/>
      <c r="JMT1025" s="256"/>
      <c r="JMU1025" s="256"/>
      <c r="JMV1025" s="256"/>
      <c r="JMW1025" s="256"/>
      <c r="JMX1025" s="342"/>
      <c r="JMY1025" s="342"/>
      <c r="JMZ1025" s="448"/>
      <c r="JNA1025" s="421"/>
      <c r="JNB1025" s="421"/>
      <c r="JNC1025" s="448"/>
      <c r="JND1025" s="342"/>
      <c r="JNE1025" s="169"/>
      <c r="JNF1025" s="342"/>
      <c r="JNG1025" s="256"/>
      <c r="JNH1025" s="256"/>
      <c r="JNI1025" s="256"/>
      <c r="JNJ1025" s="256"/>
      <c r="JNK1025" s="342"/>
      <c r="JNL1025" s="342"/>
      <c r="JNM1025" s="448"/>
      <c r="JNN1025" s="421"/>
      <c r="JNO1025" s="421"/>
      <c r="JNP1025" s="448"/>
      <c r="JNQ1025" s="342"/>
      <c r="JNR1025" s="169"/>
      <c r="JNS1025" s="342"/>
      <c r="JNT1025" s="256"/>
      <c r="JNU1025" s="256"/>
      <c r="JNV1025" s="256"/>
      <c r="JNW1025" s="256"/>
      <c r="JNX1025" s="342"/>
      <c r="JNY1025" s="342"/>
      <c r="JNZ1025" s="448"/>
      <c r="JOA1025" s="421"/>
      <c r="JOB1025" s="421"/>
      <c r="JOC1025" s="448"/>
      <c r="JOD1025" s="342"/>
      <c r="JOE1025" s="169"/>
      <c r="JOF1025" s="342"/>
      <c r="JOG1025" s="256"/>
      <c r="JOH1025" s="256"/>
      <c r="JOI1025" s="256"/>
      <c r="JOJ1025" s="256"/>
      <c r="JOK1025" s="342"/>
      <c r="JOL1025" s="342"/>
      <c r="JOM1025" s="448"/>
      <c r="JON1025" s="421"/>
      <c r="JOO1025" s="421"/>
      <c r="JOP1025" s="448"/>
      <c r="JOQ1025" s="342"/>
      <c r="JOR1025" s="169"/>
      <c r="JOS1025" s="342"/>
      <c r="JOT1025" s="256"/>
      <c r="JOU1025" s="256"/>
      <c r="JOV1025" s="256"/>
      <c r="JOW1025" s="256"/>
      <c r="JOX1025" s="342"/>
      <c r="JOY1025" s="342"/>
      <c r="JOZ1025" s="448"/>
      <c r="JPA1025" s="421"/>
      <c r="JPB1025" s="421"/>
      <c r="JPC1025" s="448"/>
      <c r="JPD1025" s="342"/>
      <c r="JPE1025" s="169"/>
      <c r="JPF1025" s="342"/>
      <c r="JPG1025" s="256"/>
      <c r="JPH1025" s="256"/>
      <c r="JPI1025" s="256"/>
      <c r="JPJ1025" s="256"/>
      <c r="JPK1025" s="342"/>
      <c r="JPL1025" s="342"/>
      <c r="JPM1025" s="448"/>
      <c r="JPN1025" s="421"/>
      <c r="JPO1025" s="421"/>
      <c r="JPP1025" s="448"/>
      <c r="JPQ1025" s="342"/>
      <c r="JPR1025" s="169"/>
      <c r="JPS1025" s="342"/>
      <c r="JPT1025" s="256"/>
      <c r="JPU1025" s="256"/>
      <c r="JPV1025" s="256"/>
      <c r="JPW1025" s="256"/>
      <c r="JPX1025" s="342"/>
      <c r="JPY1025" s="342"/>
      <c r="JPZ1025" s="448"/>
      <c r="JQA1025" s="421"/>
      <c r="JQB1025" s="421"/>
      <c r="JQC1025" s="448"/>
      <c r="JQD1025" s="342"/>
      <c r="JQE1025" s="169"/>
      <c r="JQF1025" s="342"/>
      <c r="JQG1025" s="256"/>
      <c r="JQH1025" s="256"/>
      <c r="JQI1025" s="256"/>
      <c r="JQJ1025" s="256"/>
      <c r="JQK1025" s="342"/>
      <c r="JQL1025" s="342"/>
      <c r="JQM1025" s="448"/>
      <c r="JQN1025" s="421"/>
      <c r="JQO1025" s="421"/>
      <c r="JQP1025" s="448"/>
      <c r="JQQ1025" s="342"/>
      <c r="JQR1025" s="169"/>
      <c r="JQS1025" s="342"/>
      <c r="JQT1025" s="256"/>
      <c r="JQU1025" s="256"/>
      <c r="JQV1025" s="256"/>
      <c r="JQW1025" s="256"/>
      <c r="JQX1025" s="342"/>
      <c r="JQY1025" s="342"/>
      <c r="JQZ1025" s="448"/>
      <c r="JRA1025" s="421"/>
      <c r="JRB1025" s="421"/>
      <c r="JRC1025" s="448"/>
      <c r="JRD1025" s="342"/>
      <c r="JRE1025" s="169"/>
      <c r="JRF1025" s="342"/>
      <c r="JRG1025" s="256"/>
      <c r="JRH1025" s="256"/>
      <c r="JRI1025" s="256"/>
      <c r="JRJ1025" s="256"/>
      <c r="JRK1025" s="342"/>
      <c r="JRL1025" s="342"/>
      <c r="JRM1025" s="448"/>
      <c r="JRN1025" s="421"/>
      <c r="JRO1025" s="421"/>
      <c r="JRP1025" s="448"/>
      <c r="JRQ1025" s="342"/>
      <c r="JRR1025" s="169"/>
      <c r="JRS1025" s="342"/>
      <c r="JRT1025" s="256"/>
      <c r="JRU1025" s="256"/>
      <c r="JRV1025" s="256"/>
      <c r="JRW1025" s="256"/>
      <c r="JRX1025" s="342"/>
      <c r="JRY1025" s="342"/>
      <c r="JRZ1025" s="448"/>
      <c r="JSA1025" s="421"/>
      <c r="JSB1025" s="421"/>
      <c r="JSC1025" s="448"/>
      <c r="JSD1025" s="342"/>
      <c r="JSE1025" s="169"/>
      <c r="JSF1025" s="342"/>
      <c r="JSG1025" s="256"/>
      <c r="JSH1025" s="256"/>
      <c r="JSI1025" s="256"/>
      <c r="JSJ1025" s="256"/>
      <c r="JSK1025" s="342"/>
      <c r="JSL1025" s="342"/>
      <c r="JSM1025" s="448"/>
      <c r="JSN1025" s="421"/>
      <c r="JSO1025" s="421"/>
      <c r="JSP1025" s="448"/>
      <c r="JSQ1025" s="342"/>
      <c r="JSR1025" s="169"/>
      <c r="JSS1025" s="342"/>
      <c r="JST1025" s="256"/>
      <c r="JSU1025" s="256"/>
      <c r="JSV1025" s="256"/>
      <c r="JSW1025" s="256"/>
      <c r="JSX1025" s="342"/>
      <c r="JSY1025" s="342"/>
      <c r="JSZ1025" s="448"/>
      <c r="JTA1025" s="421"/>
      <c r="JTB1025" s="421"/>
      <c r="JTC1025" s="448"/>
      <c r="JTD1025" s="342"/>
      <c r="JTE1025" s="169"/>
      <c r="JTF1025" s="342"/>
      <c r="JTG1025" s="256"/>
      <c r="JTH1025" s="256"/>
      <c r="JTI1025" s="256"/>
      <c r="JTJ1025" s="256"/>
      <c r="JTK1025" s="342"/>
      <c r="JTL1025" s="342"/>
      <c r="JTM1025" s="448"/>
      <c r="JTN1025" s="421"/>
      <c r="JTO1025" s="421"/>
      <c r="JTP1025" s="448"/>
      <c r="JTQ1025" s="342"/>
      <c r="JTR1025" s="169"/>
      <c r="JTS1025" s="342"/>
      <c r="JTT1025" s="256"/>
      <c r="JTU1025" s="256"/>
      <c r="JTV1025" s="256"/>
      <c r="JTW1025" s="256"/>
      <c r="JTX1025" s="342"/>
      <c r="JTY1025" s="342"/>
      <c r="JTZ1025" s="448"/>
      <c r="JUA1025" s="421"/>
      <c r="JUB1025" s="421"/>
      <c r="JUC1025" s="448"/>
      <c r="JUD1025" s="342"/>
      <c r="JUE1025" s="169"/>
      <c r="JUF1025" s="342"/>
      <c r="JUG1025" s="256"/>
      <c r="JUH1025" s="256"/>
      <c r="JUI1025" s="256"/>
      <c r="JUJ1025" s="256"/>
      <c r="JUK1025" s="342"/>
      <c r="JUL1025" s="342"/>
      <c r="JUM1025" s="448"/>
      <c r="JUN1025" s="421"/>
      <c r="JUO1025" s="421"/>
      <c r="JUP1025" s="448"/>
      <c r="JUQ1025" s="342"/>
      <c r="JUR1025" s="169"/>
      <c r="JUS1025" s="342"/>
      <c r="JUT1025" s="256"/>
      <c r="JUU1025" s="256"/>
      <c r="JUV1025" s="256"/>
      <c r="JUW1025" s="256"/>
      <c r="JUX1025" s="342"/>
      <c r="JUY1025" s="342"/>
      <c r="JUZ1025" s="448"/>
      <c r="JVA1025" s="421"/>
      <c r="JVB1025" s="421"/>
      <c r="JVC1025" s="448"/>
      <c r="JVD1025" s="342"/>
      <c r="JVE1025" s="169"/>
      <c r="JVF1025" s="342"/>
      <c r="JVG1025" s="256"/>
      <c r="JVH1025" s="256"/>
      <c r="JVI1025" s="256"/>
      <c r="JVJ1025" s="256"/>
      <c r="JVK1025" s="342"/>
      <c r="JVL1025" s="342"/>
      <c r="JVM1025" s="448"/>
      <c r="JVN1025" s="421"/>
      <c r="JVO1025" s="421"/>
      <c r="JVP1025" s="448"/>
      <c r="JVQ1025" s="342"/>
      <c r="JVR1025" s="169"/>
      <c r="JVS1025" s="342"/>
      <c r="JVT1025" s="256"/>
      <c r="JVU1025" s="256"/>
      <c r="JVV1025" s="256"/>
      <c r="JVW1025" s="256"/>
      <c r="JVX1025" s="342"/>
      <c r="JVY1025" s="342"/>
      <c r="JVZ1025" s="448"/>
      <c r="JWA1025" s="421"/>
      <c r="JWB1025" s="421"/>
      <c r="JWC1025" s="448"/>
      <c r="JWD1025" s="342"/>
      <c r="JWE1025" s="169"/>
      <c r="JWF1025" s="342"/>
      <c r="JWG1025" s="256"/>
      <c r="JWH1025" s="256"/>
      <c r="JWI1025" s="256"/>
      <c r="JWJ1025" s="256"/>
      <c r="JWK1025" s="342"/>
      <c r="JWL1025" s="342"/>
      <c r="JWM1025" s="448"/>
      <c r="JWN1025" s="421"/>
      <c r="JWO1025" s="421"/>
      <c r="JWP1025" s="448"/>
      <c r="JWQ1025" s="342"/>
      <c r="JWR1025" s="169"/>
      <c r="JWS1025" s="342"/>
      <c r="JWT1025" s="256"/>
      <c r="JWU1025" s="256"/>
      <c r="JWV1025" s="256"/>
      <c r="JWW1025" s="256"/>
      <c r="JWX1025" s="342"/>
      <c r="JWY1025" s="342"/>
      <c r="JWZ1025" s="448"/>
      <c r="JXA1025" s="421"/>
      <c r="JXB1025" s="421"/>
      <c r="JXC1025" s="448"/>
      <c r="JXD1025" s="342"/>
      <c r="JXE1025" s="169"/>
      <c r="JXF1025" s="342"/>
      <c r="JXG1025" s="256"/>
      <c r="JXH1025" s="256"/>
      <c r="JXI1025" s="256"/>
      <c r="JXJ1025" s="256"/>
      <c r="JXK1025" s="342"/>
      <c r="JXL1025" s="342"/>
      <c r="JXM1025" s="448"/>
      <c r="JXN1025" s="421"/>
      <c r="JXO1025" s="421"/>
      <c r="JXP1025" s="448"/>
      <c r="JXQ1025" s="342"/>
      <c r="JXR1025" s="169"/>
      <c r="JXS1025" s="342"/>
      <c r="JXT1025" s="256"/>
      <c r="JXU1025" s="256"/>
      <c r="JXV1025" s="256"/>
      <c r="JXW1025" s="256"/>
      <c r="JXX1025" s="342"/>
      <c r="JXY1025" s="342"/>
      <c r="JXZ1025" s="448"/>
      <c r="JYA1025" s="421"/>
      <c r="JYB1025" s="421"/>
      <c r="JYC1025" s="448"/>
      <c r="JYD1025" s="342"/>
      <c r="JYE1025" s="169"/>
      <c r="JYF1025" s="342"/>
      <c r="JYG1025" s="256"/>
      <c r="JYH1025" s="256"/>
      <c r="JYI1025" s="256"/>
      <c r="JYJ1025" s="256"/>
      <c r="JYK1025" s="342"/>
      <c r="JYL1025" s="342"/>
      <c r="JYM1025" s="448"/>
      <c r="JYN1025" s="421"/>
      <c r="JYO1025" s="421"/>
      <c r="JYP1025" s="448"/>
      <c r="JYQ1025" s="342"/>
      <c r="JYR1025" s="169"/>
      <c r="JYS1025" s="342"/>
      <c r="JYT1025" s="256"/>
      <c r="JYU1025" s="256"/>
      <c r="JYV1025" s="256"/>
      <c r="JYW1025" s="256"/>
      <c r="JYX1025" s="342"/>
      <c r="JYY1025" s="342"/>
      <c r="JYZ1025" s="448"/>
      <c r="JZA1025" s="421"/>
      <c r="JZB1025" s="421"/>
      <c r="JZC1025" s="448"/>
      <c r="JZD1025" s="342"/>
      <c r="JZE1025" s="169"/>
      <c r="JZF1025" s="342"/>
      <c r="JZG1025" s="256"/>
      <c r="JZH1025" s="256"/>
      <c r="JZI1025" s="256"/>
      <c r="JZJ1025" s="256"/>
      <c r="JZK1025" s="342"/>
      <c r="JZL1025" s="342"/>
      <c r="JZM1025" s="448"/>
      <c r="JZN1025" s="421"/>
      <c r="JZO1025" s="421"/>
      <c r="JZP1025" s="448"/>
      <c r="JZQ1025" s="342"/>
      <c r="JZR1025" s="169"/>
      <c r="JZS1025" s="342"/>
      <c r="JZT1025" s="256"/>
      <c r="JZU1025" s="256"/>
      <c r="JZV1025" s="256"/>
      <c r="JZW1025" s="256"/>
      <c r="JZX1025" s="342"/>
      <c r="JZY1025" s="342"/>
      <c r="JZZ1025" s="448"/>
      <c r="KAA1025" s="421"/>
      <c r="KAB1025" s="421"/>
      <c r="KAC1025" s="448"/>
      <c r="KAD1025" s="342"/>
      <c r="KAE1025" s="169"/>
      <c r="KAF1025" s="342"/>
      <c r="KAG1025" s="256"/>
      <c r="KAH1025" s="256"/>
      <c r="KAI1025" s="256"/>
      <c r="KAJ1025" s="256"/>
      <c r="KAK1025" s="342"/>
      <c r="KAL1025" s="342"/>
      <c r="KAM1025" s="448"/>
      <c r="KAN1025" s="421"/>
      <c r="KAO1025" s="421"/>
      <c r="KAP1025" s="448"/>
      <c r="KAQ1025" s="342"/>
      <c r="KAR1025" s="169"/>
      <c r="KAS1025" s="342"/>
      <c r="KAT1025" s="256"/>
      <c r="KAU1025" s="256"/>
      <c r="KAV1025" s="256"/>
      <c r="KAW1025" s="256"/>
      <c r="KAX1025" s="342"/>
      <c r="KAY1025" s="342"/>
      <c r="KAZ1025" s="448"/>
      <c r="KBA1025" s="421"/>
      <c r="KBB1025" s="421"/>
      <c r="KBC1025" s="448"/>
      <c r="KBD1025" s="342"/>
      <c r="KBE1025" s="169"/>
      <c r="KBF1025" s="342"/>
      <c r="KBG1025" s="256"/>
      <c r="KBH1025" s="256"/>
      <c r="KBI1025" s="256"/>
      <c r="KBJ1025" s="256"/>
      <c r="KBK1025" s="342"/>
      <c r="KBL1025" s="342"/>
      <c r="KBM1025" s="448"/>
      <c r="KBN1025" s="421"/>
      <c r="KBO1025" s="421"/>
      <c r="KBP1025" s="448"/>
      <c r="KBQ1025" s="342"/>
      <c r="KBR1025" s="169"/>
      <c r="KBS1025" s="342"/>
      <c r="KBT1025" s="256"/>
      <c r="KBU1025" s="256"/>
      <c r="KBV1025" s="256"/>
      <c r="KBW1025" s="256"/>
      <c r="KBX1025" s="342"/>
      <c r="KBY1025" s="342"/>
      <c r="KBZ1025" s="448"/>
      <c r="KCA1025" s="421"/>
      <c r="KCB1025" s="421"/>
      <c r="KCC1025" s="448"/>
      <c r="KCD1025" s="342"/>
      <c r="KCE1025" s="169"/>
      <c r="KCF1025" s="342"/>
      <c r="KCG1025" s="256"/>
      <c r="KCH1025" s="256"/>
      <c r="KCI1025" s="256"/>
      <c r="KCJ1025" s="256"/>
      <c r="KCK1025" s="342"/>
      <c r="KCL1025" s="342"/>
      <c r="KCM1025" s="448"/>
      <c r="KCN1025" s="421"/>
      <c r="KCO1025" s="421"/>
      <c r="KCP1025" s="448"/>
      <c r="KCQ1025" s="342"/>
      <c r="KCR1025" s="169"/>
      <c r="KCS1025" s="342"/>
      <c r="KCT1025" s="256"/>
      <c r="KCU1025" s="256"/>
      <c r="KCV1025" s="256"/>
      <c r="KCW1025" s="256"/>
      <c r="KCX1025" s="342"/>
      <c r="KCY1025" s="342"/>
      <c r="KCZ1025" s="448"/>
      <c r="KDA1025" s="421"/>
      <c r="KDB1025" s="421"/>
      <c r="KDC1025" s="448"/>
      <c r="KDD1025" s="342"/>
      <c r="KDE1025" s="169"/>
      <c r="KDF1025" s="342"/>
      <c r="KDG1025" s="256"/>
      <c r="KDH1025" s="256"/>
      <c r="KDI1025" s="256"/>
      <c r="KDJ1025" s="256"/>
      <c r="KDK1025" s="342"/>
      <c r="KDL1025" s="342"/>
      <c r="KDM1025" s="448"/>
      <c r="KDN1025" s="421"/>
      <c r="KDO1025" s="421"/>
      <c r="KDP1025" s="448"/>
      <c r="KDQ1025" s="342"/>
      <c r="KDR1025" s="169"/>
      <c r="KDS1025" s="342"/>
      <c r="KDT1025" s="256"/>
      <c r="KDU1025" s="256"/>
      <c r="KDV1025" s="256"/>
      <c r="KDW1025" s="256"/>
      <c r="KDX1025" s="342"/>
      <c r="KDY1025" s="342"/>
      <c r="KDZ1025" s="448"/>
      <c r="KEA1025" s="421"/>
      <c r="KEB1025" s="421"/>
      <c r="KEC1025" s="448"/>
      <c r="KED1025" s="342"/>
      <c r="KEE1025" s="169"/>
      <c r="KEF1025" s="342"/>
      <c r="KEG1025" s="256"/>
      <c r="KEH1025" s="256"/>
      <c r="KEI1025" s="256"/>
      <c r="KEJ1025" s="256"/>
      <c r="KEK1025" s="342"/>
      <c r="KEL1025" s="342"/>
      <c r="KEM1025" s="448"/>
      <c r="KEN1025" s="421"/>
      <c r="KEO1025" s="421"/>
      <c r="KEP1025" s="448"/>
      <c r="KEQ1025" s="342"/>
      <c r="KER1025" s="169"/>
      <c r="KES1025" s="342"/>
      <c r="KET1025" s="256"/>
      <c r="KEU1025" s="256"/>
      <c r="KEV1025" s="256"/>
      <c r="KEW1025" s="256"/>
      <c r="KEX1025" s="342"/>
      <c r="KEY1025" s="342"/>
      <c r="KEZ1025" s="448"/>
      <c r="KFA1025" s="421"/>
      <c r="KFB1025" s="421"/>
      <c r="KFC1025" s="448"/>
      <c r="KFD1025" s="342"/>
      <c r="KFE1025" s="169"/>
      <c r="KFF1025" s="342"/>
      <c r="KFG1025" s="256"/>
      <c r="KFH1025" s="256"/>
      <c r="KFI1025" s="256"/>
      <c r="KFJ1025" s="256"/>
      <c r="KFK1025" s="342"/>
      <c r="KFL1025" s="342"/>
      <c r="KFM1025" s="448"/>
      <c r="KFN1025" s="421"/>
      <c r="KFO1025" s="421"/>
      <c r="KFP1025" s="448"/>
      <c r="KFQ1025" s="342"/>
      <c r="KFR1025" s="169"/>
      <c r="KFS1025" s="342"/>
      <c r="KFT1025" s="256"/>
      <c r="KFU1025" s="256"/>
      <c r="KFV1025" s="256"/>
      <c r="KFW1025" s="256"/>
      <c r="KFX1025" s="342"/>
      <c r="KFY1025" s="342"/>
      <c r="KFZ1025" s="448"/>
      <c r="KGA1025" s="421"/>
      <c r="KGB1025" s="421"/>
      <c r="KGC1025" s="448"/>
      <c r="KGD1025" s="342"/>
      <c r="KGE1025" s="169"/>
      <c r="KGF1025" s="342"/>
      <c r="KGG1025" s="256"/>
      <c r="KGH1025" s="256"/>
      <c r="KGI1025" s="256"/>
      <c r="KGJ1025" s="256"/>
      <c r="KGK1025" s="342"/>
      <c r="KGL1025" s="342"/>
      <c r="KGM1025" s="448"/>
      <c r="KGN1025" s="421"/>
      <c r="KGO1025" s="421"/>
      <c r="KGP1025" s="448"/>
      <c r="KGQ1025" s="342"/>
      <c r="KGR1025" s="169"/>
      <c r="KGS1025" s="342"/>
      <c r="KGT1025" s="256"/>
      <c r="KGU1025" s="256"/>
      <c r="KGV1025" s="256"/>
      <c r="KGW1025" s="256"/>
      <c r="KGX1025" s="342"/>
      <c r="KGY1025" s="342"/>
      <c r="KGZ1025" s="448"/>
      <c r="KHA1025" s="421"/>
      <c r="KHB1025" s="421"/>
      <c r="KHC1025" s="448"/>
      <c r="KHD1025" s="342"/>
      <c r="KHE1025" s="169"/>
      <c r="KHF1025" s="342"/>
      <c r="KHG1025" s="256"/>
      <c r="KHH1025" s="256"/>
      <c r="KHI1025" s="256"/>
      <c r="KHJ1025" s="256"/>
      <c r="KHK1025" s="342"/>
      <c r="KHL1025" s="342"/>
      <c r="KHM1025" s="448"/>
      <c r="KHN1025" s="421"/>
      <c r="KHO1025" s="421"/>
      <c r="KHP1025" s="448"/>
      <c r="KHQ1025" s="342"/>
      <c r="KHR1025" s="169"/>
      <c r="KHS1025" s="342"/>
      <c r="KHT1025" s="256"/>
      <c r="KHU1025" s="256"/>
      <c r="KHV1025" s="256"/>
      <c r="KHW1025" s="256"/>
      <c r="KHX1025" s="342"/>
      <c r="KHY1025" s="342"/>
      <c r="KHZ1025" s="448"/>
      <c r="KIA1025" s="421"/>
      <c r="KIB1025" s="421"/>
      <c r="KIC1025" s="448"/>
      <c r="KID1025" s="342"/>
      <c r="KIE1025" s="169"/>
      <c r="KIF1025" s="342"/>
      <c r="KIG1025" s="256"/>
      <c r="KIH1025" s="256"/>
      <c r="KII1025" s="256"/>
      <c r="KIJ1025" s="256"/>
      <c r="KIK1025" s="342"/>
      <c r="KIL1025" s="342"/>
      <c r="KIM1025" s="448"/>
      <c r="KIN1025" s="421"/>
      <c r="KIO1025" s="421"/>
      <c r="KIP1025" s="448"/>
      <c r="KIQ1025" s="342"/>
      <c r="KIR1025" s="169"/>
      <c r="KIS1025" s="342"/>
      <c r="KIT1025" s="256"/>
      <c r="KIU1025" s="256"/>
      <c r="KIV1025" s="256"/>
      <c r="KIW1025" s="256"/>
      <c r="KIX1025" s="342"/>
      <c r="KIY1025" s="342"/>
      <c r="KIZ1025" s="448"/>
      <c r="KJA1025" s="421"/>
      <c r="KJB1025" s="421"/>
      <c r="KJC1025" s="448"/>
      <c r="KJD1025" s="342"/>
      <c r="KJE1025" s="169"/>
      <c r="KJF1025" s="342"/>
      <c r="KJG1025" s="256"/>
      <c r="KJH1025" s="256"/>
      <c r="KJI1025" s="256"/>
      <c r="KJJ1025" s="256"/>
      <c r="KJK1025" s="342"/>
      <c r="KJL1025" s="342"/>
      <c r="KJM1025" s="448"/>
      <c r="KJN1025" s="421"/>
      <c r="KJO1025" s="421"/>
      <c r="KJP1025" s="448"/>
      <c r="KJQ1025" s="342"/>
      <c r="KJR1025" s="169"/>
      <c r="KJS1025" s="342"/>
      <c r="KJT1025" s="256"/>
      <c r="KJU1025" s="256"/>
      <c r="KJV1025" s="256"/>
      <c r="KJW1025" s="256"/>
      <c r="KJX1025" s="342"/>
      <c r="KJY1025" s="342"/>
      <c r="KJZ1025" s="448"/>
      <c r="KKA1025" s="421"/>
      <c r="KKB1025" s="421"/>
      <c r="KKC1025" s="448"/>
      <c r="KKD1025" s="342"/>
      <c r="KKE1025" s="169"/>
      <c r="KKF1025" s="342"/>
      <c r="KKG1025" s="256"/>
      <c r="KKH1025" s="256"/>
      <c r="KKI1025" s="256"/>
      <c r="KKJ1025" s="256"/>
      <c r="KKK1025" s="342"/>
      <c r="KKL1025" s="342"/>
      <c r="KKM1025" s="448"/>
      <c r="KKN1025" s="421"/>
      <c r="KKO1025" s="421"/>
      <c r="KKP1025" s="448"/>
      <c r="KKQ1025" s="342"/>
      <c r="KKR1025" s="169"/>
      <c r="KKS1025" s="342"/>
      <c r="KKT1025" s="256"/>
      <c r="KKU1025" s="256"/>
      <c r="KKV1025" s="256"/>
      <c r="KKW1025" s="256"/>
      <c r="KKX1025" s="342"/>
      <c r="KKY1025" s="342"/>
      <c r="KKZ1025" s="448"/>
      <c r="KLA1025" s="421"/>
      <c r="KLB1025" s="421"/>
      <c r="KLC1025" s="448"/>
      <c r="KLD1025" s="342"/>
      <c r="KLE1025" s="169"/>
      <c r="KLF1025" s="342"/>
      <c r="KLG1025" s="256"/>
      <c r="KLH1025" s="256"/>
      <c r="KLI1025" s="256"/>
      <c r="KLJ1025" s="256"/>
      <c r="KLK1025" s="342"/>
      <c r="KLL1025" s="342"/>
      <c r="KLM1025" s="448"/>
      <c r="KLN1025" s="421"/>
      <c r="KLO1025" s="421"/>
      <c r="KLP1025" s="448"/>
      <c r="KLQ1025" s="342"/>
      <c r="KLR1025" s="169"/>
      <c r="KLS1025" s="342"/>
      <c r="KLT1025" s="256"/>
      <c r="KLU1025" s="256"/>
      <c r="KLV1025" s="256"/>
      <c r="KLW1025" s="256"/>
      <c r="KLX1025" s="342"/>
      <c r="KLY1025" s="342"/>
      <c r="KLZ1025" s="448"/>
      <c r="KMA1025" s="421"/>
      <c r="KMB1025" s="421"/>
      <c r="KMC1025" s="448"/>
      <c r="KMD1025" s="342"/>
      <c r="KME1025" s="169"/>
      <c r="KMF1025" s="342"/>
      <c r="KMG1025" s="256"/>
      <c r="KMH1025" s="256"/>
      <c r="KMI1025" s="256"/>
      <c r="KMJ1025" s="256"/>
      <c r="KMK1025" s="342"/>
      <c r="KML1025" s="342"/>
      <c r="KMM1025" s="448"/>
      <c r="KMN1025" s="421"/>
      <c r="KMO1025" s="421"/>
      <c r="KMP1025" s="448"/>
      <c r="KMQ1025" s="342"/>
      <c r="KMR1025" s="169"/>
      <c r="KMS1025" s="342"/>
      <c r="KMT1025" s="256"/>
      <c r="KMU1025" s="256"/>
      <c r="KMV1025" s="256"/>
      <c r="KMW1025" s="256"/>
      <c r="KMX1025" s="342"/>
      <c r="KMY1025" s="342"/>
      <c r="KMZ1025" s="448"/>
      <c r="KNA1025" s="421"/>
      <c r="KNB1025" s="421"/>
      <c r="KNC1025" s="448"/>
      <c r="KND1025" s="342"/>
      <c r="KNE1025" s="169"/>
      <c r="KNF1025" s="342"/>
      <c r="KNG1025" s="256"/>
      <c r="KNH1025" s="256"/>
      <c r="KNI1025" s="256"/>
      <c r="KNJ1025" s="256"/>
      <c r="KNK1025" s="342"/>
      <c r="KNL1025" s="342"/>
      <c r="KNM1025" s="448"/>
      <c r="KNN1025" s="421"/>
      <c r="KNO1025" s="421"/>
      <c r="KNP1025" s="448"/>
      <c r="KNQ1025" s="342"/>
      <c r="KNR1025" s="169"/>
      <c r="KNS1025" s="342"/>
      <c r="KNT1025" s="256"/>
      <c r="KNU1025" s="256"/>
      <c r="KNV1025" s="256"/>
      <c r="KNW1025" s="256"/>
      <c r="KNX1025" s="342"/>
      <c r="KNY1025" s="342"/>
      <c r="KNZ1025" s="448"/>
      <c r="KOA1025" s="421"/>
      <c r="KOB1025" s="421"/>
      <c r="KOC1025" s="448"/>
      <c r="KOD1025" s="342"/>
      <c r="KOE1025" s="169"/>
      <c r="KOF1025" s="342"/>
      <c r="KOG1025" s="256"/>
      <c r="KOH1025" s="256"/>
      <c r="KOI1025" s="256"/>
      <c r="KOJ1025" s="256"/>
      <c r="KOK1025" s="342"/>
      <c r="KOL1025" s="342"/>
      <c r="KOM1025" s="448"/>
      <c r="KON1025" s="421"/>
      <c r="KOO1025" s="421"/>
      <c r="KOP1025" s="448"/>
      <c r="KOQ1025" s="342"/>
      <c r="KOR1025" s="169"/>
      <c r="KOS1025" s="342"/>
      <c r="KOT1025" s="256"/>
      <c r="KOU1025" s="256"/>
      <c r="KOV1025" s="256"/>
      <c r="KOW1025" s="256"/>
      <c r="KOX1025" s="342"/>
      <c r="KOY1025" s="342"/>
      <c r="KOZ1025" s="448"/>
      <c r="KPA1025" s="421"/>
      <c r="KPB1025" s="421"/>
      <c r="KPC1025" s="448"/>
      <c r="KPD1025" s="342"/>
      <c r="KPE1025" s="169"/>
      <c r="KPF1025" s="342"/>
      <c r="KPG1025" s="256"/>
      <c r="KPH1025" s="256"/>
      <c r="KPI1025" s="256"/>
      <c r="KPJ1025" s="256"/>
      <c r="KPK1025" s="342"/>
      <c r="KPL1025" s="342"/>
      <c r="KPM1025" s="448"/>
      <c r="KPN1025" s="421"/>
      <c r="KPO1025" s="421"/>
      <c r="KPP1025" s="448"/>
      <c r="KPQ1025" s="342"/>
      <c r="KPR1025" s="169"/>
      <c r="KPS1025" s="342"/>
      <c r="KPT1025" s="256"/>
      <c r="KPU1025" s="256"/>
      <c r="KPV1025" s="256"/>
      <c r="KPW1025" s="256"/>
      <c r="KPX1025" s="342"/>
      <c r="KPY1025" s="342"/>
      <c r="KPZ1025" s="448"/>
      <c r="KQA1025" s="421"/>
      <c r="KQB1025" s="421"/>
      <c r="KQC1025" s="448"/>
      <c r="KQD1025" s="342"/>
      <c r="KQE1025" s="169"/>
      <c r="KQF1025" s="342"/>
      <c r="KQG1025" s="256"/>
      <c r="KQH1025" s="256"/>
      <c r="KQI1025" s="256"/>
      <c r="KQJ1025" s="256"/>
      <c r="KQK1025" s="342"/>
      <c r="KQL1025" s="342"/>
      <c r="KQM1025" s="448"/>
      <c r="KQN1025" s="421"/>
      <c r="KQO1025" s="421"/>
      <c r="KQP1025" s="448"/>
      <c r="KQQ1025" s="342"/>
      <c r="KQR1025" s="169"/>
      <c r="KQS1025" s="342"/>
      <c r="KQT1025" s="256"/>
      <c r="KQU1025" s="256"/>
      <c r="KQV1025" s="256"/>
      <c r="KQW1025" s="256"/>
      <c r="KQX1025" s="342"/>
      <c r="KQY1025" s="342"/>
      <c r="KQZ1025" s="448"/>
      <c r="KRA1025" s="421"/>
      <c r="KRB1025" s="421"/>
      <c r="KRC1025" s="448"/>
      <c r="KRD1025" s="342"/>
      <c r="KRE1025" s="169"/>
      <c r="KRF1025" s="342"/>
      <c r="KRG1025" s="256"/>
      <c r="KRH1025" s="256"/>
      <c r="KRI1025" s="256"/>
      <c r="KRJ1025" s="256"/>
      <c r="KRK1025" s="342"/>
      <c r="KRL1025" s="342"/>
      <c r="KRM1025" s="448"/>
      <c r="KRN1025" s="421"/>
      <c r="KRO1025" s="421"/>
      <c r="KRP1025" s="448"/>
      <c r="KRQ1025" s="342"/>
      <c r="KRR1025" s="169"/>
      <c r="KRS1025" s="342"/>
      <c r="KRT1025" s="256"/>
      <c r="KRU1025" s="256"/>
      <c r="KRV1025" s="256"/>
      <c r="KRW1025" s="256"/>
      <c r="KRX1025" s="342"/>
      <c r="KRY1025" s="342"/>
      <c r="KRZ1025" s="448"/>
      <c r="KSA1025" s="421"/>
      <c r="KSB1025" s="421"/>
      <c r="KSC1025" s="448"/>
      <c r="KSD1025" s="342"/>
      <c r="KSE1025" s="169"/>
      <c r="KSF1025" s="342"/>
      <c r="KSG1025" s="256"/>
      <c r="KSH1025" s="256"/>
      <c r="KSI1025" s="256"/>
      <c r="KSJ1025" s="256"/>
      <c r="KSK1025" s="342"/>
      <c r="KSL1025" s="342"/>
      <c r="KSM1025" s="448"/>
      <c r="KSN1025" s="421"/>
      <c r="KSO1025" s="421"/>
      <c r="KSP1025" s="448"/>
      <c r="KSQ1025" s="342"/>
      <c r="KSR1025" s="169"/>
      <c r="KSS1025" s="342"/>
      <c r="KST1025" s="256"/>
      <c r="KSU1025" s="256"/>
      <c r="KSV1025" s="256"/>
      <c r="KSW1025" s="256"/>
      <c r="KSX1025" s="342"/>
      <c r="KSY1025" s="342"/>
      <c r="KSZ1025" s="448"/>
      <c r="KTA1025" s="421"/>
      <c r="KTB1025" s="421"/>
      <c r="KTC1025" s="448"/>
      <c r="KTD1025" s="342"/>
      <c r="KTE1025" s="169"/>
      <c r="KTF1025" s="342"/>
      <c r="KTG1025" s="256"/>
      <c r="KTH1025" s="256"/>
      <c r="KTI1025" s="256"/>
      <c r="KTJ1025" s="256"/>
      <c r="KTK1025" s="342"/>
      <c r="KTL1025" s="342"/>
      <c r="KTM1025" s="448"/>
      <c r="KTN1025" s="421"/>
      <c r="KTO1025" s="421"/>
      <c r="KTP1025" s="448"/>
      <c r="KTQ1025" s="342"/>
      <c r="KTR1025" s="169"/>
      <c r="KTS1025" s="342"/>
      <c r="KTT1025" s="256"/>
      <c r="KTU1025" s="256"/>
      <c r="KTV1025" s="256"/>
      <c r="KTW1025" s="256"/>
      <c r="KTX1025" s="342"/>
      <c r="KTY1025" s="342"/>
      <c r="KTZ1025" s="448"/>
      <c r="KUA1025" s="421"/>
      <c r="KUB1025" s="421"/>
      <c r="KUC1025" s="448"/>
      <c r="KUD1025" s="342"/>
      <c r="KUE1025" s="169"/>
      <c r="KUF1025" s="342"/>
      <c r="KUG1025" s="256"/>
      <c r="KUH1025" s="256"/>
      <c r="KUI1025" s="256"/>
      <c r="KUJ1025" s="256"/>
      <c r="KUK1025" s="342"/>
      <c r="KUL1025" s="342"/>
      <c r="KUM1025" s="448"/>
      <c r="KUN1025" s="421"/>
      <c r="KUO1025" s="421"/>
      <c r="KUP1025" s="448"/>
      <c r="KUQ1025" s="342"/>
      <c r="KUR1025" s="169"/>
      <c r="KUS1025" s="342"/>
      <c r="KUT1025" s="256"/>
      <c r="KUU1025" s="256"/>
      <c r="KUV1025" s="256"/>
      <c r="KUW1025" s="256"/>
      <c r="KUX1025" s="342"/>
      <c r="KUY1025" s="342"/>
      <c r="KUZ1025" s="448"/>
      <c r="KVA1025" s="421"/>
      <c r="KVB1025" s="421"/>
      <c r="KVC1025" s="448"/>
      <c r="KVD1025" s="342"/>
      <c r="KVE1025" s="169"/>
      <c r="KVF1025" s="342"/>
      <c r="KVG1025" s="256"/>
      <c r="KVH1025" s="256"/>
      <c r="KVI1025" s="256"/>
      <c r="KVJ1025" s="256"/>
      <c r="KVK1025" s="342"/>
      <c r="KVL1025" s="342"/>
      <c r="KVM1025" s="448"/>
      <c r="KVN1025" s="421"/>
      <c r="KVO1025" s="421"/>
      <c r="KVP1025" s="448"/>
      <c r="KVQ1025" s="342"/>
      <c r="KVR1025" s="169"/>
      <c r="KVS1025" s="342"/>
      <c r="KVT1025" s="256"/>
      <c r="KVU1025" s="256"/>
      <c r="KVV1025" s="256"/>
      <c r="KVW1025" s="256"/>
      <c r="KVX1025" s="342"/>
      <c r="KVY1025" s="342"/>
      <c r="KVZ1025" s="448"/>
      <c r="KWA1025" s="421"/>
      <c r="KWB1025" s="421"/>
      <c r="KWC1025" s="448"/>
      <c r="KWD1025" s="342"/>
      <c r="KWE1025" s="169"/>
      <c r="KWF1025" s="342"/>
      <c r="KWG1025" s="256"/>
      <c r="KWH1025" s="256"/>
      <c r="KWI1025" s="256"/>
      <c r="KWJ1025" s="256"/>
      <c r="KWK1025" s="342"/>
      <c r="KWL1025" s="342"/>
      <c r="KWM1025" s="448"/>
      <c r="KWN1025" s="421"/>
      <c r="KWO1025" s="421"/>
      <c r="KWP1025" s="448"/>
      <c r="KWQ1025" s="342"/>
      <c r="KWR1025" s="169"/>
      <c r="KWS1025" s="342"/>
      <c r="KWT1025" s="256"/>
      <c r="KWU1025" s="256"/>
      <c r="KWV1025" s="256"/>
      <c r="KWW1025" s="256"/>
      <c r="KWX1025" s="342"/>
      <c r="KWY1025" s="342"/>
      <c r="KWZ1025" s="448"/>
      <c r="KXA1025" s="421"/>
      <c r="KXB1025" s="421"/>
      <c r="KXC1025" s="448"/>
      <c r="KXD1025" s="342"/>
      <c r="KXE1025" s="169"/>
      <c r="KXF1025" s="342"/>
      <c r="KXG1025" s="256"/>
      <c r="KXH1025" s="256"/>
      <c r="KXI1025" s="256"/>
      <c r="KXJ1025" s="256"/>
      <c r="KXK1025" s="342"/>
      <c r="KXL1025" s="342"/>
      <c r="KXM1025" s="448"/>
      <c r="KXN1025" s="421"/>
      <c r="KXO1025" s="421"/>
      <c r="KXP1025" s="448"/>
      <c r="KXQ1025" s="342"/>
      <c r="KXR1025" s="169"/>
      <c r="KXS1025" s="342"/>
      <c r="KXT1025" s="256"/>
      <c r="KXU1025" s="256"/>
      <c r="KXV1025" s="256"/>
      <c r="KXW1025" s="256"/>
      <c r="KXX1025" s="342"/>
      <c r="KXY1025" s="342"/>
      <c r="KXZ1025" s="448"/>
      <c r="KYA1025" s="421"/>
      <c r="KYB1025" s="421"/>
      <c r="KYC1025" s="448"/>
      <c r="KYD1025" s="342"/>
      <c r="KYE1025" s="169"/>
      <c r="KYF1025" s="342"/>
      <c r="KYG1025" s="256"/>
      <c r="KYH1025" s="256"/>
      <c r="KYI1025" s="256"/>
      <c r="KYJ1025" s="256"/>
      <c r="KYK1025" s="342"/>
      <c r="KYL1025" s="342"/>
      <c r="KYM1025" s="448"/>
      <c r="KYN1025" s="421"/>
      <c r="KYO1025" s="421"/>
      <c r="KYP1025" s="448"/>
      <c r="KYQ1025" s="342"/>
      <c r="KYR1025" s="169"/>
      <c r="KYS1025" s="342"/>
      <c r="KYT1025" s="256"/>
      <c r="KYU1025" s="256"/>
      <c r="KYV1025" s="256"/>
      <c r="KYW1025" s="256"/>
      <c r="KYX1025" s="342"/>
      <c r="KYY1025" s="342"/>
      <c r="KYZ1025" s="448"/>
      <c r="KZA1025" s="421"/>
      <c r="KZB1025" s="421"/>
      <c r="KZC1025" s="448"/>
      <c r="KZD1025" s="342"/>
      <c r="KZE1025" s="169"/>
      <c r="KZF1025" s="342"/>
      <c r="KZG1025" s="256"/>
      <c r="KZH1025" s="256"/>
      <c r="KZI1025" s="256"/>
      <c r="KZJ1025" s="256"/>
      <c r="KZK1025" s="342"/>
      <c r="KZL1025" s="342"/>
      <c r="KZM1025" s="448"/>
      <c r="KZN1025" s="421"/>
      <c r="KZO1025" s="421"/>
      <c r="KZP1025" s="448"/>
      <c r="KZQ1025" s="342"/>
      <c r="KZR1025" s="169"/>
      <c r="KZS1025" s="342"/>
      <c r="KZT1025" s="256"/>
      <c r="KZU1025" s="256"/>
      <c r="KZV1025" s="256"/>
      <c r="KZW1025" s="256"/>
      <c r="KZX1025" s="342"/>
      <c r="KZY1025" s="342"/>
      <c r="KZZ1025" s="448"/>
      <c r="LAA1025" s="421"/>
      <c r="LAB1025" s="421"/>
      <c r="LAC1025" s="448"/>
      <c r="LAD1025" s="342"/>
      <c r="LAE1025" s="169"/>
      <c r="LAF1025" s="342"/>
      <c r="LAG1025" s="256"/>
      <c r="LAH1025" s="256"/>
      <c r="LAI1025" s="256"/>
      <c r="LAJ1025" s="256"/>
      <c r="LAK1025" s="342"/>
      <c r="LAL1025" s="342"/>
      <c r="LAM1025" s="448"/>
      <c r="LAN1025" s="421"/>
      <c r="LAO1025" s="421"/>
      <c r="LAP1025" s="448"/>
      <c r="LAQ1025" s="342"/>
      <c r="LAR1025" s="169"/>
      <c r="LAS1025" s="342"/>
      <c r="LAT1025" s="256"/>
      <c r="LAU1025" s="256"/>
      <c r="LAV1025" s="256"/>
      <c r="LAW1025" s="256"/>
      <c r="LAX1025" s="342"/>
      <c r="LAY1025" s="342"/>
      <c r="LAZ1025" s="448"/>
      <c r="LBA1025" s="421"/>
      <c r="LBB1025" s="421"/>
      <c r="LBC1025" s="448"/>
      <c r="LBD1025" s="342"/>
      <c r="LBE1025" s="169"/>
      <c r="LBF1025" s="342"/>
      <c r="LBG1025" s="256"/>
      <c r="LBH1025" s="256"/>
      <c r="LBI1025" s="256"/>
      <c r="LBJ1025" s="256"/>
      <c r="LBK1025" s="342"/>
      <c r="LBL1025" s="342"/>
      <c r="LBM1025" s="448"/>
      <c r="LBN1025" s="421"/>
      <c r="LBO1025" s="421"/>
      <c r="LBP1025" s="448"/>
      <c r="LBQ1025" s="342"/>
      <c r="LBR1025" s="169"/>
      <c r="LBS1025" s="342"/>
      <c r="LBT1025" s="256"/>
      <c r="LBU1025" s="256"/>
      <c r="LBV1025" s="256"/>
      <c r="LBW1025" s="256"/>
      <c r="LBX1025" s="342"/>
      <c r="LBY1025" s="342"/>
      <c r="LBZ1025" s="448"/>
      <c r="LCA1025" s="421"/>
      <c r="LCB1025" s="421"/>
      <c r="LCC1025" s="448"/>
      <c r="LCD1025" s="342"/>
      <c r="LCE1025" s="169"/>
      <c r="LCF1025" s="342"/>
      <c r="LCG1025" s="256"/>
      <c r="LCH1025" s="256"/>
      <c r="LCI1025" s="256"/>
      <c r="LCJ1025" s="256"/>
      <c r="LCK1025" s="342"/>
      <c r="LCL1025" s="342"/>
      <c r="LCM1025" s="448"/>
      <c r="LCN1025" s="421"/>
      <c r="LCO1025" s="421"/>
      <c r="LCP1025" s="448"/>
      <c r="LCQ1025" s="342"/>
      <c r="LCR1025" s="169"/>
      <c r="LCS1025" s="342"/>
      <c r="LCT1025" s="256"/>
      <c r="LCU1025" s="256"/>
      <c r="LCV1025" s="256"/>
      <c r="LCW1025" s="256"/>
      <c r="LCX1025" s="342"/>
      <c r="LCY1025" s="342"/>
      <c r="LCZ1025" s="448"/>
      <c r="LDA1025" s="421"/>
      <c r="LDB1025" s="421"/>
      <c r="LDC1025" s="448"/>
      <c r="LDD1025" s="342"/>
      <c r="LDE1025" s="169"/>
      <c r="LDF1025" s="342"/>
      <c r="LDG1025" s="256"/>
      <c r="LDH1025" s="256"/>
      <c r="LDI1025" s="256"/>
      <c r="LDJ1025" s="256"/>
      <c r="LDK1025" s="342"/>
      <c r="LDL1025" s="342"/>
      <c r="LDM1025" s="448"/>
      <c r="LDN1025" s="421"/>
      <c r="LDO1025" s="421"/>
      <c r="LDP1025" s="448"/>
      <c r="LDQ1025" s="342"/>
      <c r="LDR1025" s="169"/>
      <c r="LDS1025" s="342"/>
      <c r="LDT1025" s="256"/>
      <c r="LDU1025" s="256"/>
      <c r="LDV1025" s="256"/>
      <c r="LDW1025" s="256"/>
      <c r="LDX1025" s="342"/>
      <c r="LDY1025" s="342"/>
      <c r="LDZ1025" s="448"/>
      <c r="LEA1025" s="421"/>
      <c r="LEB1025" s="421"/>
      <c r="LEC1025" s="448"/>
      <c r="LED1025" s="342"/>
      <c r="LEE1025" s="169"/>
      <c r="LEF1025" s="342"/>
      <c r="LEG1025" s="256"/>
      <c r="LEH1025" s="256"/>
      <c r="LEI1025" s="256"/>
      <c r="LEJ1025" s="256"/>
      <c r="LEK1025" s="342"/>
      <c r="LEL1025" s="342"/>
      <c r="LEM1025" s="448"/>
      <c r="LEN1025" s="421"/>
      <c r="LEO1025" s="421"/>
      <c r="LEP1025" s="448"/>
      <c r="LEQ1025" s="342"/>
      <c r="LER1025" s="169"/>
      <c r="LES1025" s="342"/>
      <c r="LET1025" s="256"/>
      <c r="LEU1025" s="256"/>
      <c r="LEV1025" s="256"/>
      <c r="LEW1025" s="256"/>
      <c r="LEX1025" s="342"/>
      <c r="LEY1025" s="342"/>
      <c r="LEZ1025" s="448"/>
      <c r="LFA1025" s="421"/>
      <c r="LFB1025" s="421"/>
      <c r="LFC1025" s="448"/>
      <c r="LFD1025" s="342"/>
      <c r="LFE1025" s="169"/>
      <c r="LFF1025" s="342"/>
      <c r="LFG1025" s="256"/>
      <c r="LFH1025" s="256"/>
      <c r="LFI1025" s="256"/>
      <c r="LFJ1025" s="256"/>
      <c r="LFK1025" s="342"/>
      <c r="LFL1025" s="342"/>
      <c r="LFM1025" s="448"/>
      <c r="LFN1025" s="421"/>
      <c r="LFO1025" s="421"/>
      <c r="LFP1025" s="448"/>
      <c r="LFQ1025" s="342"/>
      <c r="LFR1025" s="169"/>
      <c r="LFS1025" s="342"/>
      <c r="LFT1025" s="256"/>
      <c r="LFU1025" s="256"/>
      <c r="LFV1025" s="256"/>
      <c r="LFW1025" s="256"/>
      <c r="LFX1025" s="342"/>
      <c r="LFY1025" s="342"/>
      <c r="LFZ1025" s="448"/>
      <c r="LGA1025" s="421"/>
      <c r="LGB1025" s="421"/>
      <c r="LGC1025" s="448"/>
      <c r="LGD1025" s="342"/>
      <c r="LGE1025" s="169"/>
      <c r="LGF1025" s="342"/>
      <c r="LGG1025" s="256"/>
      <c r="LGH1025" s="256"/>
      <c r="LGI1025" s="256"/>
      <c r="LGJ1025" s="256"/>
      <c r="LGK1025" s="342"/>
      <c r="LGL1025" s="342"/>
      <c r="LGM1025" s="448"/>
      <c r="LGN1025" s="421"/>
      <c r="LGO1025" s="421"/>
      <c r="LGP1025" s="448"/>
      <c r="LGQ1025" s="342"/>
      <c r="LGR1025" s="169"/>
      <c r="LGS1025" s="342"/>
      <c r="LGT1025" s="256"/>
      <c r="LGU1025" s="256"/>
      <c r="LGV1025" s="256"/>
      <c r="LGW1025" s="256"/>
      <c r="LGX1025" s="342"/>
      <c r="LGY1025" s="342"/>
      <c r="LGZ1025" s="448"/>
      <c r="LHA1025" s="421"/>
      <c r="LHB1025" s="421"/>
      <c r="LHC1025" s="448"/>
      <c r="LHD1025" s="342"/>
      <c r="LHE1025" s="169"/>
      <c r="LHF1025" s="342"/>
      <c r="LHG1025" s="256"/>
      <c r="LHH1025" s="256"/>
      <c r="LHI1025" s="256"/>
      <c r="LHJ1025" s="256"/>
      <c r="LHK1025" s="342"/>
      <c r="LHL1025" s="342"/>
      <c r="LHM1025" s="448"/>
      <c r="LHN1025" s="421"/>
      <c r="LHO1025" s="421"/>
      <c r="LHP1025" s="448"/>
      <c r="LHQ1025" s="342"/>
      <c r="LHR1025" s="169"/>
      <c r="LHS1025" s="342"/>
      <c r="LHT1025" s="256"/>
      <c r="LHU1025" s="256"/>
      <c r="LHV1025" s="256"/>
      <c r="LHW1025" s="256"/>
      <c r="LHX1025" s="342"/>
      <c r="LHY1025" s="342"/>
      <c r="LHZ1025" s="448"/>
      <c r="LIA1025" s="421"/>
      <c r="LIB1025" s="421"/>
      <c r="LIC1025" s="448"/>
      <c r="LID1025" s="342"/>
      <c r="LIE1025" s="169"/>
      <c r="LIF1025" s="342"/>
      <c r="LIG1025" s="256"/>
      <c r="LIH1025" s="256"/>
      <c r="LII1025" s="256"/>
      <c r="LIJ1025" s="256"/>
      <c r="LIK1025" s="342"/>
      <c r="LIL1025" s="342"/>
      <c r="LIM1025" s="448"/>
      <c r="LIN1025" s="421"/>
      <c r="LIO1025" s="421"/>
      <c r="LIP1025" s="448"/>
      <c r="LIQ1025" s="342"/>
      <c r="LIR1025" s="169"/>
      <c r="LIS1025" s="342"/>
      <c r="LIT1025" s="256"/>
      <c r="LIU1025" s="256"/>
      <c r="LIV1025" s="256"/>
      <c r="LIW1025" s="256"/>
      <c r="LIX1025" s="342"/>
      <c r="LIY1025" s="342"/>
      <c r="LIZ1025" s="448"/>
      <c r="LJA1025" s="421"/>
      <c r="LJB1025" s="421"/>
      <c r="LJC1025" s="448"/>
      <c r="LJD1025" s="342"/>
      <c r="LJE1025" s="169"/>
      <c r="LJF1025" s="342"/>
      <c r="LJG1025" s="256"/>
      <c r="LJH1025" s="256"/>
      <c r="LJI1025" s="256"/>
      <c r="LJJ1025" s="256"/>
      <c r="LJK1025" s="342"/>
      <c r="LJL1025" s="342"/>
      <c r="LJM1025" s="448"/>
      <c r="LJN1025" s="421"/>
      <c r="LJO1025" s="421"/>
      <c r="LJP1025" s="448"/>
      <c r="LJQ1025" s="342"/>
      <c r="LJR1025" s="169"/>
      <c r="LJS1025" s="342"/>
      <c r="LJT1025" s="256"/>
      <c r="LJU1025" s="256"/>
      <c r="LJV1025" s="256"/>
      <c r="LJW1025" s="256"/>
      <c r="LJX1025" s="342"/>
      <c r="LJY1025" s="342"/>
      <c r="LJZ1025" s="448"/>
      <c r="LKA1025" s="421"/>
      <c r="LKB1025" s="421"/>
      <c r="LKC1025" s="448"/>
      <c r="LKD1025" s="342"/>
      <c r="LKE1025" s="169"/>
      <c r="LKF1025" s="342"/>
      <c r="LKG1025" s="256"/>
      <c r="LKH1025" s="256"/>
      <c r="LKI1025" s="256"/>
      <c r="LKJ1025" s="256"/>
      <c r="LKK1025" s="342"/>
      <c r="LKL1025" s="342"/>
      <c r="LKM1025" s="448"/>
      <c r="LKN1025" s="421"/>
      <c r="LKO1025" s="421"/>
      <c r="LKP1025" s="448"/>
      <c r="LKQ1025" s="342"/>
      <c r="LKR1025" s="169"/>
      <c r="LKS1025" s="342"/>
      <c r="LKT1025" s="256"/>
      <c r="LKU1025" s="256"/>
      <c r="LKV1025" s="256"/>
      <c r="LKW1025" s="256"/>
      <c r="LKX1025" s="342"/>
      <c r="LKY1025" s="342"/>
      <c r="LKZ1025" s="448"/>
      <c r="LLA1025" s="421"/>
      <c r="LLB1025" s="421"/>
      <c r="LLC1025" s="448"/>
      <c r="LLD1025" s="342"/>
      <c r="LLE1025" s="169"/>
      <c r="LLF1025" s="342"/>
      <c r="LLG1025" s="256"/>
      <c r="LLH1025" s="256"/>
      <c r="LLI1025" s="256"/>
      <c r="LLJ1025" s="256"/>
      <c r="LLK1025" s="342"/>
      <c r="LLL1025" s="342"/>
      <c r="LLM1025" s="448"/>
      <c r="LLN1025" s="421"/>
      <c r="LLO1025" s="421"/>
      <c r="LLP1025" s="448"/>
      <c r="LLQ1025" s="342"/>
      <c r="LLR1025" s="169"/>
      <c r="LLS1025" s="342"/>
      <c r="LLT1025" s="256"/>
      <c r="LLU1025" s="256"/>
      <c r="LLV1025" s="256"/>
      <c r="LLW1025" s="256"/>
      <c r="LLX1025" s="342"/>
      <c r="LLY1025" s="342"/>
      <c r="LLZ1025" s="448"/>
      <c r="LMA1025" s="421"/>
      <c r="LMB1025" s="421"/>
      <c r="LMC1025" s="448"/>
      <c r="LMD1025" s="342"/>
      <c r="LME1025" s="169"/>
      <c r="LMF1025" s="342"/>
      <c r="LMG1025" s="256"/>
      <c r="LMH1025" s="256"/>
      <c r="LMI1025" s="256"/>
      <c r="LMJ1025" s="256"/>
      <c r="LMK1025" s="342"/>
      <c r="LML1025" s="342"/>
      <c r="LMM1025" s="448"/>
      <c r="LMN1025" s="421"/>
      <c r="LMO1025" s="421"/>
      <c r="LMP1025" s="448"/>
      <c r="LMQ1025" s="342"/>
      <c r="LMR1025" s="169"/>
      <c r="LMS1025" s="342"/>
      <c r="LMT1025" s="256"/>
      <c r="LMU1025" s="256"/>
      <c r="LMV1025" s="256"/>
      <c r="LMW1025" s="256"/>
      <c r="LMX1025" s="342"/>
      <c r="LMY1025" s="342"/>
      <c r="LMZ1025" s="448"/>
      <c r="LNA1025" s="421"/>
      <c r="LNB1025" s="421"/>
      <c r="LNC1025" s="448"/>
      <c r="LND1025" s="342"/>
      <c r="LNE1025" s="169"/>
      <c r="LNF1025" s="342"/>
      <c r="LNG1025" s="256"/>
      <c r="LNH1025" s="256"/>
      <c r="LNI1025" s="256"/>
      <c r="LNJ1025" s="256"/>
      <c r="LNK1025" s="342"/>
      <c r="LNL1025" s="342"/>
      <c r="LNM1025" s="448"/>
      <c r="LNN1025" s="421"/>
      <c r="LNO1025" s="421"/>
      <c r="LNP1025" s="448"/>
      <c r="LNQ1025" s="342"/>
      <c r="LNR1025" s="169"/>
      <c r="LNS1025" s="342"/>
      <c r="LNT1025" s="256"/>
      <c r="LNU1025" s="256"/>
      <c r="LNV1025" s="256"/>
      <c r="LNW1025" s="256"/>
      <c r="LNX1025" s="342"/>
      <c r="LNY1025" s="342"/>
      <c r="LNZ1025" s="448"/>
      <c r="LOA1025" s="421"/>
      <c r="LOB1025" s="421"/>
      <c r="LOC1025" s="448"/>
      <c r="LOD1025" s="342"/>
      <c r="LOE1025" s="169"/>
      <c r="LOF1025" s="342"/>
      <c r="LOG1025" s="256"/>
      <c r="LOH1025" s="256"/>
      <c r="LOI1025" s="256"/>
      <c r="LOJ1025" s="256"/>
      <c r="LOK1025" s="342"/>
      <c r="LOL1025" s="342"/>
      <c r="LOM1025" s="448"/>
      <c r="LON1025" s="421"/>
      <c r="LOO1025" s="421"/>
      <c r="LOP1025" s="448"/>
      <c r="LOQ1025" s="342"/>
      <c r="LOR1025" s="169"/>
      <c r="LOS1025" s="342"/>
      <c r="LOT1025" s="256"/>
      <c r="LOU1025" s="256"/>
      <c r="LOV1025" s="256"/>
      <c r="LOW1025" s="256"/>
      <c r="LOX1025" s="342"/>
      <c r="LOY1025" s="342"/>
      <c r="LOZ1025" s="448"/>
      <c r="LPA1025" s="421"/>
      <c r="LPB1025" s="421"/>
      <c r="LPC1025" s="448"/>
      <c r="LPD1025" s="342"/>
      <c r="LPE1025" s="169"/>
      <c r="LPF1025" s="342"/>
      <c r="LPG1025" s="256"/>
      <c r="LPH1025" s="256"/>
      <c r="LPI1025" s="256"/>
      <c r="LPJ1025" s="256"/>
      <c r="LPK1025" s="342"/>
      <c r="LPL1025" s="342"/>
      <c r="LPM1025" s="448"/>
      <c r="LPN1025" s="421"/>
      <c r="LPO1025" s="421"/>
      <c r="LPP1025" s="448"/>
      <c r="LPQ1025" s="342"/>
      <c r="LPR1025" s="169"/>
      <c r="LPS1025" s="342"/>
      <c r="LPT1025" s="256"/>
      <c r="LPU1025" s="256"/>
      <c r="LPV1025" s="256"/>
      <c r="LPW1025" s="256"/>
      <c r="LPX1025" s="342"/>
      <c r="LPY1025" s="342"/>
      <c r="LPZ1025" s="448"/>
      <c r="LQA1025" s="421"/>
      <c r="LQB1025" s="421"/>
      <c r="LQC1025" s="448"/>
      <c r="LQD1025" s="342"/>
      <c r="LQE1025" s="169"/>
      <c r="LQF1025" s="342"/>
      <c r="LQG1025" s="256"/>
      <c r="LQH1025" s="256"/>
      <c r="LQI1025" s="256"/>
      <c r="LQJ1025" s="256"/>
      <c r="LQK1025" s="342"/>
      <c r="LQL1025" s="342"/>
      <c r="LQM1025" s="448"/>
      <c r="LQN1025" s="421"/>
      <c r="LQO1025" s="421"/>
      <c r="LQP1025" s="448"/>
      <c r="LQQ1025" s="342"/>
      <c r="LQR1025" s="169"/>
      <c r="LQS1025" s="342"/>
      <c r="LQT1025" s="256"/>
      <c r="LQU1025" s="256"/>
      <c r="LQV1025" s="256"/>
      <c r="LQW1025" s="256"/>
      <c r="LQX1025" s="342"/>
      <c r="LQY1025" s="342"/>
      <c r="LQZ1025" s="448"/>
      <c r="LRA1025" s="421"/>
      <c r="LRB1025" s="421"/>
      <c r="LRC1025" s="448"/>
      <c r="LRD1025" s="342"/>
      <c r="LRE1025" s="169"/>
      <c r="LRF1025" s="342"/>
      <c r="LRG1025" s="256"/>
      <c r="LRH1025" s="256"/>
      <c r="LRI1025" s="256"/>
      <c r="LRJ1025" s="256"/>
      <c r="LRK1025" s="342"/>
      <c r="LRL1025" s="342"/>
      <c r="LRM1025" s="448"/>
      <c r="LRN1025" s="421"/>
      <c r="LRO1025" s="421"/>
      <c r="LRP1025" s="448"/>
      <c r="LRQ1025" s="342"/>
      <c r="LRR1025" s="169"/>
      <c r="LRS1025" s="342"/>
      <c r="LRT1025" s="256"/>
      <c r="LRU1025" s="256"/>
      <c r="LRV1025" s="256"/>
      <c r="LRW1025" s="256"/>
      <c r="LRX1025" s="342"/>
      <c r="LRY1025" s="342"/>
      <c r="LRZ1025" s="448"/>
      <c r="LSA1025" s="421"/>
      <c r="LSB1025" s="421"/>
      <c r="LSC1025" s="448"/>
      <c r="LSD1025" s="342"/>
      <c r="LSE1025" s="169"/>
      <c r="LSF1025" s="342"/>
      <c r="LSG1025" s="256"/>
      <c r="LSH1025" s="256"/>
      <c r="LSI1025" s="256"/>
      <c r="LSJ1025" s="256"/>
      <c r="LSK1025" s="342"/>
      <c r="LSL1025" s="342"/>
      <c r="LSM1025" s="448"/>
      <c r="LSN1025" s="421"/>
      <c r="LSO1025" s="421"/>
      <c r="LSP1025" s="448"/>
      <c r="LSQ1025" s="342"/>
      <c r="LSR1025" s="169"/>
      <c r="LSS1025" s="342"/>
      <c r="LST1025" s="256"/>
      <c r="LSU1025" s="256"/>
      <c r="LSV1025" s="256"/>
      <c r="LSW1025" s="256"/>
      <c r="LSX1025" s="342"/>
      <c r="LSY1025" s="342"/>
      <c r="LSZ1025" s="448"/>
      <c r="LTA1025" s="421"/>
      <c r="LTB1025" s="421"/>
      <c r="LTC1025" s="448"/>
      <c r="LTD1025" s="342"/>
      <c r="LTE1025" s="169"/>
      <c r="LTF1025" s="342"/>
      <c r="LTG1025" s="256"/>
      <c r="LTH1025" s="256"/>
      <c r="LTI1025" s="256"/>
      <c r="LTJ1025" s="256"/>
      <c r="LTK1025" s="342"/>
      <c r="LTL1025" s="342"/>
      <c r="LTM1025" s="448"/>
      <c r="LTN1025" s="421"/>
      <c r="LTO1025" s="421"/>
      <c r="LTP1025" s="448"/>
      <c r="LTQ1025" s="342"/>
      <c r="LTR1025" s="169"/>
      <c r="LTS1025" s="342"/>
      <c r="LTT1025" s="256"/>
      <c r="LTU1025" s="256"/>
      <c r="LTV1025" s="256"/>
      <c r="LTW1025" s="256"/>
      <c r="LTX1025" s="342"/>
      <c r="LTY1025" s="342"/>
      <c r="LTZ1025" s="448"/>
      <c r="LUA1025" s="421"/>
      <c r="LUB1025" s="421"/>
      <c r="LUC1025" s="448"/>
      <c r="LUD1025" s="342"/>
      <c r="LUE1025" s="169"/>
      <c r="LUF1025" s="342"/>
      <c r="LUG1025" s="256"/>
      <c r="LUH1025" s="256"/>
      <c r="LUI1025" s="256"/>
      <c r="LUJ1025" s="256"/>
      <c r="LUK1025" s="342"/>
      <c r="LUL1025" s="342"/>
      <c r="LUM1025" s="448"/>
      <c r="LUN1025" s="421"/>
      <c r="LUO1025" s="421"/>
      <c r="LUP1025" s="448"/>
      <c r="LUQ1025" s="342"/>
      <c r="LUR1025" s="169"/>
      <c r="LUS1025" s="342"/>
      <c r="LUT1025" s="256"/>
      <c r="LUU1025" s="256"/>
      <c r="LUV1025" s="256"/>
      <c r="LUW1025" s="256"/>
      <c r="LUX1025" s="342"/>
      <c r="LUY1025" s="342"/>
      <c r="LUZ1025" s="448"/>
      <c r="LVA1025" s="421"/>
      <c r="LVB1025" s="421"/>
      <c r="LVC1025" s="448"/>
      <c r="LVD1025" s="342"/>
      <c r="LVE1025" s="169"/>
      <c r="LVF1025" s="342"/>
      <c r="LVG1025" s="256"/>
      <c r="LVH1025" s="256"/>
      <c r="LVI1025" s="256"/>
      <c r="LVJ1025" s="256"/>
      <c r="LVK1025" s="342"/>
      <c r="LVL1025" s="342"/>
      <c r="LVM1025" s="448"/>
      <c r="LVN1025" s="421"/>
      <c r="LVO1025" s="421"/>
      <c r="LVP1025" s="448"/>
      <c r="LVQ1025" s="342"/>
      <c r="LVR1025" s="169"/>
      <c r="LVS1025" s="342"/>
      <c r="LVT1025" s="256"/>
      <c r="LVU1025" s="256"/>
      <c r="LVV1025" s="256"/>
      <c r="LVW1025" s="256"/>
      <c r="LVX1025" s="342"/>
      <c r="LVY1025" s="342"/>
      <c r="LVZ1025" s="448"/>
      <c r="LWA1025" s="421"/>
      <c r="LWB1025" s="421"/>
      <c r="LWC1025" s="448"/>
      <c r="LWD1025" s="342"/>
      <c r="LWE1025" s="169"/>
      <c r="LWF1025" s="342"/>
      <c r="LWG1025" s="256"/>
      <c r="LWH1025" s="256"/>
      <c r="LWI1025" s="256"/>
      <c r="LWJ1025" s="256"/>
      <c r="LWK1025" s="342"/>
      <c r="LWL1025" s="342"/>
      <c r="LWM1025" s="448"/>
      <c r="LWN1025" s="421"/>
      <c r="LWO1025" s="421"/>
      <c r="LWP1025" s="448"/>
      <c r="LWQ1025" s="342"/>
      <c r="LWR1025" s="169"/>
      <c r="LWS1025" s="342"/>
      <c r="LWT1025" s="256"/>
      <c r="LWU1025" s="256"/>
      <c r="LWV1025" s="256"/>
      <c r="LWW1025" s="256"/>
      <c r="LWX1025" s="342"/>
      <c r="LWY1025" s="342"/>
      <c r="LWZ1025" s="448"/>
      <c r="LXA1025" s="421"/>
      <c r="LXB1025" s="421"/>
      <c r="LXC1025" s="448"/>
      <c r="LXD1025" s="342"/>
      <c r="LXE1025" s="169"/>
      <c r="LXF1025" s="342"/>
      <c r="LXG1025" s="256"/>
      <c r="LXH1025" s="256"/>
      <c r="LXI1025" s="256"/>
      <c r="LXJ1025" s="256"/>
      <c r="LXK1025" s="342"/>
      <c r="LXL1025" s="342"/>
      <c r="LXM1025" s="448"/>
      <c r="LXN1025" s="421"/>
      <c r="LXO1025" s="421"/>
      <c r="LXP1025" s="448"/>
      <c r="LXQ1025" s="342"/>
      <c r="LXR1025" s="169"/>
      <c r="LXS1025" s="342"/>
      <c r="LXT1025" s="256"/>
      <c r="LXU1025" s="256"/>
      <c r="LXV1025" s="256"/>
      <c r="LXW1025" s="256"/>
      <c r="LXX1025" s="342"/>
      <c r="LXY1025" s="342"/>
      <c r="LXZ1025" s="448"/>
      <c r="LYA1025" s="421"/>
      <c r="LYB1025" s="421"/>
      <c r="LYC1025" s="448"/>
      <c r="LYD1025" s="342"/>
      <c r="LYE1025" s="169"/>
      <c r="LYF1025" s="342"/>
      <c r="LYG1025" s="256"/>
      <c r="LYH1025" s="256"/>
      <c r="LYI1025" s="256"/>
      <c r="LYJ1025" s="256"/>
      <c r="LYK1025" s="342"/>
      <c r="LYL1025" s="342"/>
      <c r="LYM1025" s="448"/>
      <c r="LYN1025" s="421"/>
      <c r="LYO1025" s="421"/>
      <c r="LYP1025" s="448"/>
      <c r="LYQ1025" s="342"/>
      <c r="LYR1025" s="169"/>
      <c r="LYS1025" s="342"/>
      <c r="LYT1025" s="256"/>
      <c r="LYU1025" s="256"/>
      <c r="LYV1025" s="256"/>
      <c r="LYW1025" s="256"/>
      <c r="LYX1025" s="342"/>
      <c r="LYY1025" s="342"/>
      <c r="LYZ1025" s="448"/>
      <c r="LZA1025" s="421"/>
      <c r="LZB1025" s="421"/>
      <c r="LZC1025" s="448"/>
      <c r="LZD1025" s="342"/>
      <c r="LZE1025" s="169"/>
      <c r="LZF1025" s="342"/>
      <c r="LZG1025" s="256"/>
      <c r="LZH1025" s="256"/>
      <c r="LZI1025" s="256"/>
      <c r="LZJ1025" s="256"/>
      <c r="LZK1025" s="342"/>
      <c r="LZL1025" s="342"/>
      <c r="LZM1025" s="448"/>
      <c r="LZN1025" s="421"/>
      <c r="LZO1025" s="421"/>
      <c r="LZP1025" s="448"/>
      <c r="LZQ1025" s="342"/>
      <c r="LZR1025" s="169"/>
      <c r="LZS1025" s="342"/>
      <c r="LZT1025" s="256"/>
      <c r="LZU1025" s="256"/>
      <c r="LZV1025" s="256"/>
      <c r="LZW1025" s="256"/>
      <c r="LZX1025" s="342"/>
      <c r="LZY1025" s="342"/>
      <c r="LZZ1025" s="448"/>
      <c r="MAA1025" s="421"/>
      <c r="MAB1025" s="421"/>
      <c r="MAC1025" s="448"/>
      <c r="MAD1025" s="342"/>
      <c r="MAE1025" s="169"/>
      <c r="MAF1025" s="342"/>
      <c r="MAG1025" s="256"/>
      <c r="MAH1025" s="256"/>
      <c r="MAI1025" s="256"/>
      <c r="MAJ1025" s="256"/>
      <c r="MAK1025" s="342"/>
      <c r="MAL1025" s="342"/>
      <c r="MAM1025" s="448"/>
      <c r="MAN1025" s="421"/>
      <c r="MAO1025" s="421"/>
      <c r="MAP1025" s="448"/>
      <c r="MAQ1025" s="342"/>
      <c r="MAR1025" s="169"/>
      <c r="MAS1025" s="342"/>
      <c r="MAT1025" s="256"/>
      <c r="MAU1025" s="256"/>
      <c r="MAV1025" s="256"/>
      <c r="MAW1025" s="256"/>
      <c r="MAX1025" s="342"/>
      <c r="MAY1025" s="342"/>
      <c r="MAZ1025" s="448"/>
      <c r="MBA1025" s="421"/>
      <c r="MBB1025" s="421"/>
      <c r="MBC1025" s="448"/>
      <c r="MBD1025" s="342"/>
      <c r="MBE1025" s="169"/>
      <c r="MBF1025" s="342"/>
      <c r="MBG1025" s="256"/>
      <c r="MBH1025" s="256"/>
      <c r="MBI1025" s="256"/>
      <c r="MBJ1025" s="256"/>
      <c r="MBK1025" s="342"/>
      <c r="MBL1025" s="342"/>
      <c r="MBM1025" s="448"/>
      <c r="MBN1025" s="421"/>
      <c r="MBO1025" s="421"/>
      <c r="MBP1025" s="448"/>
      <c r="MBQ1025" s="342"/>
      <c r="MBR1025" s="169"/>
      <c r="MBS1025" s="342"/>
      <c r="MBT1025" s="256"/>
      <c r="MBU1025" s="256"/>
      <c r="MBV1025" s="256"/>
      <c r="MBW1025" s="256"/>
      <c r="MBX1025" s="342"/>
      <c r="MBY1025" s="342"/>
      <c r="MBZ1025" s="448"/>
      <c r="MCA1025" s="421"/>
      <c r="MCB1025" s="421"/>
      <c r="MCC1025" s="448"/>
      <c r="MCD1025" s="342"/>
      <c r="MCE1025" s="169"/>
      <c r="MCF1025" s="342"/>
      <c r="MCG1025" s="256"/>
      <c r="MCH1025" s="256"/>
      <c r="MCI1025" s="256"/>
      <c r="MCJ1025" s="256"/>
      <c r="MCK1025" s="342"/>
      <c r="MCL1025" s="342"/>
      <c r="MCM1025" s="448"/>
      <c r="MCN1025" s="421"/>
      <c r="MCO1025" s="421"/>
      <c r="MCP1025" s="448"/>
      <c r="MCQ1025" s="342"/>
      <c r="MCR1025" s="169"/>
      <c r="MCS1025" s="342"/>
      <c r="MCT1025" s="256"/>
      <c r="MCU1025" s="256"/>
      <c r="MCV1025" s="256"/>
      <c r="MCW1025" s="256"/>
      <c r="MCX1025" s="342"/>
      <c r="MCY1025" s="342"/>
      <c r="MCZ1025" s="448"/>
      <c r="MDA1025" s="421"/>
      <c r="MDB1025" s="421"/>
      <c r="MDC1025" s="448"/>
      <c r="MDD1025" s="342"/>
      <c r="MDE1025" s="169"/>
      <c r="MDF1025" s="342"/>
      <c r="MDG1025" s="256"/>
      <c r="MDH1025" s="256"/>
      <c r="MDI1025" s="256"/>
      <c r="MDJ1025" s="256"/>
      <c r="MDK1025" s="342"/>
      <c r="MDL1025" s="342"/>
      <c r="MDM1025" s="448"/>
      <c r="MDN1025" s="421"/>
      <c r="MDO1025" s="421"/>
      <c r="MDP1025" s="448"/>
      <c r="MDQ1025" s="342"/>
      <c r="MDR1025" s="169"/>
      <c r="MDS1025" s="342"/>
      <c r="MDT1025" s="256"/>
      <c r="MDU1025" s="256"/>
      <c r="MDV1025" s="256"/>
      <c r="MDW1025" s="256"/>
      <c r="MDX1025" s="342"/>
      <c r="MDY1025" s="342"/>
      <c r="MDZ1025" s="448"/>
      <c r="MEA1025" s="421"/>
      <c r="MEB1025" s="421"/>
      <c r="MEC1025" s="448"/>
      <c r="MED1025" s="342"/>
      <c r="MEE1025" s="169"/>
      <c r="MEF1025" s="342"/>
      <c r="MEG1025" s="256"/>
      <c r="MEH1025" s="256"/>
      <c r="MEI1025" s="256"/>
      <c r="MEJ1025" s="256"/>
      <c r="MEK1025" s="342"/>
      <c r="MEL1025" s="342"/>
      <c r="MEM1025" s="448"/>
      <c r="MEN1025" s="421"/>
      <c r="MEO1025" s="421"/>
      <c r="MEP1025" s="448"/>
      <c r="MEQ1025" s="342"/>
      <c r="MER1025" s="169"/>
      <c r="MES1025" s="342"/>
      <c r="MET1025" s="256"/>
      <c r="MEU1025" s="256"/>
      <c r="MEV1025" s="256"/>
      <c r="MEW1025" s="256"/>
      <c r="MEX1025" s="342"/>
      <c r="MEY1025" s="342"/>
      <c r="MEZ1025" s="448"/>
      <c r="MFA1025" s="421"/>
      <c r="MFB1025" s="421"/>
      <c r="MFC1025" s="448"/>
      <c r="MFD1025" s="342"/>
      <c r="MFE1025" s="169"/>
      <c r="MFF1025" s="342"/>
      <c r="MFG1025" s="256"/>
      <c r="MFH1025" s="256"/>
      <c r="MFI1025" s="256"/>
      <c r="MFJ1025" s="256"/>
      <c r="MFK1025" s="342"/>
      <c r="MFL1025" s="342"/>
      <c r="MFM1025" s="448"/>
      <c r="MFN1025" s="421"/>
      <c r="MFO1025" s="421"/>
      <c r="MFP1025" s="448"/>
      <c r="MFQ1025" s="342"/>
      <c r="MFR1025" s="169"/>
      <c r="MFS1025" s="342"/>
      <c r="MFT1025" s="256"/>
      <c r="MFU1025" s="256"/>
      <c r="MFV1025" s="256"/>
      <c r="MFW1025" s="256"/>
      <c r="MFX1025" s="342"/>
      <c r="MFY1025" s="342"/>
      <c r="MFZ1025" s="448"/>
      <c r="MGA1025" s="421"/>
      <c r="MGB1025" s="421"/>
      <c r="MGC1025" s="448"/>
      <c r="MGD1025" s="342"/>
      <c r="MGE1025" s="169"/>
      <c r="MGF1025" s="342"/>
      <c r="MGG1025" s="256"/>
      <c r="MGH1025" s="256"/>
      <c r="MGI1025" s="256"/>
      <c r="MGJ1025" s="256"/>
      <c r="MGK1025" s="342"/>
      <c r="MGL1025" s="342"/>
      <c r="MGM1025" s="448"/>
      <c r="MGN1025" s="421"/>
      <c r="MGO1025" s="421"/>
      <c r="MGP1025" s="448"/>
      <c r="MGQ1025" s="342"/>
      <c r="MGR1025" s="169"/>
      <c r="MGS1025" s="342"/>
      <c r="MGT1025" s="256"/>
      <c r="MGU1025" s="256"/>
      <c r="MGV1025" s="256"/>
      <c r="MGW1025" s="256"/>
      <c r="MGX1025" s="342"/>
      <c r="MGY1025" s="342"/>
      <c r="MGZ1025" s="448"/>
      <c r="MHA1025" s="421"/>
      <c r="MHB1025" s="421"/>
      <c r="MHC1025" s="448"/>
      <c r="MHD1025" s="342"/>
      <c r="MHE1025" s="169"/>
      <c r="MHF1025" s="342"/>
      <c r="MHG1025" s="256"/>
      <c r="MHH1025" s="256"/>
      <c r="MHI1025" s="256"/>
      <c r="MHJ1025" s="256"/>
      <c r="MHK1025" s="342"/>
      <c r="MHL1025" s="342"/>
      <c r="MHM1025" s="448"/>
      <c r="MHN1025" s="421"/>
      <c r="MHO1025" s="421"/>
      <c r="MHP1025" s="448"/>
      <c r="MHQ1025" s="342"/>
      <c r="MHR1025" s="169"/>
      <c r="MHS1025" s="342"/>
      <c r="MHT1025" s="256"/>
      <c r="MHU1025" s="256"/>
      <c r="MHV1025" s="256"/>
      <c r="MHW1025" s="256"/>
      <c r="MHX1025" s="342"/>
      <c r="MHY1025" s="342"/>
      <c r="MHZ1025" s="448"/>
      <c r="MIA1025" s="421"/>
      <c r="MIB1025" s="421"/>
      <c r="MIC1025" s="448"/>
      <c r="MID1025" s="342"/>
      <c r="MIE1025" s="169"/>
      <c r="MIF1025" s="342"/>
      <c r="MIG1025" s="256"/>
      <c r="MIH1025" s="256"/>
      <c r="MII1025" s="256"/>
      <c r="MIJ1025" s="256"/>
      <c r="MIK1025" s="342"/>
      <c r="MIL1025" s="342"/>
      <c r="MIM1025" s="448"/>
      <c r="MIN1025" s="421"/>
      <c r="MIO1025" s="421"/>
      <c r="MIP1025" s="448"/>
      <c r="MIQ1025" s="342"/>
      <c r="MIR1025" s="169"/>
      <c r="MIS1025" s="342"/>
      <c r="MIT1025" s="256"/>
      <c r="MIU1025" s="256"/>
      <c r="MIV1025" s="256"/>
      <c r="MIW1025" s="256"/>
      <c r="MIX1025" s="342"/>
      <c r="MIY1025" s="342"/>
      <c r="MIZ1025" s="448"/>
      <c r="MJA1025" s="421"/>
      <c r="MJB1025" s="421"/>
      <c r="MJC1025" s="448"/>
      <c r="MJD1025" s="342"/>
      <c r="MJE1025" s="169"/>
      <c r="MJF1025" s="342"/>
      <c r="MJG1025" s="256"/>
      <c r="MJH1025" s="256"/>
      <c r="MJI1025" s="256"/>
      <c r="MJJ1025" s="256"/>
      <c r="MJK1025" s="342"/>
      <c r="MJL1025" s="342"/>
      <c r="MJM1025" s="448"/>
      <c r="MJN1025" s="421"/>
      <c r="MJO1025" s="421"/>
      <c r="MJP1025" s="448"/>
      <c r="MJQ1025" s="342"/>
      <c r="MJR1025" s="169"/>
      <c r="MJS1025" s="342"/>
      <c r="MJT1025" s="256"/>
      <c r="MJU1025" s="256"/>
      <c r="MJV1025" s="256"/>
      <c r="MJW1025" s="256"/>
      <c r="MJX1025" s="342"/>
      <c r="MJY1025" s="342"/>
      <c r="MJZ1025" s="448"/>
      <c r="MKA1025" s="421"/>
      <c r="MKB1025" s="421"/>
      <c r="MKC1025" s="448"/>
      <c r="MKD1025" s="342"/>
      <c r="MKE1025" s="169"/>
      <c r="MKF1025" s="342"/>
      <c r="MKG1025" s="256"/>
      <c r="MKH1025" s="256"/>
      <c r="MKI1025" s="256"/>
      <c r="MKJ1025" s="256"/>
      <c r="MKK1025" s="342"/>
      <c r="MKL1025" s="342"/>
      <c r="MKM1025" s="448"/>
      <c r="MKN1025" s="421"/>
      <c r="MKO1025" s="421"/>
      <c r="MKP1025" s="448"/>
      <c r="MKQ1025" s="342"/>
      <c r="MKR1025" s="169"/>
      <c r="MKS1025" s="342"/>
      <c r="MKT1025" s="256"/>
      <c r="MKU1025" s="256"/>
      <c r="MKV1025" s="256"/>
      <c r="MKW1025" s="256"/>
      <c r="MKX1025" s="342"/>
      <c r="MKY1025" s="342"/>
      <c r="MKZ1025" s="448"/>
      <c r="MLA1025" s="421"/>
      <c r="MLB1025" s="421"/>
      <c r="MLC1025" s="448"/>
      <c r="MLD1025" s="342"/>
      <c r="MLE1025" s="169"/>
      <c r="MLF1025" s="342"/>
      <c r="MLG1025" s="256"/>
      <c r="MLH1025" s="256"/>
      <c r="MLI1025" s="256"/>
      <c r="MLJ1025" s="256"/>
      <c r="MLK1025" s="342"/>
      <c r="MLL1025" s="342"/>
      <c r="MLM1025" s="448"/>
      <c r="MLN1025" s="421"/>
      <c r="MLO1025" s="421"/>
      <c r="MLP1025" s="448"/>
      <c r="MLQ1025" s="342"/>
      <c r="MLR1025" s="169"/>
      <c r="MLS1025" s="342"/>
      <c r="MLT1025" s="256"/>
      <c r="MLU1025" s="256"/>
      <c r="MLV1025" s="256"/>
      <c r="MLW1025" s="256"/>
      <c r="MLX1025" s="342"/>
      <c r="MLY1025" s="342"/>
      <c r="MLZ1025" s="448"/>
      <c r="MMA1025" s="421"/>
      <c r="MMB1025" s="421"/>
      <c r="MMC1025" s="448"/>
      <c r="MMD1025" s="342"/>
      <c r="MME1025" s="169"/>
      <c r="MMF1025" s="342"/>
      <c r="MMG1025" s="256"/>
      <c r="MMH1025" s="256"/>
      <c r="MMI1025" s="256"/>
      <c r="MMJ1025" s="256"/>
      <c r="MMK1025" s="342"/>
      <c r="MML1025" s="342"/>
      <c r="MMM1025" s="448"/>
      <c r="MMN1025" s="421"/>
      <c r="MMO1025" s="421"/>
      <c r="MMP1025" s="448"/>
      <c r="MMQ1025" s="342"/>
      <c r="MMR1025" s="169"/>
      <c r="MMS1025" s="342"/>
      <c r="MMT1025" s="256"/>
      <c r="MMU1025" s="256"/>
      <c r="MMV1025" s="256"/>
      <c r="MMW1025" s="256"/>
      <c r="MMX1025" s="342"/>
      <c r="MMY1025" s="342"/>
      <c r="MMZ1025" s="448"/>
      <c r="MNA1025" s="421"/>
      <c r="MNB1025" s="421"/>
      <c r="MNC1025" s="448"/>
      <c r="MND1025" s="342"/>
      <c r="MNE1025" s="169"/>
      <c r="MNF1025" s="342"/>
      <c r="MNG1025" s="256"/>
      <c r="MNH1025" s="256"/>
      <c r="MNI1025" s="256"/>
      <c r="MNJ1025" s="256"/>
      <c r="MNK1025" s="342"/>
      <c r="MNL1025" s="342"/>
      <c r="MNM1025" s="448"/>
      <c r="MNN1025" s="421"/>
      <c r="MNO1025" s="421"/>
      <c r="MNP1025" s="448"/>
      <c r="MNQ1025" s="342"/>
      <c r="MNR1025" s="169"/>
      <c r="MNS1025" s="342"/>
      <c r="MNT1025" s="256"/>
      <c r="MNU1025" s="256"/>
      <c r="MNV1025" s="256"/>
      <c r="MNW1025" s="256"/>
      <c r="MNX1025" s="342"/>
      <c r="MNY1025" s="342"/>
      <c r="MNZ1025" s="448"/>
      <c r="MOA1025" s="421"/>
      <c r="MOB1025" s="421"/>
      <c r="MOC1025" s="448"/>
      <c r="MOD1025" s="342"/>
      <c r="MOE1025" s="169"/>
      <c r="MOF1025" s="342"/>
      <c r="MOG1025" s="256"/>
      <c r="MOH1025" s="256"/>
      <c r="MOI1025" s="256"/>
      <c r="MOJ1025" s="256"/>
      <c r="MOK1025" s="342"/>
      <c r="MOL1025" s="342"/>
      <c r="MOM1025" s="448"/>
      <c r="MON1025" s="421"/>
      <c r="MOO1025" s="421"/>
      <c r="MOP1025" s="448"/>
      <c r="MOQ1025" s="342"/>
      <c r="MOR1025" s="169"/>
      <c r="MOS1025" s="342"/>
      <c r="MOT1025" s="256"/>
      <c r="MOU1025" s="256"/>
      <c r="MOV1025" s="256"/>
      <c r="MOW1025" s="256"/>
      <c r="MOX1025" s="342"/>
      <c r="MOY1025" s="342"/>
      <c r="MOZ1025" s="448"/>
      <c r="MPA1025" s="421"/>
      <c r="MPB1025" s="421"/>
      <c r="MPC1025" s="448"/>
      <c r="MPD1025" s="342"/>
      <c r="MPE1025" s="169"/>
      <c r="MPF1025" s="342"/>
      <c r="MPG1025" s="256"/>
      <c r="MPH1025" s="256"/>
      <c r="MPI1025" s="256"/>
      <c r="MPJ1025" s="256"/>
      <c r="MPK1025" s="342"/>
      <c r="MPL1025" s="342"/>
      <c r="MPM1025" s="448"/>
      <c r="MPN1025" s="421"/>
      <c r="MPO1025" s="421"/>
      <c r="MPP1025" s="448"/>
      <c r="MPQ1025" s="342"/>
      <c r="MPR1025" s="169"/>
      <c r="MPS1025" s="342"/>
      <c r="MPT1025" s="256"/>
      <c r="MPU1025" s="256"/>
      <c r="MPV1025" s="256"/>
      <c r="MPW1025" s="256"/>
      <c r="MPX1025" s="342"/>
      <c r="MPY1025" s="342"/>
      <c r="MPZ1025" s="448"/>
      <c r="MQA1025" s="421"/>
      <c r="MQB1025" s="421"/>
      <c r="MQC1025" s="448"/>
      <c r="MQD1025" s="342"/>
      <c r="MQE1025" s="169"/>
      <c r="MQF1025" s="342"/>
      <c r="MQG1025" s="256"/>
      <c r="MQH1025" s="256"/>
      <c r="MQI1025" s="256"/>
      <c r="MQJ1025" s="256"/>
      <c r="MQK1025" s="342"/>
      <c r="MQL1025" s="342"/>
      <c r="MQM1025" s="448"/>
      <c r="MQN1025" s="421"/>
      <c r="MQO1025" s="421"/>
      <c r="MQP1025" s="448"/>
      <c r="MQQ1025" s="342"/>
      <c r="MQR1025" s="169"/>
      <c r="MQS1025" s="342"/>
      <c r="MQT1025" s="256"/>
      <c r="MQU1025" s="256"/>
      <c r="MQV1025" s="256"/>
      <c r="MQW1025" s="256"/>
      <c r="MQX1025" s="342"/>
      <c r="MQY1025" s="342"/>
      <c r="MQZ1025" s="448"/>
      <c r="MRA1025" s="421"/>
      <c r="MRB1025" s="421"/>
      <c r="MRC1025" s="448"/>
      <c r="MRD1025" s="342"/>
      <c r="MRE1025" s="169"/>
      <c r="MRF1025" s="342"/>
      <c r="MRG1025" s="256"/>
      <c r="MRH1025" s="256"/>
      <c r="MRI1025" s="256"/>
      <c r="MRJ1025" s="256"/>
      <c r="MRK1025" s="342"/>
      <c r="MRL1025" s="342"/>
      <c r="MRM1025" s="448"/>
      <c r="MRN1025" s="421"/>
      <c r="MRO1025" s="421"/>
      <c r="MRP1025" s="448"/>
      <c r="MRQ1025" s="342"/>
      <c r="MRR1025" s="169"/>
      <c r="MRS1025" s="342"/>
      <c r="MRT1025" s="256"/>
      <c r="MRU1025" s="256"/>
      <c r="MRV1025" s="256"/>
      <c r="MRW1025" s="256"/>
      <c r="MRX1025" s="342"/>
      <c r="MRY1025" s="342"/>
      <c r="MRZ1025" s="448"/>
      <c r="MSA1025" s="421"/>
      <c r="MSB1025" s="421"/>
      <c r="MSC1025" s="448"/>
      <c r="MSD1025" s="342"/>
      <c r="MSE1025" s="169"/>
      <c r="MSF1025" s="342"/>
      <c r="MSG1025" s="256"/>
      <c r="MSH1025" s="256"/>
      <c r="MSI1025" s="256"/>
      <c r="MSJ1025" s="256"/>
      <c r="MSK1025" s="342"/>
      <c r="MSL1025" s="342"/>
      <c r="MSM1025" s="448"/>
      <c r="MSN1025" s="421"/>
      <c r="MSO1025" s="421"/>
      <c r="MSP1025" s="448"/>
      <c r="MSQ1025" s="342"/>
      <c r="MSR1025" s="169"/>
      <c r="MSS1025" s="342"/>
      <c r="MST1025" s="256"/>
      <c r="MSU1025" s="256"/>
      <c r="MSV1025" s="256"/>
      <c r="MSW1025" s="256"/>
      <c r="MSX1025" s="342"/>
      <c r="MSY1025" s="342"/>
      <c r="MSZ1025" s="448"/>
      <c r="MTA1025" s="421"/>
      <c r="MTB1025" s="421"/>
      <c r="MTC1025" s="448"/>
      <c r="MTD1025" s="342"/>
      <c r="MTE1025" s="169"/>
      <c r="MTF1025" s="342"/>
      <c r="MTG1025" s="256"/>
      <c r="MTH1025" s="256"/>
      <c r="MTI1025" s="256"/>
      <c r="MTJ1025" s="256"/>
      <c r="MTK1025" s="342"/>
      <c r="MTL1025" s="342"/>
      <c r="MTM1025" s="448"/>
      <c r="MTN1025" s="421"/>
      <c r="MTO1025" s="421"/>
      <c r="MTP1025" s="448"/>
      <c r="MTQ1025" s="342"/>
      <c r="MTR1025" s="169"/>
      <c r="MTS1025" s="342"/>
      <c r="MTT1025" s="256"/>
      <c r="MTU1025" s="256"/>
      <c r="MTV1025" s="256"/>
      <c r="MTW1025" s="256"/>
      <c r="MTX1025" s="342"/>
      <c r="MTY1025" s="342"/>
      <c r="MTZ1025" s="448"/>
      <c r="MUA1025" s="421"/>
      <c r="MUB1025" s="421"/>
      <c r="MUC1025" s="448"/>
      <c r="MUD1025" s="342"/>
      <c r="MUE1025" s="169"/>
      <c r="MUF1025" s="342"/>
      <c r="MUG1025" s="256"/>
      <c r="MUH1025" s="256"/>
      <c r="MUI1025" s="256"/>
      <c r="MUJ1025" s="256"/>
      <c r="MUK1025" s="342"/>
      <c r="MUL1025" s="342"/>
      <c r="MUM1025" s="448"/>
      <c r="MUN1025" s="421"/>
      <c r="MUO1025" s="421"/>
      <c r="MUP1025" s="448"/>
      <c r="MUQ1025" s="342"/>
      <c r="MUR1025" s="169"/>
      <c r="MUS1025" s="342"/>
      <c r="MUT1025" s="256"/>
      <c r="MUU1025" s="256"/>
      <c r="MUV1025" s="256"/>
      <c r="MUW1025" s="256"/>
      <c r="MUX1025" s="342"/>
      <c r="MUY1025" s="342"/>
      <c r="MUZ1025" s="448"/>
      <c r="MVA1025" s="421"/>
      <c r="MVB1025" s="421"/>
      <c r="MVC1025" s="448"/>
      <c r="MVD1025" s="342"/>
      <c r="MVE1025" s="169"/>
      <c r="MVF1025" s="342"/>
      <c r="MVG1025" s="256"/>
      <c r="MVH1025" s="256"/>
      <c r="MVI1025" s="256"/>
      <c r="MVJ1025" s="256"/>
      <c r="MVK1025" s="342"/>
      <c r="MVL1025" s="342"/>
      <c r="MVM1025" s="448"/>
      <c r="MVN1025" s="421"/>
      <c r="MVO1025" s="421"/>
      <c r="MVP1025" s="448"/>
      <c r="MVQ1025" s="342"/>
      <c r="MVR1025" s="169"/>
      <c r="MVS1025" s="342"/>
      <c r="MVT1025" s="256"/>
      <c r="MVU1025" s="256"/>
      <c r="MVV1025" s="256"/>
      <c r="MVW1025" s="256"/>
      <c r="MVX1025" s="342"/>
      <c r="MVY1025" s="342"/>
      <c r="MVZ1025" s="448"/>
      <c r="MWA1025" s="421"/>
      <c r="MWB1025" s="421"/>
      <c r="MWC1025" s="448"/>
      <c r="MWD1025" s="342"/>
      <c r="MWE1025" s="169"/>
      <c r="MWF1025" s="342"/>
      <c r="MWG1025" s="256"/>
      <c r="MWH1025" s="256"/>
      <c r="MWI1025" s="256"/>
      <c r="MWJ1025" s="256"/>
      <c r="MWK1025" s="342"/>
      <c r="MWL1025" s="342"/>
      <c r="MWM1025" s="448"/>
      <c r="MWN1025" s="421"/>
      <c r="MWO1025" s="421"/>
      <c r="MWP1025" s="448"/>
      <c r="MWQ1025" s="342"/>
      <c r="MWR1025" s="169"/>
      <c r="MWS1025" s="342"/>
      <c r="MWT1025" s="256"/>
      <c r="MWU1025" s="256"/>
      <c r="MWV1025" s="256"/>
      <c r="MWW1025" s="256"/>
      <c r="MWX1025" s="342"/>
      <c r="MWY1025" s="342"/>
      <c r="MWZ1025" s="448"/>
      <c r="MXA1025" s="421"/>
      <c r="MXB1025" s="421"/>
      <c r="MXC1025" s="448"/>
      <c r="MXD1025" s="342"/>
      <c r="MXE1025" s="169"/>
      <c r="MXF1025" s="342"/>
      <c r="MXG1025" s="256"/>
      <c r="MXH1025" s="256"/>
      <c r="MXI1025" s="256"/>
      <c r="MXJ1025" s="256"/>
      <c r="MXK1025" s="342"/>
      <c r="MXL1025" s="342"/>
      <c r="MXM1025" s="448"/>
      <c r="MXN1025" s="421"/>
      <c r="MXO1025" s="421"/>
      <c r="MXP1025" s="448"/>
      <c r="MXQ1025" s="342"/>
      <c r="MXR1025" s="169"/>
      <c r="MXS1025" s="342"/>
      <c r="MXT1025" s="256"/>
      <c r="MXU1025" s="256"/>
      <c r="MXV1025" s="256"/>
      <c r="MXW1025" s="256"/>
      <c r="MXX1025" s="342"/>
      <c r="MXY1025" s="342"/>
      <c r="MXZ1025" s="448"/>
      <c r="MYA1025" s="421"/>
      <c r="MYB1025" s="421"/>
      <c r="MYC1025" s="448"/>
      <c r="MYD1025" s="342"/>
      <c r="MYE1025" s="169"/>
      <c r="MYF1025" s="342"/>
      <c r="MYG1025" s="256"/>
      <c r="MYH1025" s="256"/>
      <c r="MYI1025" s="256"/>
      <c r="MYJ1025" s="256"/>
      <c r="MYK1025" s="342"/>
      <c r="MYL1025" s="342"/>
      <c r="MYM1025" s="448"/>
      <c r="MYN1025" s="421"/>
      <c r="MYO1025" s="421"/>
      <c r="MYP1025" s="448"/>
      <c r="MYQ1025" s="342"/>
      <c r="MYR1025" s="169"/>
      <c r="MYS1025" s="342"/>
      <c r="MYT1025" s="256"/>
      <c r="MYU1025" s="256"/>
      <c r="MYV1025" s="256"/>
      <c r="MYW1025" s="256"/>
      <c r="MYX1025" s="342"/>
      <c r="MYY1025" s="342"/>
      <c r="MYZ1025" s="448"/>
      <c r="MZA1025" s="421"/>
      <c r="MZB1025" s="421"/>
      <c r="MZC1025" s="448"/>
      <c r="MZD1025" s="342"/>
      <c r="MZE1025" s="169"/>
      <c r="MZF1025" s="342"/>
      <c r="MZG1025" s="256"/>
      <c r="MZH1025" s="256"/>
      <c r="MZI1025" s="256"/>
      <c r="MZJ1025" s="256"/>
      <c r="MZK1025" s="342"/>
      <c r="MZL1025" s="342"/>
      <c r="MZM1025" s="448"/>
      <c r="MZN1025" s="421"/>
      <c r="MZO1025" s="421"/>
      <c r="MZP1025" s="448"/>
      <c r="MZQ1025" s="342"/>
      <c r="MZR1025" s="169"/>
      <c r="MZS1025" s="342"/>
      <c r="MZT1025" s="256"/>
      <c r="MZU1025" s="256"/>
      <c r="MZV1025" s="256"/>
      <c r="MZW1025" s="256"/>
      <c r="MZX1025" s="342"/>
      <c r="MZY1025" s="342"/>
      <c r="MZZ1025" s="448"/>
      <c r="NAA1025" s="421"/>
      <c r="NAB1025" s="421"/>
      <c r="NAC1025" s="448"/>
      <c r="NAD1025" s="342"/>
      <c r="NAE1025" s="169"/>
      <c r="NAF1025" s="342"/>
      <c r="NAG1025" s="256"/>
      <c r="NAH1025" s="256"/>
      <c r="NAI1025" s="256"/>
      <c r="NAJ1025" s="256"/>
      <c r="NAK1025" s="342"/>
      <c r="NAL1025" s="342"/>
      <c r="NAM1025" s="448"/>
      <c r="NAN1025" s="421"/>
      <c r="NAO1025" s="421"/>
      <c r="NAP1025" s="448"/>
      <c r="NAQ1025" s="342"/>
      <c r="NAR1025" s="169"/>
      <c r="NAS1025" s="342"/>
      <c r="NAT1025" s="256"/>
      <c r="NAU1025" s="256"/>
      <c r="NAV1025" s="256"/>
      <c r="NAW1025" s="256"/>
      <c r="NAX1025" s="342"/>
      <c r="NAY1025" s="342"/>
      <c r="NAZ1025" s="448"/>
      <c r="NBA1025" s="421"/>
      <c r="NBB1025" s="421"/>
      <c r="NBC1025" s="448"/>
      <c r="NBD1025" s="342"/>
      <c r="NBE1025" s="169"/>
      <c r="NBF1025" s="342"/>
      <c r="NBG1025" s="256"/>
      <c r="NBH1025" s="256"/>
      <c r="NBI1025" s="256"/>
      <c r="NBJ1025" s="256"/>
      <c r="NBK1025" s="342"/>
      <c r="NBL1025" s="342"/>
      <c r="NBM1025" s="448"/>
      <c r="NBN1025" s="421"/>
      <c r="NBO1025" s="421"/>
      <c r="NBP1025" s="448"/>
      <c r="NBQ1025" s="342"/>
      <c r="NBR1025" s="169"/>
      <c r="NBS1025" s="342"/>
      <c r="NBT1025" s="256"/>
      <c r="NBU1025" s="256"/>
      <c r="NBV1025" s="256"/>
      <c r="NBW1025" s="256"/>
      <c r="NBX1025" s="342"/>
      <c r="NBY1025" s="342"/>
      <c r="NBZ1025" s="448"/>
      <c r="NCA1025" s="421"/>
      <c r="NCB1025" s="421"/>
      <c r="NCC1025" s="448"/>
      <c r="NCD1025" s="342"/>
      <c r="NCE1025" s="169"/>
      <c r="NCF1025" s="342"/>
      <c r="NCG1025" s="256"/>
      <c r="NCH1025" s="256"/>
      <c r="NCI1025" s="256"/>
      <c r="NCJ1025" s="256"/>
      <c r="NCK1025" s="342"/>
      <c r="NCL1025" s="342"/>
      <c r="NCM1025" s="448"/>
      <c r="NCN1025" s="421"/>
      <c r="NCO1025" s="421"/>
      <c r="NCP1025" s="448"/>
      <c r="NCQ1025" s="342"/>
      <c r="NCR1025" s="169"/>
      <c r="NCS1025" s="342"/>
      <c r="NCT1025" s="256"/>
      <c r="NCU1025" s="256"/>
      <c r="NCV1025" s="256"/>
      <c r="NCW1025" s="256"/>
      <c r="NCX1025" s="342"/>
      <c r="NCY1025" s="342"/>
      <c r="NCZ1025" s="448"/>
      <c r="NDA1025" s="421"/>
      <c r="NDB1025" s="421"/>
      <c r="NDC1025" s="448"/>
      <c r="NDD1025" s="342"/>
      <c r="NDE1025" s="169"/>
      <c r="NDF1025" s="342"/>
      <c r="NDG1025" s="256"/>
      <c r="NDH1025" s="256"/>
      <c r="NDI1025" s="256"/>
      <c r="NDJ1025" s="256"/>
      <c r="NDK1025" s="342"/>
      <c r="NDL1025" s="342"/>
      <c r="NDM1025" s="448"/>
      <c r="NDN1025" s="421"/>
      <c r="NDO1025" s="421"/>
      <c r="NDP1025" s="448"/>
      <c r="NDQ1025" s="342"/>
      <c r="NDR1025" s="169"/>
      <c r="NDS1025" s="342"/>
      <c r="NDT1025" s="256"/>
      <c r="NDU1025" s="256"/>
      <c r="NDV1025" s="256"/>
      <c r="NDW1025" s="256"/>
      <c r="NDX1025" s="342"/>
      <c r="NDY1025" s="342"/>
      <c r="NDZ1025" s="448"/>
      <c r="NEA1025" s="421"/>
      <c r="NEB1025" s="421"/>
      <c r="NEC1025" s="448"/>
      <c r="NED1025" s="342"/>
      <c r="NEE1025" s="169"/>
      <c r="NEF1025" s="342"/>
      <c r="NEG1025" s="256"/>
      <c r="NEH1025" s="256"/>
      <c r="NEI1025" s="256"/>
      <c r="NEJ1025" s="256"/>
      <c r="NEK1025" s="342"/>
      <c r="NEL1025" s="342"/>
      <c r="NEM1025" s="448"/>
      <c r="NEN1025" s="421"/>
      <c r="NEO1025" s="421"/>
      <c r="NEP1025" s="448"/>
      <c r="NEQ1025" s="342"/>
      <c r="NER1025" s="169"/>
      <c r="NES1025" s="342"/>
      <c r="NET1025" s="256"/>
      <c r="NEU1025" s="256"/>
      <c r="NEV1025" s="256"/>
      <c r="NEW1025" s="256"/>
      <c r="NEX1025" s="342"/>
      <c r="NEY1025" s="342"/>
      <c r="NEZ1025" s="448"/>
      <c r="NFA1025" s="421"/>
      <c r="NFB1025" s="421"/>
      <c r="NFC1025" s="448"/>
      <c r="NFD1025" s="342"/>
      <c r="NFE1025" s="169"/>
      <c r="NFF1025" s="342"/>
      <c r="NFG1025" s="256"/>
      <c r="NFH1025" s="256"/>
      <c r="NFI1025" s="256"/>
      <c r="NFJ1025" s="256"/>
      <c r="NFK1025" s="342"/>
      <c r="NFL1025" s="342"/>
      <c r="NFM1025" s="448"/>
      <c r="NFN1025" s="421"/>
      <c r="NFO1025" s="421"/>
      <c r="NFP1025" s="448"/>
      <c r="NFQ1025" s="342"/>
      <c r="NFR1025" s="169"/>
      <c r="NFS1025" s="342"/>
      <c r="NFT1025" s="256"/>
      <c r="NFU1025" s="256"/>
      <c r="NFV1025" s="256"/>
      <c r="NFW1025" s="256"/>
      <c r="NFX1025" s="342"/>
      <c r="NFY1025" s="342"/>
      <c r="NFZ1025" s="448"/>
      <c r="NGA1025" s="421"/>
      <c r="NGB1025" s="421"/>
      <c r="NGC1025" s="448"/>
      <c r="NGD1025" s="342"/>
      <c r="NGE1025" s="169"/>
      <c r="NGF1025" s="342"/>
      <c r="NGG1025" s="256"/>
      <c r="NGH1025" s="256"/>
      <c r="NGI1025" s="256"/>
      <c r="NGJ1025" s="256"/>
      <c r="NGK1025" s="342"/>
      <c r="NGL1025" s="342"/>
      <c r="NGM1025" s="448"/>
      <c r="NGN1025" s="421"/>
      <c r="NGO1025" s="421"/>
      <c r="NGP1025" s="448"/>
      <c r="NGQ1025" s="342"/>
      <c r="NGR1025" s="169"/>
      <c r="NGS1025" s="342"/>
      <c r="NGT1025" s="256"/>
      <c r="NGU1025" s="256"/>
      <c r="NGV1025" s="256"/>
      <c r="NGW1025" s="256"/>
      <c r="NGX1025" s="342"/>
      <c r="NGY1025" s="342"/>
      <c r="NGZ1025" s="448"/>
      <c r="NHA1025" s="421"/>
      <c r="NHB1025" s="421"/>
      <c r="NHC1025" s="448"/>
      <c r="NHD1025" s="342"/>
      <c r="NHE1025" s="169"/>
      <c r="NHF1025" s="342"/>
      <c r="NHG1025" s="256"/>
      <c r="NHH1025" s="256"/>
      <c r="NHI1025" s="256"/>
      <c r="NHJ1025" s="256"/>
      <c r="NHK1025" s="342"/>
      <c r="NHL1025" s="342"/>
      <c r="NHM1025" s="448"/>
      <c r="NHN1025" s="421"/>
      <c r="NHO1025" s="421"/>
      <c r="NHP1025" s="448"/>
      <c r="NHQ1025" s="342"/>
      <c r="NHR1025" s="169"/>
      <c r="NHS1025" s="342"/>
      <c r="NHT1025" s="256"/>
      <c r="NHU1025" s="256"/>
      <c r="NHV1025" s="256"/>
      <c r="NHW1025" s="256"/>
      <c r="NHX1025" s="342"/>
      <c r="NHY1025" s="342"/>
      <c r="NHZ1025" s="448"/>
      <c r="NIA1025" s="421"/>
      <c r="NIB1025" s="421"/>
      <c r="NIC1025" s="448"/>
      <c r="NID1025" s="342"/>
      <c r="NIE1025" s="169"/>
      <c r="NIF1025" s="342"/>
      <c r="NIG1025" s="256"/>
      <c r="NIH1025" s="256"/>
      <c r="NII1025" s="256"/>
      <c r="NIJ1025" s="256"/>
      <c r="NIK1025" s="342"/>
      <c r="NIL1025" s="342"/>
      <c r="NIM1025" s="448"/>
      <c r="NIN1025" s="421"/>
      <c r="NIO1025" s="421"/>
      <c r="NIP1025" s="448"/>
      <c r="NIQ1025" s="342"/>
      <c r="NIR1025" s="169"/>
      <c r="NIS1025" s="342"/>
      <c r="NIT1025" s="256"/>
      <c r="NIU1025" s="256"/>
      <c r="NIV1025" s="256"/>
      <c r="NIW1025" s="256"/>
      <c r="NIX1025" s="342"/>
      <c r="NIY1025" s="342"/>
      <c r="NIZ1025" s="448"/>
      <c r="NJA1025" s="421"/>
      <c r="NJB1025" s="421"/>
      <c r="NJC1025" s="448"/>
      <c r="NJD1025" s="342"/>
      <c r="NJE1025" s="169"/>
      <c r="NJF1025" s="342"/>
      <c r="NJG1025" s="256"/>
      <c r="NJH1025" s="256"/>
      <c r="NJI1025" s="256"/>
      <c r="NJJ1025" s="256"/>
      <c r="NJK1025" s="342"/>
      <c r="NJL1025" s="342"/>
      <c r="NJM1025" s="448"/>
      <c r="NJN1025" s="421"/>
      <c r="NJO1025" s="421"/>
      <c r="NJP1025" s="448"/>
      <c r="NJQ1025" s="342"/>
      <c r="NJR1025" s="169"/>
      <c r="NJS1025" s="342"/>
      <c r="NJT1025" s="256"/>
      <c r="NJU1025" s="256"/>
      <c r="NJV1025" s="256"/>
      <c r="NJW1025" s="256"/>
      <c r="NJX1025" s="342"/>
      <c r="NJY1025" s="342"/>
      <c r="NJZ1025" s="448"/>
      <c r="NKA1025" s="421"/>
      <c r="NKB1025" s="421"/>
      <c r="NKC1025" s="448"/>
      <c r="NKD1025" s="342"/>
      <c r="NKE1025" s="169"/>
      <c r="NKF1025" s="342"/>
      <c r="NKG1025" s="256"/>
      <c r="NKH1025" s="256"/>
      <c r="NKI1025" s="256"/>
      <c r="NKJ1025" s="256"/>
      <c r="NKK1025" s="342"/>
      <c r="NKL1025" s="342"/>
      <c r="NKM1025" s="448"/>
      <c r="NKN1025" s="421"/>
      <c r="NKO1025" s="421"/>
      <c r="NKP1025" s="448"/>
      <c r="NKQ1025" s="342"/>
      <c r="NKR1025" s="169"/>
      <c r="NKS1025" s="342"/>
      <c r="NKT1025" s="256"/>
      <c r="NKU1025" s="256"/>
      <c r="NKV1025" s="256"/>
      <c r="NKW1025" s="256"/>
      <c r="NKX1025" s="342"/>
      <c r="NKY1025" s="342"/>
      <c r="NKZ1025" s="448"/>
      <c r="NLA1025" s="421"/>
      <c r="NLB1025" s="421"/>
      <c r="NLC1025" s="448"/>
      <c r="NLD1025" s="342"/>
      <c r="NLE1025" s="169"/>
      <c r="NLF1025" s="342"/>
      <c r="NLG1025" s="256"/>
      <c r="NLH1025" s="256"/>
      <c r="NLI1025" s="256"/>
      <c r="NLJ1025" s="256"/>
      <c r="NLK1025" s="342"/>
      <c r="NLL1025" s="342"/>
      <c r="NLM1025" s="448"/>
      <c r="NLN1025" s="421"/>
      <c r="NLO1025" s="421"/>
      <c r="NLP1025" s="448"/>
      <c r="NLQ1025" s="342"/>
      <c r="NLR1025" s="169"/>
      <c r="NLS1025" s="342"/>
      <c r="NLT1025" s="256"/>
      <c r="NLU1025" s="256"/>
      <c r="NLV1025" s="256"/>
      <c r="NLW1025" s="256"/>
      <c r="NLX1025" s="342"/>
      <c r="NLY1025" s="342"/>
      <c r="NLZ1025" s="448"/>
      <c r="NMA1025" s="421"/>
      <c r="NMB1025" s="421"/>
      <c r="NMC1025" s="448"/>
      <c r="NMD1025" s="342"/>
      <c r="NME1025" s="169"/>
      <c r="NMF1025" s="342"/>
      <c r="NMG1025" s="256"/>
      <c r="NMH1025" s="256"/>
      <c r="NMI1025" s="256"/>
      <c r="NMJ1025" s="256"/>
      <c r="NMK1025" s="342"/>
      <c r="NML1025" s="342"/>
      <c r="NMM1025" s="448"/>
      <c r="NMN1025" s="421"/>
      <c r="NMO1025" s="421"/>
      <c r="NMP1025" s="448"/>
      <c r="NMQ1025" s="342"/>
      <c r="NMR1025" s="169"/>
      <c r="NMS1025" s="342"/>
      <c r="NMT1025" s="256"/>
      <c r="NMU1025" s="256"/>
      <c r="NMV1025" s="256"/>
      <c r="NMW1025" s="256"/>
      <c r="NMX1025" s="342"/>
      <c r="NMY1025" s="342"/>
      <c r="NMZ1025" s="448"/>
      <c r="NNA1025" s="421"/>
      <c r="NNB1025" s="421"/>
      <c r="NNC1025" s="448"/>
      <c r="NND1025" s="342"/>
      <c r="NNE1025" s="169"/>
      <c r="NNF1025" s="342"/>
      <c r="NNG1025" s="256"/>
      <c r="NNH1025" s="256"/>
      <c r="NNI1025" s="256"/>
      <c r="NNJ1025" s="256"/>
      <c r="NNK1025" s="342"/>
      <c r="NNL1025" s="342"/>
      <c r="NNM1025" s="448"/>
      <c r="NNN1025" s="421"/>
      <c r="NNO1025" s="421"/>
      <c r="NNP1025" s="448"/>
      <c r="NNQ1025" s="342"/>
      <c r="NNR1025" s="169"/>
      <c r="NNS1025" s="342"/>
      <c r="NNT1025" s="256"/>
      <c r="NNU1025" s="256"/>
      <c r="NNV1025" s="256"/>
      <c r="NNW1025" s="256"/>
      <c r="NNX1025" s="342"/>
      <c r="NNY1025" s="342"/>
      <c r="NNZ1025" s="448"/>
      <c r="NOA1025" s="421"/>
      <c r="NOB1025" s="421"/>
      <c r="NOC1025" s="448"/>
      <c r="NOD1025" s="342"/>
      <c r="NOE1025" s="169"/>
      <c r="NOF1025" s="342"/>
      <c r="NOG1025" s="256"/>
      <c r="NOH1025" s="256"/>
      <c r="NOI1025" s="256"/>
      <c r="NOJ1025" s="256"/>
      <c r="NOK1025" s="342"/>
      <c r="NOL1025" s="342"/>
      <c r="NOM1025" s="448"/>
      <c r="NON1025" s="421"/>
      <c r="NOO1025" s="421"/>
      <c r="NOP1025" s="448"/>
      <c r="NOQ1025" s="342"/>
      <c r="NOR1025" s="169"/>
      <c r="NOS1025" s="342"/>
      <c r="NOT1025" s="256"/>
      <c r="NOU1025" s="256"/>
      <c r="NOV1025" s="256"/>
      <c r="NOW1025" s="256"/>
      <c r="NOX1025" s="342"/>
      <c r="NOY1025" s="342"/>
      <c r="NOZ1025" s="448"/>
      <c r="NPA1025" s="421"/>
      <c r="NPB1025" s="421"/>
      <c r="NPC1025" s="448"/>
      <c r="NPD1025" s="342"/>
      <c r="NPE1025" s="169"/>
      <c r="NPF1025" s="342"/>
      <c r="NPG1025" s="256"/>
      <c r="NPH1025" s="256"/>
      <c r="NPI1025" s="256"/>
      <c r="NPJ1025" s="256"/>
      <c r="NPK1025" s="342"/>
      <c r="NPL1025" s="342"/>
      <c r="NPM1025" s="448"/>
      <c r="NPN1025" s="421"/>
      <c r="NPO1025" s="421"/>
      <c r="NPP1025" s="448"/>
      <c r="NPQ1025" s="342"/>
      <c r="NPR1025" s="169"/>
      <c r="NPS1025" s="342"/>
      <c r="NPT1025" s="256"/>
      <c r="NPU1025" s="256"/>
      <c r="NPV1025" s="256"/>
      <c r="NPW1025" s="256"/>
      <c r="NPX1025" s="342"/>
      <c r="NPY1025" s="342"/>
      <c r="NPZ1025" s="448"/>
      <c r="NQA1025" s="421"/>
      <c r="NQB1025" s="421"/>
      <c r="NQC1025" s="448"/>
      <c r="NQD1025" s="342"/>
      <c r="NQE1025" s="169"/>
      <c r="NQF1025" s="342"/>
      <c r="NQG1025" s="256"/>
      <c r="NQH1025" s="256"/>
      <c r="NQI1025" s="256"/>
      <c r="NQJ1025" s="256"/>
      <c r="NQK1025" s="342"/>
      <c r="NQL1025" s="342"/>
      <c r="NQM1025" s="448"/>
      <c r="NQN1025" s="421"/>
      <c r="NQO1025" s="421"/>
      <c r="NQP1025" s="448"/>
      <c r="NQQ1025" s="342"/>
      <c r="NQR1025" s="169"/>
      <c r="NQS1025" s="342"/>
      <c r="NQT1025" s="256"/>
      <c r="NQU1025" s="256"/>
      <c r="NQV1025" s="256"/>
      <c r="NQW1025" s="256"/>
      <c r="NQX1025" s="342"/>
      <c r="NQY1025" s="342"/>
      <c r="NQZ1025" s="448"/>
      <c r="NRA1025" s="421"/>
      <c r="NRB1025" s="421"/>
      <c r="NRC1025" s="448"/>
      <c r="NRD1025" s="342"/>
      <c r="NRE1025" s="169"/>
      <c r="NRF1025" s="342"/>
      <c r="NRG1025" s="256"/>
      <c r="NRH1025" s="256"/>
      <c r="NRI1025" s="256"/>
      <c r="NRJ1025" s="256"/>
      <c r="NRK1025" s="342"/>
      <c r="NRL1025" s="342"/>
      <c r="NRM1025" s="448"/>
      <c r="NRN1025" s="421"/>
      <c r="NRO1025" s="421"/>
      <c r="NRP1025" s="448"/>
      <c r="NRQ1025" s="342"/>
      <c r="NRR1025" s="169"/>
      <c r="NRS1025" s="342"/>
      <c r="NRT1025" s="256"/>
      <c r="NRU1025" s="256"/>
      <c r="NRV1025" s="256"/>
      <c r="NRW1025" s="256"/>
      <c r="NRX1025" s="342"/>
      <c r="NRY1025" s="342"/>
      <c r="NRZ1025" s="448"/>
      <c r="NSA1025" s="421"/>
      <c r="NSB1025" s="421"/>
      <c r="NSC1025" s="448"/>
      <c r="NSD1025" s="342"/>
      <c r="NSE1025" s="169"/>
      <c r="NSF1025" s="342"/>
      <c r="NSG1025" s="256"/>
      <c r="NSH1025" s="256"/>
      <c r="NSI1025" s="256"/>
      <c r="NSJ1025" s="256"/>
      <c r="NSK1025" s="342"/>
      <c r="NSL1025" s="342"/>
      <c r="NSM1025" s="448"/>
      <c r="NSN1025" s="421"/>
      <c r="NSO1025" s="421"/>
      <c r="NSP1025" s="448"/>
      <c r="NSQ1025" s="342"/>
      <c r="NSR1025" s="169"/>
      <c r="NSS1025" s="342"/>
      <c r="NST1025" s="256"/>
      <c r="NSU1025" s="256"/>
      <c r="NSV1025" s="256"/>
      <c r="NSW1025" s="256"/>
      <c r="NSX1025" s="342"/>
      <c r="NSY1025" s="342"/>
      <c r="NSZ1025" s="448"/>
      <c r="NTA1025" s="421"/>
      <c r="NTB1025" s="421"/>
      <c r="NTC1025" s="448"/>
      <c r="NTD1025" s="342"/>
      <c r="NTE1025" s="169"/>
      <c r="NTF1025" s="342"/>
      <c r="NTG1025" s="256"/>
      <c r="NTH1025" s="256"/>
      <c r="NTI1025" s="256"/>
      <c r="NTJ1025" s="256"/>
      <c r="NTK1025" s="342"/>
      <c r="NTL1025" s="342"/>
      <c r="NTM1025" s="448"/>
      <c r="NTN1025" s="421"/>
      <c r="NTO1025" s="421"/>
      <c r="NTP1025" s="448"/>
      <c r="NTQ1025" s="342"/>
      <c r="NTR1025" s="169"/>
      <c r="NTS1025" s="342"/>
      <c r="NTT1025" s="256"/>
      <c r="NTU1025" s="256"/>
      <c r="NTV1025" s="256"/>
      <c r="NTW1025" s="256"/>
      <c r="NTX1025" s="342"/>
      <c r="NTY1025" s="342"/>
      <c r="NTZ1025" s="448"/>
      <c r="NUA1025" s="421"/>
      <c r="NUB1025" s="421"/>
      <c r="NUC1025" s="448"/>
      <c r="NUD1025" s="342"/>
      <c r="NUE1025" s="169"/>
      <c r="NUF1025" s="342"/>
      <c r="NUG1025" s="256"/>
      <c r="NUH1025" s="256"/>
      <c r="NUI1025" s="256"/>
      <c r="NUJ1025" s="256"/>
      <c r="NUK1025" s="342"/>
      <c r="NUL1025" s="342"/>
      <c r="NUM1025" s="448"/>
      <c r="NUN1025" s="421"/>
      <c r="NUO1025" s="421"/>
      <c r="NUP1025" s="448"/>
      <c r="NUQ1025" s="342"/>
      <c r="NUR1025" s="169"/>
      <c r="NUS1025" s="342"/>
      <c r="NUT1025" s="256"/>
      <c r="NUU1025" s="256"/>
      <c r="NUV1025" s="256"/>
      <c r="NUW1025" s="256"/>
      <c r="NUX1025" s="342"/>
      <c r="NUY1025" s="342"/>
      <c r="NUZ1025" s="448"/>
      <c r="NVA1025" s="421"/>
      <c r="NVB1025" s="421"/>
      <c r="NVC1025" s="448"/>
      <c r="NVD1025" s="342"/>
      <c r="NVE1025" s="169"/>
      <c r="NVF1025" s="342"/>
      <c r="NVG1025" s="256"/>
      <c r="NVH1025" s="256"/>
      <c r="NVI1025" s="256"/>
      <c r="NVJ1025" s="256"/>
      <c r="NVK1025" s="342"/>
      <c r="NVL1025" s="342"/>
      <c r="NVM1025" s="448"/>
      <c r="NVN1025" s="421"/>
      <c r="NVO1025" s="421"/>
      <c r="NVP1025" s="448"/>
      <c r="NVQ1025" s="342"/>
      <c r="NVR1025" s="169"/>
      <c r="NVS1025" s="342"/>
      <c r="NVT1025" s="256"/>
      <c r="NVU1025" s="256"/>
      <c r="NVV1025" s="256"/>
      <c r="NVW1025" s="256"/>
      <c r="NVX1025" s="342"/>
      <c r="NVY1025" s="342"/>
      <c r="NVZ1025" s="448"/>
      <c r="NWA1025" s="421"/>
      <c r="NWB1025" s="421"/>
      <c r="NWC1025" s="448"/>
      <c r="NWD1025" s="342"/>
      <c r="NWE1025" s="169"/>
      <c r="NWF1025" s="342"/>
      <c r="NWG1025" s="256"/>
      <c r="NWH1025" s="256"/>
      <c r="NWI1025" s="256"/>
      <c r="NWJ1025" s="256"/>
      <c r="NWK1025" s="342"/>
      <c r="NWL1025" s="342"/>
      <c r="NWM1025" s="448"/>
      <c r="NWN1025" s="421"/>
      <c r="NWO1025" s="421"/>
      <c r="NWP1025" s="448"/>
      <c r="NWQ1025" s="342"/>
      <c r="NWR1025" s="169"/>
      <c r="NWS1025" s="342"/>
      <c r="NWT1025" s="256"/>
      <c r="NWU1025" s="256"/>
      <c r="NWV1025" s="256"/>
      <c r="NWW1025" s="256"/>
      <c r="NWX1025" s="342"/>
      <c r="NWY1025" s="342"/>
      <c r="NWZ1025" s="448"/>
      <c r="NXA1025" s="421"/>
      <c r="NXB1025" s="421"/>
      <c r="NXC1025" s="448"/>
      <c r="NXD1025" s="342"/>
      <c r="NXE1025" s="169"/>
      <c r="NXF1025" s="342"/>
      <c r="NXG1025" s="256"/>
      <c r="NXH1025" s="256"/>
      <c r="NXI1025" s="256"/>
      <c r="NXJ1025" s="256"/>
      <c r="NXK1025" s="342"/>
      <c r="NXL1025" s="342"/>
      <c r="NXM1025" s="448"/>
      <c r="NXN1025" s="421"/>
      <c r="NXO1025" s="421"/>
      <c r="NXP1025" s="448"/>
      <c r="NXQ1025" s="342"/>
      <c r="NXR1025" s="169"/>
      <c r="NXS1025" s="342"/>
      <c r="NXT1025" s="256"/>
      <c r="NXU1025" s="256"/>
      <c r="NXV1025" s="256"/>
      <c r="NXW1025" s="256"/>
      <c r="NXX1025" s="342"/>
      <c r="NXY1025" s="342"/>
      <c r="NXZ1025" s="448"/>
      <c r="NYA1025" s="421"/>
      <c r="NYB1025" s="421"/>
      <c r="NYC1025" s="448"/>
      <c r="NYD1025" s="342"/>
      <c r="NYE1025" s="169"/>
      <c r="NYF1025" s="342"/>
      <c r="NYG1025" s="256"/>
      <c r="NYH1025" s="256"/>
      <c r="NYI1025" s="256"/>
      <c r="NYJ1025" s="256"/>
      <c r="NYK1025" s="342"/>
      <c r="NYL1025" s="342"/>
      <c r="NYM1025" s="448"/>
      <c r="NYN1025" s="421"/>
      <c r="NYO1025" s="421"/>
      <c r="NYP1025" s="448"/>
      <c r="NYQ1025" s="342"/>
      <c r="NYR1025" s="169"/>
      <c r="NYS1025" s="342"/>
      <c r="NYT1025" s="256"/>
      <c r="NYU1025" s="256"/>
      <c r="NYV1025" s="256"/>
      <c r="NYW1025" s="256"/>
      <c r="NYX1025" s="342"/>
      <c r="NYY1025" s="342"/>
      <c r="NYZ1025" s="448"/>
      <c r="NZA1025" s="421"/>
      <c r="NZB1025" s="421"/>
      <c r="NZC1025" s="448"/>
      <c r="NZD1025" s="342"/>
      <c r="NZE1025" s="169"/>
      <c r="NZF1025" s="342"/>
      <c r="NZG1025" s="256"/>
      <c r="NZH1025" s="256"/>
      <c r="NZI1025" s="256"/>
      <c r="NZJ1025" s="256"/>
      <c r="NZK1025" s="342"/>
      <c r="NZL1025" s="342"/>
      <c r="NZM1025" s="448"/>
      <c r="NZN1025" s="421"/>
      <c r="NZO1025" s="421"/>
      <c r="NZP1025" s="448"/>
      <c r="NZQ1025" s="342"/>
      <c r="NZR1025" s="169"/>
      <c r="NZS1025" s="342"/>
      <c r="NZT1025" s="256"/>
      <c r="NZU1025" s="256"/>
      <c r="NZV1025" s="256"/>
      <c r="NZW1025" s="256"/>
      <c r="NZX1025" s="342"/>
      <c r="NZY1025" s="342"/>
      <c r="NZZ1025" s="448"/>
      <c r="OAA1025" s="421"/>
      <c r="OAB1025" s="421"/>
      <c r="OAC1025" s="448"/>
      <c r="OAD1025" s="342"/>
      <c r="OAE1025" s="169"/>
      <c r="OAF1025" s="342"/>
      <c r="OAG1025" s="256"/>
      <c r="OAH1025" s="256"/>
      <c r="OAI1025" s="256"/>
      <c r="OAJ1025" s="256"/>
      <c r="OAK1025" s="342"/>
      <c r="OAL1025" s="342"/>
      <c r="OAM1025" s="448"/>
      <c r="OAN1025" s="421"/>
      <c r="OAO1025" s="421"/>
      <c r="OAP1025" s="448"/>
      <c r="OAQ1025" s="342"/>
      <c r="OAR1025" s="169"/>
      <c r="OAS1025" s="342"/>
      <c r="OAT1025" s="256"/>
      <c r="OAU1025" s="256"/>
      <c r="OAV1025" s="256"/>
      <c r="OAW1025" s="256"/>
      <c r="OAX1025" s="342"/>
      <c r="OAY1025" s="342"/>
      <c r="OAZ1025" s="448"/>
      <c r="OBA1025" s="421"/>
      <c r="OBB1025" s="421"/>
      <c r="OBC1025" s="448"/>
      <c r="OBD1025" s="342"/>
      <c r="OBE1025" s="169"/>
      <c r="OBF1025" s="342"/>
      <c r="OBG1025" s="256"/>
      <c r="OBH1025" s="256"/>
      <c r="OBI1025" s="256"/>
      <c r="OBJ1025" s="256"/>
      <c r="OBK1025" s="342"/>
      <c r="OBL1025" s="342"/>
      <c r="OBM1025" s="448"/>
      <c r="OBN1025" s="421"/>
      <c r="OBO1025" s="421"/>
      <c r="OBP1025" s="448"/>
      <c r="OBQ1025" s="342"/>
      <c r="OBR1025" s="169"/>
      <c r="OBS1025" s="342"/>
      <c r="OBT1025" s="256"/>
      <c r="OBU1025" s="256"/>
      <c r="OBV1025" s="256"/>
      <c r="OBW1025" s="256"/>
      <c r="OBX1025" s="342"/>
      <c r="OBY1025" s="342"/>
      <c r="OBZ1025" s="448"/>
      <c r="OCA1025" s="421"/>
      <c r="OCB1025" s="421"/>
      <c r="OCC1025" s="448"/>
      <c r="OCD1025" s="342"/>
      <c r="OCE1025" s="169"/>
      <c r="OCF1025" s="342"/>
      <c r="OCG1025" s="256"/>
      <c r="OCH1025" s="256"/>
      <c r="OCI1025" s="256"/>
      <c r="OCJ1025" s="256"/>
      <c r="OCK1025" s="342"/>
      <c r="OCL1025" s="342"/>
      <c r="OCM1025" s="448"/>
      <c r="OCN1025" s="421"/>
      <c r="OCO1025" s="421"/>
      <c r="OCP1025" s="448"/>
      <c r="OCQ1025" s="342"/>
      <c r="OCR1025" s="169"/>
      <c r="OCS1025" s="342"/>
      <c r="OCT1025" s="256"/>
      <c r="OCU1025" s="256"/>
      <c r="OCV1025" s="256"/>
      <c r="OCW1025" s="256"/>
      <c r="OCX1025" s="342"/>
      <c r="OCY1025" s="342"/>
      <c r="OCZ1025" s="448"/>
      <c r="ODA1025" s="421"/>
      <c r="ODB1025" s="421"/>
      <c r="ODC1025" s="448"/>
      <c r="ODD1025" s="342"/>
      <c r="ODE1025" s="169"/>
      <c r="ODF1025" s="342"/>
      <c r="ODG1025" s="256"/>
      <c r="ODH1025" s="256"/>
      <c r="ODI1025" s="256"/>
      <c r="ODJ1025" s="256"/>
      <c r="ODK1025" s="342"/>
      <c r="ODL1025" s="342"/>
      <c r="ODM1025" s="448"/>
      <c r="ODN1025" s="421"/>
      <c r="ODO1025" s="421"/>
      <c r="ODP1025" s="448"/>
      <c r="ODQ1025" s="342"/>
      <c r="ODR1025" s="169"/>
      <c r="ODS1025" s="342"/>
      <c r="ODT1025" s="256"/>
      <c r="ODU1025" s="256"/>
      <c r="ODV1025" s="256"/>
      <c r="ODW1025" s="256"/>
      <c r="ODX1025" s="342"/>
      <c r="ODY1025" s="342"/>
      <c r="ODZ1025" s="448"/>
      <c r="OEA1025" s="421"/>
      <c r="OEB1025" s="421"/>
      <c r="OEC1025" s="448"/>
      <c r="OED1025" s="342"/>
      <c r="OEE1025" s="169"/>
      <c r="OEF1025" s="342"/>
      <c r="OEG1025" s="256"/>
      <c r="OEH1025" s="256"/>
      <c r="OEI1025" s="256"/>
      <c r="OEJ1025" s="256"/>
      <c r="OEK1025" s="342"/>
      <c r="OEL1025" s="342"/>
      <c r="OEM1025" s="448"/>
      <c r="OEN1025" s="421"/>
      <c r="OEO1025" s="421"/>
      <c r="OEP1025" s="448"/>
      <c r="OEQ1025" s="342"/>
      <c r="OER1025" s="169"/>
      <c r="OES1025" s="342"/>
      <c r="OET1025" s="256"/>
      <c r="OEU1025" s="256"/>
      <c r="OEV1025" s="256"/>
      <c r="OEW1025" s="256"/>
      <c r="OEX1025" s="342"/>
      <c r="OEY1025" s="342"/>
      <c r="OEZ1025" s="448"/>
      <c r="OFA1025" s="421"/>
      <c r="OFB1025" s="421"/>
      <c r="OFC1025" s="448"/>
      <c r="OFD1025" s="342"/>
      <c r="OFE1025" s="169"/>
      <c r="OFF1025" s="342"/>
      <c r="OFG1025" s="256"/>
      <c r="OFH1025" s="256"/>
      <c r="OFI1025" s="256"/>
      <c r="OFJ1025" s="256"/>
      <c r="OFK1025" s="342"/>
      <c r="OFL1025" s="342"/>
      <c r="OFM1025" s="448"/>
      <c r="OFN1025" s="421"/>
      <c r="OFO1025" s="421"/>
      <c r="OFP1025" s="448"/>
      <c r="OFQ1025" s="342"/>
      <c r="OFR1025" s="169"/>
      <c r="OFS1025" s="342"/>
      <c r="OFT1025" s="256"/>
      <c r="OFU1025" s="256"/>
      <c r="OFV1025" s="256"/>
      <c r="OFW1025" s="256"/>
      <c r="OFX1025" s="342"/>
      <c r="OFY1025" s="342"/>
      <c r="OFZ1025" s="448"/>
      <c r="OGA1025" s="421"/>
      <c r="OGB1025" s="421"/>
      <c r="OGC1025" s="448"/>
      <c r="OGD1025" s="342"/>
      <c r="OGE1025" s="169"/>
      <c r="OGF1025" s="342"/>
      <c r="OGG1025" s="256"/>
      <c r="OGH1025" s="256"/>
      <c r="OGI1025" s="256"/>
      <c r="OGJ1025" s="256"/>
      <c r="OGK1025" s="342"/>
      <c r="OGL1025" s="342"/>
      <c r="OGM1025" s="448"/>
      <c r="OGN1025" s="421"/>
      <c r="OGO1025" s="421"/>
      <c r="OGP1025" s="448"/>
      <c r="OGQ1025" s="342"/>
      <c r="OGR1025" s="169"/>
      <c r="OGS1025" s="342"/>
      <c r="OGT1025" s="256"/>
      <c r="OGU1025" s="256"/>
      <c r="OGV1025" s="256"/>
      <c r="OGW1025" s="256"/>
      <c r="OGX1025" s="342"/>
      <c r="OGY1025" s="342"/>
      <c r="OGZ1025" s="448"/>
      <c r="OHA1025" s="421"/>
      <c r="OHB1025" s="421"/>
      <c r="OHC1025" s="448"/>
      <c r="OHD1025" s="342"/>
      <c r="OHE1025" s="169"/>
      <c r="OHF1025" s="342"/>
      <c r="OHG1025" s="256"/>
      <c r="OHH1025" s="256"/>
      <c r="OHI1025" s="256"/>
      <c r="OHJ1025" s="256"/>
      <c r="OHK1025" s="342"/>
      <c r="OHL1025" s="342"/>
      <c r="OHM1025" s="448"/>
      <c r="OHN1025" s="421"/>
      <c r="OHO1025" s="421"/>
      <c r="OHP1025" s="448"/>
      <c r="OHQ1025" s="342"/>
      <c r="OHR1025" s="169"/>
      <c r="OHS1025" s="342"/>
      <c r="OHT1025" s="256"/>
      <c r="OHU1025" s="256"/>
      <c r="OHV1025" s="256"/>
      <c r="OHW1025" s="256"/>
      <c r="OHX1025" s="342"/>
      <c r="OHY1025" s="342"/>
      <c r="OHZ1025" s="448"/>
      <c r="OIA1025" s="421"/>
      <c r="OIB1025" s="421"/>
      <c r="OIC1025" s="448"/>
      <c r="OID1025" s="342"/>
      <c r="OIE1025" s="169"/>
      <c r="OIF1025" s="342"/>
      <c r="OIG1025" s="256"/>
      <c r="OIH1025" s="256"/>
      <c r="OII1025" s="256"/>
      <c r="OIJ1025" s="256"/>
      <c r="OIK1025" s="342"/>
      <c r="OIL1025" s="342"/>
      <c r="OIM1025" s="448"/>
      <c r="OIN1025" s="421"/>
      <c r="OIO1025" s="421"/>
      <c r="OIP1025" s="448"/>
      <c r="OIQ1025" s="342"/>
      <c r="OIR1025" s="169"/>
      <c r="OIS1025" s="342"/>
      <c r="OIT1025" s="256"/>
      <c r="OIU1025" s="256"/>
      <c r="OIV1025" s="256"/>
      <c r="OIW1025" s="256"/>
      <c r="OIX1025" s="342"/>
      <c r="OIY1025" s="342"/>
      <c r="OIZ1025" s="448"/>
      <c r="OJA1025" s="421"/>
      <c r="OJB1025" s="421"/>
      <c r="OJC1025" s="448"/>
      <c r="OJD1025" s="342"/>
      <c r="OJE1025" s="169"/>
      <c r="OJF1025" s="342"/>
      <c r="OJG1025" s="256"/>
      <c r="OJH1025" s="256"/>
      <c r="OJI1025" s="256"/>
      <c r="OJJ1025" s="256"/>
      <c r="OJK1025" s="342"/>
      <c r="OJL1025" s="342"/>
      <c r="OJM1025" s="448"/>
      <c r="OJN1025" s="421"/>
      <c r="OJO1025" s="421"/>
      <c r="OJP1025" s="448"/>
      <c r="OJQ1025" s="342"/>
      <c r="OJR1025" s="169"/>
      <c r="OJS1025" s="342"/>
      <c r="OJT1025" s="256"/>
      <c r="OJU1025" s="256"/>
      <c r="OJV1025" s="256"/>
      <c r="OJW1025" s="256"/>
      <c r="OJX1025" s="342"/>
      <c r="OJY1025" s="342"/>
      <c r="OJZ1025" s="448"/>
      <c r="OKA1025" s="421"/>
      <c r="OKB1025" s="421"/>
      <c r="OKC1025" s="448"/>
      <c r="OKD1025" s="342"/>
      <c r="OKE1025" s="169"/>
      <c r="OKF1025" s="342"/>
      <c r="OKG1025" s="256"/>
      <c r="OKH1025" s="256"/>
      <c r="OKI1025" s="256"/>
      <c r="OKJ1025" s="256"/>
      <c r="OKK1025" s="342"/>
      <c r="OKL1025" s="342"/>
      <c r="OKM1025" s="448"/>
      <c r="OKN1025" s="421"/>
      <c r="OKO1025" s="421"/>
      <c r="OKP1025" s="448"/>
      <c r="OKQ1025" s="342"/>
      <c r="OKR1025" s="169"/>
      <c r="OKS1025" s="342"/>
      <c r="OKT1025" s="256"/>
      <c r="OKU1025" s="256"/>
      <c r="OKV1025" s="256"/>
      <c r="OKW1025" s="256"/>
      <c r="OKX1025" s="342"/>
      <c r="OKY1025" s="342"/>
      <c r="OKZ1025" s="448"/>
      <c r="OLA1025" s="421"/>
      <c r="OLB1025" s="421"/>
      <c r="OLC1025" s="448"/>
      <c r="OLD1025" s="342"/>
      <c r="OLE1025" s="169"/>
      <c r="OLF1025" s="342"/>
      <c r="OLG1025" s="256"/>
      <c r="OLH1025" s="256"/>
      <c r="OLI1025" s="256"/>
      <c r="OLJ1025" s="256"/>
      <c r="OLK1025" s="342"/>
      <c r="OLL1025" s="342"/>
      <c r="OLM1025" s="448"/>
      <c r="OLN1025" s="421"/>
      <c r="OLO1025" s="421"/>
      <c r="OLP1025" s="448"/>
      <c r="OLQ1025" s="342"/>
      <c r="OLR1025" s="169"/>
      <c r="OLS1025" s="342"/>
      <c r="OLT1025" s="256"/>
      <c r="OLU1025" s="256"/>
      <c r="OLV1025" s="256"/>
      <c r="OLW1025" s="256"/>
      <c r="OLX1025" s="342"/>
      <c r="OLY1025" s="342"/>
      <c r="OLZ1025" s="448"/>
      <c r="OMA1025" s="421"/>
      <c r="OMB1025" s="421"/>
      <c r="OMC1025" s="448"/>
      <c r="OMD1025" s="342"/>
      <c r="OME1025" s="169"/>
      <c r="OMF1025" s="342"/>
      <c r="OMG1025" s="256"/>
      <c r="OMH1025" s="256"/>
      <c r="OMI1025" s="256"/>
      <c r="OMJ1025" s="256"/>
      <c r="OMK1025" s="342"/>
      <c r="OML1025" s="342"/>
      <c r="OMM1025" s="448"/>
      <c r="OMN1025" s="421"/>
      <c r="OMO1025" s="421"/>
      <c r="OMP1025" s="448"/>
      <c r="OMQ1025" s="342"/>
      <c r="OMR1025" s="169"/>
      <c r="OMS1025" s="342"/>
      <c r="OMT1025" s="256"/>
      <c r="OMU1025" s="256"/>
      <c r="OMV1025" s="256"/>
      <c r="OMW1025" s="256"/>
      <c r="OMX1025" s="342"/>
      <c r="OMY1025" s="342"/>
      <c r="OMZ1025" s="448"/>
      <c r="ONA1025" s="421"/>
      <c r="ONB1025" s="421"/>
      <c r="ONC1025" s="448"/>
      <c r="OND1025" s="342"/>
      <c r="ONE1025" s="169"/>
      <c r="ONF1025" s="342"/>
      <c r="ONG1025" s="256"/>
      <c r="ONH1025" s="256"/>
      <c r="ONI1025" s="256"/>
      <c r="ONJ1025" s="256"/>
      <c r="ONK1025" s="342"/>
      <c r="ONL1025" s="342"/>
      <c r="ONM1025" s="448"/>
      <c r="ONN1025" s="421"/>
      <c r="ONO1025" s="421"/>
      <c r="ONP1025" s="448"/>
      <c r="ONQ1025" s="342"/>
      <c r="ONR1025" s="169"/>
      <c r="ONS1025" s="342"/>
      <c r="ONT1025" s="256"/>
      <c r="ONU1025" s="256"/>
      <c r="ONV1025" s="256"/>
      <c r="ONW1025" s="256"/>
      <c r="ONX1025" s="342"/>
      <c r="ONY1025" s="342"/>
      <c r="ONZ1025" s="448"/>
      <c r="OOA1025" s="421"/>
      <c r="OOB1025" s="421"/>
      <c r="OOC1025" s="448"/>
      <c r="OOD1025" s="342"/>
      <c r="OOE1025" s="169"/>
      <c r="OOF1025" s="342"/>
      <c r="OOG1025" s="256"/>
      <c r="OOH1025" s="256"/>
      <c r="OOI1025" s="256"/>
      <c r="OOJ1025" s="256"/>
      <c r="OOK1025" s="342"/>
      <c r="OOL1025" s="342"/>
      <c r="OOM1025" s="448"/>
      <c r="OON1025" s="421"/>
      <c r="OOO1025" s="421"/>
      <c r="OOP1025" s="448"/>
      <c r="OOQ1025" s="342"/>
      <c r="OOR1025" s="169"/>
      <c r="OOS1025" s="342"/>
      <c r="OOT1025" s="256"/>
      <c r="OOU1025" s="256"/>
      <c r="OOV1025" s="256"/>
      <c r="OOW1025" s="256"/>
      <c r="OOX1025" s="342"/>
      <c r="OOY1025" s="342"/>
      <c r="OOZ1025" s="448"/>
      <c r="OPA1025" s="421"/>
      <c r="OPB1025" s="421"/>
      <c r="OPC1025" s="448"/>
      <c r="OPD1025" s="342"/>
      <c r="OPE1025" s="169"/>
      <c r="OPF1025" s="342"/>
      <c r="OPG1025" s="256"/>
      <c r="OPH1025" s="256"/>
      <c r="OPI1025" s="256"/>
      <c r="OPJ1025" s="256"/>
      <c r="OPK1025" s="342"/>
      <c r="OPL1025" s="342"/>
      <c r="OPM1025" s="448"/>
      <c r="OPN1025" s="421"/>
      <c r="OPO1025" s="421"/>
      <c r="OPP1025" s="448"/>
      <c r="OPQ1025" s="342"/>
      <c r="OPR1025" s="169"/>
      <c r="OPS1025" s="342"/>
      <c r="OPT1025" s="256"/>
      <c r="OPU1025" s="256"/>
      <c r="OPV1025" s="256"/>
      <c r="OPW1025" s="256"/>
      <c r="OPX1025" s="342"/>
      <c r="OPY1025" s="342"/>
      <c r="OPZ1025" s="448"/>
      <c r="OQA1025" s="421"/>
      <c r="OQB1025" s="421"/>
      <c r="OQC1025" s="448"/>
      <c r="OQD1025" s="342"/>
      <c r="OQE1025" s="169"/>
      <c r="OQF1025" s="342"/>
      <c r="OQG1025" s="256"/>
      <c r="OQH1025" s="256"/>
      <c r="OQI1025" s="256"/>
      <c r="OQJ1025" s="256"/>
      <c r="OQK1025" s="342"/>
      <c r="OQL1025" s="342"/>
      <c r="OQM1025" s="448"/>
      <c r="OQN1025" s="421"/>
      <c r="OQO1025" s="421"/>
      <c r="OQP1025" s="448"/>
      <c r="OQQ1025" s="342"/>
      <c r="OQR1025" s="169"/>
      <c r="OQS1025" s="342"/>
      <c r="OQT1025" s="256"/>
      <c r="OQU1025" s="256"/>
      <c r="OQV1025" s="256"/>
      <c r="OQW1025" s="256"/>
      <c r="OQX1025" s="342"/>
      <c r="OQY1025" s="342"/>
      <c r="OQZ1025" s="448"/>
      <c r="ORA1025" s="421"/>
      <c r="ORB1025" s="421"/>
      <c r="ORC1025" s="448"/>
      <c r="ORD1025" s="342"/>
      <c r="ORE1025" s="169"/>
      <c r="ORF1025" s="342"/>
      <c r="ORG1025" s="256"/>
      <c r="ORH1025" s="256"/>
      <c r="ORI1025" s="256"/>
      <c r="ORJ1025" s="256"/>
      <c r="ORK1025" s="342"/>
      <c r="ORL1025" s="342"/>
      <c r="ORM1025" s="448"/>
      <c r="ORN1025" s="421"/>
      <c r="ORO1025" s="421"/>
      <c r="ORP1025" s="448"/>
      <c r="ORQ1025" s="342"/>
      <c r="ORR1025" s="169"/>
      <c r="ORS1025" s="342"/>
      <c r="ORT1025" s="256"/>
      <c r="ORU1025" s="256"/>
      <c r="ORV1025" s="256"/>
      <c r="ORW1025" s="256"/>
      <c r="ORX1025" s="342"/>
      <c r="ORY1025" s="342"/>
      <c r="ORZ1025" s="448"/>
      <c r="OSA1025" s="421"/>
      <c r="OSB1025" s="421"/>
      <c r="OSC1025" s="448"/>
      <c r="OSD1025" s="342"/>
      <c r="OSE1025" s="169"/>
      <c r="OSF1025" s="342"/>
      <c r="OSG1025" s="256"/>
      <c r="OSH1025" s="256"/>
      <c r="OSI1025" s="256"/>
      <c r="OSJ1025" s="256"/>
      <c r="OSK1025" s="342"/>
      <c r="OSL1025" s="342"/>
      <c r="OSM1025" s="448"/>
      <c r="OSN1025" s="421"/>
      <c r="OSO1025" s="421"/>
      <c r="OSP1025" s="448"/>
      <c r="OSQ1025" s="342"/>
      <c r="OSR1025" s="169"/>
      <c r="OSS1025" s="342"/>
      <c r="OST1025" s="256"/>
      <c r="OSU1025" s="256"/>
      <c r="OSV1025" s="256"/>
      <c r="OSW1025" s="256"/>
      <c r="OSX1025" s="342"/>
      <c r="OSY1025" s="342"/>
      <c r="OSZ1025" s="448"/>
      <c r="OTA1025" s="421"/>
      <c r="OTB1025" s="421"/>
      <c r="OTC1025" s="448"/>
      <c r="OTD1025" s="342"/>
      <c r="OTE1025" s="169"/>
      <c r="OTF1025" s="342"/>
      <c r="OTG1025" s="256"/>
      <c r="OTH1025" s="256"/>
      <c r="OTI1025" s="256"/>
      <c r="OTJ1025" s="256"/>
      <c r="OTK1025" s="342"/>
      <c r="OTL1025" s="342"/>
      <c r="OTM1025" s="448"/>
      <c r="OTN1025" s="421"/>
      <c r="OTO1025" s="421"/>
      <c r="OTP1025" s="448"/>
      <c r="OTQ1025" s="342"/>
      <c r="OTR1025" s="169"/>
      <c r="OTS1025" s="342"/>
      <c r="OTT1025" s="256"/>
      <c r="OTU1025" s="256"/>
      <c r="OTV1025" s="256"/>
      <c r="OTW1025" s="256"/>
      <c r="OTX1025" s="342"/>
      <c r="OTY1025" s="342"/>
      <c r="OTZ1025" s="448"/>
      <c r="OUA1025" s="421"/>
      <c r="OUB1025" s="421"/>
      <c r="OUC1025" s="448"/>
      <c r="OUD1025" s="342"/>
      <c r="OUE1025" s="169"/>
      <c r="OUF1025" s="342"/>
      <c r="OUG1025" s="256"/>
      <c r="OUH1025" s="256"/>
      <c r="OUI1025" s="256"/>
      <c r="OUJ1025" s="256"/>
      <c r="OUK1025" s="342"/>
      <c r="OUL1025" s="342"/>
      <c r="OUM1025" s="448"/>
      <c r="OUN1025" s="421"/>
      <c r="OUO1025" s="421"/>
      <c r="OUP1025" s="448"/>
      <c r="OUQ1025" s="342"/>
      <c r="OUR1025" s="169"/>
      <c r="OUS1025" s="342"/>
      <c r="OUT1025" s="256"/>
      <c r="OUU1025" s="256"/>
      <c r="OUV1025" s="256"/>
      <c r="OUW1025" s="256"/>
      <c r="OUX1025" s="342"/>
      <c r="OUY1025" s="342"/>
      <c r="OUZ1025" s="448"/>
      <c r="OVA1025" s="421"/>
      <c r="OVB1025" s="421"/>
      <c r="OVC1025" s="448"/>
      <c r="OVD1025" s="342"/>
      <c r="OVE1025" s="169"/>
      <c r="OVF1025" s="342"/>
      <c r="OVG1025" s="256"/>
      <c r="OVH1025" s="256"/>
      <c r="OVI1025" s="256"/>
      <c r="OVJ1025" s="256"/>
      <c r="OVK1025" s="342"/>
      <c r="OVL1025" s="342"/>
      <c r="OVM1025" s="448"/>
      <c r="OVN1025" s="421"/>
      <c r="OVO1025" s="421"/>
      <c r="OVP1025" s="448"/>
      <c r="OVQ1025" s="342"/>
      <c r="OVR1025" s="169"/>
      <c r="OVS1025" s="342"/>
      <c r="OVT1025" s="256"/>
      <c r="OVU1025" s="256"/>
      <c r="OVV1025" s="256"/>
      <c r="OVW1025" s="256"/>
      <c r="OVX1025" s="342"/>
      <c r="OVY1025" s="342"/>
      <c r="OVZ1025" s="448"/>
      <c r="OWA1025" s="421"/>
      <c r="OWB1025" s="421"/>
      <c r="OWC1025" s="448"/>
      <c r="OWD1025" s="342"/>
      <c r="OWE1025" s="169"/>
      <c r="OWF1025" s="342"/>
      <c r="OWG1025" s="256"/>
      <c r="OWH1025" s="256"/>
      <c r="OWI1025" s="256"/>
      <c r="OWJ1025" s="256"/>
      <c r="OWK1025" s="342"/>
      <c r="OWL1025" s="342"/>
      <c r="OWM1025" s="448"/>
      <c r="OWN1025" s="421"/>
      <c r="OWO1025" s="421"/>
      <c r="OWP1025" s="448"/>
      <c r="OWQ1025" s="342"/>
      <c r="OWR1025" s="169"/>
      <c r="OWS1025" s="342"/>
      <c r="OWT1025" s="256"/>
      <c r="OWU1025" s="256"/>
      <c r="OWV1025" s="256"/>
      <c r="OWW1025" s="256"/>
      <c r="OWX1025" s="342"/>
      <c r="OWY1025" s="342"/>
      <c r="OWZ1025" s="448"/>
      <c r="OXA1025" s="421"/>
      <c r="OXB1025" s="421"/>
      <c r="OXC1025" s="448"/>
      <c r="OXD1025" s="342"/>
      <c r="OXE1025" s="169"/>
      <c r="OXF1025" s="342"/>
      <c r="OXG1025" s="256"/>
      <c r="OXH1025" s="256"/>
      <c r="OXI1025" s="256"/>
      <c r="OXJ1025" s="256"/>
      <c r="OXK1025" s="342"/>
      <c r="OXL1025" s="342"/>
      <c r="OXM1025" s="448"/>
      <c r="OXN1025" s="421"/>
      <c r="OXO1025" s="421"/>
      <c r="OXP1025" s="448"/>
      <c r="OXQ1025" s="342"/>
      <c r="OXR1025" s="169"/>
      <c r="OXS1025" s="342"/>
      <c r="OXT1025" s="256"/>
      <c r="OXU1025" s="256"/>
      <c r="OXV1025" s="256"/>
      <c r="OXW1025" s="256"/>
      <c r="OXX1025" s="342"/>
      <c r="OXY1025" s="342"/>
      <c r="OXZ1025" s="448"/>
      <c r="OYA1025" s="421"/>
      <c r="OYB1025" s="421"/>
      <c r="OYC1025" s="448"/>
      <c r="OYD1025" s="342"/>
      <c r="OYE1025" s="169"/>
      <c r="OYF1025" s="342"/>
      <c r="OYG1025" s="256"/>
      <c r="OYH1025" s="256"/>
      <c r="OYI1025" s="256"/>
      <c r="OYJ1025" s="256"/>
      <c r="OYK1025" s="342"/>
      <c r="OYL1025" s="342"/>
      <c r="OYM1025" s="448"/>
      <c r="OYN1025" s="421"/>
      <c r="OYO1025" s="421"/>
      <c r="OYP1025" s="448"/>
      <c r="OYQ1025" s="342"/>
      <c r="OYR1025" s="169"/>
      <c r="OYS1025" s="342"/>
      <c r="OYT1025" s="256"/>
      <c r="OYU1025" s="256"/>
      <c r="OYV1025" s="256"/>
      <c r="OYW1025" s="256"/>
      <c r="OYX1025" s="342"/>
      <c r="OYY1025" s="342"/>
      <c r="OYZ1025" s="448"/>
      <c r="OZA1025" s="421"/>
      <c r="OZB1025" s="421"/>
      <c r="OZC1025" s="448"/>
      <c r="OZD1025" s="342"/>
      <c r="OZE1025" s="169"/>
      <c r="OZF1025" s="342"/>
      <c r="OZG1025" s="256"/>
      <c r="OZH1025" s="256"/>
      <c r="OZI1025" s="256"/>
      <c r="OZJ1025" s="256"/>
      <c r="OZK1025" s="342"/>
      <c r="OZL1025" s="342"/>
      <c r="OZM1025" s="448"/>
      <c r="OZN1025" s="421"/>
      <c r="OZO1025" s="421"/>
      <c r="OZP1025" s="448"/>
      <c r="OZQ1025" s="342"/>
      <c r="OZR1025" s="169"/>
      <c r="OZS1025" s="342"/>
      <c r="OZT1025" s="256"/>
      <c r="OZU1025" s="256"/>
      <c r="OZV1025" s="256"/>
      <c r="OZW1025" s="256"/>
      <c r="OZX1025" s="342"/>
      <c r="OZY1025" s="342"/>
      <c r="OZZ1025" s="448"/>
      <c r="PAA1025" s="421"/>
      <c r="PAB1025" s="421"/>
      <c r="PAC1025" s="448"/>
      <c r="PAD1025" s="342"/>
      <c r="PAE1025" s="169"/>
      <c r="PAF1025" s="342"/>
      <c r="PAG1025" s="256"/>
      <c r="PAH1025" s="256"/>
      <c r="PAI1025" s="256"/>
      <c r="PAJ1025" s="256"/>
      <c r="PAK1025" s="342"/>
      <c r="PAL1025" s="342"/>
      <c r="PAM1025" s="448"/>
      <c r="PAN1025" s="421"/>
      <c r="PAO1025" s="421"/>
      <c r="PAP1025" s="448"/>
      <c r="PAQ1025" s="342"/>
      <c r="PAR1025" s="169"/>
      <c r="PAS1025" s="342"/>
      <c r="PAT1025" s="256"/>
      <c r="PAU1025" s="256"/>
      <c r="PAV1025" s="256"/>
      <c r="PAW1025" s="256"/>
      <c r="PAX1025" s="342"/>
      <c r="PAY1025" s="342"/>
      <c r="PAZ1025" s="448"/>
      <c r="PBA1025" s="421"/>
      <c r="PBB1025" s="421"/>
      <c r="PBC1025" s="448"/>
      <c r="PBD1025" s="342"/>
      <c r="PBE1025" s="169"/>
      <c r="PBF1025" s="342"/>
      <c r="PBG1025" s="256"/>
      <c r="PBH1025" s="256"/>
      <c r="PBI1025" s="256"/>
      <c r="PBJ1025" s="256"/>
      <c r="PBK1025" s="342"/>
      <c r="PBL1025" s="342"/>
      <c r="PBM1025" s="448"/>
      <c r="PBN1025" s="421"/>
      <c r="PBO1025" s="421"/>
      <c r="PBP1025" s="448"/>
      <c r="PBQ1025" s="342"/>
      <c r="PBR1025" s="169"/>
      <c r="PBS1025" s="342"/>
      <c r="PBT1025" s="256"/>
      <c r="PBU1025" s="256"/>
      <c r="PBV1025" s="256"/>
      <c r="PBW1025" s="256"/>
      <c r="PBX1025" s="342"/>
      <c r="PBY1025" s="342"/>
      <c r="PBZ1025" s="448"/>
      <c r="PCA1025" s="421"/>
      <c r="PCB1025" s="421"/>
      <c r="PCC1025" s="448"/>
      <c r="PCD1025" s="342"/>
      <c r="PCE1025" s="169"/>
      <c r="PCF1025" s="342"/>
      <c r="PCG1025" s="256"/>
      <c r="PCH1025" s="256"/>
      <c r="PCI1025" s="256"/>
      <c r="PCJ1025" s="256"/>
      <c r="PCK1025" s="342"/>
      <c r="PCL1025" s="342"/>
      <c r="PCM1025" s="448"/>
      <c r="PCN1025" s="421"/>
      <c r="PCO1025" s="421"/>
      <c r="PCP1025" s="448"/>
      <c r="PCQ1025" s="342"/>
      <c r="PCR1025" s="169"/>
      <c r="PCS1025" s="342"/>
      <c r="PCT1025" s="256"/>
      <c r="PCU1025" s="256"/>
      <c r="PCV1025" s="256"/>
      <c r="PCW1025" s="256"/>
      <c r="PCX1025" s="342"/>
      <c r="PCY1025" s="342"/>
      <c r="PCZ1025" s="448"/>
      <c r="PDA1025" s="421"/>
      <c r="PDB1025" s="421"/>
      <c r="PDC1025" s="448"/>
      <c r="PDD1025" s="342"/>
      <c r="PDE1025" s="169"/>
      <c r="PDF1025" s="342"/>
      <c r="PDG1025" s="256"/>
      <c r="PDH1025" s="256"/>
      <c r="PDI1025" s="256"/>
      <c r="PDJ1025" s="256"/>
      <c r="PDK1025" s="342"/>
      <c r="PDL1025" s="342"/>
      <c r="PDM1025" s="448"/>
      <c r="PDN1025" s="421"/>
      <c r="PDO1025" s="421"/>
      <c r="PDP1025" s="448"/>
      <c r="PDQ1025" s="342"/>
      <c r="PDR1025" s="169"/>
      <c r="PDS1025" s="342"/>
      <c r="PDT1025" s="256"/>
      <c r="PDU1025" s="256"/>
      <c r="PDV1025" s="256"/>
      <c r="PDW1025" s="256"/>
      <c r="PDX1025" s="342"/>
      <c r="PDY1025" s="342"/>
      <c r="PDZ1025" s="448"/>
      <c r="PEA1025" s="421"/>
      <c r="PEB1025" s="421"/>
      <c r="PEC1025" s="448"/>
      <c r="PED1025" s="342"/>
      <c r="PEE1025" s="169"/>
      <c r="PEF1025" s="342"/>
      <c r="PEG1025" s="256"/>
      <c r="PEH1025" s="256"/>
      <c r="PEI1025" s="256"/>
      <c r="PEJ1025" s="256"/>
      <c r="PEK1025" s="342"/>
      <c r="PEL1025" s="342"/>
      <c r="PEM1025" s="448"/>
      <c r="PEN1025" s="421"/>
      <c r="PEO1025" s="421"/>
      <c r="PEP1025" s="448"/>
      <c r="PEQ1025" s="342"/>
      <c r="PER1025" s="169"/>
      <c r="PES1025" s="342"/>
      <c r="PET1025" s="256"/>
      <c r="PEU1025" s="256"/>
      <c r="PEV1025" s="256"/>
      <c r="PEW1025" s="256"/>
      <c r="PEX1025" s="342"/>
      <c r="PEY1025" s="342"/>
      <c r="PEZ1025" s="448"/>
      <c r="PFA1025" s="421"/>
      <c r="PFB1025" s="421"/>
      <c r="PFC1025" s="448"/>
      <c r="PFD1025" s="342"/>
      <c r="PFE1025" s="169"/>
      <c r="PFF1025" s="342"/>
      <c r="PFG1025" s="256"/>
      <c r="PFH1025" s="256"/>
      <c r="PFI1025" s="256"/>
      <c r="PFJ1025" s="256"/>
      <c r="PFK1025" s="342"/>
      <c r="PFL1025" s="342"/>
      <c r="PFM1025" s="448"/>
      <c r="PFN1025" s="421"/>
      <c r="PFO1025" s="421"/>
      <c r="PFP1025" s="448"/>
      <c r="PFQ1025" s="342"/>
      <c r="PFR1025" s="169"/>
      <c r="PFS1025" s="342"/>
      <c r="PFT1025" s="256"/>
      <c r="PFU1025" s="256"/>
      <c r="PFV1025" s="256"/>
      <c r="PFW1025" s="256"/>
      <c r="PFX1025" s="342"/>
      <c r="PFY1025" s="342"/>
      <c r="PFZ1025" s="448"/>
      <c r="PGA1025" s="421"/>
      <c r="PGB1025" s="421"/>
      <c r="PGC1025" s="448"/>
      <c r="PGD1025" s="342"/>
      <c r="PGE1025" s="169"/>
      <c r="PGF1025" s="342"/>
      <c r="PGG1025" s="256"/>
      <c r="PGH1025" s="256"/>
      <c r="PGI1025" s="256"/>
      <c r="PGJ1025" s="256"/>
      <c r="PGK1025" s="342"/>
      <c r="PGL1025" s="342"/>
      <c r="PGM1025" s="448"/>
      <c r="PGN1025" s="421"/>
      <c r="PGO1025" s="421"/>
      <c r="PGP1025" s="448"/>
      <c r="PGQ1025" s="342"/>
      <c r="PGR1025" s="169"/>
      <c r="PGS1025" s="342"/>
      <c r="PGT1025" s="256"/>
      <c r="PGU1025" s="256"/>
      <c r="PGV1025" s="256"/>
      <c r="PGW1025" s="256"/>
      <c r="PGX1025" s="342"/>
      <c r="PGY1025" s="342"/>
      <c r="PGZ1025" s="448"/>
      <c r="PHA1025" s="421"/>
      <c r="PHB1025" s="421"/>
      <c r="PHC1025" s="448"/>
      <c r="PHD1025" s="342"/>
      <c r="PHE1025" s="169"/>
      <c r="PHF1025" s="342"/>
      <c r="PHG1025" s="256"/>
      <c r="PHH1025" s="256"/>
      <c r="PHI1025" s="256"/>
      <c r="PHJ1025" s="256"/>
      <c r="PHK1025" s="342"/>
      <c r="PHL1025" s="342"/>
      <c r="PHM1025" s="448"/>
      <c r="PHN1025" s="421"/>
      <c r="PHO1025" s="421"/>
      <c r="PHP1025" s="448"/>
      <c r="PHQ1025" s="342"/>
      <c r="PHR1025" s="169"/>
      <c r="PHS1025" s="342"/>
      <c r="PHT1025" s="256"/>
      <c r="PHU1025" s="256"/>
      <c r="PHV1025" s="256"/>
      <c r="PHW1025" s="256"/>
      <c r="PHX1025" s="342"/>
      <c r="PHY1025" s="342"/>
      <c r="PHZ1025" s="448"/>
      <c r="PIA1025" s="421"/>
      <c r="PIB1025" s="421"/>
      <c r="PIC1025" s="448"/>
      <c r="PID1025" s="342"/>
      <c r="PIE1025" s="169"/>
      <c r="PIF1025" s="342"/>
      <c r="PIG1025" s="256"/>
      <c r="PIH1025" s="256"/>
      <c r="PII1025" s="256"/>
      <c r="PIJ1025" s="256"/>
      <c r="PIK1025" s="342"/>
      <c r="PIL1025" s="342"/>
      <c r="PIM1025" s="448"/>
      <c r="PIN1025" s="421"/>
      <c r="PIO1025" s="421"/>
      <c r="PIP1025" s="448"/>
      <c r="PIQ1025" s="342"/>
      <c r="PIR1025" s="169"/>
      <c r="PIS1025" s="342"/>
      <c r="PIT1025" s="256"/>
      <c r="PIU1025" s="256"/>
      <c r="PIV1025" s="256"/>
      <c r="PIW1025" s="256"/>
      <c r="PIX1025" s="342"/>
      <c r="PIY1025" s="342"/>
      <c r="PIZ1025" s="448"/>
      <c r="PJA1025" s="421"/>
      <c r="PJB1025" s="421"/>
      <c r="PJC1025" s="448"/>
      <c r="PJD1025" s="342"/>
      <c r="PJE1025" s="169"/>
      <c r="PJF1025" s="342"/>
      <c r="PJG1025" s="256"/>
      <c r="PJH1025" s="256"/>
      <c r="PJI1025" s="256"/>
      <c r="PJJ1025" s="256"/>
      <c r="PJK1025" s="342"/>
      <c r="PJL1025" s="342"/>
      <c r="PJM1025" s="448"/>
      <c r="PJN1025" s="421"/>
      <c r="PJO1025" s="421"/>
      <c r="PJP1025" s="448"/>
      <c r="PJQ1025" s="342"/>
      <c r="PJR1025" s="169"/>
      <c r="PJS1025" s="342"/>
      <c r="PJT1025" s="256"/>
      <c r="PJU1025" s="256"/>
      <c r="PJV1025" s="256"/>
      <c r="PJW1025" s="256"/>
      <c r="PJX1025" s="342"/>
      <c r="PJY1025" s="342"/>
      <c r="PJZ1025" s="448"/>
      <c r="PKA1025" s="421"/>
      <c r="PKB1025" s="421"/>
      <c r="PKC1025" s="448"/>
      <c r="PKD1025" s="342"/>
      <c r="PKE1025" s="169"/>
      <c r="PKF1025" s="342"/>
      <c r="PKG1025" s="256"/>
      <c r="PKH1025" s="256"/>
      <c r="PKI1025" s="256"/>
      <c r="PKJ1025" s="256"/>
      <c r="PKK1025" s="342"/>
      <c r="PKL1025" s="342"/>
      <c r="PKM1025" s="448"/>
      <c r="PKN1025" s="421"/>
      <c r="PKO1025" s="421"/>
      <c r="PKP1025" s="448"/>
      <c r="PKQ1025" s="342"/>
      <c r="PKR1025" s="169"/>
      <c r="PKS1025" s="342"/>
      <c r="PKT1025" s="256"/>
      <c r="PKU1025" s="256"/>
      <c r="PKV1025" s="256"/>
      <c r="PKW1025" s="256"/>
      <c r="PKX1025" s="342"/>
      <c r="PKY1025" s="342"/>
      <c r="PKZ1025" s="448"/>
      <c r="PLA1025" s="421"/>
      <c r="PLB1025" s="421"/>
      <c r="PLC1025" s="448"/>
      <c r="PLD1025" s="342"/>
      <c r="PLE1025" s="169"/>
      <c r="PLF1025" s="342"/>
      <c r="PLG1025" s="256"/>
      <c r="PLH1025" s="256"/>
      <c r="PLI1025" s="256"/>
      <c r="PLJ1025" s="256"/>
      <c r="PLK1025" s="342"/>
      <c r="PLL1025" s="342"/>
      <c r="PLM1025" s="448"/>
      <c r="PLN1025" s="421"/>
      <c r="PLO1025" s="421"/>
      <c r="PLP1025" s="448"/>
      <c r="PLQ1025" s="342"/>
      <c r="PLR1025" s="169"/>
      <c r="PLS1025" s="342"/>
      <c r="PLT1025" s="256"/>
      <c r="PLU1025" s="256"/>
      <c r="PLV1025" s="256"/>
      <c r="PLW1025" s="256"/>
      <c r="PLX1025" s="342"/>
      <c r="PLY1025" s="342"/>
      <c r="PLZ1025" s="448"/>
      <c r="PMA1025" s="421"/>
      <c r="PMB1025" s="421"/>
      <c r="PMC1025" s="448"/>
      <c r="PMD1025" s="342"/>
      <c r="PME1025" s="169"/>
      <c r="PMF1025" s="342"/>
      <c r="PMG1025" s="256"/>
      <c r="PMH1025" s="256"/>
      <c r="PMI1025" s="256"/>
      <c r="PMJ1025" s="256"/>
      <c r="PMK1025" s="342"/>
      <c r="PML1025" s="342"/>
      <c r="PMM1025" s="448"/>
      <c r="PMN1025" s="421"/>
      <c r="PMO1025" s="421"/>
      <c r="PMP1025" s="448"/>
      <c r="PMQ1025" s="342"/>
      <c r="PMR1025" s="169"/>
      <c r="PMS1025" s="342"/>
      <c r="PMT1025" s="256"/>
      <c r="PMU1025" s="256"/>
      <c r="PMV1025" s="256"/>
      <c r="PMW1025" s="256"/>
      <c r="PMX1025" s="342"/>
      <c r="PMY1025" s="342"/>
      <c r="PMZ1025" s="448"/>
      <c r="PNA1025" s="421"/>
      <c r="PNB1025" s="421"/>
      <c r="PNC1025" s="448"/>
      <c r="PND1025" s="342"/>
      <c r="PNE1025" s="169"/>
      <c r="PNF1025" s="342"/>
      <c r="PNG1025" s="256"/>
      <c r="PNH1025" s="256"/>
      <c r="PNI1025" s="256"/>
      <c r="PNJ1025" s="256"/>
      <c r="PNK1025" s="342"/>
      <c r="PNL1025" s="342"/>
      <c r="PNM1025" s="448"/>
      <c r="PNN1025" s="421"/>
      <c r="PNO1025" s="421"/>
      <c r="PNP1025" s="448"/>
      <c r="PNQ1025" s="342"/>
      <c r="PNR1025" s="169"/>
      <c r="PNS1025" s="342"/>
      <c r="PNT1025" s="256"/>
      <c r="PNU1025" s="256"/>
      <c r="PNV1025" s="256"/>
      <c r="PNW1025" s="256"/>
      <c r="PNX1025" s="342"/>
      <c r="PNY1025" s="342"/>
      <c r="PNZ1025" s="448"/>
      <c r="POA1025" s="421"/>
      <c r="POB1025" s="421"/>
      <c r="POC1025" s="448"/>
      <c r="POD1025" s="342"/>
      <c r="POE1025" s="169"/>
      <c r="POF1025" s="342"/>
      <c r="POG1025" s="256"/>
      <c r="POH1025" s="256"/>
      <c r="POI1025" s="256"/>
      <c r="POJ1025" s="256"/>
      <c r="POK1025" s="342"/>
      <c r="POL1025" s="342"/>
      <c r="POM1025" s="448"/>
      <c r="PON1025" s="421"/>
      <c r="POO1025" s="421"/>
      <c r="POP1025" s="448"/>
      <c r="POQ1025" s="342"/>
      <c r="POR1025" s="169"/>
      <c r="POS1025" s="342"/>
      <c r="POT1025" s="256"/>
      <c r="POU1025" s="256"/>
      <c r="POV1025" s="256"/>
      <c r="POW1025" s="256"/>
      <c r="POX1025" s="342"/>
      <c r="POY1025" s="342"/>
      <c r="POZ1025" s="448"/>
      <c r="PPA1025" s="421"/>
      <c r="PPB1025" s="421"/>
      <c r="PPC1025" s="448"/>
      <c r="PPD1025" s="342"/>
      <c r="PPE1025" s="169"/>
      <c r="PPF1025" s="342"/>
      <c r="PPG1025" s="256"/>
      <c r="PPH1025" s="256"/>
      <c r="PPI1025" s="256"/>
      <c r="PPJ1025" s="256"/>
      <c r="PPK1025" s="342"/>
      <c r="PPL1025" s="342"/>
      <c r="PPM1025" s="448"/>
      <c r="PPN1025" s="421"/>
      <c r="PPO1025" s="421"/>
      <c r="PPP1025" s="448"/>
      <c r="PPQ1025" s="342"/>
      <c r="PPR1025" s="169"/>
      <c r="PPS1025" s="342"/>
      <c r="PPT1025" s="256"/>
      <c r="PPU1025" s="256"/>
      <c r="PPV1025" s="256"/>
      <c r="PPW1025" s="256"/>
      <c r="PPX1025" s="342"/>
      <c r="PPY1025" s="342"/>
      <c r="PPZ1025" s="448"/>
      <c r="PQA1025" s="421"/>
      <c r="PQB1025" s="421"/>
      <c r="PQC1025" s="448"/>
      <c r="PQD1025" s="342"/>
      <c r="PQE1025" s="169"/>
      <c r="PQF1025" s="342"/>
      <c r="PQG1025" s="256"/>
      <c r="PQH1025" s="256"/>
      <c r="PQI1025" s="256"/>
      <c r="PQJ1025" s="256"/>
      <c r="PQK1025" s="342"/>
      <c r="PQL1025" s="342"/>
      <c r="PQM1025" s="448"/>
      <c r="PQN1025" s="421"/>
      <c r="PQO1025" s="421"/>
      <c r="PQP1025" s="448"/>
      <c r="PQQ1025" s="342"/>
      <c r="PQR1025" s="169"/>
      <c r="PQS1025" s="342"/>
      <c r="PQT1025" s="256"/>
      <c r="PQU1025" s="256"/>
      <c r="PQV1025" s="256"/>
      <c r="PQW1025" s="256"/>
      <c r="PQX1025" s="342"/>
      <c r="PQY1025" s="342"/>
      <c r="PQZ1025" s="448"/>
      <c r="PRA1025" s="421"/>
      <c r="PRB1025" s="421"/>
      <c r="PRC1025" s="448"/>
      <c r="PRD1025" s="342"/>
      <c r="PRE1025" s="169"/>
      <c r="PRF1025" s="342"/>
      <c r="PRG1025" s="256"/>
      <c r="PRH1025" s="256"/>
      <c r="PRI1025" s="256"/>
      <c r="PRJ1025" s="256"/>
      <c r="PRK1025" s="342"/>
      <c r="PRL1025" s="342"/>
      <c r="PRM1025" s="448"/>
      <c r="PRN1025" s="421"/>
      <c r="PRO1025" s="421"/>
      <c r="PRP1025" s="448"/>
      <c r="PRQ1025" s="342"/>
      <c r="PRR1025" s="169"/>
      <c r="PRS1025" s="342"/>
      <c r="PRT1025" s="256"/>
      <c r="PRU1025" s="256"/>
      <c r="PRV1025" s="256"/>
      <c r="PRW1025" s="256"/>
      <c r="PRX1025" s="342"/>
      <c r="PRY1025" s="342"/>
      <c r="PRZ1025" s="448"/>
      <c r="PSA1025" s="421"/>
      <c r="PSB1025" s="421"/>
      <c r="PSC1025" s="448"/>
      <c r="PSD1025" s="342"/>
      <c r="PSE1025" s="169"/>
      <c r="PSF1025" s="342"/>
      <c r="PSG1025" s="256"/>
      <c r="PSH1025" s="256"/>
      <c r="PSI1025" s="256"/>
      <c r="PSJ1025" s="256"/>
      <c r="PSK1025" s="342"/>
      <c r="PSL1025" s="342"/>
      <c r="PSM1025" s="448"/>
      <c r="PSN1025" s="421"/>
      <c r="PSO1025" s="421"/>
      <c r="PSP1025" s="448"/>
      <c r="PSQ1025" s="342"/>
      <c r="PSR1025" s="169"/>
      <c r="PSS1025" s="342"/>
      <c r="PST1025" s="256"/>
      <c r="PSU1025" s="256"/>
      <c r="PSV1025" s="256"/>
      <c r="PSW1025" s="256"/>
      <c r="PSX1025" s="342"/>
      <c r="PSY1025" s="342"/>
      <c r="PSZ1025" s="448"/>
      <c r="PTA1025" s="421"/>
      <c r="PTB1025" s="421"/>
      <c r="PTC1025" s="448"/>
      <c r="PTD1025" s="342"/>
      <c r="PTE1025" s="169"/>
      <c r="PTF1025" s="342"/>
      <c r="PTG1025" s="256"/>
      <c r="PTH1025" s="256"/>
      <c r="PTI1025" s="256"/>
      <c r="PTJ1025" s="256"/>
      <c r="PTK1025" s="342"/>
      <c r="PTL1025" s="342"/>
      <c r="PTM1025" s="448"/>
      <c r="PTN1025" s="421"/>
      <c r="PTO1025" s="421"/>
      <c r="PTP1025" s="448"/>
      <c r="PTQ1025" s="342"/>
      <c r="PTR1025" s="169"/>
      <c r="PTS1025" s="342"/>
      <c r="PTT1025" s="256"/>
      <c r="PTU1025" s="256"/>
      <c r="PTV1025" s="256"/>
      <c r="PTW1025" s="256"/>
      <c r="PTX1025" s="342"/>
      <c r="PTY1025" s="342"/>
      <c r="PTZ1025" s="448"/>
      <c r="PUA1025" s="421"/>
      <c r="PUB1025" s="421"/>
      <c r="PUC1025" s="448"/>
      <c r="PUD1025" s="342"/>
      <c r="PUE1025" s="169"/>
      <c r="PUF1025" s="342"/>
      <c r="PUG1025" s="256"/>
      <c r="PUH1025" s="256"/>
      <c r="PUI1025" s="256"/>
      <c r="PUJ1025" s="256"/>
      <c r="PUK1025" s="342"/>
      <c r="PUL1025" s="342"/>
      <c r="PUM1025" s="448"/>
      <c r="PUN1025" s="421"/>
      <c r="PUO1025" s="421"/>
      <c r="PUP1025" s="448"/>
      <c r="PUQ1025" s="342"/>
      <c r="PUR1025" s="169"/>
      <c r="PUS1025" s="342"/>
      <c r="PUT1025" s="256"/>
      <c r="PUU1025" s="256"/>
      <c r="PUV1025" s="256"/>
      <c r="PUW1025" s="256"/>
      <c r="PUX1025" s="342"/>
      <c r="PUY1025" s="342"/>
      <c r="PUZ1025" s="448"/>
      <c r="PVA1025" s="421"/>
      <c r="PVB1025" s="421"/>
      <c r="PVC1025" s="448"/>
      <c r="PVD1025" s="342"/>
      <c r="PVE1025" s="169"/>
      <c r="PVF1025" s="342"/>
      <c r="PVG1025" s="256"/>
      <c r="PVH1025" s="256"/>
      <c r="PVI1025" s="256"/>
      <c r="PVJ1025" s="256"/>
      <c r="PVK1025" s="342"/>
      <c r="PVL1025" s="342"/>
      <c r="PVM1025" s="448"/>
      <c r="PVN1025" s="421"/>
      <c r="PVO1025" s="421"/>
      <c r="PVP1025" s="448"/>
      <c r="PVQ1025" s="342"/>
      <c r="PVR1025" s="169"/>
      <c r="PVS1025" s="342"/>
      <c r="PVT1025" s="256"/>
      <c r="PVU1025" s="256"/>
      <c r="PVV1025" s="256"/>
      <c r="PVW1025" s="256"/>
      <c r="PVX1025" s="342"/>
      <c r="PVY1025" s="342"/>
      <c r="PVZ1025" s="448"/>
      <c r="PWA1025" s="421"/>
      <c r="PWB1025" s="421"/>
      <c r="PWC1025" s="448"/>
      <c r="PWD1025" s="342"/>
      <c r="PWE1025" s="169"/>
      <c r="PWF1025" s="342"/>
      <c r="PWG1025" s="256"/>
      <c r="PWH1025" s="256"/>
      <c r="PWI1025" s="256"/>
      <c r="PWJ1025" s="256"/>
      <c r="PWK1025" s="342"/>
      <c r="PWL1025" s="342"/>
      <c r="PWM1025" s="448"/>
      <c r="PWN1025" s="421"/>
      <c r="PWO1025" s="421"/>
      <c r="PWP1025" s="448"/>
      <c r="PWQ1025" s="342"/>
      <c r="PWR1025" s="169"/>
      <c r="PWS1025" s="342"/>
      <c r="PWT1025" s="256"/>
      <c r="PWU1025" s="256"/>
      <c r="PWV1025" s="256"/>
      <c r="PWW1025" s="256"/>
      <c r="PWX1025" s="342"/>
      <c r="PWY1025" s="342"/>
      <c r="PWZ1025" s="448"/>
      <c r="PXA1025" s="421"/>
      <c r="PXB1025" s="421"/>
      <c r="PXC1025" s="448"/>
      <c r="PXD1025" s="342"/>
      <c r="PXE1025" s="169"/>
      <c r="PXF1025" s="342"/>
      <c r="PXG1025" s="256"/>
      <c r="PXH1025" s="256"/>
      <c r="PXI1025" s="256"/>
      <c r="PXJ1025" s="256"/>
      <c r="PXK1025" s="342"/>
      <c r="PXL1025" s="342"/>
      <c r="PXM1025" s="448"/>
      <c r="PXN1025" s="421"/>
      <c r="PXO1025" s="421"/>
      <c r="PXP1025" s="448"/>
      <c r="PXQ1025" s="342"/>
      <c r="PXR1025" s="169"/>
      <c r="PXS1025" s="342"/>
      <c r="PXT1025" s="256"/>
      <c r="PXU1025" s="256"/>
      <c r="PXV1025" s="256"/>
      <c r="PXW1025" s="256"/>
      <c r="PXX1025" s="342"/>
      <c r="PXY1025" s="342"/>
      <c r="PXZ1025" s="448"/>
      <c r="PYA1025" s="421"/>
      <c r="PYB1025" s="421"/>
      <c r="PYC1025" s="448"/>
      <c r="PYD1025" s="342"/>
      <c r="PYE1025" s="169"/>
      <c r="PYF1025" s="342"/>
      <c r="PYG1025" s="256"/>
      <c r="PYH1025" s="256"/>
      <c r="PYI1025" s="256"/>
      <c r="PYJ1025" s="256"/>
      <c r="PYK1025" s="342"/>
      <c r="PYL1025" s="342"/>
      <c r="PYM1025" s="448"/>
      <c r="PYN1025" s="421"/>
      <c r="PYO1025" s="421"/>
      <c r="PYP1025" s="448"/>
      <c r="PYQ1025" s="342"/>
      <c r="PYR1025" s="169"/>
      <c r="PYS1025" s="342"/>
      <c r="PYT1025" s="256"/>
      <c r="PYU1025" s="256"/>
      <c r="PYV1025" s="256"/>
      <c r="PYW1025" s="256"/>
      <c r="PYX1025" s="342"/>
      <c r="PYY1025" s="342"/>
      <c r="PYZ1025" s="448"/>
      <c r="PZA1025" s="421"/>
      <c r="PZB1025" s="421"/>
      <c r="PZC1025" s="448"/>
      <c r="PZD1025" s="342"/>
      <c r="PZE1025" s="169"/>
      <c r="PZF1025" s="342"/>
      <c r="PZG1025" s="256"/>
      <c r="PZH1025" s="256"/>
      <c r="PZI1025" s="256"/>
      <c r="PZJ1025" s="256"/>
      <c r="PZK1025" s="342"/>
      <c r="PZL1025" s="342"/>
      <c r="PZM1025" s="448"/>
      <c r="PZN1025" s="421"/>
      <c r="PZO1025" s="421"/>
      <c r="PZP1025" s="448"/>
      <c r="PZQ1025" s="342"/>
      <c r="PZR1025" s="169"/>
      <c r="PZS1025" s="342"/>
      <c r="PZT1025" s="256"/>
      <c r="PZU1025" s="256"/>
      <c r="PZV1025" s="256"/>
      <c r="PZW1025" s="256"/>
      <c r="PZX1025" s="342"/>
      <c r="PZY1025" s="342"/>
      <c r="PZZ1025" s="448"/>
      <c r="QAA1025" s="421"/>
      <c r="QAB1025" s="421"/>
      <c r="QAC1025" s="448"/>
      <c r="QAD1025" s="342"/>
      <c r="QAE1025" s="169"/>
      <c r="QAF1025" s="342"/>
      <c r="QAG1025" s="256"/>
      <c r="QAH1025" s="256"/>
      <c r="QAI1025" s="256"/>
      <c r="QAJ1025" s="256"/>
      <c r="QAK1025" s="342"/>
      <c r="QAL1025" s="342"/>
      <c r="QAM1025" s="448"/>
      <c r="QAN1025" s="421"/>
      <c r="QAO1025" s="421"/>
      <c r="QAP1025" s="448"/>
      <c r="QAQ1025" s="342"/>
      <c r="QAR1025" s="169"/>
      <c r="QAS1025" s="342"/>
      <c r="QAT1025" s="256"/>
      <c r="QAU1025" s="256"/>
      <c r="QAV1025" s="256"/>
      <c r="QAW1025" s="256"/>
      <c r="QAX1025" s="342"/>
      <c r="QAY1025" s="342"/>
      <c r="QAZ1025" s="448"/>
      <c r="QBA1025" s="421"/>
      <c r="QBB1025" s="421"/>
      <c r="QBC1025" s="448"/>
      <c r="QBD1025" s="342"/>
      <c r="QBE1025" s="169"/>
      <c r="QBF1025" s="342"/>
      <c r="QBG1025" s="256"/>
      <c r="QBH1025" s="256"/>
      <c r="QBI1025" s="256"/>
      <c r="QBJ1025" s="256"/>
      <c r="QBK1025" s="342"/>
      <c r="QBL1025" s="342"/>
      <c r="QBM1025" s="448"/>
      <c r="QBN1025" s="421"/>
      <c r="QBO1025" s="421"/>
      <c r="QBP1025" s="448"/>
      <c r="QBQ1025" s="342"/>
      <c r="QBR1025" s="169"/>
      <c r="QBS1025" s="342"/>
      <c r="QBT1025" s="256"/>
      <c r="QBU1025" s="256"/>
      <c r="QBV1025" s="256"/>
      <c r="QBW1025" s="256"/>
      <c r="QBX1025" s="342"/>
      <c r="QBY1025" s="342"/>
      <c r="QBZ1025" s="448"/>
      <c r="QCA1025" s="421"/>
      <c r="QCB1025" s="421"/>
      <c r="QCC1025" s="448"/>
      <c r="QCD1025" s="342"/>
      <c r="QCE1025" s="169"/>
      <c r="QCF1025" s="342"/>
      <c r="QCG1025" s="256"/>
      <c r="QCH1025" s="256"/>
      <c r="QCI1025" s="256"/>
      <c r="QCJ1025" s="256"/>
      <c r="QCK1025" s="342"/>
      <c r="QCL1025" s="342"/>
      <c r="QCM1025" s="448"/>
      <c r="QCN1025" s="421"/>
      <c r="QCO1025" s="421"/>
      <c r="QCP1025" s="448"/>
      <c r="QCQ1025" s="342"/>
      <c r="QCR1025" s="169"/>
      <c r="QCS1025" s="342"/>
      <c r="QCT1025" s="256"/>
      <c r="QCU1025" s="256"/>
      <c r="QCV1025" s="256"/>
      <c r="QCW1025" s="256"/>
      <c r="QCX1025" s="342"/>
      <c r="QCY1025" s="342"/>
      <c r="QCZ1025" s="448"/>
      <c r="QDA1025" s="421"/>
      <c r="QDB1025" s="421"/>
      <c r="QDC1025" s="448"/>
      <c r="QDD1025" s="342"/>
      <c r="QDE1025" s="169"/>
      <c r="QDF1025" s="342"/>
      <c r="QDG1025" s="256"/>
      <c r="QDH1025" s="256"/>
      <c r="QDI1025" s="256"/>
      <c r="QDJ1025" s="256"/>
      <c r="QDK1025" s="342"/>
      <c r="QDL1025" s="342"/>
      <c r="QDM1025" s="448"/>
      <c r="QDN1025" s="421"/>
      <c r="QDO1025" s="421"/>
      <c r="QDP1025" s="448"/>
      <c r="QDQ1025" s="342"/>
      <c r="QDR1025" s="169"/>
      <c r="QDS1025" s="342"/>
      <c r="QDT1025" s="256"/>
      <c r="QDU1025" s="256"/>
      <c r="QDV1025" s="256"/>
      <c r="QDW1025" s="256"/>
      <c r="QDX1025" s="342"/>
      <c r="QDY1025" s="342"/>
      <c r="QDZ1025" s="448"/>
      <c r="QEA1025" s="421"/>
      <c r="QEB1025" s="421"/>
      <c r="QEC1025" s="448"/>
      <c r="QED1025" s="342"/>
      <c r="QEE1025" s="169"/>
      <c r="QEF1025" s="342"/>
      <c r="QEG1025" s="256"/>
      <c r="QEH1025" s="256"/>
      <c r="QEI1025" s="256"/>
      <c r="QEJ1025" s="256"/>
      <c r="QEK1025" s="342"/>
      <c r="QEL1025" s="342"/>
      <c r="QEM1025" s="448"/>
      <c r="QEN1025" s="421"/>
      <c r="QEO1025" s="421"/>
      <c r="QEP1025" s="448"/>
      <c r="QEQ1025" s="342"/>
      <c r="QER1025" s="169"/>
      <c r="QES1025" s="342"/>
      <c r="QET1025" s="256"/>
      <c r="QEU1025" s="256"/>
      <c r="QEV1025" s="256"/>
      <c r="QEW1025" s="256"/>
      <c r="QEX1025" s="342"/>
      <c r="QEY1025" s="342"/>
      <c r="QEZ1025" s="448"/>
      <c r="QFA1025" s="421"/>
      <c r="QFB1025" s="421"/>
      <c r="QFC1025" s="448"/>
      <c r="QFD1025" s="342"/>
      <c r="QFE1025" s="169"/>
      <c r="QFF1025" s="342"/>
      <c r="QFG1025" s="256"/>
      <c r="QFH1025" s="256"/>
      <c r="QFI1025" s="256"/>
      <c r="QFJ1025" s="256"/>
      <c r="QFK1025" s="342"/>
      <c r="QFL1025" s="342"/>
      <c r="QFM1025" s="448"/>
      <c r="QFN1025" s="421"/>
      <c r="QFO1025" s="421"/>
      <c r="QFP1025" s="448"/>
      <c r="QFQ1025" s="342"/>
      <c r="QFR1025" s="169"/>
      <c r="QFS1025" s="342"/>
      <c r="QFT1025" s="256"/>
      <c r="QFU1025" s="256"/>
      <c r="QFV1025" s="256"/>
      <c r="QFW1025" s="256"/>
      <c r="QFX1025" s="342"/>
      <c r="QFY1025" s="342"/>
      <c r="QFZ1025" s="448"/>
      <c r="QGA1025" s="421"/>
      <c r="QGB1025" s="421"/>
      <c r="QGC1025" s="448"/>
      <c r="QGD1025" s="342"/>
      <c r="QGE1025" s="169"/>
      <c r="QGF1025" s="342"/>
      <c r="QGG1025" s="256"/>
      <c r="QGH1025" s="256"/>
      <c r="QGI1025" s="256"/>
      <c r="QGJ1025" s="256"/>
      <c r="QGK1025" s="342"/>
      <c r="QGL1025" s="342"/>
      <c r="QGM1025" s="448"/>
      <c r="QGN1025" s="421"/>
      <c r="QGO1025" s="421"/>
      <c r="QGP1025" s="448"/>
      <c r="QGQ1025" s="342"/>
      <c r="QGR1025" s="169"/>
      <c r="QGS1025" s="342"/>
      <c r="QGT1025" s="256"/>
      <c r="QGU1025" s="256"/>
      <c r="QGV1025" s="256"/>
      <c r="QGW1025" s="256"/>
      <c r="QGX1025" s="342"/>
      <c r="QGY1025" s="342"/>
      <c r="QGZ1025" s="448"/>
      <c r="QHA1025" s="421"/>
      <c r="QHB1025" s="421"/>
      <c r="QHC1025" s="448"/>
      <c r="QHD1025" s="342"/>
      <c r="QHE1025" s="169"/>
      <c r="QHF1025" s="342"/>
      <c r="QHG1025" s="256"/>
      <c r="QHH1025" s="256"/>
      <c r="QHI1025" s="256"/>
      <c r="QHJ1025" s="256"/>
      <c r="QHK1025" s="342"/>
      <c r="QHL1025" s="342"/>
      <c r="QHM1025" s="448"/>
      <c r="QHN1025" s="421"/>
      <c r="QHO1025" s="421"/>
      <c r="QHP1025" s="448"/>
      <c r="QHQ1025" s="342"/>
      <c r="QHR1025" s="169"/>
      <c r="QHS1025" s="342"/>
      <c r="QHT1025" s="256"/>
      <c r="QHU1025" s="256"/>
      <c r="QHV1025" s="256"/>
      <c r="QHW1025" s="256"/>
      <c r="QHX1025" s="342"/>
      <c r="QHY1025" s="342"/>
      <c r="QHZ1025" s="448"/>
      <c r="QIA1025" s="421"/>
      <c r="QIB1025" s="421"/>
      <c r="QIC1025" s="448"/>
      <c r="QID1025" s="342"/>
      <c r="QIE1025" s="169"/>
      <c r="QIF1025" s="342"/>
      <c r="QIG1025" s="256"/>
      <c r="QIH1025" s="256"/>
      <c r="QII1025" s="256"/>
      <c r="QIJ1025" s="256"/>
      <c r="QIK1025" s="342"/>
      <c r="QIL1025" s="342"/>
      <c r="QIM1025" s="448"/>
      <c r="QIN1025" s="421"/>
      <c r="QIO1025" s="421"/>
      <c r="QIP1025" s="448"/>
      <c r="QIQ1025" s="342"/>
      <c r="QIR1025" s="169"/>
      <c r="QIS1025" s="342"/>
      <c r="QIT1025" s="256"/>
      <c r="QIU1025" s="256"/>
      <c r="QIV1025" s="256"/>
      <c r="QIW1025" s="256"/>
      <c r="QIX1025" s="342"/>
      <c r="QIY1025" s="342"/>
      <c r="QIZ1025" s="448"/>
      <c r="QJA1025" s="421"/>
      <c r="QJB1025" s="421"/>
      <c r="QJC1025" s="448"/>
      <c r="QJD1025" s="342"/>
      <c r="QJE1025" s="169"/>
      <c r="QJF1025" s="342"/>
      <c r="QJG1025" s="256"/>
      <c r="QJH1025" s="256"/>
      <c r="QJI1025" s="256"/>
      <c r="QJJ1025" s="256"/>
      <c r="QJK1025" s="342"/>
      <c r="QJL1025" s="342"/>
      <c r="QJM1025" s="448"/>
      <c r="QJN1025" s="421"/>
      <c r="QJO1025" s="421"/>
      <c r="QJP1025" s="448"/>
      <c r="QJQ1025" s="342"/>
      <c r="QJR1025" s="169"/>
      <c r="QJS1025" s="342"/>
      <c r="QJT1025" s="256"/>
      <c r="QJU1025" s="256"/>
      <c r="QJV1025" s="256"/>
      <c r="QJW1025" s="256"/>
      <c r="QJX1025" s="342"/>
      <c r="QJY1025" s="342"/>
      <c r="QJZ1025" s="448"/>
      <c r="QKA1025" s="421"/>
      <c r="QKB1025" s="421"/>
      <c r="QKC1025" s="448"/>
      <c r="QKD1025" s="342"/>
      <c r="QKE1025" s="169"/>
      <c r="QKF1025" s="342"/>
      <c r="QKG1025" s="256"/>
      <c r="QKH1025" s="256"/>
      <c r="QKI1025" s="256"/>
      <c r="QKJ1025" s="256"/>
      <c r="QKK1025" s="342"/>
      <c r="QKL1025" s="342"/>
      <c r="QKM1025" s="448"/>
      <c r="QKN1025" s="421"/>
      <c r="QKO1025" s="421"/>
      <c r="QKP1025" s="448"/>
      <c r="QKQ1025" s="342"/>
      <c r="QKR1025" s="169"/>
      <c r="QKS1025" s="342"/>
      <c r="QKT1025" s="256"/>
      <c r="QKU1025" s="256"/>
      <c r="QKV1025" s="256"/>
      <c r="QKW1025" s="256"/>
      <c r="QKX1025" s="342"/>
      <c r="QKY1025" s="342"/>
      <c r="QKZ1025" s="448"/>
      <c r="QLA1025" s="421"/>
      <c r="QLB1025" s="421"/>
      <c r="QLC1025" s="448"/>
      <c r="QLD1025" s="342"/>
      <c r="QLE1025" s="169"/>
      <c r="QLF1025" s="342"/>
      <c r="QLG1025" s="256"/>
      <c r="QLH1025" s="256"/>
      <c r="QLI1025" s="256"/>
      <c r="QLJ1025" s="256"/>
      <c r="QLK1025" s="342"/>
      <c r="QLL1025" s="342"/>
      <c r="QLM1025" s="448"/>
      <c r="QLN1025" s="421"/>
      <c r="QLO1025" s="421"/>
      <c r="QLP1025" s="448"/>
      <c r="QLQ1025" s="342"/>
      <c r="QLR1025" s="169"/>
      <c r="QLS1025" s="342"/>
      <c r="QLT1025" s="256"/>
      <c r="QLU1025" s="256"/>
      <c r="QLV1025" s="256"/>
      <c r="QLW1025" s="256"/>
      <c r="QLX1025" s="342"/>
      <c r="QLY1025" s="342"/>
      <c r="QLZ1025" s="448"/>
      <c r="QMA1025" s="421"/>
      <c r="QMB1025" s="421"/>
      <c r="QMC1025" s="448"/>
      <c r="QMD1025" s="342"/>
      <c r="QME1025" s="169"/>
      <c r="QMF1025" s="342"/>
      <c r="QMG1025" s="256"/>
      <c r="QMH1025" s="256"/>
      <c r="QMI1025" s="256"/>
      <c r="QMJ1025" s="256"/>
      <c r="QMK1025" s="342"/>
      <c r="QML1025" s="342"/>
      <c r="QMM1025" s="448"/>
      <c r="QMN1025" s="421"/>
      <c r="QMO1025" s="421"/>
      <c r="QMP1025" s="448"/>
      <c r="QMQ1025" s="342"/>
      <c r="QMR1025" s="169"/>
      <c r="QMS1025" s="342"/>
      <c r="QMT1025" s="256"/>
      <c r="QMU1025" s="256"/>
      <c r="QMV1025" s="256"/>
      <c r="QMW1025" s="256"/>
      <c r="QMX1025" s="342"/>
      <c r="QMY1025" s="342"/>
      <c r="QMZ1025" s="448"/>
      <c r="QNA1025" s="421"/>
      <c r="QNB1025" s="421"/>
      <c r="QNC1025" s="448"/>
      <c r="QND1025" s="342"/>
      <c r="QNE1025" s="169"/>
      <c r="QNF1025" s="342"/>
      <c r="QNG1025" s="256"/>
      <c r="QNH1025" s="256"/>
      <c r="QNI1025" s="256"/>
      <c r="QNJ1025" s="256"/>
      <c r="QNK1025" s="342"/>
      <c r="QNL1025" s="342"/>
      <c r="QNM1025" s="448"/>
      <c r="QNN1025" s="421"/>
      <c r="QNO1025" s="421"/>
      <c r="QNP1025" s="448"/>
      <c r="QNQ1025" s="342"/>
      <c r="QNR1025" s="169"/>
      <c r="QNS1025" s="342"/>
      <c r="QNT1025" s="256"/>
      <c r="QNU1025" s="256"/>
      <c r="QNV1025" s="256"/>
      <c r="QNW1025" s="256"/>
      <c r="QNX1025" s="342"/>
      <c r="QNY1025" s="342"/>
      <c r="QNZ1025" s="448"/>
      <c r="QOA1025" s="421"/>
      <c r="QOB1025" s="421"/>
      <c r="QOC1025" s="448"/>
      <c r="QOD1025" s="342"/>
      <c r="QOE1025" s="169"/>
      <c r="QOF1025" s="342"/>
      <c r="QOG1025" s="256"/>
      <c r="QOH1025" s="256"/>
      <c r="QOI1025" s="256"/>
      <c r="QOJ1025" s="256"/>
      <c r="QOK1025" s="342"/>
      <c r="QOL1025" s="342"/>
      <c r="QOM1025" s="448"/>
      <c r="QON1025" s="421"/>
      <c r="QOO1025" s="421"/>
      <c r="QOP1025" s="448"/>
      <c r="QOQ1025" s="342"/>
      <c r="QOR1025" s="169"/>
      <c r="QOS1025" s="342"/>
      <c r="QOT1025" s="256"/>
      <c r="QOU1025" s="256"/>
      <c r="QOV1025" s="256"/>
      <c r="QOW1025" s="256"/>
      <c r="QOX1025" s="342"/>
      <c r="QOY1025" s="342"/>
      <c r="QOZ1025" s="448"/>
      <c r="QPA1025" s="421"/>
      <c r="QPB1025" s="421"/>
      <c r="QPC1025" s="448"/>
      <c r="QPD1025" s="342"/>
      <c r="QPE1025" s="169"/>
      <c r="QPF1025" s="342"/>
      <c r="QPG1025" s="256"/>
      <c r="QPH1025" s="256"/>
      <c r="QPI1025" s="256"/>
      <c r="QPJ1025" s="256"/>
      <c r="QPK1025" s="342"/>
      <c r="QPL1025" s="342"/>
      <c r="QPM1025" s="448"/>
      <c r="QPN1025" s="421"/>
      <c r="QPO1025" s="421"/>
      <c r="QPP1025" s="448"/>
      <c r="QPQ1025" s="342"/>
      <c r="QPR1025" s="169"/>
      <c r="QPS1025" s="342"/>
      <c r="QPT1025" s="256"/>
      <c r="QPU1025" s="256"/>
      <c r="QPV1025" s="256"/>
      <c r="QPW1025" s="256"/>
      <c r="QPX1025" s="342"/>
      <c r="QPY1025" s="342"/>
      <c r="QPZ1025" s="448"/>
      <c r="QQA1025" s="421"/>
      <c r="QQB1025" s="421"/>
      <c r="QQC1025" s="448"/>
      <c r="QQD1025" s="342"/>
      <c r="QQE1025" s="169"/>
      <c r="QQF1025" s="342"/>
      <c r="QQG1025" s="256"/>
      <c r="QQH1025" s="256"/>
      <c r="QQI1025" s="256"/>
      <c r="QQJ1025" s="256"/>
      <c r="QQK1025" s="342"/>
      <c r="QQL1025" s="342"/>
      <c r="QQM1025" s="448"/>
      <c r="QQN1025" s="421"/>
      <c r="QQO1025" s="421"/>
      <c r="QQP1025" s="448"/>
      <c r="QQQ1025" s="342"/>
      <c r="QQR1025" s="169"/>
      <c r="QQS1025" s="342"/>
      <c r="QQT1025" s="256"/>
      <c r="QQU1025" s="256"/>
      <c r="QQV1025" s="256"/>
      <c r="QQW1025" s="256"/>
      <c r="QQX1025" s="342"/>
      <c r="QQY1025" s="342"/>
      <c r="QQZ1025" s="448"/>
      <c r="QRA1025" s="421"/>
      <c r="QRB1025" s="421"/>
      <c r="QRC1025" s="448"/>
      <c r="QRD1025" s="342"/>
      <c r="QRE1025" s="169"/>
      <c r="QRF1025" s="342"/>
      <c r="QRG1025" s="256"/>
      <c r="QRH1025" s="256"/>
      <c r="QRI1025" s="256"/>
      <c r="QRJ1025" s="256"/>
      <c r="QRK1025" s="342"/>
      <c r="QRL1025" s="342"/>
      <c r="QRM1025" s="448"/>
      <c r="QRN1025" s="421"/>
      <c r="QRO1025" s="421"/>
      <c r="QRP1025" s="448"/>
      <c r="QRQ1025" s="342"/>
      <c r="QRR1025" s="169"/>
      <c r="QRS1025" s="342"/>
      <c r="QRT1025" s="256"/>
      <c r="QRU1025" s="256"/>
      <c r="QRV1025" s="256"/>
      <c r="QRW1025" s="256"/>
      <c r="QRX1025" s="342"/>
      <c r="QRY1025" s="342"/>
      <c r="QRZ1025" s="448"/>
      <c r="QSA1025" s="421"/>
      <c r="QSB1025" s="421"/>
      <c r="QSC1025" s="448"/>
      <c r="QSD1025" s="342"/>
      <c r="QSE1025" s="169"/>
      <c r="QSF1025" s="342"/>
      <c r="QSG1025" s="256"/>
      <c r="QSH1025" s="256"/>
      <c r="QSI1025" s="256"/>
      <c r="QSJ1025" s="256"/>
      <c r="QSK1025" s="342"/>
      <c r="QSL1025" s="342"/>
      <c r="QSM1025" s="448"/>
      <c r="QSN1025" s="421"/>
      <c r="QSO1025" s="421"/>
      <c r="QSP1025" s="448"/>
      <c r="QSQ1025" s="342"/>
      <c r="QSR1025" s="169"/>
      <c r="QSS1025" s="342"/>
      <c r="QST1025" s="256"/>
      <c r="QSU1025" s="256"/>
      <c r="QSV1025" s="256"/>
      <c r="QSW1025" s="256"/>
      <c r="QSX1025" s="342"/>
      <c r="QSY1025" s="342"/>
      <c r="QSZ1025" s="448"/>
      <c r="QTA1025" s="421"/>
      <c r="QTB1025" s="421"/>
      <c r="QTC1025" s="448"/>
      <c r="QTD1025" s="342"/>
      <c r="QTE1025" s="169"/>
      <c r="QTF1025" s="342"/>
      <c r="QTG1025" s="256"/>
      <c r="QTH1025" s="256"/>
      <c r="QTI1025" s="256"/>
      <c r="QTJ1025" s="256"/>
      <c r="QTK1025" s="342"/>
      <c r="QTL1025" s="342"/>
      <c r="QTM1025" s="448"/>
      <c r="QTN1025" s="421"/>
      <c r="QTO1025" s="421"/>
      <c r="QTP1025" s="448"/>
      <c r="QTQ1025" s="342"/>
      <c r="QTR1025" s="169"/>
      <c r="QTS1025" s="342"/>
      <c r="QTT1025" s="256"/>
      <c r="QTU1025" s="256"/>
      <c r="QTV1025" s="256"/>
      <c r="QTW1025" s="256"/>
      <c r="QTX1025" s="342"/>
      <c r="QTY1025" s="342"/>
      <c r="QTZ1025" s="448"/>
      <c r="QUA1025" s="421"/>
      <c r="QUB1025" s="421"/>
      <c r="QUC1025" s="448"/>
      <c r="QUD1025" s="342"/>
      <c r="QUE1025" s="169"/>
      <c r="QUF1025" s="342"/>
      <c r="QUG1025" s="256"/>
      <c r="QUH1025" s="256"/>
      <c r="QUI1025" s="256"/>
      <c r="QUJ1025" s="256"/>
      <c r="QUK1025" s="342"/>
      <c r="QUL1025" s="342"/>
      <c r="QUM1025" s="448"/>
      <c r="QUN1025" s="421"/>
      <c r="QUO1025" s="421"/>
      <c r="QUP1025" s="448"/>
      <c r="QUQ1025" s="342"/>
      <c r="QUR1025" s="169"/>
      <c r="QUS1025" s="342"/>
      <c r="QUT1025" s="256"/>
      <c r="QUU1025" s="256"/>
      <c r="QUV1025" s="256"/>
      <c r="QUW1025" s="256"/>
      <c r="QUX1025" s="342"/>
      <c r="QUY1025" s="342"/>
      <c r="QUZ1025" s="448"/>
      <c r="QVA1025" s="421"/>
      <c r="QVB1025" s="421"/>
      <c r="QVC1025" s="448"/>
      <c r="QVD1025" s="342"/>
      <c r="QVE1025" s="169"/>
      <c r="QVF1025" s="342"/>
      <c r="QVG1025" s="256"/>
      <c r="QVH1025" s="256"/>
      <c r="QVI1025" s="256"/>
      <c r="QVJ1025" s="256"/>
      <c r="QVK1025" s="342"/>
      <c r="QVL1025" s="342"/>
      <c r="QVM1025" s="448"/>
      <c r="QVN1025" s="421"/>
      <c r="QVO1025" s="421"/>
      <c r="QVP1025" s="448"/>
      <c r="QVQ1025" s="342"/>
      <c r="QVR1025" s="169"/>
      <c r="QVS1025" s="342"/>
      <c r="QVT1025" s="256"/>
      <c r="QVU1025" s="256"/>
      <c r="QVV1025" s="256"/>
      <c r="QVW1025" s="256"/>
      <c r="QVX1025" s="342"/>
      <c r="QVY1025" s="342"/>
      <c r="QVZ1025" s="448"/>
      <c r="QWA1025" s="421"/>
      <c r="QWB1025" s="421"/>
      <c r="QWC1025" s="448"/>
      <c r="QWD1025" s="342"/>
      <c r="QWE1025" s="169"/>
      <c r="QWF1025" s="342"/>
      <c r="QWG1025" s="256"/>
      <c r="QWH1025" s="256"/>
      <c r="QWI1025" s="256"/>
      <c r="QWJ1025" s="256"/>
      <c r="QWK1025" s="342"/>
      <c r="QWL1025" s="342"/>
      <c r="QWM1025" s="448"/>
      <c r="QWN1025" s="421"/>
      <c r="QWO1025" s="421"/>
      <c r="QWP1025" s="448"/>
      <c r="QWQ1025" s="342"/>
      <c r="QWR1025" s="169"/>
      <c r="QWS1025" s="342"/>
      <c r="QWT1025" s="256"/>
      <c r="QWU1025" s="256"/>
      <c r="QWV1025" s="256"/>
      <c r="QWW1025" s="256"/>
      <c r="QWX1025" s="342"/>
      <c r="QWY1025" s="342"/>
      <c r="QWZ1025" s="448"/>
      <c r="QXA1025" s="421"/>
      <c r="QXB1025" s="421"/>
      <c r="QXC1025" s="448"/>
      <c r="QXD1025" s="342"/>
      <c r="QXE1025" s="169"/>
      <c r="QXF1025" s="342"/>
      <c r="QXG1025" s="256"/>
      <c r="QXH1025" s="256"/>
      <c r="QXI1025" s="256"/>
      <c r="QXJ1025" s="256"/>
      <c r="QXK1025" s="342"/>
      <c r="QXL1025" s="342"/>
      <c r="QXM1025" s="448"/>
      <c r="QXN1025" s="421"/>
      <c r="QXO1025" s="421"/>
      <c r="QXP1025" s="448"/>
      <c r="QXQ1025" s="342"/>
      <c r="QXR1025" s="169"/>
      <c r="QXS1025" s="342"/>
      <c r="QXT1025" s="256"/>
      <c r="QXU1025" s="256"/>
      <c r="QXV1025" s="256"/>
      <c r="QXW1025" s="256"/>
      <c r="QXX1025" s="342"/>
      <c r="QXY1025" s="342"/>
      <c r="QXZ1025" s="448"/>
      <c r="QYA1025" s="421"/>
      <c r="QYB1025" s="421"/>
      <c r="QYC1025" s="448"/>
      <c r="QYD1025" s="342"/>
      <c r="QYE1025" s="169"/>
      <c r="QYF1025" s="342"/>
      <c r="QYG1025" s="256"/>
      <c r="QYH1025" s="256"/>
      <c r="QYI1025" s="256"/>
      <c r="QYJ1025" s="256"/>
      <c r="QYK1025" s="342"/>
      <c r="QYL1025" s="342"/>
      <c r="QYM1025" s="448"/>
      <c r="QYN1025" s="421"/>
      <c r="QYO1025" s="421"/>
      <c r="QYP1025" s="448"/>
      <c r="QYQ1025" s="342"/>
      <c r="QYR1025" s="169"/>
      <c r="QYS1025" s="342"/>
      <c r="QYT1025" s="256"/>
      <c r="QYU1025" s="256"/>
      <c r="QYV1025" s="256"/>
      <c r="QYW1025" s="256"/>
      <c r="QYX1025" s="342"/>
      <c r="QYY1025" s="342"/>
      <c r="QYZ1025" s="448"/>
      <c r="QZA1025" s="421"/>
      <c r="QZB1025" s="421"/>
      <c r="QZC1025" s="448"/>
      <c r="QZD1025" s="342"/>
      <c r="QZE1025" s="169"/>
      <c r="QZF1025" s="342"/>
      <c r="QZG1025" s="256"/>
      <c r="QZH1025" s="256"/>
      <c r="QZI1025" s="256"/>
      <c r="QZJ1025" s="256"/>
      <c r="QZK1025" s="342"/>
      <c r="QZL1025" s="342"/>
      <c r="QZM1025" s="448"/>
      <c r="QZN1025" s="421"/>
      <c r="QZO1025" s="421"/>
      <c r="QZP1025" s="448"/>
      <c r="QZQ1025" s="342"/>
      <c r="QZR1025" s="169"/>
      <c r="QZS1025" s="342"/>
      <c r="QZT1025" s="256"/>
      <c r="QZU1025" s="256"/>
      <c r="QZV1025" s="256"/>
      <c r="QZW1025" s="256"/>
      <c r="QZX1025" s="342"/>
      <c r="QZY1025" s="342"/>
      <c r="QZZ1025" s="448"/>
      <c r="RAA1025" s="421"/>
      <c r="RAB1025" s="421"/>
      <c r="RAC1025" s="448"/>
      <c r="RAD1025" s="342"/>
      <c r="RAE1025" s="169"/>
      <c r="RAF1025" s="342"/>
      <c r="RAG1025" s="256"/>
      <c r="RAH1025" s="256"/>
      <c r="RAI1025" s="256"/>
      <c r="RAJ1025" s="256"/>
      <c r="RAK1025" s="342"/>
      <c r="RAL1025" s="342"/>
      <c r="RAM1025" s="448"/>
      <c r="RAN1025" s="421"/>
      <c r="RAO1025" s="421"/>
      <c r="RAP1025" s="448"/>
      <c r="RAQ1025" s="342"/>
      <c r="RAR1025" s="169"/>
      <c r="RAS1025" s="342"/>
      <c r="RAT1025" s="256"/>
      <c r="RAU1025" s="256"/>
      <c r="RAV1025" s="256"/>
      <c r="RAW1025" s="256"/>
      <c r="RAX1025" s="342"/>
      <c r="RAY1025" s="342"/>
      <c r="RAZ1025" s="448"/>
      <c r="RBA1025" s="421"/>
      <c r="RBB1025" s="421"/>
      <c r="RBC1025" s="448"/>
      <c r="RBD1025" s="342"/>
      <c r="RBE1025" s="169"/>
      <c r="RBF1025" s="342"/>
      <c r="RBG1025" s="256"/>
      <c r="RBH1025" s="256"/>
      <c r="RBI1025" s="256"/>
      <c r="RBJ1025" s="256"/>
      <c r="RBK1025" s="342"/>
      <c r="RBL1025" s="342"/>
      <c r="RBM1025" s="448"/>
      <c r="RBN1025" s="421"/>
      <c r="RBO1025" s="421"/>
      <c r="RBP1025" s="448"/>
      <c r="RBQ1025" s="342"/>
      <c r="RBR1025" s="169"/>
      <c r="RBS1025" s="342"/>
      <c r="RBT1025" s="256"/>
      <c r="RBU1025" s="256"/>
      <c r="RBV1025" s="256"/>
      <c r="RBW1025" s="256"/>
      <c r="RBX1025" s="342"/>
      <c r="RBY1025" s="342"/>
      <c r="RBZ1025" s="448"/>
      <c r="RCA1025" s="421"/>
      <c r="RCB1025" s="421"/>
      <c r="RCC1025" s="448"/>
      <c r="RCD1025" s="342"/>
      <c r="RCE1025" s="169"/>
      <c r="RCF1025" s="342"/>
      <c r="RCG1025" s="256"/>
      <c r="RCH1025" s="256"/>
      <c r="RCI1025" s="256"/>
      <c r="RCJ1025" s="256"/>
      <c r="RCK1025" s="342"/>
      <c r="RCL1025" s="342"/>
      <c r="RCM1025" s="448"/>
      <c r="RCN1025" s="421"/>
      <c r="RCO1025" s="421"/>
      <c r="RCP1025" s="448"/>
      <c r="RCQ1025" s="342"/>
      <c r="RCR1025" s="169"/>
      <c r="RCS1025" s="342"/>
      <c r="RCT1025" s="256"/>
      <c r="RCU1025" s="256"/>
      <c r="RCV1025" s="256"/>
      <c r="RCW1025" s="256"/>
      <c r="RCX1025" s="342"/>
      <c r="RCY1025" s="342"/>
      <c r="RCZ1025" s="448"/>
      <c r="RDA1025" s="421"/>
      <c r="RDB1025" s="421"/>
      <c r="RDC1025" s="448"/>
      <c r="RDD1025" s="342"/>
      <c r="RDE1025" s="169"/>
      <c r="RDF1025" s="342"/>
      <c r="RDG1025" s="256"/>
      <c r="RDH1025" s="256"/>
      <c r="RDI1025" s="256"/>
      <c r="RDJ1025" s="256"/>
      <c r="RDK1025" s="342"/>
      <c r="RDL1025" s="342"/>
      <c r="RDM1025" s="448"/>
      <c r="RDN1025" s="421"/>
      <c r="RDO1025" s="421"/>
      <c r="RDP1025" s="448"/>
      <c r="RDQ1025" s="342"/>
      <c r="RDR1025" s="169"/>
      <c r="RDS1025" s="342"/>
      <c r="RDT1025" s="256"/>
      <c r="RDU1025" s="256"/>
      <c r="RDV1025" s="256"/>
      <c r="RDW1025" s="256"/>
      <c r="RDX1025" s="342"/>
      <c r="RDY1025" s="342"/>
      <c r="RDZ1025" s="448"/>
      <c r="REA1025" s="421"/>
      <c r="REB1025" s="421"/>
      <c r="REC1025" s="448"/>
      <c r="RED1025" s="342"/>
      <c r="REE1025" s="169"/>
      <c r="REF1025" s="342"/>
      <c r="REG1025" s="256"/>
      <c r="REH1025" s="256"/>
      <c r="REI1025" s="256"/>
      <c r="REJ1025" s="256"/>
      <c r="REK1025" s="342"/>
      <c r="REL1025" s="342"/>
      <c r="REM1025" s="448"/>
      <c r="REN1025" s="421"/>
      <c r="REO1025" s="421"/>
      <c r="REP1025" s="448"/>
      <c r="REQ1025" s="342"/>
      <c r="RER1025" s="169"/>
      <c r="RES1025" s="342"/>
      <c r="RET1025" s="256"/>
      <c r="REU1025" s="256"/>
      <c r="REV1025" s="256"/>
      <c r="REW1025" s="256"/>
      <c r="REX1025" s="342"/>
      <c r="REY1025" s="342"/>
      <c r="REZ1025" s="448"/>
      <c r="RFA1025" s="421"/>
      <c r="RFB1025" s="421"/>
      <c r="RFC1025" s="448"/>
      <c r="RFD1025" s="342"/>
      <c r="RFE1025" s="169"/>
      <c r="RFF1025" s="342"/>
      <c r="RFG1025" s="256"/>
      <c r="RFH1025" s="256"/>
      <c r="RFI1025" s="256"/>
      <c r="RFJ1025" s="256"/>
      <c r="RFK1025" s="342"/>
      <c r="RFL1025" s="342"/>
      <c r="RFM1025" s="448"/>
      <c r="RFN1025" s="421"/>
      <c r="RFO1025" s="421"/>
      <c r="RFP1025" s="448"/>
      <c r="RFQ1025" s="342"/>
      <c r="RFR1025" s="169"/>
      <c r="RFS1025" s="342"/>
      <c r="RFT1025" s="256"/>
      <c r="RFU1025" s="256"/>
      <c r="RFV1025" s="256"/>
      <c r="RFW1025" s="256"/>
      <c r="RFX1025" s="342"/>
      <c r="RFY1025" s="342"/>
      <c r="RFZ1025" s="448"/>
      <c r="RGA1025" s="421"/>
      <c r="RGB1025" s="421"/>
      <c r="RGC1025" s="448"/>
      <c r="RGD1025" s="342"/>
      <c r="RGE1025" s="169"/>
      <c r="RGF1025" s="342"/>
      <c r="RGG1025" s="256"/>
      <c r="RGH1025" s="256"/>
      <c r="RGI1025" s="256"/>
      <c r="RGJ1025" s="256"/>
      <c r="RGK1025" s="342"/>
      <c r="RGL1025" s="342"/>
      <c r="RGM1025" s="448"/>
      <c r="RGN1025" s="421"/>
      <c r="RGO1025" s="421"/>
      <c r="RGP1025" s="448"/>
      <c r="RGQ1025" s="342"/>
      <c r="RGR1025" s="169"/>
      <c r="RGS1025" s="342"/>
      <c r="RGT1025" s="256"/>
      <c r="RGU1025" s="256"/>
      <c r="RGV1025" s="256"/>
      <c r="RGW1025" s="256"/>
      <c r="RGX1025" s="342"/>
      <c r="RGY1025" s="342"/>
      <c r="RGZ1025" s="448"/>
      <c r="RHA1025" s="421"/>
      <c r="RHB1025" s="421"/>
      <c r="RHC1025" s="448"/>
      <c r="RHD1025" s="342"/>
      <c r="RHE1025" s="169"/>
      <c r="RHF1025" s="342"/>
      <c r="RHG1025" s="256"/>
      <c r="RHH1025" s="256"/>
      <c r="RHI1025" s="256"/>
      <c r="RHJ1025" s="256"/>
      <c r="RHK1025" s="342"/>
      <c r="RHL1025" s="342"/>
      <c r="RHM1025" s="448"/>
      <c r="RHN1025" s="421"/>
      <c r="RHO1025" s="421"/>
      <c r="RHP1025" s="448"/>
      <c r="RHQ1025" s="342"/>
      <c r="RHR1025" s="169"/>
      <c r="RHS1025" s="342"/>
      <c r="RHT1025" s="256"/>
      <c r="RHU1025" s="256"/>
      <c r="RHV1025" s="256"/>
      <c r="RHW1025" s="256"/>
      <c r="RHX1025" s="342"/>
      <c r="RHY1025" s="342"/>
      <c r="RHZ1025" s="448"/>
      <c r="RIA1025" s="421"/>
      <c r="RIB1025" s="421"/>
      <c r="RIC1025" s="448"/>
      <c r="RID1025" s="342"/>
      <c r="RIE1025" s="169"/>
      <c r="RIF1025" s="342"/>
      <c r="RIG1025" s="256"/>
      <c r="RIH1025" s="256"/>
      <c r="RII1025" s="256"/>
      <c r="RIJ1025" s="256"/>
      <c r="RIK1025" s="342"/>
      <c r="RIL1025" s="342"/>
      <c r="RIM1025" s="448"/>
      <c r="RIN1025" s="421"/>
      <c r="RIO1025" s="421"/>
      <c r="RIP1025" s="448"/>
      <c r="RIQ1025" s="342"/>
      <c r="RIR1025" s="169"/>
      <c r="RIS1025" s="342"/>
      <c r="RIT1025" s="256"/>
      <c r="RIU1025" s="256"/>
      <c r="RIV1025" s="256"/>
      <c r="RIW1025" s="256"/>
      <c r="RIX1025" s="342"/>
      <c r="RIY1025" s="342"/>
      <c r="RIZ1025" s="448"/>
      <c r="RJA1025" s="421"/>
      <c r="RJB1025" s="421"/>
      <c r="RJC1025" s="448"/>
      <c r="RJD1025" s="342"/>
      <c r="RJE1025" s="169"/>
      <c r="RJF1025" s="342"/>
      <c r="RJG1025" s="256"/>
      <c r="RJH1025" s="256"/>
      <c r="RJI1025" s="256"/>
      <c r="RJJ1025" s="256"/>
      <c r="RJK1025" s="342"/>
      <c r="RJL1025" s="342"/>
      <c r="RJM1025" s="448"/>
      <c r="RJN1025" s="421"/>
      <c r="RJO1025" s="421"/>
      <c r="RJP1025" s="448"/>
      <c r="RJQ1025" s="342"/>
      <c r="RJR1025" s="169"/>
      <c r="RJS1025" s="342"/>
      <c r="RJT1025" s="256"/>
      <c r="RJU1025" s="256"/>
      <c r="RJV1025" s="256"/>
      <c r="RJW1025" s="256"/>
      <c r="RJX1025" s="342"/>
      <c r="RJY1025" s="342"/>
      <c r="RJZ1025" s="448"/>
      <c r="RKA1025" s="421"/>
      <c r="RKB1025" s="421"/>
      <c r="RKC1025" s="448"/>
      <c r="RKD1025" s="342"/>
      <c r="RKE1025" s="169"/>
      <c r="RKF1025" s="342"/>
      <c r="RKG1025" s="256"/>
      <c r="RKH1025" s="256"/>
      <c r="RKI1025" s="256"/>
      <c r="RKJ1025" s="256"/>
      <c r="RKK1025" s="342"/>
      <c r="RKL1025" s="342"/>
      <c r="RKM1025" s="448"/>
      <c r="RKN1025" s="421"/>
      <c r="RKO1025" s="421"/>
      <c r="RKP1025" s="448"/>
      <c r="RKQ1025" s="342"/>
      <c r="RKR1025" s="169"/>
      <c r="RKS1025" s="342"/>
      <c r="RKT1025" s="256"/>
      <c r="RKU1025" s="256"/>
      <c r="RKV1025" s="256"/>
      <c r="RKW1025" s="256"/>
      <c r="RKX1025" s="342"/>
      <c r="RKY1025" s="342"/>
      <c r="RKZ1025" s="448"/>
      <c r="RLA1025" s="421"/>
      <c r="RLB1025" s="421"/>
      <c r="RLC1025" s="448"/>
      <c r="RLD1025" s="342"/>
      <c r="RLE1025" s="169"/>
      <c r="RLF1025" s="342"/>
      <c r="RLG1025" s="256"/>
      <c r="RLH1025" s="256"/>
      <c r="RLI1025" s="256"/>
      <c r="RLJ1025" s="256"/>
      <c r="RLK1025" s="342"/>
      <c r="RLL1025" s="342"/>
      <c r="RLM1025" s="448"/>
      <c r="RLN1025" s="421"/>
      <c r="RLO1025" s="421"/>
      <c r="RLP1025" s="448"/>
      <c r="RLQ1025" s="342"/>
      <c r="RLR1025" s="169"/>
      <c r="RLS1025" s="342"/>
      <c r="RLT1025" s="256"/>
      <c r="RLU1025" s="256"/>
      <c r="RLV1025" s="256"/>
      <c r="RLW1025" s="256"/>
      <c r="RLX1025" s="342"/>
      <c r="RLY1025" s="342"/>
      <c r="RLZ1025" s="448"/>
      <c r="RMA1025" s="421"/>
      <c r="RMB1025" s="421"/>
      <c r="RMC1025" s="448"/>
      <c r="RMD1025" s="342"/>
      <c r="RME1025" s="169"/>
      <c r="RMF1025" s="342"/>
      <c r="RMG1025" s="256"/>
      <c r="RMH1025" s="256"/>
      <c r="RMI1025" s="256"/>
      <c r="RMJ1025" s="256"/>
      <c r="RMK1025" s="342"/>
      <c r="RML1025" s="342"/>
      <c r="RMM1025" s="448"/>
      <c r="RMN1025" s="421"/>
      <c r="RMO1025" s="421"/>
      <c r="RMP1025" s="448"/>
      <c r="RMQ1025" s="342"/>
      <c r="RMR1025" s="169"/>
      <c r="RMS1025" s="342"/>
      <c r="RMT1025" s="256"/>
      <c r="RMU1025" s="256"/>
      <c r="RMV1025" s="256"/>
      <c r="RMW1025" s="256"/>
      <c r="RMX1025" s="342"/>
      <c r="RMY1025" s="342"/>
      <c r="RMZ1025" s="448"/>
      <c r="RNA1025" s="421"/>
      <c r="RNB1025" s="421"/>
      <c r="RNC1025" s="448"/>
      <c r="RND1025" s="342"/>
      <c r="RNE1025" s="169"/>
      <c r="RNF1025" s="342"/>
      <c r="RNG1025" s="256"/>
      <c r="RNH1025" s="256"/>
      <c r="RNI1025" s="256"/>
      <c r="RNJ1025" s="256"/>
      <c r="RNK1025" s="342"/>
      <c r="RNL1025" s="342"/>
      <c r="RNM1025" s="448"/>
      <c r="RNN1025" s="421"/>
      <c r="RNO1025" s="421"/>
      <c r="RNP1025" s="448"/>
      <c r="RNQ1025" s="342"/>
      <c r="RNR1025" s="169"/>
      <c r="RNS1025" s="342"/>
      <c r="RNT1025" s="256"/>
      <c r="RNU1025" s="256"/>
      <c r="RNV1025" s="256"/>
      <c r="RNW1025" s="256"/>
      <c r="RNX1025" s="342"/>
      <c r="RNY1025" s="342"/>
      <c r="RNZ1025" s="448"/>
      <c r="ROA1025" s="421"/>
      <c r="ROB1025" s="421"/>
      <c r="ROC1025" s="448"/>
      <c r="ROD1025" s="342"/>
      <c r="ROE1025" s="169"/>
      <c r="ROF1025" s="342"/>
      <c r="ROG1025" s="256"/>
      <c r="ROH1025" s="256"/>
      <c r="ROI1025" s="256"/>
      <c r="ROJ1025" s="256"/>
      <c r="ROK1025" s="342"/>
      <c r="ROL1025" s="342"/>
      <c r="ROM1025" s="448"/>
      <c r="RON1025" s="421"/>
      <c r="ROO1025" s="421"/>
      <c r="ROP1025" s="448"/>
      <c r="ROQ1025" s="342"/>
      <c r="ROR1025" s="169"/>
      <c r="ROS1025" s="342"/>
      <c r="ROT1025" s="256"/>
      <c r="ROU1025" s="256"/>
      <c r="ROV1025" s="256"/>
      <c r="ROW1025" s="256"/>
      <c r="ROX1025" s="342"/>
      <c r="ROY1025" s="342"/>
      <c r="ROZ1025" s="448"/>
      <c r="RPA1025" s="421"/>
      <c r="RPB1025" s="421"/>
      <c r="RPC1025" s="448"/>
      <c r="RPD1025" s="342"/>
      <c r="RPE1025" s="169"/>
      <c r="RPF1025" s="342"/>
      <c r="RPG1025" s="256"/>
      <c r="RPH1025" s="256"/>
      <c r="RPI1025" s="256"/>
      <c r="RPJ1025" s="256"/>
      <c r="RPK1025" s="342"/>
      <c r="RPL1025" s="342"/>
      <c r="RPM1025" s="448"/>
      <c r="RPN1025" s="421"/>
      <c r="RPO1025" s="421"/>
      <c r="RPP1025" s="448"/>
      <c r="RPQ1025" s="342"/>
      <c r="RPR1025" s="169"/>
      <c r="RPS1025" s="342"/>
      <c r="RPT1025" s="256"/>
      <c r="RPU1025" s="256"/>
      <c r="RPV1025" s="256"/>
      <c r="RPW1025" s="256"/>
      <c r="RPX1025" s="342"/>
      <c r="RPY1025" s="342"/>
      <c r="RPZ1025" s="448"/>
      <c r="RQA1025" s="421"/>
      <c r="RQB1025" s="421"/>
      <c r="RQC1025" s="448"/>
      <c r="RQD1025" s="342"/>
      <c r="RQE1025" s="169"/>
      <c r="RQF1025" s="342"/>
      <c r="RQG1025" s="256"/>
      <c r="RQH1025" s="256"/>
      <c r="RQI1025" s="256"/>
      <c r="RQJ1025" s="256"/>
      <c r="RQK1025" s="342"/>
      <c r="RQL1025" s="342"/>
      <c r="RQM1025" s="448"/>
      <c r="RQN1025" s="421"/>
      <c r="RQO1025" s="421"/>
      <c r="RQP1025" s="448"/>
      <c r="RQQ1025" s="342"/>
      <c r="RQR1025" s="169"/>
      <c r="RQS1025" s="342"/>
      <c r="RQT1025" s="256"/>
      <c r="RQU1025" s="256"/>
      <c r="RQV1025" s="256"/>
      <c r="RQW1025" s="256"/>
      <c r="RQX1025" s="342"/>
      <c r="RQY1025" s="342"/>
      <c r="RQZ1025" s="448"/>
      <c r="RRA1025" s="421"/>
      <c r="RRB1025" s="421"/>
      <c r="RRC1025" s="448"/>
      <c r="RRD1025" s="342"/>
      <c r="RRE1025" s="169"/>
      <c r="RRF1025" s="342"/>
      <c r="RRG1025" s="256"/>
      <c r="RRH1025" s="256"/>
      <c r="RRI1025" s="256"/>
      <c r="RRJ1025" s="256"/>
      <c r="RRK1025" s="342"/>
      <c r="RRL1025" s="342"/>
      <c r="RRM1025" s="448"/>
      <c r="RRN1025" s="421"/>
      <c r="RRO1025" s="421"/>
      <c r="RRP1025" s="448"/>
      <c r="RRQ1025" s="342"/>
      <c r="RRR1025" s="169"/>
      <c r="RRS1025" s="342"/>
      <c r="RRT1025" s="256"/>
      <c r="RRU1025" s="256"/>
      <c r="RRV1025" s="256"/>
      <c r="RRW1025" s="256"/>
      <c r="RRX1025" s="342"/>
      <c r="RRY1025" s="342"/>
      <c r="RRZ1025" s="448"/>
      <c r="RSA1025" s="421"/>
      <c r="RSB1025" s="421"/>
      <c r="RSC1025" s="448"/>
      <c r="RSD1025" s="342"/>
      <c r="RSE1025" s="169"/>
      <c r="RSF1025" s="342"/>
      <c r="RSG1025" s="256"/>
      <c r="RSH1025" s="256"/>
      <c r="RSI1025" s="256"/>
      <c r="RSJ1025" s="256"/>
      <c r="RSK1025" s="342"/>
      <c r="RSL1025" s="342"/>
      <c r="RSM1025" s="448"/>
      <c r="RSN1025" s="421"/>
      <c r="RSO1025" s="421"/>
      <c r="RSP1025" s="448"/>
      <c r="RSQ1025" s="342"/>
      <c r="RSR1025" s="169"/>
      <c r="RSS1025" s="342"/>
      <c r="RST1025" s="256"/>
      <c r="RSU1025" s="256"/>
      <c r="RSV1025" s="256"/>
      <c r="RSW1025" s="256"/>
      <c r="RSX1025" s="342"/>
      <c r="RSY1025" s="342"/>
      <c r="RSZ1025" s="448"/>
      <c r="RTA1025" s="421"/>
      <c r="RTB1025" s="421"/>
      <c r="RTC1025" s="448"/>
      <c r="RTD1025" s="342"/>
      <c r="RTE1025" s="169"/>
      <c r="RTF1025" s="342"/>
      <c r="RTG1025" s="256"/>
      <c r="RTH1025" s="256"/>
      <c r="RTI1025" s="256"/>
      <c r="RTJ1025" s="256"/>
      <c r="RTK1025" s="342"/>
      <c r="RTL1025" s="342"/>
      <c r="RTM1025" s="448"/>
      <c r="RTN1025" s="421"/>
      <c r="RTO1025" s="421"/>
      <c r="RTP1025" s="448"/>
      <c r="RTQ1025" s="342"/>
      <c r="RTR1025" s="169"/>
      <c r="RTS1025" s="342"/>
      <c r="RTT1025" s="256"/>
      <c r="RTU1025" s="256"/>
      <c r="RTV1025" s="256"/>
      <c r="RTW1025" s="256"/>
      <c r="RTX1025" s="342"/>
      <c r="RTY1025" s="342"/>
      <c r="RTZ1025" s="448"/>
      <c r="RUA1025" s="421"/>
      <c r="RUB1025" s="421"/>
      <c r="RUC1025" s="448"/>
      <c r="RUD1025" s="342"/>
      <c r="RUE1025" s="169"/>
      <c r="RUF1025" s="342"/>
      <c r="RUG1025" s="256"/>
      <c r="RUH1025" s="256"/>
      <c r="RUI1025" s="256"/>
      <c r="RUJ1025" s="256"/>
      <c r="RUK1025" s="342"/>
      <c r="RUL1025" s="342"/>
      <c r="RUM1025" s="448"/>
      <c r="RUN1025" s="421"/>
      <c r="RUO1025" s="421"/>
      <c r="RUP1025" s="448"/>
      <c r="RUQ1025" s="342"/>
      <c r="RUR1025" s="169"/>
      <c r="RUS1025" s="342"/>
      <c r="RUT1025" s="256"/>
      <c r="RUU1025" s="256"/>
      <c r="RUV1025" s="256"/>
      <c r="RUW1025" s="256"/>
      <c r="RUX1025" s="342"/>
      <c r="RUY1025" s="342"/>
      <c r="RUZ1025" s="448"/>
      <c r="RVA1025" s="421"/>
      <c r="RVB1025" s="421"/>
      <c r="RVC1025" s="448"/>
      <c r="RVD1025" s="342"/>
      <c r="RVE1025" s="169"/>
      <c r="RVF1025" s="342"/>
      <c r="RVG1025" s="256"/>
      <c r="RVH1025" s="256"/>
      <c r="RVI1025" s="256"/>
      <c r="RVJ1025" s="256"/>
      <c r="RVK1025" s="342"/>
      <c r="RVL1025" s="342"/>
      <c r="RVM1025" s="448"/>
      <c r="RVN1025" s="421"/>
      <c r="RVO1025" s="421"/>
      <c r="RVP1025" s="448"/>
      <c r="RVQ1025" s="342"/>
      <c r="RVR1025" s="169"/>
      <c r="RVS1025" s="342"/>
      <c r="RVT1025" s="256"/>
      <c r="RVU1025" s="256"/>
      <c r="RVV1025" s="256"/>
      <c r="RVW1025" s="256"/>
      <c r="RVX1025" s="342"/>
      <c r="RVY1025" s="342"/>
      <c r="RVZ1025" s="448"/>
      <c r="RWA1025" s="421"/>
      <c r="RWB1025" s="421"/>
      <c r="RWC1025" s="448"/>
      <c r="RWD1025" s="342"/>
      <c r="RWE1025" s="169"/>
      <c r="RWF1025" s="342"/>
      <c r="RWG1025" s="256"/>
      <c r="RWH1025" s="256"/>
      <c r="RWI1025" s="256"/>
      <c r="RWJ1025" s="256"/>
      <c r="RWK1025" s="342"/>
      <c r="RWL1025" s="342"/>
      <c r="RWM1025" s="448"/>
      <c r="RWN1025" s="421"/>
      <c r="RWO1025" s="421"/>
      <c r="RWP1025" s="448"/>
      <c r="RWQ1025" s="342"/>
      <c r="RWR1025" s="169"/>
      <c r="RWS1025" s="342"/>
      <c r="RWT1025" s="256"/>
      <c r="RWU1025" s="256"/>
      <c r="RWV1025" s="256"/>
      <c r="RWW1025" s="256"/>
      <c r="RWX1025" s="342"/>
      <c r="RWY1025" s="342"/>
      <c r="RWZ1025" s="448"/>
      <c r="RXA1025" s="421"/>
      <c r="RXB1025" s="421"/>
      <c r="RXC1025" s="448"/>
      <c r="RXD1025" s="342"/>
      <c r="RXE1025" s="169"/>
      <c r="RXF1025" s="342"/>
      <c r="RXG1025" s="256"/>
      <c r="RXH1025" s="256"/>
      <c r="RXI1025" s="256"/>
      <c r="RXJ1025" s="256"/>
      <c r="RXK1025" s="342"/>
      <c r="RXL1025" s="342"/>
      <c r="RXM1025" s="448"/>
      <c r="RXN1025" s="421"/>
      <c r="RXO1025" s="421"/>
      <c r="RXP1025" s="448"/>
      <c r="RXQ1025" s="342"/>
      <c r="RXR1025" s="169"/>
      <c r="RXS1025" s="342"/>
      <c r="RXT1025" s="256"/>
      <c r="RXU1025" s="256"/>
      <c r="RXV1025" s="256"/>
      <c r="RXW1025" s="256"/>
      <c r="RXX1025" s="342"/>
      <c r="RXY1025" s="342"/>
      <c r="RXZ1025" s="448"/>
      <c r="RYA1025" s="421"/>
      <c r="RYB1025" s="421"/>
      <c r="RYC1025" s="448"/>
      <c r="RYD1025" s="342"/>
      <c r="RYE1025" s="169"/>
      <c r="RYF1025" s="342"/>
      <c r="RYG1025" s="256"/>
      <c r="RYH1025" s="256"/>
      <c r="RYI1025" s="256"/>
      <c r="RYJ1025" s="256"/>
      <c r="RYK1025" s="342"/>
      <c r="RYL1025" s="342"/>
      <c r="RYM1025" s="448"/>
      <c r="RYN1025" s="421"/>
      <c r="RYO1025" s="421"/>
      <c r="RYP1025" s="448"/>
      <c r="RYQ1025" s="342"/>
      <c r="RYR1025" s="169"/>
      <c r="RYS1025" s="342"/>
      <c r="RYT1025" s="256"/>
      <c r="RYU1025" s="256"/>
      <c r="RYV1025" s="256"/>
      <c r="RYW1025" s="256"/>
      <c r="RYX1025" s="342"/>
      <c r="RYY1025" s="342"/>
      <c r="RYZ1025" s="448"/>
      <c r="RZA1025" s="421"/>
      <c r="RZB1025" s="421"/>
      <c r="RZC1025" s="448"/>
      <c r="RZD1025" s="342"/>
      <c r="RZE1025" s="169"/>
      <c r="RZF1025" s="342"/>
      <c r="RZG1025" s="256"/>
      <c r="RZH1025" s="256"/>
      <c r="RZI1025" s="256"/>
      <c r="RZJ1025" s="256"/>
      <c r="RZK1025" s="342"/>
      <c r="RZL1025" s="342"/>
      <c r="RZM1025" s="448"/>
      <c r="RZN1025" s="421"/>
      <c r="RZO1025" s="421"/>
      <c r="RZP1025" s="448"/>
      <c r="RZQ1025" s="342"/>
      <c r="RZR1025" s="169"/>
      <c r="RZS1025" s="342"/>
      <c r="RZT1025" s="256"/>
      <c r="RZU1025" s="256"/>
      <c r="RZV1025" s="256"/>
      <c r="RZW1025" s="256"/>
      <c r="RZX1025" s="342"/>
      <c r="RZY1025" s="342"/>
      <c r="RZZ1025" s="448"/>
      <c r="SAA1025" s="421"/>
      <c r="SAB1025" s="421"/>
      <c r="SAC1025" s="448"/>
      <c r="SAD1025" s="342"/>
      <c r="SAE1025" s="169"/>
      <c r="SAF1025" s="342"/>
      <c r="SAG1025" s="256"/>
      <c r="SAH1025" s="256"/>
      <c r="SAI1025" s="256"/>
      <c r="SAJ1025" s="256"/>
      <c r="SAK1025" s="342"/>
      <c r="SAL1025" s="342"/>
      <c r="SAM1025" s="448"/>
      <c r="SAN1025" s="421"/>
      <c r="SAO1025" s="421"/>
      <c r="SAP1025" s="448"/>
      <c r="SAQ1025" s="342"/>
      <c r="SAR1025" s="169"/>
      <c r="SAS1025" s="342"/>
      <c r="SAT1025" s="256"/>
      <c r="SAU1025" s="256"/>
      <c r="SAV1025" s="256"/>
      <c r="SAW1025" s="256"/>
      <c r="SAX1025" s="342"/>
      <c r="SAY1025" s="342"/>
      <c r="SAZ1025" s="448"/>
      <c r="SBA1025" s="421"/>
      <c r="SBB1025" s="421"/>
      <c r="SBC1025" s="448"/>
      <c r="SBD1025" s="342"/>
      <c r="SBE1025" s="169"/>
      <c r="SBF1025" s="342"/>
      <c r="SBG1025" s="256"/>
      <c r="SBH1025" s="256"/>
      <c r="SBI1025" s="256"/>
      <c r="SBJ1025" s="256"/>
      <c r="SBK1025" s="342"/>
      <c r="SBL1025" s="342"/>
      <c r="SBM1025" s="448"/>
      <c r="SBN1025" s="421"/>
      <c r="SBO1025" s="421"/>
      <c r="SBP1025" s="448"/>
      <c r="SBQ1025" s="342"/>
      <c r="SBR1025" s="169"/>
      <c r="SBS1025" s="342"/>
      <c r="SBT1025" s="256"/>
      <c r="SBU1025" s="256"/>
      <c r="SBV1025" s="256"/>
      <c r="SBW1025" s="256"/>
      <c r="SBX1025" s="342"/>
      <c r="SBY1025" s="342"/>
      <c r="SBZ1025" s="448"/>
      <c r="SCA1025" s="421"/>
      <c r="SCB1025" s="421"/>
      <c r="SCC1025" s="448"/>
      <c r="SCD1025" s="342"/>
      <c r="SCE1025" s="169"/>
      <c r="SCF1025" s="342"/>
      <c r="SCG1025" s="256"/>
      <c r="SCH1025" s="256"/>
      <c r="SCI1025" s="256"/>
      <c r="SCJ1025" s="256"/>
      <c r="SCK1025" s="342"/>
      <c r="SCL1025" s="342"/>
      <c r="SCM1025" s="448"/>
      <c r="SCN1025" s="421"/>
      <c r="SCO1025" s="421"/>
      <c r="SCP1025" s="448"/>
      <c r="SCQ1025" s="342"/>
      <c r="SCR1025" s="169"/>
      <c r="SCS1025" s="342"/>
      <c r="SCT1025" s="256"/>
      <c r="SCU1025" s="256"/>
      <c r="SCV1025" s="256"/>
      <c r="SCW1025" s="256"/>
      <c r="SCX1025" s="342"/>
      <c r="SCY1025" s="342"/>
      <c r="SCZ1025" s="448"/>
      <c r="SDA1025" s="421"/>
      <c r="SDB1025" s="421"/>
      <c r="SDC1025" s="448"/>
      <c r="SDD1025" s="342"/>
      <c r="SDE1025" s="169"/>
      <c r="SDF1025" s="342"/>
      <c r="SDG1025" s="256"/>
      <c r="SDH1025" s="256"/>
      <c r="SDI1025" s="256"/>
      <c r="SDJ1025" s="256"/>
      <c r="SDK1025" s="342"/>
      <c r="SDL1025" s="342"/>
      <c r="SDM1025" s="448"/>
      <c r="SDN1025" s="421"/>
      <c r="SDO1025" s="421"/>
      <c r="SDP1025" s="448"/>
      <c r="SDQ1025" s="342"/>
      <c r="SDR1025" s="169"/>
      <c r="SDS1025" s="342"/>
      <c r="SDT1025" s="256"/>
      <c r="SDU1025" s="256"/>
      <c r="SDV1025" s="256"/>
      <c r="SDW1025" s="256"/>
      <c r="SDX1025" s="342"/>
      <c r="SDY1025" s="342"/>
      <c r="SDZ1025" s="448"/>
      <c r="SEA1025" s="421"/>
      <c r="SEB1025" s="421"/>
      <c r="SEC1025" s="448"/>
      <c r="SED1025" s="342"/>
      <c r="SEE1025" s="169"/>
      <c r="SEF1025" s="342"/>
      <c r="SEG1025" s="256"/>
      <c r="SEH1025" s="256"/>
      <c r="SEI1025" s="256"/>
      <c r="SEJ1025" s="256"/>
      <c r="SEK1025" s="342"/>
      <c r="SEL1025" s="342"/>
      <c r="SEM1025" s="448"/>
      <c r="SEN1025" s="421"/>
      <c r="SEO1025" s="421"/>
      <c r="SEP1025" s="448"/>
      <c r="SEQ1025" s="342"/>
      <c r="SER1025" s="169"/>
      <c r="SES1025" s="342"/>
      <c r="SET1025" s="256"/>
      <c r="SEU1025" s="256"/>
      <c r="SEV1025" s="256"/>
      <c r="SEW1025" s="256"/>
      <c r="SEX1025" s="342"/>
      <c r="SEY1025" s="342"/>
      <c r="SEZ1025" s="448"/>
      <c r="SFA1025" s="421"/>
      <c r="SFB1025" s="421"/>
      <c r="SFC1025" s="448"/>
      <c r="SFD1025" s="342"/>
      <c r="SFE1025" s="169"/>
      <c r="SFF1025" s="342"/>
      <c r="SFG1025" s="256"/>
      <c r="SFH1025" s="256"/>
      <c r="SFI1025" s="256"/>
      <c r="SFJ1025" s="256"/>
      <c r="SFK1025" s="342"/>
      <c r="SFL1025" s="342"/>
      <c r="SFM1025" s="448"/>
      <c r="SFN1025" s="421"/>
      <c r="SFO1025" s="421"/>
      <c r="SFP1025" s="448"/>
      <c r="SFQ1025" s="342"/>
      <c r="SFR1025" s="169"/>
      <c r="SFS1025" s="342"/>
      <c r="SFT1025" s="256"/>
      <c r="SFU1025" s="256"/>
      <c r="SFV1025" s="256"/>
      <c r="SFW1025" s="256"/>
      <c r="SFX1025" s="342"/>
      <c r="SFY1025" s="342"/>
      <c r="SFZ1025" s="448"/>
      <c r="SGA1025" s="421"/>
      <c r="SGB1025" s="421"/>
      <c r="SGC1025" s="448"/>
      <c r="SGD1025" s="342"/>
      <c r="SGE1025" s="169"/>
      <c r="SGF1025" s="342"/>
      <c r="SGG1025" s="256"/>
      <c r="SGH1025" s="256"/>
      <c r="SGI1025" s="256"/>
      <c r="SGJ1025" s="256"/>
      <c r="SGK1025" s="342"/>
      <c r="SGL1025" s="342"/>
      <c r="SGM1025" s="448"/>
      <c r="SGN1025" s="421"/>
      <c r="SGO1025" s="421"/>
      <c r="SGP1025" s="448"/>
      <c r="SGQ1025" s="342"/>
      <c r="SGR1025" s="169"/>
      <c r="SGS1025" s="342"/>
      <c r="SGT1025" s="256"/>
      <c r="SGU1025" s="256"/>
      <c r="SGV1025" s="256"/>
      <c r="SGW1025" s="256"/>
      <c r="SGX1025" s="342"/>
      <c r="SGY1025" s="342"/>
      <c r="SGZ1025" s="448"/>
      <c r="SHA1025" s="421"/>
      <c r="SHB1025" s="421"/>
      <c r="SHC1025" s="448"/>
      <c r="SHD1025" s="342"/>
      <c r="SHE1025" s="169"/>
      <c r="SHF1025" s="342"/>
      <c r="SHG1025" s="256"/>
      <c r="SHH1025" s="256"/>
      <c r="SHI1025" s="256"/>
      <c r="SHJ1025" s="256"/>
      <c r="SHK1025" s="342"/>
      <c r="SHL1025" s="342"/>
      <c r="SHM1025" s="448"/>
      <c r="SHN1025" s="421"/>
      <c r="SHO1025" s="421"/>
      <c r="SHP1025" s="448"/>
      <c r="SHQ1025" s="342"/>
      <c r="SHR1025" s="169"/>
      <c r="SHS1025" s="342"/>
      <c r="SHT1025" s="256"/>
      <c r="SHU1025" s="256"/>
      <c r="SHV1025" s="256"/>
      <c r="SHW1025" s="256"/>
      <c r="SHX1025" s="342"/>
      <c r="SHY1025" s="342"/>
      <c r="SHZ1025" s="448"/>
      <c r="SIA1025" s="421"/>
      <c r="SIB1025" s="421"/>
      <c r="SIC1025" s="448"/>
      <c r="SID1025" s="342"/>
      <c r="SIE1025" s="169"/>
      <c r="SIF1025" s="342"/>
      <c r="SIG1025" s="256"/>
      <c r="SIH1025" s="256"/>
      <c r="SII1025" s="256"/>
      <c r="SIJ1025" s="256"/>
      <c r="SIK1025" s="342"/>
      <c r="SIL1025" s="342"/>
      <c r="SIM1025" s="448"/>
      <c r="SIN1025" s="421"/>
      <c r="SIO1025" s="421"/>
      <c r="SIP1025" s="448"/>
      <c r="SIQ1025" s="342"/>
      <c r="SIR1025" s="169"/>
      <c r="SIS1025" s="342"/>
      <c r="SIT1025" s="256"/>
      <c r="SIU1025" s="256"/>
      <c r="SIV1025" s="256"/>
      <c r="SIW1025" s="256"/>
      <c r="SIX1025" s="342"/>
      <c r="SIY1025" s="342"/>
      <c r="SIZ1025" s="448"/>
      <c r="SJA1025" s="421"/>
      <c r="SJB1025" s="421"/>
      <c r="SJC1025" s="448"/>
      <c r="SJD1025" s="342"/>
      <c r="SJE1025" s="169"/>
      <c r="SJF1025" s="342"/>
      <c r="SJG1025" s="256"/>
      <c r="SJH1025" s="256"/>
      <c r="SJI1025" s="256"/>
      <c r="SJJ1025" s="256"/>
      <c r="SJK1025" s="342"/>
      <c r="SJL1025" s="342"/>
      <c r="SJM1025" s="448"/>
      <c r="SJN1025" s="421"/>
      <c r="SJO1025" s="421"/>
      <c r="SJP1025" s="448"/>
      <c r="SJQ1025" s="342"/>
      <c r="SJR1025" s="169"/>
      <c r="SJS1025" s="342"/>
      <c r="SJT1025" s="256"/>
      <c r="SJU1025" s="256"/>
      <c r="SJV1025" s="256"/>
      <c r="SJW1025" s="256"/>
      <c r="SJX1025" s="342"/>
      <c r="SJY1025" s="342"/>
      <c r="SJZ1025" s="448"/>
      <c r="SKA1025" s="421"/>
      <c r="SKB1025" s="421"/>
      <c r="SKC1025" s="448"/>
      <c r="SKD1025" s="342"/>
      <c r="SKE1025" s="169"/>
      <c r="SKF1025" s="342"/>
      <c r="SKG1025" s="256"/>
      <c r="SKH1025" s="256"/>
      <c r="SKI1025" s="256"/>
      <c r="SKJ1025" s="256"/>
      <c r="SKK1025" s="342"/>
      <c r="SKL1025" s="342"/>
      <c r="SKM1025" s="448"/>
      <c r="SKN1025" s="421"/>
      <c r="SKO1025" s="421"/>
      <c r="SKP1025" s="448"/>
      <c r="SKQ1025" s="342"/>
      <c r="SKR1025" s="169"/>
      <c r="SKS1025" s="342"/>
      <c r="SKT1025" s="256"/>
      <c r="SKU1025" s="256"/>
      <c r="SKV1025" s="256"/>
      <c r="SKW1025" s="256"/>
      <c r="SKX1025" s="342"/>
      <c r="SKY1025" s="342"/>
      <c r="SKZ1025" s="448"/>
      <c r="SLA1025" s="421"/>
      <c r="SLB1025" s="421"/>
      <c r="SLC1025" s="448"/>
      <c r="SLD1025" s="342"/>
      <c r="SLE1025" s="169"/>
      <c r="SLF1025" s="342"/>
      <c r="SLG1025" s="256"/>
      <c r="SLH1025" s="256"/>
      <c r="SLI1025" s="256"/>
      <c r="SLJ1025" s="256"/>
      <c r="SLK1025" s="342"/>
      <c r="SLL1025" s="342"/>
      <c r="SLM1025" s="448"/>
      <c r="SLN1025" s="421"/>
      <c r="SLO1025" s="421"/>
      <c r="SLP1025" s="448"/>
      <c r="SLQ1025" s="342"/>
      <c r="SLR1025" s="169"/>
      <c r="SLS1025" s="342"/>
      <c r="SLT1025" s="256"/>
      <c r="SLU1025" s="256"/>
      <c r="SLV1025" s="256"/>
      <c r="SLW1025" s="256"/>
      <c r="SLX1025" s="342"/>
      <c r="SLY1025" s="342"/>
      <c r="SLZ1025" s="448"/>
      <c r="SMA1025" s="421"/>
      <c r="SMB1025" s="421"/>
      <c r="SMC1025" s="448"/>
      <c r="SMD1025" s="342"/>
      <c r="SME1025" s="169"/>
      <c r="SMF1025" s="342"/>
      <c r="SMG1025" s="256"/>
      <c r="SMH1025" s="256"/>
      <c r="SMI1025" s="256"/>
      <c r="SMJ1025" s="256"/>
      <c r="SMK1025" s="342"/>
      <c r="SML1025" s="342"/>
      <c r="SMM1025" s="448"/>
      <c r="SMN1025" s="421"/>
      <c r="SMO1025" s="421"/>
      <c r="SMP1025" s="448"/>
      <c r="SMQ1025" s="342"/>
      <c r="SMR1025" s="169"/>
      <c r="SMS1025" s="342"/>
      <c r="SMT1025" s="256"/>
      <c r="SMU1025" s="256"/>
      <c r="SMV1025" s="256"/>
      <c r="SMW1025" s="256"/>
      <c r="SMX1025" s="342"/>
      <c r="SMY1025" s="342"/>
      <c r="SMZ1025" s="448"/>
      <c r="SNA1025" s="421"/>
      <c r="SNB1025" s="421"/>
      <c r="SNC1025" s="448"/>
      <c r="SND1025" s="342"/>
      <c r="SNE1025" s="169"/>
      <c r="SNF1025" s="342"/>
      <c r="SNG1025" s="256"/>
      <c r="SNH1025" s="256"/>
      <c r="SNI1025" s="256"/>
      <c r="SNJ1025" s="256"/>
      <c r="SNK1025" s="342"/>
      <c r="SNL1025" s="342"/>
      <c r="SNM1025" s="448"/>
      <c r="SNN1025" s="421"/>
      <c r="SNO1025" s="421"/>
      <c r="SNP1025" s="448"/>
      <c r="SNQ1025" s="342"/>
      <c r="SNR1025" s="169"/>
      <c r="SNS1025" s="342"/>
      <c r="SNT1025" s="256"/>
      <c r="SNU1025" s="256"/>
      <c r="SNV1025" s="256"/>
      <c r="SNW1025" s="256"/>
      <c r="SNX1025" s="342"/>
      <c r="SNY1025" s="342"/>
      <c r="SNZ1025" s="448"/>
      <c r="SOA1025" s="421"/>
      <c r="SOB1025" s="421"/>
      <c r="SOC1025" s="448"/>
      <c r="SOD1025" s="342"/>
      <c r="SOE1025" s="169"/>
      <c r="SOF1025" s="342"/>
      <c r="SOG1025" s="256"/>
      <c r="SOH1025" s="256"/>
      <c r="SOI1025" s="256"/>
      <c r="SOJ1025" s="256"/>
      <c r="SOK1025" s="342"/>
      <c r="SOL1025" s="342"/>
      <c r="SOM1025" s="448"/>
      <c r="SON1025" s="421"/>
      <c r="SOO1025" s="421"/>
      <c r="SOP1025" s="448"/>
      <c r="SOQ1025" s="342"/>
      <c r="SOR1025" s="169"/>
      <c r="SOS1025" s="342"/>
      <c r="SOT1025" s="256"/>
      <c r="SOU1025" s="256"/>
      <c r="SOV1025" s="256"/>
      <c r="SOW1025" s="256"/>
      <c r="SOX1025" s="342"/>
      <c r="SOY1025" s="342"/>
      <c r="SOZ1025" s="448"/>
      <c r="SPA1025" s="421"/>
      <c r="SPB1025" s="421"/>
      <c r="SPC1025" s="448"/>
      <c r="SPD1025" s="342"/>
      <c r="SPE1025" s="169"/>
      <c r="SPF1025" s="342"/>
      <c r="SPG1025" s="256"/>
      <c r="SPH1025" s="256"/>
      <c r="SPI1025" s="256"/>
      <c r="SPJ1025" s="256"/>
      <c r="SPK1025" s="342"/>
      <c r="SPL1025" s="342"/>
      <c r="SPM1025" s="448"/>
      <c r="SPN1025" s="421"/>
      <c r="SPO1025" s="421"/>
      <c r="SPP1025" s="448"/>
      <c r="SPQ1025" s="342"/>
      <c r="SPR1025" s="169"/>
      <c r="SPS1025" s="342"/>
      <c r="SPT1025" s="256"/>
      <c r="SPU1025" s="256"/>
      <c r="SPV1025" s="256"/>
      <c r="SPW1025" s="256"/>
      <c r="SPX1025" s="342"/>
      <c r="SPY1025" s="342"/>
      <c r="SPZ1025" s="448"/>
      <c r="SQA1025" s="421"/>
      <c r="SQB1025" s="421"/>
      <c r="SQC1025" s="448"/>
      <c r="SQD1025" s="342"/>
      <c r="SQE1025" s="169"/>
      <c r="SQF1025" s="342"/>
      <c r="SQG1025" s="256"/>
      <c r="SQH1025" s="256"/>
      <c r="SQI1025" s="256"/>
      <c r="SQJ1025" s="256"/>
      <c r="SQK1025" s="342"/>
      <c r="SQL1025" s="342"/>
      <c r="SQM1025" s="448"/>
      <c r="SQN1025" s="421"/>
      <c r="SQO1025" s="421"/>
      <c r="SQP1025" s="448"/>
      <c r="SQQ1025" s="342"/>
      <c r="SQR1025" s="169"/>
      <c r="SQS1025" s="342"/>
      <c r="SQT1025" s="256"/>
      <c r="SQU1025" s="256"/>
      <c r="SQV1025" s="256"/>
      <c r="SQW1025" s="256"/>
      <c r="SQX1025" s="342"/>
      <c r="SQY1025" s="342"/>
      <c r="SQZ1025" s="448"/>
      <c r="SRA1025" s="421"/>
      <c r="SRB1025" s="421"/>
      <c r="SRC1025" s="448"/>
      <c r="SRD1025" s="342"/>
      <c r="SRE1025" s="169"/>
      <c r="SRF1025" s="342"/>
      <c r="SRG1025" s="256"/>
      <c r="SRH1025" s="256"/>
      <c r="SRI1025" s="256"/>
      <c r="SRJ1025" s="256"/>
      <c r="SRK1025" s="342"/>
      <c r="SRL1025" s="342"/>
      <c r="SRM1025" s="448"/>
      <c r="SRN1025" s="421"/>
      <c r="SRO1025" s="421"/>
      <c r="SRP1025" s="448"/>
      <c r="SRQ1025" s="342"/>
      <c r="SRR1025" s="169"/>
      <c r="SRS1025" s="342"/>
      <c r="SRT1025" s="256"/>
      <c r="SRU1025" s="256"/>
      <c r="SRV1025" s="256"/>
      <c r="SRW1025" s="256"/>
      <c r="SRX1025" s="342"/>
      <c r="SRY1025" s="342"/>
      <c r="SRZ1025" s="448"/>
      <c r="SSA1025" s="421"/>
      <c r="SSB1025" s="421"/>
      <c r="SSC1025" s="448"/>
      <c r="SSD1025" s="342"/>
      <c r="SSE1025" s="169"/>
      <c r="SSF1025" s="342"/>
      <c r="SSG1025" s="256"/>
      <c r="SSH1025" s="256"/>
      <c r="SSI1025" s="256"/>
      <c r="SSJ1025" s="256"/>
      <c r="SSK1025" s="342"/>
      <c r="SSL1025" s="342"/>
      <c r="SSM1025" s="448"/>
      <c r="SSN1025" s="421"/>
      <c r="SSO1025" s="421"/>
      <c r="SSP1025" s="448"/>
      <c r="SSQ1025" s="342"/>
      <c r="SSR1025" s="169"/>
      <c r="SSS1025" s="342"/>
      <c r="SST1025" s="256"/>
      <c r="SSU1025" s="256"/>
      <c r="SSV1025" s="256"/>
      <c r="SSW1025" s="256"/>
      <c r="SSX1025" s="342"/>
      <c r="SSY1025" s="342"/>
      <c r="SSZ1025" s="448"/>
      <c r="STA1025" s="421"/>
      <c r="STB1025" s="421"/>
      <c r="STC1025" s="448"/>
      <c r="STD1025" s="342"/>
      <c r="STE1025" s="169"/>
      <c r="STF1025" s="342"/>
      <c r="STG1025" s="256"/>
      <c r="STH1025" s="256"/>
      <c r="STI1025" s="256"/>
      <c r="STJ1025" s="256"/>
      <c r="STK1025" s="342"/>
      <c r="STL1025" s="342"/>
      <c r="STM1025" s="448"/>
      <c r="STN1025" s="421"/>
      <c r="STO1025" s="421"/>
      <c r="STP1025" s="448"/>
      <c r="STQ1025" s="342"/>
      <c r="STR1025" s="169"/>
      <c r="STS1025" s="342"/>
      <c r="STT1025" s="256"/>
      <c r="STU1025" s="256"/>
      <c r="STV1025" s="256"/>
      <c r="STW1025" s="256"/>
      <c r="STX1025" s="342"/>
      <c r="STY1025" s="342"/>
      <c r="STZ1025" s="448"/>
      <c r="SUA1025" s="421"/>
      <c r="SUB1025" s="421"/>
      <c r="SUC1025" s="448"/>
      <c r="SUD1025" s="342"/>
      <c r="SUE1025" s="169"/>
      <c r="SUF1025" s="342"/>
      <c r="SUG1025" s="256"/>
      <c r="SUH1025" s="256"/>
      <c r="SUI1025" s="256"/>
      <c r="SUJ1025" s="256"/>
      <c r="SUK1025" s="342"/>
      <c r="SUL1025" s="342"/>
      <c r="SUM1025" s="448"/>
      <c r="SUN1025" s="421"/>
      <c r="SUO1025" s="421"/>
      <c r="SUP1025" s="448"/>
      <c r="SUQ1025" s="342"/>
      <c r="SUR1025" s="169"/>
      <c r="SUS1025" s="342"/>
      <c r="SUT1025" s="256"/>
      <c r="SUU1025" s="256"/>
      <c r="SUV1025" s="256"/>
      <c r="SUW1025" s="256"/>
      <c r="SUX1025" s="342"/>
      <c r="SUY1025" s="342"/>
      <c r="SUZ1025" s="448"/>
      <c r="SVA1025" s="421"/>
      <c r="SVB1025" s="421"/>
      <c r="SVC1025" s="448"/>
      <c r="SVD1025" s="342"/>
      <c r="SVE1025" s="169"/>
      <c r="SVF1025" s="342"/>
      <c r="SVG1025" s="256"/>
      <c r="SVH1025" s="256"/>
      <c r="SVI1025" s="256"/>
      <c r="SVJ1025" s="256"/>
      <c r="SVK1025" s="342"/>
      <c r="SVL1025" s="342"/>
      <c r="SVM1025" s="448"/>
      <c r="SVN1025" s="421"/>
      <c r="SVO1025" s="421"/>
      <c r="SVP1025" s="448"/>
      <c r="SVQ1025" s="342"/>
      <c r="SVR1025" s="169"/>
      <c r="SVS1025" s="342"/>
      <c r="SVT1025" s="256"/>
      <c r="SVU1025" s="256"/>
      <c r="SVV1025" s="256"/>
      <c r="SVW1025" s="256"/>
      <c r="SVX1025" s="342"/>
      <c r="SVY1025" s="342"/>
      <c r="SVZ1025" s="448"/>
      <c r="SWA1025" s="421"/>
      <c r="SWB1025" s="421"/>
      <c r="SWC1025" s="448"/>
      <c r="SWD1025" s="342"/>
      <c r="SWE1025" s="169"/>
      <c r="SWF1025" s="342"/>
      <c r="SWG1025" s="256"/>
      <c r="SWH1025" s="256"/>
      <c r="SWI1025" s="256"/>
      <c r="SWJ1025" s="256"/>
      <c r="SWK1025" s="342"/>
      <c r="SWL1025" s="342"/>
      <c r="SWM1025" s="448"/>
      <c r="SWN1025" s="421"/>
      <c r="SWO1025" s="421"/>
      <c r="SWP1025" s="448"/>
      <c r="SWQ1025" s="342"/>
      <c r="SWR1025" s="169"/>
      <c r="SWS1025" s="342"/>
      <c r="SWT1025" s="256"/>
      <c r="SWU1025" s="256"/>
      <c r="SWV1025" s="256"/>
      <c r="SWW1025" s="256"/>
      <c r="SWX1025" s="342"/>
      <c r="SWY1025" s="342"/>
      <c r="SWZ1025" s="448"/>
      <c r="SXA1025" s="421"/>
      <c r="SXB1025" s="421"/>
      <c r="SXC1025" s="448"/>
      <c r="SXD1025" s="342"/>
      <c r="SXE1025" s="169"/>
      <c r="SXF1025" s="342"/>
      <c r="SXG1025" s="256"/>
      <c r="SXH1025" s="256"/>
      <c r="SXI1025" s="256"/>
      <c r="SXJ1025" s="256"/>
      <c r="SXK1025" s="342"/>
      <c r="SXL1025" s="342"/>
      <c r="SXM1025" s="448"/>
      <c r="SXN1025" s="421"/>
      <c r="SXO1025" s="421"/>
      <c r="SXP1025" s="448"/>
      <c r="SXQ1025" s="342"/>
      <c r="SXR1025" s="169"/>
      <c r="SXS1025" s="342"/>
      <c r="SXT1025" s="256"/>
      <c r="SXU1025" s="256"/>
      <c r="SXV1025" s="256"/>
      <c r="SXW1025" s="256"/>
      <c r="SXX1025" s="342"/>
      <c r="SXY1025" s="342"/>
      <c r="SXZ1025" s="448"/>
      <c r="SYA1025" s="421"/>
      <c r="SYB1025" s="421"/>
      <c r="SYC1025" s="448"/>
      <c r="SYD1025" s="342"/>
      <c r="SYE1025" s="169"/>
      <c r="SYF1025" s="342"/>
      <c r="SYG1025" s="256"/>
      <c r="SYH1025" s="256"/>
      <c r="SYI1025" s="256"/>
      <c r="SYJ1025" s="256"/>
      <c r="SYK1025" s="342"/>
      <c r="SYL1025" s="342"/>
      <c r="SYM1025" s="448"/>
      <c r="SYN1025" s="421"/>
      <c r="SYO1025" s="421"/>
      <c r="SYP1025" s="448"/>
      <c r="SYQ1025" s="342"/>
      <c r="SYR1025" s="169"/>
      <c r="SYS1025" s="342"/>
      <c r="SYT1025" s="256"/>
      <c r="SYU1025" s="256"/>
      <c r="SYV1025" s="256"/>
      <c r="SYW1025" s="256"/>
      <c r="SYX1025" s="342"/>
      <c r="SYY1025" s="342"/>
      <c r="SYZ1025" s="448"/>
      <c r="SZA1025" s="421"/>
      <c r="SZB1025" s="421"/>
      <c r="SZC1025" s="448"/>
      <c r="SZD1025" s="342"/>
      <c r="SZE1025" s="169"/>
      <c r="SZF1025" s="342"/>
      <c r="SZG1025" s="256"/>
      <c r="SZH1025" s="256"/>
      <c r="SZI1025" s="256"/>
      <c r="SZJ1025" s="256"/>
      <c r="SZK1025" s="342"/>
      <c r="SZL1025" s="342"/>
      <c r="SZM1025" s="448"/>
      <c r="SZN1025" s="421"/>
      <c r="SZO1025" s="421"/>
      <c r="SZP1025" s="448"/>
      <c r="SZQ1025" s="342"/>
      <c r="SZR1025" s="169"/>
      <c r="SZS1025" s="342"/>
      <c r="SZT1025" s="256"/>
      <c r="SZU1025" s="256"/>
      <c r="SZV1025" s="256"/>
      <c r="SZW1025" s="256"/>
      <c r="SZX1025" s="342"/>
      <c r="SZY1025" s="342"/>
      <c r="SZZ1025" s="448"/>
      <c r="TAA1025" s="421"/>
      <c r="TAB1025" s="421"/>
      <c r="TAC1025" s="448"/>
      <c r="TAD1025" s="342"/>
      <c r="TAE1025" s="169"/>
      <c r="TAF1025" s="342"/>
      <c r="TAG1025" s="256"/>
      <c r="TAH1025" s="256"/>
      <c r="TAI1025" s="256"/>
      <c r="TAJ1025" s="256"/>
      <c r="TAK1025" s="342"/>
      <c r="TAL1025" s="342"/>
      <c r="TAM1025" s="448"/>
      <c r="TAN1025" s="421"/>
      <c r="TAO1025" s="421"/>
      <c r="TAP1025" s="448"/>
      <c r="TAQ1025" s="342"/>
      <c r="TAR1025" s="169"/>
      <c r="TAS1025" s="342"/>
      <c r="TAT1025" s="256"/>
      <c r="TAU1025" s="256"/>
      <c r="TAV1025" s="256"/>
      <c r="TAW1025" s="256"/>
      <c r="TAX1025" s="342"/>
      <c r="TAY1025" s="342"/>
      <c r="TAZ1025" s="448"/>
      <c r="TBA1025" s="421"/>
      <c r="TBB1025" s="421"/>
      <c r="TBC1025" s="448"/>
      <c r="TBD1025" s="342"/>
      <c r="TBE1025" s="169"/>
      <c r="TBF1025" s="342"/>
      <c r="TBG1025" s="256"/>
      <c r="TBH1025" s="256"/>
      <c r="TBI1025" s="256"/>
      <c r="TBJ1025" s="256"/>
      <c r="TBK1025" s="342"/>
      <c r="TBL1025" s="342"/>
      <c r="TBM1025" s="448"/>
      <c r="TBN1025" s="421"/>
      <c r="TBO1025" s="421"/>
      <c r="TBP1025" s="448"/>
      <c r="TBQ1025" s="342"/>
      <c r="TBR1025" s="169"/>
      <c r="TBS1025" s="342"/>
      <c r="TBT1025" s="256"/>
      <c r="TBU1025" s="256"/>
      <c r="TBV1025" s="256"/>
      <c r="TBW1025" s="256"/>
      <c r="TBX1025" s="342"/>
      <c r="TBY1025" s="342"/>
      <c r="TBZ1025" s="448"/>
      <c r="TCA1025" s="421"/>
      <c r="TCB1025" s="421"/>
      <c r="TCC1025" s="448"/>
      <c r="TCD1025" s="342"/>
      <c r="TCE1025" s="169"/>
      <c r="TCF1025" s="342"/>
      <c r="TCG1025" s="256"/>
      <c r="TCH1025" s="256"/>
      <c r="TCI1025" s="256"/>
      <c r="TCJ1025" s="256"/>
      <c r="TCK1025" s="342"/>
      <c r="TCL1025" s="342"/>
      <c r="TCM1025" s="448"/>
      <c r="TCN1025" s="421"/>
      <c r="TCO1025" s="421"/>
      <c r="TCP1025" s="448"/>
      <c r="TCQ1025" s="342"/>
      <c r="TCR1025" s="169"/>
      <c r="TCS1025" s="342"/>
      <c r="TCT1025" s="256"/>
      <c r="TCU1025" s="256"/>
      <c r="TCV1025" s="256"/>
      <c r="TCW1025" s="256"/>
      <c r="TCX1025" s="342"/>
      <c r="TCY1025" s="342"/>
      <c r="TCZ1025" s="448"/>
      <c r="TDA1025" s="421"/>
      <c r="TDB1025" s="421"/>
      <c r="TDC1025" s="448"/>
      <c r="TDD1025" s="342"/>
      <c r="TDE1025" s="169"/>
      <c r="TDF1025" s="342"/>
      <c r="TDG1025" s="256"/>
      <c r="TDH1025" s="256"/>
      <c r="TDI1025" s="256"/>
      <c r="TDJ1025" s="256"/>
      <c r="TDK1025" s="342"/>
      <c r="TDL1025" s="342"/>
      <c r="TDM1025" s="448"/>
      <c r="TDN1025" s="421"/>
      <c r="TDO1025" s="421"/>
      <c r="TDP1025" s="448"/>
      <c r="TDQ1025" s="342"/>
      <c r="TDR1025" s="169"/>
      <c r="TDS1025" s="342"/>
      <c r="TDT1025" s="256"/>
      <c r="TDU1025" s="256"/>
      <c r="TDV1025" s="256"/>
      <c r="TDW1025" s="256"/>
      <c r="TDX1025" s="342"/>
      <c r="TDY1025" s="342"/>
      <c r="TDZ1025" s="448"/>
      <c r="TEA1025" s="421"/>
      <c r="TEB1025" s="421"/>
      <c r="TEC1025" s="448"/>
      <c r="TED1025" s="342"/>
      <c r="TEE1025" s="169"/>
      <c r="TEF1025" s="342"/>
      <c r="TEG1025" s="256"/>
      <c r="TEH1025" s="256"/>
      <c r="TEI1025" s="256"/>
      <c r="TEJ1025" s="256"/>
      <c r="TEK1025" s="342"/>
      <c r="TEL1025" s="342"/>
      <c r="TEM1025" s="448"/>
      <c r="TEN1025" s="421"/>
      <c r="TEO1025" s="421"/>
      <c r="TEP1025" s="448"/>
      <c r="TEQ1025" s="342"/>
      <c r="TER1025" s="169"/>
      <c r="TES1025" s="342"/>
      <c r="TET1025" s="256"/>
      <c r="TEU1025" s="256"/>
      <c r="TEV1025" s="256"/>
      <c r="TEW1025" s="256"/>
      <c r="TEX1025" s="342"/>
      <c r="TEY1025" s="342"/>
      <c r="TEZ1025" s="448"/>
      <c r="TFA1025" s="421"/>
      <c r="TFB1025" s="421"/>
      <c r="TFC1025" s="448"/>
      <c r="TFD1025" s="342"/>
      <c r="TFE1025" s="169"/>
      <c r="TFF1025" s="342"/>
      <c r="TFG1025" s="256"/>
      <c r="TFH1025" s="256"/>
      <c r="TFI1025" s="256"/>
      <c r="TFJ1025" s="256"/>
      <c r="TFK1025" s="342"/>
      <c r="TFL1025" s="342"/>
      <c r="TFM1025" s="448"/>
      <c r="TFN1025" s="421"/>
      <c r="TFO1025" s="421"/>
      <c r="TFP1025" s="448"/>
      <c r="TFQ1025" s="342"/>
      <c r="TFR1025" s="169"/>
      <c r="TFS1025" s="342"/>
      <c r="TFT1025" s="256"/>
      <c r="TFU1025" s="256"/>
      <c r="TFV1025" s="256"/>
      <c r="TFW1025" s="256"/>
      <c r="TFX1025" s="342"/>
      <c r="TFY1025" s="342"/>
      <c r="TFZ1025" s="448"/>
      <c r="TGA1025" s="421"/>
      <c r="TGB1025" s="421"/>
      <c r="TGC1025" s="448"/>
      <c r="TGD1025" s="342"/>
      <c r="TGE1025" s="169"/>
      <c r="TGF1025" s="342"/>
      <c r="TGG1025" s="256"/>
      <c r="TGH1025" s="256"/>
      <c r="TGI1025" s="256"/>
      <c r="TGJ1025" s="256"/>
      <c r="TGK1025" s="342"/>
      <c r="TGL1025" s="342"/>
      <c r="TGM1025" s="448"/>
      <c r="TGN1025" s="421"/>
      <c r="TGO1025" s="421"/>
      <c r="TGP1025" s="448"/>
      <c r="TGQ1025" s="342"/>
      <c r="TGR1025" s="169"/>
      <c r="TGS1025" s="342"/>
      <c r="TGT1025" s="256"/>
      <c r="TGU1025" s="256"/>
      <c r="TGV1025" s="256"/>
      <c r="TGW1025" s="256"/>
      <c r="TGX1025" s="342"/>
      <c r="TGY1025" s="342"/>
      <c r="TGZ1025" s="448"/>
      <c r="THA1025" s="421"/>
      <c r="THB1025" s="421"/>
      <c r="THC1025" s="448"/>
      <c r="THD1025" s="342"/>
      <c r="THE1025" s="169"/>
      <c r="THF1025" s="342"/>
      <c r="THG1025" s="256"/>
      <c r="THH1025" s="256"/>
      <c r="THI1025" s="256"/>
      <c r="THJ1025" s="256"/>
      <c r="THK1025" s="342"/>
      <c r="THL1025" s="342"/>
      <c r="THM1025" s="448"/>
      <c r="THN1025" s="421"/>
      <c r="THO1025" s="421"/>
      <c r="THP1025" s="448"/>
      <c r="THQ1025" s="342"/>
      <c r="THR1025" s="169"/>
      <c r="THS1025" s="342"/>
      <c r="THT1025" s="256"/>
      <c r="THU1025" s="256"/>
      <c r="THV1025" s="256"/>
      <c r="THW1025" s="256"/>
      <c r="THX1025" s="342"/>
      <c r="THY1025" s="342"/>
      <c r="THZ1025" s="448"/>
      <c r="TIA1025" s="421"/>
      <c r="TIB1025" s="421"/>
      <c r="TIC1025" s="448"/>
      <c r="TID1025" s="342"/>
      <c r="TIE1025" s="169"/>
      <c r="TIF1025" s="342"/>
      <c r="TIG1025" s="256"/>
      <c r="TIH1025" s="256"/>
      <c r="TII1025" s="256"/>
      <c r="TIJ1025" s="256"/>
      <c r="TIK1025" s="342"/>
      <c r="TIL1025" s="342"/>
      <c r="TIM1025" s="448"/>
      <c r="TIN1025" s="421"/>
      <c r="TIO1025" s="421"/>
      <c r="TIP1025" s="448"/>
      <c r="TIQ1025" s="342"/>
      <c r="TIR1025" s="169"/>
      <c r="TIS1025" s="342"/>
      <c r="TIT1025" s="256"/>
      <c r="TIU1025" s="256"/>
      <c r="TIV1025" s="256"/>
      <c r="TIW1025" s="256"/>
      <c r="TIX1025" s="342"/>
      <c r="TIY1025" s="342"/>
      <c r="TIZ1025" s="448"/>
      <c r="TJA1025" s="421"/>
      <c r="TJB1025" s="421"/>
      <c r="TJC1025" s="448"/>
      <c r="TJD1025" s="342"/>
      <c r="TJE1025" s="169"/>
      <c r="TJF1025" s="342"/>
      <c r="TJG1025" s="256"/>
      <c r="TJH1025" s="256"/>
      <c r="TJI1025" s="256"/>
      <c r="TJJ1025" s="256"/>
      <c r="TJK1025" s="342"/>
      <c r="TJL1025" s="342"/>
      <c r="TJM1025" s="448"/>
      <c r="TJN1025" s="421"/>
      <c r="TJO1025" s="421"/>
      <c r="TJP1025" s="448"/>
      <c r="TJQ1025" s="342"/>
      <c r="TJR1025" s="169"/>
      <c r="TJS1025" s="342"/>
      <c r="TJT1025" s="256"/>
      <c r="TJU1025" s="256"/>
      <c r="TJV1025" s="256"/>
      <c r="TJW1025" s="256"/>
      <c r="TJX1025" s="342"/>
      <c r="TJY1025" s="342"/>
      <c r="TJZ1025" s="448"/>
      <c r="TKA1025" s="421"/>
      <c r="TKB1025" s="421"/>
      <c r="TKC1025" s="448"/>
      <c r="TKD1025" s="342"/>
      <c r="TKE1025" s="169"/>
      <c r="TKF1025" s="342"/>
      <c r="TKG1025" s="256"/>
      <c r="TKH1025" s="256"/>
      <c r="TKI1025" s="256"/>
      <c r="TKJ1025" s="256"/>
      <c r="TKK1025" s="342"/>
      <c r="TKL1025" s="342"/>
      <c r="TKM1025" s="448"/>
      <c r="TKN1025" s="421"/>
      <c r="TKO1025" s="421"/>
      <c r="TKP1025" s="448"/>
      <c r="TKQ1025" s="342"/>
      <c r="TKR1025" s="169"/>
      <c r="TKS1025" s="342"/>
      <c r="TKT1025" s="256"/>
      <c r="TKU1025" s="256"/>
      <c r="TKV1025" s="256"/>
      <c r="TKW1025" s="256"/>
      <c r="TKX1025" s="342"/>
      <c r="TKY1025" s="342"/>
      <c r="TKZ1025" s="448"/>
      <c r="TLA1025" s="421"/>
      <c r="TLB1025" s="421"/>
      <c r="TLC1025" s="448"/>
      <c r="TLD1025" s="342"/>
      <c r="TLE1025" s="169"/>
      <c r="TLF1025" s="342"/>
      <c r="TLG1025" s="256"/>
      <c r="TLH1025" s="256"/>
      <c r="TLI1025" s="256"/>
      <c r="TLJ1025" s="256"/>
      <c r="TLK1025" s="342"/>
      <c r="TLL1025" s="342"/>
      <c r="TLM1025" s="448"/>
      <c r="TLN1025" s="421"/>
      <c r="TLO1025" s="421"/>
      <c r="TLP1025" s="448"/>
      <c r="TLQ1025" s="342"/>
      <c r="TLR1025" s="169"/>
      <c r="TLS1025" s="342"/>
      <c r="TLT1025" s="256"/>
      <c r="TLU1025" s="256"/>
      <c r="TLV1025" s="256"/>
      <c r="TLW1025" s="256"/>
      <c r="TLX1025" s="342"/>
      <c r="TLY1025" s="342"/>
      <c r="TLZ1025" s="448"/>
      <c r="TMA1025" s="421"/>
      <c r="TMB1025" s="421"/>
      <c r="TMC1025" s="448"/>
      <c r="TMD1025" s="342"/>
      <c r="TME1025" s="169"/>
      <c r="TMF1025" s="342"/>
      <c r="TMG1025" s="256"/>
      <c r="TMH1025" s="256"/>
      <c r="TMI1025" s="256"/>
      <c r="TMJ1025" s="256"/>
      <c r="TMK1025" s="342"/>
      <c r="TML1025" s="342"/>
      <c r="TMM1025" s="448"/>
      <c r="TMN1025" s="421"/>
      <c r="TMO1025" s="421"/>
      <c r="TMP1025" s="448"/>
      <c r="TMQ1025" s="342"/>
      <c r="TMR1025" s="169"/>
      <c r="TMS1025" s="342"/>
      <c r="TMT1025" s="256"/>
      <c r="TMU1025" s="256"/>
      <c r="TMV1025" s="256"/>
      <c r="TMW1025" s="256"/>
      <c r="TMX1025" s="342"/>
      <c r="TMY1025" s="342"/>
      <c r="TMZ1025" s="448"/>
      <c r="TNA1025" s="421"/>
      <c r="TNB1025" s="421"/>
      <c r="TNC1025" s="448"/>
      <c r="TND1025" s="342"/>
      <c r="TNE1025" s="169"/>
      <c r="TNF1025" s="342"/>
      <c r="TNG1025" s="256"/>
      <c r="TNH1025" s="256"/>
      <c r="TNI1025" s="256"/>
      <c r="TNJ1025" s="256"/>
      <c r="TNK1025" s="342"/>
      <c r="TNL1025" s="342"/>
      <c r="TNM1025" s="448"/>
      <c r="TNN1025" s="421"/>
      <c r="TNO1025" s="421"/>
      <c r="TNP1025" s="448"/>
      <c r="TNQ1025" s="342"/>
      <c r="TNR1025" s="169"/>
      <c r="TNS1025" s="342"/>
      <c r="TNT1025" s="256"/>
      <c r="TNU1025" s="256"/>
      <c r="TNV1025" s="256"/>
      <c r="TNW1025" s="256"/>
      <c r="TNX1025" s="342"/>
      <c r="TNY1025" s="342"/>
      <c r="TNZ1025" s="448"/>
      <c r="TOA1025" s="421"/>
      <c r="TOB1025" s="421"/>
      <c r="TOC1025" s="448"/>
      <c r="TOD1025" s="342"/>
      <c r="TOE1025" s="169"/>
      <c r="TOF1025" s="342"/>
      <c r="TOG1025" s="256"/>
      <c r="TOH1025" s="256"/>
      <c r="TOI1025" s="256"/>
      <c r="TOJ1025" s="256"/>
      <c r="TOK1025" s="342"/>
      <c r="TOL1025" s="342"/>
      <c r="TOM1025" s="448"/>
      <c r="TON1025" s="421"/>
      <c r="TOO1025" s="421"/>
      <c r="TOP1025" s="448"/>
      <c r="TOQ1025" s="342"/>
      <c r="TOR1025" s="169"/>
      <c r="TOS1025" s="342"/>
      <c r="TOT1025" s="256"/>
      <c r="TOU1025" s="256"/>
      <c r="TOV1025" s="256"/>
      <c r="TOW1025" s="256"/>
      <c r="TOX1025" s="342"/>
      <c r="TOY1025" s="342"/>
      <c r="TOZ1025" s="448"/>
      <c r="TPA1025" s="421"/>
      <c r="TPB1025" s="421"/>
      <c r="TPC1025" s="448"/>
      <c r="TPD1025" s="342"/>
      <c r="TPE1025" s="169"/>
      <c r="TPF1025" s="342"/>
      <c r="TPG1025" s="256"/>
      <c r="TPH1025" s="256"/>
      <c r="TPI1025" s="256"/>
      <c r="TPJ1025" s="256"/>
      <c r="TPK1025" s="342"/>
      <c r="TPL1025" s="342"/>
      <c r="TPM1025" s="448"/>
      <c r="TPN1025" s="421"/>
      <c r="TPO1025" s="421"/>
      <c r="TPP1025" s="448"/>
      <c r="TPQ1025" s="342"/>
      <c r="TPR1025" s="169"/>
      <c r="TPS1025" s="342"/>
      <c r="TPT1025" s="256"/>
      <c r="TPU1025" s="256"/>
      <c r="TPV1025" s="256"/>
      <c r="TPW1025" s="256"/>
      <c r="TPX1025" s="342"/>
      <c r="TPY1025" s="342"/>
      <c r="TPZ1025" s="448"/>
      <c r="TQA1025" s="421"/>
      <c r="TQB1025" s="421"/>
      <c r="TQC1025" s="448"/>
      <c r="TQD1025" s="342"/>
      <c r="TQE1025" s="169"/>
      <c r="TQF1025" s="342"/>
      <c r="TQG1025" s="256"/>
      <c r="TQH1025" s="256"/>
      <c r="TQI1025" s="256"/>
      <c r="TQJ1025" s="256"/>
      <c r="TQK1025" s="342"/>
      <c r="TQL1025" s="342"/>
      <c r="TQM1025" s="448"/>
      <c r="TQN1025" s="421"/>
      <c r="TQO1025" s="421"/>
      <c r="TQP1025" s="448"/>
      <c r="TQQ1025" s="342"/>
      <c r="TQR1025" s="169"/>
      <c r="TQS1025" s="342"/>
      <c r="TQT1025" s="256"/>
      <c r="TQU1025" s="256"/>
      <c r="TQV1025" s="256"/>
      <c r="TQW1025" s="256"/>
      <c r="TQX1025" s="342"/>
      <c r="TQY1025" s="342"/>
      <c r="TQZ1025" s="448"/>
      <c r="TRA1025" s="421"/>
      <c r="TRB1025" s="421"/>
      <c r="TRC1025" s="448"/>
      <c r="TRD1025" s="342"/>
      <c r="TRE1025" s="169"/>
      <c r="TRF1025" s="342"/>
      <c r="TRG1025" s="256"/>
      <c r="TRH1025" s="256"/>
      <c r="TRI1025" s="256"/>
      <c r="TRJ1025" s="256"/>
      <c r="TRK1025" s="342"/>
      <c r="TRL1025" s="342"/>
      <c r="TRM1025" s="448"/>
      <c r="TRN1025" s="421"/>
      <c r="TRO1025" s="421"/>
      <c r="TRP1025" s="448"/>
      <c r="TRQ1025" s="342"/>
      <c r="TRR1025" s="169"/>
      <c r="TRS1025" s="342"/>
      <c r="TRT1025" s="256"/>
      <c r="TRU1025" s="256"/>
      <c r="TRV1025" s="256"/>
      <c r="TRW1025" s="256"/>
      <c r="TRX1025" s="342"/>
      <c r="TRY1025" s="342"/>
      <c r="TRZ1025" s="448"/>
      <c r="TSA1025" s="421"/>
      <c r="TSB1025" s="421"/>
      <c r="TSC1025" s="448"/>
      <c r="TSD1025" s="342"/>
      <c r="TSE1025" s="169"/>
      <c r="TSF1025" s="342"/>
      <c r="TSG1025" s="256"/>
      <c r="TSH1025" s="256"/>
      <c r="TSI1025" s="256"/>
      <c r="TSJ1025" s="256"/>
      <c r="TSK1025" s="342"/>
      <c r="TSL1025" s="342"/>
      <c r="TSM1025" s="448"/>
      <c r="TSN1025" s="421"/>
      <c r="TSO1025" s="421"/>
      <c r="TSP1025" s="448"/>
      <c r="TSQ1025" s="342"/>
      <c r="TSR1025" s="169"/>
      <c r="TSS1025" s="342"/>
      <c r="TST1025" s="256"/>
      <c r="TSU1025" s="256"/>
      <c r="TSV1025" s="256"/>
      <c r="TSW1025" s="256"/>
      <c r="TSX1025" s="342"/>
      <c r="TSY1025" s="342"/>
      <c r="TSZ1025" s="448"/>
      <c r="TTA1025" s="421"/>
      <c r="TTB1025" s="421"/>
      <c r="TTC1025" s="448"/>
      <c r="TTD1025" s="342"/>
      <c r="TTE1025" s="169"/>
      <c r="TTF1025" s="342"/>
      <c r="TTG1025" s="256"/>
      <c r="TTH1025" s="256"/>
      <c r="TTI1025" s="256"/>
      <c r="TTJ1025" s="256"/>
      <c r="TTK1025" s="342"/>
      <c r="TTL1025" s="342"/>
      <c r="TTM1025" s="448"/>
      <c r="TTN1025" s="421"/>
      <c r="TTO1025" s="421"/>
      <c r="TTP1025" s="448"/>
      <c r="TTQ1025" s="342"/>
      <c r="TTR1025" s="169"/>
      <c r="TTS1025" s="342"/>
      <c r="TTT1025" s="256"/>
      <c r="TTU1025" s="256"/>
      <c r="TTV1025" s="256"/>
      <c r="TTW1025" s="256"/>
      <c r="TTX1025" s="342"/>
      <c r="TTY1025" s="342"/>
      <c r="TTZ1025" s="448"/>
      <c r="TUA1025" s="421"/>
      <c r="TUB1025" s="421"/>
      <c r="TUC1025" s="448"/>
      <c r="TUD1025" s="342"/>
      <c r="TUE1025" s="169"/>
      <c r="TUF1025" s="342"/>
      <c r="TUG1025" s="256"/>
      <c r="TUH1025" s="256"/>
      <c r="TUI1025" s="256"/>
      <c r="TUJ1025" s="256"/>
      <c r="TUK1025" s="342"/>
      <c r="TUL1025" s="342"/>
      <c r="TUM1025" s="448"/>
      <c r="TUN1025" s="421"/>
      <c r="TUO1025" s="421"/>
      <c r="TUP1025" s="448"/>
      <c r="TUQ1025" s="342"/>
      <c r="TUR1025" s="169"/>
      <c r="TUS1025" s="342"/>
      <c r="TUT1025" s="256"/>
      <c r="TUU1025" s="256"/>
      <c r="TUV1025" s="256"/>
      <c r="TUW1025" s="256"/>
      <c r="TUX1025" s="342"/>
      <c r="TUY1025" s="342"/>
      <c r="TUZ1025" s="448"/>
      <c r="TVA1025" s="421"/>
      <c r="TVB1025" s="421"/>
      <c r="TVC1025" s="448"/>
      <c r="TVD1025" s="342"/>
      <c r="TVE1025" s="169"/>
      <c r="TVF1025" s="342"/>
      <c r="TVG1025" s="256"/>
      <c r="TVH1025" s="256"/>
      <c r="TVI1025" s="256"/>
      <c r="TVJ1025" s="256"/>
      <c r="TVK1025" s="342"/>
      <c r="TVL1025" s="342"/>
      <c r="TVM1025" s="448"/>
      <c r="TVN1025" s="421"/>
      <c r="TVO1025" s="421"/>
      <c r="TVP1025" s="448"/>
      <c r="TVQ1025" s="342"/>
      <c r="TVR1025" s="169"/>
      <c r="TVS1025" s="342"/>
      <c r="TVT1025" s="256"/>
      <c r="TVU1025" s="256"/>
      <c r="TVV1025" s="256"/>
      <c r="TVW1025" s="256"/>
      <c r="TVX1025" s="342"/>
      <c r="TVY1025" s="342"/>
      <c r="TVZ1025" s="448"/>
      <c r="TWA1025" s="421"/>
      <c r="TWB1025" s="421"/>
      <c r="TWC1025" s="448"/>
      <c r="TWD1025" s="342"/>
      <c r="TWE1025" s="169"/>
      <c r="TWF1025" s="342"/>
      <c r="TWG1025" s="256"/>
      <c r="TWH1025" s="256"/>
      <c r="TWI1025" s="256"/>
      <c r="TWJ1025" s="256"/>
      <c r="TWK1025" s="342"/>
      <c r="TWL1025" s="342"/>
      <c r="TWM1025" s="448"/>
      <c r="TWN1025" s="421"/>
      <c r="TWO1025" s="421"/>
      <c r="TWP1025" s="448"/>
      <c r="TWQ1025" s="342"/>
      <c r="TWR1025" s="169"/>
      <c r="TWS1025" s="342"/>
      <c r="TWT1025" s="256"/>
      <c r="TWU1025" s="256"/>
      <c r="TWV1025" s="256"/>
      <c r="TWW1025" s="256"/>
      <c r="TWX1025" s="342"/>
      <c r="TWY1025" s="342"/>
      <c r="TWZ1025" s="448"/>
      <c r="TXA1025" s="421"/>
      <c r="TXB1025" s="421"/>
      <c r="TXC1025" s="448"/>
      <c r="TXD1025" s="342"/>
      <c r="TXE1025" s="169"/>
      <c r="TXF1025" s="342"/>
      <c r="TXG1025" s="256"/>
      <c r="TXH1025" s="256"/>
      <c r="TXI1025" s="256"/>
      <c r="TXJ1025" s="256"/>
      <c r="TXK1025" s="342"/>
      <c r="TXL1025" s="342"/>
      <c r="TXM1025" s="448"/>
      <c r="TXN1025" s="421"/>
      <c r="TXO1025" s="421"/>
      <c r="TXP1025" s="448"/>
      <c r="TXQ1025" s="342"/>
      <c r="TXR1025" s="169"/>
      <c r="TXS1025" s="342"/>
      <c r="TXT1025" s="256"/>
      <c r="TXU1025" s="256"/>
      <c r="TXV1025" s="256"/>
      <c r="TXW1025" s="256"/>
      <c r="TXX1025" s="342"/>
      <c r="TXY1025" s="342"/>
      <c r="TXZ1025" s="448"/>
      <c r="TYA1025" s="421"/>
      <c r="TYB1025" s="421"/>
      <c r="TYC1025" s="448"/>
      <c r="TYD1025" s="342"/>
      <c r="TYE1025" s="169"/>
      <c r="TYF1025" s="342"/>
      <c r="TYG1025" s="256"/>
      <c r="TYH1025" s="256"/>
      <c r="TYI1025" s="256"/>
      <c r="TYJ1025" s="256"/>
      <c r="TYK1025" s="342"/>
      <c r="TYL1025" s="342"/>
      <c r="TYM1025" s="448"/>
      <c r="TYN1025" s="421"/>
      <c r="TYO1025" s="421"/>
      <c r="TYP1025" s="448"/>
      <c r="TYQ1025" s="342"/>
      <c r="TYR1025" s="169"/>
      <c r="TYS1025" s="342"/>
      <c r="TYT1025" s="256"/>
      <c r="TYU1025" s="256"/>
      <c r="TYV1025" s="256"/>
      <c r="TYW1025" s="256"/>
      <c r="TYX1025" s="342"/>
      <c r="TYY1025" s="342"/>
      <c r="TYZ1025" s="448"/>
      <c r="TZA1025" s="421"/>
      <c r="TZB1025" s="421"/>
      <c r="TZC1025" s="448"/>
      <c r="TZD1025" s="342"/>
      <c r="TZE1025" s="169"/>
      <c r="TZF1025" s="342"/>
      <c r="TZG1025" s="256"/>
      <c r="TZH1025" s="256"/>
      <c r="TZI1025" s="256"/>
      <c r="TZJ1025" s="256"/>
      <c r="TZK1025" s="342"/>
      <c r="TZL1025" s="342"/>
      <c r="TZM1025" s="448"/>
      <c r="TZN1025" s="421"/>
      <c r="TZO1025" s="421"/>
      <c r="TZP1025" s="448"/>
      <c r="TZQ1025" s="342"/>
      <c r="TZR1025" s="169"/>
      <c r="TZS1025" s="342"/>
      <c r="TZT1025" s="256"/>
      <c r="TZU1025" s="256"/>
      <c r="TZV1025" s="256"/>
      <c r="TZW1025" s="256"/>
      <c r="TZX1025" s="342"/>
      <c r="TZY1025" s="342"/>
      <c r="TZZ1025" s="448"/>
      <c r="UAA1025" s="421"/>
      <c r="UAB1025" s="421"/>
      <c r="UAC1025" s="448"/>
      <c r="UAD1025" s="342"/>
      <c r="UAE1025" s="169"/>
      <c r="UAF1025" s="342"/>
      <c r="UAG1025" s="256"/>
      <c r="UAH1025" s="256"/>
      <c r="UAI1025" s="256"/>
      <c r="UAJ1025" s="256"/>
      <c r="UAK1025" s="342"/>
      <c r="UAL1025" s="342"/>
      <c r="UAM1025" s="448"/>
      <c r="UAN1025" s="421"/>
      <c r="UAO1025" s="421"/>
      <c r="UAP1025" s="448"/>
      <c r="UAQ1025" s="342"/>
      <c r="UAR1025" s="169"/>
      <c r="UAS1025" s="342"/>
      <c r="UAT1025" s="256"/>
      <c r="UAU1025" s="256"/>
      <c r="UAV1025" s="256"/>
      <c r="UAW1025" s="256"/>
      <c r="UAX1025" s="342"/>
      <c r="UAY1025" s="342"/>
      <c r="UAZ1025" s="448"/>
      <c r="UBA1025" s="421"/>
      <c r="UBB1025" s="421"/>
      <c r="UBC1025" s="448"/>
      <c r="UBD1025" s="342"/>
      <c r="UBE1025" s="169"/>
      <c r="UBF1025" s="342"/>
      <c r="UBG1025" s="256"/>
      <c r="UBH1025" s="256"/>
      <c r="UBI1025" s="256"/>
      <c r="UBJ1025" s="256"/>
      <c r="UBK1025" s="342"/>
      <c r="UBL1025" s="342"/>
      <c r="UBM1025" s="448"/>
      <c r="UBN1025" s="421"/>
      <c r="UBO1025" s="421"/>
      <c r="UBP1025" s="448"/>
      <c r="UBQ1025" s="342"/>
      <c r="UBR1025" s="169"/>
      <c r="UBS1025" s="342"/>
      <c r="UBT1025" s="256"/>
      <c r="UBU1025" s="256"/>
      <c r="UBV1025" s="256"/>
      <c r="UBW1025" s="256"/>
      <c r="UBX1025" s="342"/>
      <c r="UBY1025" s="342"/>
      <c r="UBZ1025" s="448"/>
      <c r="UCA1025" s="421"/>
      <c r="UCB1025" s="421"/>
      <c r="UCC1025" s="448"/>
      <c r="UCD1025" s="342"/>
      <c r="UCE1025" s="169"/>
      <c r="UCF1025" s="342"/>
      <c r="UCG1025" s="256"/>
      <c r="UCH1025" s="256"/>
      <c r="UCI1025" s="256"/>
      <c r="UCJ1025" s="256"/>
      <c r="UCK1025" s="342"/>
      <c r="UCL1025" s="342"/>
      <c r="UCM1025" s="448"/>
      <c r="UCN1025" s="421"/>
      <c r="UCO1025" s="421"/>
      <c r="UCP1025" s="448"/>
      <c r="UCQ1025" s="342"/>
      <c r="UCR1025" s="169"/>
      <c r="UCS1025" s="342"/>
      <c r="UCT1025" s="256"/>
      <c r="UCU1025" s="256"/>
      <c r="UCV1025" s="256"/>
      <c r="UCW1025" s="256"/>
      <c r="UCX1025" s="342"/>
      <c r="UCY1025" s="342"/>
      <c r="UCZ1025" s="448"/>
      <c r="UDA1025" s="421"/>
      <c r="UDB1025" s="421"/>
      <c r="UDC1025" s="448"/>
      <c r="UDD1025" s="342"/>
      <c r="UDE1025" s="169"/>
      <c r="UDF1025" s="342"/>
      <c r="UDG1025" s="256"/>
      <c r="UDH1025" s="256"/>
      <c r="UDI1025" s="256"/>
      <c r="UDJ1025" s="256"/>
      <c r="UDK1025" s="342"/>
      <c r="UDL1025" s="342"/>
      <c r="UDM1025" s="448"/>
      <c r="UDN1025" s="421"/>
      <c r="UDO1025" s="421"/>
      <c r="UDP1025" s="448"/>
      <c r="UDQ1025" s="342"/>
      <c r="UDR1025" s="169"/>
      <c r="UDS1025" s="342"/>
      <c r="UDT1025" s="256"/>
      <c r="UDU1025" s="256"/>
      <c r="UDV1025" s="256"/>
      <c r="UDW1025" s="256"/>
      <c r="UDX1025" s="342"/>
      <c r="UDY1025" s="342"/>
      <c r="UDZ1025" s="448"/>
      <c r="UEA1025" s="421"/>
      <c r="UEB1025" s="421"/>
      <c r="UEC1025" s="448"/>
      <c r="UED1025" s="342"/>
      <c r="UEE1025" s="169"/>
      <c r="UEF1025" s="342"/>
      <c r="UEG1025" s="256"/>
      <c r="UEH1025" s="256"/>
      <c r="UEI1025" s="256"/>
      <c r="UEJ1025" s="256"/>
      <c r="UEK1025" s="342"/>
      <c r="UEL1025" s="342"/>
      <c r="UEM1025" s="448"/>
      <c r="UEN1025" s="421"/>
      <c r="UEO1025" s="421"/>
      <c r="UEP1025" s="448"/>
      <c r="UEQ1025" s="342"/>
      <c r="UER1025" s="169"/>
      <c r="UES1025" s="342"/>
      <c r="UET1025" s="256"/>
      <c r="UEU1025" s="256"/>
      <c r="UEV1025" s="256"/>
      <c r="UEW1025" s="256"/>
      <c r="UEX1025" s="342"/>
      <c r="UEY1025" s="342"/>
      <c r="UEZ1025" s="448"/>
      <c r="UFA1025" s="421"/>
      <c r="UFB1025" s="421"/>
      <c r="UFC1025" s="448"/>
      <c r="UFD1025" s="342"/>
      <c r="UFE1025" s="169"/>
      <c r="UFF1025" s="342"/>
      <c r="UFG1025" s="256"/>
      <c r="UFH1025" s="256"/>
      <c r="UFI1025" s="256"/>
      <c r="UFJ1025" s="256"/>
      <c r="UFK1025" s="342"/>
      <c r="UFL1025" s="342"/>
      <c r="UFM1025" s="448"/>
      <c r="UFN1025" s="421"/>
      <c r="UFO1025" s="421"/>
      <c r="UFP1025" s="448"/>
      <c r="UFQ1025" s="342"/>
      <c r="UFR1025" s="169"/>
      <c r="UFS1025" s="342"/>
      <c r="UFT1025" s="256"/>
      <c r="UFU1025" s="256"/>
      <c r="UFV1025" s="256"/>
      <c r="UFW1025" s="256"/>
      <c r="UFX1025" s="342"/>
      <c r="UFY1025" s="342"/>
      <c r="UFZ1025" s="448"/>
      <c r="UGA1025" s="421"/>
      <c r="UGB1025" s="421"/>
      <c r="UGC1025" s="448"/>
      <c r="UGD1025" s="342"/>
      <c r="UGE1025" s="169"/>
      <c r="UGF1025" s="342"/>
      <c r="UGG1025" s="256"/>
      <c r="UGH1025" s="256"/>
      <c r="UGI1025" s="256"/>
      <c r="UGJ1025" s="256"/>
      <c r="UGK1025" s="342"/>
      <c r="UGL1025" s="342"/>
      <c r="UGM1025" s="448"/>
      <c r="UGN1025" s="421"/>
      <c r="UGO1025" s="421"/>
      <c r="UGP1025" s="448"/>
      <c r="UGQ1025" s="342"/>
      <c r="UGR1025" s="169"/>
      <c r="UGS1025" s="342"/>
      <c r="UGT1025" s="256"/>
      <c r="UGU1025" s="256"/>
      <c r="UGV1025" s="256"/>
      <c r="UGW1025" s="256"/>
      <c r="UGX1025" s="342"/>
      <c r="UGY1025" s="342"/>
      <c r="UGZ1025" s="448"/>
      <c r="UHA1025" s="421"/>
      <c r="UHB1025" s="421"/>
      <c r="UHC1025" s="448"/>
      <c r="UHD1025" s="342"/>
      <c r="UHE1025" s="169"/>
      <c r="UHF1025" s="342"/>
      <c r="UHG1025" s="256"/>
      <c r="UHH1025" s="256"/>
      <c r="UHI1025" s="256"/>
      <c r="UHJ1025" s="256"/>
      <c r="UHK1025" s="342"/>
      <c r="UHL1025" s="342"/>
      <c r="UHM1025" s="448"/>
      <c r="UHN1025" s="421"/>
      <c r="UHO1025" s="421"/>
      <c r="UHP1025" s="448"/>
      <c r="UHQ1025" s="342"/>
      <c r="UHR1025" s="169"/>
      <c r="UHS1025" s="342"/>
      <c r="UHT1025" s="256"/>
      <c r="UHU1025" s="256"/>
      <c r="UHV1025" s="256"/>
      <c r="UHW1025" s="256"/>
      <c r="UHX1025" s="342"/>
      <c r="UHY1025" s="342"/>
      <c r="UHZ1025" s="448"/>
      <c r="UIA1025" s="421"/>
      <c r="UIB1025" s="421"/>
      <c r="UIC1025" s="448"/>
      <c r="UID1025" s="342"/>
      <c r="UIE1025" s="169"/>
      <c r="UIF1025" s="342"/>
      <c r="UIG1025" s="256"/>
      <c r="UIH1025" s="256"/>
      <c r="UII1025" s="256"/>
      <c r="UIJ1025" s="256"/>
      <c r="UIK1025" s="342"/>
      <c r="UIL1025" s="342"/>
      <c r="UIM1025" s="448"/>
      <c r="UIN1025" s="421"/>
      <c r="UIO1025" s="421"/>
      <c r="UIP1025" s="448"/>
      <c r="UIQ1025" s="342"/>
      <c r="UIR1025" s="169"/>
      <c r="UIS1025" s="342"/>
      <c r="UIT1025" s="256"/>
      <c r="UIU1025" s="256"/>
      <c r="UIV1025" s="256"/>
      <c r="UIW1025" s="256"/>
      <c r="UIX1025" s="342"/>
      <c r="UIY1025" s="342"/>
      <c r="UIZ1025" s="448"/>
      <c r="UJA1025" s="421"/>
      <c r="UJB1025" s="421"/>
      <c r="UJC1025" s="448"/>
      <c r="UJD1025" s="342"/>
      <c r="UJE1025" s="169"/>
      <c r="UJF1025" s="342"/>
      <c r="UJG1025" s="256"/>
      <c r="UJH1025" s="256"/>
      <c r="UJI1025" s="256"/>
      <c r="UJJ1025" s="256"/>
      <c r="UJK1025" s="342"/>
      <c r="UJL1025" s="342"/>
      <c r="UJM1025" s="448"/>
      <c r="UJN1025" s="421"/>
      <c r="UJO1025" s="421"/>
      <c r="UJP1025" s="448"/>
      <c r="UJQ1025" s="342"/>
      <c r="UJR1025" s="169"/>
      <c r="UJS1025" s="342"/>
      <c r="UJT1025" s="256"/>
      <c r="UJU1025" s="256"/>
      <c r="UJV1025" s="256"/>
      <c r="UJW1025" s="256"/>
      <c r="UJX1025" s="342"/>
      <c r="UJY1025" s="342"/>
      <c r="UJZ1025" s="448"/>
      <c r="UKA1025" s="421"/>
      <c r="UKB1025" s="421"/>
      <c r="UKC1025" s="448"/>
      <c r="UKD1025" s="342"/>
      <c r="UKE1025" s="169"/>
      <c r="UKF1025" s="342"/>
      <c r="UKG1025" s="256"/>
      <c r="UKH1025" s="256"/>
      <c r="UKI1025" s="256"/>
      <c r="UKJ1025" s="256"/>
      <c r="UKK1025" s="342"/>
      <c r="UKL1025" s="342"/>
      <c r="UKM1025" s="448"/>
      <c r="UKN1025" s="421"/>
      <c r="UKO1025" s="421"/>
      <c r="UKP1025" s="448"/>
      <c r="UKQ1025" s="342"/>
      <c r="UKR1025" s="169"/>
      <c r="UKS1025" s="342"/>
      <c r="UKT1025" s="256"/>
      <c r="UKU1025" s="256"/>
      <c r="UKV1025" s="256"/>
      <c r="UKW1025" s="256"/>
      <c r="UKX1025" s="342"/>
      <c r="UKY1025" s="342"/>
      <c r="UKZ1025" s="448"/>
      <c r="ULA1025" s="421"/>
      <c r="ULB1025" s="421"/>
      <c r="ULC1025" s="448"/>
      <c r="ULD1025" s="342"/>
      <c r="ULE1025" s="169"/>
      <c r="ULF1025" s="342"/>
      <c r="ULG1025" s="256"/>
      <c r="ULH1025" s="256"/>
      <c r="ULI1025" s="256"/>
      <c r="ULJ1025" s="256"/>
      <c r="ULK1025" s="342"/>
      <c r="ULL1025" s="342"/>
      <c r="ULM1025" s="448"/>
      <c r="ULN1025" s="421"/>
      <c r="ULO1025" s="421"/>
      <c r="ULP1025" s="448"/>
      <c r="ULQ1025" s="342"/>
      <c r="ULR1025" s="169"/>
      <c r="ULS1025" s="342"/>
      <c r="ULT1025" s="256"/>
      <c r="ULU1025" s="256"/>
      <c r="ULV1025" s="256"/>
      <c r="ULW1025" s="256"/>
      <c r="ULX1025" s="342"/>
      <c r="ULY1025" s="342"/>
      <c r="ULZ1025" s="448"/>
      <c r="UMA1025" s="421"/>
      <c r="UMB1025" s="421"/>
      <c r="UMC1025" s="448"/>
      <c r="UMD1025" s="342"/>
      <c r="UME1025" s="169"/>
      <c r="UMF1025" s="342"/>
      <c r="UMG1025" s="256"/>
      <c r="UMH1025" s="256"/>
      <c r="UMI1025" s="256"/>
      <c r="UMJ1025" s="256"/>
      <c r="UMK1025" s="342"/>
      <c r="UML1025" s="342"/>
      <c r="UMM1025" s="448"/>
      <c r="UMN1025" s="421"/>
      <c r="UMO1025" s="421"/>
      <c r="UMP1025" s="448"/>
      <c r="UMQ1025" s="342"/>
      <c r="UMR1025" s="169"/>
      <c r="UMS1025" s="342"/>
      <c r="UMT1025" s="256"/>
      <c r="UMU1025" s="256"/>
      <c r="UMV1025" s="256"/>
      <c r="UMW1025" s="256"/>
      <c r="UMX1025" s="342"/>
      <c r="UMY1025" s="342"/>
      <c r="UMZ1025" s="448"/>
      <c r="UNA1025" s="421"/>
      <c r="UNB1025" s="421"/>
      <c r="UNC1025" s="448"/>
      <c r="UND1025" s="342"/>
      <c r="UNE1025" s="169"/>
      <c r="UNF1025" s="342"/>
      <c r="UNG1025" s="256"/>
      <c r="UNH1025" s="256"/>
      <c r="UNI1025" s="256"/>
      <c r="UNJ1025" s="256"/>
      <c r="UNK1025" s="342"/>
      <c r="UNL1025" s="342"/>
      <c r="UNM1025" s="448"/>
      <c r="UNN1025" s="421"/>
      <c r="UNO1025" s="421"/>
      <c r="UNP1025" s="448"/>
      <c r="UNQ1025" s="342"/>
      <c r="UNR1025" s="169"/>
      <c r="UNS1025" s="342"/>
      <c r="UNT1025" s="256"/>
      <c r="UNU1025" s="256"/>
      <c r="UNV1025" s="256"/>
      <c r="UNW1025" s="256"/>
      <c r="UNX1025" s="342"/>
      <c r="UNY1025" s="342"/>
      <c r="UNZ1025" s="448"/>
      <c r="UOA1025" s="421"/>
      <c r="UOB1025" s="421"/>
      <c r="UOC1025" s="448"/>
      <c r="UOD1025" s="342"/>
      <c r="UOE1025" s="169"/>
      <c r="UOF1025" s="342"/>
      <c r="UOG1025" s="256"/>
      <c r="UOH1025" s="256"/>
      <c r="UOI1025" s="256"/>
      <c r="UOJ1025" s="256"/>
      <c r="UOK1025" s="342"/>
      <c r="UOL1025" s="342"/>
      <c r="UOM1025" s="448"/>
      <c r="UON1025" s="421"/>
      <c r="UOO1025" s="421"/>
      <c r="UOP1025" s="448"/>
      <c r="UOQ1025" s="342"/>
      <c r="UOR1025" s="169"/>
      <c r="UOS1025" s="342"/>
      <c r="UOT1025" s="256"/>
      <c r="UOU1025" s="256"/>
      <c r="UOV1025" s="256"/>
      <c r="UOW1025" s="256"/>
      <c r="UOX1025" s="342"/>
      <c r="UOY1025" s="342"/>
      <c r="UOZ1025" s="448"/>
      <c r="UPA1025" s="421"/>
      <c r="UPB1025" s="421"/>
      <c r="UPC1025" s="448"/>
      <c r="UPD1025" s="342"/>
      <c r="UPE1025" s="169"/>
      <c r="UPF1025" s="342"/>
      <c r="UPG1025" s="256"/>
      <c r="UPH1025" s="256"/>
      <c r="UPI1025" s="256"/>
      <c r="UPJ1025" s="256"/>
      <c r="UPK1025" s="342"/>
      <c r="UPL1025" s="342"/>
      <c r="UPM1025" s="448"/>
      <c r="UPN1025" s="421"/>
      <c r="UPO1025" s="421"/>
      <c r="UPP1025" s="448"/>
      <c r="UPQ1025" s="342"/>
      <c r="UPR1025" s="169"/>
      <c r="UPS1025" s="342"/>
      <c r="UPT1025" s="256"/>
      <c r="UPU1025" s="256"/>
      <c r="UPV1025" s="256"/>
      <c r="UPW1025" s="256"/>
      <c r="UPX1025" s="342"/>
      <c r="UPY1025" s="342"/>
      <c r="UPZ1025" s="448"/>
      <c r="UQA1025" s="421"/>
      <c r="UQB1025" s="421"/>
      <c r="UQC1025" s="448"/>
      <c r="UQD1025" s="342"/>
      <c r="UQE1025" s="169"/>
      <c r="UQF1025" s="342"/>
      <c r="UQG1025" s="256"/>
      <c r="UQH1025" s="256"/>
      <c r="UQI1025" s="256"/>
      <c r="UQJ1025" s="256"/>
      <c r="UQK1025" s="342"/>
      <c r="UQL1025" s="342"/>
      <c r="UQM1025" s="448"/>
      <c r="UQN1025" s="421"/>
      <c r="UQO1025" s="421"/>
      <c r="UQP1025" s="448"/>
      <c r="UQQ1025" s="342"/>
      <c r="UQR1025" s="169"/>
      <c r="UQS1025" s="342"/>
      <c r="UQT1025" s="256"/>
      <c r="UQU1025" s="256"/>
      <c r="UQV1025" s="256"/>
      <c r="UQW1025" s="256"/>
      <c r="UQX1025" s="342"/>
      <c r="UQY1025" s="342"/>
      <c r="UQZ1025" s="448"/>
      <c r="URA1025" s="421"/>
      <c r="URB1025" s="421"/>
      <c r="URC1025" s="448"/>
      <c r="URD1025" s="342"/>
      <c r="URE1025" s="169"/>
      <c r="URF1025" s="342"/>
      <c r="URG1025" s="256"/>
      <c r="URH1025" s="256"/>
      <c r="URI1025" s="256"/>
      <c r="URJ1025" s="256"/>
      <c r="URK1025" s="342"/>
      <c r="URL1025" s="342"/>
      <c r="URM1025" s="448"/>
      <c r="URN1025" s="421"/>
      <c r="URO1025" s="421"/>
      <c r="URP1025" s="448"/>
      <c r="URQ1025" s="342"/>
      <c r="URR1025" s="169"/>
      <c r="URS1025" s="342"/>
      <c r="URT1025" s="256"/>
      <c r="URU1025" s="256"/>
      <c r="URV1025" s="256"/>
      <c r="URW1025" s="256"/>
      <c r="URX1025" s="342"/>
      <c r="URY1025" s="342"/>
      <c r="URZ1025" s="448"/>
      <c r="USA1025" s="421"/>
      <c r="USB1025" s="421"/>
      <c r="USC1025" s="448"/>
      <c r="USD1025" s="342"/>
      <c r="USE1025" s="169"/>
      <c r="USF1025" s="342"/>
      <c r="USG1025" s="256"/>
      <c r="USH1025" s="256"/>
      <c r="USI1025" s="256"/>
      <c r="USJ1025" s="256"/>
      <c r="USK1025" s="342"/>
      <c r="USL1025" s="342"/>
      <c r="USM1025" s="448"/>
      <c r="USN1025" s="421"/>
      <c r="USO1025" s="421"/>
      <c r="USP1025" s="448"/>
      <c r="USQ1025" s="342"/>
      <c r="USR1025" s="169"/>
      <c r="USS1025" s="342"/>
      <c r="UST1025" s="256"/>
      <c r="USU1025" s="256"/>
      <c r="USV1025" s="256"/>
      <c r="USW1025" s="256"/>
      <c r="USX1025" s="342"/>
      <c r="USY1025" s="342"/>
      <c r="USZ1025" s="448"/>
      <c r="UTA1025" s="421"/>
      <c r="UTB1025" s="421"/>
      <c r="UTC1025" s="448"/>
      <c r="UTD1025" s="342"/>
      <c r="UTE1025" s="169"/>
      <c r="UTF1025" s="342"/>
      <c r="UTG1025" s="256"/>
      <c r="UTH1025" s="256"/>
      <c r="UTI1025" s="256"/>
      <c r="UTJ1025" s="256"/>
      <c r="UTK1025" s="342"/>
      <c r="UTL1025" s="342"/>
      <c r="UTM1025" s="448"/>
      <c r="UTN1025" s="421"/>
      <c r="UTO1025" s="421"/>
      <c r="UTP1025" s="448"/>
      <c r="UTQ1025" s="342"/>
      <c r="UTR1025" s="169"/>
      <c r="UTS1025" s="342"/>
      <c r="UTT1025" s="256"/>
      <c r="UTU1025" s="256"/>
      <c r="UTV1025" s="256"/>
      <c r="UTW1025" s="256"/>
      <c r="UTX1025" s="342"/>
      <c r="UTY1025" s="342"/>
      <c r="UTZ1025" s="448"/>
      <c r="UUA1025" s="421"/>
      <c r="UUB1025" s="421"/>
      <c r="UUC1025" s="448"/>
      <c r="UUD1025" s="342"/>
      <c r="UUE1025" s="169"/>
      <c r="UUF1025" s="342"/>
      <c r="UUG1025" s="256"/>
      <c r="UUH1025" s="256"/>
      <c r="UUI1025" s="256"/>
      <c r="UUJ1025" s="256"/>
      <c r="UUK1025" s="342"/>
      <c r="UUL1025" s="342"/>
      <c r="UUM1025" s="448"/>
      <c r="UUN1025" s="421"/>
      <c r="UUO1025" s="421"/>
      <c r="UUP1025" s="448"/>
      <c r="UUQ1025" s="342"/>
      <c r="UUR1025" s="169"/>
      <c r="UUS1025" s="342"/>
      <c r="UUT1025" s="256"/>
      <c r="UUU1025" s="256"/>
      <c r="UUV1025" s="256"/>
      <c r="UUW1025" s="256"/>
      <c r="UUX1025" s="342"/>
      <c r="UUY1025" s="342"/>
      <c r="UUZ1025" s="448"/>
      <c r="UVA1025" s="421"/>
      <c r="UVB1025" s="421"/>
      <c r="UVC1025" s="448"/>
      <c r="UVD1025" s="342"/>
      <c r="UVE1025" s="169"/>
      <c r="UVF1025" s="342"/>
      <c r="UVG1025" s="256"/>
      <c r="UVH1025" s="256"/>
      <c r="UVI1025" s="256"/>
      <c r="UVJ1025" s="256"/>
      <c r="UVK1025" s="342"/>
      <c r="UVL1025" s="342"/>
      <c r="UVM1025" s="448"/>
      <c r="UVN1025" s="421"/>
      <c r="UVO1025" s="421"/>
      <c r="UVP1025" s="448"/>
      <c r="UVQ1025" s="342"/>
      <c r="UVR1025" s="169"/>
      <c r="UVS1025" s="342"/>
      <c r="UVT1025" s="256"/>
      <c r="UVU1025" s="256"/>
      <c r="UVV1025" s="256"/>
      <c r="UVW1025" s="256"/>
      <c r="UVX1025" s="342"/>
      <c r="UVY1025" s="342"/>
      <c r="UVZ1025" s="448"/>
      <c r="UWA1025" s="421"/>
      <c r="UWB1025" s="421"/>
      <c r="UWC1025" s="448"/>
      <c r="UWD1025" s="342"/>
      <c r="UWE1025" s="169"/>
      <c r="UWF1025" s="342"/>
      <c r="UWG1025" s="256"/>
      <c r="UWH1025" s="256"/>
      <c r="UWI1025" s="256"/>
      <c r="UWJ1025" s="256"/>
      <c r="UWK1025" s="342"/>
      <c r="UWL1025" s="342"/>
      <c r="UWM1025" s="448"/>
      <c r="UWN1025" s="421"/>
      <c r="UWO1025" s="421"/>
      <c r="UWP1025" s="448"/>
      <c r="UWQ1025" s="342"/>
      <c r="UWR1025" s="169"/>
      <c r="UWS1025" s="342"/>
      <c r="UWT1025" s="256"/>
      <c r="UWU1025" s="256"/>
      <c r="UWV1025" s="256"/>
      <c r="UWW1025" s="256"/>
      <c r="UWX1025" s="342"/>
      <c r="UWY1025" s="342"/>
      <c r="UWZ1025" s="448"/>
      <c r="UXA1025" s="421"/>
      <c r="UXB1025" s="421"/>
      <c r="UXC1025" s="448"/>
      <c r="UXD1025" s="342"/>
      <c r="UXE1025" s="169"/>
      <c r="UXF1025" s="342"/>
      <c r="UXG1025" s="256"/>
      <c r="UXH1025" s="256"/>
      <c r="UXI1025" s="256"/>
      <c r="UXJ1025" s="256"/>
      <c r="UXK1025" s="342"/>
      <c r="UXL1025" s="342"/>
      <c r="UXM1025" s="448"/>
      <c r="UXN1025" s="421"/>
      <c r="UXO1025" s="421"/>
      <c r="UXP1025" s="448"/>
      <c r="UXQ1025" s="342"/>
      <c r="UXR1025" s="169"/>
      <c r="UXS1025" s="342"/>
      <c r="UXT1025" s="256"/>
      <c r="UXU1025" s="256"/>
      <c r="UXV1025" s="256"/>
      <c r="UXW1025" s="256"/>
      <c r="UXX1025" s="342"/>
      <c r="UXY1025" s="342"/>
      <c r="UXZ1025" s="448"/>
      <c r="UYA1025" s="421"/>
      <c r="UYB1025" s="421"/>
      <c r="UYC1025" s="448"/>
      <c r="UYD1025" s="342"/>
      <c r="UYE1025" s="169"/>
      <c r="UYF1025" s="342"/>
      <c r="UYG1025" s="256"/>
      <c r="UYH1025" s="256"/>
      <c r="UYI1025" s="256"/>
      <c r="UYJ1025" s="256"/>
      <c r="UYK1025" s="342"/>
      <c r="UYL1025" s="342"/>
      <c r="UYM1025" s="448"/>
      <c r="UYN1025" s="421"/>
      <c r="UYO1025" s="421"/>
      <c r="UYP1025" s="448"/>
      <c r="UYQ1025" s="342"/>
      <c r="UYR1025" s="169"/>
      <c r="UYS1025" s="342"/>
      <c r="UYT1025" s="256"/>
      <c r="UYU1025" s="256"/>
      <c r="UYV1025" s="256"/>
      <c r="UYW1025" s="256"/>
      <c r="UYX1025" s="342"/>
      <c r="UYY1025" s="342"/>
      <c r="UYZ1025" s="448"/>
      <c r="UZA1025" s="421"/>
      <c r="UZB1025" s="421"/>
      <c r="UZC1025" s="448"/>
      <c r="UZD1025" s="342"/>
      <c r="UZE1025" s="169"/>
      <c r="UZF1025" s="342"/>
      <c r="UZG1025" s="256"/>
      <c r="UZH1025" s="256"/>
      <c r="UZI1025" s="256"/>
      <c r="UZJ1025" s="256"/>
      <c r="UZK1025" s="342"/>
      <c r="UZL1025" s="342"/>
      <c r="UZM1025" s="448"/>
      <c r="UZN1025" s="421"/>
      <c r="UZO1025" s="421"/>
      <c r="UZP1025" s="448"/>
      <c r="UZQ1025" s="342"/>
      <c r="UZR1025" s="169"/>
      <c r="UZS1025" s="342"/>
      <c r="UZT1025" s="256"/>
      <c r="UZU1025" s="256"/>
      <c r="UZV1025" s="256"/>
      <c r="UZW1025" s="256"/>
      <c r="UZX1025" s="342"/>
      <c r="UZY1025" s="342"/>
      <c r="UZZ1025" s="448"/>
      <c r="VAA1025" s="421"/>
      <c r="VAB1025" s="421"/>
      <c r="VAC1025" s="448"/>
      <c r="VAD1025" s="342"/>
      <c r="VAE1025" s="169"/>
      <c r="VAF1025" s="342"/>
      <c r="VAG1025" s="256"/>
      <c r="VAH1025" s="256"/>
      <c r="VAI1025" s="256"/>
      <c r="VAJ1025" s="256"/>
      <c r="VAK1025" s="342"/>
      <c r="VAL1025" s="342"/>
      <c r="VAM1025" s="448"/>
      <c r="VAN1025" s="421"/>
      <c r="VAO1025" s="421"/>
      <c r="VAP1025" s="448"/>
      <c r="VAQ1025" s="342"/>
      <c r="VAR1025" s="169"/>
      <c r="VAS1025" s="342"/>
      <c r="VAT1025" s="256"/>
      <c r="VAU1025" s="256"/>
      <c r="VAV1025" s="256"/>
      <c r="VAW1025" s="256"/>
      <c r="VAX1025" s="342"/>
      <c r="VAY1025" s="342"/>
      <c r="VAZ1025" s="448"/>
      <c r="VBA1025" s="421"/>
      <c r="VBB1025" s="421"/>
      <c r="VBC1025" s="448"/>
      <c r="VBD1025" s="342"/>
      <c r="VBE1025" s="169"/>
      <c r="VBF1025" s="342"/>
      <c r="VBG1025" s="256"/>
      <c r="VBH1025" s="256"/>
      <c r="VBI1025" s="256"/>
      <c r="VBJ1025" s="256"/>
      <c r="VBK1025" s="342"/>
      <c r="VBL1025" s="342"/>
      <c r="VBM1025" s="448"/>
      <c r="VBN1025" s="421"/>
      <c r="VBO1025" s="421"/>
      <c r="VBP1025" s="448"/>
      <c r="VBQ1025" s="342"/>
      <c r="VBR1025" s="169"/>
      <c r="VBS1025" s="342"/>
      <c r="VBT1025" s="256"/>
      <c r="VBU1025" s="256"/>
      <c r="VBV1025" s="256"/>
      <c r="VBW1025" s="256"/>
      <c r="VBX1025" s="342"/>
      <c r="VBY1025" s="342"/>
      <c r="VBZ1025" s="448"/>
      <c r="VCA1025" s="421"/>
      <c r="VCB1025" s="421"/>
      <c r="VCC1025" s="448"/>
      <c r="VCD1025" s="342"/>
      <c r="VCE1025" s="169"/>
      <c r="VCF1025" s="342"/>
      <c r="VCG1025" s="256"/>
      <c r="VCH1025" s="256"/>
      <c r="VCI1025" s="256"/>
      <c r="VCJ1025" s="256"/>
      <c r="VCK1025" s="342"/>
      <c r="VCL1025" s="342"/>
      <c r="VCM1025" s="448"/>
      <c r="VCN1025" s="421"/>
      <c r="VCO1025" s="421"/>
      <c r="VCP1025" s="448"/>
      <c r="VCQ1025" s="342"/>
      <c r="VCR1025" s="169"/>
      <c r="VCS1025" s="342"/>
      <c r="VCT1025" s="256"/>
      <c r="VCU1025" s="256"/>
      <c r="VCV1025" s="256"/>
      <c r="VCW1025" s="256"/>
      <c r="VCX1025" s="342"/>
      <c r="VCY1025" s="342"/>
      <c r="VCZ1025" s="448"/>
      <c r="VDA1025" s="421"/>
      <c r="VDB1025" s="421"/>
      <c r="VDC1025" s="448"/>
      <c r="VDD1025" s="342"/>
      <c r="VDE1025" s="169"/>
      <c r="VDF1025" s="342"/>
      <c r="VDG1025" s="256"/>
      <c r="VDH1025" s="256"/>
      <c r="VDI1025" s="256"/>
      <c r="VDJ1025" s="256"/>
      <c r="VDK1025" s="342"/>
      <c r="VDL1025" s="342"/>
      <c r="VDM1025" s="448"/>
      <c r="VDN1025" s="421"/>
      <c r="VDO1025" s="421"/>
      <c r="VDP1025" s="448"/>
      <c r="VDQ1025" s="342"/>
      <c r="VDR1025" s="169"/>
      <c r="VDS1025" s="342"/>
      <c r="VDT1025" s="256"/>
      <c r="VDU1025" s="256"/>
      <c r="VDV1025" s="256"/>
      <c r="VDW1025" s="256"/>
      <c r="VDX1025" s="342"/>
      <c r="VDY1025" s="342"/>
      <c r="VDZ1025" s="448"/>
      <c r="VEA1025" s="421"/>
      <c r="VEB1025" s="421"/>
      <c r="VEC1025" s="448"/>
      <c r="VED1025" s="342"/>
      <c r="VEE1025" s="169"/>
      <c r="VEF1025" s="342"/>
      <c r="VEG1025" s="256"/>
      <c r="VEH1025" s="256"/>
      <c r="VEI1025" s="256"/>
      <c r="VEJ1025" s="256"/>
      <c r="VEK1025" s="342"/>
      <c r="VEL1025" s="342"/>
      <c r="VEM1025" s="448"/>
      <c r="VEN1025" s="421"/>
      <c r="VEO1025" s="421"/>
      <c r="VEP1025" s="448"/>
      <c r="VEQ1025" s="342"/>
      <c r="VER1025" s="169"/>
      <c r="VES1025" s="342"/>
      <c r="VET1025" s="256"/>
      <c r="VEU1025" s="256"/>
      <c r="VEV1025" s="256"/>
      <c r="VEW1025" s="256"/>
      <c r="VEX1025" s="342"/>
      <c r="VEY1025" s="342"/>
      <c r="VEZ1025" s="448"/>
      <c r="VFA1025" s="421"/>
      <c r="VFB1025" s="421"/>
      <c r="VFC1025" s="448"/>
      <c r="VFD1025" s="342"/>
      <c r="VFE1025" s="169"/>
      <c r="VFF1025" s="342"/>
      <c r="VFG1025" s="256"/>
      <c r="VFH1025" s="256"/>
      <c r="VFI1025" s="256"/>
      <c r="VFJ1025" s="256"/>
      <c r="VFK1025" s="342"/>
      <c r="VFL1025" s="342"/>
      <c r="VFM1025" s="448"/>
      <c r="VFN1025" s="421"/>
      <c r="VFO1025" s="421"/>
      <c r="VFP1025" s="448"/>
      <c r="VFQ1025" s="342"/>
      <c r="VFR1025" s="169"/>
      <c r="VFS1025" s="342"/>
      <c r="VFT1025" s="256"/>
      <c r="VFU1025" s="256"/>
      <c r="VFV1025" s="256"/>
      <c r="VFW1025" s="256"/>
      <c r="VFX1025" s="342"/>
      <c r="VFY1025" s="342"/>
      <c r="VFZ1025" s="448"/>
      <c r="VGA1025" s="421"/>
      <c r="VGB1025" s="421"/>
      <c r="VGC1025" s="448"/>
      <c r="VGD1025" s="342"/>
      <c r="VGE1025" s="169"/>
      <c r="VGF1025" s="342"/>
      <c r="VGG1025" s="256"/>
      <c r="VGH1025" s="256"/>
      <c r="VGI1025" s="256"/>
      <c r="VGJ1025" s="256"/>
      <c r="VGK1025" s="342"/>
      <c r="VGL1025" s="342"/>
      <c r="VGM1025" s="448"/>
      <c r="VGN1025" s="421"/>
      <c r="VGO1025" s="421"/>
      <c r="VGP1025" s="448"/>
      <c r="VGQ1025" s="342"/>
      <c r="VGR1025" s="169"/>
      <c r="VGS1025" s="342"/>
      <c r="VGT1025" s="256"/>
      <c r="VGU1025" s="256"/>
      <c r="VGV1025" s="256"/>
      <c r="VGW1025" s="256"/>
      <c r="VGX1025" s="342"/>
      <c r="VGY1025" s="342"/>
      <c r="VGZ1025" s="448"/>
      <c r="VHA1025" s="421"/>
      <c r="VHB1025" s="421"/>
      <c r="VHC1025" s="448"/>
      <c r="VHD1025" s="342"/>
      <c r="VHE1025" s="169"/>
      <c r="VHF1025" s="342"/>
      <c r="VHG1025" s="256"/>
      <c r="VHH1025" s="256"/>
      <c r="VHI1025" s="256"/>
      <c r="VHJ1025" s="256"/>
      <c r="VHK1025" s="342"/>
      <c r="VHL1025" s="342"/>
      <c r="VHM1025" s="448"/>
      <c r="VHN1025" s="421"/>
      <c r="VHO1025" s="421"/>
      <c r="VHP1025" s="448"/>
      <c r="VHQ1025" s="342"/>
      <c r="VHR1025" s="169"/>
      <c r="VHS1025" s="342"/>
      <c r="VHT1025" s="256"/>
      <c r="VHU1025" s="256"/>
      <c r="VHV1025" s="256"/>
      <c r="VHW1025" s="256"/>
      <c r="VHX1025" s="342"/>
      <c r="VHY1025" s="342"/>
      <c r="VHZ1025" s="448"/>
      <c r="VIA1025" s="421"/>
      <c r="VIB1025" s="421"/>
      <c r="VIC1025" s="448"/>
      <c r="VID1025" s="342"/>
      <c r="VIE1025" s="169"/>
      <c r="VIF1025" s="342"/>
      <c r="VIG1025" s="256"/>
      <c r="VIH1025" s="256"/>
      <c r="VII1025" s="256"/>
      <c r="VIJ1025" s="256"/>
      <c r="VIK1025" s="342"/>
      <c r="VIL1025" s="342"/>
      <c r="VIM1025" s="448"/>
      <c r="VIN1025" s="421"/>
      <c r="VIO1025" s="421"/>
      <c r="VIP1025" s="448"/>
      <c r="VIQ1025" s="342"/>
      <c r="VIR1025" s="169"/>
      <c r="VIS1025" s="342"/>
      <c r="VIT1025" s="256"/>
      <c r="VIU1025" s="256"/>
      <c r="VIV1025" s="256"/>
      <c r="VIW1025" s="256"/>
      <c r="VIX1025" s="342"/>
      <c r="VIY1025" s="342"/>
      <c r="VIZ1025" s="448"/>
      <c r="VJA1025" s="421"/>
      <c r="VJB1025" s="421"/>
      <c r="VJC1025" s="448"/>
      <c r="VJD1025" s="342"/>
      <c r="VJE1025" s="169"/>
      <c r="VJF1025" s="342"/>
      <c r="VJG1025" s="256"/>
      <c r="VJH1025" s="256"/>
      <c r="VJI1025" s="256"/>
      <c r="VJJ1025" s="256"/>
      <c r="VJK1025" s="342"/>
      <c r="VJL1025" s="342"/>
      <c r="VJM1025" s="448"/>
      <c r="VJN1025" s="421"/>
      <c r="VJO1025" s="421"/>
      <c r="VJP1025" s="448"/>
      <c r="VJQ1025" s="342"/>
      <c r="VJR1025" s="169"/>
      <c r="VJS1025" s="342"/>
      <c r="VJT1025" s="256"/>
      <c r="VJU1025" s="256"/>
      <c r="VJV1025" s="256"/>
      <c r="VJW1025" s="256"/>
      <c r="VJX1025" s="342"/>
      <c r="VJY1025" s="342"/>
      <c r="VJZ1025" s="448"/>
      <c r="VKA1025" s="421"/>
      <c r="VKB1025" s="421"/>
      <c r="VKC1025" s="448"/>
      <c r="VKD1025" s="342"/>
      <c r="VKE1025" s="169"/>
      <c r="VKF1025" s="342"/>
      <c r="VKG1025" s="256"/>
      <c r="VKH1025" s="256"/>
      <c r="VKI1025" s="256"/>
      <c r="VKJ1025" s="256"/>
      <c r="VKK1025" s="342"/>
      <c r="VKL1025" s="342"/>
      <c r="VKM1025" s="448"/>
      <c r="VKN1025" s="421"/>
      <c r="VKO1025" s="421"/>
      <c r="VKP1025" s="448"/>
      <c r="VKQ1025" s="342"/>
      <c r="VKR1025" s="169"/>
      <c r="VKS1025" s="342"/>
      <c r="VKT1025" s="256"/>
      <c r="VKU1025" s="256"/>
      <c r="VKV1025" s="256"/>
      <c r="VKW1025" s="256"/>
      <c r="VKX1025" s="342"/>
      <c r="VKY1025" s="342"/>
      <c r="VKZ1025" s="448"/>
      <c r="VLA1025" s="421"/>
      <c r="VLB1025" s="421"/>
      <c r="VLC1025" s="448"/>
      <c r="VLD1025" s="342"/>
      <c r="VLE1025" s="169"/>
      <c r="VLF1025" s="342"/>
      <c r="VLG1025" s="256"/>
      <c r="VLH1025" s="256"/>
      <c r="VLI1025" s="256"/>
      <c r="VLJ1025" s="256"/>
      <c r="VLK1025" s="342"/>
      <c r="VLL1025" s="342"/>
      <c r="VLM1025" s="448"/>
      <c r="VLN1025" s="421"/>
      <c r="VLO1025" s="421"/>
      <c r="VLP1025" s="448"/>
      <c r="VLQ1025" s="342"/>
      <c r="VLR1025" s="169"/>
      <c r="VLS1025" s="342"/>
      <c r="VLT1025" s="256"/>
      <c r="VLU1025" s="256"/>
      <c r="VLV1025" s="256"/>
      <c r="VLW1025" s="256"/>
      <c r="VLX1025" s="342"/>
      <c r="VLY1025" s="342"/>
      <c r="VLZ1025" s="448"/>
      <c r="VMA1025" s="421"/>
      <c r="VMB1025" s="421"/>
      <c r="VMC1025" s="448"/>
      <c r="VMD1025" s="342"/>
      <c r="VME1025" s="169"/>
      <c r="VMF1025" s="342"/>
      <c r="VMG1025" s="256"/>
      <c r="VMH1025" s="256"/>
      <c r="VMI1025" s="256"/>
      <c r="VMJ1025" s="256"/>
      <c r="VMK1025" s="342"/>
      <c r="VML1025" s="342"/>
      <c r="VMM1025" s="448"/>
      <c r="VMN1025" s="421"/>
      <c r="VMO1025" s="421"/>
      <c r="VMP1025" s="448"/>
      <c r="VMQ1025" s="342"/>
      <c r="VMR1025" s="169"/>
      <c r="VMS1025" s="342"/>
      <c r="VMT1025" s="256"/>
      <c r="VMU1025" s="256"/>
      <c r="VMV1025" s="256"/>
      <c r="VMW1025" s="256"/>
      <c r="VMX1025" s="342"/>
      <c r="VMY1025" s="342"/>
      <c r="VMZ1025" s="448"/>
      <c r="VNA1025" s="421"/>
      <c r="VNB1025" s="421"/>
      <c r="VNC1025" s="448"/>
      <c r="VND1025" s="342"/>
      <c r="VNE1025" s="169"/>
      <c r="VNF1025" s="342"/>
      <c r="VNG1025" s="256"/>
      <c r="VNH1025" s="256"/>
      <c r="VNI1025" s="256"/>
      <c r="VNJ1025" s="256"/>
      <c r="VNK1025" s="342"/>
      <c r="VNL1025" s="342"/>
      <c r="VNM1025" s="448"/>
      <c r="VNN1025" s="421"/>
      <c r="VNO1025" s="421"/>
      <c r="VNP1025" s="448"/>
      <c r="VNQ1025" s="342"/>
      <c r="VNR1025" s="169"/>
      <c r="VNS1025" s="342"/>
      <c r="VNT1025" s="256"/>
      <c r="VNU1025" s="256"/>
      <c r="VNV1025" s="256"/>
      <c r="VNW1025" s="256"/>
      <c r="VNX1025" s="342"/>
      <c r="VNY1025" s="342"/>
      <c r="VNZ1025" s="448"/>
      <c r="VOA1025" s="421"/>
      <c r="VOB1025" s="421"/>
      <c r="VOC1025" s="448"/>
      <c r="VOD1025" s="342"/>
      <c r="VOE1025" s="169"/>
      <c r="VOF1025" s="342"/>
      <c r="VOG1025" s="256"/>
      <c r="VOH1025" s="256"/>
      <c r="VOI1025" s="256"/>
      <c r="VOJ1025" s="256"/>
      <c r="VOK1025" s="342"/>
      <c r="VOL1025" s="342"/>
      <c r="VOM1025" s="448"/>
      <c r="VON1025" s="421"/>
      <c r="VOO1025" s="421"/>
      <c r="VOP1025" s="448"/>
      <c r="VOQ1025" s="342"/>
      <c r="VOR1025" s="169"/>
      <c r="VOS1025" s="342"/>
      <c r="VOT1025" s="256"/>
      <c r="VOU1025" s="256"/>
      <c r="VOV1025" s="256"/>
      <c r="VOW1025" s="256"/>
      <c r="VOX1025" s="342"/>
      <c r="VOY1025" s="342"/>
      <c r="VOZ1025" s="448"/>
      <c r="VPA1025" s="421"/>
      <c r="VPB1025" s="421"/>
      <c r="VPC1025" s="448"/>
      <c r="VPD1025" s="342"/>
      <c r="VPE1025" s="169"/>
      <c r="VPF1025" s="342"/>
      <c r="VPG1025" s="256"/>
      <c r="VPH1025" s="256"/>
      <c r="VPI1025" s="256"/>
      <c r="VPJ1025" s="256"/>
      <c r="VPK1025" s="342"/>
      <c r="VPL1025" s="342"/>
      <c r="VPM1025" s="448"/>
      <c r="VPN1025" s="421"/>
      <c r="VPO1025" s="421"/>
      <c r="VPP1025" s="448"/>
      <c r="VPQ1025" s="342"/>
      <c r="VPR1025" s="169"/>
      <c r="VPS1025" s="342"/>
      <c r="VPT1025" s="256"/>
      <c r="VPU1025" s="256"/>
      <c r="VPV1025" s="256"/>
      <c r="VPW1025" s="256"/>
      <c r="VPX1025" s="342"/>
      <c r="VPY1025" s="342"/>
      <c r="VPZ1025" s="448"/>
      <c r="VQA1025" s="421"/>
      <c r="VQB1025" s="421"/>
      <c r="VQC1025" s="448"/>
      <c r="VQD1025" s="342"/>
      <c r="VQE1025" s="169"/>
      <c r="VQF1025" s="342"/>
      <c r="VQG1025" s="256"/>
      <c r="VQH1025" s="256"/>
      <c r="VQI1025" s="256"/>
      <c r="VQJ1025" s="256"/>
      <c r="VQK1025" s="342"/>
      <c r="VQL1025" s="342"/>
      <c r="VQM1025" s="448"/>
      <c r="VQN1025" s="421"/>
      <c r="VQO1025" s="421"/>
      <c r="VQP1025" s="448"/>
      <c r="VQQ1025" s="342"/>
      <c r="VQR1025" s="169"/>
      <c r="VQS1025" s="342"/>
      <c r="VQT1025" s="256"/>
      <c r="VQU1025" s="256"/>
      <c r="VQV1025" s="256"/>
      <c r="VQW1025" s="256"/>
      <c r="VQX1025" s="342"/>
      <c r="VQY1025" s="342"/>
      <c r="VQZ1025" s="448"/>
      <c r="VRA1025" s="421"/>
      <c r="VRB1025" s="421"/>
      <c r="VRC1025" s="448"/>
      <c r="VRD1025" s="342"/>
      <c r="VRE1025" s="169"/>
      <c r="VRF1025" s="342"/>
      <c r="VRG1025" s="256"/>
      <c r="VRH1025" s="256"/>
      <c r="VRI1025" s="256"/>
      <c r="VRJ1025" s="256"/>
      <c r="VRK1025" s="342"/>
      <c r="VRL1025" s="342"/>
      <c r="VRM1025" s="448"/>
      <c r="VRN1025" s="421"/>
      <c r="VRO1025" s="421"/>
      <c r="VRP1025" s="448"/>
      <c r="VRQ1025" s="342"/>
      <c r="VRR1025" s="169"/>
      <c r="VRS1025" s="342"/>
      <c r="VRT1025" s="256"/>
      <c r="VRU1025" s="256"/>
      <c r="VRV1025" s="256"/>
      <c r="VRW1025" s="256"/>
      <c r="VRX1025" s="342"/>
      <c r="VRY1025" s="342"/>
      <c r="VRZ1025" s="448"/>
      <c r="VSA1025" s="421"/>
      <c r="VSB1025" s="421"/>
      <c r="VSC1025" s="448"/>
      <c r="VSD1025" s="342"/>
      <c r="VSE1025" s="169"/>
      <c r="VSF1025" s="342"/>
      <c r="VSG1025" s="256"/>
      <c r="VSH1025" s="256"/>
      <c r="VSI1025" s="256"/>
      <c r="VSJ1025" s="256"/>
      <c r="VSK1025" s="342"/>
      <c r="VSL1025" s="342"/>
      <c r="VSM1025" s="448"/>
      <c r="VSN1025" s="421"/>
      <c r="VSO1025" s="421"/>
      <c r="VSP1025" s="448"/>
      <c r="VSQ1025" s="342"/>
      <c r="VSR1025" s="169"/>
      <c r="VSS1025" s="342"/>
      <c r="VST1025" s="256"/>
      <c r="VSU1025" s="256"/>
      <c r="VSV1025" s="256"/>
      <c r="VSW1025" s="256"/>
      <c r="VSX1025" s="342"/>
      <c r="VSY1025" s="342"/>
      <c r="VSZ1025" s="448"/>
      <c r="VTA1025" s="421"/>
      <c r="VTB1025" s="421"/>
      <c r="VTC1025" s="448"/>
      <c r="VTD1025" s="342"/>
      <c r="VTE1025" s="169"/>
      <c r="VTF1025" s="342"/>
      <c r="VTG1025" s="256"/>
      <c r="VTH1025" s="256"/>
      <c r="VTI1025" s="256"/>
      <c r="VTJ1025" s="256"/>
      <c r="VTK1025" s="342"/>
      <c r="VTL1025" s="342"/>
      <c r="VTM1025" s="448"/>
      <c r="VTN1025" s="421"/>
      <c r="VTO1025" s="421"/>
      <c r="VTP1025" s="448"/>
      <c r="VTQ1025" s="342"/>
      <c r="VTR1025" s="169"/>
      <c r="VTS1025" s="342"/>
      <c r="VTT1025" s="256"/>
      <c r="VTU1025" s="256"/>
      <c r="VTV1025" s="256"/>
      <c r="VTW1025" s="256"/>
      <c r="VTX1025" s="342"/>
      <c r="VTY1025" s="342"/>
      <c r="VTZ1025" s="448"/>
      <c r="VUA1025" s="421"/>
      <c r="VUB1025" s="421"/>
      <c r="VUC1025" s="448"/>
      <c r="VUD1025" s="342"/>
      <c r="VUE1025" s="169"/>
      <c r="VUF1025" s="342"/>
      <c r="VUG1025" s="256"/>
      <c r="VUH1025" s="256"/>
      <c r="VUI1025" s="256"/>
      <c r="VUJ1025" s="256"/>
      <c r="VUK1025" s="342"/>
      <c r="VUL1025" s="342"/>
      <c r="VUM1025" s="448"/>
      <c r="VUN1025" s="421"/>
      <c r="VUO1025" s="421"/>
      <c r="VUP1025" s="448"/>
      <c r="VUQ1025" s="342"/>
      <c r="VUR1025" s="169"/>
      <c r="VUS1025" s="342"/>
      <c r="VUT1025" s="256"/>
      <c r="VUU1025" s="256"/>
      <c r="VUV1025" s="256"/>
      <c r="VUW1025" s="256"/>
      <c r="VUX1025" s="342"/>
      <c r="VUY1025" s="342"/>
      <c r="VUZ1025" s="448"/>
      <c r="VVA1025" s="421"/>
      <c r="VVB1025" s="421"/>
      <c r="VVC1025" s="448"/>
      <c r="VVD1025" s="342"/>
      <c r="VVE1025" s="169"/>
      <c r="VVF1025" s="342"/>
      <c r="VVG1025" s="256"/>
      <c r="VVH1025" s="256"/>
      <c r="VVI1025" s="256"/>
      <c r="VVJ1025" s="256"/>
      <c r="VVK1025" s="342"/>
      <c r="VVL1025" s="342"/>
      <c r="VVM1025" s="448"/>
      <c r="VVN1025" s="421"/>
      <c r="VVO1025" s="421"/>
      <c r="VVP1025" s="448"/>
      <c r="VVQ1025" s="342"/>
      <c r="VVR1025" s="169"/>
      <c r="VVS1025" s="342"/>
      <c r="VVT1025" s="256"/>
      <c r="VVU1025" s="256"/>
      <c r="VVV1025" s="256"/>
      <c r="VVW1025" s="256"/>
      <c r="VVX1025" s="342"/>
      <c r="VVY1025" s="342"/>
      <c r="VVZ1025" s="448"/>
      <c r="VWA1025" s="421"/>
      <c r="VWB1025" s="421"/>
      <c r="VWC1025" s="448"/>
      <c r="VWD1025" s="342"/>
      <c r="VWE1025" s="169"/>
      <c r="VWF1025" s="342"/>
      <c r="VWG1025" s="256"/>
      <c r="VWH1025" s="256"/>
      <c r="VWI1025" s="256"/>
      <c r="VWJ1025" s="256"/>
      <c r="VWK1025" s="342"/>
      <c r="VWL1025" s="342"/>
      <c r="VWM1025" s="448"/>
      <c r="VWN1025" s="421"/>
      <c r="VWO1025" s="421"/>
      <c r="VWP1025" s="448"/>
      <c r="VWQ1025" s="342"/>
      <c r="VWR1025" s="169"/>
      <c r="VWS1025" s="342"/>
      <c r="VWT1025" s="256"/>
      <c r="VWU1025" s="256"/>
      <c r="VWV1025" s="256"/>
      <c r="VWW1025" s="256"/>
      <c r="VWX1025" s="342"/>
      <c r="VWY1025" s="342"/>
      <c r="VWZ1025" s="448"/>
      <c r="VXA1025" s="421"/>
      <c r="VXB1025" s="421"/>
      <c r="VXC1025" s="448"/>
      <c r="VXD1025" s="342"/>
      <c r="VXE1025" s="169"/>
      <c r="VXF1025" s="342"/>
      <c r="VXG1025" s="256"/>
      <c r="VXH1025" s="256"/>
      <c r="VXI1025" s="256"/>
      <c r="VXJ1025" s="256"/>
      <c r="VXK1025" s="342"/>
      <c r="VXL1025" s="342"/>
      <c r="VXM1025" s="448"/>
      <c r="VXN1025" s="421"/>
      <c r="VXO1025" s="421"/>
      <c r="VXP1025" s="448"/>
      <c r="VXQ1025" s="342"/>
      <c r="VXR1025" s="169"/>
      <c r="VXS1025" s="342"/>
      <c r="VXT1025" s="256"/>
      <c r="VXU1025" s="256"/>
      <c r="VXV1025" s="256"/>
      <c r="VXW1025" s="256"/>
      <c r="VXX1025" s="342"/>
      <c r="VXY1025" s="342"/>
      <c r="VXZ1025" s="448"/>
      <c r="VYA1025" s="421"/>
      <c r="VYB1025" s="421"/>
      <c r="VYC1025" s="448"/>
      <c r="VYD1025" s="342"/>
      <c r="VYE1025" s="169"/>
      <c r="VYF1025" s="342"/>
      <c r="VYG1025" s="256"/>
      <c r="VYH1025" s="256"/>
      <c r="VYI1025" s="256"/>
      <c r="VYJ1025" s="256"/>
      <c r="VYK1025" s="342"/>
      <c r="VYL1025" s="342"/>
      <c r="VYM1025" s="448"/>
      <c r="VYN1025" s="421"/>
      <c r="VYO1025" s="421"/>
      <c r="VYP1025" s="448"/>
      <c r="VYQ1025" s="342"/>
      <c r="VYR1025" s="169"/>
      <c r="VYS1025" s="342"/>
      <c r="VYT1025" s="256"/>
      <c r="VYU1025" s="256"/>
      <c r="VYV1025" s="256"/>
      <c r="VYW1025" s="256"/>
      <c r="VYX1025" s="342"/>
      <c r="VYY1025" s="342"/>
      <c r="VYZ1025" s="448"/>
      <c r="VZA1025" s="421"/>
      <c r="VZB1025" s="421"/>
      <c r="VZC1025" s="448"/>
      <c r="VZD1025" s="342"/>
      <c r="VZE1025" s="169"/>
      <c r="VZF1025" s="342"/>
      <c r="VZG1025" s="256"/>
      <c r="VZH1025" s="256"/>
      <c r="VZI1025" s="256"/>
      <c r="VZJ1025" s="256"/>
      <c r="VZK1025" s="342"/>
      <c r="VZL1025" s="342"/>
      <c r="VZM1025" s="448"/>
      <c r="VZN1025" s="421"/>
      <c r="VZO1025" s="421"/>
      <c r="VZP1025" s="448"/>
      <c r="VZQ1025" s="342"/>
      <c r="VZR1025" s="169"/>
      <c r="VZS1025" s="342"/>
      <c r="VZT1025" s="256"/>
      <c r="VZU1025" s="256"/>
      <c r="VZV1025" s="256"/>
      <c r="VZW1025" s="256"/>
      <c r="VZX1025" s="342"/>
      <c r="VZY1025" s="342"/>
      <c r="VZZ1025" s="448"/>
      <c r="WAA1025" s="421"/>
      <c r="WAB1025" s="421"/>
      <c r="WAC1025" s="448"/>
      <c r="WAD1025" s="342"/>
      <c r="WAE1025" s="169"/>
      <c r="WAF1025" s="342"/>
      <c r="WAG1025" s="256"/>
      <c r="WAH1025" s="256"/>
      <c r="WAI1025" s="256"/>
      <c r="WAJ1025" s="256"/>
      <c r="WAK1025" s="342"/>
      <c r="WAL1025" s="342"/>
      <c r="WAM1025" s="448"/>
      <c r="WAN1025" s="421"/>
      <c r="WAO1025" s="421"/>
      <c r="WAP1025" s="448"/>
      <c r="WAQ1025" s="342"/>
      <c r="WAR1025" s="169"/>
      <c r="WAS1025" s="342"/>
      <c r="WAT1025" s="256"/>
      <c r="WAU1025" s="256"/>
      <c r="WAV1025" s="256"/>
      <c r="WAW1025" s="256"/>
      <c r="WAX1025" s="342"/>
      <c r="WAY1025" s="342"/>
      <c r="WAZ1025" s="448"/>
      <c r="WBA1025" s="421"/>
      <c r="WBB1025" s="421"/>
      <c r="WBC1025" s="448"/>
      <c r="WBD1025" s="342"/>
      <c r="WBE1025" s="169"/>
      <c r="WBF1025" s="342"/>
      <c r="WBG1025" s="256"/>
      <c r="WBH1025" s="256"/>
      <c r="WBI1025" s="256"/>
      <c r="WBJ1025" s="256"/>
      <c r="WBK1025" s="342"/>
      <c r="WBL1025" s="342"/>
      <c r="WBM1025" s="448"/>
      <c r="WBN1025" s="421"/>
      <c r="WBO1025" s="421"/>
      <c r="WBP1025" s="448"/>
      <c r="WBQ1025" s="342"/>
      <c r="WBR1025" s="169"/>
      <c r="WBS1025" s="342"/>
      <c r="WBT1025" s="256"/>
      <c r="WBU1025" s="256"/>
      <c r="WBV1025" s="256"/>
      <c r="WBW1025" s="256"/>
      <c r="WBX1025" s="342"/>
      <c r="WBY1025" s="342"/>
      <c r="WBZ1025" s="448"/>
      <c r="WCA1025" s="421"/>
      <c r="WCB1025" s="421"/>
      <c r="WCC1025" s="448"/>
      <c r="WCD1025" s="342"/>
      <c r="WCE1025" s="169"/>
      <c r="WCF1025" s="342"/>
      <c r="WCG1025" s="256"/>
      <c r="WCH1025" s="256"/>
      <c r="WCI1025" s="256"/>
      <c r="WCJ1025" s="256"/>
      <c r="WCK1025" s="342"/>
      <c r="WCL1025" s="342"/>
      <c r="WCM1025" s="448"/>
      <c r="WCN1025" s="421"/>
      <c r="WCO1025" s="421"/>
      <c r="WCP1025" s="448"/>
      <c r="WCQ1025" s="342"/>
      <c r="WCR1025" s="169"/>
      <c r="WCS1025" s="342"/>
      <c r="WCT1025" s="256"/>
      <c r="WCU1025" s="256"/>
      <c r="WCV1025" s="256"/>
      <c r="WCW1025" s="256"/>
      <c r="WCX1025" s="342"/>
      <c r="WCY1025" s="342"/>
      <c r="WCZ1025" s="448"/>
      <c r="WDA1025" s="421"/>
      <c r="WDB1025" s="421"/>
      <c r="WDC1025" s="448"/>
      <c r="WDD1025" s="342"/>
      <c r="WDE1025" s="169"/>
      <c r="WDF1025" s="342"/>
      <c r="WDG1025" s="256"/>
      <c r="WDH1025" s="256"/>
      <c r="WDI1025" s="256"/>
      <c r="WDJ1025" s="256"/>
      <c r="WDK1025" s="342"/>
      <c r="WDL1025" s="342"/>
      <c r="WDM1025" s="448"/>
      <c r="WDN1025" s="421"/>
      <c r="WDO1025" s="421"/>
      <c r="WDP1025" s="448"/>
      <c r="WDQ1025" s="342"/>
      <c r="WDR1025" s="169"/>
      <c r="WDS1025" s="342"/>
      <c r="WDT1025" s="256"/>
      <c r="WDU1025" s="256"/>
      <c r="WDV1025" s="256"/>
      <c r="WDW1025" s="256"/>
      <c r="WDX1025" s="342"/>
      <c r="WDY1025" s="342"/>
      <c r="WDZ1025" s="448"/>
      <c r="WEA1025" s="421"/>
      <c r="WEB1025" s="421"/>
      <c r="WEC1025" s="448"/>
      <c r="WED1025" s="342"/>
      <c r="WEE1025" s="169"/>
      <c r="WEF1025" s="342"/>
      <c r="WEG1025" s="256"/>
      <c r="WEH1025" s="256"/>
      <c r="WEI1025" s="256"/>
      <c r="WEJ1025" s="256"/>
      <c r="WEK1025" s="342"/>
      <c r="WEL1025" s="342"/>
      <c r="WEM1025" s="448"/>
      <c r="WEN1025" s="421"/>
      <c r="WEO1025" s="421"/>
      <c r="WEP1025" s="448"/>
      <c r="WEQ1025" s="342"/>
      <c r="WER1025" s="169"/>
      <c r="WES1025" s="342"/>
      <c r="WET1025" s="256"/>
      <c r="WEU1025" s="256"/>
      <c r="WEV1025" s="256"/>
      <c r="WEW1025" s="256"/>
      <c r="WEX1025" s="342"/>
      <c r="WEY1025" s="342"/>
      <c r="WEZ1025" s="448"/>
      <c r="WFA1025" s="421"/>
      <c r="WFB1025" s="421"/>
      <c r="WFC1025" s="448"/>
      <c r="WFD1025" s="342"/>
      <c r="WFE1025" s="169"/>
      <c r="WFF1025" s="342"/>
      <c r="WFG1025" s="256"/>
      <c r="WFH1025" s="256"/>
      <c r="WFI1025" s="256"/>
      <c r="WFJ1025" s="256"/>
      <c r="WFK1025" s="342"/>
      <c r="WFL1025" s="342"/>
      <c r="WFM1025" s="448"/>
      <c r="WFN1025" s="421"/>
      <c r="WFO1025" s="421"/>
      <c r="WFP1025" s="448"/>
      <c r="WFQ1025" s="342"/>
      <c r="WFR1025" s="169"/>
      <c r="WFS1025" s="342"/>
      <c r="WFT1025" s="256"/>
      <c r="WFU1025" s="256"/>
      <c r="WFV1025" s="256"/>
      <c r="WFW1025" s="256"/>
      <c r="WFX1025" s="342"/>
      <c r="WFY1025" s="342"/>
      <c r="WFZ1025" s="448"/>
      <c r="WGA1025" s="421"/>
      <c r="WGB1025" s="421"/>
      <c r="WGC1025" s="448"/>
      <c r="WGD1025" s="342"/>
      <c r="WGE1025" s="169"/>
      <c r="WGF1025" s="342"/>
      <c r="WGG1025" s="256"/>
      <c r="WGH1025" s="256"/>
      <c r="WGI1025" s="256"/>
      <c r="WGJ1025" s="256"/>
      <c r="WGK1025" s="342"/>
      <c r="WGL1025" s="342"/>
      <c r="WGM1025" s="448"/>
      <c r="WGN1025" s="421"/>
      <c r="WGO1025" s="421"/>
      <c r="WGP1025" s="448"/>
      <c r="WGQ1025" s="342"/>
      <c r="WGR1025" s="169"/>
      <c r="WGS1025" s="342"/>
      <c r="WGT1025" s="256"/>
      <c r="WGU1025" s="256"/>
      <c r="WGV1025" s="256"/>
      <c r="WGW1025" s="256"/>
      <c r="WGX1025" s="342"/>
      <c r="WGY1025" s="342"/>
      <c r="WGZ1025" s="448"/>
      <c r="WHA1025" s="421"/>
      <c r="WHB1025" s="421"/>
      <c r="WHC1025" s="448"/>
      <c r="WHD1025" s="342"/>
      <c r="WHE1025" s="169"/>
      <c r="WHF1025" s="342"/>
      <c r="WHG1025" s="256"/>
      <c r="WHH1025" s="256"/>
      <c r="WHI1025" s="256"/>
      <c r="WHJ1025" s="256"/>
      <c r="WHK1025" s="342"/>
      <c r="WHL1025" s="342"/>
      <c r="WHM1025" s="448"/>
      <c r="WHN1025" s="421"/>
      <c r="WHO1025" s="421"/>
      <c r="WHP1025" s="448"/>
      <c r="WHQ1025" s="342"/>
      <c r="WHR1025" s="169"/>
      <c r="WHS1025" s="342"/>
      <c r="WHT1025" s="256"/>
      <c r="WHU1025" s="256"/>
      <c r="WHV1025" s="256"/>
      <c r="WHW1025" s="256"/>
      <c r="WHX1025" s="342"/>
      <c r="WHY1025" s="342"/>
      <c r="WHZ1025" s="448"/>
      <c r="WIA1025" s="421"/>
      <c r="WIB1025" s="421"/>
      <c r="WIC1025" s="448"/>
      <c r="WID1025" s="342"/>
      <c r="WIE1025" s="169"/>
      <c r="WIF1025" s="342"/>
      <c r="WIG1025" s="256"/>
      <c r="WIH1025" s="256"/>
      <c r="WII1025" s="256"/>
      <c r="WIJ1025" s="256"/>
      <c r="WIK1025" s="342"/>
      <c r="WIL1025" s="342"/>
      <c r="WIM1025" s="448"/>
      <c r="WIN1025" s="421"/>
      <c r="WIO1025" s="421"/>
      <c r="WIP1025" s="448"/>
      <c r="WIQ1025" s="342"/>
      <c r="WIR1025" s="169"/>
      <c r="WIS1025" s="342"/>
      <c r="WIT1025" s="256"/>
      <c r="WIU1025" s="256"/>
      <c r="WIV1025" s="256"/>
      <c r="WIW1025" s="256"/>
      <c r="WIX1025" s="342"/>
      <c r="WIY1025" s="342"/>
      <c r="WIZ1025" s="448"/>
      <c r="WJA1025" s="421"/>
      <c r="WJB1025" s="421"/>
      <c r="WJC1025" s="448"/>
      <c r="WJD1025" s="342"/>
      <c r="WJE1025" s="169"/>
      <c r="WJF1025" s="342"/>
      <c r="WJG1025" s="256"/>
      <c r="WJH1025" s="256"/>
      <c r="WJI1025" s="256"/>
      <c r="WJJ1025" s="256"/>
      <c r="WJK1025" s="342"/>
      <c r="WJL1025" s="342"/>
      <c r="WJM1025" s="448"/>
      <c r="WJN1025" s="421"/>
      <c r="WJO1025" s="421"/>
      <c r="WJP1025" s="448"/>
      <c r="WJQ1025" s="342"/>
      <c r="WJR1025" s="169"/>
      <c r="WJS1025" s="342"/>
      <c r="WJT1025" s="256"/>
      <c r="WJU1025" s="256"/>
      <c r="WJV1025" s="256"/>
      <c r="WJW1025" s="256"/>
      <c r="WJX1025" s="342"/>
      <c r="WJY1025" s="342"/>
      <c r="WJZ1025" s="448"/>
      <c r="WKA1025" s="421"/>
      <c r="WKB1025" s="421"/>
      <c r="WKC1025" s="448"/>
      <c r="WKD1025" s="342"/>
      <c r="WKE1025" s="169"/>
      <c r="WKF1025" s="342"/>
      <c r="WKG1025" s="256"/>
      <c r="WKH1025" s="256"/>
      <c r="WKI1025" s="256"/>
      <c r="WKJ1025" s="256"/>
      <c r="WKK1025" s="342"/>
      <c r="WKL1025" s="342"/>
      <c r="WKM1025" s="448"/>
      <c r="WKN1025" s="421"/>
      <c r="WKO1025" s="421"/>
      <c r="WKP1025" s="448"/>
      <c r="WKQ1025" s="342"/>
      <c r="WKR1025" s="169"/>
      <c r="WKS1025" s="342"/>
      <c r="WKT1025" s="256"/>
      <c r="WKU1025" s="256"/>
      <c r="WKV1025" s="256"/>
      <c r="WKW1025" s="256"/>
      <c r="WKX1025" s="342"/>
      <c r="WKY1025" s="342"/>
      <c r="WKZ1025" s="448"/>
      <c r="WLA1025" s="421"/>
      <c r="WLB1025" s="421"/>
      <c r="WLC1025" s="448"/>
      <c r="WLD1025" s="342"/>
      <c r="WLE1025" s="169"/>
      <c r="WLF1025" s="342"/>
      <c r="WLG1025" s="256"/>
      <c r="WLH1025" s="256"/>
      <c r="WLI1025" s="256"/>
      <c r="WLJ1025" s="256"/>
      <c r="WLK1025" s="342"/>
      <c r="WLL1025" s="342"/>
      <c r="WLM1025" s="448"/>
      <c r="WLN1025" s="421"/>
      <c r="WLO1025" s="421"/>
      <c r="WLP1025" s="448"/>
      <c r="WLQ1025" s="342"/>
      <c r="WLR1025" s="169"/>
      <c r="WLS1025" s="342"/>
      <c r="WLT1025" s="256"/>
      <c r="WLU1025" s="256"/>
      <c r="WLV1025" s="256"/>
      <c r="WLW1025" s="256"/>
      <c r="WLX1025" s="342"/>
      <c r="WLY1025" s="342"/>
      <c r="WLZ1025" s="448"/>
      <c r="WMA1025" s="421"/>
      <c r="WMB1025" s="421"/>
      <c r="WMC1025" s="448"/>
      <c r="WMD1025" s="342"/>
      <c r="WME1025" s="169"/>
      <c r="WMF1025" s="342"/>
      <c r="WMG1025" s="256"/>
      <c r="WMH1025" s="256"/>
      <c r="WMI1025" s="256"/>
      <c r="WMJ1025" s="256"/>
      <c r="WMK1025" s="342"/>
      <c r="WML1025" s="342"/>
      <c r="WMM1025" s="448"/>
      <c r="WMN1025" s="421"/>
      <c r="WMO1025" s="421"/>
      <c r="WMP1025" s="448"/>
      <c r="WMQ1025" s="342"/>
      <c r="WMR1025" s="169"/>
      <c r="WMS1025" s="342"/>
      <c r="WMT1025" s="256"/>
      <c r="WMU1025" s="256"/>
      <c r="WMV1025" s="256"/>
      <c r="WMW1025" s="256"/>
      <c r="WMX1025" s="342"/>
      <c r="WMY1025" s="342"/>
      <c r="WMZ1025" s="448"/>
      <c r="WNA1025" s="421"/>
      <c r="WNB1025" s="421"/>
      <c r="WNC1025" s="448"/>
      <c r="WND1025" s="342"/>
      <c r="WNE1025" s="169"/>
      <c r="WNF1025" s="342"/>
      <c r="WNG1025" s="256"/>
      <c r="WNH1025" s="256"/>
      <c r="WNI1025" s="256"/>
      <c r="WNJ1025" s="256"/>
      <c r="WNK1025" s="342"/>
      <c r="WNL1025" s="342"/>
      <c r="WNM1025" s="448"/>
      <c r="WNN1025" s="421"/>
      <c r="WNO1025" s="421"/>
      <c r="WNP1025" s="448"/>
      <c r="WNQ1025" s="342"/>
      <c r="WNR1025" s="169"/>
      <c r="WNS1025" s="342"/>
      <c r="WNT1025" s="256"/>
      <c r="WNU1025" s="256"/>
      <c r="WNV1025" s="256"/>
      <c r="WNW1025" s="256"/>
      <c r="WNX1025" s="342"/>
      <c r="WNY1025" s="342"/>
      <c r="WNZ1025" s="448"/>
      <c r="WOA1025" s="421"/>
      <c r="WOB1025" s="421"/>
      <c r="WOC1025" s="448"/>
      <c r="WOD1025" s="342"/>
      <c r="WOE1025" s="169"/>
      <c r="WOF1025" s="342"/>
      <c r="WOG1025" s="256"/>
      <c r="WOH1025" s="256"/>
      <c r="WOI1025" s="256"/>
      <c r="WOJ1025" s="256"/>
      <c r="WOK1025" s="342"/>
      <c r="WOL1025" s="342"/>
      <c r="WOM1025" s="448"/>
      <c r="WON1025" s="421"/>
      <c r="WOO1025" s="421"/>
      <c r="WOP1025" s="448"/>
      <c r="WOQ1025" s="342"/>
      <c r="WOR1025" s="169"/>
      <c r="WOS1025" s="342"/>
      <c r="WOT1025" s="256"/>
      <c r="WOU1025" s="256"/>
      <c r="WOV1025" s="256"/>
      <c r="WOW1025" s="256"/>
      <c r="WOX1025" s="342"/>
      <c r="WOY1025" s="342"/>
      <c r="WOZ1025" s="448"/>
      <c r="WPA1025" s="421"/>
      <c r="WPB1025" s="421"/>
      <c r="WPC1025" s="448"/>
      <c r="WPD1025" s="342"/>
      <c r="WPE1025" s="169"/>
      <c r="WPF1025" s="342"/>
      <c r="WPG1025" s="256"/>
      <c r="WPH1025" s="256"/>
      <c r="WPI1025" s="256"/>
      <c r="WPJ1025" s="256"/>
      <c r="WPK1025" s="342"/>
      <c r="WPL1025" s="342"/>
      <c r="WPM1025" s="448"/>
      <c r="WPN1025" s="421"/>
      <c r="WPO1025" s="421"/>
      <c r="WPP1025" s="448"/>
      <c r="WPQ1025" s="342"/>
      <c r="WPR1025" s="169"/>
      <c r="WPS1025" s="342"/>
      <c r="WPT1025" s="256"/>
      <c r="WPU1025" s="256"/>
      <c r="WPV1025" s="256"/>
      <c r="WPW1025" s="256"/>
      <c r="WPX1025" s="342"/>
      <c r="WPY1025" s="342"/>
      <c r="WPZ1025" s="448"/>
      <c r="WQA1025" s="421"/>
      <c r="WQB1025" s="421"/>
      <c r="WQC1025" s="448"/>
      <c r="WQD1025" s="342"/>
      <c r="WQE1025" s="169"/>
      <c r="WQF1025" s="342"/>
      <c r="WQG1025" s="256"/>
      <c r="WQH1025" s="256"/>
      <c r="WQI1025" s="256"/>
      <c r="WQJ1025" s="256"/>
      <c r="WQK1025" s="342"/>
      <c r="WQL1025" s="342"/>
      <c r="WQM1025" s="448"/>
      <c r="WQN1025" s="421"/>
      <c r="WQO1025" s="421"/>
      <c r="WQP1025" s="448"/>
      <c r="WQQ1025" s="342"/>
      <c r="WQR1025" s="169"/>
      <c r="WQS1025" s="342"/>
      <c r="WQT1025" s="256"/>
      <c r="WQU1025" s="256"/>
      <c r="WQV1025" s="256"/>
      <c r="WQW1025" s="256"/>
      <c r="WQX1025" s="342"/>
      <c r="WQY1025" s="342"/>
      <c r="WQZ1025" s="448"/>
      <c r="WRA1025" s="421"/>
      <c r="WRB1025" s="421"/>
      <c r="WRC1025" s="448"/>
      <c r="WRD1025" s="342"/>
      <c r="WRE1025" s="169"/>
      <c r="WRF1025" s="342"/>
      <c r="WRG1025" s="256"/>
      <c r="WRH1025" s="256"/>
      <c r="WRI1025" s="256"/>
      <c r="WRJ1025" s="256"/>
      <c r="WRK1025" s="342"/>
      <c r="WRL1025" s="342"/>
      <c r="WRM1025" s="448"/>
      <c r="WRN1025" s="421"/>
      <c r="WRO1025" s="421"/>
      <c r="WRP1025" s="448"/>
      <c r="WRQ1025" s="342"/>
      <c r="WRR1025" s="169"/>
      <c r="WRS1025" s="342"/>
      <c r="WRT1025" s="256"/>
      <c r="WRU1025" s="256"/>
      <c r="WRV1025" s="256"/>
      <c r="WRW1025" s="256"/>
      <c r="WRX1025" s="342"/>
      <c r="WRY1025" s="342"/>
      <c r="WRZ1025" s="448"/>
      <c r="WSA1025" s="421"/>
      <c r="WSB1025" s="421"/>
      <c r="WSC1025" s="448"/>
      <c r="WSD1025" s="342"/>
      <c r="WSE1025" s="169"/>
      <c r="WSF1025" s="342"/>
      <c r="WSG1025" s="256"/>
      <c r="WSH1025" s="256"/>
      <c r="WSI1025" s="256"/>
      <c r="WSJ1025" s="256"/>
      <c r="WSK1025" s="342"/>
      <c r="WSL1025" s="342"/>
      <c r="WSM1025" s="448"/>
      <c r="WSN1025" s="421"/>
      <c r="WSO1025" s="421"/>
      <c r="WSP1025" s="448"/>
      <c r="WSQ1025" s="342"/>
      <c r="WSR1025" s="169"/>
      <c r="WSS1025" s="342"/>
      <c r="WST1025" s="256"/>
      <c r="WSU1025" s="256"/>
      <c r="WSV1025" s="256"/>
      <c r="WSW1025" s="256"/>
      <c r="WSX1025" s="342"/>
      <c r="WSY1025" s="342"/>
      <c r="WSZ1025" s="448"/>
      <c r="WTA1025" s="421"/>
      <c r="WTB1025" s="421"/>
      <c r="WTC1025" s="448"/>
      <c r="WTD1025" s="342"/>
      <c r="WTE1025" s="169"/>
      <c r="WTF1025" s="342"/>
      <c r="WTG1025" s="256"/>
      <c r="WTH1025" s="256"/>
      <c r="WTI1025" s="256"/>
      <c r="WTJ1025" s="256"/>
      <c r="WTK1025" s="342"/>
      <c r="WTL1025" s="342"/>
      <c r="WTM1025" s="448"/>
      <c r="WTN1025" s="421"/>
      <c r="WTO1025" s="421"/>
      <c r="WTP1025" s="448"/>
      <c r="WTQ1025" s="342"/>
      <c r="WTR1025" s="169"/>
      <c r="WTS1025" s="342"/>
      <c r="WTT1025" s="256"/>
      <c r="WTU1025" s="256"/>
      <c r="WTV1025" s="256"/>
      <c r="WTW1025" s="256"/>
      <c r="WTX1025" s="342"/>
      <c r="WTY1025" s="342"/>
      <c r="WTZ1025" s="448"/>
      <c r="WUA1025" s="421"/>
      <c r="WUB1025" s="421"/>
      <c r="WUC1025" s="448"/>
      <c r="WUD1025" s="342"/>
      <c r="WUE1025" s="169"/>
      <c r="WUF1025" s="342"/>
      <c r="WUG1025" s="256"/>
      <c r="WUH1025" s="256"/>
      <c r="WUI1025" s="256"/>
      <c r="WUJ1025" s="256"/>
      <c r="WUK1025" s="342"/>
      <c r="WUL1025" s="342"/>
      <c r="WUM1025" s="448"/>
      <c r="WUN1025" s="421"/>
      <c r="WUO1025" s="421"/>
      <c r="WUP1025" s="448"/>
      <c r="WUQ1025" s="342"/>
      <c r="WUR1025" s="169"/>
      <c r="WUS1025" s="342"/>
      <c r="WUT1025" s="256"/>
      <c r="WUU1025" s="256"/>
      <c r="WUV1025" s="256"/>
      <c r="WUW1025" s="256"/>
      <c r="WUX1025" s="342"/>
      <c r="WUY1025" s="342"/>
      <c r="WUZ1025" s="448"/>
      <c r="WVA1025" s="421"/>
      <c r="WVB1025" s="421"/>
      <c r="WVC1025" s="448"/>
      <c r="WVD1025" s="342"/>
      <c r="WVE1025" s="169"/>
      <c r="WVF1025" s="342"/>
      <c r="WVG1025" s="256"/>
      <c r="WVH1025" s="256"/>
      <c r="WVI1025" s="256"/>
      <c r="WVJ1025" s="256"/>
      <c r="WVK1025" s="342"/>
      <c r="WVL1025" s="342"/>
      <c r="WVM1025" s="448"/>
      <c r="WVN1025" s="421"/>
      <c r="WVO1025" s="421"/>
      <c r="WVP1025" s="448"/>
      <c r="WVQ1025" s="342"/>
      <c r="WVR1025" s="169"/>
      <c r="WVS1025" s="342"/>
      <c r="WVT1025" s="256"/>
      <c r="WVU1025" s="256"/>
      <c r="WVV1025" s="256"/>
      <c r="WVW1025" s="256"/>
      <c r="WVX1025" s="342"/>
      <c r="WVY1025" s="342"/>
      <c r="WVZ1025" s="448"/>
      <c r="WWA1025" s="421"/>
      <c r="WWB1025" s="421"/>
      <c r="WWC1025" s="448"/>
      <c r="WWD1025" s="342"/>
      <c r="WWE1025" s="169"/>
      <c r="WWF1025" s="342"/>
      <c r="WWG1025" s="256"/>
      <c r="WWH1025" s="256"/>
      <c r="WWI1025" s="256"/>
      <c r="WWJ1025" s="256"/>
      <c r="WWK1025" s="342"/>
      <c r="WWL1025" s="342"/>
      <c r="WWM1025" s="448"/>
      <c r="WWN1025" s="421"/>
      <c r="WWO1025" s="421"/>
      <c r="WWP1025" s="448"/>
      <c r="WWQ1025" s="342"/>
      <c r="WWR1025" s="169"/>
      <c r="WWS1025" s="342"/>
      <c r="WWT1025" s="256"/>
      <c r="WWU1025" s="256"/>
      <c r="WWV1025" s="256"/>
      <c r="WWW1025" s="256"/>
      <c r="WWX1025" s="342"/>
      <c r="WWY1025" s="342"/>
      <c r="WWZ1025" s="448"/>
      <c r="WXA1025" s="421"/>
      <c r="WXB1025" s="421"/>
      <c r="WXC1025" s="448"/>
      <c r="WXD1025" s="342"/>
      <c r="WXE1025" s="169"/>
      <c r="WXF1025" s="342"/>
      <c r="WXG1025" s="256"/>
      <c r="WXH1025" s="256"/>
      <c r="WXI1025" s="256"/>
      <c r="WXJ1025" s="256"/>
      <c r="WXK1025" s="342"/>
      <c r="WXL1025" s="342"/>
      <c r="WXM1025" s="448"/>
      <c r="WXN1025" s="421"/>
      <c r="WXO1025" s="421"/>
      <c r="WXP1025" s="448"/>
      <c r="WXQ1025" s="342"/>
      <c r="WXR1025" s="169"/>
      <c r="WXS1025" s="342"/>
      <c r="WXT1025" s="256"/>
      <c r="WXU1025" s="256"/>
      <c r="WXV1025" s="256"/>
      <c r="WXW1025" s="256"/>
      <c r="WXX1025" s="342"/>
      <c r="WXY1025" s="342"/>
      <c r="WXZ1025" s="448"/>
      <c r="WYA1025" s="421"/>
      <c r="WYB1025" s="421"/>
      <c r="WYC1025" s="448"/>
      <c r="WYD1025" s="342"/>
      <c r="WYE1025" s="169"/>
      <c r="WYF1025" s="342"/>
      <c r="WYG1025" s="256"/>
      <c r="WYH1025" s="256"/>
      <c r="WYI1025" s="256"/>
      <c r="WYJ1025" s="256"/>
      <c r="WYK1025" s="342"/>
      <c r="WYL1025" s="342"/>
      <c r="WYM1025" s="448"/>
      <c r="WYN1025" s="421"/>
      <c r="WYO1025" s="421"/>
      <c r="WYP1025" s="448"/>
      <c r="WYQ1025" s="342"/>
      <c r="WYR1025" s="169"/>
      <c r="WYS1025" s="342"/>
      <c r="WYT1025" s="256"/>
      <c r="WYU1025" s="256"/>
      <c r="WYV1025" s="256"/>
      <c r="WYW1025" s="256"/>
      <c r="WYX1025" s="342"/>
      <c r="WYY1025" s="342"/>
      <c r="WYZ1025" s="448"/>
      <c r="WZA1025" s="421"/>
      <c r="WZB1025" s="421"/>
      <c r="WZC1025" s="448"/>
      <c r="WZD1025" s="342"/>
      <c r="WZE1025" s="169"/>
      <c r="WZF1025" s="342"/>
      <c r="WZG1025" s="256"/>
      <c r="WZH1025" s="256"/>
      <c r="WZI1025" s="256"/>
      <c r="WZJ1025" s="256"/>
      <c r="WZK1025" s="342"/>
      <c r="WZL1025" s="342"/>
      <c r="WZM1025" s="448"/>
      <c r="WZN1025" s="421"/>
      <c r="WZO1025" s="421"/>
      <c r="WZP1025" s="448"/>
      <c r="WZQ1025" s="342"/>
      <c r="WZR1025" s="169"/>
      <c r="WZS1025" s="342"/>
      <c r="WZT1025" s="256"/>
      <c r="WZU1025" s="256"/>
      <c r="WZV1025" s="256"/>
      <c r="WZW1025" s="256"/>
      <c r="WZX1025" s="342"/>
      <c r="WZY1025" s="342"/>
      <c r="WZZ1025" s="448"/>
      <c r="XAA1025" s="421"/>
      <c r="XAB1025" s="421"/>
      <c r="XAC1025" s="448"/>
      <c r="XAD1025" s="342"/>
      <c r="XAE1025" s="169"/>
      <c r="XAF1025" s="342"/>
      <c r="XAG1025" s="256"/>
      <c r="XAH1025" s="256"/>
      <c r="XAI1025" s="256"/>
      <c r="XAJ1025" s="256"/>
      <c r="XAK1025" s="342"/>
      <c r="XAL1025" s="342"/>
      <c r="XAM1025" s="448"/>
      <c r="XAN1025" s="421"/>
      <c r="XAO1025" s="421"/>
      <c r="XAP1025" s="448"/>
      <c r="XAQ1025" s="342"/>
      <c r="XAR1025" s="169"/>
      <c r="XAS1025" s="342"/>
      <c r="XAT1025" s="256"/>
      <c r="XAU1025" s="256"/>
      <c r="XAV1025" s="256"/>
      <c r="XAW1025" s="256"/>
      <c r="XAX1025" s="342"/>
      <c r="XAY1025" s="342"/>
      <c r="XAZ1025" s="448"/>
      <c r="XBA1025" s="421"/>
      <c r="XBB1025" s="421"/>
      <c r="XBC1025" s="448"/>
      <c r="XBD1025" s="342"/>
      <c r="XBE1025" s="169"/>
      <c r="XBF1025" s="342"/>
      <c r="XBG1025" s="256"/>
      <c r="XBH1025" s="256"/>
      <c r="XBI1025" s="256"/>
      <c r="XBJ1025" s="256"/>
      <c r="XBK1025" s="342"/>
      <c r="XBL1025" s="342"/>
      <c r="XBM1025" s="448"/>
      <c r="XBN1025" s="421"/>
      <c r="XBO1025" s="421"/>
      <c r="XBP1025" s="448"/>
      <c r="XBQ1025" s="342"/>
      <c r="XBR1025" s="169"/>
      <c r="XBS1025" s="342"/>
      <c r="XBT1025" s="256"/>
      <c r="XBU1025" s="256"/>
      <c r="XBV1025" s="256"/>
      <c r="XBW1025" s="256"/>
      <c r="XBX1025" s="342"/>
      <c r="XBY1025" s="342"/>
      <c r="XBZ1025" s="448"/>
      <c r="XCA1025" s="421"/>
      <c r="XCB1025" s="421"/>
      <c r="XCC1025" s="448"/>
      <c r="XCD1025" s="342"/>
      <c r="XCE1025" s="169"/>
      <c r="XCF1025" s="342"/>
      <c r="XCG1025" s="256"/>
      <c r="XCH1025" s="256"/>
      <c r="XCI1025" s="256"/>
      <c r="XCJ1025" s="256"/>
      <c r="XCK1025" s="342"/>
      <c r="XCL1025" s="342"/>
      <c r="XCM1025" s="448"/>
      <c r="XCN1025" s="421"/>
      <c r="XCO1025" s="421"/>
      <c r="XCP1025" s="448"/>
      <c r="XCQ1025" s="342"/>
      <c r="XCR1025" s="169"/>
      <c r="XCS1025" s="342"/>
      <c r="XCT1025" s="256"/>
      <c r="XCU1025" s="256"/>
      <c r="XCV1025" s="256"/>
      <c r="XCW1025" s="256"/>
      <c r="XCX1025" s="342"/>
      <c r="XCY1025" s="342"/>
      <c r="XCZ1025" s="448"/>
      <c r="XDA1025" s="421"/>
      <c r="XDB1025" s="421"/>
      <c r="XDC1025" s="448"/>
      <c r="XDD1025" s="342"/>
      <c r="XDE1025" s="169"/>
      <c r="XDF1025" s="342"/>
      <c r="XDG1025" s="256"/>
      <c r="XDH1025" s="256"/>
      <c r="XDI1025" s="256"/>
      <c r="XDJ1025" s="256"/>
      <c r="XDK1025" s="342"/>
      <c r="XDL1025" s="342"/>
      <c r="XDM1025" s="448"/>
      <c r="XDN1025" s="421"/>
      <c r="XDO1025" s="421"/>
      <c r="XDP1025" s="448"/>
      <c r="XDQ1025" s="342"/>
      <c r="XDR1025" s="169"/>
      <c r="XDS1025" s="342"/>
      <c r="XDT1025" s="256"/>
      <c r="XDU1025" s="256"/>
      <c r="XDV1025" s="256"/>
      <c r="XDW1025" s="256"/>
      <c r="XDX1025" s="342"/>
      <c r="XDY1025" s="342"/>
      <c r="XDZ1025" s="448"/>
      <c r="XEA1025" s="421"/>
      <c r="XEB1025" s="421"/>
      <c r="XEC1025" s="448"/>
      <c r="XED1025" s="342"/>
      <c r="XEE1025" s="169"/>
      <c r="XEF1025" s="342"/>
      <c r="XEG1025" s="256"/>
      <c r="XEH1025" s="256"/>
      <c r="XEI1025" s="256"/>
      <c r="XEJ1025" s="256"/>
      <c r="XEK1025" s="342"/>
      <c r="XEL1025" s="342"/>
      <c r="XEM1025" s="448"/>
      <c r="XEN1025" s="421"/>
      <c r="XEO1025" s="421"/>
      <c r="XEP1025" s="448"/>
      <c r="XEQ1025" s="342"/>
      <c r="XER1025" s="169"/>
      <c r="XES1025" s="342"/>
      <c r="XET1025" s="256"/>
      <c r="XEU1025" s="256"/>
      <c r="XEV1025" s="256"/>
      <c r="XEW1025" s="256"/>
      <c r="XEX1025" s="342"/>
      <c r="XEY1025" s="342"/>
      <c r="XEZ1025" s="448"/>
      <c r="XFA1025" s="421"/>
      <c r="XFB1025" s="421"/>
      <c r="XFC1025" s="448"/>
      <c r="XFD1025" s="342"/>
    </row>
    <row r="1026" spans="1:16384" ht="26.25" x14ac:dyDescent="0.25">
      <c r="B1026" s="328"/>
      <c r="C1026" s="318"/>
      <c r="D1026" s="267"/>
      <c r="E1026" s="643" t="s">
        <v>10138</v>
      </c>
      <c r="F1026" s="267">
        <f>+LEN(E1026)</f>
        <v>23</v>
      </c>
      <c r="G1026" s="266"/>
      <c r="H1026" s="266"/>
      <c r="I1026" s="266"/>
      <c r="J1026" s="266" t="s">
        <v>15</v>
      </c>
      <c r="K1026" s="267"/>
      <c r="L1026" s="267"/>
      <c r="M1026" s="274"/>
      <c r="N1026" s="631" t="s">
        <v>10139</v>
      </c>
      <c r="P1026" s="284"/>
      <c r="Q1026" s="283"/>
      <c r="R1026" s="254" t="str">
        <f>+IF(Q1026&gt;10,"over"," ")</f>
        <v xml:space="preserve"> </v>
      </c>
    </row>
    <row r="1027" spans="1:16384" x14ac:dyDescent="0.25">
      <c r="A1027" s="629">
        <v>551000</v>
      </c>
      <c r="B1027" s="328" t="s">
        <v>10140</v>
      </c>
      <c r="C1027" s="318" t="s">
        <v>10141</v>
      </c>
      <c r="D1027" s="267" t="s">
        <v>2710</v>
      </c>
      <c r="E1027" s="285" t="s">
        <v>10138</v>
      </c>
      <c r="F1027" s="267">
        <f t="shared" si="34"/>
        <v>23</v>
      </c>
      <c r="G1027" s="266"/>
      <c r="H1027" s="266"/>
      <c r="I1027" s="266"/>
      <c r="J1027" s="266"/>
      <c r="K1027" s="267" t="s">
        <v>15</v>
      </c>
      <c r="L1027" s="267"/>
      <c r="M1027" s="274"/>
      <c r="N1027" s="631"/>
      <c r="P1027" s="284" t="s">
        <v>10142</v>
      </c>
      <c r="Q1027" s="283">
        <f t="shared" si="36"/>
        <v>10</v>
      </c>
      <c r="R1027" s="254" t="str">
        <f t="shared" si="35"/>
        <v xml:space="preserve"> </v>
      </c>
    </row>
    <row r="1028" spans="1:16384" x14ac:dyDescent="0.25">
      <c r="A1028" s="629">
        <v>551001</v>
      </c>
      <c r="B1028" s="328"/>
      <c r="C1028" s="318"/>
      <c r="D1028" s="267" t="s">
        <v>2821</v>
      </c>
      <c r="E1028" s="285" t="s">
        <v>10143</v>
      </c>
      <c r="F1028" s="267">
        <f t="shared" si="34"/>
        <v>28</v>
      </c>
      <c r="G1028" s="266"/>
      <c r="H1028" s="266"/>
      <c r="I1028" s="266"/>
      <c r="J1028" s="266"/>
      <c r="K1028" s="267"/>
      <c r="L1028" s="267" t="s">
        <v>15</v>
      </c>
      <c r="M1028" s="274"/>
      <c r="N1028" s="631"/>
      <c r="P1028" s="284" t="s">
        <v>10144</v>
      </c>
      <c r="Q1028" s="283">
        <f t="shared" si="36"/>
        <v>9</v>
      </c>
    </row>
    <row r="1029" spans="1:16384" x14ac:dyDescent="0.25">
      <c r="A1029" s="629">
        <v>551002</v>
      </c>
      <c r="B1029" s="328"/>
      <c r="C1029" s="318"/>
      <c r="D1029" s="267" t="s">
        <v>2821</v>
      </c>
      <c r="E1029" s="285" t="s">
        <v>10145</v>
      </c>
      <c r="F1029" s="267">
        <f t="shared" si="34"/>
        <v>29</v>
      </c>
      <c r="G1029" s="266"/>
      <c r="H1029" s="266"/>
      <c r="I1029" s="266"/>
      <c r="J1029" s="266"/>
      <c r="K1029" s="267"/>
      <c r="L1029" s="267" t="s">
        <v>15</v>
      </c>
      <c r="M1029" s="274"/>
      <c r="N1029" s="631"/>
      <c r="P1029" s="284" t="s">
        <v>10146</v>
      </c>
      <c r="Q1029" s="283">
        <f t="shared" si="36"/>
        <v>10</v>
      </c>
    </row>
    <row r="1030" spans="1:16384" x14ac:dyDescent="0.25">
      <c r="A1030" s="629">
        <v>551003</v>
      </c>
      <c r="B1030" s="328"/>
      <c r="C1030" s="318"/>
      <c r="D1030" s="267" t="s">
        <v>2821</v>
      </c>
      <c r="E1030" s="285" t="s">
        <v>10147</v>
      </c>
      <c r="F1030" s="267">
        <f t="shared" si="34"/>
        <v>30</v>
      </c>
      <c r="G1030" s="266"/>
      <c r="H1030" s="266"/>
      <c r="I1030" s="266"/>
      <c r="J1030" s="266"/>
      <c r="K1030" s="267"/>
      <c r="L1030" s="267" t="s">
        <v>15</v>
      </c>
      <c r="M1030" s="274"/>
      <c r="N1030" s="631"/>
      <c r="P1030" s="284" t="s">
        <v>10148</v>
      </c>
      <c r="Q1030" s="283">
        <f t="shared" si="36"/>
        <v>9</v>
      </c>
    </row>
    <row r="1031" spans="1:16384" x14ac:dyDescent="0.25">
      <c r="A1031" s="629">
        <v>551004</v>
      </c>
      <c r="B1031" s="328"/>
      <c r="C1031" s="318"/>
      <c r="D1031" s="267" t="s">
        <v>2821</v>
      </c>
      <c r="E1031" s="285" t="s">
        <v>10149</v>
      </c>
      <c r="F1031" s="267">
        <f t="shared" si="34"/>
        <v>17</v>
      </c>
      <c r="G1031" s="266"/>
      <c r="H1031" s="266"/>
      <c r="I1031" s="266"/>
      <c r="J1031" s="266"/>
      <c r="K1031" s="267" t="s">
        <v>15</v>
      </c>
      <c r="L1031" s="267"/>
      <c r="M1031" s="274"/>
      <c r="N1031" s="631"/>
      <c r="P1031" s="284" t="s">
        <v>10150</v>
      </c>
      <c r="Q1031" s="283">
        <f t="shared" si="36"/>
        <v>10</v>
      </c>
    </row>
    <row r="1032" spans="1:16384" x14ac:dyDescent="0.25">
      <c r="A1032" s="629">
        <v>551005</v>
      </c>
      <c r="B1032" s="328" t="s">
        <v>10140</v>
      </c>
      <c r="C1032" s="285" t="s">
        <v>10151</v>
      </c>
      <c r="D1032" s="267"/>
      <c r="E1032" s="285" t="s">
        <v>10152</v>
      </c>
      <c r="F1032" s="267">
        <f t="shared" si="34"/>
        <v>30</v>
      </c>
      <c r="G1032" s="266"/>
      <c r="H1032" s="266"/>
      <c r="I1032" s="266"/>
      <c r="J1032" s="266"/>
      <c r="K1032" s="267" t="s">
        <v>15</v>
      </c>
      <c r="L1032" s="267"/>
      <c r="M1032" s="274" t="s">
        <v>4289</v>
      </c>
      <c r="N1032" s="631"/>
      <c r="P1032" s="284" t="s">
        <v>10153</v>
      </c>
      <c r="Q1032" s="283">
        <f t="shared" si="36"/>
        <v>10</v>
      </c>
      <c r="R1032" s="254" t="str">
        <f t="shared" si="35"/>
        <v xml:space="preserve"> </v>
      </c>
    </row>
    <row r="1033" spans="1:16384" x14ac:dyDescent="0.25">
      <c r="A1033" s="629">
        <v>551006</v>
      </c>
      <c r="B1033" s="328"/>
      <c r="C1033" s="318" t="s">
        <v>10154</v>
      </c>
      <c r="D1033" s="267" t="s">
        <v>2821</v>
      </c>
      <c r="E1033" s="285" t="s">
        <v>10155</v>
      </c>
      <c r="F1033" s="267">
        <f t="shared" si="34"/>
        <v>30</v>
      </c>
      <c r="G1033" s="266"/>
      <c r="H1033" s="266"/>
      <c r="I1033" s="266"/>
      <c r="J1033" s="266"/>
      <c r="K1033" s="267"/>
      <c r="L1033" s="267"/>
      <c r="M1033" s="274"/>
      <c r="N1033" s="631"/>
      <c r="P1033" s="284"/>
      <c r="Q1033" s="283"/>
    </row>
    <row r="1034" spans="1:16384" x14ac:dyDescent="0.25">
      <c r="A1034" s="629">
        <v>551100</v>
      </c>
      <c r="B1034" s="328" t="s">
        <v>10140</v>
      </c>
      <c r="C1034" s="318"/>
      <c r="D1034" s="267" t="s">
        <v>2710</v>
      </c>
      <c r="E1034" s="285" t="s">
        <v>10156</v>
      </c>
      <c r="F1034" s="267">
        <f t="shared" si="34"/>
        <v>27</v>
      </c>
      <c r="G1034" s="266"/>
      <c r="H1034" s="266"/>
      <c r="I1034" s="266"/>
      <c r="J1034" s="266"/>
      <c r="K1034" s="267" t="s">
        <v>15</v>
      </c>
      <c r="L1034" s="267"/>
      <c r="M1034" s="274"/>
      <c r="N1034" s="631"/>
      <c r="P1034" s="284" t="s">
        <v>10157</v>
      </c>
      <c r="Q1034" s="283">
        <f t="shared" si="36"/>
        <v>10</v>
      </c>
      <c r="R1034" s="254" t="str">
        <f t="shared" si="35"/>
        <v xml:space="preserve"> </v>
      </c>
    </row>
    <row r="1035" spans="1:16384" x14ac:dyDescent="0.25">
      <c r="A1035" s="629">
        <v>551105</v>
      </c>
      <c r="B1035" s="328"/>
      <c r="C1035" s="318"/>
      <c r="D1035" s="267" t="s">
        <v>2710</v>
      </c>
      <c r="E1035" s="285" t="s">
        <v>10158</v>
      </c>
      <c r="F1035" s="267">
        <f t="shared" si="34"/>
        <v>29</v>
      </c>
      <c r="G1035" s="266"/>
      <c r="H1035" s="266"/>
      <c r="I1035" s="266"/>
      <c r="J1035" s="266"/>
      <c r="K1035" s="267" t="s">
        <v>15</v>
      </c>
      <c r="L1035" s="267"/>
      <c r="M1035" s="274"/>
      <c r="N1035" s="631"/>
      <c r="P1035" s="284"/>
      <c r="Q1035" s="283"/>
    </row>
    <row r="1036" spans="1:16384" x14ac:dyDescent="0.25">
      <c r="A1036" s="629">
        <v>551200</v>
      </c>
      <c r="B1036" s="328" t="s">
        <v>10140</v>
      </c>
      <c r="C1036" s="318" t="s">
        <v>10159</v>
      </c>
      <c r="D1036" s="267" t="s">
        <v>2821</v>
      </c>
      <c r="E1036" s="285" t="s">
        <v>10160</v>
      </c>
      <c r="F1036" s="267">
        <f t="shared" si="34"/>
        <v>20</v>
      </c>
      <c r="G1036" s="266"/>
      <c r="H1036" s="266"/>
      <c r="I1036" s="266"/>
      <c r="J1036" s="266"/>
      <c r="K1036" s="267" t="s">
        <v>15</v>
      </c>
      <c r="L1036" s="267"/>
      <c r="M1036" s="274" t="s">
        <v>10161</v>
      </c>
      <c r="N1036" s="631"/>
      <c r="P1036" s="284" t="s">
        <v>10162</v>
      </c>
      <c r="Q1036" s="283">
        <f t="shared" si="36"/>
        <v>10</v>
      </c>
      <c r="R1036" s="254" t="str">
        <f t="shared" si="35"/>
        <v xml:space="preserve"> </v>
      </c>
    </row>
    <row r="1037" spans="1:16384" x14ac:dyDescent="0.25">
      <c r="A1037" s="629">
        <v>551205</v>
      </c>
      <c r="B1037" s="328"/>
      <c r="C1037" s="318"/>
      <c r="D1037" s="267" t="s">
        <v>2821</v>
      </c>
      <c r="E1037" s="285" t="s">
        <v>10163</v>
      </c>
      <c r="F1037" s="267">
        <f t="shared" si="34"/>
        <v>27</v>
      </c>
      <c r="G1037" s="266"/>
      <c r="H1037" s="266"/>
      <c r="I1037" s="266"/>
      <c r="J1037" s="266"/>
      <c r="K1037" s="267" t="s">
        <v>15</v>
      </c>
      <c r="L1037" s="267"/>
      <c r="M1037" s="274"/>
      <c r="N1037" s="631"/>
      <c r="P1037" s="284"/>
      <c r="Q1037" s="283"/>
    </row>
    <row r="1038" spans="1:16384" x14ac:dyDescent="0.25">
      <c r="A1038" s="629"/>
      <c r="B1038" s="328"/>
      <c r="C1038" s="318"/>
      <c r="D1038" s="267"/>
      <c r="E1038" s="285"/>
      <c r="F1038" s="267">
        <f t="shared" ref="F1038:F1046" si="37">+LEN(E1038)</f>
        <v>0</v>
      </c>
      <c r="G1038" s="266"/>
      <c r="H1038" s="266"/>
      <c r="I1038" s="266"/>
      <c r="J1038" s="266"/>
      <c r="K1038" s="267"/>
      <c r="L1038" s="267"/>
      <c r="M1038" s="274"/>
      <c r="N1038" s="631"/>
      <c r="P1038" s="284"/>
      <c r="Q1038" s="283"/>
      <c r="R1038" s="254" t="str">
        <f t="shared" si="35"/>
        <v xml:space="preserve"> </v>
      </c>
    </row>
    <row r="1039" spans="1:16384" ht="18" x14ac:dyDescent="0.25">
      <c r="A1039" s="629">
        <v>560000</v>
      </c>
      <c r="B1039" s="328"/>
      <c r="C1039" s="318"/>
      <c r="D1039" s="267" t="s">
        <v>2710</v>
      </c>
      <c r="E1039" s="289" t="s">
        <v>7763</v>
      </c>
      <c r="F1039" s="267">
        <f t="shared" si="37"/>
        <v>25</v>
      </c>
      <c r="G1039" s="266" t="s">
        <v>15</v>
      </c>
      <c r="H1039" s="266"/>
      <c r="I1039" s="266" t="s">
        <v>15</v>
      </c>
      <c r="J1039" s="266"/>
      <c r="K1039" s="267"/>
      <c r="L1039" s="267"/>
      <c r="M1039" s="274"/>
      <c r="N1039" s="631"/>
      <c r="P1039" s="284"/>
      <c r="Q1039" s="283"/>
      <c r="R1039" s="254" t="str">
        <f t="shared" si="35"/>
        <v xml:space="preserve"> </v>
      </c>
    </row>
    <row r="1040" spans="1:16384" x14ac:dyDescent="0.25">
      <c r="A1040" s="629">
        <v>560005</v>
      </c>
      <c r="B1040" s="328"/>
      <c r="C1040" s="318"/>
      <c r="D1040" s="267" t="s">
        <v>2710</v>
      </c>
      <c r="E1040" s="285" t="s">
        <v>10164</v>
      </c>
      <c r="F1040" s="267">
        <f t="shared" si="37"/>
        <v>27</v>
      </c>
      <c r="G1040" s="266"/>
      <c r="H1040" s="266"/>
      <c r="I1040" s="266"/>
      <c r="J1040" s="266" t="s">
        <v>15</v>
      </c>
      <c r="K1040" s="267"/>
      <c r="L1040" s="267"/>
      <c r="M1040" s="274"/>
      <c r="N1040" s="631"/>
      <c r="P1040" s="284"/>
      <c r="Q1040" s="283"/>
    </row>
    <row r="1041" spans="1:18" ht="15.75" x14ac:dyDescent="0.25">
      <c r="A1041" s="629"/>
      <c r="B1041" s="328"/>
      <c r="C1041" s="318"/>
      <c r="D1041" s="267"/>
      <c r="E1041" s="643" t="s">
        <v>10165</v>
      </c>
      <c r="F1041" s="267">
        <f t="shared" si="37"/>
        <v>29</v>
      </c>
      <c r="G1041" s="266"/>
      <c r="H1041" s="266"/>
      <c r="I1041" s="266"/>
      <c r="J1041" s="266" t="s">
        <v>15</v>
      </c>
      <c r="K1041" s="267"/>
      <c r="L1041" s="267"/>
      <c r="M1041" s="274"/>
      <c r="N1041" s="631"/>
      <c r="P1041" s="284"/>
      <c r="Q1041" s="283"/>
      <c r="R1041" s="254" t="str">
        <f>+IF(Q1041&gt;10,"over"," ")</f>
        <v xml:space="preserve"> </v>
      </c>
    </row>
    <row r="1042" spans="1:18" x14ac:dyDescent="0.25">
      <c r="A1042" s="629">
        <v>561000</v>
      </c>
      <c r="B1042" s="328" t="s">
        <v>10166</v>
      </c>
      <c r="C1042" s="285" t="s">
        <v>10167</v>
      </c>
      <c r="D1042" s="267" t="s">
        <v>2821</v>
      </c>
      <c r="E1042" s="285" t="s">
        <v>10168</v>
      </c>
      <c r="F1042" s="267">
        <f t="shared" si="37"/>
        <v>28</v>
      </c>
      <c r="G1042" s="266"/>
      <c r="H1042" s="266"/>
      <c r="I1042" s="266"/>
      <c r="J1042" s="266"/>
      <c r="K1042" s="267" t="s">
        <v>15</v>
      </c>
      <c r="L1042" s="267"/>
      <c r="M1042" s="274"/>
      <c r="N1042" s="631"/>
      <c r="P1042" s="284" t="s">
        <v>10169</v>
      </c>
      <c r="Q1042" s="283">
        <f t="shared" si="36"/>
        <v>10</v>
      </c>
      <c r="R1042" s="254" t="str">
        <f>+IF(Q1042&gt;10,"over"," ")</f>
        <v xml:space="preserve"> </v>
      </c>
    </row>
    <row r="1043" spans="1:18" x14ac:dyDescent="0.25">
      <c r="A1043" s="629">
        <v>561005</v>
      </c>
      <c r="B1043" s="328"/>
      <c r="C1043" s="285"/>
      <c r="D1043" s="267" t="s">
        <v>2821</v>
      </c>
      <c r="E1043" s="285" t="s">
        <v>10170</v>
      </c>
      <c r="F1043" s="267">
        <f t="shared" si="37"/>
        <v>30</v>
      </c>
      <c r="G1043" s="266"/>
      <c r="H1043" s="266"/>
      <c r="I1043" s="266"/>
      <c r="J1043" s="266"/>
      <c r="K1043" s="267" t="s">
        <v>15</v>
      </c>
      <c r="L1043" s="267"/>
      <c r="M1043" s="274"/>
      <c r="N1043" s="631"/>
      <c r="P1043" s="284"/>
      <c r="Q1043" s="283"/>
    </row>
    <row r="1044" spans="1:18" x14ac:dyDescent="0.25">
      <c r="A1044" s="629"/>
      <c r="B1044" s="328"/>
      <c r="C1044" s="285"/>
      <c r="D1044" s="267"/>
      <c r="E1044" s="285"/>
      <c r="F1044" s="267">
        <f t="shared" si="37"/>
        <v>0</v>
      </c>
      <c r="G1044" s="266"/>
      <c r="H1044" s="266"/>
      <c r="I1044" s="266"/>
      <c r="J1044" s="266"/>
      <c r="K1044" s="267"/>
      <c r="L1044" s="267"/>
      <c r="M1044" s="274"/>
      <c r="N1044" s="631"/>
      <c r="P1044" s="284"/>
      <c r="Q1044" s="283"/>
      <c r="R1044" s="254" t="str">
        <f>+IF(Q1044&gt;10,"over"," ")</f>
        <v xml:space="preserve"> </v>
      </c>
    </row>
    <row r="1045" spans="1:18" ht="18" x14ac:dyDescent="0.25">
      <c r="A1045" s="629">
        <v>570000</v>
      </c>
      <c r="B1045" s="328"/>
      <c r="C1045" s="318"/>
      <c r="D1045" s="267" t="s">
        <v>2710</v>
      </c>
      <c r="E1045" s="289" t="s">
        <v>10171</v>
      </c>
      <c r="F1045" s="267">
        <f t="shared" si="37"/>
        <v>19</v>
      </c>
      <c r="G1045" s="266" t="s">
        <v>15</v>
      </c>
      <c r="H1045" s="266"/>
      <c r="I1045" s="266" t="s">
        <v>15</v>
      </c>
      <c r="J1045" s="266"/>
      <c r="K1045" s="267"/>
      <c r="L1045" s="267"/>
      <c r="M1045" s="274"/>
      <c r="N1045" s="631"/>
      <c r="P1045" s="284"/>
      <c r="Q1045" s="283"/>
      <c r="R1045" s="254" t="str">
        <f>+IF(Q1045&gt;10,"over"," ")</f>
        <v xml:space="preserve"> </v>
      </c>
    </row>
    <row r="1046" spans="1:18" ht="102.75" x14ac:dyDescent="0.25">
      <c r="A1046" s="629"/>
      <c r="B1046" s="328"/>
      <c r="C1046" s="285"/>
      <c r="D1046" s="267"/>
      <c r="E1046" s="643" t="s">
        <v>10172</v>
      </c>
      <c r="F1046" s="267">
        <f t="shared" si="37"/>
        <v>22</v>
      </c>
      <c r="G1046" s="266"/>
      <c r="H1046" s="266"/>
      <c r="I1046" s="266"/>
      <c r="J1046" s="266" t="s">
        <v>15</v>
      </c>
      <c r="K1046" s="267"/>
      <c r="L1046" s="267"/>
      <c r="M1046" s="274"/>
      <c r="N1046" s="631" t="s">
        <v>10173</v>
      </c>
      <c r="P1046" s="284"/>
      <c r="Q1046" s="283"/>
    </row>
    <row r="1047" spans="1:18" x14ac:dyDescent="0.25">
      <c r="A1047" s="629">
        <v>571000</v>
      </c>
      <c r="B1047" s="328"/>
      <c r="C1047" s="318"/>
      <c r="D1047" s="267" t="s">
        <v>2710</v>
      </c>
      <c r="E1047" s="285" t="s">
        <v>10174</v>
      </c>
      <c r="F1047" s="267"/>
      <c r="G1047" s="266"/>
      <c r="H1047" s="266"/>
      <c r="I1047" s="266"/>
      <c r="J1047" s="266"/>
      <c r="K1047" s="267" t="s">
        <v>15</v>
      </c>
      <c r="L1047" s="267"/>
      <c r="M1047" s="274"/>
      <c r="N1047" s="631"/>
      <c r="P1047" s="284"/>
      <c r="Q1047" s="283"/>
    </row>
    <row r="1048" spans="1:18" x14ac:dyDescent="0.25">
      <c r="A1048" s="629">
        <v>571100</v>
      </c>
      <c r="B1048" s="328"/>
      <c r="C1048" s="318"/>
      <c r="D1048" s="267" t="s">
        <v>2710</v>
      </c>
      <c r="E1048" s="285" t="s">
        <v>10175</v>
      </c>
      <c r="F1048" s="267"/>
      <c r="G1048" s="266"/>
      <c r="H1048" s="266"/>
      <c r="I1048" s="266"/>
      <c r="J1048" s="266"/>
      <c r="K1048" s="267" t="s">
        <v>15</v>
      </c>
      <c r="L1048" s="267"/>
      <c r="M1048" s="274"/>
      <c r="N1048" s="631"/>
      <c r="P1048" s="284"/>
      <c r="Q1048" s="283"/>
    </row>
    <row r="1049" spans="1:18" x14ac:dyDescent="0.25">
      <c r="A1049" s="629">
        <v>571200</v>
      </c>
      <c r="B1049" s="328"/>
      <c r="C1049" s="318"/>
      <c r="D1049" s="267" t="s">
        <v>2710</v>
      </c>
      <c r="E1049" s="285" t="s">
        <v>10176</v>
      </c>
      <c r="F1049" s="267"/>
      <c r="G1049" s="266"/>
      <c r="H1049" s="266"/>
      <c r="I1049" s="266"/>
      <c r="J1049" s="266"/>
      <c r="K1049" s="267" t="s">
        <v>15</v>
      </c>
      <c r="L1049" s="267"/>
      <c r="M1049" s="274"/>
      <c r="N1049" s="631"/>
      <c r="P1049" s="284"/>
      <c r="Q1049" s="283"/>
    </row>
    <row r="1050" spans="1:18" x14ac:dyDescent="0.25">
      <c r="A1050" s="629">
        <v>571300</v>
      </c>
      <c r="B1050" s="328"/>
      <c r="C1050" s="318"/>
      <c r="D1050" s="267" t="s">
        <v>2710</v>
      </c>
      <c r="E1050" s="285" t="s">
        <v>10177</v>
      </c>
      <c r="F1050" s="267"/>
      <c r="G1050" s="266"/>
      <c r="H1050" s="266"/>
      <c r="I1050" s="266"/>
      <c r="J1050" s="266"/>
      <c r="K1050" s="267" t="s">
        <v>15</v>
      </c>
      <c r="L1050" s="267"/>
      <c r="M1050" s="274"/>
      <c r="N1050" s="631"/>
      <c r="P1050" s="284"/>
      <c r="Q1050" s="283"/>
    </row>
    <row r="1051" spans="1:18" x14ac:dyDescent="0.25">
      <c r="A1051" s="629">
        <v>571400</v>
      </c>
      <c r="B1051" s="328"/>
      <c r="C1051" s="318"/>
      <c r="D1051" s="267" t="s">
        <v>2710</v>
      </c>
      <c r="E1051" s="285" t="s">
        <v>10178</v>
      </c>
      <c r="F1051" s="267"/>
      <c r="G1051" s="266"/>
      <c r="H1051" s="266"/>
      <c r="I1051" s="266"/>
      <c r="J1051" s="266"/>
      <c r="K1051" s="267" t="s">
        <v>15</v>
      </c>
      <c r="L1051" s="267"/>
      <c r="M1051" s="274"/>
      <c r="N1051" s="631"/>
      <c r="P1051" s="284"/>
      <c r="Q1051" s="283"/>
    </row>
    <row r="1052" spans="1:18" x14ac:dyDescent="0.25">
      <c r="A1052" s="629">
        <v>571500</v>
      </c>
      <c r="B1052" s="328"/>
      <c r="C1052" s="318"/>
      <c r="D1052" s="267" t="s">
        <v>2710</v>
      </c>
      <c r="E1052" s="285" t="s">
        <v>10179</v>
      </c>
      <c r="F1052" s="267"/>
      <c r="G1052" s="266"/>
      <c r="H1052" s="266"/>
      <c r="I1052" s="266"/>
      <c r="J1052" s="266"/>
      <c r="K1052" s="267" t="s">
        <v>15</v>
      </c>
      <c r="L1052" s="267"/>
      <c r="M1052" s="274"/>
      <c r="N1052" s="631"/>
      <c r="P1052" s="284"/>
      <c r="Q1052" s="283"/>
    </row>
    <row r="1053" spans="1:18" x14ac:dyDescent="0.25">
      <c r="A1053" s="629">
        <v>571600</v>
      </c>
      <c r="B1053" s="328"/>
      <c r="C1053" s="318"/>
      <c r="D1053" s="267" t="s">
        <v>2710</v>
      </c>
      <c r="E1053" s="285" t="s">
        <v>10180</v>
      </c>
      <c r="F1053" s="267"/>
      <c r="G1053" s="266"/>
      <c r="H1053" s="266"/>
      <c r="I1053" s="266"/>
      <c r="J1053" s="266"/>
      <c r="K1053" s="267" t="s">
        <v>15</v>
      </c>
      <c r="L1053" s="267"/>
      <c r="M1053" s="274"/>
      <c r="N1053" s="631"/>
      <c r="P1053" s="284"/>
      <c r="Q1053" s="283"/>
    </row>
    <row r="1054" spans="1:18" x14ac:dyDescent="0.25">
      <c r="A1054" s="629">
        <v>571700</v>
      </c>
      <c r="B1054" s="328"/>
      <c r="C1054" s="318"/>
      <c r="D1054" s="267" t="s">
        <v>2710</v>
      </c>
      <c r="E1054" s="285" t="s">
        <v>10181</v>
      </c>
      <c r="F1054" s="267"/>
      <c r="G1054" s="266"/>
      <c r="H1054" s="266"/>
      <c r="I1054" s="266"/>
      <c r="J1054" s="266"/>
      <c r="K1054" s="267" t="s">
        <v>15</v>
      </c>
      <c r="L1054" s="267"/>
      <c r="M1054" s="274"/>
      <c r="N1054" s="631"/>
      <c r="P1054" s="284"/>
      <c r="Q1054" s="283"/>
    </row>
    <row r="1055" spans="1:18" x14ac:dyDescent="0.25">
      <c r="A1055" s="629">
        <v>571800</v>
      </c>
      <c r="B1055" s="328"/>
      <c r="C1055" s="318"/>
      <c r="D1055" s="267" t="s">
        <v>2710</v>
      </c>
      <c r="E1055" s="285" t="s">
        <v>10182</v>
      </c>
      <c r="F1055" s="267"/>
      <c r="G1055" s="266"/>
      <c r="H1055" s="266"/>
      <c r="I1055" s="266"/>
      <c r="J1055" s="266"/>
      <c r="K1055" s="267" t="s">
        <v>15</v>
      </c>
      <c r="L1055" s="267"/>
      <c r="M1055" s="274"/>
      <c r="N1055" s="631"/>
      <c r="P1055" s="284"/>
      <c r="Q1055" s="283"/>
    </row>
    <row r="1056" spans="1:18" x14ac:dyDescent="0.25">
      <c r="A1056" s="629">
        <v>571900</v>
      </c>
      <c r="B1056" s="328"/>
      <c r="C1056" s="318"/>
      <c r="D1056" s="267" t="s">
        <v>2710</v>
      </c>
      <c r="E1056" s="285" t="s">
        <v>10183</v>
      </c>
      <c r="F1056" s="267"/>
      <c r="G1056" s="266"/>
      <c r="H1056" s="266"/>
      <c r="I1056" s="266"/>
      <c r="J1056" s="266"/>
      <c r="K1056" s="267" t="s">
        <v>15</v>
      </c>
      <c r="L1056" s="267"/>
      <c r="M1056" s="274"/>
      <c r="N1056" s="631"/>
      <c r="P1056" s="284"/>
      <c r="Q1056" s="283"/>
    </row>
    <row r="1057" spans="1:17" x14ac:dyDescent="0.25">
      <c r="A1057" s="629">
        <v>572000</v>
      </c>
      <c r="B1057" s="328"/>
      <c r="C1057" s="318"/>
      <c r="D1057" s="267" t="s">
        <v>2710</v>
      </c>
      <c r="E1057" s="285" t="s">
        <v>10184</v>
      </c>
      <c r="F1057" s="267"/>
      <c r="G1057" s="266"/>
      <c r="H1057" s="266"/>
      <c r="I1057" s="266"/>
      <c r="J1057" s="266"/>
      <c r="K1057" s="267" t="s">
        <v>15</v>
      </c>
      <c r="L1057" s="267"/>
      <c r="M1057" s="274"/>
      <c r="N1057" s="631"/>
      <c r="P1057" s="284"/>
      <c r="Q1057" s="283"/>
    </row>
    <row r="1058" spans="1:17" x14ac:dyDescent="0.25">
      <c r="A1058" s="629">
        <v>572100</v>
      </c>
      <c r="B1058" s="328"/>
      <c r="C1058" s="318"/>
      <c r="D1058" s="267" t="s">
        <v>2710</v>
      </c>
      <c r="E1058" s="285" t="s">
        <v>10185</v>
      </c>
      <c r="F1058" s="267"/>
      <c r="G1058" s="266"/>
      <c r="H1058" s="266"/>
      <c r="I1058" s="266"/>
      <c r="J1058" s="266"/>
      <c r="K1058" s="267" t="s">
        <v>15</v>
      </c>
      <c r="L1058" s="267"/>
      <c r="M1058" s="274"/>
      <c r="N1058" s="631"/>
      <c r="P1058" s="284"/>
      <c r="Q1058" s="283"/>
    </row>
    <row r="1059" spans="1:17" x14ac:dyDescent="0.25">
      <c r="A1059" s="629">
        <v>572200</v>
      </c>
      <c r="B1059" s="328"/>
      <c r="C1059" s="318"/>
      <c r="D1059" s="267" t="s">
        <v>2710</v>
      </c>
      <c r="E1059" s="285" t="s">
        <v>10186</v>
      </c>
      <c r="F1059" s="267"/>
      <c r="G1059" s="266"/>
      <c r="H1059" s="266"/>
      <c r="I1059" s="266"/>
      <c r="J1059" s="266"/>
      <c r="K1059" s="267" t="s">
        <v>15</v>
      </c>
      <c r="L1059" s="267"/>
      <c r="M1059" s="274"/>
      <c r="N1059" s="631"/>
      <c r="P1059" s="284"/>
      <c r="Q1059" s="283"/>
    </row>
    <row r="1060" spans="1:17" x14ac:dyDescent="0.25">
      <c r="A1060" s="629">
        <v>572300</v>
      </c>
      <c r="B1060" s="328"/>
      <c r="C1060" s="318"/>
      <c r="D1060" s="267" t="s">
        <v>2710</v>
      </c>
      <c r="E1060" s="285" t="s">
        <v>10187</v>
      </c>
      <c r="F1060" s="267"/>
      <c r="G1060" s="266"/>
      <c r="H1060" s="266"/>
      <c r="I1060" s="266"/>
      <c r="J1060" s="266"/>
      <c r="K1060" s="267" t="s">
        <v>15</v>
      </c>
      <c r="L1060" s="267"/>
      <c r="M1060" s="274"/>
      <c r="N1060" s="631"/>
      <c r="P1060" s="284"/>
      <c r="Q1060" s="283"/>
    </row>
    <row r="1061" spans="1:17" x14ac:dyDescent="0.25">
      <c r="A1061" s="629">
        <v>572400</v>
      </c>
      <c r="B1061" s="328"/>
      <c r="C1061" s="318"/>
      <c r="D1061" s="267" t="s">
        <v>2710</v>
      </c>
      <c r="E1061" s="285" t="s">
        <v>10188</v>
      </c>
      <c r="F1061" s="267"/>
      <c r="G1061" s="266"/>
      <c r="H1061" s="266"/>
      <c r="I1061" s="266"/>
      <c r="J1061" s="266"/>
      <c r="K1061" s="267" t="s">
        <v>15</v>
      </c>
      <c r="L1061" s="267"/>
      <c r="M1061" s="274"/>
      <c r="N1061" s="631"/>
      <c r="P1061" s="284"/>
      <c r="Q1061" s="283"/>
    </row>
    <row r="1062" spans="1:17" x14ac:dyDescent="0.25">
      <c r="A1062" s="629">
        <v>572500</v>
      </c>
      <c r="B1062" s="328"/>
      <c r="C1062" s="318"/>
      <c r="D1062" s="267" t="s">
        <v>2710</v>
      </c>
      <c r="E1062" s="285" t="s">
        <v>10189</v>
      </c>
      <c r="F1062" s="267"/>
      <c r="G1062" s="266"/>
      <c r="H1062" s="266"/>
      <c r="I1062" s="266"/>
      <c r="J1062" s="266"/>
      <c r="K1062" s="267" t="s">
        <v>15</v>
      </c>
      <c r="L1062" s="267"/>
      <c r="M1062" s="274"/>
      <c r="N1062" s="631"/>
      <c r="P1062" s="284"/>
      <c r="Q1062" s="283"/>
    </row>
    <row r="1063" spans="1:17" x14ac:dyDescent="0.25">
      <c r="A1063" s="629">
        <v>572600</v>
      </c>
      <c r="B1063" s="328"/>
      <c r="C1063" s="318"/>
      <c r="D1063" s="267" t="s">
        <v>2710</v>
      </c>
      <c r="E1063" s="285" t="s">
        <v>10190</v>
      </c>
      <c r="F1063" s="267"/>
      <c r="G1063" s="266"/>
      <c r="H1063" s="266"/>
      <c r="I1063" s="266"/>
      <c r="J1063" s="266"/>
      <c r="K1063" s="267" t="s">
        <v>15</v>
      </c>
      <c r="L1063" s="267"/>
      <c r="M1063" s="274"/>
      <c r="N1063" s="631"/>
      <c r="P1063" s="284"/>
      <c r="Q1063" s="283"/>
    </row>
    <row r="1064" spans="1:17" x14ac:dyDescent="0.25">
      <c r="A1064" s="629">
        <v>572700</v>
      </c>
      <c r="B1064" s="328"/>
      <c r="C1064" s="318"/>
      <c r="D1064" s="267" t="s">
        <v>2710</v>
      </c>
      <c r="E1064" s="285" t="s">
        <v>10191</v>
      </c>
      <c r="F1064" s="267"/>
      <c r="G1064" s="266"/>
      <c r="H1064" s="266"/>
      <c r="I1064" s="266"/>
      <c r="J1064" s="266"/>
      <c r="K1064" s="267" t="s">
        <v>15</v>
      </c>
      <c r="L1064" s="267"/>
      <c r="M1064" s="274"/>
      <c r="N1064" s="631"/>
      <c r="P1064" s="284"/>
      <c r="Q1064" s="283"/>
    </row>
    <row r="1065" spans="1:17" x14ac:dyDescent="0.25">
      <c r="A1065" s="629">
        <v>572800</v>
      </c>
      <c r="B1065" s="328"/>
      <c r="C1065" s="318"/>
      <c r="D1065" s="267" t="s">
        <v>2710</v>
      </c>
      <c r="E1065" s="285" t="s">
        <v>10192</v>
      </c>
      <c r="F1065" s="267"/>
      <c r="G1065" s="266"/>
      <c r="H1065" s="266"/>
      <c r="I1065" s="266"/>
      <c r="J1065" s="266"/>
      <c r="K1065" s="267" t="s">
        <v>15</v>
      </c>
      <c r="L1065" s="267"/>
      <c r="M1065" s="274"/>
      <c r="N1065" s="631"/>
      <c r="P1065" s="284"/>
      <c r="Q1065" s="283"/>
    </row>
    <row r="1066" spans="1:17" x14ac:dyDescent="0.25">
      <c r="A1066" s="629">
        <v>572900</v>
      </c>
      <c r="B1066" s="328"/>
      <c r="C1066" s="318"/>
      <c r="D1066" s="267" t="s">
        <v>2710</v>
      </c>
      <c r="E1066" s="285" t="s">
        <v>10193</v>
      </c>
      <c r="F1066" s="267"/>
      <c r="G1066" s="266"/>
      <c r="H1066" s="266"/>
      <c r="I1066" s="266"/>
      <c r="J1066" s="266"/>
      <c r="K1066" s="267" t="s">
        <v>15</v>
      </c>
      <c r="L1066" s="267"/>
      <c r="M1066" s="274"/>
      <c r="N1066" s="631"/>
      <c r="P1066" s="284"/>
      <c r="Q1066" s="283"/>
    </row>
    <row r="1067" spans="1:17" x14ac:dyDescent="0.25">
      <c r="A1067" s="629">
        <v>573000</v>
      </c>
      <c r="B1067" s="328"/>
      <c r="C1067" s="318"/>
      <c r="D1067" s="267" t="s">
        <v>2710</v>
      </c>
      <c r="E1067" s="285" t="s">
        <v>10194</v>
      </c>
      <c r="F1067" s="267"/>
      <c r="G1067" s="266"/>
      <c r="H1067" s="266"/>
      <c r="I1067" s="266"/>
      <c r="J1067" s="266"/>
      <c r="K1067" s="267" t="s">
        <v>15</v>
      </c>
      <c r="L1067" s="267"/>
      <c r="M1067" s="274"/>
      <c r="N1067" s="631"/>
      <c r="P1067" s="284"/>
      <c r="Q1067" s="283"/>
    </row>
    <row r="1068" spans="1:17" x14ac:dyDescent="0.25">
      <c r="A1068" s="629">
        <v>573100</v>
      </c>
      <c r="B1068" s="328"/>
      <c r="C1068" s="318"/>
      <c r="D1068" s="267" t="s">
        <v>2710</v>
      </c>
      <c r="E1068" s="285" t="s">
        <v>10195</v>
      </c>
      <c r="F1068" s="267"/>
      <c r="G1068" s="266"/>
      <c r="H1068" s="266"/>
      <c r="I1068" s="266"/>
      <c r="J1068" s="266"/>
      <c r="K1068" s="267" t="s">
        <v>15</v>
      </c>
      <c r="L1068" s="267"/>
      <c r="M1068" s="274"/>
      <c r="N1068" s="631"/>
      <c r="P1068" s="284"/>
      <c r="Q1068" s="283"/>
    </row>
    <row r="1069" spans="1:17" x14ac:dyDescent="0.25">
      <c r="A1069" s="629">
        <v>573200</v>
      </c>
      <c r="B1069" s="328"/>
      <c r="C1069" s="318"/>
      <c r="D1069" s="267" t="s">
        <v>2710</v>
      </c>
      <c r="E1069" s="285" t="s">
        <v>10196</v>
      </c>
      <c r="F1069" s="267"/>
      <c r="G1069" s="266"/>
      <c r="H1069" s="266"/>
      <c r="I1069" s="266"/>
      <c r="J1069" s="266"/>
      <c r="K1069" s="267" t="s">
        <v>15</v>
      </c>
      <c r="L1069" s="267"/>
      <c r="M1069" s="274"/>
      <c r="N1069" s="631"/>
      <c r="P1069" s="284"/>
      <c r="Q1069" s="283"/>
    </row>
    <row r="1070" spans="1:17" x14ac:dyDescent="0.25">
      <c r="A1070" s="629">
        <v>573300</v>
      </c>
      <c r="B1070" s="328"/>
      <c r="C1070" s="318"/>
      <c r="D1070" s="267" t="s">
        <v>2710</v>
      </c>
      <c r="E1070" s="285" t="s">
        <v>10197</v>
      </c>
      <c r="F1070" s="267"/>
      <c r="G1070" s="266"/>
      <c r="H1070" s="266"/>
      <c r="I1070" s="266"/>
      <c r="J1070" s="266"/>
      <c r="K1070" s="267" t="s">
        <v>15</v>
      </c>
      <c r="L1070" s="267"/>
      <c r="M1070" s="274"/>
      <c r="N1070" s="631"/>
      <c r="P1070" s="284"/>
      <c r="Q1070" s="283"/>
    </row>
    <row r="1071" spans="1:17" x14ac:dyDescent="0.25">
      <c r="A1071" s="629">
        <v>573400</v>
      </c>
      <c r="B1071" s="328"/>
      <c r="C1071" s="318"/>
      <c r="D1071" s="267" t="s">
        <v>2710</v>
      </c>
      <c r="E1071" s="285" t="s">
        <v>10198</v>
      </c>
      <c r="F1071" s="267"/>
      <c r="G1071" s="266"/>
      <c r="H1071" s="266"/>
      <c r="I1071" s="266"/>
      <c r="J1071" s="266"/>
      <c r="K1071" s="267" t="s">
        <v>15</v>
      </c>
      <c r="L1071" s="267"/>
      <c r="M1071" s="274"/>
      <c r="N1071" s="631"/>
      <c r="P1071" s="284"/>
      <c r="Q1071" s="283"/>
    </row>
    <row r="1072" spans="1:17" x14ac:dyDescent="0.25">
      <c r="A1072" s="629">
        <v>573500</v>
      </c>
      <c r="B1072" s="328"/>
      <c r="C1072" s="318"/>
      <c r="D1072" s="267" t="s">
        <v>2710</v>
      </c>
      <c r="E1072" s="285" t="s">
        <v>10199</v>
      </c>
      <c r="F1072" s="267"/>
      <c r="G1072" s="266"/>
      <c r="H1072" s="266"/>
      <c r="I1072" s="266"/>
      <c r="J1072" s="266"/>
      <c r="K1072" s="267" t="s">
        <v>15</v>
      </c>
      <c r="L1072" s="267"/>
      <c r="M1072" s="274"/>
      <c r="N1072" s="631"/>
      <c r="P1072" s="284"/>
      <c r="Q1072" s="283"/>
    </row>
    <row r="1073" spans="1:17" x14ac:dyDescent="0.25">
      <c r="A1073" s="629">
        <v>573600</v>
      </c>
      <c r="B1073" s="328"/>
      <c r="C1073" s="318"/>
      <c r="D1073" s="267" t="s">
        <v>2710</v>
      </c>
      <c r="E1073" s="285" t="s">
        <v>10200</v>
      </c>
      <c r="F1073" s="267"/>
      <c r="G1073" s="266"/>
      <c r="H1073" s="266"/>
      <c r="I1073" s="266"/>
      <c r="J1073" s="266"/>
      <c r="K1073" s="267" t="s">
        <v>15</v>
      </c>
      <c r="L1073" s="267"/>
      <c r="M1073" s="274"/>
      <c r="N1073" s="631"/>
      <c r="P1073" s="284"/>
      <c r="Q1073" s="283"/>
    </row>
    <row r="1074" spans="1:17" x14ac:dyDescent="0.25">
      <c r="A1074" s="629">
        <v>573700</v>
      </c>
      <c r="B1074" s="328"/>
      <c r="C1074" s="318"/>
      <c r="D1074" s="267" t="s">
        <v>2710</v>
      </c>
      <c r="E1074" s="285" t="s">
        <v>10201</v>
      </c>
      <c r="F1074" s="267"/>
      <c r="G1074" s="266"/>
      <c r="H1074" s="266"/>
      <c r="I1074" s="266"/>
      <c r="J1074" s="266"/>
      <c r="K1074" s="267" t="s">
        <v>15</v>
      </c>
      <c r="L1074" s="267"/>
      <c r="M1074" s="274"/>
      <c r="N1074" s="631"/>
      <c r="P1074" s="284"/>
      <c r="Q1074" s="283"/>
    </row>
    <row r="1075" spans="1:17" x14ac:dyDescent="0.25">
      <c r="A1075" s="629">
        <v>573800</v>
      </c>
      <c r="B1075" s="328"/>
      <c r="C1075" s="318"/>
      <c r="D1075" s="267" t="s">
        <v>2710</v>
      </c>
      <c r="E1075" s="285" t="s">
        <v>10202</v>
      </c>
      <c r="F1075" s="267"/>
      <c r="G1075" s="266"/>
      <c r="H1075" s="266"/>
      <c r="I1075" s="266"/>
      <c r="J1075" s="266"/>
      <c r="K1075" s="267" t="s">
        <v>15</v>
      </c>
      <c r="L1075" s="267"/>
      <c r="M1075" s="274"/>
      <c r="N1075" s="631"/>
      <c r="P1075" s="284"/>
      <c r="Q1075" s="283"/>
    </row>
    <row r="1076" spans="1:17" x14ac:dyDescent="0.25">
      <c r="A1076" s="629">
        <v>573900</v>
      </c>
      <c r="B1076" s="328"/>
      <c r="C1076" s="318"/>
      <c r="D1076" s="267" t="s">
        <v>2710</v>
      </c>
      <c r="E1076" s="285" t="s">
        <v>10203</v>
      </c>
      <c r="F1076" s="267"/>
      <c r="G1076" s="266"/>
      <c r="H1076" s="266"/>
      <c r="I1076" s="266"/>
      <c r="J1076" s="266"/>
      <c r="K1076" s="267" t="s">
        <v>15</v>
      </c>
      <c r="L1076" s="267"/>
      <c r="M1076" s="274"/>
      <c r="N1076" s="631"/>
      <c r="P1076" s="284"/>
      <c r="Q1076" s="283"/>
    </row>
    <row r="1077" spans="1:17" x14ac:dyDescent="0.25">
      <c r="A1077" s="629">
        <v>574000</v>
      </c>
      <c r="B1077" s="328"/>
      <c r="C1077" s="318"/>
      <c r="D1077" s="267" t="s">
        <v>2710</v>
      </c>
      <c r="E1077" s="285" t="s">
        <v>10204</v>
      </c>
      <c r="F1077" s="267"/>
      <c r="G1077" s="266"/>
      <c r="H1077" s="266"/>
      <c r="I1077" s="266"/>
      <c r="J1077" s="266"/>
      <c r="K1077" s="267" t="s">
        <v>15</v>
      </c>
      <c r="L1077" s="267"/>
      <c r="M1077" s="274"/>
      <c r="N1077" s="631"/>
      <c r="P1077" s="284"/>
      <c r="Q1077" s="283"/>
    </row>
    <row r="1078" spans="1:17" x14ac:dyDescent="0.25">
      <c r="A1078" s="629">
        <v>574100</v>
      </c>
      <c r="B1078" s="328"/>
      <c r="C1078" s="318"/>
      <c r="D1078" s="267" t="s">
        <v>2710</v>
      </c>
      <c r="E1078" s="285" t="s">
        <v>10205</v>
      </c>
      <c r="F1078" s="267"/>
      <c r="G1078" s="266"/>
      <c r="H1078" s="266"/>
      <c r="I1078" s="266"/>
      <c r="J1078" s="266"/>
      <c r="K1078" s="267" t="s">
        <v>15</v>
      </c>
      <c r="L1078" s="267"/>
      <c r="M1078" s="274"/>
      <c r="N1078" s="631"/>
      <c r="P1078" s="284"/>
      <c r="Q1078" s="283"/>
    </row>
    <row r="1079" spans="1:17" x14ac:dyDescent="0.25">
      <c r="A1079" s="629">
        <v>574200</v>
      </c>
      <c r="B1079" s="328"/>
      <c r="C1079" s="318"/>
      <c r="D1079" s="267" t="s">
        <v>2710</v>
      </c>
      <c r="E1079" s="285" t="s">
        <v>10206</v>
      </c>
      <c r="F1079" s="267"/>
      <c r="G1079" s="266"/>
      <c r="H1079" s="266"/>
      <c r="I1079" s="266"/>
      <c r="J1079" s="266"/>
      <c r="K1079" s="267" t="s">
        <v>15</v>
      </c>
      <c r="L1079" s="267"/>
      <c r="M1079" s="274"/>
      <c r="N1079" s="631"/>
      <c r="P1079" s="284"/>
      <c r="Q1079" s="283"/>
    </row>
    <row r="1080" spans="1:17" x14ac:dyDescent="0.25">
      <c r="A1080" s="399">
        <v>574300</v>
      </c>
      <c r="B1080" s="399"/>
      <c r="C1080" s="318"/>
      <c r="D1080" s="267" t="s">
        <v>2710</v>
      </c>
      <c r="E1080" s="285" t="s">
        <v>10207</v>
      </c>
      <c r="F1080" s="267"/>
      <c r="G1080" s="266"/>
      <c r="H1080" s="266"/>
      <c r="I1080" s="266"/>
      <c r="J1080" s="266"/>
      <c r="K1080" s="267" t="s">
        <v>15</v>
      </c>
      <c r="L1080" s="267"/>
      <c r="M1080" s="274"/>
      <c r="N1080" s="631"/>
    </row>
    <row r="1081" spans="1:17" x14ac:dyDescent="0.25">
      <c r="A1081" s="399">
        <v>574400</v>
      </c>
      <c r="B1081" s="399"/>
      <c r="C1081" s="318"/>
      <c r="D1081" s="267" t="s">
        <v>2710</v>
      </c>
      <c r="E1081" s="285" t="s">
        <v>10208</v>
      </c>
      <c r="F1081" s="267"/>
      <c r="G1081" s="266"/>
      <c r="H1081" s="266"/>
      <c r="I1081" s="266"/>
      <c r="J1081" s="266"/>
      <c r="K1081" s="267" t="s">
        <v>15</v>
      </c>
      <c r="L1081" s="267"/>
      <c r="M1081" s="274"/>
      <c r="N1081" s="631"/>
    </row>
    <row r="1082" spans="1:17" x14ac:dyDescent="0.25">
      <c r="A1082" s="399">
        <v>574500</v>
      </c>
      <c r="B1082" s="399"/>
      <c r="C1082" s="318"/>
      <c r="D1082" s="267" t="s">
        <v>2710</v>
      </c>
      <c r="E1082" s="285" t="s">
        <v>10209</v>
      </c>
      <c r="F1082" s="267"/>
      <c r="G1082" s="266"/>
      <c r="H1082" s="266"/>
      <c r="I1082" s="266"/>
      <c r="J1082" s="266"/>
      <c r="K1082" s="267" t="s">
        <v>15</v>
      </c>
      <c r="L1082" s="267"/>
      <c r="M1082" s="274"/>
      <c r="N1082" s="631"/>
    </row>
    <row r="1083" spans="1:17" x14ac:dyDescent="0.25">
      <c r="A1083" s="399">
        <v>574600</v>
      </c>
      <c r="B1083" s="399"/>
      <c r="C1083" s="285"/>
      <c r="D1083" s="267" t="s">
        <v>2710</v>
      </c>
      <c r="E1083" s="285" t="s">
        <v>10210</v>
      </c>
      <c r="F1083" s="267"/>
      <c r="G1083" s="266"/>
      <c r="H1083" s="266"/>
      <c r="I1083" s="266"/>
      <c r="J1083" s="266"/>
      <c r="K1083" s="267" t="s">
        <v>15</v>
      </c>
      <c r="L1083" s="267"/>
      <c r="M1083" s="274"/>
      <c r="N1083" s="631"/>
    </row>
    <row r="1084" spans="1:17" x14ac:dyDescent="0.25">
      <c r="A1084" s="399">
        <v>574700</v>
      </c>
      <c r="B1084" s="399"/>
      <c r="C1084" s="285"/>
      <c r="D1084" s="267" t="s">
        <v>2710</v>
      </c>
      <c r="E1084" s="285" t="s">
        <v>10211</v>
      </c>
      <c r="F1084" s="267"/>
      <c r="G1084" s="266"/>
      <c r="H1084" s="266"/>
      <c r="I1084" s="266"/>
      <c r="J1084" s="266"/>
      <c r="K1084" s="267" t="s">
        <v>15</v>
      </c>
      <c r="L1084" s="267"/>
      <c r="M1084" s="274"/>
      <c r="N1084" s="631"/>
    </row>
    <row r="1085" spans="1:17" x14ac:dyDescent="0.25">
      <c r="A1085" s="399">
        <v>574800</v>
      </c>
      <c r="B1085" s="399"/>
      <c r="C1085" s="285"/>
      <c r="D1085" s="267" t="s">
        <v>2710</v>
      </c>
      <c r="E1085" s="285" t="s">
        <v>10212</v>
      </c>
      <c r="F1085" s="267">
        <f t="shared" ref="F1085:F1095" si="38">LEN(E1085)</f>
        <v>24</v>
      </c>
      <c r="G1085" s="266"/>
      <c r="H1085" s="266"/>
      <c r="I1085" s="266"/>
      <c r="J1085" s="266"/>
      <c r="K1085" s="267" t="s">
        <v>15</v>
      </c>
      <c r="L1085" s="267"/>
      <c r="M1085" s="274" t="s">
        <v>10213</v>
      </c>
      <c r="N1085" s="631"/>
    </row>
    <row r="1086" spans="1:17" x14ac:dyDescent="0.25">
      <c r="A1086" s="399">
        <v>574900</v>
      </c>
      <c r="B1086" s="399"/>
      <c r="C1086" s="285"/>
      <c r="D1086" s="267" t="s">
        <v>2710</v>
      </c>
      <c r="E1086" s="285" t="s">
        <v>10214</v>
      </c>
      <c r="F1086" s="267">
        <f t="shared" si="38"/>
        <v>21</v>
      </c>
      <c r="G1086" s="266"/>
      <c r="H1086" s="266"/>
      <c r="I1086" s="266"/>
      <c r="J1086" s="266"/>
      <c r="K1086" s="267" t="s">
        <v>15</v>
      </c>
      <c r="L1086" s="267"/>
      <c r="M1086" s="274"/>
      <c r="N1086" s="631"/>
    </row>
    <row r="1087" spans="1:17" x14ac:dyDescent="0.25">
      <c r="A1087" s="399">
        <v>575000</v>
      </c>
      <c r="B1087" s="328"/>
      <c r="C1087" s="285"/>
      <c r="D1087" s="267" t="s">
        <v>2710</v>
      </c>
      <c r="E1087" s="285" t="s">
        <v>10215</v>
      </c>
      <c r="F1087" s="267">
        <f t="shared" si="38"/>
        <v>28</v>
      </c>
      <c r="G1087" s="266"/>
      <c r="H1087" s="266"/>
      <c r="I1087" s="266"/>
      <c r="J1087" s="266"/>
      <c r="K1087" s="267" t="s">
        <v>15</v>
      </c>
      <c r="L1087" s="267"/>
      <c r="M1087" s="274"/>
      <c r="N1087" s="631"/>
      <c r="P1087" s="284"/>
      <c r="Q1087" s="283"/>
    </row>
    <row r="1088" spans="1:17" x14ac:dyDescent="0.25">
      <c r="A1088" s="399">
        <v>575100</v>
      </c>
      <c r="B1088" s="328"/>
      <c r="C1088" s="285"/>
      <c r="D1088" s="267" t="s">
        <v>2710</v>
      </c>
      <c r="E1088" s="285" t="s">
        <v>10216</v>
      </c>
      <c r="F1088" s="267">
        <f t="shared" si="38"/>
        <v>24</v>
      </c>
      <c r="G1088" s="266"/>
      <c r="H1088" s="266"/>
      <c r="I1088" s="266"/>
      <c r="J1088" s="266"/>
      <c r="K1088" s="267" t="s">
        <v>15</v>
      </c>
      <c r="L1088" s="267"/>
      <c r="M1088" s="274"/>
      <c r="N1088" s="631"/>
      <c r="P1088" s="284"/>
      <c r="Q1088" s="283"/>
    </row>
    <row r="1089" spans="1:18" x14ac:dyDescent="0.25">
      <c r="A1089" s="399">
        <v>575200</v>
      </c>
      <c r="B1089" s="328"/>
      <c r="C1089" s="285"/>
      <c r="D1089" s="267" t="s">
        <v>2710</v>
      </c>
      <c r="E1089" s="285" t="s">
        <v>10217</v>
      </c>
      <c r="F1089" s="267">
        <f t="shared" si="38"/>
        <v>26</v>
      </c>
      <c r="G1089" s="266"/>
      <c r="H1089" s="266"/>
      <c r="I1089" s="266"/>
      <c r="J1089" s="266"/>
      <c r="K1089" s="267" t="s">
        <v>15</v>
      </c>
      <c r="L1089" s="267"/>
      <c r="M1089" s="274"/>
      <c r="N1089" s="631"/>
      <c r="P1089" s="284"/>
      <c r="Q1089" s="283"/>
    </row>
    <row r="1090" spans="1:18" x14ac:dyDescent="0.25">
      <c r="A1090" s="637">
        <v>575300</v>
      </c>
      <c r="B1090" s="328"/>
      <c r="C1090" s="285"/>
      <c r="D1090" s="267" t="s">
        <v>2710</v>
      </c>
      <c r="E1090" s="285" t="s">
        <v>10218</v>
      </c>
      <c r="F1090" s="267">
        <f t="shared" si="38"/>
        <v>25</v>
      </c>
      <c r="G1090" s="266"/>
      <c r="H1090" s="266"/>
      <c r="I1090" s="266"/>
      <c r="J1090" s="266"/>
      <c r="K1090" s="267" t="s">
        <v>15</v>
      </c>
      <c r="L1090" s="267"/>
      <c r="M1090" s="274"/>
      <c r="N1090" s="631"/>
      <c r="P1090" s="284"/>
      <c r="Q1090" s="283"/>
    </row>
    <row r="1091" spans="1:18" x14ac:dyDescent="0.25">
      <c r="A1091" s="629">
        <v>575400</v>
      </c>
      <c r="B1091" s="328"/>
      <c r="C1091" s="285"/>
      <c r="D1091" s="267" t="s">
        <v>2710</v>
      </c>
      <c r="E1091" s="285" t="s">
        <v>10219</v>
      </c>
      <c r="F1091" s="267">
        <f t="shared" si="38"/>
        <v>25</v>
      </c>
      <c r="G1091" s="266"/>
      <c r="H1091" s="266"/>
      <c r="I1091" s="266"/>
      <c r="J1091" s="266"/>
      <c r="K1091" s="267" t="s">
        <v>15</v>
      </c>
      <c r="L1091" s="267"/>
      <c r="M1091" s="274"/>
      <c r="N1091" s="631"/>
      <c r="P1091" s="284"/>
      <c r="Q1091" s="283"/>
    </row>
    <row r="1092" spans="1:18" x14ac:dyDescent="0.25">
      <c r="A1092" s="629">
        <v>575500</v>
      </c>
      <c r="B1092" s="328"/>
      <c r="C1092" s="285"/>
      <c r="D1092" s="267" t="s">
        <v>2710</v>
      </c>
      <c r="E1092" s="285" t="s">
        <v>10220</v>
      </c>
      <c r="F1092" s="267">
        <f t="shared" si="38"/>
        <v>19</v>
      </c>
      <c r="G1092" s="266"/>
      <c r="H1092" s="266"/>
      <c r="I1092" s="266"/>
      <c r="J1092" s="266"/>
      <c r="K1092" s="267" t="s">
        <v>15</v>
      </c>
      <c r="L1092" s="267"/>
      <c r="M1092" s="274"/>
      <c r="N1092" s="631"/>
      <c r="P1092" s="284"/>
      <c r="Q1092" s="283"/>
    </row>
    <row r="1093" spans="1:18" x14ac:dyDescent="0.25">
      <c r="A1093" s="629">
        <v>575600</v>
      </c>
      <c r="B1093" s="328"/>
      <c r="C1093" s="285"/>
      <c r="D1093" s="267" t="s">
        <v>2710</v>
      </c>
      <c r="E1093" s="285" t="s">
        <v>10221</v>
      </c>
      <c r="F1093" s="267">
        <f t="shared" si="38"/>
        <v>30</v>
      </c>
      <c r="G1093" s="266"/>
      <c r="H1093" s="266"/>
      <c r="I1093" s="266"/>
      <c r="J1093" s="266"/>
      <c r="K1093" s="267" t="s">
        <v>15</v>
      </c>
      <c r="L1093" s="267"/>
      <c r="M1093" s="274"/>
      <c r="N1093" s="631"/>
      <c r="P1093" s="284"/>
      <c r="Q1093" s="283"/>
    </row>
    <row r="1094" spans="1:18" x14ac:dyDescent="0.25">
      <c r="A1094" s="629">
        <v>575700</v>
      </c>
      <c r="B1094" s="328"/>
      <c r="C1094" s="285"/>
      <c r="D1094" s="267" t="s">
        <v>2710</v>
      </c>
      <c r="E1094" s="285" t="s">
        <v>10222</v>
      </c>
      <c r="F1094" s="267">
        <f t="shared" si="38"/>
        <v>20</v>
      </c>
      <c r="G1094" s="266"/>
      <c r="H1094" s="266"/>
      <c r="I1094" s="266"/>
      <c r="J1094" s="266"/>
      <c r="K1094" s="267" t="s">
        <v>15</v>
      </c>
      <c r="L1094" s="267"/>
      <c r="M1094" s="274"/>
      <c r="N1094" s="631"/>
      <c r="P1094" s="284"/>
      <c r="Q1094" s="283"/>
    </row>
    <row r="1095" spans="1:18" ht="18" x14ac:dyDescent="0.25">
      <c r="A1095" s="629"/>
      <c r="B1095" s="328"/>
      <c r="C1095" s="285"/>
      <c r="D1095" s="267"/>
      <c r="E1095" s="289" t="s">
        <v>7689</v>
      </c>
      <c r="F1095" s="267">
        <f t="shared" si="38"/>
        <v>19</v>
      </c>
      <c r="G1095" s="266"/>
      <c r="H1095" s="266"/>
      <c r="I1095" s="266" t="s">
        <v>15</v>
      </c>
      <c r="J1095" s="266"/>
      <c r="K1095" s="267"/>
      <c r="L1095" s="267"/>
      <c r="M1095" s="274"/>
      <c r="N1095" s="631"/>
      <c r="P1095" s="284"/>
      <c r="Q1095" s="283"/>
      <c r="R1095" s="254" t="str">
        <f>+IF(Q1095&gt;10,"over"," ")</f>
        <v xml:space="preserve"> </v>
      </c>
    </row>
    <row r="1096" spans="1:18" ht="15.75" x14ac:dyDescent="0.25">
      <c r="A1096" s="629"/>
      <c r="B1096" s="328"/>
      <c r="C1096" s="285"/>
      <c r="D1096" s="267"/>
      <c r="E1096" s="643" t="s">
        <v>7689</v>
      </c>
      <c r="F1096" s="267"/>
      <c r="G1096" s="266"/>
      <c r="H1096" s="266"/>
      <c r="I1096" s="266"/>
      <c r="J1096" s="266" t="s">
        <v>15</v>
      </c>
      <c r="K1096" s="267"/>
      <c r="L1096" s="267"/>
      <c r="M1096" s="274"/>
      <c r="N1096" s="631" t="s">
        <v>10223</v>
      </c>
      <c r="P1096" s="284"/>
      <c r="Q1096" s="283"/>
      <c r="R1096" s="254" t="str">
        <f>+IF(Q1096&gt;10,"over"," ")</f>
        <v xml:space="preserve"> </v>
      </c>
    </row>
    <row r="1097" spans="1:18" x14ac:dyDescent="0.25">
      <c r="A1097" s="629">
        <v>576000</v>
      </c>
      <c r="B1097" s="328"/>
      <c r="C1097" s="285"/>
      <c r="D1097" s="267" t="s">
        <v>2710</v>
      </c>
      <c r="E1097" s="629" t="s">
        <v>7689</v>
      </c>
      <c r="F1097" s="267">
        <f>LEN(E1097)</f>
        <v>19</v>
      </c>
      <c r="G1097" s="266"/>
      <c r="H1097" s="266"/>
      <c r="I1097" s="266"/>
      <c r="J1097" s="266"/>
      <c r="K1097" s="267" t="s">
        <v>15</v>
      </c>
      <c r="L1097" s="267"/>
      <c r="M1097" s="274" t="s">
        <v>10224</v>
      </c>
      <c r="N1097" s="631"/>
      <c r="P1097" s="284" t="s">
        <v>10225</v>
      </c>
      <c r="Q1097" s="283">
        <f>+LEN(P1097)</f>
        <v>10</v>
      </c>
      <c r="R1097" s="254" t="str">
        <f>+IF(Q1097&gt;10,"over"," ")</f>
        <v xml:space="preserve"> </v>
      </c>
    </row>
    <row r="1098" spans="1:18" ht="18" x14ac:dyDescent="0.25">
      <c r="A1098" s="629">
        <v>580000</v>
      </c>
      <c r="B1098" s="328"/>
      <c r="C1098" s="318"/>
      <c r="D1098" s="267" t="s">
        <v>2710</v>
      </c>
      <c r="E1098" s="289" t="s">
        <v>10226</v>
      </c>
      <c r="F1098" s="267">
        <f>+LEN(E1098)</f>
        <v>24</v>
      </c>
      <c r="G1098" s="266" t="s">
        <v>15</v>
      </c>
      <c r="H1098" s="266"/>
      <c r="I1098" s="266" t="s">
        <v>15</v>
      </c>
      <c r="J1098" s="266"/>
      <c r="K1098" s="267"/>
      <c r="L1098" s="267"/>
      <c r="M1098" s="274"/>
      <c r="N1098" s="631"/>
    </row>
    <row r="1099" spans="1:18" ht="26.25" x14ac:dyDescent="0.25">
      <c r="A1099" s="629"/>
      <c r="B1099" s="328"/>
      <c r="C1099" s="318"/>
      <c r="D1099" s="267"/>
      <c r="E1099" s="643" t="s">
        <v>10226</v>
      </c>
      <c r="F1099" s="267">
        <f>+LEN(E1099)</f>
        <v>24</v>
      </c>
      <c r="G1099" s="266"/>
      <c r="H1099" s="266"/>
      <c r="I1099" s="266"/>
      <c r="J1099" s="266" t="s">
        <v>15</v>
      </c>
      <c r="K1099" s="267"/>
      <c r="L1099" s="267"/>
      <c r="M1099" s="274"/>
      <c r="N1099" s="631" t="s">
        <v>10227</v>
      </c>
    </row>
    <row r="1100" spans="1:18" x14ac:dyDescent="0.25">
      <c r="A1100" s="629">
        <v>581000</v>
      </c>
      <c r="B1100" s="328" t="s">
        <v>10228</v>
      </c>
      <c r="C1100" s="318" t="s">
        <v>10229</v>
      </c>
      <c r="D1100" s="267" t="s">
        <v>2710</v>
      </c>
      <c r="E1100" s="285" t="s">
        <v>10226</v>
      </c>
      <c r="F1100" s="267">
        <f>+LEN(E1100)</f>
        <v>24</v>
      </c>
      <c r="G1100" s="266"/>
      <c r="H1100" s="266"/>
      <c r="I1100" s="266"/>
      <c r="J1100" s="266"/>
      <c r="K1100" s="267" t="s">
        <v>15</v>
      </c>
      <c r="L1100" s="267"/>
      <c r="M1100" s="274"/>
      <c r="N1100" s="631"/>
    </row>
    <row r="1101" spans="1:18" ht="15.75" thickBot="1" x14ac:dyDescent="0.3">
      <c r="A1101" s="659"/>
      <c r="B1101" s="660"/>
      <c r="C1101" s="661"/>
      <c r="D1101" s="334"/>
      <c r="E1101" s="335"/>
      <c r="F1101" s="334">
        <f>+LEN(E1101)</f>
        <v>0</v>
      </c>
      <c r="G1101" s="338"/>
      <c r="H1101" s="338"/>
      <c r="I1101" s="338"/>
      <c r="J1101" s="338"/>
      <c r="K1101" s="334"/>
      <c r="L1101" s="334"/>
      <c r="M1101" s="340"/>
      <c r="N1101" s="631"/>
    </row>
    <row r="1102" spans="1:18" x14ac:dyDescent="0.25">
      <c r="A1102" s="662"/>
      <c r="B1102" s="663"/>
      <c r="C1102" s="663"/>
      <c r="E1102" s="663"/>
      <c r="G1102" s="170"/>
      <c r="H1102" s="170"/>
      <c r="I1102" s="170"/>
      <c r="J1102" s="170"/>
    </row>
    <row r="1103" spans="1:18" x14ac:dyDescent="0.25">
      <c r="E1103" s="170"/>
      <c r="G1103" s="170"/>
      <c r="H1103" s="170"/>
      <c r="I1103" s="170"/>
      <c r="J1103" s="170"/>
    </row>
    <row r="1104" spans="1:18" x14ac:dyDescent="0.25">
      <c r="G1104" s="170"/>
      <c r="H1104" s="170"/>
      <c r="I1104" s="170"/>
      <c r="J1104" s="170"/>
    </row>
  </sheetData>
  <mergeCells count="1">
    <mergeCell ref="A1:M1"/>
  </mergeCells>
  <pageMargins left="0.7" right="0.7" top="0.75" bottom="0.75" header="0.3" footer="0.3"/>
  <pageSetup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1485A-A3FE-4094-8CD0-D7A85AD36F71}">
  <dimension ref="A1:XFD1645"/>
  <sheetViews>
    <sheetView zoomScaleNormal="100" workbookViewId="0">
      <pane ySplit="2" topLeftCell="A3" activePane="bottomLeft" state="frozenSplit"/>
      <selection pane="bottomLeft" activeCell="A3" sqref="A3"/>
    </sheetView>
  </sheetViews>
  <sheetFormatPr defaultColWidth="8.85546875" defaultRowHeight="12.75" x14ac:dyDescent="0.2"/>
  <cols>
    <col min="1" max="1" width="7.42578125" customWidth="1"/>
    <col min="2" max="2" width="10.140625" bestFit="1" customWidth="1"/>
    <col min="3" max="3" width="7.42578125" customWidth="1"/>
    <col min="4" max="4" width="7" customWidth="1"/>
    <col min="5" max="5" width="5.7109375" bestFit="1" customWidth="1"/>
    <col min="6" max="6" width="29.42578125" customWidth="1"/>
    <col min="7" max="7" width="88" customWidth="1"/>
    <col min="8" max="8" width="3.140625" customWidth="1"/>
    <col min="9" max="9" width="3" customWidth="1"/>
    <col min="10" max="10" width="3.7109375" customWidth="1"/>
    <col min="11" max="11" width="3.28515625" customWidth="1"/>
    <col min="12" max="13" width="3.140625" customWidth="1"/>
    <col min="14" max="14" width="34" customWidth="1"/>
  </cols>
  <sheetData>
    <row r="1" spans="1:15" ht="33" customHeight="1" x14ac:dyDescent="0.3">
      <c r="A1" s="826" t="str">
        <f>Assets!A1</f>
        <v>County of Riverside
as of March 1, 2023</v>
      </c>
      <c r="B1" s="826"/>
      <c r="C1" s="826"/>
      <c r="D1" s="826"/>
      <c r="E1" s="826"/>
      <c r="F1" s="826"/>
      <c r="G1" s="826"/>
      <c r="H1" s="826"/>
      <c r="I1" s="826"/>
      <c r="J1" s="826"/>
      <c r="K1" s="826"/>
      <c r="L1" s="826"/>
      <c r="M1" s="826"/>
      <c r="N1" s="826"/>
    </row>
    <row r="2" spans="1:15" ht="27" customHeight="1" x14ac:dyDescent="0.2">
      <c r="A2" s="1" t="s">
        <v>0</v>
      </c>
      <c r="B2" s="1" t="s">
        <v>1</v>
      </c>
      <c r="C2" s="2" t="s">
        <v>2</v>
      </c>
      <c r="D2" s="2" t="s">
        <v>3</v>
      </c>
      <c r="E2" s="3" t="s">
        <v>4</v>
      </c>
      <c r="F2" s="4" t="s">
        <v>5</v>
      </c>
      <c r="G2" s="5" t="s">
        <v>6</v>
      </c>
      <c r="H2" s="674" t="s">
        <v>7</v>
      </c>
      <c r="I2" s="675" t="s">
        <v>8</v>
      </c>
      <c r="J2" s="6" t="s">
        <v>15300</v>
      </c>
      <c r="K2" s="676" t="s">
        <v>9</v>
      </c>
      <c r="L2" s="677" t="s">
        <v>10</v>
      </c>
      <c r="M2" s="678" t="s">
        <v>11</v>
      </c>
      <c r="N2" s="7" t="s">
        <v>12</v>
      </c>
      <c r="O2" s="7" t="s">
        <v>13</v>
      </c>
    </row>
    <row r="3" spans="1:15" ht="15" customHeight="1" x14ac:dyDescent="0.2">
      <c r="A3" s="8"/>
      <c r="B3" s="8"/>
      <c r="C3" s="9"/>
      <c r="D3" s="10"/>
      <c r="E3" s="11"/>
      <c r="F3" s="12" t="s">
        <v>14</v>
      </c>
      <c r="G3" s="13" t="s">
        <v>14</v>
      </c>
      <c r="H3" s="14" t="s">
        <v>15</v>
      </c>
      <c r="I3" s="14"/>
      <c r="J3" s="14"/>
      <c r="K3" s="14"/>
      <c r="L3" s="14"/>
      <c r="M3" s="14"/>
      <c r="N3" s="15"/>
    </row>
    <row r="4" spans="1:15" ht="13.5" x14ac:dyDescent="0.2">
      <c r="A4" s="16"/>
      <c r="B4" s="16"/>
      <c r="C4" s="17"/>
      <c r="D4" s="18"/>
      <c r="E4" s="19" t="s">
        <v>16</v>
      </c>
      <c r="F4" s="20" t="s">
        <v>17</v>
      </c>
      <c r="G4" s="21" t="s">
        <v>17</v>
      </c>
      <c r="H4" s="22"/>
      <c r="I4" s="23" t="s">
        <v>15</v>
      </c>
      <c r="J4" s="24"/>
      <c r="K4" s="25"/>
      <c r="L4" s="26"/>
      <c r="M4" s="27"/>
      <c r="N4" s="28"/>
    </row>
    <row r="5" spans="1:15" x14ac:dyDescent="0.2">
      <c r="A5" s="29" t="s">
        <v>18</v>
      </c>
      <c r="B5" s="30">
        <v>10000</v>
      </c>
      <c r="C5" s="31"/>
      <c r="D5" s="32" t="s">
        <v>16</v>
      </c>
      <c r="E5" s="33" t="s">
        <v>19</v>
      </c>
      <c r="F5" s="34" t="s">
        <v>20</v>
      </c>
      <c r="G5" s="35" t="s">
        <v>20</v>
      </c>
      <c r="H5" s="36"/>
      <c r="I5" s="37"/>
      <c r="J5" s="38" t="s">
        <v>15</v>
      </c>
      <c r="K5" s="38"/>
      <c r="L5" s="39"/>
      <c r="M5" s="39"/>
      <c r="N5" s="40"/>
    </row>
    <row r="6" spans="1:15" ht="25.5" x14ac:dyDescent="0.2">
      <c r="A6" s="29" t="s">
        <v>18</v>
      </c>
      <c r="B6" s="41">
        <v>10050</v>
      </c>
      <c r="C6" s="42" t="s">
        <v>21</v>
      </c>
      <c r="D6" s="43" t="s">
        <v>16</v>
      </c>
      <c r="E6" s="44" t="s">
        <v>19</v>
      </c>
      <c r="F6" s="45" t="s">
        <v>22</v>
      </c>
      <c r="G6" s="46" t="s">
        <v>23</v>
      </c>
      <c r="H6" s="46"/>
      <c r="I6" s="47"/>
      <c r="J6" s="38"/>
      <c r="K6" s="38" t="s">
        <v>15</v>
      </c>
      <c r="L6" s="39"/>
      <c r="M6" s="39"/>
      <c r="N6" s="48"/>
    </row>
    <row r="7" spans="1:15" x14ac:dyDescent="0.2">
      <c r="A7" s="49" t="s">
        <v>18</v>
      </c>
      <c r="B7" s="41">
        <v>10060</v>
      </c>
      <c r="C7" s="50" t="s">
        <v>24</v>
      </c>
      <c r="D7" s="51" t="s">
        <v>16</v>
      </c>
      <c r="E7" s="52" t="s">
        <v>19</v>
      </c>
      <c r="F7" s="53" t="s">
        <v>25</v>
      </c>
      <c r="G7" s="54" t="s">
        <v>26</v>
      </c>
      <c r="H7" s="54"/>
      <c r="I7" s="55"/>
      <c r="J7" s="56"/>
      <c r="K7" s="56"/>
      <c r="L7" s="57" t="s">
        <v>15</v>
      </c>
      <c r="M7" s="57"/>
      <c r="N7" s="58"/>
    </row>
    <row r="8" spans="1:15" x14ac:dyDescent="0.2">
      <c r="A8" s="59" t="s">
        <v>18</v>
      </c>
      <c r="B8" s="41">
        <v>10070</v>
      </c>
      <c r="C8" s="60" t="s">
        <v>27</v>
      </c>
      <c r="D8" s="51" t="s">
        <v>16</v>
      </c>
      <c r="E8" s="52" t="s">
        <v>19</v>
      </c>
      <c r="F8" s="53" t="s">
        <v>28</v>
      </c>
      <c r="G8" s="54" t="s">
        <v>29</v>
      </c>
      <c r="H8" s="54"/>
      <c r="I8" s="55"/>
      <c r="J8" s="56"/>
      <c r="K8" s="56"/>
      <c r="L8" s="57" t="s">
        <v>15</v>
      </c>
      <c r="M8" s="57"/>
      <c r="N8" s="58"/>
    </row>
    <row r="9" spans="1:15" x14ac:dyDescent="0.2">
      <c r="A9" s="59" t="s">
        <v>18</v>
      </c>
      <c r="B9" s="41">
        <v>10080</v>
      </c>
      <c r="C9" s="60"/>
      <c r="D9" s="51" t="s">
        <v>16</v>
      </c>
      <c r="E9" s="52"/>
      <c r="F9" s="53" t="s">
        <v>30</v>
      </c>
      <c r="G9" s="54" t="s">
        <v>31</v>
      </c>
      <c r="H9" s="54"/>
      <c r="I9" s="55"/>
      <c r="J9" s="56"/>
      <c r="K9" s="56"/>
      <c r="L9" s="57" t="s">
        <v>15</v>
      </c>
      <c r="M9" s="57"/>
      <c r="N9" s="58"/>
    </row>
    <row r="10" spans="1:15" ht="25.5" x14ac:dyDescent="0.2">
      <c r="A10" s="61" t="s">
        <v>18</v>
      </c>
      <c r="B10" s="41">
        <v>10100</v>
      </c>
      <c r="C10" s="62" t="s">
        <v>32</v>
      </c>
      <c r="D10" s="63" t="s">
        <v>16</v>
      </c>
      <c r="E10" s="52" t="s">
        <v>19</v>
      </c>
      <c r="F10" s="64" t="s">
        <v>33</v>
      </c>
      <c r="G10" s="65" t="s">
        <v>34</v>
      </c>
      <c r="H10" s="65"/>
      <c r="I10" s="55"/>
      <c r="J10" s="56"/>
      <c r="K10" s="56" t="s">
        <v>15</v>
      </c>
      <c r="L10" s="57"/>
      <c r="M10" s="57"/>
      <c r="N10" s="66"/>
    </row>
    <row r="11" spans="1:15" x14ac:dyDescent="0.2">
      <c r="A11" s="49" t="s">
        <v>18</v>
      </c>
      <c r="B11" s="41">
        <v>10110</v>
      </c>
      <c r="C11" s="50" t="s">
        <v>35</v>
      </c>
      <c r="D11" s="67"/>
      <c r="E11" s="52" t="s">
        <v>19</v>
      </c>
      <c r="F11" s="68" t="s">
        <v>36</v>
      </c>
      <c r="G11" s="54" t="s">
        <v>37</v>
      </c>
      <c r="H11" s="54"/>
      <c r="I11" s="55"/>
      <c r="J11" s="56"/>
      <c r="K11" s="56"/>
      <c r="L11" s="57" t="s">
        <v>15</v>
      </c>
      <c r="M11" s="57"/>
      <c r="N11" s="58"/>
    </row>
    <row r="12" spans="1:15" ht="25.5" x14ac:dyDescent="0.2">
      <c r="A12" s="61" t="s">
        <v>18</v>
      </c>
      <c r="B12" s="41">
        <v>10150</v>
      </c>
      <c r="C12" s="62" t="s">
        <v>32</v>
      </c>
      <c r="D12" s="63" t="s">
        <v>16</v>
      </c>
      <c r="E12" s="52" t="s">
        <v>19</v>
      </c>
      <c r="F12" s="64" t="s">
        <v>38</v>
      </c>
      <c r="G12" s="65" t="s">
        <v>39</v>
      </c>
      <c r="H12" s="65"/>
      <c r="I12" s="55"/>
      <c r="J12" s="56"/>
      <c r="K12" s="56" t="s">
        <v>15</v>
      </c>
      <c r="L12" s="57"/>
      <c r="M12" s="57"/>
      <c r="N12" s="66"/>
    </row>
    <row r="13" spans="1:15" x14ac:dyDescent="0.2">
      <c r="A13" s="49" t="s">
        <v>18</v>
      </c>
      <c r="B13" s="41">
        <v>10160</v>
      </c>
      <c r="C13" s="50" t="s">
        <v>35</v>
      </c>
      <c r="D13" s="67" t="s">
        <v>16</v>
      </c>
      <c r="E13" s="52" t="s">
        <v>19</v>
      </c>
      <c r="F13" s="68" t="s">
        <v>40</v>
      </c>
      <c r="G13" s="54" t="s">
        <v>41</v>
      </c>
      <c r="H13" s="54"/>
      <c r="I13" s="55"/>
      <c r="J13" s="56"/>
      <c r="K13" s="56"/>
      <c r="L13" s="57" t="s">
        <v>15</v>
      </c>
      <c r="M13" s="57"/>
      <c r="N13" s="58"/>
    </row>
    <row r="14" spans="1:15" x14ac:dyDescent="0.2">
      <c r="A14" s="61" t="s">
        <v>18</v>
      </c>
      <c r="B14" s="41">
        <v>10200</v>
      </c>
      <c r="C14" s="62" t="s">
        <v>42</v>
      </c>
      <c r="D14" s="69" t="s">
        <v>16</v>
      </c>
      <c r="E14" s="52" t="s">
        <v>19</v>
      </c>
      <c r="F14" s="64" t="s">
        <v>43</v>
      </c>
      <c r="G14" s="65" t="s">
        <v>44</v>
      </c>
      <c r="H14" s="65"/>
      <c r="I14" s="70"/>
      <c r="J14" s="56"/>
      <c r="K14" s="56" t="s">
        <v>15</v>
      </c>
      <c r="L14" s="56"/>
      <c r="M14" s="56"/>
      <c r="N14" s="66"/>
    </row>
    <row r="15" spans="1:15" x14ac:dyDescent="0.2">
      <c r="A15" s="49" t="s">
        <v>18</v>
      </c>
      <c r="B15" s="41">
        <v>10210</v>
      </c>
      <c r="C15" s="50" t="s">
        <v>45</v>
      </c>
      <c r="D15" s="67" t="s">
        <v>16</v>
      </c>
      <c r="E15" s="52" t="s">
        <v>19</v>
      </c>
      <c r="F15" s="68" t="s">
        <v>46</v>
      </c>
      <c r="G15" s="54" t="s">
        <v>47</v>
      </c>
      <c r="H15" s="54"/>
      <c r="I15" s="55"/>
      <c r="J15" s="56"/>
      <c r="K15" s="56"/>
      <c r="L15" s="57" t="s">
        <v>15</v>
      </c>
      <c r="M15" s="57"/>
      <c r="N15" s="58"/>
    </row>
    <row r="16" spans="1:15" x14ac:dyDescent="0.2">
      <c r="A16" s="49" t="s">
        <v>18</v>
      </c>
      <c r="B16" s="41">
        <v>10211</v>
      </c>
      <c r="C16" s="62" t="s">
        <v>48</v>
      </c>
      <c r="D16" s="67"/>
      <c r="E16" s="52" t="s">
        <v>19</v>
      </c>
      <c r="F16" s="68" t="s">
        <v>49</v>
      </c>
      <c r="G16" s="54" t="s">
        <v>50</v>
      </c>
      <c r="H16" s="54"/>
      <c r="I16" s="55"/>
      <c r="J16" s="56"/>
      <c r="K16" s="56"/>
      <c r="L16" s="57"/>
      <c r="M16" s="57" t="s">
        <v>15</v>
      </c>
      <c r="N16" s="58"/>
    </row>
    <row r="17" spans="1:14" ht="25.5" x14ac:dyDescent="0.2">
      <c r="A17" s="61" t="s">
        <v>18</v>
      </c>
      <c r="B17" s="41">
        <v>10250</v>
      </c>
      <c r="C17" s="62" t="s">
        <v>51</v>
      </c>
      <c r="D17" s="63" t="s">
        <v>16</v>
      </c>
      <c r="E17" s="52" t="s">
        <v>19</v>
      </c>
      <c r="F17" s="64" t="s">
        <v>52</v>
      </c>
      <c r="G17" s="65" t="s">
        <v>53</v>
      </c>
      <c r="H17" s="65"/>
      <c r="I17" s="55"/>
      <c r="J17" s="56"/>
      <c r="K17" s="56" t="s">
        <v>15</v>
      </c>
      <c r="L17" s="57"/>
      <c r="M17" s="57"/>
      <c r="N17" s="66"/>
    </row>
    <row r="18" spans="1:14" x14ac:dyDescent="0.2">
      <c r="A18" s="49" t="s">
        <v>18</v>
      </c>
      <c r="B18" s="41">
        <v>10260</v>
      </c>
      <c r="C18" s="50" t="s">
        <v>54</v>
      </c>
      <c r="D18" s="67" t="s">
        <v>16</v>
      </c>
      <c r="E18" s="52" t="s">
        <v>19</v>
      </c>
      <c r="F18" s="68" t="s">
        <v>55</v>
      </c>
      <c r="G18" s="54" t="s">
        <v>56</v>
      </c>
      <c r="H18" s="54"/>
      <c r="I18" s="55"/>
      <c r="J18" s="56"/>
      <c r="K18" s="56"/>
      <c r="L18" s="57" t="s">
        <v>15</v>
      </c>
      <c r="M18" s="57"/>
      <c r="N18" s="58"/>
    </row>
    <row r="19" spans="1:14" x14ac:dyDescent="0.2">
      <c r="A19" s="49" t="s">
        <v>18</v>
      </c>
      <c r="B19" s="41">
        <v>10261</v>
      </c>
      <c r="C19" s="62" t="s">
        <v>57</v>
      </c>
      <c r="D19" s="67" t="s">
        <v>16</v>
      </c>
      <c r="E19" s="52" t="s">
        <v>19</v>
      </c>
      <c r="F19" s="68" t="s">
        <v>58</v>
      </c>
      <c r="G19" s="54" t="s">
        <v>59</v>
      </c>
      <c r="H19" s="54"/>
      <c r="I19" s="55"/>
      <c r="J19" s="56"/>
      <c r="K19" s="56"/>
      <c r="L19" s="57"/>
      <c r="M19" s="57" t="s">
        <v>15</v>
      </c>
      <c r="N19" s="58"/>
    </row>
    <row r="20" spans="1:14" x14ac:dyDescent="0.2">
      <c r="A20" s="49" t="s">
        <v>18</v>
      </c>
      <c r="B20" s="41">
        <v>10270</v>
      </c>
      <c r="C20" s="50" t="s">
        <v>60</v>
      </c>
      <c r="D20" s="51" t="s">
        <v>16</v>
      </c>
      <c r="E20" s="52" t="s">
        <v>19</v>
      </c>
      <c r="F20" s="68" t="s">
        <v>61</v>
      </c>
      <c r="G20" s="54" t="s">
        <v>62</v>
      </c>
      <c r="H20" s="54"/>
      <c r="I20" s="55"/>
      <c r="J20" s="56"/>
      <c r="K20" s="56"/>
      <c r="L20" s="57" t="s">
        <v>15</v>
      </c>
      <c r="M20" s="57"/>
      <c r="N20" s="58"/>
    </row>
    <row r="21" spans="1:14" x14ac:dyDescent="0.2">
      <c r="A21" s="49" t="s">
        <v>18</v>
      </c>
      <c r="B21" s="41">
        <v>10271</v>
      </c>
      <c r="C21" s="62" t="s">
        <v>63</v>
      </c>
      <c r="D21" s="51" t="s">
        <v>16</v>
      </c>
      <c r="E21" s="52" t="s">
        <v>19</v>
      </c>
      <c r="F21" s="68" t="s">
        <v>64</v>
      </c>
      <c r="G21" s="54" t="s">
        <v>65</v>
      </c>
      <c r="H21" s="54"/>
      <c r="I21" s="55"/>
      <c r="J21" s="56"/>
      <c r="K21" s="56"/>
      <c r="L21" s="57"/>
      <c r="M21" s="57" t="s">
        <v>15</v>
      </c>
      <c r="N21" s="58"/>
    </row>
    <row r="22" spans="1:14" x14ac:dyDescent="0.2">
      <c r="A22" s="49" t="s">
        <v>18</v>
      </c>
      <c r="B22" s="41">
        <v>10272</v>
      </c>
      <c r="C22" s="62" t="s">
        <v>66</v>
      </c>
      <c r="D22" s="71" t="s">
        <v>16</v>
      </c>
      <c r="E22" s="52" t="s">
        <v>19</v>
      </c>
      <c r="F22" s="68" t="s">
        <v>67</v>
      </c>
      <c r="G22" s="54" t="s">
        <v>68</v>
      </c>
      <c r="H22" s="54"/>
      <c r="I22" s="55"/>
      <c r="J22" s="56"/>
      <c r="K22" s="56"/>
      <c r="L22" s="57"/>
      <c r="M22" s="57" t="s">
        <v>15</v>
      </c>
      <c r="N22" s="58"/>
    </row>
    <row r="23" spans="1:14" x14ac:dyDescent="0.2">
      <c r="A23" s="49" t="s">
        <v>18</v>
      </c>
      <c r="B23" s="41">
        <v>10280</v>
      </c>
      <c r="C23" s="50" t="s">
        <v>69</v>
      </c>
      <c r="D23" s="72" t="s">
        <v>16</v>
      </c>
      <c r="E23" s="52" t="s">
        <v>19</v>
      </c>
      <c r="F23" s="68" t="s">
        <v>70</v>
      </c>
      <c r="G23" s="54" t="s">
        <v>71</v>
      </c>
      <c r="H23" s="54"/>
      <c r="I23" s="55"/>
      <c r="J23" s="56"/>
      <c r="K23" s="56"/>
      <c r="L23" s="57" t="s">
        <v>15</v>
      </c>
      <c r="M23" s="57"/>
      <c r="N23" s="58"/>
    </row>
    <row r="24" spans="1:14" x14ac:dyDescent="0.2">
      <c r="A24" s="49" t="s">
        <v>18</v>
      </c>
      <c r="B24" s="41">
        <v>10281</v>
      </c>
      <c r="C24" s="62" t="s">
        <v>72</v>
      </c>
      <c r="D24" s="51" t="s">
        <v>16</v>
      </c>
      <c r="E24" s="52" t="s">
        <v>19</v>
      </c>
      <c r="F24" s="68" t="s">
        <v>73</v>
      </c>
      <c r="G24" s="54" t="s">
        <v>74</v>
      </c>
      <c r="H24" s="54"/>
      <c r="I24" s="55"/>
      <c r="J24" s="56"/>
      <c r="K24" s="56"/>
      <c r="L24" s="57"/>
      <c r="M24" s="57" t="s">
        <v>15</v>
      </c>
      <c r="N24" s="58"/>
    </row>
    <row r="25" spans="1:14" x14ac:dyDescent="0.2">
      <c r="A25" s="49" t="s">
        <v>18</v>
      </c>
      <c r="B25" s="41">
        <v>10285</v>
      </c>
      <c r="C25" s="62"/>
      <c r="D25" s="51"/>
      <c r="E25" s="52" t="s">
        <v>19</v>
      </c>
      <c r="F25" s="68" t="s">
        <v>75</v>
      </c>
      <c r="G25" s="54" t="s">
        <v>76</v>
      </c>
      <c r="H25" s="54"/>
      <c r="I25" s="55"/>
      <c r="J25" s="56"/>
      <c r="K25" s="56"/>
      <c r="L25" s="57"/>
      <c r="M25" s="57" t="s">
        <v>15</v>
      </c>
      <c r="N25" s="58"/>
    </row>
    <row r="26" spans="1:14" x14ac:dyDescent="0.2">
      <c r="A26" s="49" t="s">
        <v>18</v>
      </c>
      <c r="B26" s="41">
        <v>10290</v>
      </c>
      <c r="C26" s="50" t="s">
        <v>77</v>
      </c>
      <c r="D26" s="51" t="s">
        <v>16</v>
      </c>
      <c r="E26" s="52" t="s">
        <v>19</v>
      </c>
      <c r="F26" s="53" t="s">
        <v>78</v>
      </c>
      <c r="G26" s="54" t="s">
        <v>79</v>
      </c>
      <c r="H26" s="54"/>
      <c r="I26" s="55"/>
      <c r="J26" s="56"/>
      <c r="K26" s="56"/>
      <c r="L26" s="57" t="s">
        <v>15</v>
      </c>
      <c r="M26" s="57"/>
      <c r="N26" s="58"/>
    </row>
    <row r="27" spans="1:14" x14ac:dyDescent="0.2">
      <c r="A27" s="49" t="s">
        <v>18</v>
      </c>
      <c r="B27" s="41">
        <v>10291</v>
      </c>
      <c r="C27" s="62" t="s">
        <v>80</v>
      </c>
      <c r="D27" s="51" t="s">
        <v>16</v>
      </c>
      <c r="E27" s="52" t="s">
        <v>19</v>
      </c>
      <c r="F27" s="68" t="s">
        <v>81</v>
      </c>
      <c r="G27" s="54" t="s">
        <v>82</v>
      </c>
      <c r="H27" s="54"/>
      <c r="I27" s="55"/>
      <c r="J27" s="56"/>
      <c r="K27" s="56"/>
      <c r="L27" s="57"/>
      <c r="M27" s="57" t="s">
        <v>15</v>
      </c>
      <c r="N27" s="58"/>
    </row>
    <row r="28" spans="1:14" ht="25.5" x14ac:dyDescent="0.2">
      <c r="A28" s="61" t="s">
        <v>18</v>
      </c>
      <c r="B28" s="41">
        <v>10300</v>
      </c>
      <c r="C28" s="62" t="s">
        <v>83</v>
      </c>
      <c r="D28" s="73" t="s">
        <v>16</v>
      </c>
      <c r="E28" s="52" t="s">
        <v>19</v>
      </c>
      <c r="F28" s="64" t="s">
        <v>84</v>
      </c>
      <c r="G28" s="65" t="s">
        <v>85</v>
      </c>
      <c r="H28" s="65"/>
      <c r="I28" s="55"/>
      <c r="J28" s="56"/>
      <c r="K28" s="56" t="s">
        <v>15</v>
      </c>
      <c r="L28" s="57"/>
      <c r="M28" s="57"/>
      <c r="N28" s="66"/>
    </row>
    <row r="29" spans="1:14" x14ac:dyDescent="0.2">
      <c r="A29" s="49" t="s">
        <v>18</v>
      </c>
      <c r="B29" s="41">
        <v>10310</v>
      </c>
      <c r="C29" s="50" t="s">
        <v>86</v>
      </c>
      <c r="D29" s="73"/>
      <c r="E29" s="52" t="s">
        <v>19</v>
      </c>
      <c r="F29" s="68" t="s">
        <v>87</v>
      </c>
      <c r="G29" s="54" t="s">
        <v>88</v>
      </c>
      <c r="H29" s="54"/>
      <c r="I29" s="55"/>
      <c r="J29" s="56"/>
      <c r="K29" s="56"/>
      <c r="L29" s="57" t="s">
        <v>15</v>
      </c>
      <c r="M29" s="57"/>
      <c r="N29" s="66"/>
    </row>
    <row r="30" spans="1:14" x14ac:dyDescent="0.2">
      <c r="A30" s="61" t="s">
        <v>18</v>
      </c>
      <c r="B30" s="41">
        <v>10350</v>
      </c>
      <c r="C30" s="74"/>
      <c r="D30" s="75"/>
      <c r="E30" s="52" t="s">
        <v>19</v>
      </c>
      <c r="F30" s="64" t="s">
        <v>89</v>
      </c>
      <c r="G30" s="65" t="s">
        <v>90</v>
      </c>
      <c r="H30" s="65"/>
      <c r="I30" s="55"/>
      <c r="J30" s="56"/>
      <c r="K30" s="56" t="s">
        <v>15</v>
      </c>
      <c r="L30" s="57"/>
      <c r="M30" s="57"/>
      <c r="N30" s="66"/>
    </row>
    <row r="31" spans="1:14" x14ac:dyDescent="0.2">
      <c r="A31" s="49" t="s">
        <v>18</v>
      </c>
      <c r="B31" s="41">
        <v>10360</v>
      </c>
      <c r="C31" s="50" t="s">
        <v>91</v>
      </c>
      <c r="D31" s="51"/>
      <c r="E31" s="52" t="s">
        <v>19</v>
      </c>
      <c r="F31" s="68" t="s">
        <v>92</v>
      </c>
      <c r="G31" s="54" t="s">
        <v>90</v>
      </c>
      <c r="H31" s="54"/>
      <c r="I31" s="55"/>
      <c r="J31" s="56"/>
      <c r="K31" s="56"/>
      <c r="L31" s="57" t="s">
        <v>15</v>
      </c>
      <c r="M31" s="57"/>
      <c r="N31" s="58"/>
    </row>
    <row r="32" spans="1:14" x14ac:dyDescent="0.2">
      <c r="A32" s="49" t="s">
        <v>18</v>
      </c>
      <c r="B32" s="41">
        <v>10370</v>
      </c>
      <c r="C32" s="50" t="s">
        <v>93</v>
      </c>
      <c r="D32" s="51"/>
      <c r="E32" s="52" t="s">
        <v>19</v>
      </c>
      <c r="F32" s="68" t="s">
        <v>94</v>
      </c>
      <c r="G32" s="54" t="s">
        <v>95</v>
      </c>
      <c r="H32" s="54"/>
      <c r="I32" s="55"/>
      <c r="J32" s="56"/>
      <c r="K32" s="56"/>
      <c r="L32" s="57" t="s">
        <v>15</v>
      </c>
      <c r="M32" s="57"/>
      <c r="N32" s="58"/>
    </row>
    <row r="33" spans="1:14" ht="25.5" x14ac:dyDescent="0.2">
      <c r="A33" s="61" t="s">
        <v>18</v>
      </c>
      <c r="B33" s="41">
        <v>10400</v>
      </c>
      <c r="C33" s="74" t="s">
        <v>96</v>
      </c>
      <c r="D33" s="75" t="s">
        <v>16</v>
      </c>
      <c r="E33" s="52" t="s">
        <v>19</v>
      </c>
      <c r="F33" s="64" t="s">
        <v>97</v>
      </c>
      <c r="G33" s="65" t="s">
        <v>98</v>
      </c>
      <c r="H33" s="65"/>
      <c r="I33" s="55"/>
      <c r="J33" s="56"/>
      <c r="K33" s="56" t="s">
        <v>15</v>
      </c>
      <c r="L33" s="57"/>
      <c r="M33" s="57"/>
      <c r="N33" s="66"/>
    </row>
    <row r="34" spans="1:14" x14ac:dyDescent="0.2">
      <c r="A34" s="49" t="s">
        <v>18</v>
      </c>
      <c r="B34" s="41">
        <v>10410</v>
      </c>
      <c r="C34" s="50" t="s">
        <v>91</v>
      </c>
      <c r="D34" s="51" t="s">
        <v>16</v>
      </c>
      <c r="E34" s="52" t="s">
        <v>19</v>
      </c>
      <c r="F34" s="68" t="s">
        <v>99</v>
      </c>
      <c r="G34" s="54" t="s">
        <v>98</v>
      </c>
      <c r="H34" s="54"/>
      <c r="I34" s="55"/>
      <c r="J34" s="56"/>
      <c r="K34" s="56"/>
      <c r="L34" s="57" t="s">
        <v>15</v>
      </c>
      <c r="M34" s="57"/>
      <c r="N34" s="58"/>
    </row>
    <row r="35" spans="1:14" x14ac:dyDescent="0.2">
      <c r="A35" s="76" t="s">
        <v>18</v>
      </c>
      <c r="B35" s="41">
        <v>10411</v>
      </c>
      <c r="C35" s="77" t="s">
        <v>100</v>
      </c>
      <c r="D35" s="78" t="s">
        <v>16</v>
      </c>
      <c r="E35" s="79" t="s">
        <v>19</v>
      </c>
      <c r="F35" s="80" t="s">
        <v>101</v>
      </c>
      <c r="G35" s="81" t="s">
        <v>102</v>
      </c>
      <c r="H35" s="81"/>
      <c r="I35" s="82"/>
      <c r="J35" s="83"/>
      <c r="K35" s="83"/>
      <c r="L35" s="84"/>
      <c r="M35" s="84" t="s">
        <v>15</v>
      </c>
      <c r="N35" s="85"/>
    </row>
    <row r="36" spans="1:14" x14ac:dyDescent="0.2">
      <c r="A36" s="29" t="s">
        <v>18</v>
      </c>
      <c r="B36" s="41">
        <v>11000</v>
      </c>
      <c r="C36" s="74"/>
      <c r="D36" s="75"/>
      <c r="E36" s="52" t="s">
        <v>19</v>
      </c>
      <c r="F36" s="64" t="s">
        <v>103</v>
      </c>
      <c r="G36" s="65" t="s">
        <v>103</v>
      </c>
      <c r="H36" s="65"/>
      <c r="I36" s="55"/>
      <c r="J36" s="56" t="s">
        <v>15</v>
      </c>
      <c r="K36" s="56"/>
      <c r="L36" s="57"/>
      <c r="M36" s="41"/>
      <c r="N36" s="86"/>
    </row>
    <row r="37" spans="1:14" ht="25.5" x14ac:dyDescent="0.2">
      <c r="A37" s="29" t="s">
        <v>18</v>
      </c>
      <c r="B37" s="41">
        <v>11050</v>
      </c>
      <c r="C37" s="42" t="s">
        <v>104</v>
      </c>
      <c r="D37" s="43" t="s">
        <v>19</v>
      </c>
      <c r="E37" s="44" t="s">
        <v>19</v>
      </c>
      <c r="F37" s="45" t="s">
        <v>105</v>
      </c>
      <c r="G37" s="46" t="s">
        <v>106</v>
      </c>
      <c r="H37" s="37"/>
      <c r="I37" s="47"/>
      <c r="J37" s="38"/>
      <c r="K37" s="38" t="s">
        <v>15</v>
      </c>
      <c r="L37" s="39"/>
      <c r="M37" s="39"/>
      <c r="N37" s="48"/>
    </row>
    <row r="38" spans="1:14" x14ac:dyDescent="0.2">
      <c r="A38" s="49" t="s">
        <v>18</v>
      </c>
      <c r="B38" s="41">
        <v>11060</v>
      </c>
      <c r="C38" s="50" t="s">
        <v>107</v>
      </c>
      <c r="D38" s="51" t="s">
        <v>19</v>
      </c>
      <c r="E38" s="52" t="s">
        <v>19</v>
      </c>
      <c r="F38" s="68" t="s">
        <v>108</v>
      </c>
      <c r="G38" s="54" t="s">
        <v>109</v>
      </c>
      <c r="H38" s="55"/>
      <c r="I38" s="55"/>
      <c r="J38" s="56"/>
      <c r="K38" s="56"/>
      <c r="L38" s="57" t="s">
        <v>15</v>
      </c>
      <c r="M38" s="57"/>
      <c r="N38" s="58"/>
    </row>
    <row r="39" spans="1:14" x14ac:dyDescent="0.2">
      <c r="A39" s="49" t="s">
        <v>18</v>
      </c>
      <c r="B39" s="41">
        <v>11061</v>
      </c>
      <c r="C39" s="62" t="s">
        <v>110</v>
      </c>
      <c r="D39" s="51" t="s">
        <v>19</v>
      </c>
      <c r="E39" s="52" t="s">
        <v>19</v>
      </c>
      <c r="F39" s="68" t="s">
        <v>111</v>
      </c>
      <c r="G39" s="54" t="s">
        <v>112</v>
      </c>
      <c r="H39" s="55"/>
      <c r="I39" s="55"/>
      <c r="J39" s="56"/>
      <c r="K39" s="56"/>
      <c r="L39" s="57"/>
      <c r="M39" s="57" t="s">
        <v>15</v>
      </c>
      <c r="N39" s="58"/>
    </row>
    <row r="40" spans="1:14" x14ac:dyDescent="0.2">
      <c r="A40" s="49" t="s">
        <v>18</v>
      </c>
      <c r="B40" s="41">
        <v>11062</v>
      </c>
      <c r="C40" s="62" t="s">
        <v>113</v>
      </c>
      <c r="D40" s="51" t="s">
        <v>19</v>
      </c>
      <c r="E40" s="52" t="s">
        <v>19</v>
      </c>
      <c r="F40" s="68" t="s">
        <v>114</v>
      </c>
      <c r="G40" s="54" t="s">
        <v>115</v>
      </c>
      <c r="H40" s="55"/>
      <c r="I40" s="55"/>
      <c r="J40" s="56"/>
      <c r="K40" s="56"/>
      <c r="L40" s="57"/>
      <c r="M40" s="57" t="s">
        <v>15</v>
      </c>
      <c r="N40" s="58"/>
    </row>
    <row r="41" spans="1:14" x14ac:dyDescent="0.2">
      <c r="A41" s="49" t="s">
        <v>18</v>
      </c>
      <c r="B41" s="41">
        <v>11063</v>
      </c>
      <c r="C41" s="62" t="s">
        <v>116</v>
      </c>
      <c r="D41" s="51" t="s">
        <v>19</v>
      </c>
      <c r="E41" s="52" t="s">
        <v>19</v>
      </c>
      <c r="F41" s="68" t="s">
        <v>117</v>
      </c>
      <c r="G41" s="54" t="s">
        <v>118</v>
      </c>
      <c r="H41" s="87"/>
      <c r="I41" s="55"/>
      <c r="J41" s="56"/>
      <c r="K41" s="56"/>
      <c r="L41" s="57"/>
      <c r="M41" s="57" t="s">
        <v>15</v>
      </c>
      <c r="N41" s="58"/>
    </row>
    <row r="42" spans="1:14" x14ac:dyDescent="0.2">
      <c r="A42" s="49" t="s">
        <v>18</v>
      </c>
      <c r="B42" s="41">
        <v>11064</v>
      </c>
      <c r="C42" s="62" t="s">
        <v>119</v>
      </c>
      <c r="D42" s="51" t="s">
        <v>19</v>
      </c>
      <c r="E42" s="52" t="s">
        <v>19</v>
      </c>
      <c r="F42" s="68" t="s">
        <v>120</v>
      </c>
      <c r="G42" s="54" t="s">
        <v>121</v>
      </c>
      <c r="H42" s="87"/>
      <c r="I42" s="55"/>
      <c r="J42" s="56"/>
      <c r="K42" s="56"/>
      <c r="L42" s="57"/>
      <c r="M42" s="57" t="s">
        <v>15</v>
      </c>
      <c r="N42" s="58"/>
    </row>
    <row r="43" spans="1:14" x14ac:dyDescent="0.2">
      <c r="A43" s="49" t="s">
        <v>18</v>
      </c>
      <c r="B43" s="41">
        <v>11065</v>
      </c>
      <c r="C43" s="62">
        <v>432097</v>
      </c>
      <c r="D43" s="51" t="s">
        <v>19</v>
      </c>
      <c r="E43" s="52" t="s">
        <v>19</v>
      </c>
      <c r="F43" s="68" t="s">
        <v>122</v>
      </c>
      <c r="G43" s="54" t="s">
        <v>123</v>
      </c>
      <c r="H43" s="87"/>
      <c r="I43" s="55"/>
      <c r="J43" s="56"/>
      <c r="K43" s="56"/>
      <c r="L43" s="57"/>
      <c r="M43" s="57" t="s">
        <v>15</v>
      </c>
      <c r="N43" s="58"/>
    </row>
    <row r="44" spans="1:14" x14ac:dyDescent="0.2">
      <c r="A44" s="49" t="s">
        <v>18</v>
      </c>
      <c r="B44" s="41">
        <v>11070</v>
      </c>
      <c r="C44" s="50" t="s">
        <v>124</v>
      </c>
      <c r="D44" s="51" t="s">
        <v>19</v>
      </c>
      <c r="E44" s="52" t="s">
        <v>19</v>
      </c>
      <c r="F44" s="68" t="s">
        <v>125</v>
      </c>
      <c r="G44" s="54" t="s">
        <v>126</v>
      </c>
      <c r="H44" s="55"/>
      <c r="I44" s="55"/>
      <c r="J44" s="56"/>
      <c r="K44" s="56"/>
      <c r="L44" s="57" t="s">
        <v>15</v>
      </c>
      <c r="M44" s="57"/>
      <c r="N44" s="58"/>
    </row>
    <row r="45" spans="1:14" x14ac:dyDescent="0.2">
      <c r="A45" s="49" t="s">
        <v>18</v>
      </c>
      <c r="B45" s="41">
        <v>11071</v>
      </c>
      <c r="C45" s="62" t="s">
        <v>127</v>
      </c>
      <c r="D45" s="51" t="s">
        <v>19</v>
      </c>
      <c r="E45" s="52" t="s">
        <v>19</v>
      </c>
      <c r="F45" s="68" t="s">
        <v>128</v>
      </c>
      <c r="G45" s="54" t="s">
        <v>129</v>
      </c>
      <c r="H45" s="70"/>
      <c r="I45" s="55"/>
      <c r="J45" s="56"/>
      <c r="K45" s="56"/>
      <c r="L45" s="57"/>
      <c r="M45" s="57" t="s">
        <v>15</v>
      </c>
      <c r="N45" s="66"/>
    </row>
    <row r="46" spans="1:14" x14ac:dyDescent="0.2">
      <c r="A46" s="49" t="s">
        <v>18</v>
      </c>
      <c r="B46" s="41">
        <v>11072</v>
      </c>
      <c r="C46" s="62"/>
      <c r="D46" s="51"/>
      <c r="E46" s="52" t="s">
        <v>19</v>
      </c>
      <c r="F46" s="68" t="s">
        <v>130</v>
      </c>
      <c r="G46" s="54" t="s">
        <v>131</v>
      </c>
      <c r="H46" s="70"/>
      <c r="I46" s="55"/>
      <c r="J46" s="56"/>
      <c r="K46" s="56"/>
      <c r="L46" s="57"/>
      <c r="M46" s="57" t="s">
        <v>15</v>
      </c>
      <c r="N46" s="66"/>
    </row>
    <row r="47" spans="1:14" x14ac:dyDescent="0.2">
      <c r="A47" s="49" t="s">
        <v>18</v>
      </c>
      <c r="B47" s="41">
        <v>11080</v>
      </c>
      <c r="C47" s="50" t="s">
        <v>132</v>
      </c>
      <c r="D47" s="51" t="s">
        <v>19</v>
      </c>
      <c r="E47" s="52" t="s">
        <v>19</v>
      </c>
      <c r="F47" s="68" t="s">
        <v>133</v>
      </c>
      <c r="G47" s="54" t="s">
        <v>134</v>
      </c>
      <c r="H47" s="55"/>
      <c r="I47" s="55"/>
      <c r="J47" s="56"/>
      <c r="K47" s="56"/>
      <c r="L47" s="57" t="s">
        <v>15</v>
      </c>
      <c r="M47" s="57"/>
      <c r="N47" s="58"/>
    </row>
    <row r="48" spans="1:14" x14ac:dyDescent="0.2">
      <c r="A48" s="61" t="s">
        <v>18</v>
      </c>
      <c r="B48" s="41">
        <v>11100</v>
      </c>
      <c r="C48" s="62" t="s">
        <v>135</v>
      </c>
      <c r="D48" s="51" t="s">
        <v>19</v>
      </c>
      <c r="E48" s="52" t="s">
        <v>19</v>
      </c>
      <c r="F48" s="64" t="s">
        <v>136</v>
      </c>
      <c r="G48" s="65" t="s">
        <v>137</v>
      </c>
      <c r="H48" s="70"/>
      <c r="I48" s="55"/>
      <c r="J48" s="56"/>
      <c r="K48" s="56" t="s">
        <v>15</v>
      </c>
      <c r="L48" s="57"/>
      <c r="M48" s="57"/>
      <c r="N48" s="66"/>
    </row>
    <row r="49" spans="1:14" x14ac:dyDescent="0.2">
      <c r="A49" s="49" t="s">
        <v>18</v>
      </c>
      <c r="B49" s="41">
        <v>11110</v>
      </c>
      <c r="C49" s="50" t="s">
        <v>138</v>
      </c>
      <c r="D49" s="51" t="s">
        <v>19</v>
      </c>
      <c r="E49" s="52" t="s">
        <v>19</v>
      </c>
      <c r="F49" s="68" t="s">
        <v>139</v>
      </c>
      <c r="G49" s="54" t="s">
        <v>140</v>
      </c>
      <c r="H49" s="55"/>
      <c r="I49" s="55"/>
      <c r="J49" s="56"/>
      <c r="K49" s="56"/>
      <c r="L49" s="57" t="s">
        <v>15</v>
      </c>
      <c r="M49" s="57"/>
      <c r="N49" s="88"/>
    </row>
    <row r="50" spans="1:14" x14ac:dyDescent="0.2">
      <c r="A50" s="49" t="s">
        <v>18</v>
      </c>
      <c r="B50" s="41">
        <v>11120</v>
      </c>
      <c r="C50" s="50" t="s">
        <v>141</v>
      </c>
      <c r="D50" s="51" t="s">
        <v>19</v>
      </c>
      <c r="E50" s="52" t="s">
        <v>19</v>
      </c>
      <c r="F50" s="68" t="s">
        <v>142</v>
      </c>
      <c r="G50" s="54" t="s">
        <v>143</v>
      </c>
      <c r="H50" s="55"/>
      <c r="I50" s="55"/>
      <c r="J50" s="56"/>
      <c r="K50" s="56"/>
      <c r="L50" s="57" t="s">
        <v>15</v>
      </c>
      <c r="M50" s="57"/>
      <c r="N50" s="88"/>
    </row>
    <row r="51" spans="1:14" x14ac:dyDescent="0.2">
      <c r="A51" s="49" t="s">
        <v>18</v>
      </c>
      <c r="B51" s="41">
        <v>11121</v>
      </c>
      <c r="C51" s="62" t="s">
        <v>144</v>
      </c>
      <c r="D51" s="51" t="s">
        <v>19</v>
      </c>
      <c r="E51" s="52" t="s">
        <v>19</v>
      </c>
      <c r="F51" s="68" t="s">
        <v>145</v>
      </c>
      <c r="G51" s="54" t="s">
        <v>146</v>
      </c>
      <c r="H51" s="70"/>
      <c r="I51" s="55"/>
      <c r="J51" s="56"/>
      <c r="K51" s="56"/>
      <c r="L51" s="57"/>
      <c r="M51" s="57" t="s">
        <v>15</v>
      </c>
      <c r="N51" s="88"/>
    </row>
    <row r="52" spans="1:14" x14ac:dyDescent="0.2">
      <c r="A52" s="49" t="s">
        <v>18</v>
      </c>
      <c r="B52" s="41">
        <v>11122</v>
      </c>
      <c r="C52" s="62"/>
      <c r="D52" s="51"/>
      <c r="E52" s="52" t="s">
        <v>19</v>
      </c>
      <c r="F52" s="68" t="s">
        <v>147</v>
      </c>
      <c r="G52" s="54" t="s">
        <v>148</v>
      </c>
      <c r="H52" s="70"/>
      <c r="I52" s="55"/>
      <c r="J52" s="56"/>
      <c r="K52" s="56"/>
      <c r="L52" s="57"/>
      <c r="M52" s="57" t="s">
        <v>15</v>
      </c>
      <c r="N52" s="88"/>
    </row>
    <row r="53" spans="1:14" x14ac:dyDescent="0.2">
      <c r="A53" s="49" t="s">
        <v>18</v>
      </c>
      <c r="B53" s="41">
        <v>11130</v>
      </c>
      <c r="C53" s="62" t="s">
        <v>149</v>
      </c>
      <c r="D53" s="51" t="s">
        <v>19</v>
      </c>
      <c r="E53" s="52" t="s">
        <v>19</v>
      </c>
      <c r="F53" s="68" t="s">
        <v>150</v>
      </c>
      <c r="G53" s="54" t="s">
        <v>151</v>
      </c>
      <c r="H53" s="70"/>
      <c r="I53" s="55"/>
      <c r="J53" s="56"/>
      <c r="K53" s="56"/>
      <c r="L53" s="57" t="s">
        <v>15</v>
      </c>
      <c r="M53" s="57"/>
      <c r="N53" s="88"/>
    </row>
    <row r="54" spans="1:14" x14ac:dyDescent="0.2">
      <c r="A54" s="49" t="s">
        <v>18</v>
      </c>
      <c r="B54" s="41">
        <v>11136</v>
      </c>
      <c r="C54" s="62"/>
      <c r="D54" s="51"/>
      <c r="E54" s="52" t="s">
        <v>19</v>
      </c>
      <c r="F54" s="68" t="s">
        <v>152</v>
      </c>
      <c r="G54" s="54" t="s">
        <v>153</v>
      </c>
      <c r="H54" s="70"/>
      <c r="I54" s="55"/>
      <c r="J54" s="56"/>
      <c r="K54" s="56"/>
      <c r="L54" s="57"/>
      <c r="M54" s="57" t="s">
        <v>15</v>
      </c>
      <c r="N54" s="88"/>
    </row>
    <row r="55" spans="1:14" x14ac:dyDescent="0.2">
      <c r="A55" s="49" t="s">
        <v>18</v>
      </c>
      <c r="B55" s="41">
        <v>11140</v>
      </c>
      <c r="C55" s="62">
        <v>649</v>
      </c>
      <c r="D55" s="51"/>
      <c r="E55" s="52" t="s">
        <v>19</v>
      </c>
      <c r="F55" s="68" t="s">
        <v>154</v>
      </c>
      <c r="G55" s="54" t="s">
        <v>155</v>
      </c>
      <c r="H55" s="70"/>
      <c r="I55" s="55"/>
      <c r="J55" s="56"/>
      <c r="K55" s="56"/>
      <c r="L55" s="57" t="s">
        <v>15</v>
      </c>
      <c r="M55" s="57"/>
      <c r="N55" s="88"/>
    </row>
    <row r="56" spans="1:14" x14ac:dyDescent="0.2">
      <c r="A56" s="49" t="s">
        <v>18</v>
      </c>
      <c r="B56" s="41">
        <v>11141</v>
      </c>
      <c r="C56" s="62">
        <v>649003</v>
      </c>
      <c r="D56" s="51" t="s">
        <v>19</v>
      </c>
      <c r="E56" s="52" t="s">
        <v>19</v>
      </c>
      <c r="F56" s="68" t="s">
        <v>156</v>
      </c>
      <c r="G56" s="54" t="s">
        <v>157</v>
      </c>
      <c r="H56" s="55"/>
      <c r="I56" s="55"/>
      <c r="J56" s="56"/>
      <c r="K56" s="56"/>
      <c r="L56" s="57"/>
      <c r="M56" s="57" t="s">
        <v>15</v>
      </c>
      <c r="N56" s="58"/>
    </row>
    <row r="57" spans="1:14" x14ac:dyDescent="0.2">
      <c r="A57" s="49" t="s">
        <v>18</v>
      </c>
      <c r="B57" s="41">
        <v>11142</v>
      </c>
      <c r="C57" s="62">
        <v>649028</v>
      </c>
      <c r="D57" s="51" t="s">
        <v>19</v>
      </c>
      <c r="E57" s="52" t="s">
        <v>19</v>
      </c>
      <c r="F57" s="68" t="s">
        <v>158</v>
      </c>
      <c r="G57" s="54" t="s">
        <v>159</v>
      </c>
      <c r="H57" s="87"/>
      <c r="I57" s="55"/>
      <c r="J57" s="56"/>
      <c r="K57" s="56"/>
      <c r="L57" s="57"/>
      <c r="M57" s="57" t="s">
        <v>15</v>
      </c>
      <c r="N57" s="58"/>
    </row>
    <row r="58" spans="1:14" x14ac:dyDescent="0.2">
      <c r="A58" s="49" t="s">
        <v>18</v>
      </c>
      <c r="B58" s="41">
        <v>11143</v>
      </c>
      <c r="C58" s="62">
        <v>649029</v>
      </c>
      <c r="D58" s="51" t="s">
        <v>19</v>
      </c>
      <c r="E58" s="52" t="s">
        <v>19</v>
      </c>
      <c r="F58" s="68" t="s">
        <v>160</v>
      </c>
      <c r="G58" s="54" t="s">
        <v>161</v>
      </c>
      <c r="H58" s="87"/>
      <c r="I58" s="55"/>
      <c r="J58" s="56"/>
      <c r="K58" s="56"/>
      <c r="L58" s="57"/>
      <c r="M58" s="57" t="s">
        <v>15</v>
      </c>
      <c r="N58" s="58"/>
    </row>
    <row r="59" spans="1:14" x14ac:dyDescent="0.2">
      <c r="A59" s="49" t="s">
        <v>18</v>
      </c>
      <c r="B59" s="41">
        <v>11144</v>
      </c>
      <c r="C59" s="62">
        <v>649097</v>
      </c>
      <c r="D59" s="51" t="s">
        <v>19</v>
      </c>
      <c r="E59" s="52" t="s">
        <v>19</v>
      </c>
      <c r="F59" s="68" t="s">
        <v>162</v>
      </c>
      <c r="G59" s="54" t="s">
        <v>163</v>
      </c>
      <c r="H59" s="87"/>
      <c r="I59" s="55"/>
      <c r="J59" s="56"/>
      <c r="K59" s="56"/>
      <c r="L59" s="57"/>
      <c r="M59" s="57" t="s">
        <v>15</v>
      </c>
      <c r="N59" s="58"/>
    </row>
    <row r="60" spans="1:14" ht="25.5" x14ac:dyDescent="0.2">
      <c r="A60" s="61" t="s">
        <v>18</v>
      </c>
      <c r="B60" s="41">
        <v>11150</v>
      </c>
      <c r="C60" s="62" t="s">
        <v>164</v>
      </c>
      <c r="D60" s="73" t="s">
        <v>16</v>
      </c>
      <c r="E60" s="52" t="s">
        <v>19</v>
      </c>
      <c r="F60" s="64" t="s">
        <v>165</v>
      </c>
      <c r="G60" s="65" t="s">
        <v>166</v>
      </c>
      <c r="H60" s="65"/>
      <c r="I60" s="55"/>
      <c r="J60" s="56"/>
      <c r="K60" s="56" t="s">
        <v>15</v>
      </c>
      <c r="L60" s="57"/>
      <c r="M60" s="57"/>
      <c r="N60" s="89"/>
    </row>
    <row r="61" spans="1:14" x14ac:dyDescent="0.2">
      <c r="A61" s="49" t="s">
        <v>18</v>
      </c>
      <c r="B61" s="41">
        <v>11151</v>
      </c>
      <c r="C61" s="62"/>
      <c r="D61" s="73"/>
      <c r="E61" s="52" t="s">
        <v>19</v>
      </c>
      <c r="F61" s="68" t="s">
        <v>167</v>
      </c>
      <c r="G61" s="68" t="s">
        <v>167</v>
      </c>
      <c r="H61" s="65"/>
      <c r="I61" s="55"/>
      <c r="J61" s="56"/>
      <c r="K61" s="56"/>
      <c r="L61" s="57" t="s">
        <v>15</v>
      </c>
      <c r="M61" s="57"/>
      <c r="N61" s="89"/>
    </row>
    <row r="62" spans="1:14" x14ac:dyDescent="0.2">
      <c r="A62" s="49" t="s">
        <v>18</v>
      </c>
      <c r="B62" s="41">
        <v>11160</v>
      </c>
      <c r="C62" s="50">
        <v>30</v>
      </c>
      <c r="D62" s="51" t="s">
        <v>16</v>
      </c>
      <c r="E62" s="52" t="s">
        <v>19</v>
      </c>
      <c r="F62" s="53" t="s">
        <v>168</v>
      </c>
      <c r="G62" s="54" t="s">
        <v>169</v>
      </c>
      <c r="H62" s="54"/>
      <c r="I62" s="55"/>
      <c r="J62" s="56"/>
      <c r="K62" s="56"/>
      <c r="L62" s="57" t="s">
        <v>15</v>
      </c>
      <c r="M62" s="57"/>
      <c r="N62" s="88"/>
    </row>
    <row r="63" spans="1:14" x14ac:dyDescent="0.2">
      <c r="A63" s="49" t="s">
        <v>18</v>
      </c>
      <c r="B63" s="41">
        <v>11161</v>
      </c>
      <c r="C63" s="50"/>
      <c r="D63" s="51" t="s">
        <v>16</v>
      </c>
      <c r="E63" s="52"/>
      <c r="F63" s="68" t="s">
        <v>170</v>
      </c>
      <c r="G63" s="68" t="s">
        <v>170</v>
      </c>
      <c r="H63" s="54"/>
      <c r="I63" s="55"/>
      <c r="J63" s="56"/>
      <c r="K63" s="56"/>
      <c r="L63" s="57" t="s">
        <v>15</v>
      </c>
      <c r="M63" s="57"/>
      <c r="N63" s="88"/>
    </row>
    <row r="64" spans="1:14" x14ac:dyDescent="0.2">
      <c r="A64" s="49" t="s">
        <v>18</v>
      </c>
      <c r="B64" s="41">
        <v>11162</v>
      </c>
      <c r="C64" s="50"/>
      <c r="D64" s="51" t="s">
        <v>16</v>
      </c>
      <c r="E64" s="52"/>
      <c r="F64" s="68" t="s">
        <v>171</v>
      </c>
      <c r="G64" s="68" t="s">
        <v>171</v>
      </c>
      <c r="H64" s="54"/>
      <c r="I64" s="55"/>
      <c r="J64" s="56"/>
      <c r="K64" s="56"/>
      <c r="L64" s="57" t="s">
        <v>15</v>
      </c>
      <c r="M64" s="57"/>
      <c r="N64" s="88"/>
    </row>
    <row r="65" spans="1:15" x14ac:dyDescent="0.2">
      <c r="A65" s="49" t="s">
        <v>18</v>
      </c>
      <c r="B65" s="41">
        <v>11163</v>
      </c>
      <c r="C65" s="50"/>
      <c r="D65" s="51"/>
      <c r="E65" s="52"/>
      <c r="F65" s="68" t="s">
        <v>172</v>
      </c>
      <c r="G65" s="68" t="s">
        <v>173</v>
      </c>
      <c r="H65" s="54"/>
      <c r="I65" s="55"/>
      <c r="J65" s="56"/>
      <c r="K65" s="56"/>
      <c r="L65" s="57" t="s">
        <v>15</v>
      </c>
      <c r="M65" s="57"/>
      <c r="N65" s="88"/>
    </row>
    <row r="66" spans="1:15" x14ac:dyDescent="0.2">
      <c r="A66" s="49" t="s">
        <v>18</v>
      </c>
      <c r="B66" s="41">
        <v>11164</v>
      </c>
      <c r="C66" s="50"/>
      <c r="D66" s="51"/>
      <c r="E66" s="52"/>
      <c r="F66" s="68" t="s">
        <v>174</v>
      </c>
      <c r="G66" s="68" t="s">
        <v>175</v>
      </c>
      <c r="H66" s="54"/>
      <c r="I66" s="55"/>
      <c r="J66" s="56"/>
      <c r="K66" s="56"/>
      <c r="L66" s="57" t="s">
        <v>15</v>
      </c>
      <c r="M66" s="57"/>
      <c r="N66" s="88"/>
    </row>
    <row r="67" spans="1:15" x14ac:dyDescent="0.2">
      <c r="A67" s="49" t="s">
        <v>18</v>
      </c>
      <c r="B67" s="41">
        <v>11170</v>
      </c>
      <c r="C67" s="50">
        <v>32</v>
      </c>
      <c r="D67" s="51" t="s">
        <v>16</v>
      </c>
      <c r="E67" s="52" t="s">
        <v>19</v>
      </c>
      <c r="F67" s="68" t="s">
        <v>176</v>
      </c>
      <c r="G67" s="54" t="s">
        <v>177</v>
      </c>
      <c r="H67" s="54"/>
      <c r="I67" s="55"/>
      <c r="J67" s="56"/>
      <c r="K67" s="56"/>
      <c r="L67" s="57" t="s">
        <v>15</v>
      </c>
      <c r="M67" s="57"/>
      <c r="N67" s="88"/>
    </row>
    <row r="68" spans="1:15" x14ac:dyDescent="0.2">
      <c r="A68" s="90" t="s">
        <v>18</v>
      </c>
      <c r="B68" s="41">
        <v>11180</v>
      </c>
      <c r="C68" s="50">
        <v>33</v>
      </c>
      <c r="D68" s="51" t="s">
        <v>16</v>
      </c>
      <c r="E68" s="52" t="s">
        <v>19</v>
      </c>
      <c r="F68" s="53" t="s">
        <v>178</v>
      </c>
      <c r="G68" s="54" t="s">
        <v>179</v>
      </c>
      <c r="H68" s="54"/>
      <c r="I68" s="55"/>
      <c r="J68" s="56"/>
      <c r="K68" s="56"/>
      <c r="L68" s="57" t="s">
        <v>15</v>
      </c>
      <c r="M68" s="57"/>
      <c r="N68" s="91"/>
    </row>
    <row r="69" spans="1:15" x14ac:dyDescent="0.2">
      <c r="A69" s="90" t="s">
        <v>18</v>
      </c>
      <c r="B69" s="41">
        <v>11181</v>
      </c>
      <c r="C69" s="50"/>
      <c r="D69" s="51" t="s">
        <v>16</v>
      </c>
      <c r="E69" s="52"/>
      <c r="F69" s="68" t="s">
        <v>180</v>
      </c>
      <c r="G69" s="68" t="s">
        <v>180</v>
      </c>
      <c r="H69" s="54"/>
      <c r="I69" s="55"/>
      <c r="J69" s="56"/>
      <c r="K69" s="56"/>
      <c r="L69" s="57" t="s">
        <v>15</v>
      </c>
      <c r="M69" s="57"/>
      <c r="N69" s="91"/>
    </row>
    <row r="70" spans="1:15" x14ac:dyDescent="0.2">
      <c r="A70" s="49" t="s">
        <v>18</v>
      </c>
      <c r="B70" s="41">
        <v>11190</v>
      </c>
      <c r="C70" s="50">
        <v>35</v>
      </c>
      <c r="D70" s="51" t="s">
        <v>16</v>
      </c>
      <c r="E70" s="52" t="s">
        <v>19</v>
      </c>
      <c r="F70" s="53" t="s">
        <v>181</v>
      </c>
      <c r="G70" s="54" t="s">
        <v>182</v>
      </c>
      <c r="H70" s="54"/>
      <c r="I70" s="55"/>
      <c r="J70" s="56"/>
      <c r="K70" s="56"/>
      <c r="L70" s="57" t="s">
        <v>15</v>
      </c>
      <c r="M70" s="57"/>
      <c r="N70" s="58"/>
    </row>
    <row r="71" spans="1:15" x14ac:dyDescent="0.2">
      <c r="A71" s="767" t="s">
        <v>18</v>
      </c>
      <c r="B71" s="743">
        <v>11191</v>
      </c>
      <c r="C71" s="753"/>
      <c r="D71" s="745" t="s">
        <v>16</v>
      </c>
      <c r="E71" s="754"/>
      <c r="F71" s="755" t="s">
        <v>183</v>
      </c>
      <c r="G71" s="755" t="s">
        <v>183</v>
      </c>
      <c r="H71" s="768"/>
      <c r="I71" s="748"/>
      <c r="J71" s="749"/>
      <c r="K71" s="749"/>
      <c r="L71" s="750" t="s">
        <v>15</v>
      </c>
      <c r="M71" s="750"/>
      <c r="N71" s="769"/>
      <c r="O71" s="725"/>
    </row>
    <row r="72" spans="1:15" x14ac:dyDescent="0.2">
      <c r="A72" s="742" t="s">
        <v>18</v>
      </c>
      <c r="B72" s="743">
        <v>11192</v>
      </c>
      <c r="C72" s="753"/>
      <c r="D72" s="745"/>
      <c r="E72" s="754"/>
      <c r="F72" s="755" t="s">
        <v>184</v>
      </c>
      <c r="G72" s="755" t="s">
        <v>185</v>
      </c>
      <c r="H72" s="768"/>
      <c r="I72" s="748"/>
      <c r="J72" s="749"/>
      <c r="K72" s="749"/>
      <c r="L72" s="750" t="s">
        <v>15</v>
      </c>
      <c r="M72" s="750"/>
      <c r="N72" s="769"/>
      <c r="O72" s="725"/>
    </row>
    <row r="73" spans="1:15" x14ac:dyDescent="0.2">
      <c r="A73" s="742" t="s">
        <v>18</v>
      </c>
      <c r="B73" s="743">
        <v>11193</v>
      </c>
      <c r="C73" s="753"/>
      <c r="D73" s="745"/>
      <c r="E73" s="754"/>
      <c r="F73" s="755" t="s">
        <v>16078</v>
      </c>
      <c r="G73" s="755" t="s">
        <v>16079</v>
      </c>
      <c r="H73" s="768"/>
      <c r="I73" s="748"/>
      <c r="J73" s="749"/>
      <c r="K73" s="749"/>
      <c r="L73" s="750" t="s">
        <v>15</v>
      </c>
      <c r="M73" s="750"/>
      <c r="N73" s="769"/>
      <c r="O73" s="725"/>
    </row>
    <row r="74" spans="1:15" ht="25.5" x14ac:dyDescent="0.2">
      <c r="A74" s="770" t="s">
        <v>18</v>
      </c>
      <c r="B74" s="743">
        <v>11200</v>
      </c>
      <c r="C74" s="744" t="s">
        <v>186</v>
      </c>
      <c r="D74" s="771" t="s">
        <v>16</v>
      </c>
      <c r="E74" s="754" t="s">
        <v>19</v>
      </c>
      <c r="F74" s="772" t="s">
        <v>187</v>
      </c>
      <c r="G74" s="773" t="s">
        <v>188</v>
      </c>
      <c r="H74" s="773"/>
      <c r="I74" s="748"/>
      <c r="J74" s="749"/>
      <c r="K74" s="749" t="s">
        <v>15</v>
      </c>
      <c r="L74" s="750"/>
      <c r="M74" s="750"/>
      <c r="N74" s="774"/>
      <c r="O74" s="725"/>
    </row>
    <row r="75" spans="1:15" x14ac:dyDescent="0.2">
      <c r="A75" s="742" t="s">
        <v>18</v>
      </c>
      <c r="B75" s="743">
        <v>11210</v>
      </c>
      <c r="C75" s="744" t="s">
        <v>189</v>
      </c>
      <c r="D75" s="745" t="s">
        <v>16</v>
      </c>
      <c r="E75" s="754" t="s">
        <v>19</v>
      </c>
      <c r="F75" s="747" t="s">
        <v>190</v>
      </c>
      <c r="G75" s="768" t="s">
        <v>191</v>
      </c>
      <c r="H75" s="768"/>
      <c r="I75" s="748"/>
      <c r="J75" s="749"/>
      <c r="K75" s="749"/>
      <c r="L75" s="750" t="s">
        <v>15</v>
      </c>
      <c r="M75" s="750"/>
      <c r="N75" s="751"/>
      <c r="O75" s="725"/>
    </row>
    <row r="76" spans="1:15" x14ac:dyDescent="0.2">
      <c r="A76" s="742" t="s">
        <v>18</v>
      </c>
      <c r="B76" s="743">
        <v>11220</v>
      </c>
      <c r="C76" s="744" t="s">
        <v>192</v>
      </c>
      <c r="D76" s="745" t="s">
        <v>16</v>
      </c>
      <c r="E76" s="754" t="s">
        <v>19</v>
      </c>
      <c r="F76" s="747" t="s">
        <v>193</v>
      </c>
      <c r="G76" s="768" t="s">
        <v>194</v>
      </c>
      <c r="H76" s="768"/>
      <c r="I76" s="748"/>
      <c r="J76" s="749"/>
      <c r="K76" s="749"/>
      <c r="L76" s="750" t="s">
        <v>15</v>
      </c>
      <c r="M76" s="750"/>
      <c r="N76" s="769"/>
      <c r="O76" s="725"/>
    </row>
    <row r="77" spans="1:15" x14ac:dyDescent="0.2">
      <c r="A77" s="742" t="s">
        <v>18</v>
      </c>
      <c r="B77" s="743">
        <v>11230</v>
      </c>
      <c r="C77" s="744" t="s">
        <v>195</v>
      </c>
      <c r="D77" s="745" t="s">
        <v>16</v>
      </c>
      <c r="E77" s="754" t="s">
        <v>19</v>
      </c>
      <c r="F77" s="747" t="s">
        <v>196</v>
      </c>
      <c r="G77" s="768" t="s">
        <v>197</v>
      </c>
      <c r="H77" s="768"/>
      <c r="I77" s="748"/>
      <c r="J77" s="749"/>
      <c r="K77" s="749"/>
      <c r="L77" s="750" t="s">
        <v>15</v>
      </c>
      <c r="M77" s="750"/>
      <c r="N77" s="769"/>
      <c r="O77" s="725"/>
    </row>
    <row r="78" spans="1:15" x14ac:dyDescent="0.2">
      <c r="A78" s="49" t="s">
        <v>18</v>
      </c>
      <c r="B78" s="41">
        <v>11240</v>
      </c>
      <c r="C78" s="62" t="s">
        <v>198</v>
      </c>
      <c r="D78" s="51" t="s">
        <v>16</v>
      </c>
      <c r="E78" s="52" t="s">
        <v>19</v>
      </c>
      <c r="F78" s="53" t="s">
        <v>199</v>
      </c>
      <c r="G78" s="54" t="s">
        <v>200</v>
      </c>
      <c r="H78" s="54"/>
      <c r="I78" s="55"/>
      <c r="J78" s="56"/>
      <c r="K78" s="56"/>
      <c r="L78" s="57" t="s">
        <v>15</v>
      </c>
      <c r="M78" s="57"/>
      <c r="N78" s="58"/>
    </row>
    <row r="79" spans="1:15" x14ac:dyDescent="0.2">
      <c r="A79" s="61" t="s">
        <v>18</v>
      </c>
      <c r="B79" s="41">
        <v>11250</v>
      </c>
      <c r="C79" s="62" t="s">
        <v>201</v>
      </c>
      <c r="D79" s="73" t="s">
        <v>16</v>
      </c>
      <c r="E79" s="52" t="s">
        <v>19</v>
      </c>
      <c r="F79" s="64" t="s">
        <v>202</v>
      </c>
      <c r="G79" s="65" t="s">
        <v>203</v>
      </c>
      <c r="H79" s="65"/>
      <c r="I79" s="55"/>
      <c r="J79" s="56"/>
      <c r="K79" s="56" t="s">
        <v>15</v>
      </c>
      <c r="L79" s="57"/>
      <c r="M79" s="57"/>
      <c r="N79" s="66"/>
    </row>
    <row r="80" spans="1:15" x14ac:dyDescent="0.2">
      <c r="A80" s="49" t="s">
        <v>18</v>
      </c>
      <c r="B80" s="41">
        <v>11260</v>
      </c>
      <c r="C80" s="62" t="s">
        <v>204</v>
      </c>
      <c r="D80" s="51" t="s">
        <v>16</v>
      </c>
      <c r="E80" s="52" t="s">
        <v>19</v>
      </c>
      <c r="F80" s="53" t="s">
        <v>205</v>
      </c>
      <c r="G80" s="54" t="s">
        <v>206</v>
      </c>
      <c r="H80" s="54"/>
      <c r="I80" s="55"/>
      <c r="J80" s="56"/>
      <c r="K80" s="56"/>
      <c r="L80" s="57" t="s">
        <v>15</v>
      </c>
      <c r="M80" s="57"/>
      <c r="N80" s="58"/>
    </row>
    <row r="81" spans="1:14" x14ac:dyDescent="0.2">
      <c r="A81" s="49" t="s">
        <v>18</v>
      </c>
      <c r="B81" s="41">
        <v>11270</v>
      </c>
      <c r="C81" s="62" t="s">
        <v>207</v>
      </c>
      <c r="D81" s="51" t="s">
        <v>16</v>
      </c>
      <c r="E81" s="52" t="s">
        <v>19</v>
      </c>
      <c r="F81" s="53" t="s">
        <v>208</v>
      </c>
      <c r="G81" s="54" t="s">
        <v>209</v>
      </c>
      <c r="H81" s="54"/>
      <c r="I81" s="55"/>
      <c r="J81" s="56"/>
      <c r="K81" s="56"/>
      <c r="L81" s="57" t="s">
        <v>15</v>
      </c>
      <c r="M81" s="57"/>
      <c r="N81" s="58"/>
    </row>
    <row r="82" spans="1:14" x14ac:dyDescent="0.2">
      <c r="A82" s="49" t="s">
        <v>18</v>
      </c>
      <c r="B82" s="41">
        <v>11280</v>
      </c>
      <c r="C82" s="62" t="s">
        <v>210</v>
      </c>
      <c r="D82" s="51" t="s">
        <v>16</v>
      </c>
      <c r="E82" s="52" t="s">
        <v>19</v>
      </c>
      <c r="F82" s="53" t="s">
        <v>211</v>
      </c>
      <c r="G82" s="54" t="s">
        <v>212</v>
      </c>
      <c r="H82" s="54"/>
      <c r="I82" s="55"/>
      <c r="J82" s="56"/>
      <c r="K82" s="56"/>
      <c r="L82" s="57" t="s">
        <v>15</v>
      </c>
      <c r="M82" s="57"/>
      <c r="N82" s="58"/>
    </row>
    <row r="83" spans="1:14" x14ac:dyDescent="0.2">
      <c r="A83" s="49" t="s">
        <v>18</v>
      </c>
      <c r="B83" s="41">
        <v>11290</v>
      </c>
      <c r="C83" s="62" t="s">
        <v>213</v>
      </c>
      <c r="D83" s="51" t="s">
        <v>16</v>
      </c>
      <c r="E83" s="52" t="s">
        <v>19</v>
      </c>
      <c r="F83" s="53" t="s">
        <v>214</v>
      </c>
      <c r="G83" s="54" t="s">
        <v>215</v>
      </c>
      <c r="H83" s="54"/>
      <c r="I83" s="55"/>
      <c r="J83" s="56"/>
      <c r="K83" s="56"/>
      <c r="L83" s="57" t="s">
        <v>15</v>
      </c>
      <c r="M83" s="57"/>
      <c r="N83" s="58"/>
    </row>
    <row r="84" spans="1:14" x14ac:dyDescent="0.2">
      <c r="A84" s="49" t="s">
        <v>18</v>
      </c>
      <c r="B84" s="41">
        <v>11300</v>
      </c>
      <c r="C84" s="62" t="s">
        <v>216</v>
      </c>
      <c r="D84" s="51" t="s">
        <v>16</v>
      </c>
      <c r="E84" s="52" t="s">
        <v>19</v>
      </c>
      <c r="F84" s="53" t="s">
        <v>217</v>
      </c>
      <c r="G84" s="54" t="s">
        <v>218</v>
      </c>
      <c r="H84" s="54"/>
      <c r="I84" s="55"/>
      <c r="J84" s="56"/>
      <c r="K84" s="56"/>
      <c r="L84" s="57" t="s">
        <v>15</v>
      </c>
      <c r="M84" s="57"/>
      <c r="N84" s="58"/>
    </row>
    <row r="85" spans="1:14" x14ac:dyDescent="0.2">
      <c r="A85" s="49" t="s">
        <v>18</v>
      </c>
      <c r="B85" s="41">
        <v>11310</v>
      </c>
      <c r="C85" s="62" t="s">
        <v>219</v>
      </c>
      <c r="D85" s="51" t="s">
        <v>16</v>
      </c>
      <c r="E85" s="52" t="s">
        <v>19</v>
      </c>
      <c r="F85" s="53" t="s">
        <v>220</v>
      </c>
      <c r="G85" s="54" t="s">
        <v>221</v>
      </c>
      <c r="H85" s="54"/>
      <c r="I85" s="55"/>
      <c r="J85" s="56"/>
      <c r="K85" s="56"/>
      <c r="L85" s="57" t="s">
        <v>15</v>
      </c>
      <c r="M85" s="57"/>
      <c r="N85" s="58"/>
    </row>
    <row r="86" spans="1:14" x14ac:dyDescent="0.2">
      <c r="A86" s="49" t="s">
        <v>18</v>
      </c>
      <c r="B86" s="41">
        <v>11320</v>
      </c>
      <c r="C86" s="62" t="s">
        <v>222</v>
      </c>
      <c r="D86" s="51"/>
      <c r="E86" s="52" t="s">
        <v>19</v>
      </c>
      <c r="F86" s="68" t="s">
        <v>223</v>
      </c>
      <c r="G86" s="54" t="s">
        <v>224</v>
      </c>
      <c r="H86" s="54"/>
      <c r="I86" s="55"/>
      <c r="J86" s="56"/>
      <c r="K86" s="56"/>
      <c r="L86" s="57" t="s">
        <v>15</v>
      </c>
      <c r="M86" s="57"/>
      <c r="N86" s="58"/>
    </row>
    <row r="87" spans="1:14" ht="25.5" x14ac:dyDescent="0.2">
      <c r="A87" s="61" t="s">
        <v>18</v>
      </c>
      <c r="B87" s="41">
        <v>11350</v>
      </c>
      <c r="C87" s="62" t="s">
        <v>225</v>
      </c>
      <c r="D87" s="73" t="s">
        <v>16</v>
      </c>
      <c r="E87" s="52" t="s">
        <v>19</v>
      </c>
      <c r="F87" s="64" t="s">
        <v>226</v>
      </c>
      <c r="G87" s="65" t="s">
        <v>227</v>
      </c>
      <c r="H87" s="65"/>
      <c r="I87" s="70"/>
      <c r="J87" s="56"/>
      <c r="K87" s="56" t="s">
        <v>15</v>
      </c>
      <c r="L87" s="56"/>
      <c r="M87" s="56"/>
      <c r="N87" s="66"/>
    </row>
    <row r="88" spans="1:14" x14ac:dyDescent="0.2">
      <c r="A88" s="49" t="s">
        <v>18</v>
      </c>
      <c r="B88" s="41">
        <v>11360</v>
      </c>
      <c r="C88" s="50" t="s">
        <v>228</v>
      </c>
      <c r="D88" s="51" t="s">
        <v>16</v>
      </c>
      <c r="E88" s="52" t="s">
        <v>19</v>
      </c>
      <c r="F88" s="53" t="s">
        <v>229</v>
      </c>
      <c r="G88" s="54" t="s">
        <v>230</v>
      </c>
      <c r="H88" s="54"/>
      <c r="I88" s="55"/>
      <c r="J88" s="56"/>
      <c r="K88" s="56"/>
      <c r="L88" s="57" t="s">
        <v>15</v>
      </c>
      <c r="M88" s="57"/>
      <c r="N88" s="58"/>
    </row>
    <row r="89" spans="1:14" x14ac:dyDescent="0.2">
      <c r="A89" s="49" t="s">
        <v>18</v>
      </c>
      <c r="B89" s="41">
        <v>11370</v>
      </c>
      <c r="C89" s="50" t="s">
        <v>231</v>
      </c>
      <c r="D89" s="51" t="s">
        <v>16</v>
      </c>
      <c r="E89" s="52" t="s">
        <v>19</v>
      </c>
      <c r="F89" s="53" t="s">
        <v>232</v>
      </c>
      <c r="G89" s="54" t="s">
        <v>233</v>
      </c>
      <c r="H89" s="54"/>
      <c r="I89" s="55"/>
      <c r="J89" s="56"/>
      <c r="K89" s="56"/>
      <c r="L89" s="57" t="s">
        <v>15</v>
      </c>
      <c r="M89" s="57"/>
      <c r="N89" s="58"/>
    </row>
    <row r="90" spans="1:14" x14ac:dyDescent="0.2">
      <c r="A90" s="49" t="s">
        <v>18</v>
      </c>
      <c r="B90" s="41">
        <v>11380</v>
      </c>
      <c r="C90" s="50" t="s">
        <v>234</v>
      </c>
      <c r="D90" s="51" t="s">
        <v>16</v>
      </c>
      <c r="E90" s="52" t="s">
        <v>19</v>
      </c>
      <c r="F90" s="68" t="s">
        <v>235</v>
      </c>
      <c r="G90" s="54" t="s">
        <v>236</v>
      </c>
      <c r="H90" s="54"/>
      <c r="I90" s="55"/>
      <c r="J90" s="56"/>
      <c r="K90" s="56"/>
      <c r="L90" s="57" t="s">
        <v>15</v>
      </c>
      <c r="M90" s="57"/>
      <c r="N90" s="58"/>
    </row>
    <row r="91" spans="1:14" x14ac:dyDescent="0.2">
      <c r="A91" s="49" t="s">
        <v>18</v>
      </c>
      <c r="B91" s="41">
        <v>11390</v>
      </c>
      <c r="C91" s="50" t="s">
        <v>237</v>
      </c>
      <c r="D91" s="51" t="s">
        <v>16</v>
      </c>
      <c r="E91" s="52" t="s">
        <v>19</v>
      </c>
      <c r="F91" s="53" t="s">
        <v>238</v>
      </c>
      <c r="G91" s="54" t="s">
        <v>239</v>
      </c>
      <c r="H91" s="54"/>
      <c r="I91" s="55"/>
      <c r="J91" s="56"/>
      <c r="K91" s="56"/>
      <c r="L91" s="57" t="s">
        <v>15</v>
      </c>
      <c r="M91" s="57"/>
      <c r="N91" s="58"/>
    </row>
    <row r="92" spans="1:14" x14ac:dyDescent="0.2">
      <c r="A92" s="49" t="s">
        <v>18</v>
      </c>
      <c r="B92" s="41">
        <v>11400</v>
      </c>
      <c r="C92" s="50" t="s">
        <v>240</v>
      </c>
      <c r="D92" s="51" t="s">
        <v>16</v>
      </c>
      <c r="E92" s="52" t="s">
        <v>19</v>
      </c>
      <c r="F92" s="53" t="s">
        <v>241</v>
      </c>
      <c r="G92" s="54" t="s">
        <v>242</v>
      </c>
      <c r="H92" s="54"/>
      <c r="I92" s="55"/>
      <c r="J92" s="56"/>
      <c r="K92" s="56"/>
      <c r="L92" s="57" t="s">
        <v>15</v>
      </c>
      <c r="M92" s="57"/>
      <c r="N92" s="58"/>
    </row>
    <row r="93" spans="1:14" x14ac:dyDescent="0.2">
      <c r="A93" s="49" t="s">
        <v>18</v>
      </c>
      <c r="B93" s="41">
        <v>11401</v>
      </c>
      <c r="C93" s="62" t="s">
        <v>243</v>
      </c>
      <c r="D93" s="51" t="s">
        <v>16</v>
      </c>
      <c r="E93" s="52" t="s">
        <v>19</v>
      </c>
      <c r="F93" s="68" t="s">
        <v>244</v>
      </c>
      <c r="G93" s="54" t="s">
        <v>245</v>
      </c>
      <c r="H93" s="54"/>
      <c r="I93" s="55"/>
      <c r="J93" s="56"/>
      <c r="K93" s="56"/>
      <c r="L93" s="57"/>
      <c r="M93" s="57" t="s">
        <v>15</v>
      </c>
      <c r="N93" s="86"/>
    </row>
    <row r="94" spans="1:14" x14ac:dyDescent="0.2">
      <c r="A94" s="49" t="s">
        <v>18</v>
      </c>
      <c r="B94" s="41">
        <v>11402</v>
      </c>
      <c r="C94" s="62" t="s">
        <v>246</v>
      </c>
      <c r="D94" s="51" t="s">
        <v>16</v>
      </c>
      <c r="E94" s="52" t="s">
        <v>19</v>
      </c>
      <c r="F94" s="68" t="s">
        <v>247</v>
      </c>
      <c r="G94" s="54" t="s">
        <v>248</v>
      </c>
      <c r="H94" s="54"/>
      <c r="I94" s="55"/>
      <c r="J94" s="56"/>
      <c r="K94" s="56"/>
      <c r="L94" s="57"/>
      <c r="M94" s="57" t="s">
        <v>15</v>
      </c>
      <c r="N94" s="86"/>
    </row>
    <row r="95" spans="1:14" x14ac:dyDescent="0.2">
      <c r="A95" s="49" t="s">
        <v>18</v>
      </c>
      <c r="B95" s="41">
        <v>11410</v>
      </c>
      <c r="C95" s="50" t="s">
        <v>249</v>
      </c>
      <c r="D95" s="51" t="s">
        <v>16</v>
      </c>
      <c r="E95" s="52" t="s">
        <v>19</v>
      </c>
      <c r="F95" s="68" t="s">
        <v>250</v>
      </c>
      <c r="G95" s="54" t="s">
        <v>251</v>
      </c>
      <c r="H95" s="54"/>
      <c r="I95" s="55"/>
      <c r="J95" s="56"/>
      <c r="K95" s="56"/>
      <c r="L95" s="57" t="s">
        <v>15</v>
      </c>
      <c r="M95" s="57"/>
      <c r="N95" s="58"/>
    </row>
    <row r="96" spans="1:14" x14ac:dyDescent="0.2">
      <c r="A96" s="49" t="s">
        <v>18</v>
      </c>
      <c r="B96" s="41">
        <v>11411</v>
      </c>
      <c r="C96" s="62" t="s">
        <v>252</v>
      </c>
      <c r="D96" s="51" t="s">
        <v>16</v>
      </c>
      <c r="E96" s="52" t="s">
        <v>19</v>
      </c>
      <c r="F96" s="68" t="s">
        <v>253</v>
      </c>
      <c r="G96" s="54" t="s">
        <v>254</v>
      </c>
      <c r="H96" s="54"/>
      <c r="I96" s="55"/>
      <c r="J96" s="56"/>
      <c r="K96" s="56"/>
      <c r="L96" s="57"/>
      <c r="M96" s="57" t="s">
        <v>15</v>
      </c>
      <c r="N96" s="58"/>
    </row>
    <row r="97" spans="1:14" x14ac:dyDescent="0.2">
      <c r="A97" s="49" t="s">
        <v>18</v>
      </c>
      <c r="B97" s="41">
        <v>11412</v>
      </c>
      <c r="C97" s="62" t="s">
        <v>255</v>
      </c>
      <c r="D97" s="51" t="s">
        <v>16</v>
      </c>
      <c r="E97" s="52" t="s">
        <v>19</v>
      </c>
      <c r="F97" s="68" t="s">
        <v>256</v>
      </c>
      <c r="G97" s="54" t="s">
        <v>257</v>
      </c>
      <c r="H97" s="54"/>
      <c r="I97" s="55"/>
      <c r="J97" s="56"/>
      <c r="K97" s="56"/>
      <c r="L97" s="57"/>
      <c r="M97" s="57" t="s">
        <v>15</v>
      </c>
      <c r="N97" s="86"/>
    </row>
    <row r="98" spans="1:14" x14ac:dyDescent="0.2">
      <c r="A98" s="49" t="s">
        <v>18</v>
      </c>
      <c r="B98" s="41">
        <v>11420</v>
      </c>
      <c r="C98" s="50">
        <v>340</v>
      </c>
      <c r="D98" s="51" t="s">
        <v>16</v>
      </c>
      <c r="E98" s="52" t="s">
        <v>19</v>
      </c>
      <c r="F98" s="68" t="s">
        <v>258</v>
      </c>
      <c r="G98" s="54" t="s">
        <v>259</v>
      </c>
      <c r="H98" s="54"/>
      <c r="I98" s="55"/>
      <c r="J98" s="56"/>
      <c r="K98" s="56"/>
      <c r="L98" s="57" t="s">
        <v>15</v>
      </c>
      <c r="M98" s="57"/>
      <c r="N98" s="58"/>
    </row>
    <row r="99" spans="1:14" x14ac:dyDescent="0.2">
      <c r="A99" s="49" t="s">
        <v>18</v>
      </c>
      <c r="B99" s="41">
        <v>11430</v>
      </c>
      <c r="C99" s="50" t="s">
        <v>260</v>
      </c>
      <c r="D99" s="51" t="s">
        <v>16</v>
      </c>
      <c r="E99" s="52" t="s">
        <v>19</v>
      </c>
      <c r="F99" s="53" t="s">
        <v>261</v>
      </c>
      <c r="G99" s="54" t="s">
        <v>262</v>
      </c>
      <c r="H99" s="54"/>
      <c r="I99" s="55"/>
      <c r="J99" s="56"/>
      <c r="K99" s="56"/>
      <c r="L99" s="57" t="s">
        <v>15</v>
      </c>
      <c r="M99" s="57"/>
      <c r="N99" s="58"/>
    </row>
    <row r="100" spans="1:14" x14ac:dyDescent="0.2">
      <c r="A100" s="49" t="s">
        <v>18</v>
      </c>
      <c r="B100" s="41">
        <v>11440</v>
      </c>
      <c r="C100" s="50" t="s">
        <v>263</v>
      </c>
      <c r="D100" s="51" t="s">
        <v>16</v>
      </c>
      <c r="E100" s="52" t="s">
        <v>19</v>
      </c>
      <c r="F100" s="53" t="s">
        <v>264</v>
      </c>
      <c r="G100" s="54" t="s">
        <v>265</v>
      </c>
      <c r="H100" s="54"/>
      <c r="I100" s="55"/>
      <c r="J100" s="56"/>
      <c r="K100" s="56"/>
      <c r="L100" s="57" t="s">
        <v>15</v>
      </c>
      <c r="M100" s="57"/>
      <c r="N100" s="58"/>
    </row>
    <row r="101" spans="1:14" x14ac:dyDescent="0.2">
      <c r="A101" s="49" t="s">
        <v>18</v>
      </c>
      <c r="B101" s="41">
        <v>11441</v>
      </c>
      <c r="C101" s="62" t="s">
        <v>266</v>
      </c>
      <c r="D101" s="51" t="s">
        <v>16</v>
      </c>
      <c r="E101" s="52" t="s">
        <v>19</v>
      </c>
      <c r="F101" s="68" t="s">
        <v>267</v>
      </c>
      <c r="G101" s="54" t="s">
        <v>268</v>
      </c>
      <c r="H101" s="54"/>
      <c r="I101" s="55"/>
      <c r="J101" s="56"/>
      <c r="K101" s="56"/>
      <c r="L101" s="57"/>
      <c r="M101" s="57" t="s">
        <v>15</v>
      </c>
      <c r="N101" s="58"/>
    </row>
    <row r="102" spans="1:14" x14ac:dyDescent="0.2">
      <c r="A102" s="49" t="s">
        <v>18</v>
      </c>
      <c r="B102" s="41">
        <v>11442</v>
      </c>
      <c r="C102" s="62" t="s">
        <v>269</v>
      </c>
      <c r="D102" s="51" t="s">
        <v>16</v>
      </c>
      <c r="E102" s="52" t="s">
        <v>19</v>
      </c>
      <c r="F102" s="68" t="s">
        <v>270</v>
      </c>
      <c r="G102" s="54" t="s">
        <v>271</v>
      </c>
      <c r="H102" s="54"/>
      <c r="I102" s="55"/>
      <c r="J102" s="56"/>
      <c r="K102" s="56"/>
      <c r="L102" s="57"/>
      <c r="M102" s="57" t="s">
        <v>15</v>
      </c>
      <c r="N102" s="58"/>
    </row>
    <row r="103" spans="1:14" x14ac:dyDescent="0.2">
      <c r="A103" s="49" t="s">
        <v>18</v>
      </c>
      <c r="B103" s="41">
        <v>11443</v>
      </c>
      <c r="C103" s="62" t="s">
        <v>272</v>
      </c>
      <c r="D103" s="51" t="s">
        <v>16</v>
      </c>
      <c r="E103" s="52" t="s">
        <v>19</v>
      </c>
      <c r="F103" s="68" t="s">
        <v>273</v>
      </c>
      <c r="G103" s="54" t="s">
        <v>274</v>
      </c>
      <c r="H103" s="54"/>
      <c r="I103" s="55"/>
      <c r="J103" s="56"/>
      <c r="K103" s="56"/>
      <c r="L103" s="57"/>
      <c r="M103" s="57" t="s">
        <v>15</v>
      </c>
      <c r="N103" s="58"/>
    </row>
    <row r="104" spans="1:14" x14ac:dyDescent="0.2">
      <c r="A104" s="49" t="s">
        <v>18</v>
      </c>
      <c r="B104" s="41">
        <v>11450</v>
      </c>
      <c r="C104" s="50" t="s">
        <v>275</v>
      </c>
      <c r="D104" s="51" t="s">
        <v>16</v>
      </c>
      <c r="E104" s="52" t="s">
        <v>19</v>
      </c>
      <c r="F104" s="68" t="s">
        <v>276</v>
      </c>
      <c r="G104" s="54" t="s">
        <v>277</v>
      </c>
      <c r="H104" s="54"/>
      <c r="I104" s="55"/>
      <c r="J104" s="56"/>
      <c r="K104" s="56"/>
      <c r="L104" s="57" t="s">
        <v>15</v>
      </c>
      <c r="M104" s="57"/>
      <c r="N104" s="58"/>
    </row>
    <row r="105" spans="1:14" x14ac:dyDescent="0.2">
      <c r="A105" s="49" t="s">
        <v>18</v>
      </c>
      <c r="B105" s="41">
        <v>11451</v>
      </c>
      <c r="C105" s="62" t="s">
        <v>278</v>
      </c>
      <c r="D105" s="51" t="s">
        <v>16</v>
      </c>
      <c r="E105" s="52" t="s">
        <v>19</v>
      </c>
      <c r="F105" s="68" t="s">
        <v>279</v>
      </c>
      <c r="G105" s="54" t="s">
        <v>280</v>
      </c>
      <c r="H105" s="54"/>
      <c r="I105" s="55"/>
      <c r="J105" s="56"/>
      <c r="K105" s="56"/>
      <c r="L105" s="57"/>
      <c r="M105" s="57" t="s">
        <v>15</v>
      </c>
      <c r="N105" s="66"/>
    </row>
    <row r="106" spans="1:14" x14ac:dyDescent="0.2">
      <c r="A106" s="49" t="s">
        <v>18</v>
      </c>
      <c r="B106" s="41">
        <v>11452</v>
      </c>
      <c r="C106" s="62" t="s">
        <v>281</v>
      </c>
      <c r="D106" s="51" t="s">
        <v>16</v>
      </c>
      <c r="E106" s="52" t="s">
        <v>19</v>
      </c>
      <c r="F106" s="68" t="s">
        <v>282</v>
      </c>
      <c r="G106" s="54" t="s">
        <v>283</v>
      </c>
      <c r="H106" s="54"/>
      <c r="I106" s="55"/>
      <c r="J106" s="56"/>
      <c r="K106" s="56"/>
      <c r="L106" s="57"/>
      <c r="M106" s="57" t="s">
        <v>15</v>
      </c>
      <c r="N106" s="86"/>
    </row>
    <row r="107" spans="1:14" x14ac:dyDescent="0.2">
      <c r="A107" s="49" t="s">
        <v>18</v>
      </c>
      <c r="B107" s="41">
        <v>11460</v>
      </c>
      <c r="C107" s="50" t="s">
        <v>284</v>
      </c>
      <c r="D107" s="51" t="s">
        <v>16</v>
      </c>
      <c r="E107" s="52" t="s">
        <v>19</v>
      </c>
      <c r="F107" s="53" t="s">
        <v>285</v>
      </c>
      <c r="G107" s="54" t="s">
        <v>286</v>
      </c>
      <c r="H107" s="54"/>
      <c r="I107" s="55"/>
      <c r="J107" s="56"/>
      <c r="K107" s="56"/>
      <c r="L107" s="57" t="s">
        <v>15</v>
      </c>
      <c r="M107" s="57"/>
      <c r="N107" s="86"/>
    </row>
    <row r="108" spans="1:14" x14ac:dyDescent="0.2">
      <c r="A108" s="49" t="s">
        <v>18</v>
      </c>
      <c r="B108" s="41">
        <v>11470</v>
      </c>
      <c r="C108" s="50" t="s">
        <v>287</v>
      </c>
      <c r="D108" s="51" t="s">
        <v>16</v>
      </c>
      <c r="E108" s="52" t="s">
        <v>19</v>
      </c>
      <c r="F108" s="53" t="s">
        <v>288</v>
      </c>
      <c r="G108" s="54" t="s">
        <v>289</v>
      </c>
      <c r="H108" s="54"/>
      <c r="I108" s="55"/>
      <c r="J108" s="56"/>
      <c r="K108" s="56"/>
      <c r="L108" s="57" t="s">
        <v>15</v>
      </c>
      <c r="M108" s="57"/>
      <c r="N108" s="86"/>
    </row>
    <row r="109" spans="1:14" x14ac:dyDescent="0.2">
      <c r="A109" s="49" t="s">
        <v>18</v>
      </c>
      <c r="B109" s="41">
        <v>11471</v>
      </c>
      <c r="C109" s="62" t="s">
        <v>290</v>
      </c>
      <c r="D109" s="51" t="s">
        <v>16</v>
      </c>
      <c r="E109" s="52" t="s">
        <v>19</v>
      </c>
      <c r="F109" s="68" t="s">
        <v>291</v>
      </c>
      <c r="G109" s="54" t="s">
        <v>292</v>
      </c>
      <c r="H109" s="54"/>
      <c r="I109" s="55"/>
      <c r="J109" s="56"/>
      <c r="K109" s="56"/>
      <c r="L109" s="57"/>
      <c r="M109" s="57" t="s">
        <v>15</v>
      </c>
      <c r="N109" s="86"/>
    </row>
    <row r="110" spans="1:14" x14ac:dyDescent="0.2">
      <c r="A110" s="49" t="s">
        <v>18</v>
      </c>
      <c r="B110" s="41">
        <v>11472</v>
      </c>
      <c r="C110" s="62" t="s">
        <v>293</v>
      </c>
      <c r="D110" s="51" t="s">
        <v>16</v>
      </c>
      <c r="E110" s="52" t="s">
        <v>19</v>
      </c>
      <c r="F110" s="68" t="s">
        <v>294</v>
      </c>
      <c r="G110" s="54" t="s">
        <v>295</v>
      </c>
      <c r="H110" s="54"/>
      <c r="I110" s="55"/>
      <c r="J110" s="56"/>
      <c r="K110" s="56"/>
      <c r="L110" s="57"/>
      <c r="M110" s="57" t="s">
        <v>15</v>
      </c>
      <c r="N110" s="86"/>
    </row>
    <row r="111" spans="1:14" x14ac:dyDescent="0.2">
      <c r="A111" s="49" t="s">
        <v>18</v>
      </c>
      <c r="B111" s="41">
        <v>11473</v>
      </c>
      <c r="C111" s="62" t="s">
        <v>296</v>
      </c>
      <c r="D111" s="51" t="s">
        <v>16</v>
      </c>
      <c r="E111" s="52" t="s">
        <v>19</v>
      </c>
      <c r="F111" s="68" t="s">
        <v>297</v>
      </c>
      <c r="G111" s="54" t="s">
        <v>298</v>
      </c>
      <c r="H111" s="54"/>
      <c r="I111" s="55"/>
      <c r="J111" s="56"/>
      <c r="K111" s="56"/>
      <c r="L111" s="57"/>
      <c r="M111" s="57" t="s">
        <v>15</v>
      </c>
      <c r="N111" s="86"/>
    </row>
    <row r="112" spans="1:14" x14ac:dyDescent="0.2">
      <c r="A112" s="49" t="s">
        <v>18</v>
      </c>
      <c r="B112" s="41">
        <v>11474</v>
      </c>
      <c r="C112" s="62">
        <v>631097</v>
      </c>
      <c r="D112" s="51" t="s">
        <v>16</v>
      </c>
      <c r="E112" s="52" t="s">
        <v>19</v>
      </c>
      <c r="F112" s="68" t="s">
        <v>299</v>
      </c>
      <c r="G112" s="54" t="s">
        <v>300</v>
      </c>
      <c r="H112" s="54"/>
      <c r="I112" s="55"/>
      <c r="J112" s="56"/>
      <c r="K112" s="56"/>
      <c r="L112" s="57"/>
      <c r="M112" s="57" t="s">
        <v>15</v>
      </c>
      <c r="N112" s="86"/>
    </row>
    <row r="113" spans="1:14" x14ac:dyDescent="0.2">
      <c r="A113" s="49" t="s">
        <v>18</v>
      </c>
      <c r="B113" s="41">
        <v>11475</v>
      </c>
      <c r="C113" s="62"/>
      <c r="D113" s="51" t="s">
        <v>16</v>
      </c>
      <c r="E113" s="52"/>
      <c r="F113" s="68" t="s">
        <v>301</v>
      </c>
      <c r="G113" s="54" t="s">
        <v>302</v>
      </c>
      <c r="H113" s="54"/>
      <c r="I113" s="55"/>
      <c r="J113" s="56"/>
      <c r="K113" s="56"/>
      <c r="L113" s="57"/>
      <c r="M113" s="57" t="s">
        <v>15</v>
      </c>
      <c r="N113" s="86"/>
    </row>
    <row r="114" spans="1:14" x14ac:dyDescent="0.2">
      <c r="A114" s="49" t="s">
        <v>18</v>
      </c>
      <c r="B114" s="41">
        <v>11480</v>
      </c>
      <c r="C114" s="50" t="s">
        <v>303</v>
      </c>
      <c r="D114" s="51" t="s">
        <v>16</v>
      </c>
      <c r="E114" s="52" t="s">
        <v>19</v>
      </c>
      <c r="F114" s="53" t="s">
        <v>304</v>
      </c>
      <c r="G114" s="54" t="s">
        <v>305</v>
      </c>
      <c r="H114" s="54"/>
      <c r="I114" s="55"/>
      <c r="J114" s="56"/>
      <c r="K114" s="56"/>
      <c r="L114" s="57" t="s">
        <v>15</v>
      </c>
      <c r="M114" s="57"/>
      <c r="N114" s="86"/>
    </row>
    <row r="115" spans="1:14" x14ac:dyDescent="0.2">
      <c r="A115" s="49" t="s">
        <v>18</v>
      </c>
      <c r="B115" s="41">
        <v>11481</v>
      </c>
      <c r="C115" s="62" t="s">
        <v>306</v>
      </c>
      <c r="D115" s="51" t="s">
        <v>16</v>
      </c>
      <c r="E115" s="52" t="s">
        <v>19</v>
      </c>
      <c r="F115" s="68" t="s">
        <v>307</v>
      </c>
      <c r="G115" s="54" t="s">
        <v>308</v>
      </c>
      <c r="H115" s="54"/>
      <c r="I115" s="55"/>
      <c r="J115" s="56"/>
      <c r="K115" s="56"/>
      <c r="L115" s="57"/>
      <c r="M115" s="57" t="s">
        <v>15</v>
      </c>
      <c r="N115" s="86"/>
    </row>
    <row r="116" spans="1:14" x14ac:dyDescent="0.2">
      <c r="A116" s="61" t="s">
        <v>18</v>
      </c>
      <c r="B116" s="41">
        <v>11500</v>
      </c>
      <c r="C116" s="62" t="s">
        <v>309</v>
      </c>
      <c r="D116" s="73" t="s">
        <v>16</v>
      </c>
      <c r="E116" s="52" t="s">
        <v>19</v>
      </c>
      <c r="F116" s="64" t="s">
        <v>310</v>
      </c>
      <c r="G116" s="65" t="s">
        <v>311</v>
      </c>
      <c r="H116" s="65"/>
      <c r="I116" s="70"/>
      <c r="J116" s="56"/>
      <c r="K116" s="56" t="s">
        <v>15</v>
      </c>
      <c r="L116" s="56"/>
      <c r="M116" s="56"/>
      <c r="N116" s="89"/>
    </row>
    <row r="117" spans="1:14" x14ac:dyDescent="0.2">
      <c r="A117" s="49" t="s">
        <v>18</v>
      </c>
      <c r="B117" s="41">
        <v>11510</v>
      </c>
      <c r="C117" s="50" t="s">
        <v>312</v>
      </c>
      <c r="D117" s="51" t="s">
        <v>16</v>
      </c>
      <c r="E117" s="52" t="s">
        <v>19</v>
      </c>
      <c r="F117" s="68" t="s">
        <v>313</v>
      </c>
      <c r="G117" s="54" t="s">
        <v>314</v>
      </c>
      <c r="H117" s="54"/>
      <c r="I117" s="55"/>
      <c r="J117" s="56"/>
      <c r="K117" s="56"/>
      <c r="L117" s="57" t="s">
        <v>15</v>
      </c>
      <c r="M117" s="57"/>
      <c r="N117" s="86"/>
    </row>
    <row r="118" spans="1:14" x14ac:dyDescent="0.2">
      <c r="A118" s="49" t="s">
        <v>18</v>
      </c>
      <c r="B118" s="41">
        <v>11511</v>
      </c>
      <c r="C118" s="62" t="s">
        <v>315</v>
      </c>
      <c r="D118" s="51" t="s">
        <v>16</v>
      </c>
      <c r="E118" s="52" t="s">
        <v>19</v>
      </c>
      <c r="F118" s="68" t="s">
        <v>316</v>
      </c>
      <c r="G118" s="54" t="s">
        <v>317</v>
      </c>
      <c r="H118" s="54"/>
      <c r="I118" s="55"/>
      <c r="J118" s="56"/>
      <c r="K118" s="56"/>
      <c r="L118" s="57"/>
      <c r="M118" s="57" t="s">
        <v>15</v>
      </c>
      <c r="N118" s="86"/>
    </row>
    <row r="119" spans="1:14" x14ac:dyDescent="0.2">
      <c r="A119" s="49" t="s">
        <v>18</v>
      </c>
      <c r="B119" s="41">
        <v>11512</v>
      </c>
      <c r="C119" s="62" t="s">
        <v>318</v>
      </c>
      <c r="D119" s="51" t="s">
        <v>16</v>
      </c>
      <c r="E119" s="52" t="s">
        <v>19</v>
      </c>
      <c r="F119" s="68" t="s">
        <v>319</v>
      </c>
      <c r="G119" s="54" t="s">
        <v>320</v>
      </c>
      <c r="H119" s="54"/>
      <c r="I119" s="55"/>
      <c r="J119" s="56"/>
      <c r="K119" s="56"/>
      <c r="L119" s="57"/>
      <c r="M119" s="57" t="s">
        <v>15</v>
      </c>
      <c r="N119" s="86"/>
    </row>
    <row r="120" spans="1:14" x14ac:dyDescent="0.2">
      <c r="A120" s="49" t="s">
        <v>18</v>
      </c>
      <c r="B120" s="41">
        <v>11520</v>
      </c>
      <c r="C120" s="50" t="s">
        <v>321</v>
      </c>
      <c r="D120" s="51" t="s">
        <v>16</v>
      </c>
      <c r="E120" s="52" t="s">
        <v>19</v>
      </c>
      <c r="F120" s="68" t="s">
        <v>322</v>
      </c>
      <c r="G120" s="54" t="s">
        <v>323</v>
      </c>
      <c r="H120" s="54"/>
      <c r="I120" s="55"/>
      <c r="J120" s="56"/>
      <c r="K120" s="56"/>
      <c r="L120" s="57" t="s">
        <v>15</v>
      </c>
      <c r="M120" s="57"/>
      <c r="N120" s="86"/>
    </row>
    <row r="121" spans="1:14" x14ac:dyDescent="0.2">
      <c r="A121" s="49" t="s">
        <v>18</v>
      </c>
      <c r="B121" s="41">
        <v>11521</v>
      </c>
      <c r="C121" s="62" t="s">
        <v>324</v>
      </c>
      <c r="D121" s="51" t="s">
        <v>16</v>
      </c>
      <c r="E121" s="52" t="s">
        <v>19</v>
      </c>
      <c r="F121" s="68" t="s">
        <v>325</v>
      </c>
      <c r="G121" s="54" t="s">
        <v>326</v>
      </c>
      <c r="H121" s="54"/>
      <c r="I121" s="55"/>
      <c r="J121" s="56"/>
      <c r="K121" s="56"/>
      <c r="L121" s="57"/>
      <c r="M121" s="57" t="s">
        <v>15</v>
      </c>
      <c r="N121" s="86"/>
    </row>
    <row r="122" spans="1:14" x14ac:dyDescent="0.2">
      <c r="A122" s="49" t="s">
        <v>18</v>
      </c>
      <c r="B122" s="41">
        <v>11530</v>
      </c>
      <c r="C122" s="50" t="s">
        <v>327</v>
      </c>
      <c r="D122" s="51" t="s">
        <v>16</v>
      </c>
      <c r="E122" s="52" t="s">
        <v>19</v>
      </c>
      <c r="F122" s="68" t="s">
        <v>328</v>
      </c>
      <c r="G122" s="54" t="s">
        <v>329</v>
      </c>
      <c r="H122" s="54"/>
      <c r="I122" s="55"/>
      <c r="J122" s="56"/>
      <c r="K122" s="56"/>
      <c r="L122" s="57" t="s">
        <v>15</v>
      </c>
      <c r="M122" s="57"/>
      <c r="N122" s="86"/>
    </row>
    <row r="123" spans="1:14" x14ac:dyDescent="0.2">
      <c r="A123" s="49" t="s">
        <v>18</v>
      </c>
      <c r="B123" s="41">
        <v>11531</v>
      </c>
      <c r="C123" s="62" t="s">
        <v>330</v>
      </c>
      <c r="D123" s="51" t="s">
        <v>16</v>
      </c>
      <c r="E123" s="52" t="s">
        <v>19</v>
      </c>
      <c r="F123" s="68" t="s">
        <v>331</v>
      </c>
      <c r="G123" s="54" t="s">
        <v>332</v>
      </c>
      <c r="H123" s="54"/>
      <c r="I123" s="55"/>
      <c r="J123" s="56"/>
      <c r="K123" s="56"/>
      <c r="L123" s="57"/>
      <c r="M123" s="57" t="s">
        <v>15</v>
      </c>
      <c r="N123" s="86"/>
    </row>
    <row r="124" spans="1:14" x14ac:dyDescent="0.2">
      <c r="A124" s="49" t="s">
        <v>18</v>
      </c>
      <c r="B124" s="41">
        <v>11532</v>
      </c>
      <c r="C124" s="62" t="s">
        <v>333</v>
      </c>
      <c r="D124" s="51" t="s">
        <v>16</v>
      </c>
      <c r="E124" s="52" t="s">
        <v>19</v>
      </c>
      <c r="F124" s="68" t="s">
        <v>334</v>
      </c>
      <c r="G124" s="54" t="s">
        <v>335</v>
      </c>
      <c r="H124" s="54"/>
      <c r="I124" s="55"/>
      <c r="J124" s="56"/>
      <c r="K124" s="56"/>
      <c r="L124" s="57"/>
      <c r="M124" s="57" t="s">
        <v>15</v>
      </c>
      <c r="N124" s="86"/>
    </row>
    <row r="125" spans="1:14" x14ac:dyDescent="0.2">
      <c r="A125" s="49" t="s">
        <v>18</v>
      </c>
      <c r="B125" s="41">
        <v>11533</v>
      </c>
      <c r="C125" s="62" t="s">
        <v>336</v>
      </c>
      <c r="D125" s="51" t="s">
        <v>16</v>
      </c>
      <c r="E125" s="52" t="s">
        <v>19</v>
      </c>
      <c r="F125" s="68" t="s">
        <v>337</v>
      </c>
      <c r="G125" s="54" t="s">
        <v>338</v>
      </c>
      <c r="H125" s="54"/>
      <c r="I125" s="55"/>
      <c r="J125" s="56"/>
      <c r="K125" s="56"/>
      <c r="L125" s="57"/>
      <c r="M125" s="57" t="s">
        <v>15</v>
      </c>
      <c r="N125" s="86"/>
    </row>
    <row r="126" spans="1:14" x14ac:dyDescent="0.2">
      <c r="A126" s="49" t="s">
        <v>18</v>
      </c>
      <c r="B126" s="41">
        <v>11534</v>
      </c>
      <c r="C126" s="62">
        <v>648097</v>
      </c>
      <c r="D126" s="51" t="s">
        <v>16</v>
      </c>
      <c r="E126" s="52" t="s">
        <v>19</v>
      </c>
      <c r="F126" s="68" t="s">
        <v>339</v>
      </c>
      <c r="G126" s="54" t="s">
        <v>340</v>
      </c>
      <c r="H126" s="54"/>
      <c r="I126" s="55"/>
      <c r="J126" s="56"/>
      <c r="K126" s="56"/>
      <c r="L126" s="57"/>
      <c r="M126" s="57" t="s">
        <v>15</v>
      </c>
      <c r="N126" s="86"/>
    </row>
    <row r="127" spans="1:14" x14ac:dyDescent="0.2">
      <c r="A127" s="49" t="s">
        <v>18</v>
      </c>
      <c r="B127" s="41">
        <v>11535</v>
      </c>
      <c r="C127" s="62"/>
      <c r="D127" s="51"/>
      <c r="E127" s="52" t="s">
        <v>19</v>
      </c>
      <c r="F127" s="68" t="s">
        <v>341</v>
      </c>
      <c r="G127" s="54" t="s">
        <v>342</v>
      </c>
      <c r="H127" s="54"/>
      <c r="I127" s="55"/>
      <c r="J127" s="56"/>
      <c r="K127" s="56"/>
      <c r="L127" s="57"/>
      <c r="M127" s="57" t="s">
        <v>15</v>
      </c>
      <c r="N127" s="86"/>
    </row>
    <row r="128" spans="1:14" x14ac:dyDescent="0.2">
      <c r="A128" s="49" t="s">
        <v>18</v>
      </c>
      <c r="B128" s="41">
        <v>11540</v>
      </c>
      <c r="C128" s="62"/>
      <c r="D128" s="51" t="s">
        <v>16</v>
      </c>
      <c r="E128" s="52"/>
      <c r="F128" s="68" t="s">
        <v>343</v>
      </c>
      <c r="G128" s="54" t="s">
        <v>343</v>
      </c>
      <c r="H128" s="54"/>
      <c r="I128" s="55"/>
      <c r="J128" s="56"/>
      <c r="K128" s="56"/>
      <c r="L128" s="57" t="s">
        <v>15</v>
      </c>
      <c r="M128" s="57"/>
      <c r="N128" s="86"/>
    </row>
    <row r="129" spans="1:14" x14ac:dyDescent="0.2">
      <c r="A129" s="49" t="s">
        <v>18</v>
      </c>
      <c r="B129" s="41">
        <v>11541</v>
      </c>
      <c r="C129" s="62"/>
      <c r="D129" s="51"/>
      <c r="E129" s="52"/>
      <c r="F129" s="68" t="s">
        <v>344</v>
      </c>
      <c r="G129" s="68" t="s">
        <v>345</v>
      </c>
      <c r="H129" s="54"/>
      <c r="I129" s="55"/>
      <c r="J129" s="56"/>
      <c r="K129" s="56"/>
      <c r="L129" s="57"/>
      <c r="M129" s="57" t="s">
        <v>15</v>
      </c>
      <c r="N129" s="86"/>
    </row>
    <row r="130" spans="1:14" x14ac:dyDescent="0.2">
      <c r="A130" s="49" t="s">
        <v>18</v>
      </c>
      <c r="B130" s="41">
        <v>11542</v>
      </c>
      <c r="C130" s="62"/>
      <c r="D130" s="51"/>
      <c r="E130" s="52"/>
      <c r="F130" s="68" t="s">
        <v>346</v>
      </c>
      <c r="G130" s="68" t="s">
        <v>347</v>
      </c>
      <c r="H130" s="54"/>
      <c r="I130" s="55"/>
      <c r="J130" s="56"/>
      <c r="K130" s="56"/>
      <c r="L130" s="57"/>
      <c r="M130" s="57" t="s">
        <v>15</v>
      </c>
      <c r="N130" s="86"/>
    </row>
    <row r="131" spans="1:14" x14ac:dyDescent="0.2">
      <c r="A131" s="49" t="s">
        <v>18</v>
      </c>
      <c r="B131" s="41">
        <v>11543</v>
      </c>
      <c r="C131" s="62"/>
      <c r="D131" s="51"/>
      <c r="E131" s="52"/>
      <c r="F131" s="68" t="s">
        <v>348</v>
      </c>
      <c r="G131" s="68" t="s">
        <v>349</v>
      </c>
      <c r="H131" s="54"/>
      <c r="I131" s="55"/>
      <c r="J131" s="56"/>
      <c r="K131" s="56"/>
      <c r="L131" s="57"/>
      <c r="M131" s="57" t="s">
        <v>15</v>
      </c>
      <c r="N131" s="86"/>
    </row>
    <row r="132" spans="1:14" x14ac:dyDescent="0.2">
      <c r="A132" s="49" t="s">
        <v>18</v>
      </c>
      <c r="B132" s="41">
        <v>11544</v>
      </c>
      <c r="C132" s="62"/>
      <c r="D132" s="51"/>
      <c r="E132" s="52"/>
      <c r="F132" s="68" t="s">
        <v>350</v>
      </c>
      <c r="G132" s="68" t="s">
        <v>351</v>
      </c>
      <c r="H132" s="54"/>
      <c r="I132" s="55"/>
      <c r="J132" s="56"/>
      <c r="K132" s="56"/>
      <c r="L132" s="57"/>
      <c r="M132" s="57" t="s">
        <v>15</v>
      </c>
      <c r="N132" s="86"/>
    </row>
    <row r="133" spans="1:14" x14ac:dyDescent="0.2">
      <c r="A133" s="49" t="s">
        <v>18</v>
      </c>
      <c r="B133" s="41">
        <v>11545</v>
      </c>
      <c r="C133" s="62"/>
      <c r="D133" s="51"/>
      <c r="E133" s="52"/>
      <c r="F133" s="68" t="s">
        <v>352</v>
      </c>
      <c r="G133" s="68" t="s">
        <v>351</v>
      </c>
      <c r="H133" s="54"/>
      <c r="I133" s="55"/>
      <c r="J133" s="56"/>
      <c r="K133" s="56"/>
      <c r="L133" s="57"/>
      <c r="M133" s="57" t="s">
        <v>15</v>
      </c>
      <c r="N133" s="86"/>
    </row>
    <row r="134" spans="1:14" x14ac:dyDescent="0.2">
      <c r="A134" s="49" t="s">
        <v>18</v>
      </c>
      <c r="B134" s="41">
        <v>11546</v>
      </c>
      <c r="C134" s="62"/>
      <c r="D134" s="51"/>
      <c r="E134" s="52"/>
      <c r="F134" s="68" t="s">
        <v>353</v>
      </c>
      <c r="G134" s="68" t="s">
        <v>354</v>
      </c>
      <c r="H134" s="54"/>
      <c r="I134" s="55"/>
      <c r="J134" s="56"/>
      <c r="K134" s="56"/>
      <c r="L134" s="57"/>
      <c r="M134" s="57" t="s">
        <v>15</v>
      </c>
      <c r="N134" s="86"/>
    </row>
    <row r="135" spans="1:14" x14ac:dyDescent="0.2">
      <c r="A135" s="49" t="s">
        <v>18</v>
      </c>
      <c r="B135" s="41">
        <v>11547</v>
      </c>
      <c r="C135" s="62"/>
      <c r="D135" s="51"/>
      <c r="E135" s="52"/>
      <c r="F135" s="68" t="s">
        <v>355</v>
      </c>
      <c r="G135" s="68" t="s">
        <v>354</v>
      </c>
      <c r="H135" s="54"/>
      <c r="I135" s="55"/>
      <c r="J135" s="56"/>
      <c r="K135" s="56"/>
      <c r="L135" s="57"/>
      <c r="M135" s="57" t="s">
        <v>15</v>
      </c>
      <c r="N135" s="86"/>
    </row>
    <row r="136" spans="1:14" x14ac:dyDescent="0.2">
      <c r="A136" s="49" t="s">
        <v>18</v>
      </c>
      <c r="B136" s="41">
        <v>11548</v>
      </c>
      <c r="C136" s="62"/>
      <c r="D136" s="51"/>
      <c r="E136" s="52"/>
      <c r="F136" s="68" t="s">
        <v>356</v>
      </c>
      <c r="G136" s="68" t="s">
        <v>357</v>
      </c>
      <c r="H136" s="54"/>
      <c r="I136" s="55"/>
      <c r="J136" s="56"/>
      <c r="K136" s="56"/>
      <c r="L136" s="57"/>
      <c r="M136" s="57" t="s">
        <v>15</v>
      </c>
      <c r="N136" s="86"/>
    </row>
    <row r="137" spans="1:14" x14ac:dyDescent="0.2">
      <c r="A137" s="49" t="s">
        <v>18</v>
      </c>
      <c r="B137" s="41">
        <v>11549</v>
      </c>
      <c r="C137" s="62"/>
      <c r="D137" s="51"/>
      <c r="E137" s="52"/>
      <c r="F137" s="68" t="s">
        <v>358</v>
      </c>
      <c r="G137" s="68" t="s">
        <v>359</v>
      </c>
      <c r="H137" s="54"/>
      <c r="I137" s="55"/>
      <c r="J137" s="56"/>
      <c r="K137" s="56"/>
      <c r="L137" s="57"/>
      <c r="M137" s="57" t="s">
        <v>15</v>
      </c>
      <c r="N137" s="86"/>
    </row>
    <row r="138" spans="1:14" ht="25.5" x14ac:dyDescent="0.2">
      <c r="A138" s="61" t="s">
        <v>18</v>
      </c>
      <c r="B138" s="41">
        <v>11550</v>
      </c>
      <c r="C138" s="62" t="s">
        <v>360</v>
      </c>
      <c r="D138" s="73" t="s">
        <v>16</v>
      </c>
      <c r="E138" s="52" t="s">
        <v>19</v>
      </c>
      <c r="F138" s="64" t="s">
        <v>361</v>
      </c>
      <c r="G138" s="65" t="s">
        <v>362</v>
      </c>
      <c r="H138" s="65"/>
      <c r="I138" s="70"/>
      <c r="J138" s="56"/>
      <c r="K138" s="56" t="s">
        <v>15</v>
      </c>
      <c r="L138" s="56"/>
      <c r="M138" s="56"/>
      <c r="N138" s="66"/>
    </row>
    <row r="139" spans="1:14" x14ac:dyDescent="0.2">
      <c r="A139" s="61" t="s">
        <v>18</v>
      </c>
      <c r="B139" s="41">
        <v>11552</v>
      </c>
      <c r="C139" s="62"/>
      <c r="D139" s="73"/>
      <c r="E139" s="52"/>
      <c r="F139" s="68" t="s">
        <v>363</v>
      </c>
      <c r="G139" s="54" t="s">
        <v>364</v>
      </c>
      <c r="H139" s="65"/>
      <c r="I139" s="70"/>
      <c r="J139" s="56"/>
      <c r="K139" s="56"/>
      <c r="L139" s="56"/>
      <c r="M139" s="57" t="s">
        <v>15</v>
      </c>
      <c r="N139" s="66"/>
    </row>
    <row r="140" spans="1:14" x14ac:dyDescent="0.2">
      <c r="A140" s="61" t="s">
        <v>18</v>
      </c>
      <c r="B140" s="41">
        <v>11553</v>
      </c>
      <c r="C140" s="62"/>
      <c r="D140" s="73"/>
      <c r="E140" s="52"/>
      <c r="F140" s="68" t="s">
        <v>365</v>
      </c>
      <c r="G140" s="54" t="s">
        <v>364</v>
      </c>
      <c r="H140" s="65"/>
      <c r="I140" s="70"/>
      <c r="J140" s="56"/>
      <c r="K140" s="56"/>
      <c r="L140" s="56"/>
      <c r="M140" s="57" t="s">
        <v>15</v>
      </c>
      <c r="N140" s="66"/>
    </row>
    <row r="141" spans="1:14" x14ac:dyDescent="0.2">
      <c r="A141" s="61" t="s">
        <v>18</v>
      </c>
      <c r="B141" s="41">
        <v>11554</v>
      </c>
      <c r="C141" s="62"/>
      <c r="D141" s="73"/>
      <c r="E141" s="52"/>
      <c r="F141" s="68" t="s">
        <v>366</v>
      </c>
      <c r="G141" s="54" t="s">
        <v>364</v>
      </c>
      <c r="H141" s="65"/>
      <c r="I141" s="70"/>
      <c r="J141" s="56"/>
      <c r="K141" s="56"/>
      <c r="L141" s="56"/>
      <c r="M141" s="57" t="s">
        <v>15</v>
      </c>
      <c r="N141" s="66"/>
    </row>
    <row r="142" spans="1:14" x14ac:dyDescent="0.2">
      <c r="A142" s="61" t="s">
        <v>18</v>
      </c>
      <c r="B142" s="41">
        <v>11555</v>
      </c>
      <c r="C142" s="62"/>
      <c r="D142" s="73"/>
      <c r="E142" s="52"/>
      <c r="F142" s="68" t="s">
        <v>367</v>
      </c>
      <c r="G142" s="54" t="s">
        <v>364</v>
      </c>
      <c r="H142" s="65"/>
      <c r="I142" s="70"/>
      <c r="J142" s="56"/>
      <c r="K142" s="56"/>
      <c r="L142" s="56"/>
      <c r="M142" s="57" t="s">
        <v>15</v>
      </c>
      <c r="N142" s="66"/>
    </row>
    <row r="143" spans="1:14" x14ac:dyDescent="0.2">
      <c r="A143" s="61" t="s">
        <v>18</v>
      </c>
      <c r="B143" s="41">
        <v>11556</v>
      </c>
      <c r="C143" s="62"/>
      <c r="D143" s="73"/>
      <c r="E143" s="52"/>
      <c r="F143" s="68" t="s">
        <v>368</v>
      </c>
      <c r="G143" s="54" t="s">
        <v>364</v>
      </c>
      <c r="H143" s="65"/>
      <c r="I143" s="70"/>
      <c r="J143" s="56"/>
      <c r="K143" s="56"/>
      <c r="L143" s="56"/>
      <c r="M143" s="57" t="s">
        <v>15</v>
      </c>
      <c r="N143" s="66"/>
    </row>
    <row r="144" spans="1:14" x14ac:dyDescent="0.2">
      <c r="A144" s="61" t="s">
        <v>18</v>
      </c>
      <c r="B144" s="41">
        <v>11557</v>
      </c>
      <c r="C144" s="62"/>
      <c r="D144" s="73"/>
      <c r="E144" s="52"/>
      <c r="F144" s="68" t="s">
        <v>369</v>
      </c>
      <c r="G144" s="54" t="s">
        <v>364</v>
      </c>
      <c r="H144" s="65"/>
      <c r="I144" s="70"/>
      <c r="J144" s="56"/>
      <c r="K144" s="56"/>
      <c r="L144" s="56"/>
      <c r="M144" s="57" t="s">
        <v>15</v>
      </c>
      <c r="N144" s="66"/>
    </row>
    <row r="145" spans="1:14" x14ac:dyDescent="0.2">
      <c r="A145" s="49" t="s">
        <v>18</v>
      </c>
      <c r="B145" s="41">
        <v>11560</v>
      </c>
      <c r="C145" s="50" t="s">
        <v>370</v>
      </c>
      <c r="D145" s="51" t="s">
        <v>16</v>
      </c>
      <c r="E145" s="52" t="s">
        <v>19</v>
      </c>
      <c r="F145" s="53" t="s">
        <v>371</v>
      </c>
      <c r="G145" s="54" t="s">
        <v>372</v>
      </c>
      <c r="H145" s="54"/>
      <c r="I145" s="55"/>
      <c r="J145" s="56"/>
      <c r="K145" s="56"/>
      <c r="L145" s="57" t="s">
        <v>15</v>
      </c>
      <c r="M145" s="57"/>
      <c r="N145" s="58"/>
    </row>
    <row r="146" spans="1:14" x14ac:dyDescent="0.2">
      <c r="A146" s="49" t="s">
        <v>18</v>
      </c>
      <c r="B146" s="41">
        <v>11561</v>
      </c>
      <c r="C146" s="62" t="s">
        <v>373</v>
      </c>
      <c r="D146" s="51" t="s">
        <v>16</v>
      </c>
      <c r="E146" s="52" t="s">
        <v>19</v>
      </c>
      <c r="F146" s="68" t="s">
        <v>374</v>
      </c>
      <c r="G146" s="54" t="s">
        <v>375</v>
      </c>
      <c r="H146" s="54"/>
      <c r="I146" s="55"/>
      <c r="J146" s="56"/>
      <c r="K146" s="56"/>
      <c r="L146" s="57"/>
      <c r="M146" s="57" t="s">
        <v>15</v>
      </c>
      <c r="N146" s="58"/>
    </row>
    <row r="147" spans="1:14" x14ac:dyDescent="0.2">
      <c r="A147" s="49" t="s">
        <v>18</v>
      </c>
      <c r="B147" s="41">
        <v>11570</v>
      </c>
      <c r="C147" s="50" t="s">
        <v>376</v>
      </c>
      <c r="D147" s="51" t="s">
        <v>16</v>
      </c>
      <c r="E147" s="52" t="s">
        <v>19</v>
      </c>
      <c r="F147" s="53" t="s">
        <v>377</v>
      </c>
      <c r="G147" s="54" t="s">
        <v>378</v>
      </c>
      <c r="H147" s="54"/>
      <c r="I147" s="55"/>
      <c r="J147" s="56"/>
      <c r="K147" s="56"/>
      <c r="L147" s="57" t="s">
        <v>15</v>
      </c>
      <c r="M147" s="57"/>
      <c r="N147" s="66"/>
    </row>
    <row r="148" spans="1:14" x14ac:dyDescent="0.2">
      <c r="A148" s="49" t="s">
        <v>18</v>
      </c>
      <c r="B148" s="41">
        <v>11571</v>
      </c>
      <c r="C148" s="62" t="s">
        <v>379</v>
      </c>
      <c r="D148" s="51" t="s">
        <v>16</v>
      </c>
      <c r="E148" s="52" t="s">
        <v>19</v>
      </c>
      <c r="F148" s="68" t="s">
        <v>380</v>
      </c>
      <c r="G148" s="54" t="s">
        <v>381</v>
      </c>
      <c r="H148" s="54"/>
      <c r="I148" s="55"/>
      <c r="J148" s="56"/>
      <c r="K148" s="56"/>
      <c r="L148" s="57"/>
      <c r="M148" s="57" t="s">
        <v>15</v>
      </c>
      <c r="N148" s="58"/>
    </row>
    <row r="149" spans="1:14" x14ac:dyDescent="0.2">
      <c r="A149" s="49" t="s">
        <v>18</v>
      </c>
      <c r="B149" s="41">
        <v>11580</v>
      </c>
      <c r="C149" s="62"/>
      <c r="D149" s="51" t="s">
        <v>16</v>
      </c>
      <c r="E149" s="52" t="s">
        <v>19</v>
      </c>
      <c r="F149" s="68" t="s">
        <v>382</v>
      </c>
      <c r="G149" s="68" t="s">
        <v>382</v>
      </c>
      <c r="H149" s="54"/>
      <c r="I149" s="55"/>
      <c r="J149" s="56"/>
      <c r="K149" s="56"/>
      <c r="L149" s="57" t="s">
        <v>15</v>
      </c>
      <c r="M149" s="57"/>
      <c r="N149" s="88" t="s">
        <v>383</v>
      </c>
    </row>
    <row r="150" spans="1:14" x14ac:dyDescent="0.2">
      <c r="A150" s="49" t="s">
        <v>18</v>
      </c>
      <c r="B150" s="41">
        <v>11581</v>
      </c>
      <c r="C150" s="62"/>
      <c r="D150" s="51" t="s">
        <v>16</v>
      </c>
      <c r="E150" s="52" t="s">
        <v>19</v>
      </c>
      <c r="F150" s="68" t="s">
        <v>384</v>
      </c>
      <c r="G150" s="68" t="s">
        <v>384</v>
      </c>
      <c r="H150" s="54"/>
      <c r="I150" s="55"/>
      <c r="J150" s="56"/>
      <c r="K150" s="56"/>
      <c r="L150" s="57"/>
      <c r="M150" s="57" t="s">
        <v>15</v>
      </c>
      <c r="N150" s="58"/>
    </row>
    <row r="151" spans="1:14" x14ac:dyDescent="0.2">
      <c r="A151" s="49" t="s">
        <v>18</v>
      </c>
      <c r="B151" s="41">
        <v>11582</v>
      </c>
      <c r="C151" s="62"/>
      <c r="D151" s="51" t="s">
        <v>16</v>
      </c>
      <c r="E151" s="52" t="s">
        <v>19</v>
      </c>
      <c r="F151" s="68" t="s">
        <v>385</v>
      </c>
      <c r="G151" s="54" t="s">
        <v>385</v>
      </c>
      <c r="H151" s="54"/>
      <c r="I151" s="55"/>
      <c r="J151" s="56"/>
      <c r="K151" s="56"/>
      <c r="L151" s="57"/>
      <c r="M151" s="57" t="s">
        <v>15</v>
      </c>
      <c r="N151" s="58"/>
    </row>
    <row r="152" spans="1:14" x14ac:dyDescent="0.2">
      <c r="A152" s="49" t="s">
        <v>18</v>
      </c>
      <c r="B152" s="41">
        <v>11583</v>
      </c>
      <c r="C152" s="62"/>
      <c r="D152" s="51" t="s">
        <v>16</v>
      </c>
      <c r="E152" s="52" t="s">
        <v>19</v>
      </c>
      <c r="F152" s="68" t="s">
        <v>386</v>
      </c>
      <c r="G152" s="68" t="s">
        <v>386</v>
      </c>
      <c r="H152" s="54"/>
      <c r="I152" s="55"/>
      <c r="J152" s="56"/>
      <c r="K152" s="56"/>
      <c r="L152" s="57"/>
      <c r="M152" s="57" t="s">
        <v>15</v>
      </c>
      <c r="N152" s="58"/>
    </row>
    <row r="153" spans="1:14" x14ac:dyDescent="0.2">
      <c r="A153" s="49" t="s">
        <v>18</v>
      </c>
      <c r="B153" s="41">
        <v>11584</v>
      </c>
      <c r="C153" s="62"/>
      <c r="D153" s="51" t="s">
        <v>16</v>
      </c>
      <c r="E153" s="52" t="s">
        <v>19</v>
      </c>
      <c r="F153" s="68" t="s">
        <v>387</v>
      </c>
      <c r="G153" s="68" t="s">
        <v>387</v>
      </c>
      <c r="H153" s="54"/>
      <c r="I153" s="55"/>
      <c r="J153" s="56"/>
      <c r="K153" s="56"/>
      <c r="L153" s="57"/>
      <c r="M153" s="57" t="s">
        <v>15</v>
      </c>
      <c r="N153" s="58"/>
    </row>
    <row r="154" spans="1:14" x14ac:dyDescent="0.2">
      <c r="A154" s="49" t="s">
        <v>18</v>
      </c>
      <c r="B154" s="41">
        <v>11585</v>
      </c>
      <c r="C154" s="62"/>
      <c r="D154" s="51" t="s">
        <v>16</v>
      </c>
      <c r="E154" s="52" t="s">
        <v>19</v>
      </c>
      <c r="F154" s="68" t="s">
        <v>388</v>
      </c>
      <c r="G154" s="68" t="s">
        <v>388</v>
      </c>
      <c r="H154" s="54"/>
      <c r="I154" s="55"/>
      <c r="J154" s="56"/>
      <c r="K154" s="56"/>
      <c r="L154" s="57"/>
      <c r="M154" s="57" t="s">
        <v>15</v>
      </c>
      <c r="N154" s="58"/>
    </row>
    <row r="155" spans="1:14" x14ac:dyDescent="0.2">
      <c r="A155" s="49" t="s">
        <v>18</v>
      </c>
      <c r="B155" s="41">
        <v>11586</v>
      </c>
      <c r="C155" s="62"/>
      <c r="D155" s="51"/>
      <c r="E155" s="52"/>
      <c r="F155" s="68" t="s">
        <v>389</v>
      </c>
      <c r="G155" s="68" t="s">
        <v>389</v>
      </c>
      <c r="H155" s="54"/>
      <c r="I155" s="55"/>
      <c r="J155" s="56"/>
      <c r="K155" s="56"/>
      <c r="L155" s="57"/>
      <c r="M155" s="57" t="s">
        <v>15</v>
      </c>
      <c r="N155" s="58"/>
    </row>
    <row r="156" spans="1:14" x14ac:dyDescent="0.2">
      <c r="A156" s="49" t="s">
        <v>18</v>
      </c>
      <c r="B156" s="41">
        <v>11590</v>
      </c>
      <c r="C156" s="62"/>
      <c r="D156" s="51" t="s">
        <v>16</v>
      </c>
      <c r="E156" s="52" t="s">
        <v>19</v>
      </c>
      <c r="F156" s="68" t="s">
        <v>390</v>
      </c>
      <c r="G156" s="68" t="s">
        <v>390</v>
      </c>
      <c r="H156" s="54"/>
      <c r="I156" s="55"/>
      <c r="J156" s="56"/>
      <c r="K156" s="56"/>
      <c r="L156" s="57" t="s">
        <v>15</v>
      </c>
      <c r="M156" s="57"/>
      <c r="N156" s="58"/>
    </row>
    <row r="157" spans="1:14" x14ac:dyDescent="0.2">
      <c r="A157" s="49" t="s">
        <v>18</v>
      </c>
      <c r="B157" s="41">
        <v>11591</v>
      </c>
      <c r="C157" s="62"/>
      <c r="D157" s="51" t="s">
        <v>16</v>
      </c>
      <c r="E157" s="52" t="s">
        <v>19</v>
      </c>
      <c r="F157" s="68" t="s">
        <v>391</v>
      </c>
      <c r="G157" s="68" t="s">
        <v>391</v>
      </c>
      <c r="H157" s="54"/>
      <c r="I157" s="55"/>
      <c r="J157" s="56"/>
      <c r="K157" s="56"/>
      <c r="L157" s="57"/>
      <c r="M157" s="57" t="s">
        <v>15</v>
      </c>
      <c r="N157" s="58"/>
    </row>
    <row r="158" spans="1:14" x14ac:dyDescent="0.2">
      <c r="A158" s="49" t="s">
        <v>18</v>
      </c>
      <c r="B158" s="41">
        <v>11592</v>
      </c>
      <c r="C158" s="62"/>
      <c r="D158" s="51" t="s">
        <v>16</v>
      </c>
      <c r="E158" s="52" t="s">
        <v>19</v>
      </c>
      <c r="F158" s="68" t="s">
        <v>392</v>
      </c>
      <c r="G158" s="68" t="s">
        <v>392</v>
      </c>
      <c r="H158" s="54"/>
      <c r="I158" s="55"/>
      <c r="J158" s="56"/>
      <c r="K158" s="56"/>
      <c r="L158" s="57"/>
      <c r="M158" s="57" t="s">
        <v>15</v>
      </c>
      <c r="N158" s="58"/>
    </row>
    <row r="159" spans="1:14" x14ac:dyDescent="0.2">
      <c r="A159" s="49" t="s">
        <v>18</v>
      </c>
      <c r="B159" s="41">
        <v>11593</v>
      </c>
      <c r="C159" s="62"/>
      <c r="D159" s="51" t="s">
        <v>16</v>
      </c>
      <c r="E159" s="52" t="s">
        <v>19</v>
      </c>
      <c r="F159" s="68" t="s">
        <v>393</v>
      </c>
      <c r="G159" s="68" t="s">
        <v>393</v>
      </c>
      <c r="H159" s="54"/>
      <c r="I159" s="55"/>
      <c r="J159" s="56"/>
      <c r="K159" s="56"/>
      <c r="L159" s="57"/>
      <c r="M159" s="57" t="s">
        <v>15</v>
      </c>
      <c r="N159" s="58"/>
    </row>
    <row r="160" spans="1:14" x14ac:dyDescent="0.2">
      <c r="A160" s="49" t="s">
        <v>18</v>
      </c>
      <c r="B160" s="41">
        <v>11594</v>
      </c>
      <c r="C160" s="62"/>
      <c r="D160" s="51" t="s">
        <v>16</v>
      </c>
      <c r="E160" s="52" t="s">
        <v>19</v>
      </c>
      <c r="F160" s="68" t="s">
        <v>394</v>
      </c>
      <c r="G160" s="68" t="s">
        <v>394</v>
      </c>
      <c r="H160" s="54"/>
      <c r="I160" s="55"/>
      <c r="J160" s="56"/>
      <c r="K160" s="56"/>
      <c r="L160" s="57"/>
      <c r="M160" s="57" t="s">
        <v>15</v>
      </c>
      <c r="N160" s="58"/>
    </row>
    <row r="161" spans="1:14" x14ac:dyDescent="0.2">
      <c r="A161" s="49" t="s">
        <v>18</v>
      </c>
      <c r="B161" s="41">
        <v>11595</v>
      </c>
      <c r="C161" s="62"/>
      <c r="D161" s="51" t="s">
        <v>16</v>
      </c>
      <c r="E161" s="52" t="s">
        <v>19</v>
      </c>
      <c r="F161" s="68" t="s">
        <v>395</v>
      </c>
      <c r="G161" s="68" t="s">
        <v>395</v>
      </c>
      <c r="H161" s="54"/>
      <c r="I161" s="55"/>
      <c r="J161" s="56"/>
      <c r="K161" s="56"/>
      <c r="L161" s="57"/>
      <c r="M161" s="57" t="s">
        <v>15</v>
      </c>
      <c r="N161" s="58"/>
    </row>
    <row r="162" spans="1:14" x14ac:dyDescent="0.2">
      <c r="A162" s="49" t="s">
        <v>18</v>
      </c>
      <c r="B162" s="41">
        <v>11596</v>
      </c>
      <c r="C162" s="62"/>
      <c r="D162" s="51"/>
      <c r="E162" s="52"/>
      <c r="F162" s="68" t="s">
        <v>396</v>
      </c>
      <c r="G162" s="68" t="s">
        <v>396</v>
      </c>
      <c r="H162" s="54"/>
      <c r="I162" s="55"/>
      <c r="J162" s="56"/>
      <c r="K162" s="56"/>
      <c r="L162" s="57"/>
      <c r="M162" s="57" t="s">
        <v>15</v>
      </c>
      <c r="N162" s="58"/>
    </row>
    <row r="163" spans="1:14" ht="51" x14ac:dyDescent="0.2">
      <c r="A163" s="61" t="s">
        <v>18</v>
      </c>
      <c r="B163" s="41">
        <v>11600</v>
      </c>
      <c r="C163" s="62" t="s">
        <v>397</v>
      </c>
      <c r="D163" s="73" t="s">
        <v>16</v>
      </c>
      <c r="E163" s="52" t="s">
        <v>19</v>
      </c>
      <c r="F163" s="64" t="s">
        <v>398</v>
      </c>
      <c r="G163" s="65" t="s">
        <v>399</v>
      </c>
      <c r="H163" s="65"/>
      <c r="I163" s="70"/>
      <c r="J163" s="56"/>
      <c r="K163" s="56" t="s">
        <v>15</v>
      </c>
      <c r="L163" s="56"/>
      <c r="M163" s="56"/>
      <c r="N163" s="89"/>
    </row>
    <row r="164" spans="1:14" x14ac:dyDescent="0.2">
      <c r="A164" s="49" t="s">
        <v>18</v>
      </c>
      <c r="B164" s="41">
        <v>11605</v>
      </c>
      <c r="C164" s="62"/>
      <c r="D164" s="73"/>
      <c r="E164" s="52"/>
      <c r="F164" s="68" t="s">
        <v>400</v>
      </c>
      <c r="G164" s="54" t="s">
        <v>401</v>
      </c>
      <c r="H164" s="54"/>
      <c r="I164" s="55"/>
      <c r="J164" s="57"/>
      <c r="K164" s="57"/>
      <c r="L164" s="57" t="s">
        <v>15</v>
      </c>
      <c r="M164" s="57"/>
      <c r="N164" s="89"/>
    </row>
    <row r="165" spans="1:14" x14ac:dyDescent="0.2">
      <c r="A165" s="49" t="s">
        <v>18</v>
      </c>
      <c r="B165" s="41">
        <v>11606</v>
      </c>
      <c r="C165" s="62"/>
      <c r="D165" s="73"/>
      <c r="E165" s="52"/>
      <c r="F165" s="68" t="s">
        <v>402</v>
      </c>
      <c r="G165" s="54" t="s">
        <v>403</v>
      </c>
      <c r="H165" s="54"/>
      <c r="I165" s="55"/>
      <c r="J165" s="57"/>
      <c r="K165" s="57"/>
      <c r="L165" s="57" t="s">
        <v>15</v>
      </c>
      <c r="M165" s="57"/>
      <c r="N165" s="89"/>
    </row>
    <row r="166" spans="1:14" x14ac:dyDescent="0.2">
      <c r="A166" s="49" t="s">
        <v>18</v>
      </c>
      <c r="B166" s="41">
        <v>11607</v>
      </c>
      <c r="C166" s="62"/>
      <c r="D166" s="73"/>
      <c r="E166" s="52"/>
      <c r="F166" s="68" t="s">
        <v>404</v>
      </c>
      <c r="G166" s="54" t="s">
        <v>405</v>
      </c>
      <c r="H166" s="54"/>
      <c r="I166" s="55"/>
      <c r="J166" s="57"/>
      <c r="K166" s="57"/>
      <c r="L166" s="57" t="s">
        <v>15</v>
      </c>
      <c r="M166" s="57"/>
      <c r="N166" s="89"/>
    </row>
    <row r="167" spans="1:14" x14ac:dyDescent="0.2">
      <c r="A167" s="49" t="s">
        <v>18</v>
      </c>
      <c r="B167" s="41">
        <v>11608</v>
      </c>
      <c r="C167" s="62"/>
      <c r="D167" s="73"/>
      <c r="E167" s="52"/>
      <c r="F167" s="68" t="s">
        <v>406</v>
      </c>
      <c r="G167" s="54" t="s">
        <v>407</v>
      </c>
      <c r="H167" s="54"/>
      <c r="I167" s="55"/>
      <c r="J167" s="57"/>
      <c r="K167" s="57"/>
      <c r="L167" s="57" t="s">
        <v>15</v>
      </c>
      <c r="M167" s="57"/>
      <c r="N167" s="89"/>
    </row>
    <row r="168" spans="1:14" x14ac:dyDescent="0.2">
      <c r="A168" s="49" t="s">
        <v>18</v>
      </c>
      <c r="B168" s="41">
        <v>11610</v>
      </c>
      <c r="C168" s="50" t="s">
        <v>408</v>
      </c>
      <c r="D168" s="51" t="s">
        <v>16</v>
      </c>
      <c r="E168" s="52" t="s">
        <v>19</v>
      </c>
      <c r="F168" s="53" t="s">
        <v>409</v>
      </c>
      <c r="G168" s="54" t="s">
        <v>410</v>
      </c>
      <c r="H168" s="54"/>
      <c r="I168" s="55"/>
      <c r="J168" s="56"/>
      <c r="K168" s="56"/>
      <c r="L168" s="57" t="s">
        <v>15</v>
      </c>
      <c r="M168" s="57"/>
      <c r="N168" s="86"/>
    </row>
    <row r="169" spans="1:14" x14ac:dyDescent="0.2">
      <c r="A169" s="49" t="s">
        <v>18</v>
      </c>
      <c r="B169" s="41">
        <v>11611</v>
      </c>
      <c r="C169" s="62" t="s">
        <v>411</v>
      </c>
      <c r="D169" s="51" t="s">
        <v>16</v>
      </c>
      <c r="E169" s="52" t="s">
        <v>19</v>
      </c>
      <c r="F169" s="68" t="s">
        <v>412</v>
      </c>
      <c r="G169" s="54" t="s">
        <v>413</v>
      </c>
      <c r="H169" s="54"/>
      <c r="I169" s="55"/>
      <c r="J169" s="56"/>
      <c r="K169" s="56"/>
      <c r="L169" s="57"/>
      <c r="M169" s="57" t="s">
        <v>15</v>
      </c>
      <c r="N169" s="86"/>
    </row>
    <row r="170" spans="1:14" x14ac:dyDescent="0.2">
      <c r="A170" s="49" t="s">
        <v>18</v>
      </c>
      <c r="B170" s="41">
        <v>11620</v>
      </c>
      <c r="C170" s="50" t="s">
        <v>414</v>
      </c>
      <c r="D170" s="51" t="s">
        <v>16</v>
      </c>
      <c r="E170" s="52" t="s">
        <v>19</v>
      </c>
      <c r="F170" s="53" t="s">
        <v>415</v>
      </c>
      <c r="G170" s="54" t="s">
        <v>416</v>
      </c>
      <c r="H170" s="54"/>
      <c r="I170" s="55"/>
      <c r="J170" s="56"/>
      <c r="K170" s="56"/>
      <c r="L170" s="57" t="s">
        <v>15</v>
      </c>
      <c r="M170" s="57"/>
      <c r="N170" s="86"/>
    </row>
    <row r="171" spans="1:14" x14ac:dyDescent="0.2">
      <c r="A171" s="49" t="s">
        <v>18</v>
      </c>
      <c r="B171" s="41">
        <v>11621</v>
      </c>
      <c r="C171" s="62" t="s">
        <v>417</v>
      </c>
      <c r="D171" s="51" t="s">
        <v>16</v>
      </c>
      <c r="E171" s="52" t="s">
        <v>19</v>
      </c>
      <c r="F171" s="68" t="s">
        <v>418</v>
      </c>
      <c r="G171" s="54" t="s">
        <v>419</v>
      </c>
      <c r="H171" s="54"/>
      <c r="I171" s="55"/>
      <c r="J171" s="56"/>
      <c r="K171" s="56"/>
      <c r="L171" s="57"/>
      <c r="M171" s="57" t="s">
        <v>15</v>
      </c>
      <c r="N171" s="86"/>
    </row>
    <row r="172" spans="1:14" x14ac:dyDescent="0.2">
      <c r="A172" s="49" t="s">
        <v>18</v>
      </c>
      <c r="B172" s="41">
        <v>11630</v>
      </c>
      <c r="C172" s="50" t="s">
        <v>420</v>
      </c>
      <c r="D172" s="51" t="s">
        <v>16</v>
      </c>
      <c r="E172" s="52" t="s">
        <v>19</v>
      </c>
      <c r="F172" s="53" t="s">
        <v>421</v>
      </c>
      <c r="G172" s="54" t="s">
        <v>422</v>
      </c>
      <c r="H172" s="54"/>
      <c r="I172" s="55"/>
      <c r="J172" s="56"/>
      <c r="K172" s="56"/>
      <c r="L172" s="57" t="s">
        <v>15</v>
      </c>
      <c r="M172" s="57"/>
      <c r="N172" s="86"/>
    </row>
    <row r="173" spans="1:14" x14ac:dyDescent="0.2">
      <c r="A173" s="49" t="s">
        <v>18</v>
      </c>
      <c r="B173" s="41">
        <v>11631</v>
      </c>
      <c r="C173" s="62" t="s">
        <v>423</v>
      </c>
      <c r="D173" s="51" t="s">
        <v>16</v>
      </c>
      <c r="E173" s="52" t="s">
        <v>19</v>
      </c>
      <c r="F173" s="68" t="s">
        <v>424</v>
      </c>
      <c r="G173" s="54" t="s">
        <v>425</v>
      </c>
      <c r="H173" s="54"/>
      <c r="I173" s="55"/>
      <c r="J173" s="56"/>
      <c r="K173" s="56"/>
      <c r="L173" s="57"/>
      <c r="M173" s="57" t="s">
        <v>15</v>
      </c>
      <c r="N173" s="86"/>
    </row>
    <row r="174" spans="1:14" x14ac:dyDescent="0.2">
      <c r="A174" s="49" t="s">
        <v>18</v>
      </c>
      <c r="B174" s="41">
        <v>11640</v>
      </c>
      <c r="C174" s="50" t="s">
        <v>426</v>
      </c>
      <c r="D174" s="51" t="s">
        <v>16</v>
      </c>
      <c r="E174" s="52" t="s">
        <v>19</v>
      </c>
      <c r="F174" s="53" t="s">
        <v>427</v>
      </c>
      <c r="G174" s="54" t="s">
        <v>428</v>
      </c>
      <c r="H174" s="54"/>
      <c r="I174" s="55"/>
      <c r="J174" s="56"/>
      <c r="K174" s="56"/>
      <c r="L174" s="57" t="s">
        <v>15</v>
      </c>
      <c r="M174" s="57"/>
      <c r="N174" s="58"/>
    </row>
    <row r="175" spans="1:14" x14ac:dyDescent="0.2">
      <c r="A175" s="49" t="s">
        <v>18</v>
      </c>
      <c r="B175" s="41">
        <v>11641</v>
      </c>
      <c r="C175" s="62" t="s">
        <v>429</v>
      </c>
      <c r="D175" s="51" t="s">
        <v>16</v>
      </c>
      <c r="E175" s="52" t="s">
        <v>19</v>
      </c>
      <c r="F175" s="68" t="s">
        <v>430</v>
      </c>
      <c r="G175" s="54" t="s">
        <v>431</v>
      </c>
      <c r="H175" s="54"/>
      <c r="I175" s="55"/>
      <c r="J175" s="56"/>
      <c r="K175" s="56"/>
      <c r="L175" s="57"/>
      <c r="M175" s="57" t="s">
        <v>15</v>
      </c>
      <c r="N175" s="86"/>
    </row>
    <row r="176" spans="1:14" x14ac:dyDescent="0.2">
      <c r="A176" s="49" t="s">
        <v>18</v>
      </c>
      <c r="B176" s="41">
        <v>11650</v>
      </c>
      <c r="C176" s="50" t="s">
        <v>432</v>
      </c>
      <c r="D176" s="51" t="s">
        <v>16</v>
      </c>
      <c r="E176" s="52" t="s">
        <v>19</v>
      </c>
      <c r="F176" s="53" t="s">
        <v>433</v>
      </c>
      <c r="G176" s="54" t="s">
        <v>434</v>
      </c>
      <c r="H176" s="54"/>
      <c r="I176" s="55"/>
      <c r="J176" s="56"/>
      <c r="K176" s="56"/>
      <c r="L176" s="57" t="s">
        <v>15</v>
      </c>
      <c r="M176" s="57"/>
      <c r="N176" s="86"/>
    </row>
    <row r="177" spans="1:14" x14ac:dyDescent="0.2">
      <c r="A177" s="49" t="s">
        <v>18</v>
      </c>
      <c r="B177" s="41">
        <v>11651</v>
      </c>
      <c r="C177" s="62" t="s">
        <v>435</v>
      </c>
      <c r="D177" s="51" t="s">
        <v>16</v>
      </c>
      <c r="E177" s="52" t="s">
        <v>19</v>
      </c>
      <c r="F177" s="68" t="s">
        <v>436</v>
      </c>
      <c r="G177" s="54" t="s">
        <v>437</v>
      </c>
      <c r="H177" s="54"/>
      <c r="I177" s="55"/>
      <c r="J177" s="56"/>
      <c r="K177" s="56"/>
      <c r="L177" s="57"/>
      <c r="M177" s="57" t="s">
        <v>15</v>
      </c>
      <c r="N177" s="86"/>
    </row>
    <row r="178" spans="1:14" x14ac:dyDescent="0.2">
      <c r="A178" s="49" t="s">
        <v>18</v>
      </c>
      <c r="B178" s="41">
        <v>11660</v>
      </c>
      <c r="C178" s="50" t="s">
        <v>438</v>
      </c>
      <c r="D178" s="51" t="s">
        <v>16</v>
      </c>
      <c r="E178" s="52" t="s">
        <v>19</v>
      </c>
      <c r="F178" s="68" t="s">
        <v>439</v>
      </c>
      <c r="G178" s="54" t="s">
        <v>440</v>
      </c>
      <c r="H178" s="54"/>
      <c r="I178" s="55"/>
      <c r="J178" s="56"/>
      <c r="K178" s="56"/>
      <c r="L178" s="57" t="s">
        <v>15</v>
      </c>
      <c r="M178" s="57"/>
      <c r="N178" s="86"/>
    </row>
    <row r="179" spans="1:14" x14ac:dyDescent="0.2">
      <c r="A179" s="49" t="s">
        <v>18</v>
      </c>
      <c r="B179" s="41">
        <v>11661</v>
      </c>
      <c r="C179" s="62" t="s">
        <v>441</v>
      </c>
      <c r="D179" s="51" t="s">
        <v>16</v>
      </c>
      <c r="E179" s="52" t="s">
        <v>19</v>
      </c>
      <c r="F179" s="68" t="s">
        <v>442</v>
      </c>
      <c r="G179" s="54" t="s">
        <v>443</v>
      </c>
      <c r="H179" s="54"/>
      <c r="I179" s="55"/>
      <c r="J179" s="56"/>
      <c r="K179" s="56"/>
      <c r="L179" s="57"/>
      <c r="M179" s="57" t="s">
        <v>15</v>
      </c>
      <c r="N179" s="86"/>
    </row>
    <row r="180" spans="1:14" x14ac:dyDescent="0.2">
      <c r="A180" s="49" t="s">
        <v>18</v>
      </c>
      <c r="B180" s="41">
        <v>11662</v>
      </c>
      <c r="C180" s="62" t="s">
        <v>444</v>
      </c>
      <c r="D180" s="51" t="s">
        <v>16</v>
      </c>
      <c r="E180" s="52" t="s">
        <v>19</v>
      </c>
      <c r="F180" s="68" t="s">
        <v>445</v>
      </c>
      <c r="G180" s="54" t="s">
        <v>446</v>
      </c>
      <c r="H180" s="54"/>
      <c r="I180" s="55"/>
      <c r="J180" s="56"/>
      <c r="K180" s="56"/>
      <c r="L180" s="57"/>
      <c r="M180" s="57" t="s">
        <v>15</v>
      </c>
      <c r="N180" s="86"/>
    </row>
    <row r="181" spans="1:14" x14ac:dyDescent="0.2">
      <c r="A181" s="49" t="s">
        <v>18</v>
      </c>
      <c r="B181" s="41">
        <v>11663</v>
      </c>
      <c r="C181" s="62" t="s">
        <v>447</v>
      </c>
      <c r="D181" s="51" t="s">
        <v>16</v>
      </c>
      <c r="E181" s="52" t="s">
        <v>19</v>
      </c>
      <c r="F181" s="68" t="s">
        <v>448</v>
      </c>
      <c r="G181" s="54" t="s">
        <v>449</v>
      </c>
      <c r="H181" s="54"/>
      <c r="I181" s="55"/>
      <c r="J181" s="56"/>
      <c r="K181" s="56"/>
      <c r="L181" s="57"/>
      <c r="M181" s="57" t="s">
        <v>15</v>
      </c>
      <c r="N181" s="86"/>
    </row>
    <row r="182" spans="1:14" x14ac:dyDescent="0.2">
      <c r="A182" s="49" t="s">
        <v>18</v>
      </c>
      <c r="B182" s="41">
        <v>11664</v>
      </c>
      <c r="C182" s="62" t="s">
        <v>450</v>
      </c>
      <c r="D182" s="51" t="s">
        <v>16</v>
      </c>
      <c r="E182" s="52" t="s">
        <v>19</v>
      </c>
      <c r="F182" s="68" t="s">
        <v>451</v>
      </c>
      <c r="G182" s="54" t="s">
        <v>452</v>
      </c>
      <c r="H182" s="54"/>
      <c r="I182" s="55"/>
      <c r="J182" s="56"/>
      <c r="K182" s="56"/>
      <c r="L182" s="57"/>
      <c r="M182" s="57" t="s">
        <v>15</v>
      </c>
      <c r="N182" s="86"/>
    </row>
    <row r="183" spans="1:14" x14ac:dyDescent="0.2">
      <c r="A183" s="49" t="s">
        <v>18</v>
      </c>
      <c r="B183" s="41">
        <v>11665</v>
      </c>
      <c r="C183" s="62" t="s">
        <v>453</v>
      </c>
      <c r="D183" s="51" t="s">
        <v>16</v>
      </c>
      <c r="E183" s="52" t="s">
        <v>19</v>
      </c>
      <c r="F183" s="68" t="s">
        <v>454</v>
      </c>
      <c r="G183" s="54" t="s">
        <v>455</v>
      </c>
      <c r="H183" s="54"/>
      <c r="I183" s="55"/>
      <c r="J183" s="56"/>
      <c r="K183" s="56"/>
      <c r="L183" s="57"/>
      <c r="M183" s="57" t="s">
        <v>15</v>
      </c>
      <c r="N183" s="86"/>
    </row>
    <row r="184" spans="1:14" x14ac:dyDescent="0.2">
      <c r="A184" s="49" t="s">
        <v>18</v>
      </c>
      <c r="B184" s="41">
        <v>11666</v>
      </c>
      <c r="C184" s="62" t="s">
        <v>456</v>
      </c>
      <c r="D184" s="51" t="s">
        <v>16</v>
      </c>
      <c r="E184" s="52" t="s">
        <v>19</v>
      </c>
      <c r="F184" s="68" t="s">
        <v>457</v>
      </c>
      <c r="G184" s="54" t="s">
        <v>458</v>
      </c>
      <c r="H184" s="54"/>
      <c r="I184" s="55"/>
      <c r="J184" s="56"/>
      <c r="K184" s="56"/>
      <c r="L184" s="57"/>
      <c r="M184" s="57" t="s">
        <v>15</v>
      </c>
      <c r="N184" s="86"/>
    </row>
    <row r="185" spans="1:14" x14ac:dyDescent="0.2">
      <c r="A185" s="49" t="s">
        <v>18</v>
      </c>
      <c r="B185" s="41">
        <v>11667</v>
      </c>
      <c r="C185" s="62">
        <v>633097</v>
      </c>
      <c r="D185" s="51" t="s">
        <v>16</v>
      </c>
      <c r="E185" s="52" t="s">
        <v>19</v>
      </c>
      <c r="F185" s="68" t="s">
        <v>459</v>
      </c>
      <c r="G185" s="54" t="s">
        <v>460</v>
      </c>
      <c r="H185" s="54" t="s">
        <v>461</v>
      </c>
      <c r="I185" s="55"/>
      <c r="J185" s="56"/>
      <c r="K185" s="56"/>
      <c r="L185" s="57"/>
      <c r="M185" s="57" t="s">
        <v>15</v>
      </c>
      <c r="N185" s="86"/>
    </row>
    <row r="186" spans="1:14" x14ac:dyDescent="0.2">
      <c r="A186" s="49" t="s">
        <v>18</v>
      </c>
      <c r="B186" s="41">
        <v>11668</v>
      </c>
      <c r="C186" s="62" t="s">
        <v>462</v>
      </c>
      <c r="D186" s="51" t="s">
        <v>16</v>
      </c>
      <c r="E186" s="52" t="s">
        <v>19</v>
      </c>
      <c r="F186" s="68" t="s">
        <v>463</v>
      </c>
      <c r="G186" s="54" t="s">
        <v>464</v>
      </c>
      <c r="H186" s="54" t="s">
        <v>461</v>
      </c>
      <c r="I186" s="55"/>
      <c r="J186" s="56"/>
      <c r="K186" s="56"/>
      <c r="L186" s="57"/>
      <c r="M186" s="57" t="s">
        <v>15</v>
      </c>
      <c r="N186" s="66"/>
    </row>
    <row r="187" spans="1:14" x14ac:dyDescent="0.2">
      <c r="A187" s="49" t="s">
        <v>18</v>
      </c>
      <c r="B187" s="41">
        <v>11669</v>
      </c>
      <c r="C187" s="62"/>
      <c r="D187" s="51" t="s">
        <v>16</v>
      </c>
      <c r="E187" s="52"/>
      <c r="F187" s="68" t="s">
        <v>465</v>
      </c>
      <c r="G187" s="54" t="s">
        <v>466</v>
      </c>
      <c r="H187" s="54"/>
      <c r="I187" s="55"/>
      <c r="J187" s="56"/>
      <c r="K187" s="56"/>
      <c r="L187" s="57"/>
      <c r="M187" s="57" t="s">
        <v>15</v>
      </c>
      <c r="N187" s="66"/>
    </row>
    <row r="188" spans="1:14" x14ac:dyDescent="0.2">
      <c r="A188" s="49" t="s">
        <v>18</v>
      </c>
      <c r="B188" s="41">
        <v>11670</v>
      </c>
      <c r="C188" s="50" t="s">
        <v>467</v>
      </c>
      <c r="D188" s="51" t="s">
        <v>16</v>
      </c>
      <c r="E188" s="52" t="s">
        <v>19</v>
      </c>
      <c r="F188" s="53" t="s">
        <v>468</v>
      </c>
      <c r="G188" s="54" t="s">
        <v>469</v>
      </c>
      <c r="H188" s="54" t="s">
        <v>461</v>
      </c>
      <c r="I188" s="55"/>
      <c r="J188" s="56"/>
      <c r="K188" s="56"/>
      <c r="L188" s="57" t="s">
        <v>15</v>
      </c>
      <c r="M188" s="57"/>
      <c r="N188" s="58"/>
    </row>
    <row r="189" spans="1:14" x14ac:dyDescent="0.2">
      <c r="A189" s="49" t="s">
        <v>18</v>
      </c>
      <c r="B189" s="41">
        <v>11680</v>
      </c>
      <c r="C189" s="50" t="s">
        <v>470</v>
      </c>
      <c r="D189" s="51" t="s">
        <v>16</v>
      </c>
      <c r="E189" s="52" t="s">
        <v>19</v>
      </c>
      <c r="F189" s="53" t="s">
        <v>471</v>
      </c>
      <c r="G189" s="54" t="s">
        <v>472</v>
      </c>
      <c r="H189" s="54" t="s">
        <v>461</v>
      </c>
      <c r="I189" s="55"/>
      <c r="J189" s="56"/>
      <c r="K189" s="56"/>
      <c r="L189" s="57" t="s">
        <v>15</v>
      </c>
      <c r="M189" s="57"/>
      <c r="N189" s="58"/>
    </row>
    <row r="190" spans="1:14" x14ac:dyDescent="0.2">
      <c r="A190" s="49" t="s">
        <v>18</v>
      </c>
      <c r="B190" s="41">
        <v>11681</v>
      </c>
      <c r="C190" s="62" t="s">
        <v>473</v>
      </c>
      <c r="D190" s="51" t="s">
        <v>16</v>
      </c>
      <c r="E190" s="52" t="s">
        <v>19</v>
      </c>
      <c r="F190" s="68" t="s">
        <v>474</v>
      </c>
      <c r="G190" s="54" t="s">
        <v>475</v>
      </c>
      <c r="H190" s="54" t="s">
        <v>461</v>
      </c>
      <c r="I190" s="55"/>
      <c r="J190" s="56"/>
      <c r="K190" s="56"/>
      <c r="L190" s="57"/>
      <c r="M190" s="57" t="s">
        <v>15</v>
      </c>
      <c r="N190" s="58"/>
    </row>
    <row r="191" spans="1:14" ht="25.5" x14ac:dyDescent="0.2">
      <c r="A191" s="61" t="s">
        <v>18</v>
      </c>
      <c r="B191" s="41">
        <v>11700</v>
      </c>
      <c r="C191" s="62" t="s">
        <v>476</v>
      </c>
      <c r="D191" s="73" t="s">
        <v>16</v>
      </c>
      <c r="E191" s="52" t="s">
        <v>19</v>
      </c>
      <c r="F191" s="64" t="s">
        <v>477</v>
      </c>
      <c r="G191" s="65" t="s">
        <v>478</v>
      </c>
      <c r="H191" s="65" t="s">
        <v>461</v>
      </c>
      <c r="I191" s="70"/>
      <c r="J191" s="56"/>
      <c r="K191" s="56" t="s">
        <v>15</v>
      </c>
      <c r="L191" s="56"/>
      <c r="M191" s="56"/>
      <c r="N191" s="66"/>
    </row>
    <row r="192" spans="1:14" x14ac:dyDescent="0.2">
      <c r="A192" s="49" t="s">
        <v>18</v>
      </c>
      <c r="B192" s="41">
        <v>11710</v>
      </c>
      <c r="C192" s="50" t="s">
        <v>479</v>
      </c>
      <c r="D192" s="51" t="s">
        <v>16</v>
      </c>
      <c r="E192" s="52" t="s">
        <v>19</v>
      </c>
      <c r="F192" s="68" t="s">
        <v>480</v>
      </c>
      <c r="G192" s="54" t="s">
        <v>481</v>
      </c>
      <c r="H192" s="54" t="s">
        <v>461</v>
      </c>
      <c r="I192" s="55"/>
      <c r="J192" s="56"/>
      <c r="K192" s="56"/>
      <c r="L192" s="57" t="s">
        <v>15</v>
      </c>
      <c r="M192" s="57"/>
      <c r="N192" s="58"/>
    </row>
    <row r="193" spans="1:14" x14ac:dyDescent="0.2">
      <c r="A193" s="49" t="s">
        <v>18</v>
      </c>
      <c r="B193" s="41">
        <v>11720</v>
      </c>
      <c r="C193" s="50" t="s">
        <v>482</v>
      </c>
      <c r="D193" s="51" t="s">
        <v>16</v>
      </c>
      <c r="E193" s="52" t="s">
        <v>19</v>
      </c>
      <c r="F193" s="68" t="s">
        <v>483</v>
      </c>
      <c r="G193" s="54" t="s">
        <v>484</v>
      </c>
      <c r="H193" s="54" t="s">
        <v>461</v>
      </c>
      <c r="I193" s="55"/>
      <c r="J193" s="56"/>
      <c r="K193" s="56"/>
      <c r="L193" s="57" t="s">
        <v>15</v>
      </c>
      <c r="M193" s="57"/>
      <c r="N193" s="66"/>
    </row>
    <row r="194" spans="1:14" x14ac:dyDescent="0.2">
      <c r="A194" s="49" t="s">
        <v>18</v>
      </c>
      <c r="B194" s="41">
        <v>11721</v>
      </c>
      <c r="C194" s="62" t="s">
        <v>485</v>
      </c>
      <c r="D194" s="51" t="s">
        <v>16</v>
      </c>
      <c r="E194" s="52" t="s">
        <v>19</v>
      </c>
      <c r="F194" s="68" t="s">
        <v>486</v>
      </c>
      <c r="G194" s="54" t="s">
        <v>487</v>
      </c>
      <c r="H194" s="54" t="s">
        <v>461</v>
      </c>
      <c r="I194" s="55"/>
      <c r="J194" s="56"/>
      <c r="K194" s="56"/>
      <c r="L194" s="57"/>
      <c r="M194" s="57" t="s">
        <v>15</v>
      </c>
      <c r="N194" s="58"/>
    </row>
    <row r="195" spans="1:14" x14ac:dyDescent="0.2">
      <c r="A195" s="49" t="s">
        <v>18</v>
      </c>
      <c r="B195" s="41">
        <v>11722</v>
      </c>
      <c r="C195" s="62" t="s">
        <v>488</v>
      </c>
      <c r="D195" s="51" t="s">
        <v>16</v>
      </c>
      <c r="E195" s="52" t="s">
        <v>19</v>
      </c>
      <c r="F195" s="68" t="s">
        <v>489</v>
      </c>
      <c r="G195" s="54" t="s">
        <v>490</v>
      </c>
      <c r="H195" s="54" t="s">
        <v>461</v>
      </c>
      <c r="I195" s="55"/>
      <c r="J195" s="56"/>
      <c r="K195" s="56"/>
      <c r="L195" s="57"/>
      <c r="M195" s="57" t="s">
        <v>15</v>
      </c>
      <c r="N195" s="58"/>
    </row>
    <row r="196" spans="1:14" x14ac:dyDescent="0.2">
      <c r="A196" s="49" t="s">
        <v>18</v>
      </c>
      <c r="B196" s="41">
        <v>11723</v>
      </c>
      <c r="C196" s="62" t="s">
        <v>491</v>
      </c>
      <c r="D196" s="51" t="s">
        <v>16</v>
      </c>
      <c r="E196" s="52" t="s">
        <v>19</v>
      </c>
      <c r="F196" s="68" t="s">
        <v>492</v>
      </c>
      <c r="G196" s="54" t="s">
        <v>493</v>
      </c>
      <c r="H196" s="54" t="s">
        <v>461</v>
      </c>
      <c r="I196" s="55"/>
      <c r="J196" s="56"/>
      <c r="K196" s="56"/>
      <c r="L196" s="57"/>
      <c r="M196" s="57" t="s">
        <v>15</v>
      </c>
      <c r="N196" s="58"/>
    </row>
    <row r="197" spans="1:14" x14ac:dyDescent="0.2">
      <c r="A197" s="49" t="s">
        <v>18</v>
      </c>
      <c r="B197" s="41">
        <v>11724</v>
      </c>
      <c r="C197" s="62" t="s">
        <v>494</v>
      </c>
      <c r="D197" s="51" t="s">
        <v>16</v>
      </c>
      <c r="E197" s="52" t="s">
        <v>19</v>
      </c>
      <c r="F197" s="68" t="s">
        <v>495</v>
      </c>
      <c r="G197" s="54" t="s">
        <v>496</v>
      </c>
      <c r="H197" s="54" t="s">
        <v>461</v>
      </c>
      <c r="I197" s="55"/>
      <c r="J197" s="56"/>
      <c r="K197" s="56"/>
      <c r="L197" s="57"/>
      <c r="M197" s="57" t="s">
        <v>15</v>
      </c>
      <c r="N197" s="58"/>
    </row>
    <row r="198" spans="1:14" x14ac:dyDescent="0.2">
      <c r="A198" s="49" t="s">
        <v>18</v>
      </c>
      <c r="B198" s="41">
        <v>11725</v>
      </c>
      <c r="C198" s="62" t="s">
        <v>497</v>
      </c>
      <c r="D198" s="51" t="s">
        <v>16</v>
      </c>
      <c r="E198" s="52" t="s">
        <v>19</v>
      </c>
      <c r="F198" s="68" t="s">
        <v>498</v>
      </c>
      <c r="G198" s="54" t="s">
        <v>499</v>
      </c>
      <c r="H198" s="54" t="s">
        <v>461</v>
      </c>
      <c r="I198" s="55"/>
      <c r="J198" s="56"/>
      <c r="K198" s="56"/>
      <c r="L198" s="57"/>
      <c r="M198" s="57" t="s">
        <v>15</v>
      </c>
      <c r="N198" s="66"/>
    </row>
    <row r="199" spans="1:14" x14ac:dyDescent="0.2">
      <c r="A199" s="49" t="s">
        <v>18</v>
      </c>
      <c r="B199" s="41">
        <v>11726</v>
      </c>
      <c r="C199" s="62" t="s">
        <v>500</v>
      </c>
      <c r="D199" s="51" t="s">
        <v>16</v>
      </c>
      <c r="E199" s="52" t="s">
        <v>19</v>
      </c>
      <c r="F199" s="68" t="s">
        <v>501</v>
      </c>
      <c r="G199" s="54" t="s">
        <v>502</v>
      </c>
      <c r="H199" s="54" t="s">
        <v>461</v>
      </c>
      <c r="I199" s="55"/>
      <c r="J199" s="56"/>
      <c r="K199" s="56"/>
      <c r="L199" s="57"/>
      <c r="M199" s="57" t="s">
        <v>15</v>
      </c>
      <c r="N199" s="58"/>
    </row>
    <row r="200" spans="1:14" x14ac:dyDescent="0.2">
      <c r="A200" s="49" t="s">
        <v>18</v>
      </c>
      <c r="B200" s="41">
        <v>11727</v>
      </c>
      <c r="C200" s="62">
        <v>451097</v>
      </c>
      <c r="D200" s="51" t="s">
        <v>16</v>
      </c>
      <c r="E200" s="52" t="s">
        <v>19</v>
      </c>
      <c r="F200" s="68" t="s">
        <v>503</v>
      </c>
      <c r="G200" s="54" t="s">
        <v>504</v>
      </c>
      <c r="H200" s="54" t="s">
        <v>461</v>
      </c>
      <c r="I200" s="55"/>
      <c r="J200" s="56"/>
      <c r="K200" s="56"/>
      <c r="L200" s="57"/>
      <c r="M200" s="57" t="s">
        <v>15</v>
      </c>
      <c r="N200" s="58"/>
    </row>
    <row r="201" spans="1:14" x14ac:dyDescent="0.2">
      <c r="A201" s="49" t="s">
        <v>18</v>
      </c>
      <c r="B201" s="41">
        <v>11728</v>
      </c>
      <c r="C201" s="62"/>
      <c r="D201" s="51"/>
      <c r="E201" s="52" t="s">
        <v>19</v>
      </c>
      <c r="F201" s="68" t="s">
        <v>505</v>
      </c>
      <c r="G201" s="54" t="s">
        <v>506</v>
      </c>
      <c r="H201" s="54"/>
      <c r="I201" s="55"/>
      <c r="J201" s="56"/>
      <c r="K201" s="56"/>
      <c r="L201" s="57"/>
      <c r="M201" s="57" t="s">
        <v>15</v>
      </c>
      <c r="N201" s="58"/>
    </row>
    <row r="202" spans="1:14" x14ac:dyDescent="0.2">
      <c r="A202" s="49" t="s">
        <v>18</v>
      </c>
      <c r="B202" s="41">
        <v>11729</v>
      </c>
      <c r="C202" s="62"/>
      <c r="D202" s="51"/>
      <c r="E202" s="52" t="s">
        <v>19</v>
      </c>
      <c r="F202" s="68" t="s">
        <v>507</v>
      </c>
      <c r="G202" s="54" t="s">
        <v>508</v>
      </c>
      <c r="H202" s="54"/>
      <c r="I202" s="55"/>
      <c r="J202" s="56"/>
      <c r="K202" s="56"/>
      <c r="L202" s="57"/>
      <c r="M202" s="57" t="s">
        <v>15</v>
      </c>
      <c r="N202" s="58"/>
    </row>
    <row r="203" spans="1:14" x14ac:dyDescent="0.2">
      <c r="A203" s="49" t="s">
        <v>18</v>
      </c>
      <c r="B203" s="41">
        <v>11730</v>
      </c>
      <c r="C203" s="50" t="s">
        <v>509</v>
      </c>
      <c r="D203" s="51" t="s">
        <v>16</v>
      </c>
      <c r="E203" s="52" t="s">
        <v>19</v>
      </c>
      <c r="F203" s="53" t="s">
        <v>510</v>
      </c>
      <c r="G203" s="54" t="s">
        <v>511</v>
      </c>
      <c r="H203" s="54" t="s">
        <v>461</v>
      </c>
      <c r="I203" s="55"/>
      <c r="J203" s="56"/>
      <c r="K203" s="56"/>
      <c r="L203" s="57" t="s">
        <v>15</v>
      </c>
      <c r="M203" s="57"/>
      <c r="N203" s="58"/>
    </row>
    <row r="204" spans="1:14" x14ac:dyDescent="0.2">
      <c r="A204" s="49" t="s">
        <v>18</v>
      </c>
      <c r="B204" s="41">
        <v>11736</v>
      </c>
      <c r="C204" s="50"/>
      <c r="D204" s="51" t="s">
        <v>16</v>
      </c>
      <c r="E204" s="52"/>
      <c r="F204" s="53" t="s">
        <v>512</v>
      </c>
      <c r="G204" s="54" t="s">
        <v>513</v>
      </c>
      <c r="H204" s="54"/>
      <c r="I204" s="55"/>
      <c r="J204" s="56"/>
      <c r="K204" s="56"/>
      <c r="L204" s="57"/>
      <c r="M204" s="57" t="s">
        <v>15</v>
      </c>
      <c r="N204" s="58"/>
    </row>
    <row r="205" spans="1:14" x14ac:dyDescent="0.2">
      <c r="A205" s="49" t="s">
        <v>18</v>
      </c>
      <c r="B205" s="41">
        <v>11740</v>
      </c>
      <c r="C205" s="50" t="s">
        <v>514</v>
      </c>
      <c r="D205" s="51" t="s">
        <v>16</v>
      </c>
      <c r="E205" s="52" t="s">
        <v>19</v>
      </c>
      <c r="F205" s="53" t="s">
        <v>515</v>
      </c>
      <c r="G205" s="54" t="s">
        <v>516</v>
      </c>
      <c r="H205" s="54" t="s">
        <v>461</v>
      </c>
      <c r="I205" s="55"/>
      <c r="J205" s="56"/>
      <c r="K205" s="56"/>
      <c r="L205" s="57" t="s">
        <v>15</v>
      </c>
      <c r="M205" s="57"/>
      <c r="N205" s="58"/>
    </row>
    <row r="206" spans="1:14" x14ac:dyDescent="0.2">
      <c r="A206" s="49" t="s">
        <v>18</v>
      </c>
      <c r="B206" s="41">
        <v>11741</v>
      </c>
      <c r="C206" s="62" t="s">
        <v>517</v>
      </c>
      <c r="D206" s="51" t="s">
        <v>16</v>
      </c>
      <c r="E206" s="52" t="s">
        <v>19</v>
      </c>
      <c r="F206" s="68" t="s">
        <v>518</v>
      </c>
      <c r="G206" s="54" t="s">
        <v>519</v>
      </c>
      <c r="H206" s="54" t="s">
        <v>461</v>
      </c>
      <c r="I206" s="55"/>
      <c r="J206" s="56"/>
      <c r="K206" s="56"/>
      <c r="L206" s="57"/>
      <c r="M206" s="57" t="s">
        <v>15</v>
      </c>
      <c r="N206" s="58"/>
    </row>
    <row r="207" spans="1:14" x14ac:dyDescent="0.2">
      <c r="A207" s="49" t="s">
        <v>18</v>
      </c>
      <c r="B207" s="41">
        <v>11750</v>
      </c>
      <c r="C207" s="50" t="s">
        <v>520</v>
      </c>
      <c r="D207" s="51" t="s">
        <v>16</v>
      </c>
      <c r="E207" s="52" t="s">
        <v>19</v>
      </c>
      <c r="F207" s="53" t="s">
        <v>521</v>
      </c>
      <c r="G207" s="54" t="s">
        <v>522</v>
      </c>
      <c r="H207" s="54" t="s">
        <v>461</v>
      </c>
      <c r="I207" s="55"/>
      <c r="J207" s="56"/>
      <c r="K207" s="56"/>
      <c r="L207" s="57" t="s">
        <v>15</v>
      </c>
      <c r="M207" s="57"/>
      <c r="N207" s="66"/>
    </row>
    <row r="208" spans="1:14" x14ac:dyDescent="0.2">
      <c r="A208" s="49" t="s">
        <v>18</v>
      </c>
      <c r="B208" s="41">
        <v>11751</v>
      </c>
      <c r="C208" s="62" t="s">
        <v>523</v>
      </c>
      <c r="D208" s="51" t="s">
        <v>16</v>
      </c>
      <c r="E208" s="52" t="s">
        <v>19</v>
      </c>
      <c r="F208" s="68" t="s">
        <v>524</v>
      </c>
      <c r="G208" s="54" t="s">
        <v>525</v>
      </c>
      <c r="H208" s="54" t="s">
        <v>461</v>
      </c>
      <c r="I208" s="55"/>
      <c r="J208" s="56"/>
      <c r="K208" s="56"/>
      <c r="L208" s="57"/>
      <c r="M208" s="57" t="s">
        <v>15</v>
      </c>
      <c r="N208" s="58"/>
    </row>
    <row r="209" spans="1:14" x14ac:dyDescent="0.2">
      <c r="A209" s="49" t="s">
        <v>18</v>
      </c>
      <c r="B209" s="41">
        <v>11760</v>
      </c>
      <c r="C209" s="50" t="s">
        <v>526</v>
      </c>
      <c r="D209" s="51"/>
      <c r="E209" s="52" t="s">
        <v>19</v>
      </c>
      <c r="F209" s="53" t="s">
        <v>527</v>
      </c>
      <c r="G209" s="54" t="s">
        <v>528</v>
      </c>
      <c r="H209" s="54" t="s">
        <v>461</v>
      </c>
      <c r="I209" s="55"/>
      <c r="J209" s="56"/>
      <c r="K209" s="56"/>
      <c r="L209" s="57" t="s">
        <v>15</v>
      </c>
      <c r="M209" s="57"/>
      <c r="N209" s="58"/>
    </row>
    <row r="210" spans="1:14" x14ac:dyDescent="0.2">
      <c r="A210" s="49" t="s">
        <v>18</v>
      </c>
      <c r="B210" s="41">
        <v>11761</v>
      </c>
      <c r="C210" s="62" t="s">
        <v>529</v>
      </c>
      <c r="D210" s="51"/>
      <c r="E210" s="52" t="s">
        <v>19</v>
      </c>
      <c r="F210" s="68" t="s">
        <v>530</v>
      </c>
      <c r="G210" s="54" t="s">
        <v>531</v>
      </c>
      <c r="H210" s="54" t="s">
        <v>461</v>
      </c>
      <c r="I210" s="55"/>
      <c r="J210" s="56"/>
      <c r="K210" s="56"/>
      <c r="L210" s="57"/>
      <c r="M210" s="57" t="s">
        <v>15</v>
      </c>
      <c r="N210" s="58"/>
    </row>
    <row r="211" spans="1:14" x14ac:dyDescent="0.2">
      <c r="A211" s="49" t="s">
        <v>18</v>
      </c>
      <c r="B211" s="41">
        <v>11770</v>
      </c>
      <c r="C211" s="50" t="s">
        <v>532</v>
      </c>
      <c r="D211" s="51" t="s">
        <v>16</v>
      </c>
      <c r="E211" s="52" t="s">
        <v>19</v>
      </c>
      <c r="F211" s="53" t="s">
        <v>533</v>
      </c>
      <c r="G211" s="54" t="s">
        <v>534</v>
      </c>
      <c r="H211" s="54" t="s">
        <v>461</v>
      </c>
      <c r="I211" s="55"/>
      <c r="J211" s="56"/>
      <c r="K211" s="56"/>
      <c r="L211" s="57" t="s">
        <v>15</v>
      </c>
      <c r="M211" s="57"/>
      <c r="N211" s="58"/>
    </row>
    <row r="212" spans="1:14" x14ac:dyDescent="0.2">
      <c r="A212" s="49" t="s">
        <v>18</v>
      </c>
      <c r="B212" s="41">
        <v>11771</v>
      </c>
      <c r="C212" s="62" t="s">
        <v>535</v>
      </c>
      <c r="D212" s="51"/>
      <c r="E212" s="52" t="s">
        <v>19</v>
      </c>
      <c r="F212" s="68" t="s">
        <v>536</v>
      </c>
      <c r="G212" s="54" t="s">
        <v>537</v>
      </c>
      <c r="H212" s="54" t="s">
        <v>461</v>
      </c>
      <c r="I212" s="55"/>
      <c r="J212" s="56"/>
      <c r="K212" s="56"/>
      <c r="L212" s="57"/>
      <c r="M212" s="57" t="s">
        <v>15</v>
      </c>
      <c r="N212" s="58"/>
    </row>
    <row r="213" spans="1:14" x14ac:dyDescent="0.2">
      <c r="A213" s="49" t="s">
        <v>18</v>
      </c>
      <c r="B213" s="41">
        <v>11780</v>
      </c>
      <c r="C213" s="50" t="s">
        <v>538</v>
      </c>
      <c r="D213" s="51" t="s">
        <v>16</v>
      </c>
      <c r="E213" s="52" t="s">
        <v>19</v>
      </c>
      <c r="F213" s="53" t="s">
        <v>539</v>
      </c>
      <c r="G213" s="54" t="s">
        <v>540</v>
      </c>
      <c r="H213" s="54" t="s">
        <v>461</v>
      </c>
      <c r="I213" s="55"/>
      <c r="J213" s="56"/>
      <c r="K213" s="56"/>
      <c r="L213" s="57" t="s">
        <v>15</v>
      </c>
      <c r="M213" s="57"/>
      <c r="N213" s="58"/>
    </row>
    <row r="214" spans="1:14" x14ac:dyDescent="0.2">
      <c r="A214" s="49" t="s">
        <v>18</v>
      </c>
      <c r="B214" s="41">
        <v>11781</v>
      </c>
      <c r="C214" s="62" t="s">
        <v>541</v>
      </c>
      <c r="D214" s="73"/>
      <c r="E214" s="52" t="s">
        <v>19</v>
      </c>
      <c r="F214" s="68" t="s">
        <v>542</v>
      </c>
      <c r="G214" s="54" t="s">
        <v>543</v>
      </c>
      <c r="H214" s="54" t="s">
        <v>461</v>
      </c>
      <c r="I214" s="55"/>
      <c r="J214" s="56"/>
      <c r="K214" s="56"/>
      <c r="L214" s="57"/>
      <c r="M214" s="57" t="s">
        <v>15</v>
      </c>
      <c r="N214" s="66"/>
    </row>
    <row r="215" spans="1:14" x14ac:dyDescent="0.2">
      <c r="A215" s="49" t="s">
        <v>18</v>
      </c>
      <c r="B215" s="41">
        <v>11782</v>
      </c>
      <c r="C215" s="62"/>
      <c r="D215" s="73"/>
      <c r="E215" s="52"/>
      <c r="F215" s="68" t="s">
        <v>544</v>
      </c>
      <c r="G215" s="54" t="s">
        <v>545</v>
      </c>
      <c r="H215" s="54"/>
      <c r="I215" s="55"/>
      <c r="J215" s="56"/>
      <c r="K215" s="56"/>
      <c r="L215" s="57"/>
      <c r="M215" s="57" t="s">
        <v>15</v>
      </c>
      <c r="N215" s="66"/>
    </row>
    <row r="216" spans="1:14" x14ac:dyDescent="0.2">
      <c r="A216" s="49" t="s">
        <v>18</v>
      </c>
      <c r="B216" s="41">
        <v>11783</v>
      </c>
      <c r="C216" s="62"/>
      <c r="D216" s="73"/>
      <c r="E216" s="52"/>
      <c r="F216" s="68" t="s">
        <v>546</v>
      </c>
      <c r="G216" s="54" t="s">
        <v>545</v>
      </c>
      <c r="H216" s="54"/>
      <c r="I216" s="55"/>
      <c r="J216" s="56"/>
      <c r="K216" s="56"/>
      <c r="L216" s="57"/>
      <c r="M216" s="57" t="s">
        <v>15</v>
      </c>
      <c r="N216" s="66"/>
    </row>
    <row r="217" spans="1:14" x14ac:dyDescent="0.2">
      <c r="A217" s="49" t="s">
        <v>18</v>
      </c>
      <c r="B217" s="41">
        <v>11784</v>
      </c>
      <c r="C217" s="62"/>
      <c r="D217" s="73"/>
      <c r="E217" s="52"/>
      <c r="F217" s="68" t="s">
        <v>547</v>
      </c>
      <c r="G217" s="54" t="s">
        <v>545</v>
      </c>
      <c r="H217" s="54"/>
      <c r="I217" s="55"/>
      <c r="J217" s="56"/>
      <c r="K217" s="56"/>
      <c r="L217" s="57"/>
      <c r="M217" s="57" t="s">
        <v>15</v>
      </c>
      <c r="N217" s="66"/>
    </row>
    <row r="218" spans="1:14" x14ac:dyDescent="0.2">
      <c r="A218" s="49" t="s">
        <v>18</v>
      </c>
      <c r="B218" s="41">
        <v>11785</v>
      </c>
      <c r="C218" s="62"/>
      <c r="D218" s="73"/>
      <c r="E218" s="52"/>
      <c r="F218" s="68" t="s">
        <v>548</v>
      </c>
      <c r="G218" s="54" t="s">
        <v>545</v>
      </c>
      <c r="H218" s="54"/>
      <c r="I218" s="55"/>
      <c r="J218" s="56"/>
      <c r="K218" s="56"/>
      <c r="L218" s="57"/>
      <c r="M218" s="57" t="s">
        <v>15</v>
      </c>
      <c r="N218" s="66"/>
    </row>
    <row r="219" spans="1:14" x14ac:dyDescent="0.2">
      <c r="A219" s="49" t="s">
        <v>18</v>
      </c>
      <c r="B219" s="41">
        <v>11786</v>
      </c>
      <c r="C219" s="62"/>
      <c r="D219" s="73"/>
      <c r="E219" s="52"/>
      <c r="F219" s="68" t="s">
        <v>549</v>
      </c>
      <c r="G219" s="54" t="s">
        <v>545</v>
      </c>
      <c r="H219" s="54"/>
      <c r="I219" s="55"/>
      <c r="J219" s="56"/>
      <c r="K219" s="56"/>
      <c r="L219" s="57"/>
      <c r="M219" s="57" t="s">
        <v>15</v>
      </c>
      <c r="N219" s="66"/>
    </row>
    <row r="220" spans="1:14" x14ac:dyDescent="0.2">
      <c r="A220" s="49" t="s">
        <v>18</v>
      </c>
      <c r="B220" s="41">
        <v>11787</v>
      </c>
      <c r="C220" s="62"/>
      <c r="D220" s="73"/>
      <c r="E220" s="52"/>
      <c r="F220" s="68" t="s">
        <v>550</v>
      </c>
      <c r="G220" s="54" t="s">
        <v>545</v>
      </c>
      <c r="H220" s="54"/>
      <c r="I220" s="55"/>
      <c r="J220" s="56"/>
      <c r="K220" s="56"/>
      <c r="L220" s="57"/>
      <c r="M220" s="57" t="s">
        <v>15</v>
      </c>
      <c r="N220" s="66"/>
    </row>
    <row r="221" spans="1:14" x14ac:dyDescent="0.2">
      <c r="A221" s="49" t="s">
        <v>18</v>
      </c>
      <c r="B221" s="41">
        <v>11788</v>
      </c>
      <c r="C221" s="62"/>
      <c r="D221" s="73"/>
      <c r="E221" s="52"/>
      <c r="F221" s="68" t="s">
        <v>551</v>
      </c>
      <c r="G221" s="54" t="s">
        <v>552</v>
      </c>
      <c r="H221" s="54"/>
      <c r="I221" s="55"/>
      <c r="J221" s="56"/>
      <c r="K221" s="56"/>
      <c r="L221" s="57"/>
      <c r="M221" s="57" t="s">
        <v>15</v>
      </c>
      <c r="N221" s="66"/>
    </row>
    <row r="222" spans="1:14" x14ac:dyDescent="0.2">
      <c r="A222" s="49" t="s">
        <v>18</v>
      </c>
      <c r="B222" s="41">
        <v>11790</v>
      </c>
      <c r="C222" s="62"/>
      <c r="D222" s="73"/>
      <c r="E222" s="52"/>
      <c r="F222" s="68" t="s">
        <v>553</v>
      </c>
      <c r="G222" s="54" t="s">
        <v>554</v>
      </c>
      <c r="H222" s="54"/>
      <c r="I222" s="55"/>
      <c r="J222" s="56"/>
      <c r="K222" s="56"/>
      <c r="L222" s="57" t="s">
        <v>15</v>
      </c>
      <c r="M222" s="57"/>
      <c r="N222" s="66"/>
    </row>
    <row r="223" spans="1:14" x14ac:dyDescent="0.2">
      <c r="A223" s="49" t="s">
        <v>18</v>
      </c>
      <c r="B223" s="41">
        <v>11795</v>
      </c>
      <c r="C223" s="62"/>
      <c r="D223" s="73"/>
      <c r="E223" s="52"/>
      <c r="F223" s="68" t="s">
        <v>555</v>
      </c>
      <c r="G223" s="54" t="s">
        <v>556</v>
      </c>
      <c r="H223" s="54"/>
      <c r="I223" s="55"/>
      <c r="J223" s="56"/>
      <c r="K223" s="56"/>
      <c r="L223" s="57" t="s">
        <v>15</v>
      </c>
      <c r="M223" s="57"/>
      <c r="N223" s="66"/>
    </row>
    <row r="224" spans="1:14" x14ac:dyDescent="0.2">
      <c r="A224" s="61" t="s">
        <v>18</v>
      </c>
      <c r="B224" s="41">
        <v>11800</v>
      </c>
      <c r="C224" s="62"/>
      <c r="D224" s="73"/>
      <c r="E224" s="52" t="s">
        <v>19</v>
      </c>
      <c r="F224" s="64" t="s">
        <v>557</v>
      </c>
      <c r="G224" s="65" t="s">
        <v>558</v>
      </c>
      <c r="H224" s="65" t="s">
        <v>461</v>
      </c>
      <c r="I224" s="70"/>
      <c r="J224" s="56"/>
      <c r="K224" s="56" t="s">
        <v>15</v>
      </c>
      <c r="L224" s="56"/>
      <c r="M224" s="56"/>
      <c r="N224" s="66"/>
    </row>
    <row r="225" spans="1:14" x14ac:dyDescent="0.2">
      <c r="A225" s="49" t="s">
        <v>18</v>
      </c>
      <c r="B225" s="41">
        <v>11810</v>
      </c>
      <c r="C225" s="62"/>
      <c r="D225" s="73"/>
      <c r="E225" s="52" t="s">
        <v>19</v>
      </c>
      <c r="F225" s="68" t="s">
        <v>559</v>
      </c>
      <c r="G225" s="54" t="s">
        <v>558</v>
      </c>
      <c r="H225" s="54" t="s">
        <v>461</v>
      </c>
      <c r="I225" s="55"/>
      <c r="J225" s="56"/>
      <c r="K225" s="56"/>
      <c r="L225" s="57" t="s">
        <v>15</v>
      </c>
      <c r="M225" s="57"/>
      <c r="N225" s="66"/>
    </row>
    <row r="226" spans="1:14" x14ac:dyDescent="0.2">
      <c r="A226" s="61" t="s">
        <v>18</v>
      </c>
      <c r="B226" s="41">
        <v>11850</v>
      </c>
      <c r="C226" s="62" t="s">
        <v>560</v>
      </c>
      <c r="D226" s="73" t="s">
        <v>16</v>
      </c>
      <c r="E226" s="52" t="s">
        <v>19</v>
      </c>
      <c r="F226" s="64" t="s">
        <v>561</v>
      </c>
      <c r="G226" s="65" t="s">
        <v>562</v>
      </c>
      <c r="H226" s="65"/>
      <c r="I226" s="70"/>
      <c r="J226" s="56"/>
      <c r="K226" s="56" t="s">
        <v>15</v>
      </c>
      <c r="L226" s="56"/>
      <c r="M226" s="56"/>
      <c r="N226" s="66"/>
    </row>
    <row r="227" spans="1:14" x14ac:dyDescent="0.2">
      <c r="A227" s="49" t="s">
        <v>18</v>
      </c>
      <c r="B227" s="41">
        <v>11860</v>
      </c>
      <c r="C227" s="62" t="s">
        <v>563</v>
      </c>
      <c r="D227" s="51" t="s">
        <v>16</v>
      </c>
      <c r="E227" s="52" t="s">
        <v>19</v>
      </c>
      <c r="F227" s="53" t="s">
        <v>564</v>
      </c>
      <c r="G227" s="54" t="s">
        <v>565</v>
      </c>
      <c r="H227" s="54" t="s">
        <v>461</v>
      </c>
      <c r="I227" s="55"/>
      <c r="J227" s="56"/>
      <c r="K227" s="56"/>
      <c r="L227" s="57" t="s">
        <v>15</v>
      </c>
      <c r="M227" s="57"/>
      <c r="N227" s="66"/>
    </row>
    <row r="228" spans="1:14" x14ac:dyDescent="0.2">
      <c r="A228" s="49" t="s">
        <v>18</v>
      </c>
      <c r="B228" s="41">
        <v>11870</v>
      </c>
      <c r="C228" s="62"/>
      <c r="D228" s="51"/>
      <c r="E228" s="52"/>
      <c r="F228" s="68" t="s">
        <v>566</v>
      </c>
      <c r="G228" s="68" t="s">
        <v>566</v>
      </c>
      <c r="H228" s="54"/>
      <c r="I228" s="55"/>
      <c r="J228" s="56"/>
      <c r="K228" s="56"/>
      <c r="L228" s="57" t="s">
        <v>15</v>
      </c>
      <c r="M228" s="57"/>
      <c r="N228" s="66"/>
    </row>
    <row r="229" spans="1:14" x14ac:dyDescent="0.2">
      <c r="A229" s="61" t="s">
        <v>18</v>
      </c>
      <c r="B229" s="41">
        <v>11900</v>
      </c>
      <c r="C229" s="62" t="s">
        <v>567</v>
      </c>
      <c r="D229" s="73" t="s">
        <v>16</v>
      </c>
      <c r="E229" s="52" t="s">
        <v>19</v>
      </c>
      <c r="F229" s="64" t="s">
        <v>568</v>
      </c>
      <c r="G229" s="65" t="s">
        <v>569</v>
      </c>
      <c r="H229" s="65" t="s">
        <v>461</v>
      </c>
      <c r="I229" s="70"/>
      <c r="J229" s="56"/>
      <c r="K229" s="56" t="s">
        <v>15</v>
      </c>
      <c r="L229" s="56"/>
      <c r="M229" s="56"/>
      <c r="N229" s="66"/>
    </row>
    <row r="230" spans="1:14" x14ac:dyDescent="0.2">
      <c r="A230" s="61" t="s">
        <v>18</v>
      </c>
      <c r="B230" s="41">
        <v>11910</v>
      </c>
      <c r="C230" s="77" t="s">
        <v>570</v>
      </c>
      <c r="D230" s="92" t="s">
        <v>16</v>
      </c>
      <c r="E230" s="79" t="s">
        <v>19</v>
      </c>
      <c r="F230" s="80" t="s">
        <v>571</v>
      </c>
      <c r="G230" s="81" t="s">
        <v>569</v>
      </c>
      <c r="H230" s="81" t="s">
        <v>461</v>
      </c>
      <c r="I230" s="82"/>
      <c r="J230" s="83"/>
      <c r="K230" s="83"/>
      <c r="L230" s="84" t="s">
        <v>15</v>
      </c>
      <c r="M230" s="84"/>
      <c r="N230" s="93"/>
    </row>
    <row r="231" spans="1:14" ht="15" x14ac:dyDescent="0.25">
      <c r="A231" s="61" t="s">
        <v>18</v>
      </c>
      <c r="B231" s="41">
        <v>11931</v>
      </c>
      <c r="C231" s="94"/>
      <c r="D231" s="95" t="s">
        <v>16</v>
      </c>
      <c r="E231" s="96"/>
      <c r="F231" s="97" t="s">
        <v>572</v>
      </c>
      <c r="G231" s="97" t="s">
        <v>573</v>
      </c>
      <c r="H231" s="98"/>
      <c r="I231" s="82"/>
      <c r="J231" s="83"/>
      <c r="K231" s="83"/>
      <c r="L231" s="84" t="s">
        <v>15</v>
      </c>
      <c r="M231" s="84"/>
      <c r="N231" s="93"/>
    </row>
    <row r="232" spans="1:14" ht="15" x14ac:dyDescent="0.25">
      <c r="A232" s="61" t="s">
        <v>18</v>
      </c>
      <c r="B232" s="41">
        <v>11932</v>
      </c>
      <c r="C232" s="94"/>
      <c r="D232" s="95" t="s">
        <v>16</v>
      </c>
      <c r="E232" s="96"/>
      <c r="F232" s="97" t="s">
        <v>574</v>
      </c>
      <c r="G232" s="97" t="s">
        <v>575</v>
      </c>
      <c r="H232" s="98"/>
      <c r="I232" s="82"/>
      <c r="J232" s="83"/>
      <c r="K232" s="83"/>
      <c r="L232" s="84" t="s">
        <v>15</v>
      </c>
      <c r="M232" s="84"/>
      <c r="N232" s="93"/>
    </row>
    <row r="233" spans="1:14" ht="15" x14ac:dyDescent="0.25">
      <c r="A233" s="61" t="s">
        <v>18</v>
      </c>
      <c r="B233" s="41">
        <v>11933</v>
      </c>
      <c r="C233" s="94"/>
      <c r="D233" s="95" t="s">
        <v>16</v>
      </c>
      <c r="E233" s="96"/>
      <c r="F233" s="97" t="s">
        <v>576</v>
      </c>
      <c r="G233" s="97" t="s">
        <v>577</v>
      </c>
      <c r="H233" s="98"/>
      <c r="I233" s="82"/>
      <c r="J233" s="83"/>
      <c r="K233" s="83"/>
      <c r="L233" s="84" t="s">
        <v>15</v>
      </c>
      <c r="M233" s="84"/>
      <c r="N233" s="93"/>
    </row>
    <row r="234" spans="1:14" ht="15" x14ac:dyDescent="0.25">
      <c r="A234" s="61" t="s">
        <v>18</v>
      </c>
      <c r="B234" s="41">
        <v>11941</v>
      </c>
      <c r="C234" s="94"/>
      <c r="D234" s="95" t="s">
        <v>16</v>
      </c>
      <c r="E234" s="96"/>
      <c r="F234" s="97" t="s">
        <v>578</v>
      </c>
      <c r="G234" s="97" t="s">
        <v>579</v>
      </c>
      <c r="H234" s="98"/>
      <c r="I234" s="82"/>
      <c r="J234" s="83"/>
      <c r="K234" s="83"/>
      <c r="L234" s="84" t="s">
        <v>15</v>
      </c>
      <c r="M234" s="84"/>
      <c r="N234" s="93"/>
    </row>
    <row r="235" spans="1:14" ht="15" x14ac:dyDescent="0.25">
      <c r="A235" s="61" t="s">
        <v>18</v>
      </c>
      <c r="B235" s="41">
        <v>11942</v>
      </c>
      <c r="C235" s="94"/>
      <c r="D235" s="95" t="s">
        <v>16</v>
      </c>
      <c r="E235" s="96"/>
      <c r="F235" s="97" t="s">
        <v>580</v>
      </c>
      <c r="G235" s="97" t="s">
        <v>580</v>
      </c>
      <c r="H235" s="98"/>
      <c r="I235" s="82"/>
      <c r="J235" s="83"/>
      <c r="K235" s="83"/>
      <c r="L235" s="84" t="s">
        <v>15</v>
      </c>
      <c r="M235" s="84"/>
      <c r="N235" s="93"/>
    </row>
    <row r="236" spans="1:14" ht="15" x14ac:dyDescent="0.25">
      <c r="A236" s="61" t="s">
        <v>18</v>
      </c>
      <c r="B236" s="41">
        <v>11943</v>
      </c>
      <c r="C236" s="94"/>
      <c r="D236" s="95" t="s">
        <v>16</v>
      </c>
      <c r="E236" s="96"/>
      <c r="F236" s="97" t="s">
        <v>581</v>
      </c>
      <c r="G236" s="97" t="s">
        <v>581</v>
      </c>
      <c r="H236" s="98"/>
      <c r="I236" s="82"/>
      <c r="J236" s="83"/>
      <c r="K236" s="83"/>
      <c r="L236" s="84" t="s">
        <v>15</v>
      </c>
      <c r="M236" s="84"/>
      <c r="N236" s="93"/>
    </row>
    <row r="237" spans="1:14" x14ac:dyDescent="0.2">
      <c r="A237" s="29" t="s">
        <v>18</v>
      </c>
      <c r="B237" s="41">
        <v>11950</v>
      </c>
      <c r="C237" s="99"/>
      <c r="D237" s="95" t="s">
        <v>16</v>
      </c>
      <c r="E237" s="96"/>
      <c r="F237" s="100" t="s">
        <v>582</v>
      </c>
      <c r="G237" s="101" t="s">
        <v>583</v>
      </c>
      <c r="H237" s="98" t="s">
        <v>461</v>
      </c>
      <c r="I237" s="82"/>
      <c r="J237" s="83"/>
      <c r="K237" s="56" t="s">
        <v>15</v>
      </c>
      <c r="L237" s="84"/>
      <c r="M237" s="84"/>
      <c r="N237" s="93"/>
    </row>
    <row r="238" spans="1:14" x14ac:dyDescent="0.2">
      <c r="A238" s="61" t="s">
        <v>18</v>
      </c>
      <c r="B238" s="102">
        <v>11951</v>
      </c>
      <c r="C238" s="99"/>
      <c r="D238" s="95" t="s">
        <v>16</v>
      </c>
      <c r="E238" s="103"/>
      <c r="F238" s="104" t="s">
        <v>584</v>
      </c>
      <c r="G238" s="104" t="s">
        <v>584</v>
      </c>
      <c r="H238" s="98"/>
      <c r="I238" s="82"/>
      <c r="J238" s="83"/>
      <c r="K238" s="56"/>
      <c r="L238" s="84" t="s">
        <v>15</v>
      </c>
      <c r="M238" s="84"/>
      <c r="N238" s="93"/>
    </row>
    <row r="239" spans="1:14" x14ac:dyDescent="0.2">
      <c r="A239" s="61" t="s">
        <v>18</v>
      </c>
      <c r="B239" s="102">
        <v>11952</v>
      </c>
      <c r="C239" s="99"/>
      <c r="D239" s="95" t="s">
        <v>16</v>
      </c>
      <c r="E239" s="103"/>
      <c r="F239" s="104" t="s">
        <v>585</v>
      </c>
      <c r="G239" s="104" t="s">
        <v>585</v>
      </c>
      <c r="H239" s="98"/>
      <c r="I239" s="82"/>
      <c r="J239" s="83"/>
      <c r="K239" s="56"/>
      <c r="L239" s="84" t="s">
        <v>15</v>
      </c>
      <c r="M239" s="84"/>
      <c r="N239" s="93"/>
    </row>
    <row r="240" spans="1:14" x14ac:dyDescent="0.2">
      <c r="A240" s="61" t="s">
        <v>18</v>
      </c>
      <c r="B240" s="102">
        <v>11953</v>
      </c>
      <c r="C240" s="99"/>
      <c r="D240" s="95" t="s">
        <v>16</v>
      </c>
      <c r="E240" s="96"/>
      <c r="F240" s="104" t="s">
        <v>586</v>
      </c>
      <c r="G240" s="104" t="s">
        <v>586</v>
      </c>
      <c r="H240" s="98"/>
      <c r="I240" s="82"/>
      <c r="J240" s="83"/>
      <c r="K240" s="56"/>
      <c r="L240" s="84" t="s">
        <v>15</v>
      </c>
      <c r="M240" s="84"/>
      <c r="N240" s="93"/>
    </row>
    <row r="241" spans="1:16384" x14ac:dyDescent="0.2">
      <c r="A241" s="61" t="s">
        <v>18</v>
      </c>
      <c r="B241" s="102">
        <v>11954</v>
      </c>
      <c r="C241" s="99"/>
      <c r="D241" s="95"/>
      <c r="E241" s="96"/>
      <c r="F241" s="104" t="s">
        <v>587</v>
      </c>
      <c r="G241" s="104" t="s">
        <v>588</v>
      </c>
      <c r="H241" s="98"/>
      <c r="I241" s="82"/>
      <c r="J241" s="83"/>
      <c r="K241" s="56"/>
      <c r="L241" s="84" t="s">
        <v>15</v>
      </c>
      <c r="M241" s="84"/>
      <c r="N241" s="93"/>
    </row>
    <row r="242" spans="1:16384" x14ac:dyDescent="0.2">
      <c r="A242" s="61" t="s">
        <v>18</v>
      </c>
      <c r="B242" s="102">
        <v>11955</v>
      </c>
      <c r="C242" s="99"/>
      <c r="D242" s="95"/>
      <c r="E242" s="96"/>
      <c r="F242" s="104" t="s">
        <v>589</v>
      </c>
      <c r="G242" s="104" t="s">
        <v>590</v>
      </c>
      <c r="H242" s="98"/>
      <c r="I242" s="82"/>
      <c r="J242" s="83"/>
      <c r="K242" s="56"/>
      <c r="L242" s="84" t="s">
        <v>15</v>
      </c>
      <c r="M242" s="84"/>
      <c r="N242" s="93"/>
    </row>
    <row r="243" spans="1:16384" x14ac:dyDescent="0.2">
      <c r="A243" s="61" t="s">
        <v>18</v>
      </c>
      <c r="B243" s="84">
        <v>11956</v>
      </c>
      <c r="C243" s="84"/>
      <c r="D243" s="84"/>
      <c r="E243" s="84"/>
      <c r="F243" s="104" t="s">
        <v>591</v>
      </c>
      <c r="G243" s="104" t="s">
        <v>592</v>
      </c>
      <c r="H243" s="98"/>
      <c r="I243" s="82"/>
      <c r="J243" s="83"/>
      <c r="K243" s="56"/>
      <c r="L243" s="84" t="s">
        <v>15</v>
      </c>
      <c r="M243" s="84"/>
      <c r="N243" s="93"/>
    </row>
    <row r="244" spans="1:16384" x14ac:dyDescent="0.2">
      <c r="A244" s="61" t="s">
        <v>18</v>
      </c>
      <c r="B244" s="94">
        <v>11957</v>
      </c>
      <c r="C244" s="95"/>
      <c r="D244" s="96"/>
      <c r="E244" s="104"/>
      <c r="F244" s="104" t="s">
        <v>593</v>
      </c>
      <c r="G244" s="98" t="s">
        <v>594</v>
      </c>
      <c r="H244" s="82"/>
      <c r="I244" s="83"/>
      <c r="J244" s="56"/>
      <c r="K244" s="84"/>
      <c r="L244" s="84" t="s">
        <v>15</v>
      </c>
      <c r="M244" s="93"/>
      <c r="N244" s="102"/>
      <c r="O244" s="99"/>
      <c r="P244" s="95"/>
      <c r="Q244" s="96"/>
      <c r="R244" s="104"/>
      <c r="S244" s="104"/>
      <c r="T244" s="98"/>
      <c r="U244" s="82"/>
      <c r="V244" s="83"/>
      <c r="W244" s="56"/>
      <c r="X244" s="84"/>
      <c r="Y244" s="84"/>
      <c r="Z244" s="93"/>
      <c r="AA244" s="102"/>
      <c r="AB244" s="99"/>
      <c r="AC244" s="95"/>
      <c r="AD244" s="96"/>
      <c r="AE244" s="104"/>
      <c r="AF244" s="104"/>
      <c r="AG244" s="98"/>
      <c r="AH244" s="82"/>
      <c r="AI244" s="83"/>
      <c r="AJ244" s="56"/>
      <c r="AK244" s="84"/>
      <c r="AL244" s="84"/>
      <c r="AM244" s="93"/>
      <c r="AN244" s="102"/>
      <c r="AO244" s="99"/>
      <c r="AP244" s="95"/>
      <c r="AQ244" s="96"/>
      <c r="AR244" s="104"/>
      <c r="AS244" s="104"/>
      <c r="AT244" s="98"/>
      <c r="AU244" s="82"/>
      <c r="AV244" s="83"/>
      <c r="AW244" s="56"/>
      <c r="AX244" s="84"/>
      <c r="AY244" s="84"/>
      <c r="AZ244" s="93"/>
      <c r="BA244" s="102"/>
      <c r="BB244" s="99"/>
      <c r="BC244" s="95"/>
      <c r="BD244" s="96"/>
      <c r="BE244" s="104"/>
      <c r="BF244" s="104"/>
      <c r="BG244" s="98"/>
      <c r="BH244" s="82"/>
      <c r="BI244" s="83"/>
      <c r="BJ244" s="56"/>
      <c r="BK244" s="84"/>
      <c r="BL244" s="84"/>
      <c r="BM244" s="93"/>
      <c r="BN244" s="102"/>
      <c r="BO244" s="99"/>
      <c r="BP244" s="95"/>
      <c r="BQ244" s="96"/>
      <c r="BR244" s="104"/>
      <c r="BS244" s="104"/>
      <c r="BT244" s="98"/>
      <c r="BU244" s="82"/>
      <c r="BV244" s="83"/>
      <c r="BW244" s="56"/>
      <c r="BX244" s="84"/>
      <c r="BY244" s="84"/>
      <c r="BZ244" s="93"/>
      <c r="CA244" s="102"/>
      <c r="CB244" s="99"/>
      <c r="CC244" s="95"/>
      <c r="CD244" s="96"/>
      <c r="CE244" s="104"/>
      <c r="CF244" s="104"/>
      <c r="CG244" s="98"/>
      <c r="CH244" s="82"/>
      <c r="CI244" s="83"/>
      <c r="CJ244" s="56"/>
      <c r="CK244" s="84"/>
      <c r="CL244" s="84"/>
      <c r="CM244" s="93"/>
      <c r="CN244" s="102"/>
      <c r="CO244" s="99"/>
      <c r="CP244" s="95"/>
      <c r="CQ244" s="96"/>
      <c r="CR244" s="104"/>
      <c r="CS244" s="104"/>
      <c r="CT244" s="98"/>
      <c r="CU244" s="82"/>
      <c r="CV244" s="83"/>
      <c r="CW244" s="56"/>
      <c r="CX244" s="84"/>
      <c r="CY244" s="84"/>
      <c r="CZ244" s="93"/>
      <c r="DA244" s="102"/>
      <c r="DB244" s="99"/>
      <c r="DC244" s="95"/>
      <c r="DD244" s="96"/>
      <c r="DE244" s="104"/>
      <c r="DF244" s="104"/>
      <c r="DG244" s="98"/>
      <c r="DH244" s="82"/>
      <c r="DI244" s="83"/>
      <c r="DJ244" s="56"/>
      <c r="DK244" s="84"/>
      <c r="DL244" s="84"/>
      <c r="DM244" s="93"/>
      <c r="DN244" s="102"/>
      <c r="DO244" s="99"/>
      <c r="DP244" s="95"/>
      <c r="DQ244" s="96"/>
      <c r="DR244" s="104"/>
      <c r="DS244" s="104"/>
      <c r="DT244" s="98"/>
      <c r="DU244" s="82"/>
      <c r="DV244" s="83"/>
      <c r="DW244" s="56"/>
      <c r="DX244" s="84"/>
      <c r="DY244" s="84"/>
      <c r="DZ244" s="93"/>
      <c r="EA244" s="102"/>
      <c r="EB244" s="99"/>
      <c r="EC244" s="95"/>
      <c r="ED244" s="96"/>
      <c r="EE244" s="104"/>
      <c r="EF244" s="104"/>
      <c r="EG244" s="98"/>
      <c r="EH244" s="82"/>
      <c r="EI244" s="83"/>
      <c r="EJ244" s="56"/>
      <c r="EK244" s="84"/>
      <c r="EL244" s="84"/>
      <c r="EM244" s="93"/>
      <c r="EN244" s="102"/>
      <c r="EO244" s="99"/>
      <c r="EP244" s="95"/>
      <c r="EQ244" s="96"/>
      <c r="ER244" s="104"/>
      <c r="ES244" s="104"/>
      <c r="ET244" s="98"/>
      <c r="EU244" s="82"/>
      <c r="EV244" s="83"/>
      <c r="EW244" s="56"/>
      <c r="EX244" s="84"/>
      <c r="EY244" s="84"/>
      <c r="EZ244" s="93"/>
      <c r="FA244" s="102"/>
      <c r="FB244" s="99"/>
      <c r="FC244" s="95"/>
      <c r="FD244" s="96"/>
      <c r="FE244" s="104"/>
      <c r="FF244" s="104"/>
      <c r="FG244" s="98"/>
      <c r="FH244" s="82"/>
      <c r="FI244" s="83"/>
      <c r="FJ244" s="56"/>
      <c r="FK244" s="84"/>
      <c r="FL244" s="84"/>
      <c r="FM244" s="93"/>
      <c r="FN244" s="102"/>
      <c r="FO244" s="99"/>
      <c r="FP244" s="95"/>
      <c r="FQ244" s="96"/>
      <c r="FR244" s="104"/>
      <c r="FS244" s="104"/>
      <c r="FT244" s="98"/>
      <c r="FU244" s="82"/>
      <c r="FV244" s="83"/>
      <c r="FW244" s="56"/>
      <c r="FX244" s="84"/>
      <c r="FY244" s="84"/>
      <c r="FZ244" s="93"/>
      <c r="GA244" s="102"/>
      <c r="GB244" s="99"/>
      <c r="GC244" s="95"/>
      <c r="GD244" s="96"/>
      <c r="GE244" s="104"/>
      <c r="GF244" s="104"/>
      <c r="GG244" s="98"/>
      <c r="GH244" s="82"/>
      <c r="GI244" s="83"/>
      <c r="GJ244" s="56"/>
      <c r="GK244" s="84"/>
      <c r="GL244" s="84"/>
      <c r="GM244" s="93"/>
      <c r="GN244" s="102"/>
      <c r="GO244" s="99"/>
      <c r="GP244" s="95"/>
      <c r="GQ244" s="96"/>
      <c r="GR244" s="104"/>
      <c r="GS244" s="104"/>
      <c r="GT244" s="98"/>
      <c r="GU244" s="82"/>
      <c r="GV244" s="83"/>
      <c r="GW244" s="56"/>
      <c r="GX244" s="84"/>
      <c r="GY244" s="84"/>
      <c r="GZ244" s="93"/>
      <c r="HA244" s="102"/>
      <c r="HB244" s="99"/>
      <c r="HC244" s="95"/>
      <c r="HD244" s="96"/>
      <c r="HE244" s="104"/>
      <c r="HF244" s="104"/>
      <c r="HG244" s="98"/>
      <c r="HH244" s="82"/>
      <c r="HI244" s="83"/>
      <c r="HJ244" s="56"/>
      <c r="HK244" s="84"/>
      <c r="HL244" s="84"/>
      <c r="HM244" s="93"/>
      <c r="HN244" s="102"/>
      <c r="HO244" s="99"/>
      <c r="HP244" s="95"/>
      <c r="HQ244" s="96"/>
      <c r="HR244" s="104"/>
      <c r="HS244" s="104"/>
      <c r="HT244" s="98"/>
      <c r="HU244" s="82"/>
      <c r="HV244" s="83"/>
      <c r="HW244" s="56"/>
      <c r="HX244" s="84"/>
      <c r="HY244" s="84"/>
      <c r="HZ244" s="93"/>
      <c r="IA244" s="102"/>
      <c r="IB244" s="99"/>
      <c r="IC244" s="95"/>
      <c r="ID244" s="96"/>
      <c r="IE244" s="104"/>
      <c r="IF244" s="104"/>
      <c r="IG244" s="98"/>
      <c r="IH244" s="82"/>
      <c r="II244" s="83"/>
      <c r="IJ244" s="56"/>
      <c r="IK244" s="84"/>
      <c r="IL244" s="84"/>
      <c r="IM244" s="93"/>
      <c r="IN244" s="102"/>
      <c r="IO244" s="99"/>
      <c r="IP244" s="95"/>
      <c r="IQ244" s="96"/>
      <c r="IR244" s="104"/>
      <c r="IS244" s="104"/>
      <c r="IT244" s="98"/>
      <c r="IU244" s="82"/>
      <c r="IV244" s="83"/>
      <c r="IW244" s="56"/>
      <c r="IX244" s="84"/>
      <c r="IY244" s="84"/>
      <c r="IZ244" s="93"/>
      <c r="JA244" s="102"/>
      <c r="JB244" s="99"/>
      <c r="JC244" s="95"/>
      <c r="JD244" s="96"/>
      <c r="JE244" s="104"/>
      <c r="JF244" s="104"/>
      <c r="JG244" s="98"/>
      <c r="JH244" s="82"/>
      <c r="JI244" s="83"/>
      <c r="JJ244" s="56"/>
      <c r="JK244" s="84"/>
      <c r="JL244" s="84"/>
      <c r="JM244" s="93"/>
      <c r="JN244" s="102"/>
      <c r="JO244" s="99"/>
      <c r="JP244" s="95"/>
      <c r="JQ244" s="96"/>
      <c r="JR244" s="104"/>
      <c r="JS244" s="104"/>
      <c r="JT244" s="98"/>
      <c r="JU244" s="82"/>
      <c r="JV244" s="83"/>
      <c r="JW244" s="56"/>
      <c r="JX244" s="84"/>
      <c r="JY244" s="84"/>
      <c r="JZ244" s="93"/>
      <c r="KA244" s="102"/>
      <c r="KB244" s="99"/>
      <c r="KC244" s="95"/>
      <c r="KD244" s="96"/>
      <c r="KE244" s="104"/>
      <c r="KF244" s="104"/>
      <c r="KG244" s="98"/>
      <c r="KH244" s="82"/>
      <c r="KI244" s="83"/>
      <c r="KJ244" s="56"/>
      <c r="KK244" s="84"/>
      <c r="KL244" s="84"/>
      <c r="KM244" s="93"/>
      <c r="KN244" s="102"/>
      <c r="KO244" s="99"/>
      <c r="KP244" s="95"/>
      <c r="KQ244" s="96"/>
      <c r="KR244" s="104"/>
      <c r="KS244" s="104"/>
      <c r="KT244" s="98"/>
      <c r="KU244" s="82"/>
      <c r="KV244" s="83"/>
      <c r="KW244" s="56"/>
      <c r="KX244" s="84"/>
      <c r="KY244" s="84"/>
      <c r="KZ244" s="93"/>
      <c r="LA244" s="102"/>
      <c r="LB244" s="99"/>
      <c r="LC244" s="95"/>
      <c r="LD244" s="96"/>
      <c r="LE244" s="104"/>
      <c r="LF244" s="104"/>
      <c r="LG244" s="98"/>
      <c r="LH244" s="82"/>
      <c r="LI244" s="83"/>
      <c r="LJ244" s="56"/>
      <c r="LK244" s="84"/>
      <c r="LL244" s="84"/>
      <c r="LM244" s="93"/>
      <c r="LN244" s="102"/>
      <c r="LO244" s="99"/>
      <c r="LP244" s="95"/>
      <c r="LQ244" s="96"/>
      <c r="LR244" s="104"/>
      <c r="LS244" s="104"/>
      <c r="LT244" s="98"/>
      <c r="LU244" s="82"/>
      <c r="LV244" s="83"/>
      <c r="LW244" s="56"/>
      <c r="LX244" s="84"/>
      <c r="LY244" s="84"/>
      <c r="LZ244" s="93"/>
      <c r="MA244" s="102"/>
      <c r="MB244" s="99"/>
      <c r="MC244" s="95"/>
      <c r="MD244" s="96"/>
      <c r="ME244" s="104"/>
      <c r="MF244" s="104"/>
      <c r="MG244" s="98"/>
      <c r="MH244" s="82"/>
      <c r="MI244" s="83"/>
      <c r="MJ244" s="56"/>
      <c r="MK244" s="84"/>
      <c r="ML244" s="84"/>
      <c r="MM244" s="93"/>
      <c r="MN244" s="102"/>
      <c r="MO244" s="99"/>
      <c r="MP244" s="95"/>
      <c r="MQ244" s="96"/>
      <c r="MR244" s="104"/>
      <c r="MS244" s="104"/>
      <c r="MT244" s="98"/>
      <c r="MU244" s="82"/>
      <c r="MV244" s="83"/>
      <c r="MW244" s="56"/>
      <c r="MX244" s="84"/>
      <c r="MY244" s="84"/>
      <c r="MZ244" s="93"/>
      <c r="NA244" s="102"/>
      <c r="NB244" s="99"/>
      <c r="NC244" s="95"/>
      <c r="ND244" s="96"/>
      <c r="NE244" s="104"/>
      <c r="NF244" s="104"/>
      <c r="NG244" s="98"/>
      <c r="NH244" s="82"/>
      <c r="NI244" s="83"/>
      <c r="NJ244" s="56"/>
      <c r="NK244" s="84"/>
      <c r="NL244" s="84"/>
      <c r="NM244" s="93"/>
      <c r="NN244" s="102"/>
      <c r="NO244" s="99"/>
      <c r="NP244" s="95"/>
      <c r="NQ244" s="96"/>
      <c r="NR244" s="104"/>
      <c r="NS244" s="104"/>
      <c r="NT244" s="98"/>
      <c r="NU244" s="82"/>
      <c r="NV244" s="83"/>
      <c r="NW244" s="56"/>
      <c r="NX244" s="84"/>
      <c r="NY244" s="84"/>
      <c r="NZ244" s="93"/>
      <c r="OA244" s="102"/>
      <c r="OB244" s="99"/>
      <c r="OC244" s="95"/>
      <c r="OD244" s="96"/>
      <c r="OE244" s="104"/>
      <c r="OF244" s="104"/>
      <c r="OG244" s="98"/>
      <c r="OH244" s="82"/>
      <c r="OI244" s="83"/>
      <c r="OJ244" s="56"/>
      <c r="OK244" s="84"/>
      <c r="OL244" s="84"/>
      <c r="OM244" s="93"/>
      <c r="ON244" s="102"/>
      <c r="OO244" s="99"/>
      <c r="OP244" s="95"/>
      <c r="OQ244" s="96"/>
      <c r="OR244" s="104"/>
      <c r="OS244" s="104"/>
      <c r="OT244" s="98"/>
      <c r="OU244" s="82"/>
      <c r="OV244" s="83"/>
      <c r="OW244" s="56"/>
      <c r="OX244" s="84"/>
      <c r="OY244" s="84"/>
      <c r="OZ244" s="93"/>
      <c r="PA244" s="102"/>
      <c r="PB244" s="99"/>
      <c r="PC244" s="95"/>
      <c r="PD244" s="96"/>
      <c r="PE244" s="104"/>
      <c r="PF244" s="104"/>
      <c r="PG244" s="98"/>
      <c r="PH244" s="82"/>
      <c r="PI244" s="83"/>
      <c r="PJ244" s="56"/>
      <c r="PK244" s="84"/>
      <c r="PL244" s="84"/>
      <c r="PM244" s="93"/>
      <c r="PN244" s="102"/>
      <c r="PO244" s="99"/>
      <c r="PP244" s="95"/>
      <c r="PQ244" s="96"/>
      <c r="PR244" s="104"/>
      <c r="PS244" s="104"/>
      <c r="PT244" s="98"/>
      <c r="PU244" s="82"/>
      <c r="PV244" s="83"/>
      <c r="PW244" s="56"/>
      <c r="PX244" s="84"/>
      <c r="PY244" s="84"/>
      <c r="PZ244" s="93"/>
      <c r="QA244" s="102"/>
      <c r="QB244" s="99"/>
      <c r="QC244" s="95"/>
      <c r="QD244" s="96"/>
      <c r="QE244" s="104"/>
      <c r="QF244" s="104"/>
      <c r="QG244" s="98"/>
      <c r="QH244" s="82"/>
      <c r="QI244" s="83"/>
      <c r="QJ244" s="56"/>
      <c r="QK244" s="84"/>
      <c r="QL244" s="84"/>
      <c r="QM244" s="93"/>
      <c r="QN244" s="102"/>
      <c r="QO244" s="99"/>
      <c r="QP244" s="95"/>
      <c r="QQ244" s="96"/>
      <c r="QR244" s="104"/>
      <c r="QS244" s="104"/>
      <c r="QT244" s="98"/>
      <c r="QU244" s="82"/>
      <c r="QV244" s="83"/>
      <c r="QW244" s="56"/>
      <c r="QX244" s="84"/>
      <c r="QY244" s="84"/>
      <c r="QZ244" s="93"/>
      <c r="RA244" s="102"/>
      <c r="RB244" s="99"/>
      <c r="RC244" s="95"/>
      <c r="RD244" s="96"/>
      <c r="RE244" s="104"/>
      <c r="RF244" s="104"/>
      <c r="RG244" s="98"/>
      <c r="RH244" s="82"/>
      <c r="RI244" s="83"/>
      <c r="RJ244" s="56"/>
      <c r="RK244" s="84"/>
      <c r="RL244" s="84"/>
      <c r="RM244" s="93"/>
      <c r="RN244" s="102"/>
      <c r="RO244" s="99"/>
      <c r="RP244" s="95"/>
      <c r="RQ244" s="96"/>
      <c r="RR244" s="104"/>
      <c r="RS244" s="104"/>
      <c r="RT244" s="98"/>
      <c r="RU244" s="82"/>
      <c r="RV244" s="83"/>
      <c r="RW244" s="56"/>
      <c r="RX244" s="84"/>
      <c r="RY244" s="84"/>
      <c r="RZ244" s="93"/>
      <c r="SA244" s="102"/>
      <c r="SB244" s="99"/>
      <c r="SC244" s="95"/>
      <c r="SD244" s="96"/>
      <c r="SE244" s="104"/>
      <c r="SF244" s="104"/>
      <c r="SG244" s="98"/>
      <c r="SH244" s="82"/>
      <c r="SI244" s="83"/>
      <c r="SJ244" s="56"/>
      <c r="SK244" s="84"/>
      <c r="SL244" s="84"/>
      <c r="SM244" s="93"/>
      <c r="SN244" s="102"/>
      <c r="SO244" s="99"/>
      <c r="SP244" s="95"/>
      <c r="SQ244" s="96"/>
      <c r="SR244" s="104"/>
      <c r="SS244" s="104"/>
      <c r="ST244" s="98"/>
      <c r="SU244" s="82"/>
      <c r="SV244" s="83"/>
      <c r="SW244" s="56"/>
      <c r="SX244" s="84"/>
      <c r="SY244" s="84"/>
      <c r="SZ244" s="93"/>
      <c r="TA244" s="102"/>
      <c r="TB244" s="99"/>
      <c r="TC244" s="95"/>
      <c r="TD244" s="96"/>
      <c r="TE244" s="104"/>
      <c r="TF244" s="104"/>
      <c r="TG244" s="98"/>
      <c r="TH244" s="82"/>
      <c r="TI244" s="83"/>
      <c r="TJ244" s="56"/>
      <c r="TK244" s="84"/>
      <c r="TL244" s="84"/>
      <c r="TM244" s="93"/>
      <c r="TN244" s="102"/>
      <c r="TO244" s="99"/>
      <c r="TP244" s="95"/>
      <c r="TQ244" s="96"/>
      <c r="TR244" s="104"/>
      <c r="TS244" s="104"/>
      <c r="TT244" s="98"/>
      <c r="TU244" s="82"/>
      <c r="TV244" s="83"/>
      <c r="TW244" s="56"/>
      <c r="TX244" s="84"/>
      <c r="TY244" s="84"/>
      <c r="TZ244" s="93"/>
      <c r="UA244" s="102"/>
      <c r="UB244" s="99"/>
      <c r="UC244" s="95"/>
      <c r="UD244" s="96"/>
      <c r="UE244" s="104"/>
      <c r="UF244" s="104"/>
      <c r="UG244" s="98"/>
      <c r="UH244" s="82"/>
      <c r="UI244" s="83"/>
      <c r="UJ244" s="56"/>
      <c r="UK244" s="84"/>
      <c r="UL244" s="84"/>
      <c r="UM244" s="93"/>
      <c r="UN244" s="102"/>
      <c r="UO244" s="99"/>
      <c r="UP244" s="95"/>
      <c r="UQ244" s="96"/>
      <c r="UR244" s="104"/>
      <c r="US244" s="104"/>
      <c r="UT244" s="98"/>
      <c r="UU244" s="82"/>
      <c r="UV244" s="83"/>
      <c r="UW244" s="56"/>
      <c r="UX244" s="84"/>
      <c r="UY244" s="84"/>
      <c r="UZ244" s="93"/>
      <c r="VA244" s="102"/>
      <c r="VB244" s="99"/>
      <c r="VC244" s="95"/>
      <c r="VD244" s="96"/>
      <c r="VE244" s="104"/>
      <c r="VF244" s="104"/>
      <c r="VG244" s="98"/>
      <c r="VH244" s="82"/>
      <c r="VI244" s="83"/>
      <c r="VJ244" s="56"/>
      <c r="VK244" s="84"/>
      <c r="VL244" s="84"/>
      <c r="VM244" s="93"/>
      <c r="VN244" s="102"/>
      <c r="VO244" s="99"/>
      <c r="VP244" s="95"/>
      <c r="VQ244" s="96"/>
      <c r="VR244" s="104"/>
      <c r="VS244" s="104"/>
      <c r="VT244" s="98"/>
      <c r="VU244" s="82"/>
      <c r="VV244" s="83"/>
      <c r="VW244" s="56"/>
      <c r="VX244" s="84"/>
      <c r="VY244" s="84"/>
      <c r="VZ244" s="93"/>
      <c r="WA244" s="102"/>
      <c r="WB244" s="99"/>
      <c r="WC244" s="95"/>
      <c r="WD244" s="96"/>
      <c r="WE244" s="104"/>
      <c r="WF244" s="104"/>
      <c r="WG244" s="98"/>
      <c r="WH244" s="82"/>
      <c r="WI244" s="83"/>
      <c r="WJ244" s="56"/>
      <c r="WK244" s="84"/>
      <c r="WL244" s="84"/>
      <c r="WM244" s="93"/>
      <c r="WN244" s="102"/>
      <c r="WO244" s="99"/>
      <c r="WP244" s="95"/>
      <c r="WQ244" s="96"/>
      <c r="WR244" s="104"/>
      <c r="WS244" s="104"/>
      <c r="WT244" s="98"/>
      <c r="WU244" s="82"/>
      <c r="WV244" s="83"/>
      <c r="WW244" s="56"/>
      <c r="WX244" s="84"/>
      <c r="WY244" s="84"/>
      <c r="WZ244" s="93"/>
      <c r="XA244" s="102"/>
      <c r="XB244" s="99"/>
      <c r="XC244" s="95"/>
      <c r="XD244" s="96"/>
      <c r="XE244" s="104"/>
      <c r="XF244" s="104"/>
      <c r="XG244" s="98"/>
      <c r="XH244" s="82"/>
      <c r="XI244" s="83"/>
      <c r="XJ244" s="56"/>
      <c r="XK244" s="84"/>
      <c r="XL244" s="84"/>
      <c r="XM244" s="93"/>
      <c r="XN244" s="102"/>
      <c r="XO244" s="99"/>
      <c r="XP244" s="95"/>
      <c r="XQ244" s="96"/>
      <c r="XR244" s="104"/>
      <c r="XS244" s="104"/>
      <c r="XT244" s="98"/>
      <c r="XU244" s="82"/>
      <c r="XV244" s="83"/>
      <c r="XW244" s="56"/>
      <c r="XX244" s="84"/>
      <c r="XY244" s="84"/>
      <c r="XZ244" s="93"/>
      <c r="YA244" s="102"/>
      <c r="YB244" s="99"/>
      <c r="YC244" s="95"/>
      <c r="YD244" s="96"/>
      <c r="YE244" s="104"/>
      <c r="YF244" s="104"/>
      <c r="YG244" s="98"/>
      <c r="YH244" s="82"/>
      <c r="YI244" s="83"/>
      <c r="YJ244" s="56"/>
      <c r="YK244" s="84"/>
      <c r="YL244" s="84"/>
      <c r="YM244" s="93"/>
      <c r="YN244" s="102"/>
      <c r="YO244" s="99"/>
      <c r="YP244" s="95"/>
      <c r="YQ244" s="96"/>
      <c r="YR244" s="104"/>
      <c r="YS244" s="104"/>
      <c r="YT244" s="98"/>
      <c r="YU244" s="82"/>
      <c r="YV244" s="83"/>
      <c r="YW244" s="56"/>
      <c r="YX244" s="84"/>
      <c r="YY244" s="84"/>
      <c r="YZ244" s="93"/>
      <c r="ZA244" s="102"/>
      <c r="ZB244" s="99"/>
      <c r="ZC244" s="95"/>
      <c r="ZD244" s="96"/>
      <c r="ZE244" s="104"/>
      <c r="ZF244" s="104"/>
      <c r="ZG244" s="98"/>
      <c r="ZH244" s="82"/>
      <c r="ZI244" s="83"/>
      <c r="ZJ244" s="56"/>
      <c r="ZK244" s="84"/>
      <c r="ZL244" s="84"/>
      <c r="ZM244" s="93"/>
      <c r="ZN244" s="102"/>
      <c r="ZO244" s="99"/>
      <c r="ZP244" s="95"/>
      <c r="ZQ244" s="96"/>
      <c r="ZR244" s="104"/>
      <c r="ZS244" s="104"/>
      <c r="ZT244" s="98"/>
      <c r="ZU244" s="82"/>
      <c r="ZV244" s="83"/>
      <c r="ZW244" s="56"/>
      <c r="ZX244" s="84"/>
      <c r="ZY244" s="84"/>
      <c r="ZZ244" s="93"/>
      <c r="AAA244" s="102"/>
      <c r="AAB244" s="99"/>
      <c r="AAC244" s="95"/>
      <c r="AAD244" s="96"/>
      <c r="AAE244" s="104"/>
      <c r="AAF244" s="104"/>
      <c r="AAG244" s="98"/>
      <c r="AAH244" s="82"/>
      <c r="AAI244" s="83"/>
      <c r="AAJ244" s="56"/>
      <c r="AAK244" s="84"/>
      <c r="AAL244" s="84"/>
      <c r="AAM244" s="93"/>
      <c r="AAN244" s="102"/>
      <c r="AAO244" s="99"/>
      <c r="AAP244" s="95"/>
      <c r="AAQ244" s="96"/>
      <c r="AAR244" s="104"/>
      <c r="AAS244" s="104"/>
      <c r="AAT244" s="98"/>
      <c r="AAU244" s="82"/>
      <c r="AAV244" s="83"/>
      <c r="AAW244" s="56"/>
      <c r="AAX244" s="84"/>
      <c r="AAY244" s="84"/>
      <c r="AAZ244" s="93"/>
      <c r="ABA244" s="102"/>
      <c r="ABB244" s="99"/>
      <c r="ABC244" s="95"/>
      <c r="ABD244" s="96"/>
      <c r="ABE244" s="104"/>
      <c r="ABF244" s="104"/>
      <c r="ABG244" s="98"/>
      <c r="ABH244" s="82"/>
      <c r="ABI244" s="83"/>
      <c r="ABJ244" s="56"/>
      <c r="ABK244" s="84"/>
      <c r="ABL244" s="84"/>
      <c r="ABM244" s="93"/>
      <c r="ABN244" s="102"/>
      <c r="ABO244" s="99"/>
      <c r="ABP244" s="95"/>
      <c r="ABQ244" s="96"/>
      <c r="ABR244" s="104"/>
      <c r="ABS244" s="104"/>
      <c r="ABT244" s="98"/>
      <c r="ABU244" s="82"/>
      <c r="ABV244" s="83"/>
      <c r="ABW244" s="56"/>
      <c r="ABX244" s="84"/>
      <c r="ABY244" s="84"/>
      <c r="ABZ244" s="93"/>
      <c r="ACA244" s="102"/>
      <c r="ACB244" s="99"/>
      <c r="ACC244" s="95"/>
      <c r="ACD244" s="96"/>
      <c r="ACE244" s="104"/>
      <c r="ACF244" s="104"/>
      <c r="ACG244" s="98"/>
      <c r="ACH244" s="82"/>
      <c r="ACI244" s="83"/>
      <c r="ACJ244" s="56"/>
      <c r="ACK244" s="84"/>
      <c r="ACL244" s="84"/>
      <c r="ACM244" s="93"/>
      <c r="ACN244" s="102"/>
      <c r="ACO244" s="99"/>
      <c r="ACP244" s="95"/>
      <c r="ACQ244" s="96"/>
      <c r="ACR244" s="104"/>
      <c r="ACS244" s="104"/>
      <c r="ACT244" s="98"/>
      <c r="ACU244" s="82"/>
      <c r="ACV244" s="83"/>
      <c r="ACW244" s="56"/>
      <c r="ACX244" s="84"/>
      <c r="ACY244" s="84"/>
      <c r="ACZ244" s="93"/>
      <c r="ADA244" s="102"/>
      <c r="ADB244" s="99"/>
      <c r="ADC244" s="95"/>
      <c r="ADD244" s="96"/>
      <c r="ADE244" s="104"/>
      <c r="ADF244" s="104"/>
      <c r="ADG244" s="98"/>
      <c r="ADH244" s="82"/>
      <c r="ADI244" s="83"/>
      <c r="ADJ244" s="56"/>
      <c r="ADK244" s="84"/>
      <c r="ADL244" s="84"/>
      <c r="ADM244" s="93"/>
      <c r="ADN244" s="102"/>
      <c r="ADO244" s="99"/>
      <c r="ADP244" s="95"/>
      <c r="ADQ244" s="96"/>
      <c r="ADR244" s="104"/>
      <c r="ADS244" s="104"/>
      <c r="ADT244" s="98"/>
      <c r="ADU244" s="82"/>
      <c r="ADV244" s="83"/>
      <c r="ADW244" s="56"/>
      <c r="ADX244" s="84"/>
      <c r="ADY244" s="84"/>
      <c r="ADZ244" s="93"/>
      <c r="AEA244" s="102"/>
      <c r="AEB244" s="99"/>
      <c r="AEC244" s="95"/>
      <c r="AED244" s="96"/>
      <c r="AEE244" s="104"/>
      <c r="AEF244" s="104"/>
      <c r="AEG244" s="98"/>
      <c r="AEH244" s="82"/>
      <c r="AEI244" s="83"/>
      <c r="AEJ244" s="56"/>
      <c r="AEK244" s="84"/>
      <c r="AEL244" s="84"/>
      <c r="AEM244" s="93"/>
      <c r="AEN244" s="102"/>
      <c r="AEO244" s="99"/>
      <c r="AEP244" s="95"/>
      <c r="AEQ244" s="96"/>
      <c r="AER244" s="104"/>
      <c r="AES244" s="104"/>
      <c r="AET244" s="98"/>
      <c r="AEU244" s="82"/>
      <c r="AEV244" s="83"/>
      <c r="AEW244" s="56"/>
      <c r="AEX244" s="84"/>
      <c r="AEY244" s="84"/>
      <c r="AEZ244" s="93"/>
      <c r="AFA244" s="102"/>
      <c r="AFB244" s="99"/>
      <c r="AFC244" s="95"/>
      <c r="AFD244" s="96"/>
      <c r="AFE244" s="104"/>
      <c r="AFF244" s="104"/>
      <c r="AFG244" s="98"/>
      <c r="AFH244" s="82"/>
      <c r="AFI244" s="83"/>
      <c r="AFJ244" s="56"/>
      <c r="AFK244" s="84"/>
      <c r="AFL244" s="84"/>
      <c r="AFM244" s="93"/>
      <c r="AFN244" s="102"/>
      <c r="AFO244" s="99"/>
      <c r="AFP244" s="95"/>
      <c r="AFQ244" s="96"/>
      <c r="AFR244" s="104"/>
      <c r="AFS244" s="104"/>
      <c r="AFT244" s="98"/>
      <c r="AFU244" s="82"/>
      <c r="AFV244" s="83"/>
      <c r="AFW244" s="56"/>
      <c r="AFX244" s="84"/>
      <c r="AFY244" s="84"/>
      <c r="AFZ244" s="93"/>
      <c r="AGA244" s="102"/>
      <c r="AGB244" s="99"/>
      <c r="AGC244" s="95"/>
      <c r="AGD244" s="96"/>
      <c r="AGE244" s="104"/>
      <c r="AGF244" s="104"/>
      <c r="AGG244" s="98"/>
      <c r="AGH244" s="82"/>
      <c r="AGI244" s="83"/>
      <c r="AGJ244" s="56"/>
      <c r="AGK244" s="84"/>
      <c r="AGL244" s="84"/>
      <c r="AGM244" s="93"/>
      <c r="AGN244" s="102"/>
      <c r="AGO244" s="99"/>
      <c r="AGP244" s="95"/>
      <c r="AGQ244" s="96"/>
      <c r="AGR244" s="104"/>
      <c r="AGS244" s="104"/>
      <c r="AGT244" s="98"/>
      <c r="AGU244" s="82"/>
      <c r="AGV244" s="83"/>
      <c r="AGW244" s="56"/>
      <c r="AGX244" s="84"/>
      <c r="AGY244" s="84"/>
      <c r="AGZ244" s="93"/>
      <c r="AHA244" s="102"/>
      <c r="AHB244" s="99"/>
      <c r="AHC244" s="95"/>
      <c r="AHD244" s="96"/>
      <c r="AHE244" s="104"/>
      <c r="AHF244" s="104"/>
      <c r="AHG244" s="98"/>
      <c r="AHH244" s="82"/>
      <c r="AHI244" s="83"/>
      <c r="AHJ244" s="56"/>
      <c r="AHK244" s="84"/>
      <c r="AHL244" s="84"/>
      <c r="AHM244" s="93"/>
      <c r="AHN244" s="102"/>
      <c r="AHO244" s="99"/>
      <c r="AHP244" s="95"/>
      <c r="AHQ244" s="96"/>
      <c r="AHR244" s="104"/>
      <c r="AHS244" s="104"/>
      <c r="AHT244" s="98"/>
      <c r="AHU244" s="82"/>
      <c r="AHV244" s="83"/>
      <c r="AHW244" s="56"/>
      <c r="AHX244" s="84"/>
      <c r="AHY244" s="84"/>
      <c r="AHZ244" s="93"/>
      <c r="AIA244" s="102"/>
      <c r="AIB244" s="99"/>
      <c r="AIC244" s="95"/>
      <c r="AID244" s="96"/>
      <c r="AIE244" s="104"/>
      <c r="AIF244" s="104"/>
      <c r="AIG244" s="98"/>
      <c r="AIH244" s="82"/>
      <c r="AII244" s="83"/>
      <c r="AIJ244" s="56"/>
      <c r="AIK244" s="84"/>
      <c r="AIL244" s="84"/>
      <c r="AIM244" s="93"/>
      <c r="AIN244" s="102"/>
      <c r="AIO244" s="99"/>
      <c r="AIP244" s="95"/>
      <c r="AIQ244" s="96"/>
      <c r="AIR244" s="104"/>
      <c r="AIS244" s="104"/>
      <c r="AIT244" s="98"/>
      <c r="AIU244" s="82"/>
      <c r="AIV244" s="83"/>
      <c r="AIW244" s="56"/>
      <c r="AIX244" s="84"/>
      <c r="AIY244" s="84"/>
      <c r="AIZ244" s="93"/>
      <c r="AJA244" s="102"/>
      <c r="AJB244" s="99"/>
      <c r="AJC244" s="95"/>
      <c r="AJD244" s="96"/>
      <c r="AJE244" s="104"/>
      <c r="AJF244" s="104"/>
      <c r="AJG244" s="98"/>
      <c r="AJH244" s="82"/>
      <c r="AJI244" s="83"/>
      <c r="AJJ244" s="56"/>
      <c r="AJK244" s="84"/>
      <c r="AJL244" s="84"/>
      <c r="AJM244" s="93"/>
      <c r="AJN244" s="102"/>
      <c r="AJO244" s="99"/>
      <c r="AJP244" s="95"/>
      <c r="AJQ244" s="96"/>
      <c r="AJR244" s="104"/>
      <c r="AJS244" s="104"/>
      <c r="AJT244" s="98"/>
      <c r="AJU244" s="82"/>
      <c r="AJV244" s="83"/>
      <c r="AJW244" s="56"/>
      <c r="AJX244" s="84"/>
      <c r="AJY244" s="84"/>
      <c r="AJZ244" s="93"/>
      <c r="AKA244" s="102"/>
      <c r="AKB244" s="99"/>
      <c r="AKC244" s="95"/>
      <c r="AKD244" s="96"/>
      <c r="AKE244" s="104"/>
      <c r="AKF244" s="104"/>
      <c r="AKG244" s="98"/>
      <c r="AKH244" s="82"/>
      <c r="AKI244" s="83"/>
      <c r="AKJ244" s="56"/>
      <c r="AKK244" s="84"/>
      <c r="AKL244" s="84"/>
      <c r="AKM244" s="93"/>
      <c r="AKN244" s="102"/>
      <c r="AKO244" s="99"/>
      <c r="AKP244" s="95"/>
      <c r="AKQ244" s="96"/>
      <c r="AKR244" s="104"/>
      <c r="AKS244" s="104"/>
      <c r="AKT244" s="98"/>
      <c r="AKU244" s="82"/>
      <c r="AKV244" s="83"/>
      <c r="AKW244" s="56"/>
      <c r="AKX244" s="84"/>
      <c r="AKY244" s="84"/>
      <c r="AKZ244" s="93"/>
      <c r="ALA244" s="102"/>
      <c r="ALB244" s="99"/>
      <c r="ALC244" s="95"/>
      <c r="ALD244" s="96"/>
      <c r="ALE244" s="104"/>
      <c r="ALF244" s="104"/>
      <c r="ALG244" s="98"/>
      <c r="ALH244" s="82"/>
      <c r="ALI244" s="83"/>
      <c r="ALJ244" s="56"/>
      <c r="ALK244" s="84"/>
      <c r="ALL244" s="84"/>
      <c r="ALM244" s="93"/>
      <c r="ALN244" s="102"/>
      <c r="ALO244" s="99"/>
      <c r="ALP244" s="95"/>
      <c r="ALQ244" s="96"/>
      <c r="ALR244" s="104"/>
      <c r="ALS244" s="104"/>
      <c r="ALT244" s="98"/>
      <c r="ALU244" s="82"/>
      <c r="ALV244" s="83"/>
      <c r="ALW244" s="56"/>
      <c r="ALX244" s="84"/>
      <c r="ALY244" s="84"/>
      <c r="ALZ244" s="93"/>
      <c r="AMA244" s="102"/>
      <c r="AMB244" s="99"/>
      <c r="AMC244" s="95"/>
      <c r="AMD244" s="96"/>
      <c r="AME244" s="104"/>
      <c r="AMF244" s="104"/>
      <c r="AMG244" s="98"/>
      <c r="AMH244" s="82"/>
      <c r="AMI244" s="83"/>
      <c r="AMJ244" s="56"/>
      <c r="AMK244" s="84"/>
      <c r="AML244" s="84"/>
      <c r="AMM244" s="93"/>
      <c r="AMN244" s="102"/>
      <c r="AMO244" s="99"/>
      <c r="AMP244" s="95"/>
      <c r="AMQ244" s="96"/>
      <c r="AMR244" s="104"/>
      <c r="AMS244" s="104"/>
      <c r="AMT244" s="98"/>
      <c r="AMU244" s="82"/>
      <c r="AMV244" s="83"/>
      <c r="AMW244" s="56"/>
      <c r="AMX244" s="84"/>
      <c r="AMY244" s="84"/>
      <c r="AMZ244" s="93"/>
      <c r="ANA244" s="102"/>
      <c r="ANB244" s="99"/>
      <c r="ANC244" s="95"/>
      <c r="AND244" s="96"/>
      <c r="ANE244" s="104"/>
      <c r="ANF244" s="104"/>
      <c r="ANG244" s="98"/>
      <c r="ANH244" s="82"/>
      <c r="ANI244" s="83"/>
      <c r="ANJ244" s="56"/>
      <c r="ANK244" s="84"/>
      <c r="ANL244" s="84"/>
      <c r="ANM244" s="93"/>
      <c r="ANN244" s="102"/>
      <c r="ANO244" s="99"/>
      <c r="ANP244" s="95"/>
      <c r="ANQ244" s="96"/>
      <c r="ANR244" s="104"/>
      <c r="ANS244" s="104"/>
      <c r="ANT244" s="98"/>
      <c r="ANU244" s="82"/>
      <c r="ANV244" s="83"/>
      <c r="ANW244" s="56"/>
      <c r="ANX244" s="84"/>
      <c r="ANY244" s="84"/>
      <c r="ANZ244" s="93"/>
      <c r="AOA244" s="102"/>
      <c r="AOB244" s="99"/>
      <c r="AOC244" s="95"/>
      <c r="AOD244" s="96"/>
      <c r="AOE244" s="104"/>
      <c r="AOF244" s="104"/>
      <c r="AOG244" s="98"/>
      <c r="AOH244" s="82"/>
      <c r="AOI244" s="83"/>
      <c r="AOJ244" s="56"/>
      <c r="AOK244" s="84"/>
      <c r="AOL244" s="84"/>
      <c r="AOM244" s="93"/>
      <c r="AON244" s="102"/>
      <c r="AOO244" s="99"/>
      <c r="AOP244" s="95"/>
      <c r="AOQ244" s="96"/>
      <c r="AOR244" s="104"/>
      <c r="AOS244" s="104"/>
      <c r="AOT244" s="98"/>
      <c r="AOU244" s="82"/>
      <c r="AOV244" s="83"/>
      <c r="AOW244" s="56"/>
      <c r="AOX244" s="84"/>
      <c r="AOY244" s="84"/>
      <c r="AOZ244" s="93"/>
      <c r="APA244" s="102"/>
      <c r="APB244" s="99"/>
      <c r="APC244" s="95"/>
      <c r="APD244" s="96"/>
      <c r="APE244" s="104"/>
      <c r="APF244" s="104"/>
      <c r="APG244" s="98"/>
      <c r="APH244" s="82"/>
      <c r="API244" s="83"/>
      <c r="APJ244" s="56"/>
      <c r="APK244" s="84"/>
      <c r="APL244" s="84"/>
      <c r="APM244" s="93"/>
      <c r="APN244" s="102"/>
      <c r="APO244" s="99"/>
      <c r="APP244" s="95"/>
      <c r="APQ244" s="96"/>
      <c r="APR244" s="104"/>
      <c r="APS244" s="104"/>
      <c r="APT244" s="98"/>
      <c r="APU244" s="82"/>
      <c r="APV244" s="83"/>
      <c r="APW244" s="56"/>
      <c r="APX244" s="84"/>
      <c r="APY244" s="84"/>
      <c r="APZ244" s="93"/>
      <c r="AQA244" s="102"/>
      <c r="AQB244" s="99"/>
      <c r="AQC244" s="95"/>
      <c r="AQD244" s="96"/>
      <c r="AQE244" s="104"/>
      <c r="AQF244" s="104"/>
      <c r="AQG244" s="98"/>
      <c r="AQH244" s="82"/>
      <c r="AQI244" s="83"/>
      <c r="AQJ244" s="56"/>
      <c r="AQK244" s="84"/>
      <c r="AQL244" s="84"/>
      <c r="AQM244" s="93"/>
      <c r="AQN244" s="102"/>
      <c r="AQO244" s="99"/>
      <c r="AQP244" s="95"/>
      <c r="AQQ244" s="96"/>
      <c r="AQR244" s="104"/>
      <c r="AQS244" s="104"/>
      <c r="AQT244" s="98"/>
      <c r="AQU244" s="82"/>
      <c r="AQV244" s="83"/>
      <c r="AQW244" s="56"/>
      <c r="AQX244" s="84"/>
      <c r="AQY244" s="84"/>
      <c r="AQZ244" s="93"/>
      <c r="ARA244" s="102"/>
      <c r="ARB244" s="99"/>
      <c r="ARC244" s="95"/>
      <c r="ARD244" s="96"/>
      <c r="ARE244" s="104"/>
      <c r="ARF244" s="104"/>
      <c r="ARG244" s="98"/>
      <c r="ARH244" s="82"/>
      <c r="ARI244" s="83"/>
      <c r="ARJ244" s="56"/>
      <c r="ARK244" s="84"/>
      <c r="ARL244" s="84"/>
      <c r="ARM244" s="93"/>
      <c r="ARN244" s="102"/>
      <c r="ARO244" s="99"/>
      <c r="ARP244" s="95"/>
      <c r="ARQ244" s="96"/>
      <c r="ARR244" s="104"/>
      <c r="ARS244" s="104"/>
      <c r="ART244" s="98"/>
      <c r="ARU244" s="82"/>
      <c r="ARV244" s="83"/>
      <c r="ARW244" s="56"/>
      <c r="ARX244" s="84"/>
      <c r="ARY244" s="84"/>
      <c r="ARZ244" s="93"/>
      <c r="ASA244" s="102"/>
      <c r="ASB244" s="99"/>
      <c r="ASC244" s="95"/>
      <c r="ASD244" s="96"/>
      <c r="ASE244" s="104"/>
      <c r="ASF244" s="104"/>
      <c r="ASG244" s="98"/>
      <c r="ASH244" s="82"/>
      <c r="ASI244" s="83"/>
      <c r="ASJ244" s="56"/>
      <c r="ASK244" s="84"/>
      <c r="ASL244" s="84"/>
      <c r="ASM244" s="93"/>
      <c r="ASN244" s="102"/>
      <c r="ASO244" s="99"/>
      <c r="ASP244" s="95"/>
      <c r="ASQ244" s="96"/>
      <c r="ASR244" s="104"/>
      <c r="ASS244" s="104"/>
      <c r="AST244" s="98"/>
      <c r="ASU244" s="82"/>
      <c r="ASV244" s="83"/>
      <c r="ASW244" s="56"/>
      <c r="ASX244" s="84"/>
      <c r="ASY244" s="84"/>
      <c r="ASZ244" s="93"/>
      <c r="ATA244" s="102"/>
      <c r="ATB244" s="99"/>
      <c r="ATC244" s="95"/>
      <c r="ATD244" s="96"/>
      <c r="ATE244" s="104"/>
      <c r="ATF244" s="104"/>
      <c r="ATG244" s="98"/>
      <c r="ATH244" s="82"/>
      <c r="ATI244" s="83"/>
      <c r="ATJ244" s="56"/>
      <c r="ATK244" s="84"/>
      <c r="ATL244" s="84"/>
      <c r="ATM244" s="93"/>
      <c r="ATN244" s="102"/>
      <c r="ATO244" s="99"/>
      <c r="ATP244" s="95"/>
      <c r="ATQ244" s="96"/>
      <c r="ATR244" s="104"/>
      <c r="ATS244" s="104"/>
      <c r="ATT244" s="98"/>
      <c r="ATU244" s="82"/>
      <c r="ATV244" s="83"/>
      <c r="ATW244" s="56"/>
      <c r="ATX244" s="84"/>
      <c r="ATY244" s="84"/>
      <c r="ATZ244" s="93"/>
      <c r="AUA244" s="102"/>
      <c r="AUB244" s="99"/>
      <c r="AUC244" s="95"/>
      <c r="AUD244" s="96"/>
      <c r="AUE244" s="104"/>
      <c r="AUF244" s="104"/>
      <c r="AUG244" s="98"/>
      <c r="AUH244" s="82"/>
      <c r="AUI244" s="83"/>
      <c r="AUJ244" s="56"/>
      <c r="AUK244" s="84"/>
      <c r="AUL244" s="84"/>
      <c r="AUM244" s="93"/>
      <c r="AUN244" s="102"/>
      <c r="AUO244" s="99"/>
      <c r="AUP244" s="95"/>
      <c r="AUQ244" s="96"/>
      <c r="AUR244" s="104"/>
      <c r="AUS244" s="104"/>
      <c r="AUT244" s="98"/>
      <c r="AUU244" s="82"/>
      <c r="AUV244" s="83"/>
      <c r="AUW244" s="56"/>
      <c r="AUX244" s="84"/>
      <c r="AUY244" s="84"/>
      <c r="AUZ244" s="93"/>
      <c r="AVA244" s="102"/>
      <c r="AVB244" s="99"/>
      <c r="AVC244" s="95"/>
      <c r="AVD244" s="96"/>
      <c r="AVE244" s="104"/>
      <c r="AVF244" s="104"/>
      <c r="AVG244" s="98"/>
      <c r="AVH244" s="82"/>
      <c r="AVI244" s="83"/>
      <c r="AVJ244" s="56"/>
      <c r="AVK244" s="84"/>
      <c r="AVL244" s="84"/>
      <c r="AVM244" s="93"/>
      <c r="AVN244" s="102"/>
      <c r="AVO244" s="99"/>
      <c r="AVP244" s="95"/>
      <c r="AVQ244" s="96"/>
      <c r="AVR244" s="104"/>
      <c r="AVS244" s="104"/>
      <c r="AVT244" s="98"/>
      <c r="AVU244" s="82"/>
      <c r="AVV244" s="83"/>
      <c r="AVW244" s="56"/>
      <c r="AVX244" s="84"/>
      <c r="AVY244" s="84"/>
      <c r="AVZ244" s="93"/>
      <c r="AWA244" s="102"/>
      <c r="AWB244" s="99"/>
      <c r="AWC244" s="95"/>
      <c r="AWD244" s="96"/>
      <c r="AWE244" s="104"/>
      <c r="AWF244" s="104"/>
      <c r="AWG244" s="98"/>
      <c r="AWH244" s="82"/>
      <c r="AWI244" s="83"/>
      <c r="AWJ244" s="56"/>
      <c r="AWK244" s="84"/>
      <c r="AWL244" s="84"/>
      <c r="AWM244" s="93"/>
      <c r="AWN244" s="102"/>
      <c r="AWO244" s="99"/>
      <c r="AWP244" s="95"/>
      <c r="AWQ244" s="96"/>
      <c r="AWR244" s="104"/>
      <c r="AWS244" s="104"/>
      <c r="AWT244" s="98"/>
      <c r="AWU244" s="82"/>
      <c r="AWV244" s="83"/>
      <c r="AWW244" s="56"/>
      <c r="AWX244" s="84"/>
      <c r="AWY244" s="84"/>
      <c r="AWZ244" s="93"/>
      <c r="AXA244" s="102"/>
      <c r="AXB244" s="99"/>
      <c r="AXC244" s="95"/>
      <c r="AXD244" s="96"/>
      <c r="AXE244" s="104"/>
      <c r="AXF244" s="104"/>
      <c r="AXG244" s="98"/>
      <c r="AXH244" s="82"/>
      <c r="AXI244" s="83"/>
      <c r="AXJ244" s="56"/>
      <c r="AXK244" s="84"/>
      <c r="AXL244" s="84"/>
      <c r="AXM244" s="93"/>
      <c r="AXN244" s="102"/>
      <c r="AXO244" s="99"/>
      <c r="AXP244" s="95"/>
      <c r="AXQ244" s="96"/>
      <c r="AXR244" s="104"/>
      <c r="AXS244" s="104"/>
      <c r="AXT244" s="98"/>
      <c r="AXU244" s="82"/>
      <c r="AXV244" s="83"/>
      <c r="AXW244" s="56"/>
      <c r="AXX244" s="84"/>
      <c r="AXY244" s="84"/>
      <c r="AXZ244" s="93"/>
      <c r="AYA244" s="102"/>
      <c r="AYB244" s="99"/>
      <c r="AYC244" s="95"/>
      <c r="AYD244" s="96"/>
      <c r="AYE244" s="104"/>
      <c r="AYF244" s="104"/>
      <c r="AYG244" s="98"/>
      <c r="AYH244" s="82"/>
      <c r="AYI244" s="83"/>
      <c r="AYJ244" s="56"/>
      <c r="AYK244" s="84"/>
      <c r="AYL244" s="84"/>
      <c r="AYM244" s="93"/>
      <c r="AYN244" s="102"/>
      <c r="AYO244" s="99"/>
      <c r="AYP244" s="95"/>
      <c r="AYQ244" s="96"/>
      <c r="AYR244" s="104"/>
      <c r="AYS244" s="104"/>
      <c r="AYT244" s="98"/>
      <c r="AYU244" s="82"/>
      <c r="AYV244" s="83"/>
      <c r="AYW244" s="56"/>
      <c r="AYX244" s="84"/>
      <c r="AYY244" s="84"/>
      <c r="AYZ244" s="93"/>
      <c r="AZA244" s="102"/>
      <c r="AZB244" s="99"/>
      <c r="AZC244" s="95"/>
      <c r="AZD244" s="96"/>
      <c r="AZE244" s="104"/>
      <c r="AZF244" s="104"/>
      <c r="AZG244" s="98"/>
      <c r="AZH244" s="82"/>
      <c r="AZI244" s="83"/>
      <c r="AZJ244" s="56"/>
      <c r="AZK244" s="84"/>
      <c r="AZL244" s="84"/>
      <c r="AZM244" s="93"/>
      <c r="AZN244" s="102"/>
      <c r="AZO244" s="99"/>
      <c r="AZP244" s="95"/>
      <c r="AZQ244" s="96"/>
      <c r="AZR244" s="104"/>
      <c r="AZS244" s="104"/>
      <c r="AZT244" s="98"/>
      <c r="AZU244" s="82"/>
      <c r="AZV244" s="83"/>
      <c r="AZW244" s="56"/>
      <c r="AZX244" s="84"/>
      <c r="AZY244" s="84"/>
      <c r="AZZ244" s="93"/>
      <c r="BAA244" s="102"/>
      <c r="BAB244" s="99"/>
      <c r="BAC244" s="95"/>
      <c r="BAD244" s="96"/>
      <c r="BAE244" s="104"/>
      <c r="BAF244" s="104"/>
      <c r="BAG244" s="98"/>
      <c r="BAH244" s="82"/>
      <c r="BAI244" s="83"/>
      <c r="BAJ244" s="56"/>
      <c r="BAK244" s="84"/>
      <c r="BAL244" s="84"/>
      <c r="BAM244" s="93"/>
      <c r="BAN244" s="102"/>
      <c r="BAO244" s="99"/>
      <c r="BAP244" s="95"/>
      <c r="BAQ244" s="96"/>
      <c r="BAR244" s="104"/>
      <c r="BAS244" s="104"/>
      <c r="BAT244" s="98"/>
      <c r="BAU244" s="82"/>
      <c r="BAV244" s="83"/>
      <c r="BAW244" s="56"/>
      <c r="BAX244" s="84"/>
      <c r="BAY244" s="84"/>
      <c r="BAZ244" s="93"/>
      <c r="BBA244" s="102"/>
      <c r="BBB244" s="99"/>
      <c r="BBC244" s="95"/>
      <c r="BBD244" s="96"/>
      <c r="BBE244" s="104"/>
      <c r="BBF244" s="104"/>
      <c r="BBG244" s="98"/>
      <c r="BBH244" s="82"/>
      <c r="BBI244" s="83"/>
      <c r="BBJ244" s="56"/>
      <c r="BBK244" s="84"/>
      <c r="BBL244" s="84"/>
      <c r="BBM244" s="93"/>
      <c r="BBN244" s="102"/>
      <c r="BBO244" s="99"/>
      <c r="BBP244" s="95"/>
      <c r="BBQ244" s="96"/>
      <c r="BBR244" s="104"/>
      <c r="BBS244" s="104"/>
      <c r="BBT244" s="98"/>
      <c r="BBU244" s="82"/>
      <c r="BBV244" s="83"/>
      <c r="BBW244" s="56"/>
      <c r="BBX244" s="84"/>
      <c r="BBY244" s="84"/>
      <c r="BBZ244" s="93"/>
      <c r="BCA244" s="102"/>
      <c r="BCB244" s="99"/>
      <c r="BCC244" s="95"/>
      <c r="BCD244" s="96"/>
      <c r="BCE244" s="104"/>
      <c r="BCF244" s="104"/>
      <c r="BCG244" s="98"/>
      <c r="BCH244" s="82"/>
      <c r="BCI244" s="83"/>
      <c r="BCJ244" s="56"/>
      <c r="BCK244" s="84"/>
      <c r="BCL244" s="84"/>
      <c r="BCM244" s="93"/>
      <c r="BCN244" s="102"/>
      <c r="BCO244" s="99"/>
      <c r="BCP244" s="95"/>
      <c r="BCQ244" s="96"/>
      <c r="BCR244" s="104"/>
      <c r="BCS244" s="104"/>
      <c r="BCT244" s="98"/>
      <c r="BCU244" s="82"/>
      <c r="BCV244" s="83"/>
      <c r="BCW244" s="56"/>
      <c r="BCX244" s="84"/>
      <c r="BCY244" s="84"/>
      <c r="BCZ244" s="93"/>
      <c r="BDA244" s="102"/>
      <c r="BDB244" s="99"/>
      <c r="BDC244" s="95"/>
      <c r="BDD244" s="96"/>
      <c r="BDE244" s="104"/>
      <c r="BDF244" s="104"/>
      <c r="BDG244" s="98"/>
      <c r="BDH244" s="82"/>
      <c r="BDI244" s="83"/>
      <c r="BDJ244" s="56"/>
      <c r="BDK244" s="84"/>
      <c r="BDL244" s="84"/>
      <c r="BDM244" s="93"/>
      <c r="BDN244" s="102"/>
      <c r="BDO244" s="99"/>
      <c r="BDP244" s="95"/>
      <c r="BDQ244" s="96"/>
      <c r="BDR244" s="104"/>
      <c r="BDS244" s="104"/>
      <c r="BDT244" s="98"/>
      <c r="BDU244" s="82"/>
      <c r="BDV244" s="83"/>
      <c r="BDW244" s="56"/>
      <c r="BDX244" s="84"/>
      <c r="BDY244" s="84"/>
      <c r="BDZ244" s="93"/>
      <c r="BEA244" s="102"/>
      <c r="BEB244" s="99"/>
      <c r="BEC244" s="95"/>
      <c r="BED244" s="96"/>
      <c r="BEE244" s="104"/>
      <c r="BEF244" s="104"/>
      <c r="BEG244" s="98"/>
      <c r="BEH244" s="82"/>
      <c r="BEI244" s="83"/>
      <c r="BEJ244" s="56"/>
      <c r="BEK244" s="84"/>
      <c r="BEL244" s="84"/>
      <c r="BEM244" s="93"/>
      <c r="BEN244" s="102"/>
      <c r="BEO244" s="99"/>
      <c r="BEP244" s="95"/>
      <c r="BEQ244" s="96"/>
      <c r="BER244" s="104"/>
      <c r="BES244" s="104"/>
      <c r="BET244" s="98"/>
      <c r="BEU244" s="82"/>
      <c r="BEV244" s="83"/>
      <c r="BEW244" s="56"/>
      <c r="BEX244" s="84"/>
      <c r="BEY244" s="84"/>
      <c r="BEZ244" s="93"/>
      <c r="BFA244" s="102"/>
      <c r="BFB244" s="99"/>
      <c r="BFC244" s="95"/>
      <c r="BFD244" s="96"/>
      <c r="BFE244" s="104"/>
      <c r="BFF244" s="104"/>
      <c r="BFG244" s="98"/>
      <c r="BFH244" s="82"/>
      <c r="BFI244" s="83"/>
      <c r="BFJ244" s="56"/>
      <c r="BFK244" s="84"/>
      <c r="BFL244" s="84"/>
      <c r="BFM244" s="93"/>
      <c r="BFN244" s="102"/>
      <c r="BFO244" s="99"/>
      <c r="BFP244" s="95"/>
      <c r="BFQ244" s="96"/>
      <c r="BFR244" s="104"/>
      <c r="BFS244" s="104"/>
      <c r="BFT244" s="98"/>
      <c r="BFU244" s="82"/>
      <c r="BFV244" s="83"/>
      <c r="BFW244" s="56"/>
      <c r="BFX244" s="84"/>
      <c r="BFY244" s="84"/>
      <c r="BFZ244" s="93"/>
      <c r="BGA244" s="102"/>
      <c r="BGB244" s="99"/>
      <c r="BGC244" s="95"/>
      <c r="BGD244" s="96"/>
      <c r="BGE244" s="104"/>
      <c r="BGF244" s="104"/>
      <c r="BGG244" s="98"/>
      <c r="BGH244" s="82"/>
      <c r="BGI244" s="83"/>
      <c r="BGJ244" s="56"/>
      <c r="BGK244" s="84"/>
      <c r="BGL244" s="84"/>
      <c r="BGM244" s="93"/>
      <c r="BGN244" s="102"/>
      <c r="BGO244" s="99"/>
      <c r="BGP244" s="95"/>
      <c r="BGQ244" s="96"/>
      <c r="BGR244" s="104"/>
      <c r="BGS244" s="104"/>
      <c r="BGT244" s="98"/>
      <c r="BGU244" s="82"/>
      <c r="BGV244" s="83"/>
      <c r="BGW244" s="56"/>
      <c r="BGX244" s="84"/>
      <c r="BGY244" s="84"/>
      <c r="BGZ244" s="93"/>
      <c r="BHA244" s="102"/>
      <c r="BHB244" s="99"/>
      <c r="BHC244" s="95"/>
      <c r="BHD244" s="96"/>
      <c r="BHE244" s="104"/>
      <c r="BHF244" s="104"/>
      <c r="BHG244" s="98"/>
      <c r="BHH244" s="82"/>
      <c r="BHI244" s="83"/>
      <c r="BHJ244" s="56"/>
      <c r="BHK244" s="84"/>
      <c r="BHL244" s="84"/>
      <c r="BHM244" s="93"/>
      <c r="BHN244" s="102"/>
      <c r="BHO244" s="99"/>
      <c r="BHP244" s="95"/>
      <c r="BHQ244" s="96"/>
      <c r="BHR244" s="104"/>
      <c r="BHS244" s="104"/>
      <c r="BHT244" s="98"/>
      <c r="BHU244" s="82"/>
      <c r="BHV244" s="83"/>
      <c r="BHW244" s="56"/>
      <c r="BHX244" s="84"/>
      <c r="BHY244" s="84"/>
      <c r="BHZ244" s="93"/>
      <c r="BIA244" s="102"/>
      <c r="BIB244" s="99"/>
      <c r="BIC244" s="95"/>
      <c r="BID244" s="96"/>
      <c r="BIE244" s="104"/>
      <c r="BIF244" s="104"/>
      <c r="BIG244" s="98"/>
      <c r="BIH244" s="82"/>
      <c r="BII244" s="83"/>
      <c r="BIJ244" s="56"/>
      <c r="BIK244" s="84"/>
      <c r="BIL244" s="84"/>
      <c r="BIM244" s="93"/>
      <c r="BIN244" s="102"/>
      <c r="BIO244" s="99"/>
      <c r="BIP244" s="95"/>
      <c r="BIQ244" s="96"/>
      <c r="BIR244" s="104"/>
      <c r="BIS244" s="104"/>
      <c r="BIT244" s="98"/>
      <c r="BIU244" s="82"/>
      <c r="BIV244" s="83"/>
      <c r="BIW244" s="56"/>
      <c r="BIX244" s="84"/>
      <c r="BIY244" s="84"/>
      <c r="BIZ244" s="93"/>
      <c r="BJA244" s="102"/>
      <c r="BJB244" s="99"/>
      <c r="BJC244" s="95"/>
      <c r="BJD244" s="96"/>
      <c r="BJE244" s="104"/>
      <c r="BJF244" s="104"/>
      <c r="BJG244" s="98"/>
      <c r="BJH244" s="82"/>
      <c r="BJI244" s="83"/>
      <c r="BJJ244" s="56"/>
      <c r="BJK244" s="84"/>
      <c r="BJL244" s="84"/>
      <c r="BJM244" s="93"/>
      <c r="BJN244" s="102"/>
      <c r="BJO244" s="99"/>
      <c r="BJP244" s="95"/>
      <c r="BJQ244" s="96"/>
      <c r="BJR244" s="104"/>
      <c r="BJS244" s="104"/>
      <c r="BJT244" s="98"/>
      <c r="BJU244" s="82"/>
      <c r="BJV244" s="83"/>
      <c r="BJW244" s="56"/>
      <c r="BJX244" s="84"/>
      <c r="BJY244" s="84"/>
      <c r="BJZ244" s="93"/>
      <c r="BKA244" s="102"/>
      <c r="BKB244" s="99"/>
      <c r="BKC244" s="95"/>
      <c r="BKD244" s="96"/>
      <c r="BKE244" s="104"/>
      <c r="BKF244" s="104"/>
      <c r="BKG244" s="98"/>
      <c r="BKH244" s="82"/>
      <c r="BKI244" s="83"/>
      <c r="BKJ244" s="56"/>
      <c r="BKK244" s="84"/>
      <c r="BKL244" s="84"/>
      <c r="BKM244" s="93"/>
      <c r="BKN244" s="102"/>
      <c r="BKO244" s="99"/>
      <c r="BKP244" s="95"/>
      <c r="BKQ244" s="96"/>
      <c r="BKR244" s="104"/>
      <c r="BKS244" s="104"/>
      <c r="BKT244" s="98"/>
      <c r="BKU244" s="82"/>
      <c r="BKV244" s="83"/>
      <c r="BKW244" s="56"/>
      <c r="BKX244" s="84"/>
      <c r="BKY244" s="84"/>
      <c r="BKZ244" s="93"/>
      <c r="BLA244" s="102"/>
      <c r="BLB244" s="99"/>
      <c r="BLC244" s="95"/>
      <c r="BLD244" s="96"/>
      <c r="BLE244" s="104"/>
      <c r="BLF244" s="104"/>
      <c r="BLG244" s="98"/>
      <c r="BLH244" s="82"/>
      <c r="BLI244" s="83"/>
      <c r="BLJ244" s="56"/>
      <c r="BLK244" s="84"/>
      <c r="BLL244" s="84"/>
      <c r="BLM244" s="93"/>
      <c r="BLN244" s="102"/>
      <c r="BLO244" s="99"/>
      <c r="BLP244" s="95"/>
      <c r="BLQ244" s="96"/>
      <c r="BLR244" s="104"/>
      <c r="BLS244" s="104"/>
      <c r="BLT244" s="98"/>
      <c r="BLU244" s="82"/>
      <c r="BLV244" s="83"/>
      <c r="BLW244" s="56"/>
      <c r="BLX244" s="84"/>
      <c r="BLY244" s="84"/>
      <c r="BLZ244" s="93"/>
      <c r="BMA244" s="102"/>
      <c r="BMB244" s="99"/>
      <c r="BMC244" s="95"/>
      <c r="BMD244" s="96"/>
      <c r="BME244" s="104"/>
      <c r="BMF244" s="104"/>
      <c r="BMG244" s="98"/>
      <c r="BMH244" s="82"/>
      <c r="BMI244" s="83"/>
      <c r="BMJ244" s="56"/>
      <c r="BMK244" s="84"/>
      <c r="BML244" s="84"/>
      <c r="BMM244" s="93"/>
      <c r="BMN244" s="102"/>
      <c r="BMO244" s="99"/>
      <c r="BMP244" s="95"/>
      <c r="BMQ244" s="96"/>
      <c r="BMR244" s="104"/>
      <c r="BMS244" s="104"/>
      <c r="BMT244" s="98"/>
      <c r="BMU244" s="82"/>
      <c r="BMV244" s="83"/>
      <c r="BMW244" s="56"/>
      <c r="BMX244" s="84"/>
      <c r="BMY244" s="84"/>
      <c r="BMZ244" s="93"/>
      <c r="BNA244" s="102"/>
      <c r="BNB244" s="99"/>
      <c r="BNC244" s="95"/>
      <c r="BND244" s="96"/>
      <c r="BNE244" s="104"/>
      <c r="BNF244" s="104"/>
      <c r="BNG244" s="98"/>
      <c r="BNH244" s="82"/>
      <c r="BNI244" s="83"/>
      <c r="BNJ244" s="56"/>
      <c r="BNK244" s="84"/>
      <c r="BNL244" s="84"/>
      <c r="BNM244" s="93"/>
      <c r="BNN244" s="102"/>
      <c r="BNO244" s="99"/>
      <c r="BNP244" s="95"/>
      <c r="BNQ244" s="96"/>
      <c r="BNR244" s="104"/>
      <c r="BNS244" s="104"/>
      <c r="BNT244" s="98"/>
      <c r="BNU244" s="82"/>
      <c r="BNV244" s="83"/>
      <c r="BNW244" s="56"/>
      <c r="BNX244" s="84"/>
      <c r="BNY244" s="84"/>
      <c r="BNZ244" s="93"/>
      <c r="BOA244" s="102"/>
      <c r="BOB244" s="99"/>
      <c r="BOC244" s="95"/>
      <c r="BOD244" s="96"/>
      <c r="BOE244" s="104"/>
      <c r="BOF244" s="104"/>
      <c r="BOG244" s="98"/>
      <c r="BOH244" s="82"/>
      <c r="BOI244" s="83"/>
      <c r="BOJ244" s="56"/>
      <c r="BOK244" s="84"/>
      <c r="BOL244" s="84"/>
      <c r="BOM244" s="93"/>
      <c r="BON244" s="102"/>
      <c r="BOO244" s="99"/>
      <c r="BOP244" s="95"/>
      <c r="BOQ244" s="96"/>
      <c r="BOR244" s="104"/>
      <c r="BOS244" s="104"/>
      <c r="BOT244" s="98"/>
      <c r="BOU244" s="82"/>
      <c r="BOV244" s="83"/>
      <c r="BOW244" s="56"/>
      <c r="BOX244" s="84"/>
      <c r="BOY244" s="84"/>
      <c r="BOZ244" s="93"/>
      <c r="BPA244" s="102"/>
      <c r="BPB244" s="99"/>
      <c r="BPC244" s="95"/>
      <c r="BPD244" s="96"/>
      <c r="BPE244" s="104"/>
      <c r="BPF244" s="104"/>
      <c r="BPG244" s="98"/>
      <c r="BPH244" s="82"/>
      <c r="BPI244" s="83"/>
      <c r="BPJ244" s="56"/>
      <c r="BPK244" s="84"/>
      <c r="BPL244" s="84"/>
      <c r="BPM244" s="93"/>
      <c r="BPN244" s="102"/>
      <c r="BPO244" s="99"/>
      <c r="BPP244" s="95"/>
      <c r="BPQ244" s="96"/>
      <c r="BPR244" s="104"/>
      <c r="BPS244" s="104"/>
      <c r="BPT244" s="98"/>
      <c r="BPU244" s="82"/>
      <c r="BPV244" s="83"/>
      <c r="BPW244" s="56"/>
      <c r="BPX244" s="84"/>
      <c r="BPY244" s="84"/>
      <c r="BPZ244" s="93"/>
      <c r="BQA244" s="102"/>
      <c r="BQB244" s="99"/>
      <c r="BQC244" s="95"/>
      <c r="BQD244" s="96"/>
      <c r="BQE244" s="104"/>
      <c r="BQF244" s="104"/>
      <c r="BQG244" s="98"/>
      <c r="BQH244" s="82"/>
      <c r="BQI244" s="83"/>
      <c r="BQJ244" s="56"/>
      <c r="BQK244" s="84"/>
      <c r="BQL244" s="84"/>
      <c r="BQM244" s="93"/>
      <c r="BQN244" s="102"/>
      <c r="BQO244" s="99"/>
      <c r="BQP244" s="95"/>
      <c r="BQQ244" s="96"/>
      <c r="BQR244" s="104"/>
      <c r="BQS244" s="104"/>
      <c r="BQT244" s="98"/>
      <c r="BQU244" s="82"/>
      <c r="BQV244" s="83"/>
      <c r="BQW244" s="56"/>
      <c r="BQX244" s="84"/>
      <c r="BQY244" s="84"/>
      <c r="BQZ244" s="93"/>
      <c r="BRA244" s="102"/>
      <c r="BRB244" s="99"/>
      <c r="BRC244" s="95"/>
      <c r="BRD244" s="96"/>
      <c r="BRE244" s="104"/>
      <c r="BRF244" s="104"/>
      <c r="BRG244" s="98"/>
      <c r="BRH244" s="82"/>
      <c r="BRI244" s="83"/>
      <c r="BRJ244" s="56"/>
      <c r="BRK244" s="84"/>
      <c r="BRL244" s="84"/>
      <c r="BRM244" s="93"/>
      <c r="BRN244" s="102"/>
      <c r="BRO244" s="99"/>
      <c r="BRP244" s="95"/>
      <c r="BRQ244" s="96"/>
      <c r="BRR244" s="104"/>
      <c r="BRS244" s="104"/>
      <c r="BRT244" s="98"/>
      <c r="BRU244" s="82"/>
      <c r="BRV244" s="83"/>
      <c r="BRW244" s="56"/>
      <c r="BRX244" s="84"/>
      <c r="BRY244" s="84"/>
      <c r="BRZ244" s="93"/>
      <c r="BSA244" s="102"/>
      <c r="BSB244" s="99"/>
      <c r="BSC244" s="95"/>
      <c r="BSD244" s="96"/>
      <c r="BSE244" s="104"/>
      <c r="BSF244" s="104"/>
      <c r="BSG244" s="98"/>
      <c r="BSH244" s="82"/>
      <c r="BSI244" s="83"/>
      <c r="BSJ244" s="56"/>
      <c r="BSK244" s="84"/>
      <c r="BSL244" s="84"/>
      <c r="BSM244" s="93"/>
      <c r="BSN244" s="102"/>
      <c r="BSO244" s="99"/>
      <c r="BSP244" s="95"/>
      <c r="BSQ244" s="96"/>
      <c r="BSR244" s="104"/>
      <c r="BSS244" s="104"/>
      <c r="BST244" s="98"/>
      <c r="BSU244" s="82"/>
      <c r="BSV244" s="83"/>
      <c r="BSW244" s="56"/>
      <c r="BSX244" s="84"/>
      <c r="BSY244" s="84"/>
      <c r="BSZ244" s="93"/>
      <c r="BTA244" s="102"/>
      <c r="BTB244" s="99"/>
      <c r="BTC244" s="95"/>
      <c r="BTD244" s="96"/>
      <c r="BTE244" s="104"/>
      <c r="BTF244" s="104"/>
      <c r="BTG244" s="98"/>
      <c r="BTH244" s="82"/>
      <c r="BTI244" s="83"/>
      <c r="BTJ244" s="56"/>
      <c r="BTK244" s="84"/>
      <c r="BTL244" s="84"/>
      <c r="BTM244" s="93"/>
      <c r="BTN244" s="102"/>
      <c r="BTO244" s="99"/>
      <c r="BTP244" s="95"/>
      <c r="BTQ244" s="96"/>
      <c r="BTR244" s="104"/>
      <c r="BTS244" s="104"/>
      <c r="BTT244" s="98"/>
      <c r="BTU244" s="82"/>
      <c r="BTV244" s="83"/>
      <c r="BTW244" s="56"/>
      <c r="BTX244" s="84"/>
      <c r="BTY244" s="84"/>
      <c r="BTZ244" s="93"/>
      <c r="BUA244" s="102"/>
      <c r="BUB244" s="99"/>
      <c r="BUC244" s="95"/>
      <c r="BUD244" s="96"/>
      <c r="BUE244" s="104"/>
      <c r="BUF244" s="104"/>
      <c r="BUG244" s="98"/>
      <c r="BUH244" s="82"/>
      <c r="BUI244" s="83"/>
      <c r="BUJ244" s="56"/>
      <c r="BUK244" s="84"/>
      <c r="BUL244" s="84"/>
      <c r="BUM244" s="93"/>
      <c r="BUN244" s="102"/>
      <c r="BUO244" s="99"/>
      <c r="BUP244" s="95"/>
      <c r="BUQ244" s="96"/>
      <c r="BUR244" s="104"/>
      <c r="BUS244" s="104"/>
      <c r="BUT244" s="98"/>
      <c r="BUU244" s="82"/>
      <c r="BUV244" s="83"/>
      <c r="BUW244" s="56"/>
      <c r="BUX244" s="84"/>
      <c r="BUY244" s="84"/>
      <c r="BUZ244" s="93"/>
      <c r="BVA244" s="102"/>
      <c r="BVB244" s="99"/>
      <c r="BVC244" s="95"/>
      <c r="BVD244" s="96"/>
      <c r="BVE244" s="104"/>
      <c r="BVF244" s="104"/>
      <c r="BVG244" s="98"/>
      <c r="BVH244" s="82"/>
      <c r="BVI244" s="83"/>
      <c r="BVJ244" s="56"/>
      <c r="BVK244" s="84"/>
      <c r="BVL244" s="84"/>
      <c r="BVM244" s="93"/>
      <c r="BVN244" s="102"/>
      <c r="BVO244" s="99"/>
      <c r="BVP244" s="95"/>
      <c r="BVQ244" s="96"/>
      <c r="BVR244" s="104"/>
      <c r="BVS244" s="104"/>
      <c r="BVT244" s="98"/>
      <c r="BVU244" s="82"/>
      <c r="BVV244" s="83"/>
      <c r="BVW244" s="56"/>
      <c r="BVX244" s="84"/>
      <c r="BVY244" s="84"/>
      <c r="BVZ244" s="93"/>
      <c r="BWA244" s="102"/>
      <c r="BWB244" s="99"/>
      <c r="BWC244" s="95"/>
      <c r="BWD244" s="96"/>
      <c r="BWE244" s="104"/>
      <c r="BWF244" s="104"/>
      <c r="BWG244" s="98"/>
      <c r="BWH244" s="82"/>
      <c r="BWI244" s="83"/>
      <c r="BWJ244" s="56"/>
      <c r="BWK244" s="84"/>
      <c r="BWL244" s="84"/>
      <c r="BWM244" s="93"/>
      <c r="BWN244" s="102"/>
      <c r="BWO244" s="99"/>
      <c r="BWP244" s="95"/>
      <c r="BWQ244" s="96"/>
      <c r="BWR244" s="104"/>
      <c r="BWS244" s="104"/>
      <c r="BWT244" s="98"/>
      <c r="BWU244" s="82"/>
      <c r="BWV244" s="83"/>
      <c r="BWW244" s="56"/>
      <c r="BWX244" s="84"/>
      <c r="BWY244" s="84"/>
      <c r="BWZ244" s="93"/>
      <c r="BXA244" s="102"/>
      <c r="BXB244" s="99"/>
      <c r="BXC244" s="95"/>
      <c r="BXD244" s="96"/>
      <c r="BXE244" s="104"/>
      <c r="BXF244" s="104"/>
      <c r="BXG244" s="98"/>
      <c r="BXH244" s="82"/>
      <c r="BXI244" s="83"/>
      <c r="BXJ244" s="56"/>
      <c r="BXK244" s="84"/>
      <c r="BXL244" s="84"/>
      <c r="BXM244" s="93"/>
      <c r="BXN244" s="102"/>
      <c r="BXO244" s="99"/>
      <c r="BXP244" s="95"/>
      <c r="BXQ244" s="96"/>
      <c r="BXR244" s="104"/>
      <c r="BXS244" s="104"/>
      <c r="BXT244" s="98"/>
      <c r="BXU244" s="82"/>
      <c r="BXV244" s="83"/>
      <c r="BXW244" s="56"/>
      <c r="BXX244" s="84"/>
      <c r="BXY244" s="84"/>
      <c r="BXZ244" s="93"/>
      <c r="BYA244" s="102"/>
      <c r="BYB244" s="99"/>
      <c r="BYC244" s="95"/>
      <c r="BYD244" s="96"/>
      <c r="BYE244" s="104"/>
      <c r="BYF244" s="104"/>
      <c r="BYG244" s="98"/>
      <c r="BYH244" s="82"/>
      <c r="BYI244" s="83"/>
      <c r="BYJ244" s="56"/>
      <c r="BYK244" s="84"/>
      <c r="BYL244" s="84"/>
      <c r="BYM244" s="93"/>
      <c r="BYN244" s="102"/>
      <c r="BYO244" s="99"/>
      <c r="BYP244" s="95"/>
      <c r="BYQ244" s="96"/>
      <c r="BYR244" s="104"/>
      <c r="BYS244" s="104"/>
      <c r="BYT244" s="98"/>
      <c r="BYU244" s="82"/>
      <c r="BYV244" s="83"/>
      <c r="BYW244" s="56"/>
      <c r="BYX244" s="84"/>
      <c r="BYY244" s="84"/>
      <c r="BYZ244" s="93"/>
      <c r="BZA244" s="102"/>
      <c r="BZB244" s="99"/>
      <c r="BZC244" s="95"/>
      <c r="BZD244" s="96"/>
      <c r="BZE244" s="104"/>
      <c r="BZF244" s="104"/>
      <c r="BZG244" s="98"/>
      <c r="BZH244" s="82"/>
      <c r="BZI244" s="83"/>
      <c r="BZJ244" s="56"/>
      <c r="BZK244" s="84"/>
      <c r="BZL244" s="84"/>
      <c r="BZM244" s="93"/>
      <c r="BZN244" s="102"/>
      <c r="BZO244" s="99"/>
      <c r="BZP244" s="95"/>
      <c r="BZQ244" s="96"/>
      <c r="BZR244" s="104"/>
      <c r="BZS244" s="104"/>
      <c r="BZT244" s="98"/>
      <c r="BZU244" s="82"/>
      <c r="BZV244" s="83"/>
      <c r="BZW244" s="56"/>
      <c r="BZX244" s="84"/>
      <c r="BZY244" s="84"/>
      <c r="BZZ244" s="93"/>
      <c r="CAA244" s="102"/>
      <c r="CAB244" s="99"/>
      <c r="CAC244" s="95"/>
      <c r="CAD244" s="96"/>
      <c r="CAE244" s="104"/>
      <c r="CAF244" s="104"/>
      <c r="CAG244" s="98"/>
      <c r="CAH244" s="82"/>
      <c r="CAI244" s="83"/>
      <c r="CAJ244" s="56"/>
      <c r="CAK244" s="84"/>
      <c r="CAL244" s="84"/>
      <c r="CAM244" s="93"/>
      <c r="CAN244" s="102"/>
      <c r="CAO244" s="99"/>
      <c r="CAP244" s="95"/>
      <c r="CAQ244" s="96"/>
      <c r="CAR244" s="104"/>
      <c r="CAS244" s="104"/>
      <c r="CAT244" s="98"/>
      <c r="CAU244" s="82"/>
      <c r="CAV244" s="83"/>
      <c r="CAW244" s="56"/>
      <c r="CAX244" s="84"/>
      <c r="CAY244" s="84"/>
      <c r="CAZ244" s="93"/>
      <c r="CBA244" s="102"/>
      <c r="CBB244" s="99"/>
      <c r="CBC244" s="95"/>
      <c r="CBD244" s="96"/>
      <c r="CBE244" s="104"/>
      <c r="CBF244" s="104"/>
      <c r="CBG244" s="98"/>
      <c r="CBH244" s="82"/>
      <c r="CBI244" s="83"/>
      <c r="CBJ244" s="56"/>
      <c r="CBK244" s="84"/>
      <c r="CBL244" s="84"/>
      <c r="CBM244" s="93"/>
      <c r="CBN244" s="102"/>
      <c r="CBO244" s="99"/>
      <c r="CBP244" s="95"/>
      <c r="CBQ244" s="96"/>
      <c r="CBR244" s="104"/>
      <c r="CBS244" s="104"/>
      <c r="CBT244" s="98"/>
      <c r="CBU244" s="82"/>
      <c r="CBV244" s="83"/>
      <c r="CBW244" s="56"/>
      <c r="CBX244" s="84"/>
      <c r="CBY244" s="84"/>
      <c r="CBZ244" s="93"/>
      <c r="CCA244" s="102"/>
      <c r="CCB244" s="99"/>
      <c r="CCC244" s="95"/>
      <c r="CCD244" s="96"/>
      <c r="CCE244" s="104"/>
      <c r="CCF244" s="104"/>
      <c r="CCG244" s="98"/>
      <c r="CCH244" s="82"/>
      <c r="CCI244" s="83"/>
      <c r="CCJ244" s="56"/>
      <c r="CCK244" s="84"/>
      <c r="CCL244" s="84"/>
      <c r="CCM244" s="93"/>
      <c r="CCN244" s="102"/>
      <c r="CCO244" s="99"/>
      <c r="CCP244" s="95"/>
      <c r="CCQ244" s="96"/>
      <c r="CCR244" s="104"/>
      <c r="CCS244" s="104"/>
      <c r="CCT244" s="98"/>
      <c r="CCU244" s="82"/>
      <c r="CCV244" s="83"/>
      <c r="CCW244" s="56"/>
      <c r="CCX244" s="84"/>
      <c r="CCY244" s="84"/>
      <c r="CCZ244" s="93"/>
      <c r="CDA244" s="102"/>
      <c r="CDB244" s="99"/>
      <c r="CDC244" s="95"/>
      <c r="CDD244" s="96"/>
      <c r="CDE244" s="104"/>
      <c r="CDF244" s="104"/>
      <c r="CDG244" s="98"/>
      <c r="CDH244" s="82"/>
      <c r="CDI244" s="83"/>
      <c r="CDJ244" s="56"/>
      <c r="CDK244" s="84"/>
      <c r="CDL244" s="84"/>
      <c r="CDM244" s="93"/>
      <c r="CDN244" s="102"/>
      <c r="CDO244" s="99"/>
      <c r="CDP244" s="95"/>
      <c r="CDQ244" s="96"/>
      <c r="CDR244" s="104"/>
      <c r="CDS244" s="104"/>
      <c r="CDT244" s="98"/>
      <c r="CDU244" s="82"/>
      <c r="CDV244" s="83"/>
      <c r="CDW244" s="56"/>
      <c r="CDX244" s="84"/>
      <c r="CDY244" s="84"/>
      <c r="CDZ244" s="93"/>
      <c r="CEA244" s="102"/>
      <c r="CEB244" s="99"/>
      <c r="CEC244" s="95"/>
      <c r="CED244" s="96"/>
      <c r="CEE244" s="104"/>
      <c r="CEF244" s="104"/>
      <c r="CEG244" s="98"/>
      <c r="CEH244" s="82"/>
      <c r="CEI244" s="83"/>
      <c r="CEJ244" s="56"/>
      <c r="CEK244" s="84"/>
      <c r="CEL244" s="84"/>
      <c r="CEM244" s="93"/>
      <c r="CEN244" s="102"/>
      <c r="CEO244" s="99"/>
      <c r="CEP244" s="95"/>
      <c r="CEQ244" s="96"/>
      <c r="CER244" s="104"/>
      <c r="CES244" s="104"/>
      <c r="CET244" s="98"/>
      <c r="CEU244" s="82"/>
      <c r="CEV244" s="83"/>
      <c r="CEW244" s="56"/>
      <c r="CEX244" s="84"/>
      <c r="CEY244" s="84"/>
      <c r="CEZ244" s="93"/>
      <c r="CFA244" s="102"/>
      <c r="CFB244" s="99"/>
      <c r="CFC244" s="95"/>
      <c r="CFD244" s="96"/>
      <c r="CFE244" s="104"/>
      <c r="CFF244" s="104"/>
      <c r="CFG244" s="98"/>
      <c r="CFH244" s="82"/>
      <c r="CFI244" s="83"/>
      <c r="CFJ244" s="56"/>
      <c r="CFK244" s="84"/>
      <c r="CFL244" s="84"/>
      <c r="CFM244" s="93"/>
      <c r="CFN244" s="102"/>
      <c r="CFO244" s="99"/>
      <c r="CFP244" s="95"/>
      <c r="CFQ244" s="96"/>
      <c r="CFR244" s="104"/>
      <c r="CFS244" s="104"/>
      <c r="CFT244" s="98"/>
      <c r="CFU244" s="82"/>
      <c r="CFV244" s="83"/>
      <c r="CFW244" s="56"/>
      <c r="CFX244" s="84"/>
      <c r="CFY244" s="84"/>
      <c r="CFZ244" s="93"/>
      <c r="CGA244" s="102"/>
      <c r="CGB244" s="99"/>
      <c r="CGC244" s="95"/>
      <c r="CGD244" s="96"/>
      <c r="CGE244" s="104"/>
      <c r="CGF244" s="104"/>
      <c r="CGG244" s="98"/>
      <c r="CGH244" s="82"/>
      <c r="CGI244" s="83"/>
      <c r="CGJ244" s="56"/>
      <c r="CGK244" s="84"/>
      <c r="CGL244" s="84"/>
      <c r="CGM244" s="93"/>
      <c r="CGN244" s="102"/>
      <c r="CGO244" s="99"/>
      <c r="CGP244" s="95"/>
      <c r="CGQ244" s="96"/>
      <c r="CGR244" s="104"/>
      <c r="CGS244" s="104"/>
      <c r="CGT244" s="98"/>
      <c r="CGU244" s="82"/>
      <c r="CGV244" s="83"/>
      <c r="CGW244" s="56"/>
      <c r="CGX244" s="84"/>
      <c r="CGY244" s="84"/>
      <c r="CGZ244" s="93"/>
      <c r="CHA244" s="102"/>
      <c r="CHB244" s="99"/>
      <c r="CHC244" s="95"/>
      <c r="CHD244" s="96"/>
      <c r="CHE244" s="104"/>
      <c r="CHF244" s="104"/>
      <c r="CHG244" s="98"/>
      <c r="CHH244" s="82"/>
      <c r="CHI244" s="83"/>
      <c r="CHJ244" s="56"/>
      <c r="CHK244" s="84"/>
      <c r="CHL244" s="84"/>
      <c r="CHM244" s="93"/>
      <c r="CHN244" s="102"/>
      <c r="CHO244" s="99"/>
      <c r="CHP244" s="95"/>
      <c r="CHQ244" s="96"/>
      <c r="CHR244" s="104"/>
      <c r="CHS244" s="104"/>
      <c r="CHT244" s="98"/>
      <c r="CHU244" s="82"/>
      <c r="CHV244" s="83"/>
      <c r="CHW244" s="56"/>
      <c r="CHX244" s="84"/>
      <c r="CHY244" s="84"/>
      <c r="CHZ244" s="93"/>
      <c r="CIA244" s="102"/>
      <c r="CIB244" s="99"/>
      <c r="CIC244" s="95"/>
      <c r="CID244" s="96"/>
      <c r="CIE244" s="104"/>
      <c r="CIF244" s="104"/>
      <c r="CIG244" s="98"/>
      <c r="CIH244" s="82"/>
      <c r="CII244" s="83"/>
      <c r="CIJ244" s="56"/>
      <c r="CIK244" s="84"/>
      <c r="CIL244" s="84"/>
      <c r="CIM244" s="93"/>
      <c r="CIN244" s="102"/>
      <c r="CIO244" s="99"/>
      <c r="CIP244" s="95"/>
      <c r="CIQ244" s="96"/>
      <c r="CIR244" s="104"/>
      <c r="CIS244" s="104"/>
      <c r="CIT244" s="98"/>
      <c r="CIU244" s="82"/>
      <c r="CIV244" s="83"/>
      <c r="CIW244" s="56"/>
      <c r="CIX244" s="84"/>
      <c r="CIY244" s="84"/>
      <c r="CIZ244" s="93"/>
      <c r="CJA244" s="102"/>
      <c r="CJB244" s="99"/>
      <c r="CJC244" s="95"/>
      <c r="CJD244" s="96"/>
      <c r="CJE244" s="104"/>
      <c r="CJF244" s="104"/>
      <c r="CJG244" s="98"/>
      <c r="CJH244" s="82"/>
      <c r="CJI244" s="83"/>
      <c r="CJJ244" s="56"/>
      <c r="CJK244" s="84"/>
      <c r="CJL244" s="84"/>
      <c r="CJM244" s="93"/>
      <c r="CJN244" s="102"/>
      <c r="CJO244" s="99"/>
      <c r="CJP244" s="95"/>
      <c r="CJQ244" s="96"/>
      <c r="CJR244" s="104"/>
      <c r="CJS244" s="104"/>
      <c r="CJT244" s="98"/>
      <c r="CJU244" s="82"/>
      <c r="CJV244" s="83"/>
      <c r="CJW244" s="56"/>
      <c r="CJX244" s="84"/>
      <c r="CJY244" s="84"/>
      <c r="CJZ244" s="93"/>
      <c r="CKA244" s="102"/>
      <c r="CKB244" s="99"/>
      <c r="CKC244" s="95"/>
      <c r="CKD244" s="96"/>
      <c r="CKE244" s="104"/>
      <c r="CKF244" s="104"/>
      <c r="CKG244" s="98"/>
      <c r="CKH244" s="82"/>
      <c r="CKI244" s="83"/>
      <c r="CKJ244" s="56"/>
      <c r="CKK244" s="84"/>
      <c r="CKL244" s="84"/>
      <c r="CKM244" s="93"/>
      <c r="CKN244" s="102"/>
      <c r="CKO244" s="99"/>
      <c r="CKP244" s="95"/>
      <c r="CKQ244" s="96"/>
      <c r="CKR244" s="104"/>
      <c r="CKS244" s="104"/>
      <c r="CKT244" s="98"/>
      <c r="CKU244" s="82"/>
      <c r="CKV244" s="83"/>
      <c r="CKW244" s="56"/>
      <c r="CKX244" s="84"/>
      <c r="CKY244" s="84"/>
      <c r="CKZ244" s="93"/>
      <c r="CLA244" s="102"/>
      <c r="CLB244" s="99"/>
      <c r="CLC244" s="95"/>
      <c r="CLD244" s="96"/>
      <c r="CLE244" s="104"/>
      <c r="CLF244" s="104"/>
      <c r="CLG244" s="98"/>
      <c r="CLH244" s="82"/>
      <c r="CLI244" s="83"/>
      <c r="CLJ244" s="56"/>
      <c r="CLK244" s="84"/>
      <c r="CLL244" s="84"/>
      <c r="CLM244" s="93"/>
      <c r="CLN244" s="102"/>
      <c r="CLO244" s="99"/>
      <c r="CLP244" s="95"/>
      <c r="CLQ244" s="96"/>
      <c r="CLR244" s="104"/>
      <c r="CLS244" s="104"/>
      <c r="CLT244" s="98"/>
      <c r="CLU244" s="82"/>
      <c r="CLV244" s="83"/>
      <c r="CLW244" s="56"/>
      <c r="CLX244" s="84"/>
      <c r="CLY244" s="84"/>
      <c r="CLZ244" s="93"/>
      <c r="CMA244" s="102"/>
      <c r="CMB244" s="99"/>
      <c r="CMC244" s="95"/>
      <c r="CMD244" s="96"/>
      <c r="CME244" s="104"/>
      <c r="CMF244" s="104"/>
      <c r="CMG244" s="98"/>
      <c r="CMH244" s="82"/>
      <c r="CMI244" s="83"/>
      <c r="CMJ244" s="56"/>
      <c r="CMK244" s="84"/>
      <c r="CML244" s="84"/>
      <c r="CMM244" s="93"/>
      <c r="CMN244" s="102"/>
      <c r="CMO244" s="99"/>
      <c r="CMP244" s="95"/>
      <c r="CMQ244" s="96"/>
      <c r="CMR244" s="104"/>
      <c r="CMS244" s="104"/>
      <c r="CMT244" s="98"/>
      <c r="CMU244" s="82"/>
      <c r="CMV244" s="83"/>
      <c r="CMW244" s="56"/>
      <c r="CMX244" s="84"/>
      <c r="CMY244" s="84"/>
      <c r="CMZ244" s="93"/>
      <c r="CNA244" s="102"/>
      <c r="CNB244" s="99"/>
      <c r="CNC244" s="95"/>
      <c r="CND244" s="96"/>
      <c r="CNE244" s="104"/>
      <c r="CNF244" s="104"/>
      <c r="CNG244" s="98"/>
      <c r="CNH244" s="82"/>
      <c r="CNI244" s="83"/>
      <c r="CNJ244" s="56"/>
      <c r="CNK244" s="84"/>
      <c r="CNL244" s="84"/>
      <c r="CNM244" s="93"/>
      <c r="CNN244" s="102"/>
      <c r="CNO244" s="99"/>
      <c r="CNP244" s="95"/>
      <c r="CNQ244" s="96"/>
      <c r="CNR244" s="104"/>
      <c r="CNS244" s="104"/>
      <c r="CNT244" s="98"/>
      <c r="CNU244" s="82"/>
      <c r="CNV244" s="83"/>
      <c r="CNW244" s="56"/>
      <c r="CNX244" s="84"/>
      <c r="CNY244" s="84"/>
      <c r="CNZ244" s="93"/>
      <c r="COA244" s="102"/>
      <c r="COB244" s="99"/>
      <c r="COC244" s="95"/>
      <c r="COD244" s="96"/>
      <c r="COE244" s="104"/>
      <c r="COF244" s="104"/>
      <c r="COG244" s="98"/>
      <c r="COH244" s="82"/>
      <c r="COI244" s="83"/>
      <c r="COJ244" s="56"/>
      <c r="COK244" s="84"/>
      <c r="COL244" s="84"/>
      <c r="COM244" s="93"/>
      <c r="CON244" s="102"/>
      <c r="COO244" s="99"/>
      <c r="COP244" s="95"/>
      <c r="COQ244" s="96"/>
      <c r="COR244" s="104"/>
      <c r="COS244" s="104"/>
      <c r="COT244" s="98"/>
      <c r="COU244" s="82"/>
      <c r="COV244" s="83"/>
      <c r="COW244" s="56"/>
      <c r="COX244" s="84"/>
      <c r="COY244" s="84"/>
      <c r="COZ244" s="93"/>
      <c r="CPA244" s="102"/>
      <c r="CPB244" s="99"/>
      <c r="CPC244" s="95"/>
      <c r="CPD244" s="96"/>
      <c r="CPE244" s="104"/>
      <c r="CPF244" s="104"/>
      <c r="CPG244" s="98"/>
      <c r="CPH244" s="82"/>
      <c r="CPI244" s="83"/>
      <c r="CPJ244" s="56"/>
      <c r="CPK244" s="84"/>
      <c r="CPL244" s="84"/>
      <c r="CPM244" s="93"/>
      <c r="CPN244" s="102"/>
      <c r="CPO244" s="99"/>
      <c r="CPP244" s="95"/>
      <c r="CPQ244" s="96"/>
      <c r="CPR244" s="104"/>
      <c r="CPS244" s="104"/>
      <c r="CPT244" s="98"/>
      <c r="CPU244" s="82"/>
      <c r="CPV244" s="83"/>
      <c r="CPW244" s="56"/>
      <c r="CPX244" s="84"/>
      <c r="CPY244" s="84"/>
      <c r="CPZ244" s="93"/>
      <c r="CQA244" s="102"/>
      <c r="CQB244" s="99"/>
      <c r="CQC244" s="95"/>
      <c r="CQD244" s="96"/>
      <c r="CQE244" s="104"/>
      <c r="CQF244" s="104"/>
      <c r="CQG244" s="98"/>
      <c r="CQH244" s="82"/>
      <c r="CQI244" s="83"/>
      <c r="CQJ244" s="56"/>
      <c r="CQK244" s="84"/>
      <c r="CQL244" s="84"/>
      <c r="CQM244" s="93"/>
      <c r="CQN244" s="102"/>
      <c r="CQO244" s="99"/>
      <c r="CQP244" s="95"/>
      <c r="CQQ244" s="96"/>
      <c r="CQR244" s="104"/>
      <c r="CQS244" s="104"/>
      <c r="CQT244" s="98"/>
      <c r="CQU244" s="82"/>
      <c r="CQV244" s="83"/>
      <c r="CQW244" s="56"/>
      <c r="CQX244" s="84"/>
      <c r="CQY244" s="84"/>
      <c r="CQZ244" s="93"/>
      <c r="CRA244" s="102"/>
      <c r="CRB244" s="99"/>
      <c r="CRC244" s="95"/>
      <c r="CRD244" s="96"/>
      <c r="CRE244" s="104"/>
      <c r="CRF244" s="104"/>
      <c r="CRG244" s="98"/>
      <c r="CRH244" s="82"/>
      <c r="CRI244" s="83"/>
      <c r="CRJ244" s="56"/>
      <c r="CRK244" s="84"/>
      <c r="CRL244" s="84"/>
      <c r="CRM244" s="93"/>
      <c r="CRN244" s="102"/>
      <c r="CRO244" s="99"/>
      <c r="CRP244" s="95"/>
      <c r="CRQ244" s="96"/>
      <c r="CRR244" s="104"/>
      <c r="CRS244" s="104"/>
      <c r="CRT244" s="98"/>
      <c r="CRU244" s="82"/>
      <c r="CRV244" s="83"/>
      <c r="CRW244" s="56"/>
      <c r="CRX244" s="84"/>
      <c r="CRY244" s="84"/>
      <c r="CRZ244" s="93"/>
      <c r="CSA244" s="102"/>
      <c r="CSB244" s="99"/>
      <c r="CSC244" s="95"/>
      <c r="CSD244" s="96"/>
      <c r="CSE244" s="104"/>
      <c r="CSF244" s="104"/>
      <c r="CSG244" s="98"/>
      <c r="CSH244" s="82"/>
      <c r="CSI244" s="83"/>
      <c r="CSJ244" s="56"/>
      <c r="CSK244" s="84"/>
      <c r="CSL244" s="84"/>
      <c r="CSM244" s="93"/>
      <c r="CSN244" s="102"/>
      <c r="CSO244" s="99"/>
      <c r="CSP244" s="95"/>
      <c r="CSQ244" s="96"/>
      <c r="CSR244" s="104"/>
      <c r="CSS244" s="104"/>
      <c r="CST244" s="98"/>
      <c r="CSU244" s="82"/>
      <c r="CSV244" s="83"/>
      <c r="CSW244" s="56"/>
      <c r="CSX244" s="84"/>
      <c r="CSY244" s="84"/>
      <c r="CSZ244" s="93"/>
      <c r="CTA244" s="102"/>
      <c r="CTB244" s="99"/>
      <c r="CTC244" s="95"/>
      <c r="CTD244" s="96"/>
      <c r="CTE244" s="104"/>
      <c r="CTF244" s="104"/>
      <c r="CTG244" s="98"/>
      <c r="CTH244" s="82"/>
      <c r="CTI244" s="83"/>
      <c r="CTJ244" s="56"/>
      <c r="CTK244" s="84"/>
      <c r="CTL244" s="84"/>
      <c r="CTM244" s="93"/>
      <c r="CTN244" s="102"/>
      <c r="CTO244" s="99"/>
      <c r="CTP244" s="95"/>
      <c r="CTQ244" s="96"/>
      <c r="CTR244" s="104"/>
      <c r="CTS244" s="104"/>
      <c r="CTT244" s="98"/>
      <c r="CTU244" s="82"/>
      <c r="CTV244" s="83"/>
      <c r="CTW244" s="56"/>
      <c r="CTX244" s="84"/>
      <c r="CTY244" s="84"/>
      <c r="CTZ244" s="93"/>
      <c r="CUA244" s="102"/>
      <c r="CUB244" s="99"/>
      <c r="CUC244" s="95"/>
      <c r="CUD244" s="96"/>
      <c r="CUE244" s="104"/>
      <c r="CUF244" s="104"/>
      <c r="CUG244" s="98"/>
      <c r="CUH244" s="82"/>
      <c r="CUI244" s="83"/>
      <c r="CUJ244" s="56"/>
      <c r="CUK244" s="84"/>
      <c r="CUL244" s="84"/>
      <c r="CUM244" s="93"/>
      <c r="CUN244" s="102"/>
      <c r="CUO244" s="99"/>
      <c r="CUP244" s="95"/>
      <c r="CUQ244" s="96"/>
      <c r="CUR244" s="104"/>
      <c r="CUS244" s="104"/>
      <c r="CUT244" s="98"/>
      <c r="CUU244" s="82"/>
      <c r="CUV244" s="83"/>
      <c r="CUW244" s="56"/>
      <c r="CUX244" s="84"/>
      <c r="CUY244" s="84"/>
      <c r="CUZ244" s="93"/>
      <c r="CVA244" s="102"/>
      <c r="CVB244" s="99"/>
      <c r="CVC244" s="95"/>
      <c r="CVD244" s="96"/>
      <c r="CVE244" s="104"/>
      <c r="CVF244" s="104"/>
      <c r="CVG244" s="98"/>
      <c r="CVH244" s="82"/>
      <c r="CVI244" s="83"/>
      <c r="CVJ244" s="56"/>
      <c r="CVK244" s="84"/>
      <c r="CVL244" s="84"/>
      <c r="CVM244" s="93"/>
      <c r="CVN244" s="102"/>
      <c r="CVO244" s="99"/>
      <c r="CVP244" s="95"/>
      <c r="CVQ244" s="96"/>
      <c r="CVR244" s="104"/>
      <c r="CVS244" s="104"/>
      <c r="CVT244" s="98"/>
      <c r="CVU244" s="82"/>
      <c r="CVV244" s="83"/>
      <c r="CVW244" s="56"/>
      <c r="CVX244" s="84"/>
      <c r="CVY244" s="84"/>
      <c r="CVZ244" s="93"/>
      <c r="CWA244" s="102"/>
      <c r="CWB244" s="99"/>
      <c r="CWC244" s="95"/>
      <c r="CWD244" s="96"/>
      <c r="CWE244" s="104"/>
      <c r="CWF244" s="104"/>
      <c r="CWG244" s="98"/>
      <c r="CWH244" s="82"/>
      <c r="CWI244" s="83"/>
      <c r="CWJ244" s="56"/>
      <c r="CWK244" s="84"/>
      <c r="CWL244" s="84"/>
      <c r="CWM244" s="93"/>
      <c r="CWN244" s="102"/>
      <c r="CWO244" s="99"/>
      <c r="CWP244" s="95"/>
      <c r="CWQ244" s="96"/>
      <c r="CWR244" s="104"/>
      <c r="CWS244" s="104"/>
      <c r="CWT244" s="98"/>
      <c r="CWU244" s="82"/>
      <c r="CWV244" s="83"/>
      <c r="CWW244" s="56"/>
      <c r="CWX244" s="84"/>
      <c r="CWY244" s="84"/>
      <c r="CWZ244" s="93"/>
      <c r="CXA244" s="102"/>
      <c r="CXB244" s="99"/>
      <c r="CXC244" s="95"/>
      <c r="CXD244" s="96"/>
      <c r="CXE244" s="104"/>
      <c r="CXF244" s="104"/>
      <c r="CXG244" s="98"/>
      <c r="CXH244" s="82"/>
      <c r="CXI244" s="83"/>
      <c r="CXJ244" s="56"/>
      <c r="CXK244" s="84"/>
      <c r="CXL244" s="84"/>
      <c r="CXM244" s="93"/>
      <c r="CXN244" s="102"/>
      <c r="CXO244" s="99"/>
      <c r="CXP244" s="95"/>
      <c r="CXQ244" s="96"/>
      <c r="CXR244" s="104"/>
      <c r="CXS244" s="104"/>
      <c r="CXT244" s="98"/>
      <c r="CXU244" s="82"/>
      <c r="CXV244" s="83"/>
      <c r="CXW244" s="56"/>
      <c r="CXX244" s="84"/>
      <c r="CXY244" s="84"/>
      <c r="CXZ244" s="93"/>
      <c r="CYA244" s="102"/>
      <c r="CYB244" s="99"/>
      <c r="CYC244" s="95"/>
      <c r="CYD244" s="96"/>
      <c r="CYE244" s="104"/>
      <c r="CYF244" s="104"/>
      <c r="CYG244" s="98"/>
      <c r="CYH244" s="82"/>
      <c r="CYI244" s="83"/>
      <c r="CYJ244" s="56"/>
      <c r="CYK244" s="84"/>
      <c r="CYL244" s="84"/>
      <c r="CYM244" s="93"/>
      <c r="CYN244" s="102"/>
      <c r="CYO244" s="99"/>
      <c r="CYP244" s="95"/>
      <c r="CYQ244" s="96"/>
      <c r="CYR244" s="104"/>
      <c r="CYS244" s="104"/>
      <c r="CYT244" s="98"/>
      <c r="CYU244" s="82"/>
      <c r="CYV244" s="83"/>
      <c r="CYW244" s="56"/>
      <c r="CYX244" s="84"/>
      <c r="CYY244" s="84"/>
      <c r="CYZ244" s="93"/>
      <c r="CZA244" s="102"/>
      <c r="CZB244" s="99"/>
      <c r="CZC244" s="95"/>
      <c r="CZD244" s="96"/>
      <c r="CZE244" s="104"/>
      <c r="CZF244" s="104"/>
      <c r="CZG244" s="98"/>
      <c r="CZH244" s="82"/>
      <c r="CZI244" s="83"/>
      <c r="CZJ244" s="56"/>
      <c r="CZK244" s="84"/>
      <c r="CZL244" s="84"/>
      <c r="CZM244" s="93"/>
      <c r="CZN244" s="102"/>
      <c r="CZO244" s="99"/>
      <c r="CZP244" s="95"/>
      <c r="CZQ244" s="96"/>
      <c r="CZR244" s="104"/>
      <c r="CZS244" s="104"/>
      <c r="CZT244" s="98"/>
      <c r="CZU244" s="82"/>
      <c r="CZV244" s="83"/>
      <c r="CZW244" s="56"/>
      <c r="CZX244" s="84"/>
      <c r="CZY244" s="84"/>
      <c r="CZZ244" s="93"/>
      <c r="DAA244" s="102"/>
      <c r="DAB244" s="99"/>
      <c r="DAC244" s="95"/>
      <c r="DAD244" s="96"/>
      <c r="DAE244" s="104"/>
      <c r="DAF244" s="104"/>
      <c r="DAG244" s="98"/>
      <c r="DAH244" s="82"/>
      <c r="DAI244" s="83"/>
      <c r="DAJ244" s="56"/>
      <c r="DAK244" s="84"/>
      <c r="DAL244" s="84"/>
      <c r="DAM244" s="93"/>
      <c r="DAN244" s="102"/>
      <c r="DAO244" s="99"/>
      <c r="DAP244" s="95"/>
      <c r="DAQ244" s="96"/>
      <c r="DAR244" s="104"/>
      <c r="DAS244" s="104"/>
      <c r="DAT244" s="98"/>
      <c r="DAU244" s="82"/>
      <c r="DAV244" s="83"/>
      <c r="DAW244" s="56"/>
      <c r="DAX244" s="84"/>
      <c r="DAY244" s="84"/>
      <c r="DAZ244" s="93"/>
      <c r="DBA244" s="102"/>
      <c r="DBB244" s="99"/>
      <c r="DBC244" s="95"/>
      <c r="DBD244" s="96"/>
      <c r="DBE244" s="104"/>
      <c r="DBF244" s="104"/>
      <c r="DBG244" s="98"/>
      <c r="DBH244" s="82"/>
      <c r="DBI244" s="83"/>
      <c r="DBJ244" s="56"/>
      <c r="DBK244" s="84"/>
      <c r="DBL244" s="84"/>
      <c r="DBM244" s="93"/>
      <c r="DBN244" s="102"/>
      <c r="DBO244" s="99"/>
      <c r="DBP244" s="95"/>
      <c r="DBQ244" s="96"/>
      <c r="DBR244" s="104"/>
      <c r="DBS244" s="104"/>
      <c r="DBT244" s="98"/>
      <c r="DBU244" s="82"/>
      <c r="DBV244" s="83"/>
      <c r="DBW244" s="56"/>
      <c r="DBX244" s="84"/>
      <c r="DBY244" s="84"/>
      <c r="DBZ244" s="93"/>
      <c r="DCA244" s="102"/>
      <c r="DCB244" s="99"/>
      <c r="DCC244" s="95"/>
      <c r="DCD244" s="96"/>
      <c r="DCE244" s="104"/>
      <c r="DCF244" s="104"/>
      <c r="DCG244" s="98"/>
      <c r="DCH244" s="82"/>
      <c r="DCI244" s="83"/>
      <c r="DCJ244" s="56"/>
      <c r="DCK244" s="84"/>
      <c r="DCL244" s="84"/>
      <c r="DCM244" s="93"/>
      <c r="DCN244" s="102"/>
      <c r="DCO244" s="99"/>
      <c r="DCP244" s="95"/>
      <c r="DCQ244" s="96"/>
      <c r="DCR244" s="104"/>
      <c r="DCS244" s="104"/>
      <c r="DCT244" s="98"/>
      <c r="DCU244" s="82"/>
      <c r="DCV244" s="83"/>
      <c r="DCW244" s="56"/>
      <c r="DCX244" s="84"/>
      <c r="DCY244" s="84"/>
      <c r="DCZ244" s="93"/>
      <c r="DDA244" s="102"/>
      <c r="DDB244" s="99"/>
      <c r="DDC244" s="95"/>
      <c r="DDD244" s="96"/>
      <c r="DDE244" s="104"/>
      <c r="DDF244" s="104"/>
      <c r="DDG244" s="98"/>
      <c r="DDH244" s="82"/>
      <c r="DDI244" s="83"/>
      <c r="DDJ244" s="56"/>
      <c r="DDK244" s="84"/>
      <c r="DDL244" s="84"/>
      <c r="DDM244" s="93"/>
      <c r="DDN244" s="102"/>
      <c r="DDO244" s="99"/>
      <c r="DDP244" s="95"/>
      <c r="DDQ244" s="96"/>
      <c r="DDR244" s="104"/>
      <c r="DDS244" s="104"/>
      <c r="DDT244" s="98"/>
      <c r="DDU244" s="82"/>
      <c r="DDV244" s="83"/>
      <c r="DDW244" s="56"/>
      <c r="DDX244" s="84"/>
      <c r="DDY244" s="84"/>
      <c r="DDZ244" s="93"/>
      <c r="DEA244" s="102"/>
      <c r="DEB244" s="99"/>
      <c r="DEC244" s="95"/>
      <c r="DED244" s="96"/>
      <c r="DEE244" s="104"/>
      <c r="DEF244" s="104"/>
      <c r="DEG244" s="98"/>
      <c r="DEH244" s="82"/>
      <c r="DEI244" s="83"/>
      <c r="DEJ244" s="56"/>
      <c r="DEK244" s="84"/>
      <c r="DEL244" s="84"/>
      <c r="DEM244" s="93"/>
      <c r="DEN244" s="102"/>
      <c r="DEO244" s="99"/>
      <c r="DEP244" s="95"/>
      <c r="DEQ244" s="96"/>
      <c r="DER244" s="104"/>
      <c r="DES244" s="104"/>
      <c r="DET244" s="98"/>
      <c r="DEU244" s="82"/>
      <c r="DEV244" s="83"/>
      <c r="DEW244" s="56"/>
      <c r="DEX244" s="84"/>
      <c r="DEY244" s="84"/>
      <c r="DEZ244" s="93"/>
      <c r="DFA244" s="102"/>
      <c r="DFB244" s="99"/>
      <c r="DFC244" s="95"/>
      <c r="DFD244" s="96"/>
      <c r="DFE244" s="104"/>
      <c r="DFF244" s="104"/>
      <c r="DFG244" s="98"/>
      <c r="DFH244" s="82"/>
      <c r="DFI244" s="83"/>
      <c r="DFJ244" s="56"/>
      <c r="DFK244" s="84"/>
      <c r="DFL244" s="84"/>
      <c r="DFM244" s="93"/>
      <c r="DFN244" s="102"/>
      <c r="DFO244" s="99"/>
      <c r="DFP244" s="95"/>
      <c r="DFQ244" s="96"/>
      <c r="DFR244" s="104"/>
      <c r="DFS244" s="104"/>
      <c r="DFT244" s="98"/>
      <c r="DFU244" s="82"/>
      <c r="DFV244" s="83"/>
      <c r="DFW244" s="56"/>
      <c r="DFX244" s="84"/>
      <c r="DFY244" s="84"/>
      <c r="DFZ244" s="93"/>
      <c r="DGA244" s="102"/>
      <c r="DGB244" s="99"/>
      <c r="DGC244" s="95"/>
      <c r="DGD244" s="96"/>
      <c r="DGE244" s="104"/>
      <c r="DGF244" s="104"/>
      <c r="DGG244" s="98"/>
      <c r="DGH244" s="82"/>
      <c r="DGI244" s="83"/>
      <c r="DGJ244" s="56"/>
      <c r="DGK244" s="84"/>
      <c r="DGL244" s="84"/>
      <c r="DGM244" s="93"/>
      <c r="DGN244" s="102"/>
      <c r="DGO244" s="99"/>
      <c r="DGP244" s="95"/>
      <c r="DGQ244" s="96"/>
      <c r="DGR244" s="104"/>
      <c r="DGS244" s="104"/>
      <c r="DGT244" s="98"/>
      <c r="DGU244" s="82"/>
      <c r="DGV244" s="83"/>
      <c r="DGW244" s="56"/>
      <c r="DGX244" s="84"/>
      <c r="DGY244" s="84"/>
      <c r="DGZ244" s="93"/>
      <c r="DHA244" s="102"/>
      <c r="DHB244" s="99"/>
      <c r="DHC244" s="95"/>
      <c r="DHD244" s="96"/>
      <c r="DHE244" s="104"/>
      <c r="DHF244" s="104"/>
      <c r="DHG244" s="98"/>
      <c r="DHH244" s="82"/>
      <c r="DHI244" s="83"/>
      <c r="DHJ244" s="56"/>
      <c r="DHK244" s="84"/>
      <c r="DHL244" s="84"/>
      <c r="DHM244" s="93"/>
      <c r="DHN244" s="102"/>
      <c r="DHO244" s="99"/>
      <c r="DHP244" s="95"/>
      <c r="DHQ244" s="96"/>
      <c r="DHR244" s="104"/>
      <c r="DHS244" s="104"/>
      <c r="DHT244" s="98"/>
      <c r="DHU244" s="82"/>
      <c r="DHV244" s="83"/>
      <c r="DHW244" s="56"/>
      <c r="DHX244" s="84"/>
      <c r="DHY244" s="84"/>
      <c r="DHZ244" s="93"/>
      <c r="DIA244" s="102"/>
      <c r="DIB244" s="99"/>
      <c r="DIC244" s="95"/>
      <c r="DID244" s="96"/>
      <c r="DIE244" s="104"/>
      <c r="DIF244" s="104"/>
      <c r="DIG244" s="98"/>
      <c r="DIH244" s="82"/>
      <c r="DII244" s="83"/>
      <c r="DIJ244" s="56"/>
      <c r="DIK244" s="84"/>
      <c r="DIL244" s="84"/>
      <c r="DIM244" s="93"/>
      <c r="DIN244" s="102"/>
      <c r="DIO244" s="99"/>
      <c r="DIP244" s="95"/>
      <c r="DIQ244" s="96"/>
      <c r="DIR244" s="104"/>
      <c r="DIS244" s="104"/>
      <c r="DIT244" s="98"/>
      <c r="DIU244" s="82"/>
      <c r="DIV244" s="83"/>
      <c r="DIW244" s="56"/>
      <c r="DIX244" s="84"/>
      <c r="DIY244" s="84"/>
      <c r="DIZ244" s="93"/>
      <c r="DJA244" s="102"/>
      <c r="DJB244" s="99"/>
      <c r="DJC244" s="95"/>
      <c r="DJD244" s="96"/>
      <c r="DJE244" s="104"/>
      <c r="DJF244" s="104"/>
      <c r="DJG244" s="98"/>
      <c r="DJH244" s="82"/>
      <c r="DJI244" s="83"/>
      <c r="DJJ244" s="56"/>
      <c r="DJK244" s="84"/>
      <c r="DJL244" s="84"/>
      <c r="DJM244" s="93"/>
      <c r="DJN244" s="102"/>
      <c r="DJO244" s="99"/>
      <c r="DJP244" s="95"/>
      <c r="DJQ244" s="96"/>
      <c r="DJR244" s="104"/>
      <c r="DJS244" s="104"/>
      <c r="DJT244" s="98"/>
      <c r="DJU244" s="82"/>
      <c r="DJV244" s="83"/>
      <c r="DJW244" s="56"/>
      <c r="DJX244" s="84"/>
      <c r="DJY244" s="84"/>
      <c r="DJZ244" s="93"/>
      <c r="DKA244" s="102"/>
      <c r="DKB244" s="99"/>
      <c r="DKC244" s="95"/>
      <c r="DKD244" s="96"/>
      <c r="DKE244" s="104"/>
      <c r="DKF244" s="104"/>
      <c r="DKG244" s="98"/>
      <c r="DKH244" s="82"/>
      <c r="DKI244" s="83"/>
      <c r="DKJ244" s="56"/>
      <c r="DKK244" s="84"/>
      <c r="DKL244" s="84"/>
      <c r="DKM244" s="93"/>
      <c r="DKN244" s="102"/>
      <c r="DKO244" s="99"/>
      <c r="DKP244" s="95"/>
      <c r="DKQ244" s="96"/>
      <c r="DKR244" s="104"/>
      <c r="DKS244" s="104"/>
      <c r="DKT244" s="98"/>
      <c r="DKU244" s="82"/>
      <c r="DKV244" s="83"/>
      <c r="DKW244" s="56"/>
      <c r="DKX244" s="84"/>
      <c r="DKY244" s="84"/>
      <c r="DKZ244" s="93"/>
      <c r="DLA244" s="102"/>
      <c r="DLB244" s="99"/>
      <c r="DLC244" s="95"/>
      <c r="DLD244" s="96"/>
      <c r="DLE244" s="104"/>
      <c r="DLF244" s="104"/>
      <c r="DLG244" s="98"/>
      <c r="DLH244" s="82"/>
      <c r="DLI244" s="83"/>
      <c r="DLJ244" s="56"/>
      <c r="DLK244" s="84"/>
      <c r="DLL244" s="84"/>
      <c r="DLM244" s="93"/>
      <c r="DLN244" s="102"/>
      <c r="DLO244" s="99"/>
      <c r="DLP244" s="95"/>
      <c r="DLQ244" s="96"/>
      <c r="DLR244" s="104"/>
      <c r="DLS244" s="104"/>
      <c r="DLT244" s="98"/>
      <c r="DLU244" s="82"/>
      <c r="DLV244" s="83"/>
      <c r="DLW244" s="56"/>
      <c r="DLX244" s="84"/>
      <c r="DLY244" s="84"/>
      <c r="DLZ244" s="93"/>
      <c r="DMA244" s="102"/>
      <c r="DMB244" s="99"/>
      <c r="DMC244" s="95"/>
      <c r="DMD244" s="96"/>
      <c r="DME244" s="104"/>
      <c r="DMF244" s="104"/>
      <c r="DMG244" s="98"/>
      <c r="DMH244" s="82"/>
      <c r="DMI244" s="83"/>
      <c r="DMJ244" s="56"/>
      <c r="DMK244" s="84"/>
      <c r="DML244" s="84"/>
      <c r="DMM244" s="93"/>
      <c r="DMN244" s="102"/>
      <c r="DMO244" s="99"/>
      <c r="DMP244" s="95"/>
      <c r="DMQ244" s="96"/>
      <c r="DMR244" s="104"/>
      <c r="DMS244" s="104"/>
      <c r="DMT244" s="98"/>
      <c r="DMU244" s="82"/>
      <c r="DMV244" s="83"/>
      <c r="DMW244" s="56"/>
      <c r="DMX244" s="84"/>
      <c r="DMY244" s="84"/>
      <c r="DMZ244" s="93"/>
      <c r="DNA244" s="102"/>
      <c r="DNB244" s="99"/>
      <c r="DNC244" s="95"/>
      <c r="DND244" s="96"/>
      <c r="DNE244" s="104"/>
      <c r="DNF244" s="104"/>
      <c r="DNG244" s="98"/>
      <c r="DNH244" s="82"/>
      <c r="DNI244" s="83"/>
      <c r="DNJ244" s="56"/>
      <c r="DNK244" s="84"/>
      <c r="DNL244" s="84"/>
      <c r="DNM244" s="93"/>
      <c r="DNN244" s="102"/>
      <c r="DNO244" s="99"/>
      <c r="DNP244" s="95"/>
      <c r="DNQ244" s="96"/>
      <c r="DNR244" s="104"/>
      <c r="DNS244" s="104"/>
      <c r="DNT244" s="98"/>
      <c r="DNU244" s="82"/>
      <c r="DNV244" s="83"/>
      <c r="DNW244" s="56"/>
      <c r="DNX244" s="84"/>
      <c r="DNY244" s="84"/>
      <c r="DNZ244" s="93"/>
      <c r="DOA244" s="102"/>
      <c r="DOB244" s="99"/>
      <c r="DOC244" s="95"/>
      <c r="DOD244" s="96"/>
      <c r="DOE244" s="104"/>
      <c r="DOF244" s="104"/>
      <c r="DOG244" s="98"/>
      <c r="DOH244" s="82"/>
      <c r="DOI244" s="83"/>
      <c r="DOJ244" s="56"/>
      <c r="DOK244" s="84"/>
      <c r="DOL244" s="84"/>
      <c r="DOM244" s="93"/>
      <c r="DON244" s="102"/>
      <c r="DOO244" s="99"/>
      <c r="DOP244" s="95"/>
      <c r="DOQ244" s="96"/>
      <c r="DOR244" s="104"/>
      <c r="DOS244" s="104"/>
      <c r="DOT244" s="98"/>
      <c r="DOU244" s="82"/>
      <c r="DOV244" s="83"/>
      <c r="DOW244" s="56"/>
      <c r="DOX244" s="84"/>
      <c r="DOY244" s="84"/>
      <c r="DOZ244" s="93"/>
      <c r="DPA244" s="102"/>
      <c r="DPB244" s="99"/>
      <c r="DPC244" s="95"/>
      <c r="DPD244" s="96"/>
      <c r="DPE244" s="104"/>
      <c r="DPF244" s="104"/>
      <c r="DPG244" s="98"/>
      <c r="DPH244" s="82"/>
      <c r="DPI244" s="83"/>
      <c r="DPJ244" s="56"/>
      <c r="DPK244" s="84"/>
      <c r="DPL244" s="84"/>
      <c r="DPM244" s="93"/>
      <c r="DPN244" s="102"/>
      <c r="DPO244" s="99"/>
      <c r="DPP244" s="95"/>
      <c r="DPQ244" s="96"/>
      <c r="DPR244" s="104"/>
      <c r="DPS244" s="104"/>
      <c r="DPT244" s="98"/>
      <c r="DPU244" s="82"/>
      <c r="DPV244" s="83"/>
      <c r="DPW244" s="56"/>
      <c r="DPX244" s="84"/>
      <c r="DPY244" s="84"/>
      <c r="DPZ244" s="93"/>
      <c r="DQA244" s="102"/>
      <c r="DQB244" s="99"/>
      <c r="DQC244" s="95"/>
      <c r="DQD244" s="96"/>
      <c r="DQE244" s="104"/>
      <c r="DQF244" s="104"/>
      <c r="DQG244" s="98"/>
      <c r="DQH244" s="82"/>
      <c r="DQI244" s="83"/>
      <c r="DQJ244" s="56"/>
      <c r="DQK244" s="84"/>
      <c r="DQL244" s="84"/>
      <c r="DQM244" s="93"/>
      <c r="DQN244" s="102"/>
      <c r="DQO244" s="99"/>
      <c r="DQP244" s="95"/>
      <c r="DQQ244" s="96"/>
      <c r="DQR244" s="104"/>
      <c r="DQS244" s="104"/>
      <c r="DQT244" s="98"/>
      <c r="DQU244" s="82"/>
      <c r="DQV244" s="83"/>
      <c r="DQW244" s="56"/>
      <c r="DQX244" s="84"/>
      <c r="DQY244" s="84"/>
      <c r="DQZ244" s="93"/>
      <c r="DRA244" s="102"/>
      <c r="DRB244" s="99"/>
      <c r="DRC244" s="95"/>
      <c r="DRD244" s="96"/>
      <c r="DRE244" s="104"/>
      <c r="DRF244" s="104"/>
      <c r="DRG244" s="98"/>
      <c r="DRH244" s="82"/>
      <c r="DRI244" s="83"/>
      <c r="DRJ244" s="56"/>
      <c r="DRK244" s="84"/>
      <c r="DRL244" s="84"/>
      <c r="DRM244" s="93"/>
      <c r="DRN244" s="102"/>
      <c r="DRO244" s="99"/>
      <c r="DRP244" s="95"/>
      <c r="DRQ244" s="96"/>
      <c r="DRR244" s="104"/>
      <c r="DRS244" s="104"/>
      <c r="DRT244" s="98"/>
      <c r="DRU244" s="82"/>
      <c r="DRV244" s="83"/>
      <c r="DRW244" s="56"/>
      <c r="DRX244" s="84"/>
      <c r="DRY244" s="84"/>
      <c r="DRZ244" s="93"/>
      <c r="DSA244" s="102"/>
      <c r="DSB244" s="99"/>
      <c r="DSC244" s="95"/>
      <c r="DSD244" s="96"/>
      <c r="DSE244" s="104"/>
      <c r="DSF244" s="104"/>
      <c r="DSG244" s="98"/>
      <c r="DSH244" s="82"/>
      <c r="DSI244" s="83"/>
      <c r="DSJ244" s="56"/>
      <c r="DSK244" s="84"/>
      <c r="DSL244" s="84"/>
      <c r="DSM244" s="93"/>
      <c r="DSN244" s="102"/>
      <c r="DSO244" s="99"/>
      <c r="DSP244" s="95"/>
      <c r="DSQ244" s="96"/>
      <c r="DSR244" s="104"/>
      <c r="DSS244" s="104"/>
      <c r="DST244" s="98"/>
      <c r="DSU244" s="82"/>
      <c r="DSV244" s="83"/>
      <c r="DSW244" s="56"/>
      <c r="DSX244" s="84"/>
      <c r="DSY244" s="84"/>
      <c r="DSZ244" s="93"/>
      <c r="DTA244" s="102"/>
      <c r="DTB244" s="99"/>
      <c r="DTC244" s="95"/>
      <c r="DTD244" s="96"/>
      <c r="DTE244" s="104"/>
      <c r="DTF244" s="104"/>
      <c r="DTG244" s="98"/>
      <c r="DTH244" s="82"/>
      <c r="DTI244" s="83"/>
      <c r="DTJ244" s="56"/>
      <c r="DTK244" s="84"/>
      <c r="DTL244" s="84"/>
      <c r="DTM244" s="93"/>
      <c r="DTN244" s="102"/>
      <c r="DTO244" s="99"/>
      <c r="DTP244" s="95"/>
      <c r="DTQ244" s="96"/>
      <c r="DTR244" s="104"/>
      <c r="DTS244" s="104"/>
      <c r="DTT244" s="98"/>
      <c r="DTU244" s="82"/>
      <c r="DTV244" s="83"/>
      <c r="DTW244" s="56"/>
      <c r="DTX244" s="84"/>
      <c r="DTY244" s="84"/>
      <c r="DTZ244" s="93"/>
      <c r="DUA244" s="102"/>
      <c r="DUB244" s="99"/>
      <c r="DUC244" s="95"/>
      <c r="DUD244" s="96"/>
      <c r="DUE244" s="104"/>
      <c r="DUF244" s="104"/>
      <c r="DUG244" s="98"/>
      <c r="DUH244" s="82"/>
      <c r="DUI244" s="83"/>
      <c r="DUJ244" s="56"/>
      <c r="DUK244" s="84"/>
      <c r="DUL244" s="84"/>
      <c r="DUM244" s="93"/>
      <c r="DUN244" s="102"/>
      <c r="DUO244" s="99"/>
      <c r="DUP244" s="95"/>
      <c r="DUQ244" s="96"/>
      <c r="DUR244" s="104"/>
      <c r="DUS244" s="104"/>
      <c r="DUT244" s="98"/>
      <c r="DUU244" s="82"/>
      <c r="DUV244" s="83"/>
      <c r="DUW244" s="56"/>
      <c r="DUX244" s="84"/>
      <c r="DUY244" s="84"/>
      <c r="DUZ244" s="93"/>
      <c r="DVA244" s="102"/>
      <c r="DVB244" s="99"/>
      <c r="DVC244" s="95"/>
      <c r="DVD244" s="96"/>
      <c r="DVE244" s="104"/>
      <c r="DVF244" s="104"/>
      <c r="DVG244" s="98"/>
      <c r="DVH244" s="82"/>
      <c r="DVI244" s="83"/>
      <c r="DVJ244" s="56"/>
      <c r="DVK244" s="84"/>
      <c r="DVL244" s="84"/>
      <c r="DVM244" s="93"/>
      <c r="DVN244" s="102"/>
      <c r="DVO244" s="99"/>
      <c r="DVP244" s="95"/>
      <c r="DVQ244" s="96"/>
      <c r="DVR244" s="104"/>
      <c r="DVS244" s="104"/>
      <c r="DVT244" s="98"/>
      <c r="DVU244" s="82"/>
      <c r="DVV244" s="83"/>
      <c r="DVW244" s="56"/>
      <c r="DVX244" s="84"/>
      <c r="DVY244" s="84"/>
      <c r="DVZ244" s="93"/>
      <c r="DWA244" s="102"/>
      <c r="DWB244" s="99"/>
      <c r="DWC244" s="95"/>
      <c r="DWD244" s="96"/>
      <c r="DWE244" s="104"/>
      <c r="DWF244" s="104"/>
      <c r="DWG244" s="98"/>
      <c r="DWH244" s="82"/>
      <c r="DWI244" s="83"/>
      <c r="DWJ244" s="56"/>
      <c r="DWK244" s="84"/>
      <c r="DWL244" s="84"/>
      <c r="DWM244" s="93"/>
      <c r="DWN244" s="102"/>
      <c r="DWO244" s="99"/>
      <c r="DWP244" s="95"/>
      <c r="DWQ244" s="96"/>
      <c r="DWR244" s="104"/>
      <c r="DWS244" s="104"/>
      <c r="DWT244" s="98"/>
      <c r="DWU244" s="82"/>
      <c r="DWV244" s="83"/>
      <c r="DWW244" s="56"/>
      <c r="DWX244" s="84"/>
      <c r="DWY244" s="84"/>
      <c r="DWZ244" s="93"/>
      <c r="DXA244" s="102"/>
      <c r="DXB244" s="99"/>
      <c r="DXC244" s="95"/>
      <c r="DXD244" s="96"/>
      <c r="DXE244" s="104"/>
      <c r="DXF244" s="104"/>
      <c r="DXG244" s="98"/>
      <c r="DXH244" s="82"/>
      <c r="DXI244" s="83"/>
      <c r="DXJ244" s="56"/>
      <c r="DXK244" s="84"/>
      <c r="DXL244" s="84"/>
      <c r="DXM244" s="93"/>
      <c r="DXN244" s="102"/>
      <c r="DXO244" s="99"/>
      <c r="DXP244" s="95"/>
      <c r="DXQ244" s="96"/>
      <c r="DXR244" s="104"/>
      <c r="DXS244" s="104"/>
      <c r="DXT244" s="98"/>
      <c r="DXU244" s="82"/>
      <c r="DXV244" s="83"/>
      <c r="DXW244" s="56"/>
      <c r="DXX244" s="84"/>
      <c r="DXY244" s="84"/>
      <c r="DXZ244" s="93"/>
      <c r="DYA244" s="102"/>
      <c r="DYB244" s="99"/>
      <c r="DYC244" s="95"/>
      <c r="DYD244" s="96"/>
      <c r="DYE244" s="104"/>
      <c r="DYF244" s="104"/>
      <c r="DYG244" s="98"/>
      <c r="DYH244" s="82"/>
      <c r="DYI244" s="83"/>
      <c r="DYJ244" s="56"/>
      <c r="DYK244" s="84"/>
      <c r="DYL244" s="84"/>
      <c r="DYM244" s="93"/>
      <c r="DYN244" s="102"/>
      <c r="DYO244" s="99"/>
      <c r="DYP244" s="95"/>
      <c r="DYQ244" s="96"/>
      <c r="DYR244" s="104"/>
      <c r="DYS244" s="104"/>
      <c r="DYT244" s="98"/>
      <c r="DYU244" s="82"/>
      <c r="DYV244" s="83"/>
      <c r="DYW244" s="56"/>
      <c r="DYX244" s="84"/>
      <c r="DYY244" s="84"/>
      <c r="DYZ244" s="93"/>
      <c r="DZA244" s="102"/>
      <c r="DZB244" s="99"/>
      <c r="DZC244" s="95"/>
      <c r="DZD244" s="96"/>
      <c r="DZE244" s="104"/>
      <c r="DZF244" s="104"/>
      <c r="DZG244" s="98"/>
      <c r="DZH244" s="82"/>
      <c r="DZI244" s="83"/>
      <c r="DZJ244" s="56"/>
      <c r="DZK244" s="84"/>
      <c r="DZL244" s="84"/>
      <c r="DZM244" s="93"/>
      <c r="DZN244" s="102"/>
      <c r="DZO244" s="99"/>
      <c r="DZP244" s="95"/>
      <c r="DZQ244" s="96"/>
      <c r="DZR244" s="104"/>
      <c r="DZS244" s="104"/>
      <c r="DZT244" s="98"/>
      <c r="DZU244" s="82"/>
      <c r="DZV244" s="83"/>
      <c r="DZW244" s="56"/>
      <c r="DZX244" s="84"/>
      <c r="DZY244" s="84"/>
      <c r="DZZ244" s="93"/>
      <c r="EAA244" s="102"/>
      <c r="EAB244" s="99"/>
      <c r="EAC244" s="95"/>
      <c r="EAD244" s="96"/>
      <c r="EAE244" s="104"/>
      <c r="EAF244" s="104"/>
      <c r="EAG244" s="98"/>
      <c r="EAH244" s="82"/>
      <c r="EAI244" s="83"/>
      <c r="EAJ244" s="56"/>
      <c r="EAK244" s="84"/>
      <c r="EAL244" s="84"/>
      <c r="EAM244" s="93"/>
      <c r="EAN244" s="102"/>
      <c r="EAO244" s="99"/>
      <c r="EAP244" s="95"/>
      <c r="EAQ244" s="96"/>
      <c r="EAR244" s="104"/>
      <c r="EAS244" s="104"/>
      <c r="EAT244" s="98"/>
      <c r="EAU244" s="82"/>
      <c r="EAV244" s="83"/>
      <c r="EAW244" s="56"/>
      <c r="EAX244" s="84"/>
      <c r="EAY244" s="84"/>
      <c r="EAZ244" s="93"/>
      <c r="EBA244" s="102"/>
      <c r="EBB244" s="99"/>
      <c r="EBC244" s="95"/>
      <c r="EBD244" s="96"/>
      <c r="EBE244" s="104"/>
      <c r="EBF244" s="104"/>
      <c r="EBG244" s="98"/>
      <c r="EBH244" s="82"/>
      <c r="EBI244" s="83"/>
      <c r="EBJ244" s="56"/>
      <c r="EBK244" s="84"/>
      <c r="EBL244" s="84"/>
      <c r="EBM244" s="93"/>
      <c r="EBN244" s="102"/>
      <c r="EBO244" s="99"/>
      <c r="EBP244" s="95"/>
      <c r="EBQ244" s="96"/>
      <c r="EBR244" s="104"/>
      <c r="EBS244" s="104"/>
      <c r="EBT244" s="98"/>
      <c r="EBU244" s="82"/>
      <c r="EBV244" s="83"/>
      <c r="EBW244" s="56"/>
      <c r="EBX244" s="84"/>
      <c r="EBY244" s="84"/>
      <c r="EBZ244" s="93"/>
      <c r="ECA244" s="102"/>
      <c r="ECB244" s="99"/>
      <c r="ECC244" s="95"/>
      <c r="ECD244" s="96"/>
      <c r="ECE244" s="104"/>
      <c r="ECF244" s="104"/>
      <c r="ECG244" s="98"/>
      <c r="ECH244" s="82"/>
      <c r="ECI244" s="83"/>
      <c r="ECJ244" s="56"/>
      <c r="ECK244" s="84"/>
      <c r="ECL244" s="84"/>
      <c r="ECM244" s="93"/>
      <c r="ECN244" s="102"/>
      <c r="ECO244" s="99"/>
      <c r="ECP244" s="95"/>
      <c r="ECQ244" s="96"/>
      <c r="ECR244" s="104"/>
      <c r="ECS244" s="104"/>
      <c r="ECT244" s="98"/>
      <c r="ECU244" s="82"/>
      <c r="ECV244" s="83"/>
      <c r="ECW244" s="56"/>
      <c r="ECX244" s="84"/>
      <c r="ECY244" s="84"/>
      <c r="ECZ244" s="93"/>
      <c r="EDA244" s="102"/>
      <c r="EDB244" s="99"/>
      <c r="EDC244" s="95"/>
      <c r="EDD244" s="96"/>
      <c r="EDE244" s="104"/>
      <c r="EDF244" s="104"/>
      <c r="EDG244" s="98"/>
      <c r="EDH244" s="82"/>
      <c r="EDI244" s="83"/>
      <c r="EDJ244" s="56"/>
      <c r="EDK244" s="84"/>
      <c r="EDL244" s="84"/>
      <c r="EDM244" s="93"/>
      <c r="EDN244" s="102"/>
      <c r="EDO244" s="99"/>
      <c r="EDP244" s="95"/>
      <c r="EDQ244" s="96"/>
      <c r="EDR244" s="104"/>
      <c r="EDS244" s="104"/>
      <c r="EDT244" s="98"/>
      <c r="EDU244" s="82"/>
      <c r="EDV244" s="83"/>
      <c r="EDW244" s="56"/>
      <c r="EDX244" s="84"/>
      <c r="EDY244" s="84"/>
      <c r="EDZ244" s="93"/>
      <c r="EEA244" s="102"/>
      <c r="EEB244" s="99"/>
      <c r="EEC244" s="95"/>
      <c r="EED244" s="96"/>
      <c r="EEE244" s="104"/>
      <c r="EEF244" s="104"/>
      <c r="EEG244" s="98"/>
      <c r="EEH244" s="82"/>
      <c r="EEI244" s="83"/>
      <c r="EEJ244" s="56"/>
      <c r="EEK244" s="84"/>
      <c r="EEL244" s="84"/>
      <c r="EEM244" s="93"/>
      <c r="EEN244" s="102"/>
      <c r="EEO244" s="99"/>
      <c r="EEP244" s="95"/>
      <c r="EEQ244" s="96"/>
      <c r="EER244" s="104"/>
      <c r="EES244" s="104"/>
      <c r="EET244" s="98"/>
      <c r="EEU244" s="82"/>
      <c r="EEV244" s="83"/>
      <c r="EEW244" s="56"/>
      <c r="EEX244" s="84"/>
      <c r="EEY244" s="84"/>
      <c r="EEZ244" s="93"/>
      <c r="EFA244" s="102"/>
      <c r="EFB244" s="99"/>
      <c r="EFC244" s="95"/>
      <c r="EFD244" s="96"/>
      <c r="EFE244" s="104"/>
      <c r="EFF244" s="104"/>
      <c r="EFG244" s="98"/>
      <c r="EFH244" s="82"/>
      <c r="EFI244" s="83"/>
      <c r="EFJ244" s="56"/>
      <c r="EFK244" s="84"/>
      <c r="EFL244" s="84"/>
      <c r="EFM244" s="93"/>
      <c r="EFN244" s="102"/>
      <c r="EFO244" s="99"/>
      <c r="EFP244" s="95"/>
      <c r="EFQ244" s="96"/>
      <c r="EFR244" s="104"/>
      <c r="EFS244" s="104"/>
      <c r="EFT244" s="98"/>
      <c r="EFU244" s="82"/>
      <c r="EFV244" s="83"/>
      <c r="EFW244" s="56"/>
      <c r="EFX244" s="84"/>
      <c r="EFY244" s="84"/>
      <c r="EFZ244" s="93"/>
      <c r="EGA244" s="102"/>
      <c r="EGB244" s="99"/>
      <c r="EGC244" s="95"/>
      <c r="EGD244" s="96"/>
      <c r="EGE244" s="104"/>
      <c r="EGF244" s="104"/>
      <c r="EGG244" s="98"/>
      <c r="EGH244" s="82"/>
      <c r="EGI244" s="83"/>
      <c r="EGJ244" s="56"/>
      <c r="EGK244" s="84"/>
      <c r="EGL244" s="84"/>
      <c r="EGM244" s="93"/>
      <c r="EGN244" s="102"/>
      <c r="EGO244" s="99"/>
      <c r="EGP244" s="95"/>
      <c r="EGQ244" s="96"/>
      <c r="EGR244" s="104"/>
      <c r="EGS244" s="104"/>
      <c r="EGT244" s="98"/>
      <c r="EGU244" s="82"/>
      <c r="EGV244" s="83"/>
      <c r="EGW244" s="56"/>
      <c r="EGX244" s="84"/>
      <c r="EGY244" s="84"/>
      <c r="EGZ244" s="93"/>
      <c r="EHA244" s="102"/>
      <c r="EHB244" s="99"/>
      <c r="EHC244" s="95"/>
      <c r="EHD244" s="96"/>
      <c r="EHE244" s="104"/>
      <c r="EHF244" s="104"/>
      <c r="EHG244" s="98"/>
      <c r="EHH244" s="82"/>
      <c r="EHI244" s="83"/>
      <c r="EHJ244" s="56"/>
      <c r="EHK244" s="84"/>
      <c r="EHL244" s="84"/>
      <c r="EHM244" s="93"/>
      <c r="EHN244" s="102"/>
      <c r="EHO244" s="99"/>
      <c r="EHP244" s="95"/>
      <c r="EHQ244" s="96"/>
      <c r="EHR244" s="104"/>
      <c r="EHS244" s="104"/>
      <c r="EHT244" s="98"/>
      <c r="EHU244" s="82"/>
      <c r="EHV244" s="83"/>
      <c r="EHW244" s="56"/>
      <c r="EHX244" s="84"/>
      <c r="EHY244" s="84"/>
      <c r="EHZ244" s="93"/>
      <c r="EIA244" s="102"/>
      <c r="EIB244" s="99"/>
      <c r="EIC244" s="95"/>
      <c r="EID244" s="96"/>
      <c r="EIE244" s="104"/>
      <c r="EIF244" s="104"/>
      <c r="EIG244" s="98"/>
      <c r="EIH244" s="82"/>
      <c r="EII244" s="83"/>
      <c r="EIJ244" s="56"/>
      <c r="EIK244" s="84"/>
      <c r="EIL244" s="84"/>
      <c r="EIM244" s="93"/>
      <c r="EIN244" s="102"/>
      <c r="EIO244" s="99"/>
      <c r="EIP244" s="95"/>
      <c r="EIQ244" s="96"/>
      <c r="EIR244" s="104"/>
      <c r="EIS244" s="104"/>
      <c r="EIT244" s="98"/>
      <c r="EIU244" s="82"/>
      <c r="EIV244" s="83"/>
      <c r="EIW244" s="56"/>
      <c r="EIX244" s="84"/>
      <c r="EIY244" s="84"/>
      <c r="EIZ244" s="93"/>
      <c r="EJA244" s="102"/>
      <c r="EJB244" s="99"/>
      <c r="EJC244" s="95"/>
      <c r="EJD244" s="96"/>
      <c r="EJE244" s="104"/>
      <c r="EJF244" s="104"/>
      <c r="EJG244" s="98"/>
      <c r="EJH244" s="82"/>
      <c r="EJI244" s="83"/>
      <c r="EJJ244" s="56"/>
      <c r="EJK244" s="84"/>
      <c r="EJL244" s="84"/>
      <c r="EJM244" s="93"/>
      <c r="EJN244" s="102"/>
      <c r="EJO244" s="99"/>
      <c r="EJP244" s="95"/>
      <c r="EJQ244" s="96"/>
      <c r="EJR244" s="104"/>
      <c r="EJS244" s="104"/>
      <c r="EJT244" s="98"/>
      <c r="EJU244" s="82"/>
      <c r="EJV244" s="83"/>
      <c r="EJW244" s="56"/>
      <c r="EJX244" s="84"/>
      <c r="EJY244" s="84"/>
      <c r="EJZ244" s="93"/>
      <c r="EKA244" s="102"/>
      <c r="EKB244" s="99"/>
      <c r="EKC244" s="95"/>
      <c r="EKD244" s="96"/>
      <c r="EKE244" s="104"/>
      <c r="EKF244" s="104"/>
      <c r="EKG244" s="98"/>
      <c r="EKH244" s="82"/>
      <c r="EKI244" s="83"/>
      <c r="EKJ244" s="56"/>
      <c r="EKK244" s="84"/>
      <c r="EKL244" s="84"/>
      <c r="EKM244" s="93"/>
      <c r="EKN244" s="102"/>
      <c r="EKO244" s="99"/>
      <c r="EKP244" s="95"/>
      <c r="EKQ244" s="96"/>
      <c r="EKR244" s="104"/>
      <c r="EKS244" s="104"/>
      <c r="EKT244" s="98"/>
      <c r="EKU244" s="82"/>
      <c r="EKV244" s="83"/>
      <c r="EKW244" s="56"/>
      <c r="EKX244" s="84"/>
      <c r="EKY244" s="84"/>
      <c r="EKZ244" s="93"/>
      <c r="ELA244" s="102"/>
      <c r="ELB244" s="99"/>
      <c r="ELC244" s="95"/>
      <c r="ELD244" s="96"/>
      <c r="ELE244" s="104"/>
      <c r="ELF244" s="104"/>
      <c r="ELG244" s="98"/>
      <c r="ELH244" s="82"/>
      <c r="ELI244" s="83"/>
      <c r="ELJ244" s="56"/>
      <c r="ELK244" s="84"/>
      <c r="ELL244" s="84"/>
      <c r="ELM244" s="93"/>
      <c r="ELN244" s="102"/>
      <c r="ELO244" s="99"/>
      <c r="ELP244" s="95"/>
      <c r="ELQ244" s="96"/>
      <c r="ELR244" s="104"/>
      <c r="ELS244" s="104"/>
      <c r="ELT244" s="98"/>
      <c r="ELU244" s="82"/>
      <c r="ELV244" s="83"/>
      <c r="ELW244" s="56"/>
      <c r="ELX244" s="84"/>
      <c r="ELY244" s="84"/>
      <c r="ELZ244" s="93"/>
      <c r="EMA244" s="102"/>
      <c r="EMB244" s="99"/>
      <c r="EMC244" s="95"/>
      <c r="EMD244" s="96"/>
      <c r="EME244" s="104"/>
      <c r="EMF244" s="104"/>
      <c r="EMG244" s="98"/>
      <c r="EMH244" s="82"/>
      <c r="EMI244" s="83"/>
      <c r="EMJ244" s="56"/>
      <c r="EMK244" s="84"/>
      <c r="EML244" s="84"/>
      <c r="EMM244" s="93"/>
      <c r="EMN244" s="102"/>
      <c r="EMO244" s="99"/>
      <c r="EMP244" s="95"/>
      <c r="EMQ244" s="96"/>
      <c r="EMR244" s="104"/>
      <c r="EMS244" s="104"/>
      <c r="EMT244" s="98"/>
      <c r="EMU244" s="82"/>
      <c r="EMV244" s="83"/>
      <c r="EMW244" s="56"/>
      <c r="EMX244" s="84"/>
      <c r="EMY244" s="84"/>
      <c r="EMZ244" s="93"/>
      <c r="ENA244" s="102"/>
      <c r="ENB244" s="99"/>
      <c r="ENC244" s="95"/>
      <c r="END244" s="96"/>
      <c r="ENE244" s="104"/>
      <c r="ENF244" s="104"/>
      <c r="ENG244" s="98"/>
      <c r="ENH244" s="82"/>
      <c r="ENI244" s="83"/>
      <c r="ENJ244" s="56"/>
      <c r="ENK244" s="84"/>
      <c r="ENL244" s="84"/>
      <c r="ENM244" s="93"/>
      <c r="ENN244" s="102"/>
      <c r="ENO244" s="99"/>
      <c r="ENP244" s="95"/>
      <c r="ENQ244" s="96"/>
      <c r="ENR244" s="104"/>
      <c r="ENS244" s="104"/>
      <c r="ENT244" s="98"/>
      <c r="ENU244" s="82"/>
      <c r="ENV244" s="83"/>
      <c r="ENW244" s="56"/>
      <c r="ENX244" s="84"/>
      <c r="ENY244" s="84"/>
      <c r="ENZ244" s="93"/>
      <c r="EOA244" s="102"/>
      <c r="EOB244" s="99"/>
      <c r="EOC244" s="95"/>
      <c r="EOD244" s="96"/>
      <c r="EOE244" s="104"/>
      <c r="EOF244" s="104"/>
      <c r="EOG244" s="98"/>
      <c r="EOH244" s="82"/>
      <c r="EOI244" s="83"/>
      <c r="EOJ244" s="56"/>
      <c r="EOK244" s="84"/>
      <c r="EOL244" s="84"/>
      <c r="EOM244" s="93"/>
      <c r="EON244" s="102"/>
      <c r="EOO244" s="99"/>
      <c r="EOP244" s="95"/>
      <c r="EOQ244" s="96"/>
      <c r="EOR244" s="104"/>
      <c r="EOS244" s="104"/>
      <c r="EOT244" s="98"/>
      <c r="EOU244" s="82"/>
      <c r="EOV244" s="83"/>
      <c r="EOW244" s="56"/>
      <c r="EOX244" s="84"/>
      <c r="EOY244" s="84"/>
      <c r="EOZ244" s="93"/>
      <c r="EPA244" s="102"/>
      <c r="EPB244" s="99"/>
      <c r="EPC244" s="95"/>
      <c r="EPD244" s="96"/>
      <c r="EPE244" s="104"/>
      <c r="EPF244" s="104"/>
      <c r="EPG244" s="98"/>
      <c r="EPH244" s="82"/>
      <c r="EPI244" s="83"/>
      <c r="EPJ244" s="56"/>
      <c r="EPK244" s="84"/>
      <c r="EPL244" s="84"/>
      <c r="EPM244" s="93"/>
      <c r="EPN244" s="102"/>
      <c r="EPO244" s="99"/>
      <c r="EPP244" s="95"/>
      <c r="EPQ244" s="96"/>
      <c r="EPR244" s="104"/>
      <c r="EPS244" s="104"/>
      <c r="EPT244" s="98"/>
      <c r="EPU244" s="82"/>
      <c r="EPV244" s="83"/>
      <c r="EPW244" s="56"/>
      <c r="EPX244" s="84"/>
      <c r="EPY244" s="84"/>
      <c r="EPZ244" s="93"/>
      <c r="EQA244" s="102"/>
      <c r="EQB244" s="99"/>
      <c r="EQC244" s="95"/>
      <c r="EQD244" s="96"/>
      <c r="EQE244" s="104"/>
      <c r="EQF244" s="104"/>
      <c r="EQG244" s="98"/>
      <c r="EQH244" s="82"/>
      <c r="EQI244" s="83"/>
      <c r="EQJ244" s="56"/>
      <c r="EQK244" s="84"/>
      <c r="EQL244" s="84"/>
      <c r="EQM244" s="93"/>
      <c r="EQN244" s="102"/>
      <c r="EQO244" s="99"/>
      <c r="EQP244" s="95"/>
      <c r="EQQ244" s="96"/>
      <c r="EQR244" s="104"/>
      <c r="EQS244" s="104"/>
      <c r="EQT244" s="98"/>
      <c r="EQU244" s="82"/>
      <c r="EQV244" s="83"/>
      <c r="EQW244" s="56"/>
      <c r="EQX244" s="84"/>
      <c r="EQY244" s="84"/>
      <c r="EQZ244" s="93"/>
      <c r="ERA244" s="102"/>
      <c r="ERB244" s="99"/>
      <c r="ERC244" s="95"/>
      <c r="ERD244" s="96"/>
      <c r="ERE244" s="104"/>
      <c r="ERF244" s="104"/>
      <c r="ERG244" s="98"/>
      <c r="ERH244" s="82"/>
      <c r="ERI244" s="83"/>
      <c r="ERJ244" s="56"/>
      <c r="ERK244" s="84"/>
      <c r="ERL244" s="84"/>
      <c r="ERM244" s="93"/>
      <c r="ERN244" s="102"/>
      <c r="ERO244" s="99"/>
      <c r="ERP244" s="95"/>
      <c r="ERQ244" s="96"/>
      <c r="ERR244" s="104"/>
      <c r="ERS244" s="104"/>
      <c r="ERT244" s="98"/>
      <c r="ERU244" s="82"/>
      <c r="ERV244" s="83"/>
      <c r="ERW244" s="56"/>
      <c r="ERX244" s="84"/>
      <c r="ERY244" s="84"/>
      <c r="ERZ244" s="93"/>
      <c r="ESA244" s="102"/>
      <c r="ESB244" s="99"/>
      <c r="ESC244" s="95"/>
      <c r="ESD244" s="96"/>
      <c r="ESE244" s="104"/>
      <c r="ESF244" s="104"/>
      <c r="ESG244" s="98"/>
      <c r="ESH244" s="82"/>
      <c r="ESI244" s="83"/>
      <c r="ESJ244" s="56"/>
      <c r="ESK244" s="84"/>
      <c r="ESL244" s="84"/>
      <c r="ESM244" s="93"/>
      <c r="ESN244" s="102"/>
      <c r="ESO244" s="99"/>
      <c r="ESP244" s="95"/>
      <c r="ESQ244" s="96"/>
      <c r="ESR244" s="104"/>
      <c r="ESS244" s="104"/>
      <c r="EST244" s="98"/>
      <c r="ESU244" s="82"/>
      <c r="ESV244" s="83"/>
      <c r="ESW244" s="56"/>
      <c r="ESX244" s="84"/>
      <c r="ESY244" s="84"/>
      <c r="ESZ244" s="93"/>
      <c r="ETA244" s="102"/>
      <c r="ETB244" s="99"/>
      <c r="ETC244" s="95"/>
      <c r="ETD244" s="96"/>
      <c r="ETE244" s="104"/>
      <c r="ETF244" s="104"/>
      <c r="ETG244" s="98"/>
      <c r="ETH244" s="82"/>
      <c r="ETI244" s="83"/>
      <c r="ETJ244" s="56"/>
      <c r="ETK244" s="84"/>
      <c r="ETL244" s="84"/>
      <c r="ETM244" s="93"/>
      <c r="ETN244" s="102"/>
      <c r="ETO244" s="99"/>
      <c r="ETP244" s="95"/>
      <c r="ETQ244" s="96"/>
      <c r="ETR244" s="104"/>
      <c r="ETS244" s="104"/>
      <c r="ETT244" s="98"/>
      <c r="ETU244" s="82"/>
      <c r="ETV244" s="83"/>
      <c r="ETW244" s="56"/>
      <c r="ETX244" s="84"/>
      <c r="ETY244" s="84"/>
      <c r="ETZ244" s="93"/>
      <c r="EUA244" s="102"/>
      <c r="EUB244" s="99"/>
      <c r="EUC244" s="95"/>
      <c r="EUD244" s="96"/>
      <c r="EUE244" s="104"/>
      <c r="EUF244" s="104"/>
      <c r="EUG244" s="98"/>
      <c r="EUH244" s="82"/>
      <c r="EUI244" s="83"/>
      <c r="EUJ244" s="56"/>
      <c r="EUK244" s="84"/>
      <c r="EUL244" s="84"/>
      <c r="EUM244" s="93"/>
      <c r="EUN244" s="102"/>
      <c r="EUO244" s="99"/>
      <c r="EUP244" s="95"/>
      <c r="EUQ244" s="96"/>
      <c r="EUR244" s="104"/>
      <c r="EUS244" s="104"/>
      <c r="EUT244" s="98"/>
      <c r="EUU244" s="82"/>
      <c r="EUV244" s="83"/>
      <c r="EUW244" s="56"/>
      <c r="EUX244" s="84"/>
      <c r="EUY244" s="84"/>
      <c r="EUZ244" s="93"/>
      <c r="EVA244" s="102"/>
      <c r="EVB244" s="99"/>
      <c r="EVC244" s="95"/>
      <c r="EVD244" s="96"/>
      <c r="EVE244" s="104"/>
      <c r="EVF244" s="104"/>
      <c r="EVG244" s="98"/>
      <c r="EVH244" s="82"/>
      <c r="EVI244" s="83"/>
      <c r="EVJ244" s="56"/>
      <c r="EVK244" s="84"/>
      <c r="EVL244" s="84"/>
      <c r="EVM244" s="93"/>
      <c r="EVN244" s="102"/>
      <c r="EVO244" s="99"/>
      <c r="EVP244" s="95"/>
      <c r="EVQ244" s="96"/>
      <c r="EVR244" s="104"/>
      <c r="EVS244" s="104"/>
      <c r="EVT244" s="98"/>
      <c r="EVU244" s="82"/>
      <c r="EVV244" s="83"/>
      <c r="EVW244" s="56"/>
      <c r="EVX244" s="84"/>
      <c r="EVY244" s="84"/>
      <c r="EVZ244" s="93"/>
      <c r="EWA244" s="102"/>
      <c r="EWB244" s="99"/>
      <c r="EWC244" s="95"/>
      <c r="EWD244" s="96"/>
      <c r="EWE244" s="104"/>
      <c r="EWF244" s="104"/>
      <c r="EWG244" s="98"/>
      <c r="EWH244" s="82"/>
      <c r="EWI244" s="83"/>
      <c r="EWJ244" s="56"/>
      <c r="EWK244" s="84"/>
      <c r="EWL244" s="84"/>
      <c r="EWM244" s="93"/>
      <c r="EWN244" s="102"/>
      <c r="EWO244" s="99"/>
      <c r="EWP244" s="95"/>
      <c r="EWQ244" s="96"/>
      <c r="EWR244" s="104"/>
      <c r="EWS244" s="104"/>
      <c r="EWT244" s="98"/>
      <c r="EWU244" s="82"/>
      <c r="EWV244" s="83"/>
      <c r="EWW244" s="56"/>
      <c r="EWX244" s="84"/>
      <c r="EWY244" s="84"/>
      <c r="EWZ244" s="93"/>
      <c r="EXA244" s="102"/>
      <c r="EXB244" s="99"/>
      <c r="EXC244" s="95"/>
      <c r="EXD244" s="96"/>
      <c r="EXE244" s="104"/>
      <c r="EXF244" s="104"/>
      <c r="EXG244" s="98"/>
      <c r="EXH244" s="82"/>
      <c r="EXI244" s="83"/>
      <c r="EXJ244" s="56"/>
      <c r="EXK244" s="84"/>
      <c r="EXL244" s="84"/>
      <c r="EXM244" s="93"/>
      <c r="EXN244" s="102"/>
      <c r="EXO244" s="99"/>
      <c r="EXP244" s="95"/>
      <c r="EXQ244" s="96"/>
      <c r="EXR244" s="104"/>
      <c r="EXS244" s="104"/>
      <c r="EXT244" s="98"/>
      <c r="EXU244" s="82"/>
      <c r="EXV244" s="83"/>
      <c r="EXW244" s="56"/>
      <c r="EXX244" s="84"/>
      <c r="EXY244" s="84"/>
      <c r="EXZ244" s="93"/>
      <c r="EYA244" s="102"/>
      <c r="EYB244" s="99"/>
      <c r="EYC244" s="95"/>
      <c r="EYD244" s="96"/>
      <c r="EYE244" s="104"/>
      <c r="EYF244" s="104"/>
      <c r="EYG244" s="98"/>
      <c r="EYH244" s="82"/>
      <c r="EYI244" s="83"/>
      <c r="EYJ244" s="56"/>
      <c r="EYK244" s="84"/>
      <c r="EYL244" s="84"/>
      <c r="EYM244" s="93"/>
      <c r="EYN244" s="102"/>
      <c r="EYO244" s="99"/>
      <c r="EYP244" s="95"/>
      <c r="EYQ244" s="96"/>
      <c r="EYR244" s="104"/>
      <c r="EYS244" s="104"/>
      <c r="EYT244" s="98"/>
      <c r="EYU244" s="82"/>
      <c r="EYV244" s="83"/>
      <c r="EYW244" s="56"/>
      <c r="EYX244" s="84"/>
      <c r="EYY244" s="84"/>
      <c r="EYZ244" s="93"/>
      <c r="EZA244" s="102"/>
      <c r="EZB244" s="99"/>
      <c r="EZC244" s="95"/>
      <c r="EZD244" s="96"/>
      <c r="EZE244" s="104"/>
      <c r="EZF244" s="104"/>
      <c r="EZG244" s="98"/>
      <c r="EZH244" s="82"/>
      <c r="EZI244" s="83"/>
      <c r="EZJ244" s="56"/>
      <c r="EZK244" s="84"/>
      <c r="EZL244" s="84"/>
      <c r="EZM244" s="93"/>
      <c r="EZN244" s="102"/>
      <c r="EZO244" s="99"/>
      <c r="EZP244" s="95"/>
      <c r="EZQ244" s="96"/>
      <c r="EZR244" s="104"/>
      <c r="EZS244" s="104"/>
      <c r="EZT244" s="98"/>
      <c r="EZU244" s="82"/>
      <c r="EZV244" s="83"/>
      <c r="EZW244" s="56"/>
      <c r="EZX244" s="84"/>
      <c r="EZY244" s="84"/>
      <c r="EZZ244" s="93"/>
      <c r="FAA244" s="102"/>
      <c r="FAB244" s="99"/>
      <c r="FAC244" s="95"/>
      <c r="FAD244" s="96"/>
      <c r="FAE244" s="104"/>
      <c r="FAF244" s="104"/>
      <c r="FAG244" s="98"/>
      <c r="FAH244" s="82"/>
      <c r="FAI244" s="83"/>
      <c r="FAJ244" s="56"/>
      <c r="FAK244" s="84"/>
      <c r="FAL244" s="84"/>
      <c r="FAM244" s="93"/>
      <c r="FAN244" s="102"/>
      <c r="FAO244" s="99"/>
      <c r="FAP244" s="95"/>
      <c r="FAQ244" s="96"/>
      <c r="FAR244" s="104"/>
      <c r="FAS244" s="104"/>
      <c r="FAT244" s="98"/>
      <c r="FAU244" s="82"/>
      <c r="FAV244" s="83"/>
      <c r="FAW244" s="56"/>
      <c r="FAX244" s="84"/>
      <c r="FAY244" s="84"/>
      <c r="FAZ244" s="93"/>
      <c r="FBA244" s="102"/>
      <c r="FBB244" s="99"/>
      <c r="FBC244" s="95"/>
      <c r="FBD244" s="96"/>
      <c r="FBE244" s="104"/>
      <c r="FBF244" s="104"/>
      <c r="FBG244" s="98"/>
      <c r="FBH244" s="82"/>
      <c r="FBI244" s="83"/>
      <c r="FBJ244" s="56"/>
      <c r="FBK244" s="84"/>
      <c r="FBL244" s="84"/>
      <c r="FBM244" s="93"/>
      <c r="FBN244" s="102"/>
      <c r="FBO244" s="99"/>
      <c r="FBP244" s="95"/>
      <c r="FBQ244" s="96"/>
      <c r="FBR244" s="104"/>
      <c r="FBS244" s="104"/>
      <c r="FBT244" s="98"/>
      <c r="FBU244" s="82"/>
      <c r="FBV244" s="83"/>
      <c r="FBW244" s="56"/>
      <c r="FBX244" s="84"/>
      <c r="FBY244" s="84"/>
      <c r="FBZ244" s="93"/>
      <c r="FCA244" s="102"/>
      <c r="FCB244" s="99"/>
      <c r="FCC244" s="95"/>
      <c r="FCD244" s="96"/>
      <c r="FCE244" s="104"/>
      <c r="FCF244" s="104"/>
      <c r="FCG244" s="98"/>
      <c r="FCH244" s="82"/>
      <c r="FCI244" s="83"/>
      <c r="FCJ244" s="56"/>
      <c r="FCK244" s="84"/>
      <c r="FCL244" s="84"/>
      <c r="FCM244" s="93"/>
      <c r="FCN244" s="102"/>
      <c r="FCO244" s="99"/>
      <c r="FCP244" s="95"/>
      <c r="FCQ244" s="96"/>
      <c r="FCR244" s="104"/>
      <c r="FCS244" s="104"/>
      <c r="FCT244" s="98"/>
      <c r="FCU244" s="82"/>
      <c r="FCV244" s="83"/>
      <c r="FCW244" s="56"/>
      <c r="FCX244" s="84"/>
      <c r="FCY244" s="84"/>
      <c r="FCZ244" s="93"/>
      <c r="FDA244" s="102"/>
      <c r="FDB244" s="99"/>
      <c r="FDC244" s="95"/>
      <c r="FDD244" s="96"/>
      <c r="FDE244" s="104"/>
      <c r="FDF244" s="104"/>
      <c r="FDG244" s="98"/>
      <c r="FDH244" s="82"/>
      <c r="FDI244" s="83"/>
      <c r="FDJ244" s="56"/>
      <c r="FDK244" s="84"/>
      <c r="FDL244" s="84"/>
      <c r="FDM244" s="93"/>
      <c r="FDN244" s="102"/>
      <c r="FDO244" s="99"/>
      <c r="FDP244" s="95"/>
      <c r="FDQ244" s="96"/>
      <c r="FDR244" s="104"/>
      <c r="FDS244" s="104"/>
      <c r="FDT244" s="98"/>
      <c r="FDU244" s="82"/>
      <c r="FDV244" s="83"/>
      <c r="FDW244" s="56"/>
      <c r="FDX244" s="84"/>
      <c r="FDY244" s="84"/>
      <c r="FDZ244" s="93"/>
      <c r="FEA244" s="102"/>
      <c r="FEB244" s="99"/>
      <c r="FEC244" s="95"/>
      <c r="FED244" s="96"/>
      <c r="FEE244" s="104"/>
      <c r="FEF244" s="104"/>
      <c r="FEG244" s="98"/>
      <c r="FEH244" s="82"/>
      <c r="FEI244" s="83"/>
      <c r="FEJ244" s="56"/>
      <c r="FEK244" s="84"/>
      <c r="FEL244" s="84"/>
      <c r="FEM244" s="93"/>
      <c r="FEN244" s="102"/>
      <c r="FEO244" s="99"/>
      <c r="FEP244" s="95"/>
      <c r="FEQ244" s="96"/>
      <c r="FER244" s="104"/>
      <c r="FES244" s="104"/>
      <c r="FET244" s="98"/>
      <c r="FEU244" s="82"/>
      <c r="FEV244" s="83"/>
      <c r="FEW244" s="56"/>
      <c r="FEX244" s="84"/>
      <c r="FEY244" s="84"/>
      <c r="FEZ244" s="93"/>
      <c r="FFA244" s="102"/>
      <c r="FFB244" s="99"/>
      <c r="FFC244" s="95"/>
      <c r="FFD244" s="96"/>
      <c r="FFE244" s="104"/>
      <c r="FFF244" s="104"/>
      <c r="FFG244" s="98"/>
      <c r="FFH244" s="82"/>
      <c r="FFI244" s="83"/>
      <c r="FFJ244" s="56"/>
      <c r="FFK244" s="84"/>
      <c r="FFL244" s="84"/>
      <c r="FFM244" s="93"/>
      <c r="FFN244" s="102"/>
      <c r="FFO244" s="99"/>
      <c r="FFP244" s="95"/>
      <c r="FFQ244" s="96"/>
      <c r="FFR244" s="104"/>
      <c r="FFS244" s="104"/>
      <c r="FFT244" s="98"/>
      <c r="FFU244" s="82"/>
      <c r="FFV244" s="83"/>
      <c r="FFW244" s="56"/>
      <c r="FFX244" s="84"/>
      <c r="FFY244" s="84"/>
      <c r="FFZ244" s="93"/>
      <c r="FGA244" s="102"/>
      <c r="FGB244" s="99"/>
      <c r="FGC244" s="95"/>
      <c r="FGD244" s="96"/>
      <c r="FGE244" s="104"/>
      <c r="FGF244" s="104"/>
      <c r="FGG244" s="98"/>
      <c r="FGH244" s="82"/>
      <c r="FGI244" s="83"/>
      <c r="FGJ244" s="56"/>
      <c r="FGK244" s="84"/>
      <c r="FGL244" s="84"/>
      <c r="FGM244" s="93"/>
      <c r="FGN244" s="102"/>
      <c r="FGO244" s="99"/>
      <c r="FGP244" s="95"/>
      <c r="FGQ244" s="96"/>
      <c r="FGR244" s="104"/>
      <c r="FGS244" s="104"/>
      <c r="FGT244" s="98"/>
      <c r="FGU244" s="82"/>
      <c r="FGV244" s="83"/>
      <c r="FGW244" s="56"/>
      <c r="FGX244" s="84"/>
      <c r="FGY244" s="84"/>
      <c r="FGZ244" s="93"/>
      <c r="FHA244" s="102"/>
      <c r="FHB244" s="99"/>
      <c r="FHC244" s="95"/>
      <c r="FHD244" s="96"/>
      <c r="FHE244" s="104"/>
      <c r="FHF244" s="104"/>
      <c r="FHG244" s="98"/>
      <c r="FHH244" s="82"/>
      <c r="FHI244" s="83"/>
      <c r="FHJ244" s="56"/>
      <c r="FHK244" s="84"/>
      <c r="FHL244" s="84"/>
      <c r="FHM244" s="93"/>
      <c r="FHN244" s="102"/>
      <c r="FHO244" s="99"/>
      <c r="FHP244" s="95"/>
      <c r="FHQ244" s="96"/>
      <c r="FHR244" s="104"/>
      <c r="FHS244" s="104"/>
      <c r="FHT244" s="98"/>
      <c r="FHU244" s="82"/>
      <c r="FHV244" s="83"/>
      <c r="FHW244" s="56"/>
      <c r="FHX244" s="84"/>
      <c r="FHY244" s="84"/>
      <c r="FHZ244" s="93"/>
      <c r="FIA244" s="102"/>
      <c r="FIB244" s="99"/>
      <c r="FIC244" s="95"/>
      <c r="FID244" s="96"/>
      <c r="FIE244" s="104"/>
      <c r="FIF244" s="104"/>
      <c r="FIG244" s="98"/>
      <c r="FIH244" s="82"/>
      <c r="FII244" s="83"/>
      <c r="FIJ244" s="56"/>
      <c r="FIK244" s="84"/>
      <c r="FIL244" s="84"/>
      <c r="FIM244" s="93"/>
      <c r="FIN244" s="102"/>
      <c r="FIO244" s="99"/>
      <c r="FIP244" s="95"/>
      <c r="FIQ244" s="96"/>
      <c r="FIR244" s="104"/>
      <c r="FIS244" s="104"/>
      <c r="FIT244" s="98"/>
      <c r="FIU244" s="82"/>
      <c r="FIV244" s="83"/>
      <c r="FIW244" s="56"/>
      <c r="FIX244" s="84"/>
      <c r="FIY244" s="84"/>
      <c r="FIZ244" s="93"/>
      <c r="FJA244" s="102"/>
      <c r="FJB244" s="99"/>
      <c r="FJC244" s="95"/>
      <c r="FJD244" s="96"/>
      <c r="FJE244" s="104"/>
      <c r="FJF244" s="104"/>
      <c r="FJG244" s="98"/>
      <c r="FJH244" s="82"/>
      <c r="FJI244" s="83"/>
      <c r="FJJ244" s="56"/>
      <c r="FJK244" s="84"/>
      <c r="FJL244" s="84"/>
      <c r="FJM244" s="93"/>
      <c r="FJN244" s="102"/>
      <c r="FJO244" s="99"/>
      <c r="FJP244" s="95"/>
      <c r="FJQ244" s="96"/>
      <c r="FJR244" s="104"/>
      <c r="FJS244" s="104"/>
      <c r="FJT244" s="98"/>
      <c r="FJU244" s="82"/>
      <c r="FJV244" s="83"/>
      <c r="FJW244" s="56"/>
      <c r="FJX244" s="84"/>
      <c r="FJY244" s="84"/>
      <c r="FJZ244" s="93"/>
      <c r="FKA244" s="102"/>
      <c r="FKB244" s="99"/>
      <c r="FKC244" s="95"/>
      <c r="FKD244" s="96"/>
      <c r="FKE244" s="104"/>
      <c r="FKF244" s="104"/>
      <c r="FKG244" s="98"/>
      <c r="FKH244" s="82"/>
      <c r="FKI244" s="83"/>
      <c r="FKJ244" s="56"/>
      <c r="FKK244" s="84"/>
      <c r="FKL244" s="84"/>
      <c r="FKM244" s="93"/>
      <c r="FKN244" s="102"/>
      <c r="FKO244" s="99"/>
      <c r="FKP244" s="95"/>
      <c r="FKQ244" s="96"/>
      <c r="FKR244" s="104"/>
      <c r="FKS244" s="104"/>
      <c r="FKT244" s="98"/>
      <c r="FKU244" s="82"/>
      <c r="FKV244" s="83"/>
      <c r="FKW244" s="56"/>
      <c r="FKX244" s="84"/>
      <c r="FKY244" s="84"/>
      <c r="FKZ244" s="93"/>
      <c r="FLA244" s="102"/>
      <c r="FLB244" s="99"/>
      <c r="FLC244" s="95"/>
      <c r="FLD244" s="96"/>
      <c r="FLE244" s="104"/>
      <c r="FLF244" s="104"/>
      <c r="FLG244" s="98"/>
      <c r="FLH244" s="82"/>
      <c r="FLI244" s="83"/>
      <c r="FLJ244" s="56"/>
      <c r="FLK244" s="84"/>
      <c r="FLL244" s="84"/>
      <c r="FLM244" s="93"/>
      <c r="FLN244" s="102"/>
      <c r="FLO244" s="99"/>
      <c r="FLP244" s="95"/>
      <c r="FLQ244" s="96"/>
      <c r="FLR244" s="104"/>
      <c r="FLS244" s="104"/>
      <c r="FLT244" s="98"/>
      <c r="FLU244" s="82"/>
      <c r="FLV244" s="83"/>
      <c r="FLW244" s="56"/>
      <c r="FLX244" s="84"/>
      <c r="FLY244" s="84"/>
      <c r="FLZ244" s="93"/>
      <c r="FMA244" s="102"/>
      <c r="FMB244" s="99"/>
      <c r="FMC244" s="95"/>
      <c r="FMD244" s="96"/>
      <c r="FME244" s="104"/>
      <c r="FMF244" s="104"/>
      <c r="FMG244" s="98"/>
      <c r="FMH244" s="82"/>
      <c r="FMI244" s="83"/>
      <c r="FMJ244" s="56"/>
      <c r="FMK244" s="84"/>
      <c r="FML244" s="84"/>
      <c r="FMM244" s="93"/>
      <c r="FMN244" s="102"/>
      <c r="FMO244" s="99"/>
      <c r="FMP244" s="95"/>
      <c r="FMQ244" s="96"/>
      <c r="FMR244" s="104"/>
      <c r="FMS244" s="104"/>
      <c r="FMT244" s="98"/>
      <c r="FMU244" s="82"/>
      <c r="FMV244" s="83"/>
      <c r="FMW244" s="56"/>
      <c r="FMX244" s="84"/>
      <c r="FMY244" s="84"/>
      <c r="FMZ244" s="93"/>
      <c r="FNA244" s="102"/>
      <c r="FNB244" s="99"/>
      <c r="FNC244" s="95"/>
      <c r="FND244" s="96"/>
      <c r="FNE244" s="104"/>
      <c r="FNF244" s="104"/>
      <c r="FNG244" s="98"/>
      <c r="FNH244" s="82"/>
      <c r="FNI244" s="83"/>
      <c r="FNJ244" s="56"/>
      <c r="FNK244" s="84"/>
      <c r="FNL244" s="84"/>
      <c r="FNM244" s="93"/>
      <c r="FNN244" s="102"/>
      <c r="FNO244" s="99"/>
      <c r="FNP244" s="95"/>
      <c r="FNQ244" s="96"/>
      <c r="FNR244" s="104"/>
      <c r="FNS244" s="104"/>
      <c r="FNT244" s="98"/>
      <c r="FNU244" s="82"/>
      <c r="FNV244" s="83"/>
      <c r="FNW244" s="56"/>
      <c r="FNX244" s="84"/>
      <c r="FNY244" s="84"/>
      <c r="FNZ244" s="93"/>
      <c r="FOA244" s="102"/>
      <c r="FOB244" s="99"/>
      <c r="FOC244" s="95"/>
      <c r="FOD244" s="96"/>
      <c r="FOE244" s="104"/>
      <c r="FOF244" s="104"/>
      <c r="FOG244" s="98"/>
      <c r="FOH244" s="82"/>
      <c r="FOI244" s="83"/>
      <c r="FOJ244" s="56"/>
      <c r="FOK244" s="84"/>
      <c r="FOL244" s="84"/>
      <c r="FOM244" s="93"/>
      <c r="FON244" s="102"/>
      <c r="FOO244" s="99"/>
      <c r="FOP244" s="95"/>
      <c r="FOQ244" s="96"/>
      <c r="FOR244" s="104"/>
      <c r="FOS244" s="104"/>
      <c r="FOT244" s="98"/>
      <c r="FOU244" s="82"/>
      <c r="FOV244" s="83"/>
      <c r="FOW244" s="56"/>
      <c r="FOX244" s="84"/>
      <c r="FOY244" s="84"/>
      <c r="FOZ244" s="93"/>
      <c r="FPA244" s="102"/>
      <c r="FPB244" s="99"/>
      <c r="FPC244" s="95"/>
      <c r="FPD244" s="96"/>
      <c r="FPE244" s="104"/>
      <c r="FPF244" s="104"/>
      <c r="FPG244" s="98"/>
      <c r="FPH244" s="82"/>
      <c r="FPI244" s="83"/>
      <c r="FPJ244" s="56"/>
      <c r="FPK244" s="84"/>
      <c r="FPL244" s="84"/>
      <c r="FPM244" s="93"/>
      <c r="FPN244" s="102"/>
      <c r="FPO244" s="99"/>
      <c r="FPP244" s="95"/>
      <c r="FPQ244" s="96"/>
      <c r="FPR244" s="104"/>
      <c r="FPS244" s="104"/>
      <c r="FPT244" s="98"/>
      <c r="FPU244" s="82"/>
      <c r="FPV244" s="83"/>
      <c r="FPW244" s="56"/>
      <c r="FPX244" s="84"/>
      <c r="FPY244" s="84"/>
      <c r="FPZ244" s="93"/>
      <c r="FQA244" s="102"/>
      <c r="FQB244" s="99"/>
      <c r="FQC244" s="95"/>
      <c r="FQD244" s="96"/>
      <c r="FQE244" s="104"/>
      <c r="FQF244" s="104"/>
      <c r="FQG244" s="98"/>
      <c r="FQH244" s="82"/>
      <c r="FQI244" s="83"/>
      <c r="FQJ244" s="56"/>
      <c r="FQK244" s="84"/>
      <c r="FQL244" s="84"/>
      <c r="FQM244" s="93"/>
      <c r="FQN244" s="102"/>
      <c r="FQO244" s="99"/>
      <c r="FQP244" s="95"/>
      <c r="FQQ244" s="96"/>
      <c r="FQR244" s="104"/>
      <c r="FQS244" s="104"/>
      <c r="FQT244" s="98"/>
      <c r="FQU244" s="82"/>
      <c r="FQV244" s="83"/>
      <c r="FQW244" s="56"/>
      <c r="FQX244" s="84"/>
      <c r="FQY244" s="84"/>
      <c r="FQZ244" s="93"/>
      <c r="FRA244" s="102"/>
      <c r="FRB244" s="99"/>
      <c r="FRC244" s="95"/>
      <c r="FRD244" s="96"/>
      <c r="FRE244" s="104"/>
      <c r="FRF244" s="104"/>
      <c r="FRG244" s="98"/>
      <c r="FRH244" s="82"/>
      <c r="FRI244" s="83"/>
      <c r="FRJ244" s="56"/>
      <c r="FRK244" s="84"/>
      <c r="FRL244" s="84"/>
      <c r="FRM244" s="93"/>
      <c r="FRN244" s="102"/>
      <c r="FRO244" s="99"/>
      <c r="FRP244" s="95"/>
      <c r="FRQ244" s="96"/>
      <c r="FRR244" s="104"/>
      <c r="FRS244" s="104"/>
      <c r="FRT244" s="98"/>
      <c r="FRU244" s="82"/>
      <c r="FRV244" s="83"/>
      <c r="FRW244" s="56"/>
      <c r="FRX244" s="84"/>
      <c r="FRY244" s="84"/>
      <c r="FRZ244" s="93"/>
      <c r="FSA244" s="102"/>
      <c r="FSB244" s="99"/>
      <c r="FSC244" s="95"/>
      <c r="FSD244" s="96"/>
      <c r="FSE244" s="104"/>
      <c r="FSF244" s="104"/>
      <c r="FSG244" s="98"/>
      <c r="FSH244" s="82"/>
      <c r="FSI244" s="83"/>
      <c r="FSJ244" s="56"/>
      <c r="FSK244" s="84"/>
      <c r="FSL244" s="84"/>
      <c r="FSM244" s="93"/>
      <c r="FSN244" s="102"/>
      <c r="FSO244" s="99"/>
      <c r="FSP244" s="95"/>
      <c r="FSQ244" s="96"/>
      <c r="FSR244" s="104"/>
      <c r="FSS244" s="104"/>
      <c r="FST244" s="98"/>
      <c r="FSU244" s="82"/>
      <c r="FSV244" s="83"/>
      <c r="FSW244" s="56"/>
      <c r="FSX244" s="84"/>
      <c r="FSY244" s="84"/>
      <c r="FSZ244" s="93"/>
      <c r="FTA244" s="102"/>
      <c r="FTB244" s="99"/>
      <c r="FTC244" s="95"/>
      <c r="FTD244" s="96"/>
      <c r="FTE244" s="104"/>
      <c r="FTF244" s="104"/>
      <c r="FTG244" s="98"/>
      <c r="FTH244" s="82"/>
      <c r="FTI244" s="83"/>
      <c r="FTJ244" s="56"/>
      <c r="FTK244" s="84"/>
      <c r="FTL244" s="84"/>
      <c r="FTM244" s="93"/>
      <c r="FTN244" s="102"/>
      <c r="FTO244" s="99"/>
      <c r="FTP244" s="95"/>
      <c r="FTQ244" s="96"/>
      <c r="FTR244" s="104"/>
      <c r="FTS244" s="104"/>
      <c r="FTT244" s="98"/>
      <c r="FTU244" s="82"/>
      <c r="FTV244" s="83"/>
      <c r="FTW244" s="56"/>
      <c r="FTX244" s="84"/>
      <c r="FTY244" s="84"/>
      <c r="FTZ244" s="93"/>
      <c r="FUA244" s="102"/>
      <c r="FUB244" s="99"/>
      <c r="FUC244" s="95"/>
      <c r="FUD244" s="96"/>
      <c r="FUE244" s="104"/>
      <c r="FUF244" s="104"/>
      <c r="FUG244" s="98"/>
      <c r="FUH244" s="82"/>
      <c r="FUI244" s="83"/>
      <c r="FUJ244" s="56"/>
      <c r="FUK244" s="84"/>
      <c r="FUL244" s="84"/>
      <c r="FUM244" s="93"/>
      <c r="FUN244" s="102"/>
      <c r="FUO244" s="99"/>
      <c r="FUP244" s="95"/>
      <c r="FUQ244" s="96"/>
      <c r="FUR244" s="104"/>
      <c r="FUS244" s="104"/>
      <c r="FUT244" s="98"/>
      <c r="FUU244" s="82"/>
      <c r="FUV244" s="83"/>
      <c r="FUW244" s="56"/>
      <c r="FUX244" s="84"/>
      <c r="FUY244" s="84"/>
      <c r="FUZ244" s="93"/>
      <c r="FVA244" s="102"/>
      <c r="FVB244" s="99"/>
      <c r="FVC244" s="95"/>
      <c r="FVD244" s="96"/>
      <c r="FVE244" s="104"/>
      <c r="FVF244" s="104"/>
      <c r="FVG244" s="98"/>
      <c r="FVH244" s="82"/>
      <c r="FVI244" s="83"/>
      <c r="FVJ244" s="56"/>
      <c r="FVK244" s="84"/>
      <c r="FVL244" s="84"/>
      <c r="FVM244" s="93"/>
      <c r="FVN244" s="102"/>
      <c r="FVO244" s="99"/>
      <c r="FVP244" s="95"/>
      <c r="FVQ244" s="96"/>
      <c r="FVR244" s="104"/>
      <c r="FVS244" s="104"/>
      <c r="FVT244" s="98"/>
      <c r="FVU244" s="82"/>
      <c r="FVV244" s="83"/>
      <c r="FVW244" s="56"/>
      <c r="FVX244" s="84"/>
      <c r="FVY244" s="84"/>
      <c r="FVZ244" s="93"/>
      <c r="FWA244" s="102"/>
      <c r="FWB244" s="99"/>
      <c r="FWC244" s="95"/>
      <c r="FWD244" s="96"/>
      <c r="FWE244" s="104"/>
      <c r="FWF244" s="104"/>
      <c r="FWG244" s="98"/>
      <c r="FWH244" s="82"/>
      <c r="FWI244" s="83"/>
      <c r="FWJ244" s="56"/>
      <c r="FWK244" s="84"/>
      <c r="FWL244" s="84"/>
      <c r="FWM244" s="93"/>
      <c r="FWN244" s="102"/>
      <c r="FWO244" s="99"/>
      <c r="FWP244" s="95"/>
      <c r="FWQ244" s="96"/>
      <c r="FWR244" s="104"/>
      <c r="FWS244" s="104"/>
      <c r="FWT244" s="98"/>
      <c r="FWU244" s="82"/>
      <c r="FWV244" s="83"/>
      <c r="FWW244" s="56"/>
      <c r="FWX244" s="84"/>
      <c r="FWY244" s="84"/>
      <c r="FWZ244" s="93"/>
      <c r="FXA244" s="102"/>
      <c r="FXB244" s="99"/>
      <c r="FXC244" s="95"/>
      <c r="FXD244" s="96"/>
      <c r="FXE244" s="104"/>
      <c r="FXF244" s="104"/>
      <c r="FXG244" s="98"/>
      <c r="FXH244" s="82"/>
      <c r="FXI244" s="83"/>
      <c r="FXJ244" s="56"/>
      <c r="FXK244" s="84"/>
      <c r="FXL244" s="84"/>
      <c r="FXM244" s="93"/>
      <c r="FXN244" s="102"/>
      <c r="FXO244" s="99"/>
      <c r="FXP244" s="95"/>
      <c r="FXQ244" s="96"/>
      <c r="FXR244" s="104"/>
      <c r="FXS244" s="104"/>
      <c r="FXT244" s="98"/>
      <c r="FXU244" s="82"/>
      <c r="FXV244" s="83"/>
      <c r="FXW244" s="56"/>
      <c r="FXX244" s="84"/>
      <c r="FXY244" s="84"/>
      <c r="FXZ244" s="93"/>
      <c r="FYA244" s="102"/>
      <c r="FYB244" s="99"/>
      <c r="FYC244" s="95"/>
      <c r="FYD244" s="96"/>
      <c r="FYE244" s="104"/>
      <c r="FYF244" s="104"/>
      <c r="FYG244" s="98"/>
      <c r="FYH244" s="82"/>
      <c r="FYI244" s="83"/>
      <c r="FYJ244" s="56"/>
      <c r="FYK244" s="84"/>
      <c r="FYL244" s="84"/>
      <c r="FYM244" s="93"/>
      <c r="FYN244" s="102"/>
      <c r="FYO244" s="99"/>
      <c r="FYP244" s="95"/>
      <c r="FYQ244" s="96"/>
      <c r="FYR244" s="104"/>
      <c r="FYS244" s="104"/>
      <c r="FYT244" s="98"/>
      <c r="FYU244" s="82"/>
      <c r="FYV244" s="83"/>
      <c r="FYW244" s="56"/>
      <c r="FYX244" s="84"/>
      <c r="FYY244" s="84"/>
      <c r="FYZ244" s="93"/>
      <c r="FZA244" s="102"/>
      <c r="FZB244" s="99"/>
      <c r="FZC244" s="95"/>
      <c r="FZD244" s="96"/>
      <c r="FZE244" s="104"/>
      <c r="FZF244" s="104"/>
      <c r="FZG244" s="98"/>
      <c r="FZH244" s="82"/>
      <c r="FZI244" s="83"/>
      <c r="FZJ244" s="56"/>
      <c r="FZK244" s="84"/>
      <c r="FZL244" s="84"/>
      <c r="FZM244" s="93"/>
      <c r="FZN244" s="102"/>
      <c r="FZO244" s="99"/>
      <c r="FZP244" s="95"/>
      <c r="FZQ244" s="96"/>
      <c r="FZR244" s="104"/>
      <c r="FZS244" s="104"/>
      <c r="FZT244" s="98"/>
      <c r="FZU244" s="82"/>
      <c r="FZV244" s="83"/>
      <c r="FZW244" s="56"/>
      <c r="FZX244" s="84"/>
      <c r="FZY244" s="84"/>
      <c r="FZZ244" s="93"/>
      <c r="GAA244" s="102"/>
      <c r="GAB244" s="99"/>
      <c r="GAC244" s="95"/>
      <c r="GAD244" s="96"/>
      <c r="GAE244" s="104"/>
      <c r="GAF244" s="104"/>
      <c r="GAG244" s="98"/>
      <c r="GAH244" s="82"/>
      <c r="GAI244" s="83"/>
      <c r="GAJ244" s="56"/>
      <c r="GAK244" s="84"/>
      <c r="GAL244" s="84"/>
      <c r="GAM244" s="93"/>
      <c r="GAN244" s="102"/>
      <c r="GAO244" s="99"/>
      <c r="GAP244" s="95"/>
      <c r="GAQ244" s="96"/>
      <c r="GAR244" s="104"/>
      <c r="GAS244" s="104"/>
      <c r="GAT244" s="98"/>
      <c r="GAU244" s="82"/>
      <c r="GAV244" s="83"/>
      <c r="GAW244" s="56"/>
      <c r="GAX244" s="84"/>
      <c r="GAY244" s="84"/>
      <c r="GAZ244" s="93"/>
      <c r="GBA244" s="102"/>
      <c r="GBB244" s="99"/>
      <c r="GBC244" s="95"/>
      <c r="GBD244" s="96"/>
      <c r="GBE244" s="104"/>
      <c r="GBF244" s="104"/>
      <c r="GBG244" s="98"/>
      <c r="GBH244" s="82"/>
      <c r="GBI244" s="83"/>
      <c r="GBJ244" s="56"/>
      <c r="GBK244" s="84"/>
      <c r="GBL244" s="84"/>
      <c r="GBM244" s="93"/>
      <c r="GBN244" s="102"/>
      <c r="GBO244" s="99"/>
      <c r="GBP244" s="95"/>
      <c r="GBQ244" s="96"/>
      <c r="GBR244" s="104"/>
      <c r="GBS244" s="104"/>
      <c r="GBT244" s="98"/>
      <c r="GBU244" s="82"/>
      <c r="GBV244" s="83"/>
      <c r="GBW244" s="56"/>
      <c r="GBX244" s="84"/>
      <c r="GBY244" s="84"/>
      <c r="GBZ244" s="93"/>
      <c r="GCA244" s="102"/>
      <c r="GCB244" s="99"/>
      <c r="GCC244" s="95"/>
      <c r="GCD244" s="96"/>
      <c r="GCE244" s="104"/>
      <c r="GCF244" s="104"/>
      <c r="GCG244" s="98"/>
      <c r="GCH244" s="82"/>
      <c r="GCI244" s="83"/>
      <c r="GCJ244" s="56"/>
      <c r="GCK244" s="84"/>
      <c r="GCL244" s="84"/>
      <c r="GCM244" s="93"/>
      <c r="GCN244" s="102"/>
      <c r="GCO244" s="99"/>
      <c r="GCP244" s="95"/>
      <c r="GCQ244" s="96"/>
      <c r="GCR244" s="104"/>
      <c r="GCS244" s="104"/>
      <c r="GCT244" s="98"/>
      <c r="GCU244" s="82"/>
      <c r="GCV244" s="83"/>
      <c r="GCW244" s="56"/>
      <c r="GCX244" s="84"/>
      <c r="GCY244" s="84"/>
      <c r="GCZ244" s="93"/>
      <c r="GDA244" s="102"/>
      <c r="GDB244" s="99"/>
      <c r="GDC244" s="95"/>
      <c r="GDD244" s="96"/>
      <c r="GDE244" s="104"/>
      <c r="GDF244" s="104"/>
      <c r="GDG244" s="98"/>
      <c r="GDH244" s="82"/>
      <c r="GDI244" s="83"/>
      <c r="GDJ244" s="56"/>
      <c r="GDK244" s="84"/>
      <c r="GDL244" s="84"/>
      <c r="GDM244" s="93"/>
      <c r="GDN244" s="102"/>
      <c r="GDO244" s="99"/>
      <c r="GDP244" s="95"/>
      <c r="GDQ244" s="96"/>
      <c r="GDR244" s="104"/>
      <c r="GDS244" s="104"/>
      <c r="GDT244" s="98"/>
      <c r="GDU244" s="82"/>
      <c r="GDV244" s="83"/>
      <c r="GDW244" s="56"/>
      <c r="GDX244" s="84"/>
      <c r="GDY244" s="84"/>
      <c r="GDZ244" s="93"/>
      <c r="GEA244" s="102"/>
      <c r="GEB244" s="99"/>
      <c r="GEC244" s="95"/>
      <c r="GED244" s="96"/>
      <c r="GEE244" s="104"/>
      <c r="GEF244" s="104"/>
      <c r="GEG244" s="98"/>
      <c r="GEH244" s="82"/>
      <c r="GEI244" s="83"/>
      <c r="GEJ244" s="56"/>
      <c r="GEK244" s="84"/>
      <c r="GEL244" s="84"/>
      <c r="GEM244" s="93"/>
      <c r="GEN244" s="102"/>
      <c r="GEO244" s="99"/>
      <c r="GEP244" s="95"/>
      <c r="GEQ244" s="96"/>
      <c r="GER244" s="104"/>
      <c r="GES244" s="104"/>
      <c r="GET244" s="98"/>
      <c r="GEU244" s="82"/>
      <c r="GEV244" s="83"/>
      <c r="GEW244" s="56"/>
      <c r="GEX244" s="84"/>
      <c r="GEY244" s="84"/>
      <c r="GEZ244" s="93"/>
      <c r="GFA244" s="102"/>
      <c r="GFB244" s="99"/>
      <c r="GFC244" s="95"/>
      <c r="GFD244" s="96"/>
      <c r="GFE244" s="104"/>
      <c r="GFF244" s="104"/>
      <c r="GFG244" s="98"/>
      <c r="GFH244" s="82"/>
      <c r="GFI244" s="83"/>
      <c r="GFJ244" s="56"/>
      <c r="GFK244" s="84"/>
      <c r="GFL244" s="84"/>
      <c r="GFM244" s="93"/>
      <c r="GFN244" s="102"/>
      <c r="GFO244" s="99"/>
      <c r="GFP244" s="95"/>
      <c r="GFQ244" s="96"/>
      <c r="GFR244" s="104"/>
      <c r="GFS244" s="104"/>
      <c r="GFT244" s="98"/>
      <c r="GFU244" s="82"/>
      <c r="GFV244" s="83"/>
      <c r="GFW244" s="56"/>
      <c r="GFX244" s="84"/>
      <c r="GFY244" s="84"/>
      <c r="GFZ244" s="93"/>
      <c r="GGA244" s="102"/>
      <c r="GGB244" s="99"/>
      <c r="GGC244" s="95"/>
      <c r="GGD244" s="96"/>
      <c r="GGE244" s="104"/>
      <c r="GGF244" s="104"/>
      <c r="GGG244" s="98"/>
      <c r="GGH244" s="82"/>
      <c r="GGI244" s="83"/>
      <c r="GGJ244" s="56"/>
      <c r="GGK244" s="84"/>
      <c r="GGL244" s="84"/>
      <c r="GGM244" s="93"/>
      <c r="GGN244" s="102"/>
      <c r="GGO244" s="99"/>
      <c r="GGP244" s="95"/>
      <c r="GGQ244" s="96"/>
      <c r="GGR244" s="104"/>
      <c r="GGS244" s="104"/>
      <c r="GGT244" s="98"/>
      <c r="GGU244" s="82"/>
      <c r="GGV244" s="83"/>
      <c r="GGW244" s="56"/>
      <c r="GGX244" s="84"/>
      <c r="GGY244" s="84"/>
      <c r="GGZ244" s="93"/>
      <c r="GHA244" s="102"/>
      <c r="GHB244" s="99"/>
      <c r="GHC244" s="95"/>
      <c r="GHD244" s="96"/>
      <c r="GHE244" s="104"/>
      <c r="GHF244" s="104"/>
      <c r="GHG244" s="98"/>
      <c r="GHH244" s="82"/>
      <c r="GHI244" s="83"/>
      <c r="GHJ244" s="56"/>
      <c r="GHK244" s="84"/>
      <c r="GHL244" s="84"/>
      <c r="GHM244" s="93"/>
      <c r="GHN244" s="102"/>
      <c r="GHO244" s="99"/>
      <c r="GHP244" s="95"/>
      <c r="GHQ244" s="96"/>
      <c r="GHR244" s="104"/>
      <c r="GHS244" s="104"/>
      <c r="GHT244" s="98"/>
      <c r="GHU244" s="82"/>
      <c r="GHV244" s="83"/>
      <c r="GHW244" s="56"/>
      <c r="GHX244" s="84"/>
      <c r="GHY244" s="84"/>
      <c r="GHZ244" s="93"/>
      <c r="GIA244" s="102"/>
      <c r="GIB244" s="99"/>
      <c r="GIC244" s="95"/>
      <c r="GID244" s="96"/>
      <c r="GIE244" s="104"/>
      <c r="GIF244" s="104"/>
      <c r="GIG244" s="98"/>
      <c r="GIH244" s="82"/>
      <c r="GII244" s="83"/>
      <c r="GIJ244" s="56"/>
      <c r="GIK244" s="84"/>
      <c r="GIL244" s="84"/>
      <c r="GIM244" s="93"/>
      <c r="GIN244" s="102"/>
      <c r="GIO244" s="99"/>
      <c r="GIP244" s="95"/>
      <c r="GIQ244" s="96"/>
      <c r="GIR244" s="104"/>
      <c r="GIS244" s="104"/>
      <c r="GIT244" s="98"/>
      <c r="GIU244" s="82"/>
      <c r="GIV244" s="83"/>
      <c r="GIW244" s="56"/>
      <c r="GIX244" s="84"/>
      <c r="GIY244" s="84"/>
      <c r="GIZ244" s="93"/>
      <c r="GJA244" s="102"/>
      <c r="GJB244" s="99"/>
      <c r="GJC244" s="95"/>
      <c r="GJD244" s="96"/>
      <c r="GJE244" s="104"/>
      <c r="GJF244" s="104"/>
      <c r="GJG244" s="98"/>
      <c r="GJH244" s="82"/>
      <c r="GJI244" s="83"/>
      <c r="GJJ244" s="56"/>
      <c r="GJK244" s="84"/>
      <c r="GJL244" s="84"/>
      <c r="GJM244" s="93"/>
      <c r="GJN244" s="102"/>
      <c r="GJO244" s="99"/>
      <c r="GJP244" s="95"/>
      <c r="GJQ244" s="96"/>
      <c r="GJR244" s="104"/>
      <c r="GJS244" s="104"/>
      <c r="GJT244" s="98"/>
      <c r="GJU244" s="82"/>
      <c r="GJV244" s="83"/>
      <c r="GJW244" s="56"/>
      <c r="GJX244" s="84"/>
      <c r="GJY244" s="84"/>
      <c r="GJZ244" s="93"/>
      <c r="GKA244" s="102"/>
      <c r="GKB244" s="99"/>
      <c r="GKC244" s="95"/>
      <c r="GKD244" s="96"/>
      <c r="GKE244" s="104"/>
      <c r="GKF244" s="104"/>
      <c r="GKG244" s="98"/>
      <c r="GKH244" s="82"/>
      <c r="GKI244" s="83"/>
      <c r="GKJ244" s="56"/>
      <c r="GKK244" s="84"/>
      <c r="GKL244" s="84"/>
      <c r="GKM244" s="93"/>
      <c r="GKN244" s="102"/>
      <c r="GKO244" s="99"/>
      <c r="GKP244" s="95"/>
      <c r="GKQ244" s="96"/>
      <c r="GKR244" s="104"/>
      <c r="GKS244" s="104"/>
      <c r="GKT244" s="98"/>
      <c r="GKU244" s="82"/>
      <c r="GKV244" s="83"/>
      <c r="GKW244" s="56"/>
      <c r="GKX244" s="84"/>
      <c r="GKY244" s="84"/>
      <c r="GKZ244" s="93"/>
      <c r="GLA244" s="102"/>
      <c r="GLB244" s="99"/>
      <c r="GLC244" s="95"/>
      <c r="GLD244" s="96"/>
      <c r="GLE244" s="104"/>
      <c r="GLF244" s="104"/>
      <c r="GLG244" s="98"/>
      <c r="GLH244" s="82"/>
      <c r="GLI244" s="83"/>
      <c r="GLJ244" s="56"/>
      <c r="GLK244" s="84"/>
      <c r="GLL244" s="84"/>
      <c r="GLM244" s="93"/>
      <c r="GLN244" s="102"/>
      <c r="GLO244" s="99"/>
      <c r="GLP244" s="95"/>
      <c r="GLQ244" s="96"/>
      <c r="GLR244" s="104"/>
      <c r="GLS244" s="104"/>
      <c r="GLT244" s="98"/>
      <c r="GLU244" s="82"/>
      <c r="GLV244" s="83"/>
      <c r="GLW244" s="56"/>
      <c r="GLX244" s="84"/>
      <c r="GLY244" s="84"/>
      <c r="GLZ244" s="93"/>
      <c r="GMA244" s="102"/>
      <c r="GMB244" s="99"/>
      <c r="GMC244" s="95"/>
      <c r="GMD244" s="96"/>
      <c r="GME244" s="104"/>
      <c r="GMF244" s="104"/>
      <c r="GMG244" s="98"/>
      <c r="GMH244" s="82"/>
      <c r="GMI244" s="83"/>
      <c r="GMJ244" s="56"/>
      <c r="GMK244" s="84"/>
      <c r="GML244" s="84"/>
      <c r="GMM244" s="93"/>
      <c r="GMN244" s="102"/>
      <c r="GMO244" s="99"/>
      <c r="GMP244" s="95"/>
      <c r="GMQ244" s="96"/>
      <c r="GMR244" s="104"/>
      <c r="GMS244" s="104"/>
      <c r="GMT244" s="98"/>
      <c r="GMU244" s="82"/>
      <c r="GMV244" s="83"/>
      <c r="GMW244" s="56"/>
      <c r="GMX244" s="84"/>
      <c r="GMY244" s="84"/>
      <c r="GMZ244" s="93"/>
      <c r="GNA244" s="102"/>
      <c r="GNB244" s="99"/>
      <c r="GNC244" s="95"/>
      <c r="GND244" s="96"/>
      <c r="GNE244" s="104"/>
      <c r="GNF244" s="104"/>
      <c r="GNG244" s="98"/>
      <c r="GNH244" s="82"/>
      <c r="GNI244" s="83"/>
      <c r="GNJ244" s="56"/>
      <c r="GNK244" s="84"/>
      <c r="GNL244" s="84"/>
      <c r="GNM244" s="93"/>
      <c r="GNN244" s="102"/>
      <c r="GNO244" s="99"/>
      <c r="GNP244" s="95"/>
      <c r="GNQ244" s="96"/>
      <c r="GNR244" s="104"/>
      <c r="GNS244" s="104"/>
      <c r="GNT244" s="98"/>
      <c r="GNU244" s="82"/>
      <c r="GNV244" s="83"/>
      <c r="GNW244" s="56"/>
      <c r="GNX244" s="84"/>
      <c r="GNY244" s="84"/>
      <c r="GNZ244" s="93"/>
      <c r="GOA244" s="102"/>
      <c r="GOB244" s="99"/>
      <c r="GOC244" s="95"/>
      <c r="GOD244" s="96"/>
      <c r="GOE244" s="104"/>
      <c r="GOF244" s="104"/>
      <c r="GOG244" s="98"/>
      <c r="GOH244" s="82"/>
      <c r="GOI244" s="83"/>
      <c r="GOJ244" s="56"/>
      <c r="GOK244" s="84"/>
      <c r="GOL244" s="84"/>
      <c r="GOM244" s="93"/>
      <c r="GON244" s="102"/>
      <c r="GOO244" s="99"/>
      <c r="GOP244" s="95"/>
      <c r="GOQ244" s="96"/>
      <c r="GOR244" s="104"/>
      <c r="GOS244" s="104"/>
      <c r="GOT244" s="98"/>
      <c r="GOU244" s="82"/>
      <c r="GOV244" s="83"/>
      <c r="GOW244" s="56"/>
      <c r="GOX244" s="84"/>
      <c r="GOY244" s="84"/>
      <c r="GOZ244" s="93"/>
      <c r="GPA244" s="102"/>
      <c r="GPB244" s="99"/>
      <c r="GPC244" s="95"/>
      <c r="GPD244" s="96"/>
      <c r="GPE244" s="104"/>
      <c r="GPF244" s="104"/>
      <c r="GPG244" s="98"/>
      <c r="GPH244" s="82"/>
      <c r="GPI244" s="83"/>
      <c r="GPJ244" s="56"/>
      <c r="GPK244" s="84"/>
      <c r="GPL244" s="84"/>
      <c r="GPM244" s="93"/>
      <c r="GPN244" s="102"/>
      <c r="GPO244" s="99"/>
      <c r="GPP244" s="95"/>
      <c r="GPQ244" s="96"/>
      <c r="GPR244" s="104"/>
      <c r="GPS244" s="104"/>
      <c r="GPT244" s="98"/>
      <c r="GPU244" s="82"/>
      <c r="GPV244" s="83"/>
      <c r="GPW244" s="56"/>
      <c r="GPX244" s="84"/>
      <c r="GPY244" s="84"/>
      <c r="GPZ244" s="93"/>
      <c r="GQA244" s="102"/>
      <c r="GQB244" s="99"/>
      <c r="GQC244" s="95"/>
      <c r="GQD244" s="96"/>
      <c r="GQE244" s="104"/>
      <c r="GQF244" s="104"/>
      <c r="GQG244" s="98"/>
      <c r="GQH244" s="82"/>
      <c r="GQI244" s="83"/>
      <c r="GQJ244" s="56"/>
      <c r="GQK244" s="84"/>
      <c r="GQL244" s="84"/>
      <c r="GQM244" s="93"/>
      <c r="GQN244" s="102"/>
      <c r="GQO244" s="99"/>
      <c r="GQP244" s="95"/>
      <c r="GQQ244" s="96"/>
      <c r="GQR244" s="104"/>
      <c r="GQS244" s="104"/>
      <c r="GQT244" s="98"/>
      <c r="GQU244" s="82"/>
      <c r="GQV244" s="83"/>
      <c r="GQW244" s="56"/>
      <c r="GQX244" s="84"/>
      <c r="GQY244" s="84"/>
      <c r="GQZ244" s="93"/>
      <c r="GRA244" s="102"/>
      <c r="GRB244" s="99"/>
      <c r="GRC244" s="95"/>
      <c r="GRD244" s="96"/>
      <c r="GRE244" s="104"/>
      <c r="GRF244" s="104"/>
      <c r="GRG244" s="98"/>
      <c r="GRH244" s="82"/>
      <c r="GRI244" s="83"/>
      <c r="GRJ244" s="56"/>
      <c r="GRK244" s="84"/>
      <c r="GRL244" s="84"/>
      <c r="GRM244" s="93"/>
      <c r="GRN244" s="102"/>
      <c r="GRO244" s="99"/>
      <c r="GRP244" s="95"/>
      <c r="GRQ244" s="96"/>
      <c r="GRR244" s="104"/>
      <c r="GRS244" s="104"/>
      <c r="GRT244" s="98"/>
      <c r="GRU244" s="82"/>
      <c r="GRV244" s="83"/>
      <c r="GRW244" s="56"/>
      <c r="GRX244" s="84"/>
      <c r="GRY244" s="84"/>
      <c r="GRZ244" s="93"/>
      <c r="GSA244" s="102"/>
      <c r="GSB244" s="99"/>
      <c r="GSC244" s="95"/>
      <c r="GSD244" s="96"/>
      <c r="GSE244" s="104"/>
      <c r="GSF244" s="104"/>
      <c r="GSG244" s="98"/>
      <c r="GSH244" s="82"/>
      <c r="GSI244" s="83"/>
      <c r="GSJ244" s="56"/>
      <c r="GSK244" s="84"/>
      <c r="GSL244" s="84"/>
      <c r="GSM244" s="93"/>
      <c r="GSN244" s="102"/>
      <c r="GSO244" s="99"/>
      <c r="GSP244" s="95"/>
      <c r="GSQ244" s="96"/>
      <c r="GSR244" s="104"/>
      <c r="GSS244" s="104"/>
      <c r="GST244" s="98"/>
      <c r="GSU244" s="82"/>
      <c r="GSV244" s="83"/>
      <c r="GSW244" s="56"/>
      <c r="GSX244" s="84"/>
      <c r="GSY244" s="84"/>
      <c r="GSZ244" s="93"/>
      <c r="GTA244" s="102"/>
      <c r="GTB244" s="99"/>
      <c r="GTC244" s="95"/>
      <c r="GTD244" s="96"/>
      <c r="GTE244" s="104"/>
      <c r="GTF244" s="104"/>
      <c r="GTG244" s="98"/>
      <c r="GTH244" s="82"/>
      <c r="GTI244" s="83"/>
      <c r="GTJ244" s="56"/>
      <c r="GTK244" s="84"/>
      <c r="GTL244" s="84"/>
      <c r="GTM244" s="93"/>
      <c r="GTN244" s="102"/>
      <c r="GTO244" s="99"/>
      <c r="GTP244" s="95"/>
      <c r="GTQ244" s="96"/>
      <c r="GTR244" s="104"/>
      <c r="GTS244" s="104"/>
      <c r="GTT244" s="98"/>
      <c r="GTU244" s="82"/>
      <c r="GTV244" s="83"/>
      <c r="GTW244" s="56"/>
      <c r="GTX244" s="84"/>
      <c r="GTY244" s="84"/>
      <c r="GTZ244" s="93"/>
      <c r="GUA244" s="102"/>
      <c r="GUB244" s="99"/>
      <c r="GUC244" s="95"/>
      <c r="GUD244" s="96"/>
      <c r="GUE244" s="104"/>
      <c r="GUF244" s="104"/>
      <c r="GUG244" s="98"/>
      <c r="GUH244" s="82"/>
      <c r="GUI244" s="83"/>
      <c r="GUJ244" s="56"/>
      <c r="GUK244" s="84"/>
      <c r="GUL244" s="84"/>
      <c r="GUM244" s="93"/>
      <c r="GUN244" s="102"/>
      <c r="GUO244" s="99"/>
      <c r="GUP244" s="95"/>
      <c r="GUQ244" s="96"/>
      <c r="GUR244" s="104"/>
      <c r="GUS244" s="104"/>
      <c r="GUT244" s="98"/>
      <c r="GUU244" s="82"/>
      <c r="GUV244" s="83"/>
      <c r="GUW244" s="56"/>
      <c r="GUX244" s="84"/>
      <c r="GUY244" s="84"/>
      <c r="GUZ244" s="93"/>
      <c r="GVA244" s="102"/>
      <c r="GVB244" s="99"/>
      <c r="GVC244" s="95"/>
      <c r="GVD244" s="96"/>
      <c r="GVE244" s="104"/>
      <c r="GVF244" s="104"/>
      <c r="GVG244" s="98"/>
      <c r="GVH244" s="82"/>
      <c r="GVI244" s="83"/>
      <c r="GVJ244" s="56"/>
      <c r="GVK244" s="84"/>
      <c r="GVL244" s="84"/>
      <c r="GVM244" s="93"/>
      <c r="GVN244" s="102"/>
      <c r="GVO244" s="99"/>
      <c r="GVP244" s="95"/>
      <c r="GVQ244" s="96"/>
      <c r="GVR244" s="104"/>
      <c r="GVS244" s="104"/>
      <c r="GVT244" s="98"/>
      <c r="GVU244" s="82"/>
      <c r="GVV244" s="83"/>
      <c r="GVW244" s="56"/>
      <c r="GVX244" s="84"/>
      <c r="GVY244" s="84"/>
      <c r="GVZ244" s="93"/>
      <c r="GWA244" s="102"/>
      <c r="GWB244" s="99"/>
      <c r="GWC244" s="95"/>
      <c r="GWD244" s="96"/>
      <c r="GWE244" s="104"/>
      <c r="GWF244" s="104"/>
      <c r="GWG244" s="98"/>
      <c r="GWH244" s="82"/>
      <c r="GWI244" s="83"/>
      <c r="GWJ244" s="56"/>
      <c r="GWK244" s="84"/>
      <c r="GWL244" s="84"/>
      <c r="GWM244" s="93"/>
      <c r="GWN244" s="102"/>
      <c r="GWO244" s="99"/>
      <c r="GWP244" s="95"/>
      <c r="GWQ244" s="96"/>
      <c r="GWR244" s="104"/>
      <c r="GWS244" s="104"/>
      <c r="GWT244" s="98"/>
      <c r="GWU244" s="82"/>
      <c r="GWV244" s="83"/>
      <c r="GWW244" s="56"/>
      <c r="GWX244" s="84"/>
      <c r="GWY244" s="84"/>
      <c r="GWZ244" s="93"/>
      <c r="GXA244" s="102"/>
      <c r="GXB244" s="99"/>
      <c r="GXC244" s="95"/>
      <c r="GXD244" s="96"/>
      <c r="GXE244" s="104"/>
      <c r="GXF244" s="104"/>
      <c r="GXG244" s="98"/>
      <c r="GXH244" s="82"/>
      <c r="GXI244" s="83"/>
      <c r="GXJ244" s="56"/>
      <c r="GXK244" s="84"/>
      <c r="GXL244" s="84"/>
      <c r="GXM244" s="93"/>
      <c r="GXN244" s="102"/>
      <c r="GXO244" s="99"/>
      <c r="GXP244" s="95"/>
      <c r="GXQ244" s="96"/>
      <c r="GXR244" s="104"/>
      <c r="GXS244" s="104"/>
      <c r="GXT244" s="98"/>
      <c r="GXU244" s="82"/>
      <c r="GXV244" s="83"/>
      <c r="GXW244" s="56"/>
      <c r="GXX244" s="84"/>
      <c r="GXY244" s="84"/>
      <c r="GXZ244" s="93"/>
      <c r="GYA244" s="102"/>
      <c r="GYB244" s="99"/>
      <c r="GYC244" s="95"/>
      <c r="GYD244" s="96"/>
      <c r="GYE244" s="104"/>
      <c r="GYF244" s="104"/>
      <c r="GYG244" s="98"/>
      <c r="GYH244" s="82"/>
      <c r="GYI244" s="83"/>
      <c r="GYJ244" s="56"/>
      <c r="GYK244" s="84"/>
      <c r="GYL244" s="84"/>
      <c r="GYM244" s="93"/>
      <c r="GYN244" s="102"/>
      <c r="GYO244" s="99"/>
      <c r="GYP244" s="95"/>
      <c r="GYQ244" s="96"/>
      <c r="GYR244" s="104"/>
      <c r="GYS244" s="104"/>
      <c r="GYT244" s="98"/>
      <c r="GYU244" s="82"/>
      <c r="GYV244" s="83"/>
      <c r="GYW244" s="56"/>
      <c r="GYX244" s="84"/>
      <c r="GYY244" s="84"/>
      <c r="GYZ244" s="93"/>
      <c r="GZA244" s="102"/>
      <c r="GZB244" s="99"/>
      <c r="GZC244" s="95"/>
      <c r="GZD244" s="96"/>
      <c r="GZE244" s="104"/>
      <c r="GZF244" s="104"/>
      <c r="GZG244" s="98"/>
      <c r="GZH244" s="82"/>
      <c r="GZI244" s="83"/>
      <c r="GZJ244" s="56"/>
      <c r="GZK244" s="84"/>
      <c r="GZL244" s="84"/>
      <c r="GZM244" s="93"/>
      <c r="GZN244" s="102"/>
      <c r="GZO244" s="99"/>
      <c r="GZP244" s="95"/>
      <c r="GZQ244" s="96"/>
      <c r="GZR244" s="104"/>
      <c r="GZS244" s="104"/>
      <c r="GZT244" s="98"/>
      <c r="GZU244" s="82"/>
      <c r="GZV244" s="83"/>
      <c r="GZW244" s="56"/>
      <c r="GZX244" s="84"/>
      <c r="GZY244" s="84"/>
      <c r="GZZ244" s="93"/>
      <c r="HAA244" s="102"/>
      <c r="HAB244" s="99"/>
      <c r="HAC244" s="95"/>
      <c r="HAD244" s="96"/>
      <c r="HAE244" s="104"/>
      <c r="HAF244" s="104"/>
      <c r="HAG244" s="98"/>
      <c r="HAH244" s="82"/>
      <c r="HAI244" s="83"/>
      <c r="HAJ244" s="56"/>
      <c r="HAK244" s="84"/>
      <c r="HAL244" s="84"/>
      <c r="HAM244" s="93"/>
      <c r="HAN244" s="102"/>
      <c r="HAO244" s="99"/>
      <c r="HAP244" s="95"/>
      <c r="HAQ244" s="96"/>
      <c r="HAR244" s="104"/>
      <c r="HAS244" s="104"/>
      <c r="HAT244" s="98"/>
      <c r="HAU244" s="82"/>
      <c r="HAV244" s="83"/>
      <c r="HAW244" s="56"/>
      <c r="HAX244" s="84"/>
      <c r="HAY244" s="84"/>
      <c r="HAZ244" s="93"/>
      <c r="HBA244" s="102"/>
      <c r="HBB244" s="99"/>
      <c r="HBC244" s="95"/>
      <c r="HBD244" s="96"/>
      <c r="HBE244" s="104"/>
      <c r="HBF244" s="104"/>
      <c r="HBG244" s="98"/>
      <c r="HBH244" s="82"/>
      <c r="HBI244" s="83"/>
      <c r="HBJ244" s="56"/>
      <c r="HBK244" s="84"/>
      <c r="HBL244" s="84"/>
      <c r="HBM244" s="93"/>
      <c r="HBN244" s="102"/>
      <c r="HBO244" s="99"/>
      <c r="HBP244" s="95"/>
      <c r="HBQ244" s="96"/>
      <c r="HBR244" s="104"/>
      <c r="HBS244" s="104"/>
      <c r="HBT244" s="98"/>
      <c r="HBU244" s="82"/>
      <c r="HBV244" s="83"/>
      <c r="HBW244" s="56"/>
      <c r="HBX244" s="84"/>
      <c r="HBY244" s="84"/>
      <c r="HBZ244" s="93"/>
      <c r="HCA244" s="102"/>
      <c r="HCB244" s="99"/>
      <c r="HCC244" s="95"/>
      <c r="HCD244" s="96"/>
      <c r="HCE244" s="104"/>
      <c r="HCF244" s="104"/>
      <c r="HCG244" s="98"/>
      <c r="HCH244" s="82"/>
      <c r="HCI244" s="83"/>
      <c r="HCJ244" s="56"/>
      <c r="HCK244" s="84"/>
      <c r="HCL244" s="84"/>
      <c r="HCM244" s="93"/>
      <c r="HCN244" s="102"/>
      <c r="HCO244" s="99"/>
      <c r="HCP244" s="95"/>
      <c r="HCQ244" s="96"/>
      <c r="HCR244" s="104"/>
      <c r="HCS244" s="104"/>
      <c r="HCT244" s="98"/>
      <c r="HCU244" s="82"/>
      <c r="HCV244" s="83"/>
      <c r="HCW244" s="56"/>
      <c r="HCX244" s="84"/>
      <c r="HCY244" s="84"/>
      <c r="HCZ244" s="93"/>
      <c r="HDA244" s="102"/>
      <c r="HDB244" s="99"/>
      <c r="HDC244" s="95"/>
      <c r="HDD244" s="96"/>
      <c r="HDE244" s="104"/>
      <c r="HDF244" s="104"/>
      <c r="HDG244" s="98"/>
      <c r="HDH244" s="82"/>
      <c r="HDI244" s="83"/>
      <c r="HDJ244" s="56"/>
      <c r="HDK244" s="84"/>
      <c r="HDL244" s="84"/>
      <c r="HDM244" s="93"/>
      <c r="HDN244" s="102"/>
      <c r="HDO244" s="99"/>
      <c r="HDP244" s="95"/>
      <c r="HDQ244" s="96"/>
      <c r="HDR244" s="104"/>
      <c r="HDS244" s="104"/>
      <c r="HDT244" s="98"/>
      <c r="HDU244" s="82"/>
      <c r="HDV244" s="83"/>
      <c r="HDW244" s="56"/>
      <c r="HDX244" s="84"/>
      <c r="HDY244" s="84"/>
      <c r="HDZ244" s="93"/>
      <c r="HEA244" s="102"/>
      <c r="HEB244" s="99"/>
      <c r="HEC244" s="95"/>
      <c r="HED244" s="96"/>
      <c r="HEE244" s="104"/>
      <c r="HEF244" s="104"/>
      <c r="HEG244" s="98"/>
      <c r="HEH244" s="82"/>
      <c r="HEI244" s="83"/>
      <c r="HEJ244" s="56"/>
      <c r="HEK244" s="84"/>
      <c r="HEL244" s="84"/>
      <c r="HEM244" s="93"/>
      <c r="HEN244" s="102"/>
      <c r="HEO244" s="99"/>
      <c r="HEP244" s="95"/>
      <c r="HEQ244" s="96"/>
      <c r="HER244" s="104"/>
      <c r="HES244" s="104"/>
      <c r="HET244" s="98"/>
      <c r="HEU244" s="82"/>
      <c r="HEV244" s="83"/>
      <c r="HEW244" s="56"/>
      <c r="HEX244" s="84"/>
      <c r="HEY244" s="84"/>
      <c r="HEZ244" s="93"/>
      <c r="HFA244" s="102"/>
      <c r="HFB244" s="99"/>
      <c r="HFC244" s="95"/>
      <c r="HFD244" s="96"/>
      <c r="HFE244" s="104"/>
      <c r="HFF244" s="104"/>
      <c r="HFG244" s="98"/>
      <c r="HFH244" s="82"/>
      <c r="HFI244" s="83"/>
      <c r="HFJ244" s="56"/>
      <c r="HFK244" s="84"/>
      <c r="HFL244" s="84"/>
      <c r="HFM244" s="93"/>
      <c r="HFN244" s="102"/>
      <c r="HFO244" s="99"/>
      <c r="HFP244" s="95"/>
      <c r="HFQ244" s="96"/>
      <c r="HFR244" s="104"/>
      <c r="HFS244" s="104"/>
      <c r="HFT244" s="98"/>
      <c r="HFU244" s="82"/>
      <c r="HFV244" s="83"/>
      <c r="HFW244" s="56"/>
      <c r="HFX244" s="84"/>
      <c r="HFY244" s="84"/>
      <c r="HFZ244" s="93"/>
      <c r="HGA244" s="102"/>
      <c r="HGB244" s="99"/>
      <c r="HGC244" s="95"/>
      <c r="HGD244" s="96"/>
      <c r="HGE244" s="104"/>
      <c r="HGF244" s="104"/>
      <c r="HGG244" s="98"/>
      <c r="HGH244" s="82"/>
      <c r="HGI244" s="83"/>
      <c r="HGJ244" s="56"/>
      <c r="HGK244" s="84"/>
      <c r="HGL244" s="84"/>
      <c r="HGM244" s="93"/>
      <c r="HGN244" s="102"/>
      <c r="HGO244" s="99"/>
      <c r="HGP244" s="95"/>
      <c r="HGQ244" s="96"/>
      <c r="HGR244" s="104"/>
      <c r="HGS244" s="104"/>
      <c r="HGT244" s="98"/>
      <c r="HGU244" s="82"/>
      <c r="HGV244" s="83"/>
      <c r="HGW244" s="56"/>
      <c r="HGX244" s="84"/>
      <c r="HGY244" s="84"/>
      <c r="HGZ244" s="93"/>
      <c r="HHA244" s="102"/>
      <c r="HHB244" s="99"/>
      <c r="HHC244" s="95"/>
      <c r="HHD244" s="96"/>
      <c r="HHE244" s="104"/>
      <c r="HHF244" s="104"/>
      <c r="HHG244" s="98"/>
      <c r="HHH244" s="82"/>
      <c r="HHI244" s="83"/>
      <c r="HHJ244" s="56"/>
      <c r="HHK244" s="84"/>
      <c r="HHL244" s="84"/>
      <c r="HHM244" s="93"/>
      <c r="HHN244" s="102"/>
      <c r="HHO244" s="99"/>
      <c r="HHP244" s="95"/>
      <c r="HHQ244" s="96"/>
      <c r="HHR244" s="104"/>
      <c r="HHS244" s="104"/>
      <c r="HHT244" s="98"/>
      <c r="HHU244" s="82"/>
      <c r="HHV244" s="83"/>
      <c r="HHW244" s="56"/>
      <c r="HHX244" s="84"/>
      <c r="HHY244" s="84"/>
      <c r="HHZ244" s="93"/>
      <c r="HIA244" s="102"/>
      <c r="HIB244" s="99"/>
      <c r="HIC244" s="95"/>
      <c r="HID244" s="96"/>
      <c r="HIE244" s="104"/>
      <c r="HIF244" s="104"/>
      <c r="HIG244" s="98"/>
      <c r="HIH244" s="82"/>
      <c r="HII244" s="83"/>
      <c r="HIJ244" s="56"/>
      <c r="HIK244" s="84"/>
      <c r="HIL244" s="84"/>
      <c r="HIM244" s="93"/>
      <c r="HIN244" s="102"/>
      <c r="HIO244" s="99"/>
      <c r="HIP244" s="95"/>
      <c r="HIQ244" s="96"/>
      <c r="HIR244" s="104"/>
      <c r="HIS244" s="104"/>
      <c r="HIT244" s="98"/>
      <c r="HIU244" s="82"/>
      <c r="HIV244" s="83"/>
      <c r="HIW244" s="56"/>
      <c r="HIX244" s="84"/>
      <c r="HIY244" s="84"/>
      <c r="HIZ244" s="93"/>
      <c r="HJA244" s="102"/>
      <c r="HJB244" s="99"/>
      <c r="HJC244" s="95"/>
      <c r="HJD244" s="96"/>
      <c r="HJE244" s="104"/>
      <c r="HJF244" s="104"/>
      <c r="HJG244" s="98"/>
      <c r="HJH244" s="82"/>
      <c r="HJI244" s="83"/>
      <c r="HJJ244" s="56"/>
      <c r="HJK244" s="84"/>
      <c r="HJL244" s="84"/>
      <c r="HJM244" s="93"/>
      <c r="HJN244" s="102"/>
      <c r="HJO244" s="99"/>
      <c r="HJP244" s="95"/>
      <c r="HJQ244" s="96"/>
      <c r="HJR244" s="104"/>
      <c r="HJS244" s="104"/>
      <c r="HJT244" s="98"/>
      <c r="HJU244" s="82"/>
      <c r="HJV244" s="83"/>
      <c r="HJW244" s="56"/>
      <c r="HJX244" s="84"/>
      <c r="HJY244" s="84"/>
      <c r="HJZ244" s="93"/>
      <c r="HKA244" s="102"/>
      <c r="HKB244" s="99"/>
      <c r="HKC244" s="95"/>
      <c r="HKD244" s="96"/>
      <c r="HKE244" s="104"/>
      <c r="HKF244" s="104"/>
      <c r="HKG244" s="98"/>
      <c r="HKH244" s="82"/>
      <c r="HKI244" s="83"/>
      <c r="HKJ244" s="56"/>
      <c r="HKK244" s="84"/>
      <c r="HKL244" s="84"/>
      <c r="HKM244" s="93"/>
      <c r="HKN244" s="102"/>
      <c r="HKO244" s="99"/>
      <c r="HKP244" s="95"/>
      <c r="HKQ244" s="96"/>
      <c r="HKR244" s="104"/>
      <c r="HKS244" s="104"/>
      <c r="HKT244" s="98"/>
      <c r="HKU244" s="82"/>
      <c r="HKV244" s="83"/>
      <c r="HKW244" s="56"/>
      <c r="HKX244" s="84"/>
      <c r="HKY244" s="84"/>
      <c r="HKZ244" s="93"/>
      <c r="HLA244" s="102"/>
      <c r="HLB244" s="99"/>
      <c r="HLC244" s="95"/>
      <c r="HLD244" s="96"/>
      <c r="HLE244" s="104"/>
      <c r="HLF244" s="104"/>
      <c r="HLG244" s="98"/>
      <c r="HLH244" s="82"/>
      <c r="HLI244" s="83"/>
      <c r="HLJ244" s="56"/>
      <c r="HLK244" s="84"/>
      <c r="HLL244" s="84"/>
      <c r="HLM244" s="93"/>
      <c r="HLN244" s="102"/>
      <c r="HLO244" s="99"/>
      <c r="HLP244" s="95"/>
      <c r="HLQ244" s="96"/>
      <c r="HLR244" s="104"/>
      <c r="HLS244" s="104"/>
      <c r="HLT244" s="98"/>
      <c r="HLU244" s="82"/>
      <c r="HLV244" s="83"/>
      <c r="HLW244" s="56"/>
      <c r="HLX244" s="84"/>
      <c r="HLY244" s="84"/>
      <c r="HLZ244" s="93"/>
      <c r="HMA244" s="102"/>
      <c r="HMB244" s="99"/>
      <c r="HMC244" s="95"/>
      <c r="HMD244" s="96"/>
      <c r="HME244" s="104"/>
      <c r="HMF244" s="104"/>
      <c r="HMG244" s="98"/>
      <c r="HMH244" s="82"/>
      <c r="HMI244" s="83"/>
      <c r="HMJ244" s="56"/>
      <c r="HMK244" s="84"/>
      <c r="HML244" s="84"/>
      <c r="HMM244" s="93"/>
      <c r="HMN244" s="102"/>
      <c r="HMO244" s="99"/>
      <c r="HMP244" s="95"/>
      <c r="HMQ244" s="96"/>
      <c r="HMR244" s="104"/>
      <c r="HMS244" s="104"/>
      <c r="HMT244" s="98"/>
      <c r="HMU244" s="82"/>
      <c r="HMV244" s="83"/>
      <c r="HMW244" s="56"/>
      <c r="HMX244" s="84"/>
      <c r="HMY244" s="84"/>
      <c r="HMZ244" s="93"/>
      <c r="HNA244" s="102"/>
      <c r="HNB244" s="99"/>
      <c r="HNC244" s="95"/>
      <c r="HND244" s="96"/>
      <c r="HNE244" s="104"/>
      <c r="HNF244" s="104"/>
      <c r="HNG244" s="98"/>
      <c r="HNH244" s="82"/>
      <c r="HNI244" s="83"/>
      <c r="HNJ244" s="56"/>
      <c r="HNK244" s="84"/>
      <c r="HNL244" s="84"/>
      <c r="HNM244" s="93"/>
      <c r="HNN244" s="102"/>
      <c r="HNO244" s="99"/>
      <c r="HNP244" s="95"/>
      <c r="HNQ244" s="96"/>
      <c r="HNR244" s="104"/>
      <c r="HNS244" s="104"/>
      <c r="HNT244" s="98"/>
      <c r="HNU244" s="82"/>
      <c r="HNV244" s="83"/>
      <c r="HNW244" s="56"/>
      <c r="HNX244" s="84"/>
      <c r="HNY244" s="84"/>
      <c r="HNZ244" s="93"/>
      <c r="HOA244" s="102"/>
      <c r="HOB244" s="99"/>
      <c r="HOC244" s="95"/>
      <c r="HOD244" s="96"/>
      <c r="HOE244" s="104"/>
      <c r="HOF244" s="104"/>
      <c r="HOG244" s="98"/>
      <c r="HOH244" s="82"/>
      <c r="HOI244" s="83"/>
      <c r="HOJ244" s="56"/>
      <c r="HOK244" s="84"/>
      <c r="HOL244" s="84"/>
      <c r="HOM244" s="93"/>
      <c r="HON244" s="102"/>
      <c r="HOO244" s="99"/>
      <c r="HOP244" s="95"/>
      <c r="HOQ244" s="96"/>
      <c r="HOR244" s="104"/>
      <c r="HOS244" s="104"/>
      <c r="HOT244" s="98"/>
      <c r="HOU244" s="82"/>
      <c r="HOV244" s="83"/>
      <c r="HOW244" s="56"/>
      <c r="HOX244" s="84"/>
      <c r="HOY244" s="84"/>
      <c r="HOZ244" s="93"/>
      <c r="HPA244" s="102"/>
      <c r="HPB244" s="99"/>
      <c r="HPC244" s="95"/>
      <c r="HPD244" s="96"/>
      <c r="HPE244" s="104"/>
      <c r="HPF244" s="104"/>
      <c r="HPG244" s="98"/>
      <c r="HPH244" s="82"/>
      <c r="HPI244" s="83"/>
      <c r="HPJ244" s="56"/>
      <c r="HPK244" s="84"/>
      <c r="HPL244" s="84"/>
      <c r="HPM244" s="93"/>
      <c r="HPN244" s="102"/>
      <c r="HPO244" s="99"/>
      <c r="HPP244" s="95"/>
      <c r="HPQ244" s="96"/>
      <c r="HPR244" s="104"/>
      <c r="HPS244" s="104"/>
      <c r="HPT244" s="98"/>
      <c r="HPU244" s="82"/>
      <c r="HPV244" s="83"/>
      <c r="HPW244" s="56"/>
      <c r="HPX244" s="84"/>
      <c r="HPY244" s="84"/>
      <c r="HPZ244" s="93"/>
      <c r="HQA244" s="102"/>
      <c r="HQB244" s="99"/>
      <c r="HQC244" s="95"/>
      <c r="HQD244" s="96"/>
      <c r="HQE244" s="104"/>
      <c r="HQF244" s="104"/>
      <c r="HQG244" s="98"/>
      <c r="HQH244" s="82"/>
      <c r="HQI244" s="83"/>
      <c r="HQJ244" s="56"/>
      <c r="HQK244" s="84"/>
      <c r="HQL244" s="84"/>
      <c r="HQM244" s="93"/>
      <c r="HQN244" s="102"/>
      <c r="HQO244" s="99"/>
      <c r="HQP244" s="95"/>
      <c r="HQQ244" s="96"/>
      <c r="HQR244" s="104"/>
      <c r="HQS244" s="104"/>
      <c r="HQT244" s="98"/>
      <c r="HQU244" s="82"/>
      <c r="HQV244" s="83"/>
      <c r="HQW244" s="56"/>
      <c r="HQX244" s="84"/>
      <c r="HQY244" s="84"/>
      <c r="HQZ244" s="93"/>
      <c r="HRA244" s="102"/>
      <c r="HRB244" s="99"/>
      <c r="HRC244" s="95"/>
      <c r="HRD244" s="96"/>
      <c r="HRE244" s="104"/>
      <c r="HRF244" s="104"/>
      <c r="HRG244" s="98"/>
      <c r="HRH244" s="82"/>
      <c r="HRI244" s="83"/>
      <c r="HRJ244" s="56"/>
      <c r="HRK244" s="84"/>
      <c r="HRL244" s="84"/>
      <c r="HRM244" s="93"/>
      <c r="HRN244" s="102"/>
      <c r="HRO244" s="99"/>
      <c r="HRP244" s="95"/>
      <c r="HRQ244" s="96"/>
      <c r="HRR244" s="104"/>
      <c r="HRS244" s="104"/>
      <c r="HRT244" s="98"/>
      <c r="HRU244" s="82"/>
      <c r="HRV244" s="83"/>
      <c r="HRW244" s="56"/>
      <c r="HRX244" s="84"/>
      <c r="HRY244" s="84"/>
      <c r="HRZ244" s="93"/>
      <c r="HSA244" s="102"/>
      <c r="HSB244" s="99"/>
      <c r="HSC244" s="95"/>
      <c r="HSD244" s="96"/>
      <c r="HSE244" s="104"/>
      <c r="HSF244" s="104"/>
      <c r="HSG244" s="98"/>
      <c r="HSH244" s="82"/>
      <c r="HSI244" s="83"/>
      <c r="HSJ244" s="56"/>
      <c r="HSK244" s="84"/>
      <c r="HSL244" s="84"/>
      <c r="HSM244" s="93"/>
      <c r="HSN244" s="102"/>
      <c r="HSO244" s="99"/>
      <c r="HSP244" s="95"/>
      <c r="HSQ244" s="96"/>
      <c r="HSR244" s="104"/>
      <c r="HSS244" s="104"/>
      <c r="HST244" s="98"/>
      <c r="HSU244" s="82"/>
      <c r="HSV244" s="83"/>
      <c r="HSW244" s="56"/>
      <c r="HSX244" s="84"/>
      <c r="HSY244" s="84"/>
      <c r="HSZ244" s="93"/>
      <c r="HTA244" s="102"/>
      <c r="HTB244" s="99"/>
      <c r="HTC244" s="95"/>
      <c r="HTD244" s="96"/>
      <c r="HTE244" s="104"/>
      <c r="HTF244" s="104"/>
      <c r="HTG244" s="98"/>
      <c r="HTH244" s="82"/>
      <c r="HTI244" s="83"/>
      <c r="HTJ244" s="56"/>
      <c r="HTK244" s="84"/>
      <c r="HTL244" s="84"/>
      <c r="HTM244" s="93"/>
      <c r="HTN244" s="102"/>
      <c r="HTO244" s="99"/>
      <c r="HTP244" s="95"/>
      <c r="HTQ244" s="96"/>
      <c r="HTR244" s="104"/>
      <c r="HTS244" s="104"/>
      <c r="HTT244" s="98"/>
      <c r="HTU244" s="82"/>
      <c r="HTV244" s="83"/>
      <c r="HTW244" s="56"/>
      <c r="HTX244" s="84"/>
      <c r="HTY244" s="84"/>
      <c r="HTZ244" s="93"/>
      <c r="HUA244" s="102"/>
      <c r="HUB244" s="99"/>
      <c r="HUC244" s="95"/>
      <c r="HUD244" s="96"/>
      <c r="HUE244" s="104"/>
      <c r="HUF244" s="104"/>
      <c r="HUG244" s="98"/>
      <c r="HUH244" s="82"/>
      <c r="HUI244" s="83"/>
      <c r="HUJ244" s="56"/>
      <c r="HUK244" s="84"/>
      <c r="HUL244" s="84"/>
      <c r="HUM244" s="93"/>
      <c r="HUN244" s="102"/>
      <c r="HUO244" s="99"/>
      <c r="HUP244" s="95"/>
      <c r="HUQ244" s="96"/>
      <c r="HUR244" s="104"/>
      <c r="HUS244" s="104"/>
      <c r="HUT244" s="98"/>
      <c r="HUU244" s="82"/>
      <c r="HUV244" s="83"/>
      <c r="HUW244" s="56"/>
      <c r="HUX244" s="84"/>
      <c r="HUY244" s="84"/>
      <c r="HUZ244" s="93"/>
      <c r="HVA244" s="102"/>
      <c r="HVB244" s="99"/>
      <c r="HVC244" s="95"/>
      <c r="HVD244" s="96"/>
      <c r="HVE244" s="104"/>
      <c r="HVF244" s="104"/>
      <c r="HVG244" s="98"/>
      <c r="HVH244" s="82"/>
      <c r="HVI244" s="83"/>
      <c r="HVJ244" s="56"/>
      <c r="HVK244" s="84"/>
      <c r="HVL244" s="84"/>
      <c r="HVM244" s="93"/>
      <c r="HVN244" s="102"/>
      <c r="HVO244" s="99"/>
      <c r="HVP244" s="95"/>
      <c r="HVQ244" s="96"/>
      <c r="HVR244" s="104"/>
      <c r="HVS244" s="104"/>
      <c r="HVT244" s="98"/>
      <c r="HVU244" s="82"/>
      <c r="HVV244" s="83"/>
      <c r="HVW244" s="56"/>
      <c r="HVX244" s="84"/>
      <c r="HVY244" s="84"/>
      <c r="HVZ244" s="93"/>
      <c r="HWA244" s="102"/>
      <c r="HWB244" s="99"/>
      <c r="HWC244" s="95"/>
      <c r="HWD244" s="96"/>
      <c r="HWE244" s="104"/>
      <c r="HWF244" s="104"/>
      <c r="HWG244" s="98"/>
      <c r="HWH244" s="82"/>
      <c r="HWI244" s="83"/>
      <c r="HWJ244" s="56"/>
      <c r="HWK244" s="84"/>
      <c r="HWL244" s="84"/>
      <c r="HWM244" s="93"/>
      <c r="HWN244" s="102"/>
      <c r="HWO244" s="99"/>
      <c r="HWP244" s="95"/>
      <c r="HWQ244" s="96"/>
      <c r="HWR244" s="104"/>
      <c r="HWS244" s="104"/>
      <c r="HWT244" s="98"/>
      <c r="HWU244" s="82"/>
      <c r="HWV244" s="83"/>
      <c r="HWW244" s="56"/>
      <c r="HWX244" s="84"/>
      <c r="HWY244" s="84"/>
      <c r="HWZ244" s="93"/>
      <c r="HXA244" s="102"/>
      <c r="HXB244" s="99"/>
      <c r="HXC244" s="95"/>
      <c r="HXD244" s="96"/>
      <c r="HXE244" s="104"/>
      <c r="HXF244" s="104"/>
      <c r="HXG244" s="98"/>
      <c r="HXH244" s="82"/>
      <c r="HXI244" s="83"/>
      <c r="HXJ244" s="56"/>
      <c r="HXK244" s="84"/>
      <c r="HXL244" s="84"/>
      <c r="HXM244" s="93"/>
      <c r="HXN244" s="102"/>
      <c r="HXO244" s="99"/>
      <c r="HXP244" s="95"/>
      <c r="HXQ244" s="96"/>
      <c r="HXR244" s="104"/>
      <c r="HXS244" s="104"/>
      <c r="HXT244" s="98"/>
      <c r="HXU244" s="82"/>
      <c r="HXV244" s="83"/>
      <c r="HXW244" s="56"/>
      <c r="HXX244" s="84"/>
      <c r="HXY244" s="84"/>
      <c r="HXZ244" s="93"/>
      <c r="HYA244" s="102"/>
      <c r="HYB244" s="99"/>
      <c r="HYC244" s="95"/>
      <c r="HYD244" s="96"/>
      <c r="HYE244" s="104"/>
      <c r="HYF244" s="104"/>
      <c r="HYG244" s="98"/>
      <c r="HYH244" s="82"/>
      <c r="HYI244" s="83"/>
      <c r="HYJ244" s="56"/>
      <c r="HYK244" s="84"/>
      <c r="HYL244" s="84"/>
      <c r="HYM244" s="93"/>
      <c r="HYN244" s="102"/>
      <c r="HYO244" s="99"/>
      <c r="HYP244" s="95"/>
      <c r="HYQ244" s="96"/>
      <c r="HYR244" s="104"/>
      <c r="HYS244" s="104"/>
      <c r="HYT244" s="98"/>
      <c r="HYU244" s="82"/>
      <c r="HYV244" s="83"/>
      <c r="HYW244" s="56"/>
      <c r="HYX244" s="84"/>
      <c r="HYY244" s="84"/>
      <c r="HYZ244" s="93"/>
      <c r="HZA244" s="102"/>
      <c r="HZB244" s="99"/>
      <c r="HZC244" s="95"/>
      <c r="HZD244" s="96"/>
      <c r="HZE244" s="104"/>
      <c r="HZF244" s="104"/>
      <c r="HZG244" s="98"/>
      <c r="HZH244" s="82"/>
      <c r="HZI244" s="83"/>
      <c r="HZJ244" s="56"/>
      <c r="HZK244" s="84"/>
      <c r="HZL244" s="84"/>
      <c r="HZM244" s="93"/>
      <c r="HZN244" s="102"/>
      <c r="HZO244" s="99"/>
      <c r="HZP244" s="95"/>
      <c r="HZQ244" s="96"/>
      <c r="HZR244" s="104"/>
      <c r="HZS244" s="104"/>
      <c r="HZT244" s="98"/>
      <c r="HZU244" s="82"/>
      <c r="HZV244" s="83"/>
      <c r="HZW244" s="56"/>
      <c r="HZX244" s="84"/>
      <c r="HZY244" s="84"/>
      <c r="HZZ244" s="93"/>
      <c r="IAA244" s="102"/>
      <c r="IAB244" s="99"/>
      <c r="IAC244" s="95"/>
      <c r="IAD244" s="96"/>
      <c r="IAE244" s="104"/>
      <c r="IAF244" s="104"/>
      <c r="IAG244" s="98"/>
      <c r="IAH244" s="82"/>
      <c r="IAI244" s="83"/>
      <c r="IAJ244" s="56"/>
      <c r="IAK244" s="84"/>
      <c r="IAL244" s="84"/>
      <c r="IAM244" s="93"/>
      <c r="IAN244" s="102"/>
      <c r="IAO244" s="99"/>
      <c r="IAP244" s="95"/>
      <c r="IAQ244" s="96"/>
      <c r="IAR244" s="104"/>
      <c r="IAS244" s="104"/>
      <c r="IAT244" s="98"/>
      <c r="IAU244" s="82"/>
      <c r="IAV244" s="83"/>
      <c r="IAW244" s="56"/>
      <c r="IAX244" s="84"/>
      <c r="IAY244" s="84"/>
      <c r="IAZ244" s="93"/>
      <c r="IBA244" s="102"/>
      <c r="IBB244" s="99"/>
      <c r="IBC244" s="95"/>
      <c r="IBD244" s="96"/>
      <c r="IBE244" s="104"/>
      <c r="IBF244" s="104"/>
      <c r="IBG244" s="98"/>
      <c r="IBH244" s="82"/>
      <c r="IBI244" s="83"/>
      <c r="IBJ244" s="56"/>
      <c r="IBK244" s="84"/>
      <c r="IBL244" s="84"/>
      <c r="IBM244" s="93"/>
      <c r="IBN244" s="102"/>
      <c r="IBO244" s="99"/>
      <c r="IBP244" s="95"/>
      <c r="IBQ244" s="96"/>
      <c r="IBR244" s="104"/>
      <c r="IBS244" s="104"/>
      <c r="IBT244" s="98"/>
      <c r="IBU244" s="82"/>
      <c r="IBV244" s="83"/>
      <c r="IBW244" s="56"/>
      <c r="IBX244" s="84"/>
      <c r="IBY244" s="84"/>
      <c r="IBZ244" s="93"/>
      <c r="ICA244" s="102"/>
      <c r="ICB244" s="99"/>
      <c r="ICC244" s="95"/>
      <c r="ICD244" s="96"/>
      <c r="ICE244" s="104"/>
      <c r="ICF244" s="104"/>
      <c r="ICG244" s="98"/>
      <c r="ICH244" s="82"/>
      <c r="ICI244" s="83"/>
      <c r="ICJ244" s="56"/>
      <c r="ICK244" s="84"/>
      <c r="ICL244" s="84"/>
      <c r="ICM244" s="93"/>
      <c r="ICN244" s="102"/>
      <c r="ICO244" s="99"/>
      <c r="ICP244" s="95"/>
      <c r="ICQ244" s="96"/>
      <c r="ICR244" s="104"/>
      <c r="ICS244" s="104"/>
      <c r="ICT244" s="98"/>
      <c r="ICU244" s="82"/>
      <c r="ICV244" s="83"/>
      <c r="ICW244" s="56"/>
      <c r="ICX244" s="84"/>
      <c r="ICY244" s="84"/>
      <c r="ICZ244" s="93"/>
      <c r="IDA244" s="102"/>
      <c r="IDB244" s="99"/>
      <c r="IDC244" s="95"/>
      <c r="IDD244" s="96"/>
      <c r="IDE244" s="104"/>
      <c r="IDF244" s="104"/>
      <c r="IDG244" s="98"/>
      <c r="IDH244" s="82"/>
      <c r="IDI244" s="83"/>
      <c r="IDJ244" s="56"/>
      <c r="IDK244" s="84"/>
      <c r="IDL244" s="84"/>
      <c r="IDM244" s="93"/>
      <c r="IDN244" s="102"/>
      <c r="IDO244" s="99"/>
      <c r="IDP244" s="95"/>
      <c r="IDQ244" s="96"/>
      <c r="IDR244" s="104"/>
      <c r="IDS244" s="104"/>
      <c r="IDT244" s="98"/>
      <c r="IDU244" s="82"/>
      <c r="IDV244" s="83"/>
      <c r="IDW244" s="56"/>
      <c r="IDX244" s="84"/>
      <c r="IDY244" s="84"/>
      <c r="IDZ244" s="93"/>
      <c r="IEA244" s="102"/>
      <c r="IEB244" s="99"/>
      <c r="IEC244" s="95"/>
      <c r="IED244" s="96"/>
      <c r="IEE244" s="104"/>
      <c r="IEF244" s="104"/>
      <c r="IEG244" s="98"/>
      <c r="IEH244" s="82"/>
      <c r="IEI244" s="83"/>
      <c r="IEJ244" s="56"/>
      <c r="IEK244" s="84"/>
      <c r="IEL244" s="84"/>
      <c r="IEM244" s="93"/>
      <c r="IEN244" s="102"/>
      <c r="IEO244" s="99"/>
      <c r="IEP244" s="95"/>
      <c r="IEQ244" s="96"/>
      <c r="IER244" s="104"/>
      <c r="IES244" s="104"/>
      <c r="IET244" s="98"/>
      <c r="IEU244" s="82"/>
      <c r="IEV244" s="83"/>
      <c r="IEW244" s="56"/>
      <c r="IEX244" s="84"/>
      <c r="IEY244" s="84"/>
      <c r="IEZ244" s="93"/>
      <c r="IFA244" s="102"/>
      <c r="IFB244" s="99"/>
      <c r="IFC244" s="95"/>
      <c r="IFD244" s="96"/>
      <c r="IFE244" s="104"/>
      <c r="IFF244" s="104"/>
      <c r="IFG244" s="98"/>
      <c r="IFH244" s="82"/>
      <c r="IFI244" s="83"/>
      <c r="IFJ244" s="56"/>
      <c r="IFK244" s="84"/>
      <c r="IFL244" s="84"/>
      <c r="IFM244" s="93"/>
      <c r="IFN244" s="102"/>
      <c r="IFO244" s="99"/>
      <c r="IFP244" s="95"/>
      <c r="IFQ244" s="96"/>
      <c r="IFR244" s="104"/>
      <c r="IFS244" s="104"/>
      <c r="IFT244" s="98"/>
      <c r="IFU244" s="82"/>
      <c r="IFV244" s="83"/>
      <c r="IFW244" s="56"/>
      <c r="IFX244" s="84"/>
      <c r="IFY244" s="84"/>
      <c r="IFZ244" s="93"/>
      <c r="IGA244" s="102"/>
      <c r="IGB244" s="99"/>
      <c r="IGC244" s="95"/>
      <c r="IGD244" s="96"/>
      <c r="IGE244" s="104"/>
      <c r="IGF244" s="104"/>
      <c r="IGG244" s="98"/>
      <c r="IGH244" s="82"/>
      <c r="IGI244" s="83"/>
      <c r="IGJ244" s="56"/>
      <c r="IGK244" s="84"/>
      <c r="IGL244" s="84"/>
      <c r="IGM244" s="93"/>
      <c r="IGN244" s="102"/>
      <c r="IGO244" s="99"/>
      <c r="IGP244" s="95"/>
      <c r="IGQ244" s="96"/>
      <c r="IGR244" s="104"/>
      <c r="IGS244" s="104"/>
      <c r="IGT244" s="98"/>
      <c r="IGU244" s="82"/>
      <c r="IGV244" s="83"/>
      <c r="IGW244" s="56"/>
      <c r="IGX244" s="84"/>
      <c r="IGY244" s="84"/>
      <c r="IGZ244" s="93"/>
      <c r="IHA244" s="102"/>
      <c r="IHB244" s="99"/>
      <c r="IHC244" s="95"/>
      <c r="IHD244" s="96"/>
      <c r="IHE244" s="104"/>
      <c r="IHF244" s="104"/>
      <c r="IHG244" s="98"/>
      <c r="IHH244" s="82"/>
      <c r="IHI244" s="83"/>
      <c r="IHJ244" s="56"/>
      <c r="IHK244" s="84"/>
      <c r="IHL244" s="84"/>
      <c r="IHM244" s="93"/>
      <c r="IHN244" s="102"/>
      <c r="IHO244" s="99"/>
      <c r="IHP244" s="95"/>
      <c r="IHQ244" s="96"/>
      <c r="IHR244" s="104"/>
      <c r="IHS244" s="104"/>
      <c r="IHT244" s="98"/>
      <c r="IHU244" s="82"/>
      <c r="IHV244" s="83"/>
      <c r="IHW244" s="56"/>
      <c r="IHX244" s="84"/>
      <c r="IHY244" s="84"/>
      <c r="IHZ244" s="93"/>
      <c r="IIA244" s="102"/>
      <c r="IIB244" s="99"/>
      <c r="IIC244" s="95"/>
      <c r="IID244" s="96"/>
      <c r="IIE244" s="104"/>
      <c r="IIF244" s="104"/>
      <c r="IIG244" s="98"/>
      <c r="IIH244" s="82"/>
      <c r="III244" s="83"/>
      <c r="IIJ244" s="56"/>
      <c r="IIK244" s="84"/>
      <c r="IIL244" s="84"/>
      <c r="IIM244" s="93"/>
      <c r="IIN244" s="102"/>
      <c r="IIO244" s="99"/>
      <c r="IIP244" s="95"/>
      <c r="IIQ244" s="96"/>
      <c r="IIR244" s="104"/>
      <c r="IIS244" s="104"/>
      <c r="IIT244" s="98"/>
      <c r="IIU244" s="82"/>
      <c r="IIV244" s="83"/>
      <c r="IIW244" s="56"/>
      <c r="IIX244" s="84"/>
      <c r="IIY244" s="84"/>
      <c r="IIZ244" s="93"/>
      <c r="IJA244" s="102"/>
      <c r="IJB244" s="99"/>
      <c r="IJC244" s="95"/>
      <c r="IJD244" s="96"/>
      <c r="IJE244" s="104"/>
      <c r="IJF244" s="104"/>
      <c r="IJG244" s="98"/>
      <c r="IJH244" s="82"/>
      <c r="IJI244" s="83"/>
      <c r="IJJ244" s="56"/>
      <c r="IJK244" s="84"/>
      <c r="IJL244" s="84"/>
      <c r="IJM244" s="93"/>
      <c r="IJN244" s="102"/>
      <c r="IJO244" s="99"/>
      <c r="IJP244" s="95"/>
      <c r="IJQ244" s="96"/>
      <c r="IJR244" s="104"/>
      <c r="IJS244" s="104"/>
      <c r="IJT244" s="98"/>
      <c r="IJU244" s="82"/>
      <c r="IJV244" s="83"/>
      <c r="IJW244" s="56"/>
      <c r="IJX244" s="84"/>
      <c r="IJY244" s="84"/>
      <c r="IJZ244" s="93"/>
      <c r="IKA244" s="102"/>
      <c r="IKB244" s="99"/>
      <c r="IKC244" s="95"/>
      <c r="IKD244" s="96"/>
      <c r="IKE244" s="104"/>
      <c r="IKF244" s="104"/>
      <c r="IKG244" s="98"/>
      <c r="IKH244" s="82"/>
      <c r="IKI244" s="83"/>
      <c r="IKJ244" s="56"/>
      <c r="IKK244" s="84"/>
      <c r="IKL244" s="84"/>
      <c r="IKM244" s="93"/>
      <c r="IKN244" s="102"/>
      <c r="IKO244" s="99"/>
      <c r="IKP244" s="95"/>
      <c r="IKQ244" s="96"/>
      <c r="IKR244" s="104"/>
      <c r="IKS244" s="104"/>
      <c r="IKT244" s="98"/>
      <c r="IKU244" s="82"/>
      <c r="IKV244" s="83"/>
      <c r="IKW244" s="56"/>
      <c r="IKX244" s="84"/>
      <c r="IKY244" s="84"/>
      <c r="IKZ244" s="93"/>
      <c r="ILA244" s="102"/>
      <c r="ILB244" s="99"/>
      <c r="ILC244" s="95"/>
      <c r="ILD244" s="96"/>
      <c r="ILE244" s="104"/>
      <c r="ILF244" s="104"/>
      <c r="ILG244" s="98"/>
      <c r="ILH244" s="82"/>
      <c r="ILI244" s="83"/>
      <c r="ILJ244" s="56"/>
      <c r="ILK244" s="84"/>
      <c r="ILL244" s="84"/>
      <c r="ILM244" s="93"/>
      <c r="ILN244" s="102"/>
      <c r="ILO244" s="99"/>
      <c r="ILP244" s="95"/>
      <c r="ILQ244" s="96"/>
      <c r="ILR244" s="104"/>
      <c r="ILS244" s="104"/>
      <c r="ILT244" s="98"/>
      <c r="ILU244" s="82"/>
      <c r="ILV244" s="83"/>
      <c r="ILW244" s="56"/>
      <c r="ILX244" s="84"/>
      <c r="ILY244" s="84"/>
      <c r="ILZ244" s="93"/>
      <c r="IMA244" s="102"/>
      <c r="IMB244" s="99"/>
      <c r="IMC244" s="95"/>
      <c r="IMD244" s="96"/>
      <c r="IME244" s="104"/>
      <c r="IMF244" s="104"/>
      <c r="IMG244" s="98"/>
      <c r="IMH244" s="82"/>
      <c r="IMI244" s="83"/>
      <c r="IMJ244" s="56"/>
      <c r="IMK244" s="84"/>
      <c r="IML244" s="84"/>
      <c r="IMM244" s="93"/>
      <c r="IMN244" s="102"/>
      <c r="IMO244" s="99"/>
      <c r="IMP244" s="95"/>
      <c r="IMQ244" s="96"/>
      <c r="IMR244" s="104"/>
      <c r="IMS244" s="104"/>
      <c r="IMT244" s="98"/>
      <c r="IMU244" s="82"/>
      <c r="IMV244" s="83"/>
      <c r="IMW244" s="56"/>
      <c r="IMX244" s="84"/>
      <c r="IMY244" s="84"/>
      <c r="IMZ244" s="93"/>
      <c r="INA244" s="102"/>
      <c r="INB244" s="99"/>
      <c r="INC244" s="95"/>
      <c r="IND244" s="96"/>
      <c r="INE244" s="104"/>
      <c r="INF244" s="104"/>
      <c r="ING244" s="98"/>
      <c r="INH244" s="82"/>
      <c r="INI244" s="83"/>
      <c r="INJ244" s="56"/>
      <c r="INK244" s="84"/>
      <c r="INL244" s="84"/>
      <c r="INM244" s="93"/>
      <c r="INN244" s="102"/>
      <c r="INO244" s="99"/>
      <c r="INP244" s="95"/>
      <c r="INQ244" s="96"/>
      <c r="INR244" s="104"/>
      <c r="INS244" s="104"/>
      <c r="INT244" s="98"/>
      <c r="INU244" s="82"/>
      <c r="INV244" s="83"/>
      <c r="INW244" s="56"/>
      <c r="INX244" s="84"/>
      <c r="INY244" s="84"/>
      <c r="INZ244" s="93"/>
      <c r="IOA244" s="102"/>
      <c r="IOB244" s="99"/>
      <c r="IOC244" s="95"/>
      <c r="IOD244" s="96"/>
      <c r="IOE244" s="104"/>
      <c r="IOF244" s="104"/>
      <c r="IOG244" s="98"/>
      <c r="IOH244" s="82"/>
      <c r="IOI244" s="83"/>
      <c r="IOJ244" s="56"/>
      <c r="IOK244" s="84"/>
      <c r="IOL244" s="84"/>
      <c r="IOM244" s="93"/>
      <c r="ION244" s="102"/>
      <c r="IOO244" s="99"/>
      <c r="IOP244" s="95"/>
      <c r="IOQ244" s="96"/>
      <c r="IOR244" s="104"/>
      <c r="IOS244" s="104"/>
      <c r="IOT244" s="98"/>
      <c r="IOU244" s="82"/>
      <c r="IOV244" s="83"/>
      <c r="IOW244" s="56"/>
      <c r="IOX244" s="84"/>
      <c r="IOY244" s="84"/>
      <c r="IOZ244" s="93"/>
      <c r="IPA244" s="102"/>
      <c r="IPB244" s="99"/>
      <c r="IPC244" s="95"/>
      <c r="IPD244" s="96"/>
      <c r="IPE244" s="104"/>
      <c r="IPF244" s="104"/>
      <c r="IPG244" s="98"/>
      <c r="IPH244" s="82"/>
      <c r="IPI244" s="83"/>
      <c r="IPJ244" s="56"/>
      <c r="IPK244" s="84"/>
      <c r="IPL244" s="84"/>
      <c r="IPM244" s="93"/>
      <c r="IPN244" s="102"/>
      <c r="IPO244" s="99"/>
      <c r="IPP244" s="95"/>
      <c r="IPQ244" s="96"/>
      <c r="IPR244" s="104"/>
      <c r="IPS244" s="104"/>
      <c r="IPT244" s="98"/>
      <c r="IPU244" s="82"/>
      <c r="IPV244" s="83"/>
      <c r="IPW244" s="56"/>
      <c r="IPX244" s="84"/>
      <c r="IPY244" s="84"/>
      <c r="IPZ244" s="93"/>
      <c r="IQA244" s="102"/>
      <c r="IQB244" s="99"/>
      <c r="IQC244" s="95"/>
      <c r="IQD244" s="96"/>
      <c r="IQE244" s="104"/>
      <c r="IQF244" s="104"/>
      <c r="IQG244" s="98"/>
      <c r="IQH244" s="82"/>
      <c r="IQI244" s="83"/>
      <c r="IQJ244" s="56"/>
      <c r="IQK244" s="84"/>
      <c r="IQL244" s="84"/>
      <c r="IQM244" s="93"/>
      <c r="IQN244" s="102"/>
      <c r="IQO244" s="99"/>
      <c r="IQP244" s="95"/>
      <c r="IQQ244" s="96"/>
      <c r="IQR244" s="104"/>
      <c r="IQS244" s="104"/>
      <c r="IQT244" s="98"/>
      <c r="IQU244" s="82"/>
      <c r="IQV244" s="83"/>
      <c r="IQW244" s="56"/>
      <c r="IQX244" s="84"/>
      <c r="IQY244" s="84"/>
      <c r="IQZ244" s="93"/>
      <c r="IRA244" s="102"/>
      <c r="IRB244" s="99"/>
      <c r="IRC244" s="95"/>
      <c r="IRD244" s="96"/>
      <c r="IRE244" s="104"/>
      <c r="IRF244" s="104"/>
      <c r="IRG244" s="98"/>
      <c r="IRH244" s="82"/>
      <c r="IRI244" s="83"/>
      <c r="IRJ244" s="56"/>
      <c r="IRK244" s="84"/>
      <c r="IRL244" s="84"/>
      <c r="IRM244" s="93"/>
      <c r="IRN244" s="102"/>
      <c r="IRO244" s="99"/>
      <c r="IRP244" s="95"/>
      <c r="IRQ244" s="96"/>
      <c r="IRR244" s="104"/>
      <c r="IRS244" s="104"/>
      <c r="IRT244" s="98"/>
      <c r="IRU244" s="82"/>
      <c r="IRV244" s="83"/>
      <c r="IRW244" s="56"/>
      <c r="IRX244" s="84"/>
      <c r="IRY244" s="84"/>
      <c r="IRZ244" s="93"/>
      <c r="ISA244" s="102"/>
      <c r="ISB244" s="99"/>
      <c r="ISC244" s="95"/>
      <c r="ISD244" s="96"/>
      <c r="ISE244" s="104"/>
      <c r="ISF244" s="104"/>
      <c r="ISG244" s="98"/>
      <c r="ISH244" s="82"/>
      <c r="ISI244" s="83"/>
      <c r="ISJ244" s="56"/>
      <c r="ISK244" s="84"/>
      <c r="ISL244" s="84"/>
      <c r="ISM244" s="93"/>
      <c r="ISN244" s="102"/>
      <c r="ISO244" s="99"/>
      <c r="ISP244" s="95"/>
      <c r="ISQ244" s="96"/>
      <c r="ISR244" s="104"/>
      <c r="ISS244" s="104"/>
      <c r="IST244" s="98"/>
      <c r="ISU244" s="82"/>
      <c r="ISV244" s="83"/>
      <c r="ISW244" s="56"/>
      <c r="ISX244" s="84"/>
      <c r="ISY244" s="84"/>
      <c r="ISZ244" s="93"/>
      <c r="ITA244" s="102"/>
      <c r="ITB244" s="99"/>
      <c r="ITC244" s="95"/>
      <c r="ITD244" s="96"/>
      <c r="ITE244" s="104"/>
      <c r="ITF244" s="104"/>
      <c r="ITG244" s="98"/>
      <c r="ITH244" s="82"/>
      <c r="ITI244" s="83"/>
      <c r="ITJ244" s="56"/>
      <c r="ITK244" s="84"/>
      <c r="ITL244" s="84"/>
      <c r="ITM244" s="93"/>
      <c r="ITN244" s="102"/>
      <c r="ITO244" s="99"/>
      <c r="ITP244" s="95"/>
      <c r="ITQ244" s="96"/>
      <c r="ITR244" s="104"/>
      <c r="ITS244" s="104"/>
      <c r="ITT244" s="98"/>
      <c r="ITU244" s="82"/>
      <c r="ITV244" s="83"/>
      <c r="ITW244" s="56"/>
      <c r="ITX244" s="84"/>
      <c r="ITY244" s="84"/>
      <c r="ITZ244" s="93"/>
      <c r="IUA244" s="102"/>
      <c r="IUB244" s="99"/>
      <c r="IUC244" s="95"/>
      <c r="IUD244" s="96"/>
      <c r="IUE244" s="104"/>
      <c r="IUF244" s="104"/>
      <c r="IUG244" s="98"/>
      <c r="IUH244" s="82"/>
      <c r="IUI244" s="83"/>
      <c r="IUJ244" s="56"/>
      <c r="IUK244" s="84"/>
      <c r="IUL244" s="84"/>
      <c r="IUM244" s="93"/>
      <c r="IUN244" s="102"/>
      <c r="IUO244" s="99"/>
      <c r="IUP244" s="95"/>
      <c r="IUQ244" s="96"/>
      <c r="IUR244" s="104"/>
      <c r="IUS244" s="104"/>
      <c r="IUT244" s="98"/>
      <c r="IUU244" s="82"/>
      <c r="IUV244" s="83"/>
      <c r="IUW244" s="56"/>
      <c r="IUX244" s="84"/>
      <c r="IUY244" s="84"/>
      <c r="IUZ244" s="93"/>
      <c r="IVA244" s="102"/>
      <c r="IVB244" s="99"/>
      <c r="IVC244" s="95"/>
      <c r="IVD244" s="96"/>
      <c r="IVE244" s="104"/>
      <c r="IVF244" s="104"/>
      <c r="IVG244" s="98"/>
      <c r="IVH244" s="82"/>
      <c r="IVI244" s="83"/>
      <c r="IVJ244" s="56"/>
      <c r="IVK244" s="84"/>
      <c r="IVL244" s="84"/>
      <c r="IVM244" s="93"/>
      <c r="IVN244" s="102"/>
      <c r="IVO244" s="99"/>
      <c r="IVP244" s="95"/>
      <c r="IVQ244" s="96"/>
      <c r="IVR244" s="104"/>
      <c r="IVS244" s="104"/>
      <c r="IVT244" s="98"/>
      <c r="IVU244" s="82"/>
      <c r="IVV244" s="83"/>
      <c r="IVW244" s="56"/>
      <c r="IVX244" s="84"/>
      <c r="IVY244" s="84"/>
      <c r="IVZ244" s="93"/>
      <c r="IWA244" s="102"/>
      <c r="IWB244" s="99"/>
      <c r="IWC244" s="95"/>
      <c r="IWD244" s="96"/>
      <c r="IWE244" s="104"/>
      <c r="IWF244" s="104"/>
      <c r="IWG244" s="98"/>
      <c r="IWH244" s="82"/>
      <c r="IWI244" s="83"/>
      <c r="IWJ244" s="56"/>
      <c r="IWK244" s="84"/>
      <c r="IWL244" s="84"/>
      <c r="IWM244" s="93"/>
      <c r="IWN244" s="102"/>
      <c r="IWO244" s="99"/>
      <c r="IWP244" s="95"/>
      <c r="IWQ244" s="96"/>
      <c r="IWR244" s="104"/>
      <c r="IWS244" s="104"/>
      <c r="IWT244" s="98"/>
      <c r="IWU244" s="82"/>
      <c r="IWV244" s="83"/>
      <c r="IWW244" s="56"/>
      <c r="IWX244" s="84"/>
      <c r="IWY244" s="84"/>
      <c r="IWZ244" s="93"/>
      <c r="IXA244" s="102"/>
      <c r="IXB244" s="99"/>
      <c r="IXC244" s="95"/>
      <c r="IXD244" s="96"/>
      <c r="IXE244" s="104"/>
      <c r="IXF244" s="104"/>
      <c r="IXG244" s="98"/>
      <c r="IXH244" s="82"/>
      <c r="IXI244" s="83"/>
      <c r="IXJ244" s="56"/>
      <c r="IXK244" s="84"/>
      <c r="IXL244" s="84"/>
      <c r="IXM244" s="93"/>
      <c r="IXN244" s="102"/>
      <c r="IXO244" s="99"/>
      <c r="IXP244" s="95"/>
      <c r="IXQ244" s="96"/>
      <c r="IXR244" s="104"/>
      <c r="IXS244" s="104"/>
      <c r="IXT244" s="98"/>
      <c r="IXU244" s="82"/>
      <c r="IXV244" s="83"/>
      <c r="IXW244" s="56"/>
      <c r="IXX244" s="84"/>
      <c r="IXY244" s="84"/>
      <c r="IXZ244" s="93"/>
      <c r="IYA244" s="102"/>
      <c r="IYB244" s="99"/>
      <c r="IYC244" s="95"/>
      <c r="IYD244" s="96"/>
      <c r="IYE244" s="104"/>
      <c r="IYF244" s="104"/>
      <c r="IYG244" s="98"/>
      <c r="IYH244" s="82"/>
      <c r="IYI244" s="83"/>
      <c r="IYJ244" s="56"/>
      <c r="IYK244" s="84"/>
      <c r="IYL244" s="84"/>
      <c r="IYM244" s="93"/>
      <c r="IYN244" s="102"/>
      <c r="IYO244" s="99"/>
      <c r="IYP244" s="95"/>
      <c r="IYQ244" s="96"/>
      <c r="IYR244" s="104"/>
      <c r="IYS244" s="104"/>
      <c r="IYT244" s="98"/>
      <c r="IYU244" s="82"/>
      <c r="IYV244" s="83"/>
      <c r="IYW244" s="56"/>
      <c r="IYX244" s="84"/>
      <c r="IYY244" s="84"/>
      <c r="IYZ244" s="93"/>
      <c r="IZA244" s="102"/>
      <c r="IZB244" s="99"/>
      <c r="IZC244" s="95"/>
      <c r="IZD244" s="96"/>
      <c r="IZE244" s="104"/>
      <c r="IZF244" s="104"/>
      <c r="IZG244" s="98"/>
      <c r="IZH244" s="82"/>
      <c r="IZI244" s="83"/>
      <c r="IZJ244" s="56"/>
      <c r="IZK244" s="84"/>
      <c r="IZL244" s="84"/>
      <c r="IZM244" s="93"/>
      <c r="IZN244" s="102"/>
      <c r="IZO244" s="99"/>
      <c r="IZP244" s="95"/>
      <c r="IZQ244" s="96"/>
      <c r="IZR244" s="104"/>
      <c r="IZS244" s="104"/>
      <c r="IZT244" s="98"/>
      <c r="IZU244" s="82"/>
      <c r="IZV244" s="83"/>
      <c r="IZW244" s="56"/>
      <c r="IZX244" s="84"/>
      <c r="IZY244" s="84"/>
      <c r="IZZ244" s="93"/>
      <c r="JAA244" s="102"/>
      <c r="JAB244" s="99"/>
      <c r="JAC244" s="95"/>
      <c r="JAD244" s="96"/>
      <c r="JAE244" s="104"/>
      <c r="JAF244" s="104"/>
      <c r="JAG244" s="98"/>
      <c r="JAH244" s="82"/>
      <c r="JAI244" s="83"/>
      <c r="JAJ244" s="56"/>
      <c r="JAK244" s="84"/>
      <c r="JAL244" s="84"/>
      <c r="JAM244" s="93"/>
      <c r="JAN244" s="102"/>
      <c r="JAO244" s="99"/>
      <c r="JAP244" s="95"/>
      <c r="JAQ244" s="96"/>
      <c r="JAR244" s="104"/>
      <c r="JAS244" s="104"/>
      <c r="JAT244" s="98"/>
      <c r="JAU244" s="82"/>
      <c r="JAV244" s="83"/>
      <c r="JAW244" s="56"/>
      <c r="JAX244" s="84"/>
      <c r="JAY244" s="84"/>
      <c r="JAZ244" s="93"/>
      <c r="JBA244" s="102"/>
      <c r="JBB244" s="99"/>
      <c r="JBC244" s="95"/>
      <c r="JBD244" s="96"/>
      <c r="JBE244" s="104"/>
      <c r="JBF244" s="104"/>
      <c r="JBG244" s="98"/>
      <c r="JBH244" s="82"/>
      <c r="JBI244" s="83"/>
      <c r="JBJ244" s="56"/>
      <c r="JBK244" s="84"/>
      <c r="JBL244" s="84"/>
      <c r="JBM244" s="93"/>
      <c r="JBN244" s="102"/>
      <c r="JBO244" s="99"/>
      <c r="JBP244" s="95"/>
      <c r="JBQ244" s="96"/>
      <c r="JBR244" s="104"/>
      <c r="JBS244" s="104"/>
      <c r="JBT244" s="98"/>
      <c r="JBU244" s="82"/>
      <c r="JBV244" s="83"/>
      <c r="JBW244" s="56"/>
      <c r="JBX244" s="84"/>
      <c r="JBY244" s="84"/>
      <c r="JBZ244" s="93"/>
      <c r="JCA244" s="102"/>
      <c r="JCB244" s="99"/>
      <c r="JCC244" s="95"/>
      <c r="JCD244" s="96"/>
      <c r="JCE244" s="104"/>
      <c r="JCF244" s="104"/>
      <c r="JCG244" s="98"/>
      <c r="JCH244" s="82"/>
      <c r="JCI244" s="83"/>
      <c r="JCJ244" s="56"/>
      <c r="JCK244" s="84"/>
      <c r="JCL244" s="84"/>
      <c r="JCM244" s="93"/>
      <c r="JCN244" s="102"/>
      <c r="JCO244" s="99"/>
      <c r="JCP244" s="95"/>
      <c r="JCQ244" s="96"/>
      <c r="JCR244" s="104"/>
      <c r="JCS244" s="104"/>
      <c r="JCT244" s="98"/>
      <c r="JCU244" s="82"/>
      <c r="JCV244" s="83"/>
      <c r="JCW244" s="56"/>
      <c r="JCX244" s="84"/>
      <c r="JCY244" s="84"/>
      <c r="JCZ244" s="93"/>
      <c r="JDA244" s="102"/>
      <c r="JDB244" s="99"/>
      <c r="JDC244" s="95"/>
      <c r="JDD244" s="96"/>
      <c r="JDE244" s="104"/>
      <c r="JDF244" s="104"/>
      <c r="JDG244" s="98"/>
      <c r="JDH244" s="82"/>
      <c r="JDI244" s="83"/>
      <c r="JDJ244" s="56"/>
      <c r="JDK244" s="84"/>
      <c r="JDL244" s="84"/>
      <c r="JDM244" s="93"/>
      <c r="JDN244" s="102"/>
      <c r="JDO244" s="99"/>
      <c r="JDP244" s="95"/>
      <c r="JDQ244" s="96"/>
      <c r="JDR244" s="104"/>
      <c r="JDS244" s="104"/>
      <c r="JDT244" s="98"/>
      <c r="JDU244" s="82"/>
      <c r="JDV244" s="83"/>
      <c r="JDW244" s="56"/>
      <c r="JDX244" s="84"/>
      <c r="JDY244" s="84"/>
      <c r="JDZ244" s="93"/>
      <c r="JEA244" s="102"/>
      <c r="JEB244" s="99"/>
      <c r="JEC244" s="95"/>
      <c r="JED244" s="96"/>
      <c r="JEE244" s="104"/>
      <c r="JEF244" s="104"/>
      <c r="JEG244" s="98"/>
      <c r="JEH244" s="82"/>
      <c r="JEI244" s="83"/>
      <c r="JEJ244" s="56"/>
      <c r="JEK244" s="84"/>
      <c r="JEL244" s="84"/>
      <c r="JEM244" s="93"/>
      <c r="JEN244" s="102"/>
      <c r="JEO244" s="99"/>
      <c r="JEP244" s="95"/>
      <c r="JEQ244" s="96"/>
      <c r="JER244" s="104"/>
      <c r="JES244" s="104"/>
      <c r="JET244" s="98"/>
      <c r="JEU244" s="82"/>
      <c r="JEV244" s="83"/>
      <c r="JEW244" s="56"/>
      <c r="JEX244" s="84"/>
      <c r="JEY244" s="84"/>
      <c r="JEZ244" s="93"/>
      <c r="JFA244" s="102"/>
      <c r="JFB244" s="99"/>
      <c r="JFC244" s="95"/>
      <c r="JFD244" s="96"/>
      <c r="JFE244" s="104"/>
      <c r="JFF244" s="104"/>
      <c r="JFG244" s="98"/>
      <c r="JFH244" s="82"/>
      <c r="JFI244" s="83"/>
      <c r="JFJ244" s="56"/>
      <c r="JFK244" s="84"/>
      <c r="JFL244" s="84"/>
      <c r="JFM244" s="93"/>
      <c r="JFN244" s="102"/>
      <c r="JFO244" s="99"/>
      <c r="JFP244" s="95"/>
      <c r="JFQ244" s="96"/>
      <c r="JFR244" s="104"/>
      <c r="JFS244" s="104"/>
      <c r="JFT244" s="98"/>
      <c r="JFU244" s="82"/>
      <c r="JFV244" s="83"/>
      <c r="JFW244" s="56"/>
      <c r="JFX244" s="84"/>
      <c r="JFY244" s="84"/>
      <c r="JFZ244" s="93"/>
      <c r="JGA244" s="102"/>
      <c r="JGB244" s="99"/>
      <c r="JGC244" s="95"/>
      <c r="JGD244" s="96"/>
      <c r="JGE244" s="104"/>
      <c r="JGF244" s="104"/>
      <c r="JGG244" s="98"/>
      <c r="JGH244" s="82"/>
      <c r="JGI244" s="83"/>
      <c r="JGJ244" s="56"/>
      <c r="JGK244" s="84"/>
      <c r="JGL244" s="84"/>
      <c r="JGM244" s="93"/>
      <c r="JGN244" s="102"/>
      <c r="JGO244" s="99"/>
      <c r="JGP244" s="95"/>
      <c r="JGQ244" s="96"/>
      <c r="JGR244" s="104"/>
      <c r="JGS244" s="104"/>
      <c r="JGT244" s="98"/>
      <c r="JGU244" s="82"/>
      <c r="JGV244" s="83"/>
      <c r="JGW244" s="56"/>
      <c r="JGX244" s="84"/>
      <c r="JGY244" s="84"/>
      <c r="JGZ244" s="93"/>
      <c r="JHA244" s="102"/>
      <c r="JHB244" s="99"/>
      <c r="JHC244" s="95"/>
      <c r="JHD244" s="96"/>
      <c r="JHE244" s="104"/>
      <c r="JHF244" s="104"/>
      <c r="JHG244" s="98"/>
      <c r="JHH244" s="82"/>
      <c r="JHI244" s="83"/>
      <c r="JHJ244" s="56"/>
      <c r="JHK244" s="84"/>
      <c r="JHL244" s="84"/>
      <c r="JHM244" s="93"/>
      <c r="JHN244" s="102"/>
      <c r="JHO244" s="99"/>
      <c r="JHP244" s="95"/>
      <c r="JHQ244" s="96"/>
      <c r="JHR244" s="104"/>
      <c r="JHS244" s="104"/>
      <c r="JHT244" s="98"/>
      <c r="JHU244" s="82"/>
      <c r="JHV244" s="83"/>
      <c r="JHW244" s="56"/>
      <c r="JHX244" s="84"/>
      <c r="JHY244" s="84"/>
      <c r="JHZ244" s="93"/>
      <c r="JIA244" s="102"/>
      <c r="JIB244" s="99"/>
      <c r="JIC244" s="95"/>
      <c r="JID244" s="96"/>
      <c r="JIE244" s="104"/>
      <c r="JIF244" s="104"/>
      <c r="JIG244" s="98"/>
      <c r="JIH244" s="82"/>
      <c r="JII244" s="83"/>
      <c r="JIJ244" s="56"/>
      <c r="JIK244" s="84"/>
      <c r="JIL244" s="84"/>
      <c r="JIM244" s="93"/>
      <c r="JIN244" s="102"/>
      <c r="JIO244" s="99"/>
      <c r="JIP244" s="95"/>
      <c r="JIQ244" s="96"/>
      <c r="JIR244" s="104"/>
      <c r="JIS244" s="104"/>
      <c r="JIT244" s="98"/>
      <c r="JIU244" s="82"/>
      <c r="JIV244" s="83"/>
      <c r="JIW244" s="56"/>
      <c r="JIX244" s="84"/>
      <c r="JIY244" s="84"/>
      <c r="JIZ244" s="93"/>
      <c r="JJA244" s="102"/>
      <c r="JJB244" s="99"/>
      <c r="JJC244" s="95"/>
      <c r="JJD244" s="96"/>
      <c r="JJE244" s="104"/>
      <c r="JJF244" s="104"/>
      <c r="JJG244" s="98"/>
      <c r="JJH244" s="82"/>
      <c r="JJI244" s="83"/>
      <c r="JJJ244" s="56"/>
      <c r="JJK244" s="84"/>
      <c r="JJL244" s="84"/>
      <c r="JJM244" s="93"/>
      <c r="JJN244" s="102"/>
      <c r="JJO244" s="99"/>
      <c r="JJP244" s="95"/>
      <c r="JJQ244" s="96"/>
      <c r="JJR244" s="104"/>
      <c r="JJS244" s="104"/>
      <c r="JJT244" s="98"/>
      <c r="JJU244" s="82"/>
      <c r="JJV244" s="83"/>
      <c r="JJW244" s="56"/>
      <c r="JJX244" s="84"/>
      <c r="JJY244" s="84"/>
      <c r="JJZ244" s="93"/>
      <c r="JKA244" s="102"/>
      <c r="JKB244" s="99"/>
      <c r="JKC244" s="95"/>
      <c r="JKD244" s="96"/>
      <c r="JKE244" s="104"/>
      <c r="JKF244" s="104"/>
      <c r="JKG244" s="98"/>
      <c r="JKH244" s="82"/>
      <c r="JKI244" s="83"/>
      <c r="JKJ244" s="56"/>
      <c r="JKK244" s="84"/>
      <c r="JKL244" s="84"/>
      <c r="JKM244" s="93"/>
      <c r="JKN244" s="102"/>
      <c r="JKO244" s="99"/>
      <c r="JKP244" s="95"/>
      <c r="JKQ244" s="96"/>
      <c r="JKR244" s="104"/>
      <c r="JKS244" s="104"/>
      <c r="JKT244" s="98"/>
      <c r="JKU244" s="82"/>
      <c r="JKV244" s="83"/>
      <c r="JKW244" s="56"/>
      <c r="JKX244" s="84"/>
      <c r="JKY244" s="84"/>
      <c r="JKZ244" s="93"/>
      <c r="JLA244" s="102"/>
      <c r="JLB244" s="99"/>
      <c r="JLC244" s="95"/>
      <c r="JLD244" s="96"/>
      <c r="JLE244" s="104"/>
      <c r="JLF244" s="104"/>
      <c r="JLG244" s="98"/>
      <c r="JLH244" s="82"/>
      <c r="JLI244" s="83"/>
      <c r="JLJ244" s="56"/>
      <c r="JLK244" s="84"/>
      <c r="JLL244" s="84"/>
      <c r="JLM244" s="93"/>
      <c r="JLN244" s="102"/>
      <c r="JLO244" s="99"/>
      <c r="JLP244" s="95"/>
      <c r="JLQ244" s="96"/>
      <c r="JLR244" s="104"/>
      <c r="JLS244" s="104"/>
      <c r="JLT244" s="98"/>
      <c r="JLU244" s="82"/>
      <c r="JLV244" s="83"/>
      <c r="JLW244" s="56"/>
      <c r="JLX244" s="84"/>
      <c r="JLY244" s="84"/>
      <c r="JLZ244" s="93"/>
      <c r="JMA244" s="102"/>
      <c r="JMB244" s="99"/>
      <c r="JMC244" s="95"/>
      <c r="JMD244" s="96"/>
      <c r="JME244" s="104"/>
      <c r="JMF244" s="104"/>
      <c r="JMG244" s="98"/>
      <c r="JMH244" s="82"/>
      <c r="JMI244" s="83"/>
      <c r="JMJ244" s="56"/>
      <c r="JMK244" s="84"/>
      <c r="JML244" s="84"/>
      <c r="JMM244" s="93"/>
      <c r="JMN244" s="102"/>
      <c r="JMO244" s="99"/>
      <c r="JMP244" s="95"/>
      <c r="JMQ244" s="96"/>
      <c r="JMR244" s="104"/>
      <c r="JMS244" s="104"/>
      <c r="JMT244" s="98"/>
      <c r="JMU244" s="82"/>
      <c r="JMV244" s="83"/>
      <c r="JMW244" s="56"/>
      <c r="JMX244" s="84"/>
      <c r="JMY244" s="84"/>
      <c r="JMZ244" s="93"/>
      <c r="JNA244" s="102"/>
      <c r="JNB244" s="99"/>
      <c r="JNC244" s="95"/>
      <c r="JND244" s="96"/>
      <c r="JNE244" s="104"/>
      <c r="JNF244" s="104"/>
      <c r="JNG244" s="98"/>
      <c r="JNH244" s="82"/>
      <c r="JNI244" s="83"/>
      <c r="JNJ244" s="56"/>
      <c r="JNK244" s="84"/>
      <c r="JNL244" s="84"/>
      <c r="JNM244" s="93"/>
      <c r="JNN244" s="102"/>
      <c r="JNO244" s="99"/>
      <c r="JNP244" s="95"/>
      <c r="JNQ244" s="96"/>
      <c r="JNR244" s="104"/>
      <c r="JNS244" s="104"/>
      <c r="JNT244" s="98"/>
      <c r="JNU244" s="82"/>
      <c r="JNV244" s="83"/>
      <c r="JNW244" s="56"/>
      <c r="JNX244" s="84"/>
      <c r="JNY244" s="84"/>
      <c r="JNZ244" s="93"/>
      <c r="JOA244" s="102"/>
      <c r="JOB244" s="99"/>
      <c r="JOC244" s="95"/>
      <c r="JOD244" s="96"/>
      <c r="JOE244" s="104"/>
      <c r="JOF244" s="104"/>
      <c r="JOG244" s="98"/>
      <c r="JOH244" s="82"/>
      <c r="JOI244" s="83"/>
      <c r="JOJ244" s="56"/>
      <c r="JOK244" s="84"/>
      <c r="JOL244" s="84"/>
      <c r="JOM244" s="93"/>
      <c r="JON244" s="102"/>
      <c r="JOO244" s="99"/>
      <c r="JOP244" s="95"/>
      <c r="JOQ244" s="96"/>
      <c r="JOR244" s="104"/>
      <c r="JOS244" s="104"/>
      <c r="JOT244" s="98"/>
      <c r="JOU244" s="82"/>
      <c r="JOV244" s="83"/>
      <c r="JOW244" s="56"/>
      <c r="JOX244" s="84"/>
      <c r="JOY244" s="84"/>
      <c r="JOZ244" s="93"/>
      <c r="JPA244" s="102"/>
      <c r="JPB244" s="99"/>
      <c r="JPC244" s="95"/>
      <c r="JPD244" s="96"/>
      <c r="JPE244" s="104"/>
      <c r="JPF244" s="104"/>
      <c r="JPG244" s="98"/>
      <c r="JPH244" s="82"/>
      <c r="JPI244" s="83"/>
      <c r="JPJ244" s="56"/>
      <c r="JPK244" s="84"/>
      <c r="JPL244" s="84"/>
      <c r="JPM244" s="93"/>
      <c r="JPN244" s="102"/>
      <c r="JPO244" s="99"/>
      <c r="JPP244" s="95"/>
      <c r="JPQ244" s="96"/>
      <c r="JPR244" s="104"/>
      <c r="JPS244" s="104"/>
      <c r="JPT244" s="98"/>
      <c r="JPU244" s="82"/>
      <c r="JPV244" s="83"/>
      <c r="JPW244" s="56"/>
      <c r="JPX244" s="84"/>
      <c r="JPY244" s="84"/>
      <c r="JPZ244" s="93"/>
      <c r="JQA244" s="102"/>
      <c r="JQB244" s="99"/>
      <c r="JQC244" s="95"/>
      <c r="JQD244" s="96"/>
      <c r="JQE244" s="104"/>
      <c r="JQF244" s="104"/>
      <c r="JQG244" s="98"/>
      <c r="JQH244" s="82"/>
      <c r="JQI244" s="83"/>
      <c r="JQJ244" s="56"/>
      <c r="JQK244" s="84"/>
      <c r="JQL244" s="84"/>
      <c r="JQM244" s="93"/>
      <c r="JQN244" s="102"/>
      <c r="JQO244" s="99"/>
      <c r="JQP244" s="95"/>
      <c r="JQQ244" s="96"/>
      <c r="JQR244" s="104"/>
      <c r="JQS244" s="104"/>
      <c r="JQT244" s="98"/>
      <c r="JQU244" s="82"/>
      <c r="JQV244" s="83"/>
      <c r="JQW244" s="56"/>
      <c r="JQX244" s="84"/>
      <c r="JQY244" s="84"/>
      <c r="JQZ244" s="93"/>
      <c r="JRA244" s="102"/>
      <c r="JRB244" s="99"/>
      <c r="JRC244" s="95"/>
      <c r="JRD244" s="96"/>
      <c r="JRE244" s="104"/>
      <c r="JRF244" s="104"/>
      <c r="JRG244" s="98"/>
      <c r="JRH244" s="82"/>
      <c r="JRI244" s="83"/>
      <c r="JRJ244" s="56"/>
      <c r="JRK244" s="84"/>
      <c r="JRL244" s="84"/>
      <c r="JRM244" s="93"/>
      <c r="JRN244" s="102"/>
      <c r="JRO244" s="99"/>
      <c r="JRP244" s="95"/>
      <c r="JRQ244" s="96"/>
      <c r="JRR244" s="104"/>
      <c r="JRS244" s="104"/>
      <c r="JRT244" s="98"/>
      <c r="JRU244" s="82"/>
      <c r="JRV244" s="83"/>
      <c r="JRW244" s="56"/>
      <c r="JRX244" s="84"/>
      <c r="JRY244" s="84"/>
      <c r="JRZ244" s="93"/>
      <c r="JSA244" s="102"/>
      <c r="JSB244" s="99"/>
      <c r="JSC244" s="95"/>
      <c r="JSD244" s="96"/>
      <c r="JSE244" s="104"/>
      <c r="JSF244" s="104"/>
      <c r="JSG244" s="98"/>
      <c r="JSH244" s="82"/>
      <c r="JSI244" s="83"/>
      <c r="JSJ244" s="56"/>
      <c r="JSK244" s="84"/>
      <c r="JSL244" s="84"/>
      <c r="JSM244" s="93"/>
      <c r="JSN244" s="102"/>
      <c r="JSO244" s="99"/>
      <c r="JSP244" s="95"/>
      <c r="JSQ244" s="96"/>
      <c r="JSR244" s="104"/>
      <c r="JSS244" s="104"/>
      <c r="JST244" s="98"/>
      <c r="JSU244" s="82"/>
      <c r="JSV244" s="83"/>
      <c r="JSW244" s="56"/>
      <c r="JSX244" s="84"/>
      <c r="JSY244" s="84"/>
      <c r="JSZ244" s="93"/>
      <c r="JTA244" s="102"/>
      <c r="JTB244" s="99"/>
      <c r="JTC244" s="95"/>
      <c r="JTD244" s="96"/>
      <c r="JTE244" s="104"/>
      <c r="JTF244" s="104"/>
      <c r="JTG244" s="98"/>
      <c r="JTH244" s="82"/>
      <c r="JTI244" s="83"/>
      <c r="JTJ244" s="56"/>
      <c r="JTK244" s="84"/>
      <c r="JTL244" s="84"/>
      <c r="JTM244" s="93"/>
      <c r="JTN244" s="102"/>
      <c r="JTO244" s="99"/>
      <c r="JTP244" s="95"/>
      <c r="JTQ244" s="96"/>
      <c r="JTR244" s="104"/>
      <c r="JTS244" s="104"/>
      <c r="JTT244" s="98"/>
      <c r="JTU244" s="82"/>
      <c r="JTV244" s="83"/>
      <c r="JTW244" s="56"/>
      <c r="JTX244" s="84"/>
      <c r="JTY244" s="84"/>
      <c r="JTZ244" s="93"/>
      <c r="JUA244" s="102"/>
      <c r="JUB244" s="99"/>
      <c r="JUC244" s="95"/>
      <c r="JUD244" s="96"/>
      <c r="JUE244" s="104"/>
      <c r="JUF244" s="104"/>
      <c r="JUG244" s="98"/>
      <c r="JUH244" s="82"/>
      <c r="JUI244" s="83"/>
      <c r="JUJ244" s="56"/>
      <c r="JUK244" s="84"/>
      <c r="JUL244" s="84"/>
      <c r="JUM244" s="93"/>
      <c r="JUN244" s="102"/>
      <c r="JUO244" s="99"/>
      <c r="JUP244" s="95"/>
      <c r="JUQ244" s="96"/>
      <c r="JUR244" s="104"/>
      <c r="JUS244" s="104"/>
      <c r="JUT244" s="98"/>
      <c r="JUU244" s="82"/>
      <c r="JUV244" s="83"/>
      <c r="JUW244" s="56"/>
      <c r="JUX244" s="84"/>
      <c r="JUY244" s="84"/>
      <c r="JUZ244" s="93"/>
      <c r="JVA244" s="102"/>
      <c r="JVB244" s="99"/>
      <c r="JVC244" s="95"/>
      <c r="JVD244" s="96"/>
      <c r="JVE244" s="104"/>
      <c r="JVF244" s="104"/>
      <c r="JVG244" s="98"/>
      <c r="JVH244" s="82"/>
      <c r="JVI244" s="83"/>
      <c r="JVJ244" s="56"/>
      <c r="JVK244" s="84"/>
      <c r="JVL244" s="84"/>
      <c r="JVM244" s="93"/>
      <c r="JVN244" s="102"/>
      <c r="JVO244" s="99"/>
      <c r="JVP244" s="95"/>
      <c r="JVQ244" s="96"/>
      <c r="JVR244" s="104"/>
      <c r="JVS244" s="104"/>
      <c r="JVT244" s="98"/>
      <c r="JVU244" s="82"/>
      <c r="JVV244" s="83"/>
      <c r="JVW244" s="56"/>
      <c r="JVX244" s="84"/>
      <c r="JVY244" s="84"/>
      <c r="JVZ244" s="93"/>
      <c r="JWA244" s="102"/>
      <c r="JWB244" s="99"/>
      <c r="JWC244" s="95"/>
      <c r="JWD244" s="96"/>
      <c r="JWE244" s="104"/>
      <c r="JWF244" s="104"/>
      <c r="JWG244" s="98"/>
      <c r="JWH244" s="82"/>
      <c r="JWI244" s="83"/>
      <c r="JWJ244" s="56"/>
      <c r="JWK244" s="84"/>
      <c r="JWL244" s="84"/>
      <c r="JWM244" s="93"/>
      <c r="JWN244" s="102"/>
      <c r="JWO244" s="99"/>
      <c r="JWP244" s="95"/>
      <c r="JWQ244" s="96"/>
      <c r="JWR244" s="104"/>
      <c r="JWS244" s="104"/>
      <c r="JWT244" s="98"/>
      <c r="JWU244" s="82"/>
      <c r="JWV244" s="83"/>
      <c r="JWW244" s="56"/>
      <c r="JWX244" s="84"/>
      <c r="JWY244" s="84"/>
      <c r="JWZ244" s="93"/>
      <c r="JXA244" s="102"/>
      <c r="JXB244" s="99"/>
      <c r="JXC244" s="95"/>
      <c r="JXD244" s="96"/>
      <c r="JXE244" s="104"/>
      <c r="JXF244" s="104"/>
      <c r="JXG244" s="98"/>
      <c r="JXH244" s="82"/>
      <c r="JXI244" s="83"/>
      <c r="JXJ244" s="56"/>
      <c r="JXK244" s="84"/>
      <c r="JXL244" s="84"/>
      <c r="JXM244" s="93"/>
      <c r="JXN244" s="102"/>
      <c r="JXO244" s="99"/>
      <c r="JXP244" s="95"/>
      <c r="JXQ244" s="96"/>
      <c r="JXR244" s="104"/>
      <c r="JXS244" s="104"/>
      <c r="JXT244" s="98"/>
      <c r="JXU244" s="82"/>
      <c r="JXV244" s="83"/>
      <c r="JXW244" s="56"/>
      <c r="JXX244" s="84"/>
      <c r="JXY244" s="84"/>
      <c r="JXZ244" s="93"/>
      <c r="JYA244" s="102"/>
      <c r="JYB244" s="99"/>
      <c r="JYC244" s="95"/>
      <c r="JYD244" s="96"/>
      <c r="JYE244" s="104"/>
      <c r="JYF244" s="104"/>
      <c r="JYG244" s="98"/>
      <c r="JYH244" s="82"/>
      <c r="JYI244" s="83"/>
      <c r="JYJ244" s="56"/>
      <c r="JYK244" s="84"/>
      <c r="JYL244" s="84"/>
      <c r="JYM244" s="93"/>
      <c r="JYN244" s="102"/>
      <c r="JYO244" s="99"/>
      <c r="JYP244" s="95"/>
      <c r="JYQ244" s="96"/>
      <c r="JYR244" s="104"/>
      <c r="JYS244" s="104"/>
      <c r="JYT244" s="98"/>
      <c r="JYU244" s="82"/>
      <c r="JYV244" s="83"/>
      <c r="JYW244" s="56"/>
      <c r="JYX244" s="84"/>
      <c r="JYY244" s="84"/>
      <c r="JYZ244" s="93"/>
      <c r="JZA244" s="102"/>
      <c r="JZB244" s="99"/>
      <c r="JZC244" s="95"/>
      <c r="JZD244" s="96"/>
      <c r="JZE244" s="104"/>
      <c r="JZF244" s="104"/>
      <c r="JZG244" s="98"/>
      <c r="JZH244" s="82"/>
      <c r="JZI244" s="83"/>
      <c r="JZJ244" s="56"/>
      <c r="JZK244" s="84"/>
      <c r="JZL244" s="84"/>
      <c r="JZM244" s="93"/>
      <c r="JZN244" s="102"/>
      <c r="JZO244" s="99"/>
      <c r="JZP244" s="95"/>
      <c r="JZQ244" s="96"/>
      <c r="JZR244" s="104"/>
      <c r="JZS244" s="104"/>
      <c r="JZT244" s="98"/>
      <c r="JZU244" s="82"/>
      <c r="JZV244" s="83"/>
      <c r="JZW244" s="56"/>
      <c r="JZX244" s="84"/>
      <c r="JZY244" s="84"/>
      <c r="JZZ244" s="93"/>
      <c r="KAA244" s="102"/>
      <c r="KAB244" s="99"/>
      <c r="KAC244" s="95"/>
      <c r="KAD244" s="96"/>
      <c r="KAE244" s="104"/>
      <c r="KAF244" s="104"/>
      <c r="KAG244" s="98"/>
      <c r="KAH244" s="82"/>
      <c r="KAI244" s="83"/>
      <c r="KAJ244" s="56"/>
      <c r="KAK244" s="84"/>
      <c r="KAL244" s="84"/>
      <c r="KAM244" s="93"/>
      <c r="KAN244" s="102"/>
      <c r="KAO244" s="99"/>
      <c r="KAP244" s="95"/>
      <c r="KAQ244" s="96"/>
      <c r="KAR244" s="104"/>
      <c r="KAS244" s="104"/>
      <c r="KAT244" s="98"/>
      <c r="KAU244" s="82"/>
      <c r="KAV244" s="83"/>
      <c r="KAW244" s="56"/>
      <c r="KAX244" s="84"/>
      <c r="KAY244" s="84"/>
      <c r="KAZ244" s="93"/>
      <c r="KBA244" s="102"/>
      <c r="KBB244" s="99"/>
      <c r="KBC244" s="95"/>
      <c r="KBD244" s="96"/>
      <c r="KBE244" s="104"/>
      <c r="KBF244" s="104"/>
      <c r="KBG244" s="98"/>
      <c r="KBH244" s="82"/>
      <c r="KBI244" s="83"/>
      <c r="KBJ244" s="56"/>
      <c r="KBK244" s="84"/>
      <c r="KBL244" s="84"/>
      <c r="KBM244" s="93"/>
      <c r="KBN244" s="102"/>
      <c r="KBO244" s="99"/>
      <c r="KBP244" s="95"/>
      <c r="KBQ244" s="96"/>
      <c r="KBR244" s="104"/>
      <c r="KBS244" s="104"/>
      <c r="KBT244" s="98"/>
      <c r="KBU244" s="82"/>
      <c r="KBV244" s="83"/>
      <c r="KBW244" s="56"/>
      <c r="KBX244" s="84"/>
      <c r="KBY244" s="84"/>
      <c r="KBZ244" s="93"/>
      <c r="KCA244" s="102"/>
      <c r="KCB244" s="99"/>
      <c r="KCC244" s="95"/>
      <c r="KCD244" s="96"/>
      <c r="KCE244" s="104"/>
      <c r="KCF244" s="104"/>
      <c r="KCG244" s="98"/>
      <c r="KCH244" s="82"/>
      <c r="KCI244" s="83"/>
      <c r="KCJ244" s="56"/>
      <c r="KCK244" s="84"/>
      <c r="KCL244" s="84"/>
      <c r="KCM244" s="93"/>
      <c r="KCN244" s="102"/>
      <c r="KCO244" s="99"/>
      <c r="KCP244" s="95"/>
      <c r="KCQ244" s="96"/>
      <c r="KCR244" s="104"/>
      <c r="KCS244" s="104"/>
      <c r="KCT244" s="98"/>
      <c r="KCU244" s="82"/>
      <c r="KCV244" s="83"/>
      <c r="KCW244" s="56"/>
      <c r="KCX244" s="84"/>
      <c r="KCY244" s="84"/>
      <c r="KCZ244" s="93"/>
      <c r="KDA244" s="102"/>
      <c r="KDB244" s="99"/>
      <c r="KDC244" s="95"/>
      <c r="KDD244" s="96"/>
      <c r="KDE244" s="104"/>
      <c r="KDF244" s="104"/>
      <c r="KDG244" s="98"/>
      <c r="KDH244" s="82"/>
      <c r="KDI244" s="83"/>
      <c r="KDJ244" s="56"/>
      <c r="KDK244" s="84"/>
      <c r="KDL244" s="84"/>
      <c r="KDM244" s="93"/>
      <c r="KDN244" s="102"/>
      <c r="KDO244" s="99"/>
      <c r="KDP244" s="95"/>
      <c r="KDQ244" s="96"/>
      <c r="KDR244" s="104"/>
      <c r="KDS244" s="104"/>
      <c r="KDT244" s="98"/>
      <c r="KDU244" s="82"/>
      <c r="KDV244" s="83"/>
      <c r="KDW244" s="56"/>
      <c r="KDX244" s="84"/>
      <c r="KDY244" s="84"/>
      <c r="KDZ244" s="93"/>
      <c r="KEA244" s="102"/>
      <c r="KEB244" s="99"/>
      <c r="KEC244" s="95"/>
      <c r="KED244" s="96"/>
      <c r="KEE244" s="104"/>
      <c r="KEF244" s="104"/>
      <c r="KEG244" s="98"/>
      <c r="KEH244" s="82"/>
      <c r="KEI244" s="83"/>
      <c r="KEJ244" s="56"/>
      <c r="KEK244" s="84"/>
      <c r="KEL244" s="84"/>
      <c r="KEM244" s="93"/>
      <c r="KEN244" s="102"/>
      <c r="KEO244" s="99"/>
      <c r="KEP244" s="95"/>
      <c r="KEQ244" s="96"/>
      <c r="KER244" s="104"/>
      <c r="KES244" s="104"/>
      <c r="KET244" s="98"/>
      <c r="KEU244" s="82"/>
      <c r="KEV244" s="83"/>
      <c r="KEW244" s="56"/>
      <c r="KEX244" s="84"/>
      <c r="KEY244" s="84"/>
      <c r="KEZ244" s="93"/>
      <c r="KFA244" s="102"/>
      <c r="KFB244" s="99"/>
      <c r="KFC244" s="95"/>
      <c r="KFD244" s="96"/>
      <c r="KFE244" s="104"/>
      <c r="KFF244" s="104"/>
      <c r="KFG244" s="98"/>
      <c r="KFH244" s="82"/>
      <c r="KFI244" s="83"/>
      <c r="KFJ244" s="56"/>
      <c r="KFK244" s="84"/>
      <c r="KFL244" s="84"/>
      <c r="KFM244" s="93"/>
      <c r="KFN244" s="102"/>
      <c r="KFO244" s="99"/>
      <c r="KFP244" s="95"/>
      <c r="KFQ244" s="96"/>
      <c r="KFR244" s="104"/>
      <c r="KFS244" s="104"/>
      <c r="KFT244" s="98"/>
      <c r="KFU244" s="82"/>
      <c r="KFV244" s="83"/>
      <c r="KFW244" s="56"/>
      <c r="KFX244" s="84"/>
      <c r="KFY244" s="84"/>
      <c r="KFZ244" s="93"/>
      <c r="KGA244" s="102"/>
      <c r="KGB244" s="99"/>
      <c r="KGC244" s="95"/>
      <c r="KGD244" s="96"/>
      <c r="KGE244" s="104"/>
      <c r="KGF244" s="104"/>
      <c r="KGG244" s="98"/>
      <c r="KGH244" s="82"/>
      <c r="KGI244" s="83"/>
      <c r="KGJ244" s="56"/>
      <c r="KGK244" s="84"/>
      <c r="KGL244" s="84"/>
      <c r="KGM244" s="93"/>
      <c r="KGN244" s="102"/>
      <c r="KGO244" s="99"/>
      <c r="KGP244" s="95"/>
      <c r="KGQ244" s="96"/>
      <c r="KGR244" s="104"/>
      <c r="KGS244" s="104"/>
      <c r="KGT244" s="98"/>
      <c r="KGU244" s="82"/>
      <c r="KGV244" s="83"/>
      <c r="KGW244" s="56"/>
      <c r="KGX244" s="84"/>
      <c r="KGY244" s="84"/>
      <c r="KGZ244" s="93"/>
      <c r="KHA244" s="102"/>
      <c r="KHB244" s="99"/>
      <c r="KHC244" s="95"/>
      <c r="KHD244" s="96"/>
      <c r="KHE244" s="104"/>
      <c r="KHF244" s="104"/>
      <c r="KHG244" s="98"/>
      <c r="KHH244" s="82"/>
      <c r="KHI244" s="83"/>
      <c r="KHJ244" s="56"/>
      <c r="KHK244" s="84"/>
      <c r="KHL244" s="84"/>
      <c r="KHM244" s="93"/>
      <c r="KHN244" s="102"/>
      <c r="KHO244" s="99"/>
      <c r="KHP244" s="95"/>
      <c r="KHQ244" s="96"/>
      <c r="KHR244" s="104"/>
      <c r="KHS244" s="104"/>
      <c r="KHT244" s="98"/>
      <c r="KHU244" s="82"/>
      <c r="KHV244" s="83"/>
      <c r="KHW244" s="56"/>
      <c r="KHX244" s="84"/>
      <c r="KHY244" s="84"/>
      <c r="KHZ244" s="93"/>
      <c r="KIA244" s="102"/>
      <c r="KIB244" s="99"/>
      <c r="KIC244" s="95"/>
      <c r="KID244" s="96"/>
      <c r="KIE244" s="104"/>
      <c r="KIF244" s="104"/>
      <c r="KIG244" s="98"/>
      <c r="KIH244" s="82"/>
      <c r="KII244" s="83"/>
      <c r="KIJ244" s="56"/>
      <c r="KIK244" s="84"/>
      <c r="KIL244" s="84"/>
      <c r="KIM244" s="93"/>
      <c r="KIN244" s="102"/>
      <c r="KIO244" s="99"/>
      <c r="KIP244" s="95"/>
      <c r="KIQ244" s="96"/>
      <c r="KIR244" s="104"/>
      <c r="KIS244" s="104"/>
      <c r="KIT244" s="98"/>
      <c r="KIU244" s="82"/>
      <c r="KIV244" s="83"/>
      <c r="KIW244" s="56"/>
      <c r="KIX244" s="84"/>
      <c r="KIY244" s="84"/>
      <c r="KIZ244" s="93"/>
      <c r="KJA244" s="102"/>
      <c r="KJB244" s="99"/>
      <c r="KJC244" s="95"/>
      <c r="KJD244" s="96"/>
      <c r="KJE244" s="104"/>
      <c r="KJF244" s="104"/>
      <c r="KJG244" s="98"/>
      <c r="KJH244" s="82"/>
      <c r="KJI244" s="83"/>
      <c r="KJJ244" s="56"/>
      <c r="KJK244" s="84"/>
      <c r="KJL244" s="84"/>
      <c r="KJM244" s="93"/>
      <c r="KJN244" s="102"/>
      <c r="KJO244" s="99"/>
      <c r="KJP244" s="95"/>
      <c r="KJQ244" s="96"/>
      <c r="KJR244" s="104"/>
      <c r="KJS244" s="104"/>
      <c r="KJT244" s="98"/>
      <c r="KJU244" s="82"/>
      <c r="KJV244" s="83"/>
      <c r="KJW244" s="56"/>
      <c r="KJX244" s="84"/>
      <c r="KJY244" s="84"/>
      <c r="KJZ244" s="93"/>
      <c r="KKA244" s="102"/>
      <c r="KKB244" s="99"/>
      <c r="KKC244" s="95"/>
      <c r="KKD244" s="96"/>
      <c r="KKE244" s="104"/>
      <c r="KKF244" s="104"/>
      <c r="KKG244" s="98"/>
      <c r="KKH244" s="82"/>
      <c r="KKI244" s="83"/>
      <c r="KKJ244" s="56"/>
      <c r="KKK244" s="84"/>
      <c r="KKL244" s="84"/>
      <c r="KKM244" s="93"/>
      <c r="KKN244" s="102"/>
      <c r="KKO244" s="99"/>
      <c r="KKP244" s="95"/>
      <c r="KKQ244" s="96"/>
      <c r="KKR244" s="104"/>
      <c r="KKS244" s="104"/>
      <c r="KKT244" s="98"/>
      <c r="KKU244" s="82"/>
      <c r="KKV244" s="83"/>
      <c r="KKW244" s="56"/>
      <c r="KKX244" s="84"/>
      <c r="KKY244" s="84"/>
      <c r="KKZ244" s="93"/>
      <c r="KLA244" s="102"/>
      <c r="KLB244" s="99"/>
      <c r="KLC244" s="95"/>
      <c r="KLD244" s="96"/>
      <c r="KLE244" s="104"/>
      <c r="KLF244" s="104"/>
      <c r="KLG244" s="98"/>
      <c r="KLH244" s="82"/>
      <c r="KLI244" s="83"/>
      <c r="KLJ244" s="56"/>
      <c r="KLK244" s="84"/>
      <c r="KLL244" s="84"/>
      <c r="KLM244" s="93"/>
      <c r="KLN244" s="102"/>
      <c r="KLO244" s="99"/>
      <c r="KLP244" s="95"/>
      <c r="KLQ244" s="96"/>
      <c r="KLR244" s="104"/>
      <c r="KLS244" s="104"/>
      <c r="KLT244" s="98"/>
      <c r="KLU244" s="82"/>
      <c r="KLV244" s="83"/>
      <c r="KLW244" s="56"/>
      <c r="KLX244" s="84"/>
      <c r="KLY244" s="84"/>
      <c r="KLZ244" s="93"/>
      <c r="KMA244" s="102"/>
      <c r="KMB244" s="99"/>
      <c r="KMC244" s="95"/>
      <c r="KMD244" s="96"/>
      <c r="KME244" s="104"/>
      <c r="KMF244" s="104"/>
      <c r="KMG244" s="98"/>
      <c r="KMH244" s="82"/>
      <c r="KMI244" s="83"/>
      <c r="KMJ244" s="56"/>
      <c r="KMK244" s="84"/>
      <c r="KML244" s="84"/>
      <c r="KMM244" s="93"/>
      <c r="KMN244" s="102"/>
      <c r="KMO244" s="99"/>
      <c r="KMP244" s="95"/>
      <c r="KMQ244" s="96"/>
      <c r="KMR244" s="104"/>
      <c r="KMS244" s="104"/>
      <c r="KMT244" s="98"/>
      <c r="KMU244" s="82"/>
      <c r="KMV244" s="83"/>
      <c r="KMW244" s="56"/>
      <c r="KMX244" s="84"/>
      <c r="KMY244" s="84"/>
      <c r="KMZ244" s="93"/>
      <c r="KNA244" s="102"/>
      <c r="KNB244" s="99"/>
      <c r="KNC244" s="95"/>
      <c r="KND244" s="96"/>
      <c r="KNE244" s="104"/>
      <c r="KNF244" s="104"/>
      <c r="KNG244" s="98"/>
      <c r="KNH244" s="82"/>
      <c r="KNI244" s="83"/>
      <c r="KNJ244" s="56"/>
      <c r="KNK244" s="84"/>
      <c r="KNL244" s="84"/>
      <c r="KNM244" s="93"/>
      <c r="KNN244" s="102"/>
      <c r="KNO244" s="99"/>
      <c r="KNP244" s="95"/>
      <c r="KNQ244" s="96"/>
      <c r="KNR244" s="104"/>
      <c r="KNS244" s="104"/>
      <c r="KNT244" s="98"/>
      <c r="KNU244" s="82"/>
      <c r="KNV244" s="83"/>
      <c r="KNW244" s="56"/>
      <c r="KNX244" s="84"/>
      <c r="KNY244" s="84"/>
      <c r="KNZ244" s="93"/>
      <c r="KOA244" s="102"/>
      <c r="KOB244" s="99"/>
      <c r="KOC244" s="95"/>
      <c r="KOD244" s="96"/>
      <c r="KOE244" s="104"/>
      <c r="KOF244" s="104"/>
      <c r="KOG244" s="98"/>
      <c r="KOH244" s="82"/>
      <c r="KOI244" s="83"/>
      <c r="KOJ244" s="56"/>
      <c r="KOK244" s="84"/>
      <c r="KOL244" s="84"/>
      <c r="KOM244" s="93"/>
      <c r="KON244" s="102"/>
      <c r="KOO244" s="99"/>
      <c r="KOP244" s="95"/>
      <c r="KOQ244" s="96"/>
      <c r="KOR244" s="104"/>
      <c r="KOS244" s="104"/>
      <c r="KOT244" s="98"/>
      <c r="KOU244" s="82"/>
      <c r="KOV244" s="83"/>
      <c r="KOW244" s="56"/>
      <c r="KOX244" s="84"/>
      <c r="KOY244" s="84"/>
      <c r="KOZ244" s="93"/>
      <c r="KPA244" s="102"/>
      <c r="KPB244" s="99"/>
      <c r="KPC244" s="95"/>
      <c r="KPD244" s="96"/>
      <c r="KPE244" s="104"/>
      <c r="KPF244" s="104"/>
      <c r="KPG244" s="98"/>
      <c r="KPH244" s="82"/>
      <c r="KPI244" s="83"/>
      <c r="KPJ244" s="56"/>
      <c r="KPK244" s="84"/>
      <c r="KPL244" s="84"/>
      <c r="KPM244" s="93"/>
      <c r="KPN244" s="102"/>
      <c r="KPO244" s="99"/>
      <c r="KPP244" s="95"/>
      <c r="KPQ244" s="96"/>
      <c r="KPR244" s="104"/>
      <c r="KPS244" s="104"/>
      <c r="KPT244" s="98"/>
      <c r="KPU244" s="82"/>
      <c r="KPV244" s="83"/>
      <c r="KPW244" s="56"/>
      <c r="KPX244" s="84"/>
      <c r="KPY244" s="84"/>
      <c r="KPZ244" s="93"/>
      <c r="KQA244" s="102"/>
      <c r="KQB244" s="99"/>
      <c r="KQC244" s="95"/>
      <c r="KQD244" s="96"/>
      <c r="KQE244" s="104"/>
      <c r="KQF244" s="104"/>
      <c r="KQG244" s="98"/>
      <c r="KQH244" s="82"/>
      <c r="KQI244" s="83"/>
      <c r="KQJ244" s="56"/>
      <c r="KQK244" s="84"/>
      <c r="KQL244" s="84"/>
      <c r="KQM244" s="93"/>
      <c r="KQN244" s="102"/>
      <c r="KQO244" s="99"/>
      <c r="KQP244" s="95"/>
      <c r="KQQ244" s="96"/>
      <c r="KQR244" s="104"/>
      <c r="KQS244" s="104"/>
      <c r="KQT244" s="98"/>
      <c r="KQU244" s="82"/>
      <c r="KQV244" s="83"/>
      <c r="KQW244" s="56"/>
      <c r="KQX244" s="84"/>
      <c r="KQY244" s="84"/>
      <c r="KQZ244" s="93"/>
      <c r="KRA244" s="102"/>
      <c r="KRB244" s="99"/>
      <c r="KRC244" s="95"/>
      <c r="KRD244" s="96"/>
      <c r="KRE244" s="104"/>
      <c r="KRF244" s="104"/>
      <c r="KRG244" s="98"/>
      <c r="KRH244" s="82"/>
      <c r="KRI244" s="83"/>
      <c r="KRJ244" s="56"/>
      <c r="KRK244" s="84"/>
      <c r="KRL244" s="84"/>
      <c r="KRM244" s="93"/>
      <c r="KRN244" s="102"/>
      <c r="KRO244" s="99"/>
      <c r="KRP244" s="95"/>
      <c r="KRQ244" s="96"/>
      <c r="KRR244" s="104"/>
      <c r="KRS244" s="104"/>
      <c r="KRT244" s="98"/>
      <c r="KRU244" s="82"/>
      <c r="KRV244" s="83"/>
      <c r="KRW244" s="56"/>
      <c r="KRX244" s="84"/>
      <c r="KRY244" s="84"/>
      <c r="KRZ244" s="93"/>
      <c r="KSA244" s="102"/>
      <c r="KSB244" s="99"/>
      <c r="KSC244" s="95"/>
      <c r="KSD244" s="96"/>
      <c r="KSE244" s="104"/>
      <c r="KSF244" s="104"/>
      <c r="KSG244" s="98"/>
      <c r="KSH244" s="82"/>
      <c r="KSI244" s="83"/>
      <c r="KSJ244" s="56"/>
      <c r="KSK244" s="84"/>
      <c r="KSL244" s="84"/>
      <c r="KSM244" s="93"/>
      <c r="KSN244" s="102"/>
      <c r="KSO244" s="99"/>
      <c r="KSP244" s="95"/>
      <c r="KSQ244" s="96"/>
      <c r="KSR244" s="104"/>
      <c r="KSS244" s="104"/>
      <c r="KST244" s="98"/>
      <c r="KSU244" s="82"/>
      <c r="KSV244" s="83"/>
      <c r="KSW244" s="56"/>
      <c r="KSX244" s="84"/>
      <c r="KSY244" s="84"/>
      <c r="KSZ244" s="93"/>
      <c r="KTA244" s="102"/>
      <c r="KTB244" s="99"/>
      <c r="KTC244" s="95"/>
      <c r="KTD244" s="96"/>
      <c r="KTE244" s="104"/>
      <c r="KTF244" s="104"/>
      <c r="KTG244" s="98"/>
      <c r="KTH244" s="82"/>
      <c r="KTI244" s="83"/>
      <c r="KTJ244" s="56"/>
      <c r="KTK244" s="84"/>
      <c r="KTL244" s="84"/>
      <c r="KTM244" s="93"/>
      <c r="KTN244" s="102"/>
      <c r="KTO244" s="99"/>
      <c r="KTP244" s="95"/>
      <c r="KTQ244" s="96"/>
      <c r="KTR244" s="104"/>
      <c r="KTS244" s="104"/>
      <c r="KTT244" s="98"/>
      <c r="KTU244" s="82"/>
      <c r="KTV244" s="83"/>
      <c r="KTW244" s="56"/>
      <c r="KTX244" s="84"/>
      <c r="KTY244" s="84"/>
      <c r="KTZ244" s="93"/>
      <c r="KUA244" s="102"/>
      <c r="KUB244" s="99"/>
      <c r="KUC244" s="95"/>
      <c r="KUD244" s="96"/>
      <c r="KUE244" s="104"/>
      <c r="KUF244" s="104"/>
      <c r="KUG244" s="98"/>
      <c r="KUH244" s="82"/>
      <c r="KUI244" s="83"/>
      <c r="KUJ244" s="56"/>
      <c r="KUK244" s="84"/>
      <c r="KUL244" s="84"/>
      <c r="KUM244" s="93"/>
      <c r="KUN244" s="102"/>
      <c r="KUO244" s="99"/>
      <c r="KUP244" s="95"/>
      <c r="KUQ244" s="96"/>
      <c r="KUR244" s="104"/>
      <c r="KUS244" s="104"/>
      <c r="KUT244" s="98"/>
      <c r="KUU244" s="82"/>
      <c r="KUV244" s="83"/>
      <c r="KUW244" s="56"/>
      <c r="KUX244" s="84"/>
      <c r="KUY244" s="84"/>
      <c r="KUZ244" s="93"/>
      <c r="KVA244" s="102"/>
      <c r="KVB244" s="99"/>
      <c r="KVC244" s="95"/>
      <c r="KVD244" s="96"/>
      <c r="KVE244" s="104"/>
      <c r="KVF244" s="104"/>
      <c r="KVG244" s="98"/>
      <c r="KVH244" s="82"/>
      <c r="KVI244" s="83"/>
      <c r="KVJ244" s="56"/>
      <c r="KVK244" s="84"/>
      <c r="KVL244" s="84"/>
      <c r="KVM244" s="93"/>
      <c r="KVN244" s="102"/>
      <c r="KVO244" s="99"/>
      <c r="KVP244" s="95"/>
      <c r="KVQ244" s="96"/>
      <c r="KVR244" s="104"/>
      <c r="KVS244" s="104"/>
      <c r="KVT244" s="98"/>
      <c r="KVU244" s="82"/>
      <c r="KVV244" s="83"/>
      <c r="KVW244" s="56"/>
      <c r="KVX244" s="84"/>
      <c r="KVY244" s="84"/>
      <c r="KVZ244" s="93"/>
      <c r="KWA244" s="102"/>
      <c r="KWB244" s="99"/>
      <c r="KWC244" s="95"/>
      <c r="KWD244" s="96"/>
      <c r="KWE244" s="104"/>
      <c r="KWF244" s="104"/>
      <c r="KWG244" s="98"/>
      <c r="KWH244" s="82"/>
      <c r="KWI244" s="83"/>
      <c r="KWJ244" s="56"/>
      <c r="KWK244" s="84"/>
      <c r="KWL244" s="84"/>
      <c r="KWM244" s="93"/>
      <c r="KWN244" s="102"/>
      <c r="KWO244" s="99"/>
      <c r="KWP244" s="95"/>
      <c r="KWQ244" s="96"/>
      <c r="KWR244" s="104"/>
      <c r="KWS244" s="104"/>
      <c r="KWT244" s="98"/>
      <c r="KWU244" s="82"/>
      <c r="KWV244" s="83"/>
      <c r="KWW244" s="56"/>
      <c r="KWX244" s="84"/>
      <c r="KWY244" s="84"/>
      <c r="KWZ244" s="93"/>
      <c r="KXA244" s="102"/>
      <c r="KXB244" s="99"/>
      <c r="KXC244" s="95"/>
      <c r="KXD244" s="96"/>
      <c r="KXE244" s="104"/>
      <c r="KXF244" s="104"/>
      <c r="KXG244" s="98"/>
      <c r="KXH244" s="82"/>
      <c r="KXI244" s="83"/>
      <c r="KXJ244" s="56"/>
      <c r="KXK244" s="84"/>
      <c r="KXL244" s="84"/>
      <c r="KXM244" s="93"/>
      <c r="KXN244" s="102"/>
      <c r="KXO244" s="99"/>
      <c r="KXP244" s="95"/>
      <c r="KXQ244" s="96"/>
      <c r="KXR244" s="104"/>
      <c r="KXS244" s="104"/>
      <c r="KXT244" s="98"/>
      <c r="KXU244" s="82"/>
      <c r="KXV244" s="83"/>
      <c r="KXW244" s="56"/>
      <c r="KXX244" s="84"/>
      <c r="KXY244" s="84"/>
      <c r="KXZ244" s="93"/>
      <c r="KYA244" s="102"/>
      <c r="KYB244" s="99"/>
      <c r="KYC244" s="95"/>
      <c r="KYD244" s="96"/>
      <c r="KYE244" s="104"/>
      <c r="KYF244" s="104"/>
      <c r="KYG244" s="98"/>
      <c r="KYH244" s="82"/>
      <c r="KYI244" s="83"/>
      <c r="KYJ244" s="56"/>
      <c r="KYK244" s="84"/>
      <c r="KYL244" s="84"/>
      <c r="KYM244" s="93"/>
      <c r="KYN244" s="102"/>
      <c r="KYO244" s="99"/>
      <c r="KYP244" s="95"/>
      <c r="KYQ244" s="96"/>
      <c r="KYR244" s="104"/>
      <c r="KYS244" s="104"/>
      <c r="KYT244" s="98"/>
      <c r="KYU244" s="82"/>
      <c r="KYV244" s="83"/>
      <c r="KYW244" s="56"/>
      <c r="KYX244" s="84"/>
      <c r="KYY244" s="84"/>
      <c r="KYZ244" s="93"/>
      <c r="KZA244" s="102"/>
      <c r="KZB244" s="99"/>
      <c r="KZC244" s="95"/>
      <c r="KZD244" s="96"/>
      <c r="KZE244" s="104"/>
      <c r="KZF244" s="104"/>
      <c r="KZG244" s="98"/>
      <c r="KZH244" s="82"/>
      <c r="KZI244" s="83"/>
      <c r="KZJ244" s="56"/>
      <c r="KZK244" s="84"/>
      <c r="KZL244" s="84"/>
      <c r="KZM244" s="93"/>
      <c r="KZN244" s="102"/>
      <c r="KZO244" s="99"/>
      <c r="KZP244" s="95"/>
      <c r="KZQ244" s="96"/>
      <c r="KZR244" s="104"/>
      <c r="KZS244" s="104"/>
      <c r="KZT244" s="98"/>
      <c r="KZU244" s="82"/>
      <c r="KZV244" s="83"/>
      <c r="KZW244" s="56"/>
      <c r="KZX244" s="84"/>
      <c r="KZY244" s="84"/>
      <c r="KZZ244" s="93"/>
      <c r="LAA244" s="102"/>
      <c r="LAB244" s="99"/>
      <c r="LAC244" s="95"/>
      <c r="LAD244" s="96"/>
      <c r="LAE244" s="104"/>
      <c r="LAF244" s="104"/>
      <c r="LAG244" s="98"/>
      <c r="LAH244" s="82"/>
      <c r="LAI244" s="83"/>
      <c r="LAJ244" s="56"/>
      <c r="LAK244" s="84"/>
      <c r="LAL244" s="84"/>
      <c r="LAM244" s="93"/>
      <c r="LAN244" s="102"/>
      <c r="LAO244" s="99"/>
      <c r="LAP244" s="95"/>
      <c r="LAQ244" s="96"/>
      <c r="LAR244" s="104"/>
      <c r="LAS244" s="104"/>
      <c r="LAT244" s="98"/>
      <c r="LAU244" s="82"/>
      <c r="LAV244" s="83"/>
      <c r="LAW244" s="56"/>
      <c r="LAX244" s="84"/>
      <c r="LAY244" s="84"/>
      <c r="LAZ244" s="93"/>
      <c r="LBA244" s="102"/>
      <c r="LBB244" s="99"/>
      <c r="LBC244" s="95"/>
      <c r="LBD244" s="96"/>
      <c r="LBE244" s="104"/>
      <c r="LBF244" s="104"/>
      <c r="LBG244" s="98"/>
      <c r="LBH244" s="82"/>
      <c r="LBI244" s="83"/>
      <c r="LBJ244" s="56"/>
      <c r="LBK244" s="84"/>
      <c r="LBL244" s="84"/>
      <c r="LBM244" s="93"/>
      <c r="LBN244" s="102"/>
      <c r="LBO244" s="99"/>
      <c r="LBP244" s="95"/>
      <c r="LBQ244" s="96"/>
      <c r="LBR244" s="104"/>
      <c r="LBS244" s="104"/>
      <c r="LBT244" s="98"/>
      <c r="LBU244" s="82"/>
      <c r="LBV244" s="83"/>
      <c r="LBW244" s="56"/>
      <c r="LBX244" s="84"/>
      <c r="LBY244" s="84"/>
      <c r="LBZ244" s="93"/>
      <c r="LCA244" s="102"/>
      <c r="LCB244" s="99"/>
      <c r="LCC244" s="95"/>
      <c r="LCD244" s="96"/>
      <c r="LCE244" s="104"/>
      <c r="LCF244" s="104"/>
      <c r="LCG244" s="98"/>
      <c r="LCH244" s="82"/>
      <c r="LCI244" s="83"/>
      <c r="LCJ244" s="56"/>
      <c r="LCK244" s="84"/>
      <c r="LCL244" s="84"/>
      <c r="LCM244" s="93"/>
      <c r="LCN244" s="102"/>
      <c r="LCO244" s="99"/>
      <c r="LCP244" s="95"/>
      <c r="LCQ244" s="96"/>
      <c r="LCR244" s="104"/>
      <c r="LCS244" s="104"/>
      <c r="LCT244" s="98"/>
      <c r="LCU244" s="82"/>
      <c r="LCV244" s="83"/>
      <c r="LCW244" s="56"/>
      <c r="LCX244" s="84"/>
      <c r="LCY244" s="84"/>
      <c r="LCZ244" s="93"/>
      <c r="LDA244" s="102"/>
      <c r="LDB244" s="99"/>
      <c r="LDC244" s="95"/>
      <c r="LDD244" s="96"/>
      <c r="LDE244" s="104"/>
      <c r="LDF244" s="104"/>
      <c r="LDG244" s="98"/>
      <c r="LDH244" s="82"/>
      <c r="LDI244" s="83"/>
      <c r="LDJ244" s="56"/>
      <c r="LDK244" s="84"/>
      <c r="LDL244" s="84"/>
      <c r="LDM244" s="93"/>
      <c r="LDN244" s="102"/>
      <c r="LDO244" s="99"/>
      <c r="LDP244" s="95"/>
      <c r="LDQ244" s="96"/>
      <c r="LDR244" s="104"/>
      <c r="LDS244" s="104"/>
      <c r="LDT244" s="98"/>
      <c r="LDU244" s="82"/>
      <c r="LDV244" s="83"/>
      <c r="LDW244" s="56"/>
      <c r="LDX244" s="84"/>
      <c r="LDY244" s="84"/>
      <c r="LDZ244" s="93"/>
      <c r="LEA244" s="102"/>
      <c r="LEB244" s="99"/>
      <c r="LEC244" s="95"/>
      <c r="LED244" s="96"/>
      <c r="LEE244" s="104"/>
      <c r="LEF244" s="104"/>
      <c r="LEG244" s="98"/>
      <c r="LEH244" s="82"/>
      <c r="LEI244" s="83"/>
      <c r="LEJ244" s="56"/>
      <c r="LEK244" s="84"/>
      <c r="LEL244" s="84"/>
      <c r="LEM244" s="93"/>
      <c r="LEN244" s="102"/>
      <c r="LEO244" s="99"/>
      <c r="LEP244" s="95"/>
      <c r="LEQ244" s="96"/>
      <c r="LER244" s="104"/>
      <c r="LES244" s="104"/>
      <c r="LET244" s="98"/>
      <c r="LEU244" s="82"/>
      <c r="LEV244" s="83"/>
      <c r="LEW244" s="56"/>
      <c r="LEX244" s="84"/>
      <c r="LEY244" s="84"/>
      <c r="LEZ244" s="93"/>
      <c r="LFA244" s="102"/>
      <c r="LFB244" s="99"/>
      <c r="LFC244" s="95"/>
      <c r="LFD244" s="96"/>
      <c r="LFE244" s="104"/>
      <c r="LFF244" s="104"/>
      <c r="LFG244" s="98"/>
      <c r="LFH244" s="82"/>
      <c r="LFI244" s="83"/>
      <c r="LFJ244" s="56"/>
      <c r="LFK244" s="84"/>
      <c r="LFL244" s="84"/>
      <c r="LFM244" s="93"/>
      <c r="LFN244" s="102"/>
      <c r="LFO244" s="99"/>
      <c r="LFP244" s="95"/>
      <c r="LFQ244" s="96"/>
      <c r="LFR244" s="104"/>
      <c r="LFS244" s="104"/>
      <c r="LFT244" s="98"/>
      <c r="LFU244" s="82"/>
      <c r="LFV244" s="83"/>
      <c r="LFW244" s="56"/>
      <c r="LFX244" s="84"/>
      <c r="LFY244" s="84"/>
      <c r="LFZ244" s="93"/>
      <c r="LGA244" s="102"/>
      <c r="LGB244" s="99"/>
      <c r="LGC244" s="95"/>
      <c r="LGD244" s="96"/>
      <c r="LGE244" s="104"/>
      <c r="LGF244" s="104"/>
      <c r="LGG244" s="98"/>
      <c r="LGH244" s="82"/>
      <c r="LGI244" s="83"/>
      <c r="LGJ244" s="56"/>
      <c r="LGK244" s="84"/>
      <c r="LGL244" s="84"/>
      <c r="LGM244" s="93"/>
      <c r="LGN244" s="102"/>
      <c r="LGO244" s="99"/>
      <c r="LGP244" s="95"/>
      <c r="LGQ244" s="96"/>
      <c r="LGR244" s="104"/>
      <c r="LGS244" s="104"/>
      <c r="LGT244" s="98"/>
      <c r="LGU244" s="82"/>
      <c r="LGV244" s="83"/>
      <c r="LGW244" s="56"/>
      <c r="LGX244" s="84"/>
      <c r="LGY244" s="84"/>
      <c r="LGZ244" s="93"/>
      <c r="LHA244" s="102"/>
      <c r="LHB244" s="99"/>
      <c r="LHC244" s="95"/>
      <c r="LHD244" s="96"/>
      <c r="LHE244" s="104"/>
      <c r="LHF244" s="104"/>
      <c r="LHG244" s="98"/>
      <c r="LHH244" s="82"/>
      <c r="LHI244" s="83"/>
      <c r="LHJ244" s="56"/>
      <c r="LHK244" s="84"/>
      <c r="LHL244" s="84"/>
      <c r="LHM244" s="93"/>
      <c r="LHN244" s="102"/>
      <c r="LHO244" s="99"/>
      <c r="LHP244" s="95"/>
      <c r="LHQ244" s="96"/>
      <c r="LHR244" s="104"/>
      <c r="LHS244" s="104"/>
      <c r="LHT244" s="98"/>
      <c r="LHU244" s="82"/>
      <c r="LHV244" s="83"/>
      <c r="LHW244" s="56"/>
      <c r="LHX244" s="84"/>
      <c r="LHY244" s="84"/>
      <c r="LHZ244" s="93"/>
      <c r="LIA244" s="102"/>
      <c r="LIB244" s="99"/>
      <c r="LIC244" s="95"/>
      <c r="LID244" s="96"/>
      <c r="LIE244" s="104"/>
      <c r="LIF244" s="104"/>
      <c r="LIG244" s="98"/>
      <c r="LIH244" s="82"/>
      <c r="LII244" s="83"/>
      <c r="LIJ244" s="56"/>
      <c r="LIK244" s="84"/>
      <c r="LIL244" s="84"/>
      <c r="LIM244" s="93"/>
      <c r="LIN244" s="102"/>
      <c r="LIO244" s="99"/>
      <c r="LIP244" s="95"/>
      <c r="LIQ244" s="96"/>
      <c r="LIR244" s="104"/>
      <c r="LIS244" s="104"/>
      <c r="LIT244" s="98"/>
      <c r="LIU244" s="82"/>
      <c r="LIV244" s="83"/>
      <c r="LIW244" s="56"/>
      <c r="LIX244" s="84"/>
      <c r="LIY244" s="84"/>
      <c r="LIZ244" s="93"/>
      <c r="LJA244" s="102"/>
      <c r="LJB244" s="99"/>
      <c r="LJC244" s="95"/>
      <c r="LJD244" s="96"/>
      <c r="LJE244" s="104"/>
      <c r="LJF244" s="104"/>
      <c r="LJG244" s="98"/>
      <c r="LJH244" s="82"/>
      <c r="LJI244" s="83"/>
      <c r="LJJ244" s="56"/>
      <c r="LJK244" s="84"/>
      <c r="LJL244" s="84"/>
      <c r="LJM244" s="93"/>
      <c r="LJN244" s="102"/>
      <c r="LJO244" s="99"/>
      <c r="LJP244" s="95"/>
      <c r="LJQ244" s="96"/>
      <c r="LJR244" s="104"/>
      <c r="LJS244" s="104"/>
      <c r="LJT244" s="98"/>
      <c r="LJU244" s="82"/>
      <c r="LJV244" s="83"/>
      <c r="LJW244" s="56"/>
      <c r="LJX244" s="84"/>
      <c r="LJY244" s="84"/>
      <c r="LJZ244" s="93"/>
      <c r="LKA244" s="102"/>
      <c r="LKB244" s="99"/>
      <c r="LKC244" s="95"/>
      <c r="LKD244" s="96"/>
      <c r="LKE244" s="104"/>
      <c r="LKF244" s="104"/>
      <c r="LKG244" s="98"/>
      <c r="LKH244" s="82"/>
      <c r="LKI244" s="83"/>
      <c r="LKJ244" s="56"/>
      <c r="LKK244" s="84"/>
      <c r="LKL244" s="84"/>
      <c r="LKM244" s="93"/>
      <c r="LKN244" s="102"/>
      <c r="LKO244" s="99"/>
      <c r="LKP244" s="95"/>
      <c r="LKQ244" s="96"/>
      <c r="LKR244" s="104"/>
      <c r="LKS244" s="104"/>
      <c r="LKT244" s="98"/>
      <c r="LKU244" s="82"/>
      <c r="LKV244" s="83"/>
      <c r="LKW244" s="56"/>
      <c r="LKX244" s="84"/>
      <c r="LKY244" s="84"/>
      <c r="LKZ244" s="93"/>
      <c r="LLA244" s="102"/>
      <c r="LLB244" s="99"/>
      <c r="LLC244" s="95"/>
      <c r="LLD244" s="96"/>
      <c r="LLE244" s="104"/>
      <c r="LLF244" s="104"/>
      <c r="LLG244" s="98"/>
      <c r="LLH244" s="82"/>
      <c r="LLI244" s="83"/>
      <c r="LLJ244" s="56"/>
      <c r="LLK244" s="84"/>
      <c r="LLL244" s="84"/>
      <c r="LLM244" s="93"/>
      <c r="LLN244" s="102"/>
      <c r="LLO244" s="99"/>
      <c r="LLP244" s="95"/>
      <c r="LLQ244" s="96"/>
      <c r="LLR244" s="104"/>
      <c r="LLS244" s="104"/>
      <c r="LLT244" s="98"/>
      <c r="LLU244" s="82"/>
      <c r="LLV244" s="83"/>
      <c r="LLW244" s="56"/>
      <c r="LLX244" s="84"/>
      <c r="LLY244" s="84"/>
      <c r="LLZ244" s="93"/>
      <c r="LMA244" s="102"/>
      <c r="LMB244" s="99"/>
      <c r="LMC244" s="95"/>
      <c r="LMD244" s="96"/>
      <c r="LME244" s="104"/>
      <c r="LMF244" s="104"/>
      <c r="LMG244" s="98"/>
      <c r="LMH244" s="82"/>
      <c r="LMI244" s="83"/>
      <c r="LMJ244" s="56"/>
      <c r="LMK244" s="84"/>
      <c r="LML244" s="84"/>
      <c r="LMM244" s="93"/>
      <c r="LMN244" s="102"/>
      <c r="LMO244" s="99"/>
      <c r="LMP244" s="95"/>
      <c r="LMQ244" s="96"/>
      <c r="LMR244" s="104"/>
      <c r="LMS244" s="104"/>
      <c r="LMT244" s="98"/>
      <c r="LMU244" s="82"/>
      <c r="LMV244" s="83"/>
      <c r="LMW244" s="56"/>
      <c r="LMX244" s="84"/>
      <c r="LMY244" s="84"/>
      <c r="LMZ244" s="93"/>
      <c r="LNA244" s="102"/>
      <c r="LNB244" s="99"/>
      <c r="LNC244" s="95"/>
      <c r="LND244" s="96"/>
      <c r="LNE244" s="104"/>
      <c r="LNF244" s="104"/>
      <c r="LNG244" s="98"/>
      <c r="LNH244" s="82"/>
      <c r="LNI244" s="83"/>
      <c r="LNJ244" s="56"/>
      <c r="LNK244" s="84"/>
      <c r="LNL244" s="84"/>
      <c r="LNM244" s="93"/>
      <c r="LNN244" s="102"/>
      <c r="LNO244" s="99"/>
      <c r="LNP244" s="95"/>
      <c r="LNQ244" s="96"/>
      <c r="LNR244" s="104"/>
      <c r="LNS244" s="104"/>
      <c r="LNT244" s="98"/>
      <c r="LNU244" s="82"/>
      <c r="LNV244" s="83"/>
      <c r="LNW244" s="56"/>
      <c r="LNX244" s="84"/>
      <c r="LNY244" s="84"/>
      <c r="LNZ244" s="93"/>
      <c r="LOA244" s="102"/>
      <c r="LOB244" s="99"/>
      <c r="LOC244" s="95"/>
      <c r="LOD244" s="96"/>
      <c r="LOE244" s="104"/>
      <c r="LOF244" s="104"/>
      <c r="LOG244" s="98"/>
      <c r="LOH244" s="82"/>
      <c r="LOI244" s="83"/>
      <c r="LOJ244" s="56"/>
      <c r="LOK244" s="84"/>
      <c r="LOL244" s="84"/>
      <c r="LOM244" s="93"/>
      <c r="LON244" s="102"/>
      <c r="LOO244" s="99"/>
      <c r="LOP244" s="95"/>
      <c r="LOQ244" s="96"/>
      <c r="LOR244" s="104"/>
      <c r="LOS244" s="104"/>
      <c r="LOT244" s="98"/>
      <c r="LOU244" s="82"/>
      <c r="LOV244" s="83"/>
      <c r="LOW244" s="56"/>
      <c r="LOX244" s="84"/>
      <c r="LOY244" s="84"/>
      <c r="LOZ244" s="93"/>
      <c r="LPA244" s="102"/>
      <c r="LPB244" s="99"/>
      <c r="LPC244" s="95"/>
      <c r="LPD244" s="96"/>
      <c r="LPE244" s="104"/>
      <c r="LPF244" s="104"/>
      <c r="LPG244" s="98"/>
      <c r="LPH244" s="82"/>
      <c r="LPI244" s="83"/>
      <c r="LPJ244" s="56"/>
      <c r="LPK244" s="84"/>
      <c r="LPL244" s="84"/>
      <c r="LPM244" s="93"/>
      <c r="LPN244" s="102"/>
      <c r="LPO244" s="99"/>
      <c r="LPP244" s="95"/>
      <c r="LPQ244" s="96"/>
      <c r="LPR244" s="104"/>
      <c r="LPS244" s="104"/>
      <c r="LPT244" s="98"/>
      <c r="LPU244" s="82"/>
      <c r="LPV244" s="83"/>
      <c r="LPW244" s="56"/>
      <c r="LPX244" s="84"/>
      <c r="LPY244" s="84"/>
      <c r="LPZ244" s="93"/>
      <c r="LQA244" s="102"/>
      <c r="LQB244" s="99"/>
      <c r="LQC244" s="95"/>
      <c r="LQD244" s="96"/>
      <c r="LQE244" s="104"/>
      <c r="LQF244" s="104"/>
      <c r="LQG244" s="98"/>
      <c r="LQH244" s="82"/>
      <c r="LQI244" s="83"/>
      <c r="LQJ244" s="56"/>
      <c r="LQK244" s="84"/>
      <c r="LQL244" s="84"/>
      <c r="LQM244" s="93"/>
      <c r="LQN244" s="102"/>
      <c r="LQO244" s="99"/>
      <c r="LQP244" s="95"/>
      <c r="LQQ244" s="96"/>
      <c r="LQR244" s="104"/>
      <c r="LQS244" s="104"/>
      <c r="LQT244" s="98"/>
      <c r="LQU244" s="82"/>
      <c r="LQV244" s="83"/>
      <c r="LQW244" s="56"/>
      <c r="LQX244" s="84"/>
      <c r="LQY244" s="84"/>
      <c r="LQZ244" s="93"/>
      <c r="LRA244" s="102"/>
      <c r="LRB244" s="99"/>
      <c r="LRC244" s="95"/>
      <c r="LRD244" s="96"/>
      <c r="LRE244" s="104"/>
      <c r="LRF244" s="104"/>
      <c r="LRG244" s="98"/>
      <c r="LRH244" s="82"/>
      <c r="LRI244" s="83"/>
      <c r="LRJ244" s="56"/>
      <c r="LRK244" s="84"/>
      <c r="LRL244" s="84"/>
      <c r="LRM244" s="93"/>
      <c r="LRN244" s="102"/>
      <c r="LRO244" s="99"/>
      <c r="LRP244" s="95"/>
      <c r="LRQ244" s="96"/>
      <c r="LRR244" s="104"/>
      <c r="LRS244" s="104"/>
      <c r="LRT244" s="98"/>
      <c r="LRU244" s="82"/>
      <c r="LRV244" s="83"/>
      <c r="LRW244" s="56"/>
      <c r="LRX244" s="84"/>
      <c r="LRY244" s="84"/>
      <c r="LRZ244" s="93"/>
      <c r="LSA244" s="102"/>
      <c r="LSB244" s="99"/>
      <c r="LSC244" s="95"/>
      <c r="LSD244" s="96"/>
      <c r="LSE244" s="104"/>
      <c r="LSF244" s="104"/>
      <c r="LSG244" s="98"/>
      <c r="LSH244" s="82"/>
      <c r="LSI244" s="83"/>
      <c r="LSJ244" s="56"/>
      <c r="LSK244" s="84"/>
      <c r="LSL244" s="84"/>
      <c r="LSM244" s="93"/>
      <c r="LSN244" s="102"/>
      <c r="LSO244" s="99"/>
      <c r="LSP244" s="95"/>
      <c r="LSQ244" s="96"/>
      <c r="LSR244" s="104"/>
      <c r="LSS244" s="104"/>
      <c r="LST244" s="98"/>
      <c r="LSU244" s="82"/>
      <c r="LSV244" s="83"/>
      <c r="LSW244" s="56"/>
      <c r="LSX244" s="84"/>
      <c r="LSY244" s="84"/>
      <c r="LSZ244" s="93"/>
      <c r="LTA244" s="102"/>
      <c r="LTB244" s="99"/>
      <c r="LTC244" s="95"/>
      <c r="LTD244" s="96"/>
      <c r="LTE244" s="104"/>
      <c r="LTF244" s="104"/>
      <c r="LTG244" s="98"/>
      <c r="LTH244" s="82"/>
      <c r="LTI244" s="83"/>
      <c r="LTJ244" s="56"/>
      <c r="LTK244" s="84"/>
      <c r="LTL244" s="84"/>
      <c r="LTM244" s="93"/>
      <c r="LTN244" s="102"/>
      <c r="LTO244" s="99"/>
      <c r="LTP244" s="95"/>
      <c r="LTQ244" s="96"/>
      <c r="LTR244" s="104"/>
      <c r="LTS244" s="104"/>
      <c r="LTT244" s="98"/>
      <c r="LTU244" s="82"/>
      <c r="LTV244" s="83"/>
      <c r="LTW244" s="56"/>
      <c r="LTX244" s="84"/>
      <c r="LTY244" s="84"/>
      <c r="LTZ244" s="93"/>
      <c r="LUA244" s="102"/>
      <c r="LUB244" s="99"/>
      <c r="LUC244" s="95"/>
      <c r="LUD244" s="96"/>
      <c r="LUE244" s="104"/>
      <c r="LUF244" s="104"/>
      <c r="LUG244" s="98"/>
      <c r="LUH244" s="82"/>
      <c r="LUI244" s="83"/>
      <c r="LUJ244" s="56"/>
      <c r="LUK244" s="84"/>
      <c r="LUL244" s="84"/>
      <c r="LUM244" s="93"/>
      <c r="LUN244" s="102"/>
      <c r="LUO244" s="99"/>
      <c r="LUP244" s="95"/>
      <c r="LUQ244" s="96"/>
      <c r="LUR244" s="104"/>
      <c r="LUS244" s="104"/>
      <c r="LUT244" s="98"/>
      <c r="LUU244" s="82"/>
      <c r="LUV244" s="83"/>
      <c r="LUW244" s="56"/>
      <c r="LUX244" s="84"/>
      <c r="LUY244" s="84"/>
      <c r="LUZ244" s="93"/>
      <c r="LVA244" s="102"/>
      <c r="LVB244" s="99"/>
      <c r="LVC244" s="95"/>
      <c r="LVD244" s="96"/>
      <c r="LVE244" s="104"/>
      <c r="LVF244" s="104"/>
      <c r="LVG244" s="98"/>
      <c r="LVH244" s="82"/>
      <c r="LVI244" s="83"/>
      <c r="LVJ244" s="56"/>
      <c r="LVK244" s="84"/>
      <c r="LVL244" s="84"/>
      <c r="LVM244" s="93"/>
      <c r="LVN244" s="102"/>
      <c r="LVO244" s="99"/>
      <c r="LVP244" s="95"/>
      <c r="LVQ244" s="96"/>
      <c r="LVR244" s="104"/>
      <c r="LVS244" s="104"/>
      <c r="LVT244" s="98"/>
      <c r="LVU244" s="82"/>
      <c r="LVV244" s="83"/>
      <c r="LVW244" s="56"/>
      <c r="LVX244" s="84"/>
      <c r="LVY244" s="84"/>
      <c r="LVZ244" s="93"/>
      <c r="LWA244" s="102"/>
      <c r="LWB244" s="99"/>
      <c r="LWC244" s="95"/>
      <c r="LWD244" s="96"/>
      <c r="LWE244" s="104"/>
      <c r="LWF244" s="104"/>
      <c r="LWG244" s="98"/>
      <c r="LWH244" s="82"/>
      <c r="LWI244" s="83"/>
      <c r="LWJ244" s="56"/>
      <c r="LWK244" s="84"/>
      <c r="LWL244" s="84"/>
      <c r="LWM244" s="93"/>
      <c r="LWN244" s="102"/>
      <c r="LWO244" s="99"/>
      <c r="LWP244" s="95"/>
      <c r="LWQ244" s="96"/>
      <c r="LWR244" s="104"/>
      <c r="LWS244" s="104"/>
      <c r="LWT244" s="98"/>
      <c r="LWU244" s="82"/>
      <c r="LWV244" s="83"/>
      <c r="LWW244" s="56"/>
      <c r="LWX244" s="84"/>
      <c r="LWY244" s="84"/>
      <c r="LWZ244" s="93"/>
      <c r="LXA244" s="102"/>
      <c r="LXB244" s="99"/>
      <c r="LXC244" s="95"/>
      <c r="LXD244" s="96"/>
      <c r="LXE244" s="104"/>
      <c r="LXF244" s="104"/>
      <c r="LXG244" s="98"/>
      <c r="LXH244" s="82"/>
      <c r="LXI244" s="83"/>
      <c r="LXJ244" s="56"/>
      <c r="LXK244" s="84"/>
      <c r="LXL244" s="84"/>
      <c r="LXM244" s="93"/>
      <c r="LXN244" s="102"/>
      <c r="LXO244" s="99"/>
      <c r="LXP244" s="95"/>
      <c r="LXQ244" s="96"/>
      <c r="LXR244" s="104"/>
      <c r="LXS244" s="104"/>
      <c r="LXT244" s="98"/>
      <c r="LXU244" s="82"/>
      <c r="LXV244" s="83"/>
      <c r="LXW244" s="56"/>
      <c r="LXX244" s="84"/>
      <c r="LXY244" s="84"/>
      <c r="LXZ244" s="93"/>
      <c r="LYA244" s="102"/>
      <c r="LYB244" s="99"/>
      <c r="LYC244" s="95"/>
      <c r="LYD244" s="96"/>
      <c r="LYE244" s="104"/>
      <c r="LYF244" s="104"/>
      <c r="LYG244" s="98"/>
      <c r="LYH244" s="82"/>
      <c r="LYI244" s="83"/>
      <c r="LYJ244" s="56"/>
      <c r="LYK244" s="84"/>
      <c r="LYL244" s="84"/>
      <c r="LYM244" s="93"/>
      <c r="LYN244" s="102"/>
      <c r="LYO244" s="99"/>
      <c r="LYP244" s="95"/>
      <c r="LYQ244" s="96"/>
      <c r="LYR244" s="104"/>
      <c r="LYS244" s="104"/>
      <c r="LYT244" s="98"/>
      <c r="LYU244" s="82"/>
      <c r="LYV244" s="83"/>
      <c r="LYW244" s="56"/>
      <c r="LYX244" s="84"/>
      <c r="LYY244" s="84"/>
      <c r="LYZ244" s="93"/>
      <c r="LZA244" s="102"/>
      <c r="LZB244" s="99"/>
      <c r="LZC244" s="95"/>
      <c r="LZD244" s="96"/>
      <c r="LZE244" s="104"/>
      <c r="LZF244" s="104"/>
      <c r="LZG244" s="98"/>
      <c r="LZH244" s="82"/>
      <c r="LZI244" s="83"/>
      <c r="LZJ244" s="56"/>
      <c r="LZK244" s="84"/>
      <c r="LZL244" s="84"/>
      <c r="LZM244" s="93"/>
      <c r="LZN244" s="102"/>
      <c r="LZO244" s="99"/>
      <c r="LZP244" s="95"/>
      <c r="LZQ244" s="96"/>
      <c r="LZR244" s="104"/>
      <c r="LZS244" s="104"/>
      <c r="LZT244" s="98"/>
      <c r="LZU244" s="82"/>
      <c r="LZV244" s="83"/>
      <c r="LZW244" s="56"/>
      <c r="LZX244" s="84"/>
      <c r="LZY244" s="84"/>
      <c r="LZZ244" s="93"/>
      <c r="MAA244" s="102"/>
      <c r="MAB244" s="99"/>
      <c r="MAC244" s="95"/>
      <c r="MAD244" s="96"/>
      <c r="MAE244" s="104"/>
      <c r="MAF244" s="104"/>
      <c r="MAG244" s="98"/>
      <c r="MAH244" s="82"/>
      <c r="MAI244" s="83"/>
      <c r="MAJ244" s="56"/>
      <c r="MAK244" s="84"/>
      <c r="MAL244" s="84"/>
      <c r="MAM244" s="93"/>
      <c r="MAN244" s="102"/>
      <c r="MAO244" s="99"/>
      <c r="MAP244" s="95"/>
      <c r="MAQ244" s="96"/>
      <c r="MAR244" s="104"/>
      <c r="MAS244" s="104"/>
      <c r="MAT244" s="98"/>
      <c r="MAU244" s="82"/>
      <c r="MAV244" s="83"/>
      <c r="MAW244" s="56"/>
      <c r="MAX244" s="84"/>
      <c r="MAY244" s="84"/>
      <c r="MAZ244" s="93"/>
      <c r="MBA244" s="102"/>
      <c r="MBB244" s="99"/>
      <c r="MBC244" s="95"/>
      <c r="MBD244" s="96"/>
      <c r="MBE244" s="104"/>
      <c r="MBF244" s="104"/>
      <c r="MBG244" s="98"/>
      <c r="MBH244" s="82"/>
      <c r="MBI244" s="83"/>
      <c r="MBJ244" s="56"/>
      <c r="MBK244" s="84"/>
      <c r="MBL244" s="84"/>
      <c r="MBM244" s="93"/>
      <c r="MBN244" s="102"/>
      <c r="MBO244" s="99"/>
      <c r="MBP244" s="95"/>
      <c r="MBQ244" s="96"/>
      <c r="MBR244" s="104"/>
      <c r="MBS244" s="104"/>
      <c r="MBT244" s="98"/>
      <c r="MBU244" s="82"/>
      <c r="MBV244" s="83"/>
      <c r="MBW244" s="56"/>
      <c r="MBX244" s="84"/>
      <c r="MBY244" s="84"/>
      <c r="MBZ244" s="93"/>
      <c r="MCA244" s="102"/>
      <c r="MCB244" s="99"/>
      <c r="MCC244" s="95"/>
      <c r="MCD244" s="96"/>
      <c r="MCE244" s="104"/>
      <c r="MCF244" s="104"/>
      <c r="MCG244" s="98"/>
      <c r="MCH244" s="82"/>
      <c r="MCI244" s="83"/>
      <c r="MCJ244" s="56"/>
      <c r="MCK244" s="84"/>
      <c r="MCL244" s="84"/>
      <c r="MCM244" s="93"/>
      <c r="MCN244" s="102"/>
      <c r="MCO244" s="99"/>
      <c r="MCP244" s="95"/>
      <c r="MCQ244" s="96"/>
      <c r="MCR244" s="104"/>
      <c r="MCS244" s="104"/>
      <c r="MCT244" s="98"/>
      <c r="MCU244" s="82"/>
      <c r="MCV244" s="83"/>
      <c r="MCW244" s="56"/>
      <c r="MCX244" s="84"/>
      <c r="MCY244" s="84"/>
      <c r="MCZ244" s="93"/>
      <c r="MDA244" s="102"/>
      <c r="MDB244" s="99"/>
      <c r="MDC244" s="95"/>
      <c r="MDD244" s="96"/>
      <c r="MDE244" s="104"/>
      <c r="MDF244" s="104"/>
      <c r="MDG244" s="98"/>
      <c r="MDH244" s="82"/>
      <c r="MDI244" s="83"/>
      <c r="MDJ244" s="56"/>
      <c r="MDK244" s="84"/>
      <c r="MDL244" s="84"/>
      <c r="MDM244" s="93"/>
      <c r="MDN244" s="102"/>
      <c r="MDO244" s="99"/>
      <c r="MDP244" s="95"/>
      <c r="MDQ244" s="96"/>
      <c r="MDR244" s="104"/>
      <c r="MDS244" s="104"/>
      <c r="MDT244" s="98"/>
      <c r="MDU244" s="82"/>
      <c r="MDV244" s="83"/>
      <c r="MDW244" s="56"/>
      <c r="MDX244" s="84"/>
      <c r="MDY244" s="84"/>
      <c r="MDZ244" s="93"/>
      <c r="MEA244" s="102"/>
      <c r="MEB244" s="99"/>
      <c r="MEC244" s="95"/>
      <c r="MED244" s="96"/>
      <c r="MEE244" s="104"/>
      <c r="MEF244" s="104"/>
      <c r="MEG244" s="98"/>
      <c r="MEH244" s="82"/>
      <c r="MEI244" s="83"/>
      <c r="MEJ244" s="56"/>
      <c r="MEK244" s="84"/>
      <c r="MEL244" s="84"/>
      <c r="MEM244" s="93"/>
      <c r="MEN244" s="102"/>
      <c r="MEO244" s="99"/>
      <c r="MEP244" s="95"/>
      <c r="MEQ244" s="96"/>
      <c r="MER244" s="104"/>
      <c r="MES244" s="104"/>
      <c r="MET244" s="98"/>
      <c r="MEU244" s="82"/>
      <c r="MEV244" s="83"/>
      <c r="MEW244" s="56"/>
      <c r="MEX244" s="84"/>
      <c r="MEY244" s="84"/>
      <c r="MEZ244" s="93"/>
      <c r="MFA244" s="102"/>
      <c r="MFB244" s="99"/>
      <c r="MFC244" s="95"/>
      <c r="MFD244" s="96"/>
      <c r="MFE244" s="104"/>
      <c r="MFF244" s="104"/>
      <c r="MFG244" s="98"/>
      <c r="MFH244" s="82"/>
      <c r="MFI244" s="83"/>
      <c r="MFJ244" s="56"/>
      <c r="MFK244" s="84"/>
      <c r="MFL244" s="84"/>
      <c r="MFM244" s="93"/>
      <c r="MFN244" s="102"/>
      <c r="MFO244" s="99"/>
      <c r="MFP244" s="95"/>
      <c r="MFQ244" s="96"/>
      <c r="MFR244" s="104"/>
      <c r="MFS244" s="104"/>
      <c r="MFT244" s="98"/>
      <c r="MFU244" s="82"/>
      <c r="MFV244" s="83"/>
      <c r="MFW244" s="56"/>
      <c r="MFX244" s="84"/>
      <c r="MFY244" s="84"/>
      <c r="MFZ244" s="93"/>
      <c r="MGA244" s="102"/>
      <c r="MGB244" s="99"/>
      <c r="MGC244" s="95"/>
      <c r="MGD244" s="96"/>
      <c r="MGE244" s="104"/>
      <c r="MGF244" s="104"/>
      <c r="MGG244" s="98"/>
      <c r="MGH244" s="82"/>
      <c r="MGI244" s="83"/>
      <c r="MGJ244" s="56"/>
      <c r="MGK244" s="84"/>
      <c r="MGL244" s="84"/>
      <c r="MGM244" s="93"/>
      <c r="MGN244" s="102"/>
      <c r="MGO244" s="99"/>
      <c r="MGP244" s="95"/>
      <c r="MGQ244" s="96"/>
      <c r="MGR244" s="104"/>
      <c r="MGS244" s="104"/>
      <c r="MGT244" s="98"/>
      <c r="MGU244" s="82"/>
      <c r="MGV244" s="83"/>
      <c r="MGW244" s="56"/>
      <c r="MGX244" s="84"/>
      <c r="MGY244" s="84"/>
      <c r="MGZ244" s="93"/>
      <c r="MHA244" s="102"/>
      <c r="MHB244" s="99"/>
      <c r="MHC244" s="95"/>
      <c r="MHD244" s="96"/>
      <c r="MHE244" s="104"/>
      <c r="MHF244" s="104"/>
      <c r="MHG244" s="98"/>
      <c r="MHH244" s="82"/>
      <c r="MHI244" s="83"/>
      <c r="MHJ244" s="56"/>
      <c r="MHK244" s="84"/>
      <c r="MHL244" s="84"/>
      <c r="MHM244" s="93"/>
      <c r="MHN244" s="102"/>
      <c r="MHO244" s="99"/>
      <c r="MHP244" s="95"/>
      <c r="MHQ244" s="96"/>
      <c r="MHR244" s="104"/>
      <c r="MHS244" s="104"/>
      <c r="MHT244" s="98"/>
      <c r="MHU244" s="82"/>
      <c r="MHV244" s="83"/>
      <c r="MHW244" s="56"/>
      <c r="MHX244" s="84"/>
      <c r="MHY244" s="84"/>
      <c r="MHZ244" s="93"/>
      <c r="MIA244" s="102"/>
      <c r="MIB244" s="99"/>
      <c r="MIC244" s="95"/>
      <c r="MID244" s="96"/>
      <c r="MIE244" s="104"/>
      <c r="MIF244" s="104"/>
      <c r="MIG244" s="98"/>
      <c r="MIH244" s="82"/>
      <c r="MII244" s="83"/>
      <c r="MIJ244" s="56"/>
      <c r="MIK244" s="84"/>
      <c r="MIL244" s="84"/>
      <c r="MIM244" s="93"/>
      <c r="MIN244" s="102"/>
      <c r="MIO244" s="99"/>
      <c r="MIP244" s="95"/>
      <c r="MIQ244" s="96"/>
      <c r="MIR244" s="104"/>
      <c r="MIS244" s="104"/>
      <c r="MIT244" s="98"/>
      <c r="MIU244" s="82"/>
      <c r="MIV244" s="83"/>
      <c r="MIW244" s="56"/>
      <c r="MIX244" s="84"/>
      <c r="MIY244" s="84"/>
      <c r="MIZ244" s="93"/>
      <c r="MJA244" s="102"/>
      <c r="MJB244" s="99"/>
      <c r="MJC244" s="95"/>
      <c r="MJD244" s="96"/>
      <c r="MJE244" s="104"/>
      <c r="MJF244" s="104"/>
      <c r="MJG244" s="98"/>
      <c r="MJH244" s="82"/>
      <c r="MJI244" s="83"/>
      <c r="MJJ244" s="56"/>
      <c r="MJK244" s="84"/>
      <c r="MJL244" s="84"/>
      <c r="MJM244" s="93"/>
      <c r="MJN244" s="102"/>
      <c r="MJO244" s="99"/>
      <c r="MJP244" s="95"/>
      <c r="MJQ244" s="96"/>
      <c r="MJR244" s="104"/>
      <c r="MJS244" s="104"/>
      <c r="MJT244" s="98"/>
      <c r="MJU244" s="82"/>
      <c r="MJV244" s="83"/>
      <c r="MJW244" s="56"/>
      <c r="MJX244" s="84"/>
      <c r="MJY244" s="84"/>
      <c r="MJZ244" s="93"/>
      <c r="MKA244" s="102"/>
      <c r="MKB244" s="99"/>
      <c r="MKC244" s="95"/>
      <c r="MKD244" s="96"/>
      <c r="MKE244" s="104"/>
      <c r="MKF244" s="104"/>
      <c r="MKG244" s="98"/>
      <c r="MKH244" s="82"/>
      <c r="MKI244" s="83"/>
      <c r="MKJ244" s="56"/>
      <c r="MKK244" s="84"/>
      <c r="MKL244" s="84"/>
      <c r="MKM244" s="93"/>
      <c r="MKN244" s="102"/>
      <c r="MKO244" s="99"/>
      <c r="MKP244" s="95"/>
      <c r="MKQ244" s="96"/>
      <c r="MKR244" s="104"/>
      <c r="MKS244" s="104"/>
      <c r="MKT244" s="98"/>
      <c r="MKU244" s="82"/>
      <c r="MKV244" s="83"/>
      <c r="MKW244" s="56"/>
      <c r="MKX244" s="84"/>
      <c r="MKY244" s="84"/>
      <c r="MKZ244" s="93"/>
      <c r="MLA244" s="102"/>
      <c r="MLB244" s="99"/>
      <c r="MLC244" s="95"/>
      <c r="MLD244" s="96"/>
      <c r="MLE244" s="104"/>
      <c r="MLF244" s="104"/>
      <c r="MLG244" s="98"/>
      <c r="MLH244" s="82"/>
      <c r="MLI244" s="83"/>
      <c r="MLJ244" s="56"/>
      <c r="MLK244" s="84"/>
      <c r="MLL244" s="84"/>
      <c r="MLM244" s="93"/>
      <c r="MLN244" s="102"/>
      <c r="MLO244" s="99"/>
      <c r="MLP244" s="95"/>
      <c r="MLQ244" s="96"/>
      <c r="MLR244" s="104"/>
      <c r="MLS244" s="104"/>
      <c r="MLT244" s="98"/>
      <c r="MLU244" s="82"/>
      <c r="MLV244" s="83"/>
      <c r="MLW244" s="56"/>
      <c r="MLX244" s="84"/>
      <c r="MLY244" s="84"/>
      <c r="MLZ244" s="93"/>
      <c r="MMA244" s="102"/>
      <c r="MMB244" s="99"/>
      <c r="MMC244" s="95"/>
      <c r="MMD244" s="96"/>
      <c r="MME244" s="104"/>
      <c r="MMF244" s="104"/>
      <c r="MMG244" s="98"/>
      <c r="MMH244" s="82"/>
      <c r="MMI244" s="83"/>
      <c r="MMJ244" s="56"/>
      <c r="MMK244" s="84"/>
      <c r="MML244" s="84"/>
      <c r="MMM244" s="93"/>
      <c r="MMN244" s="102"/>
      <c r="MMO244" s="99"/>
      <c r="MMP244" s="95"/>
      <c r="MMQ244" s="96"/>
      <c r="MMR244" s="104"/>
      <c r="MMS244" s="104"/>
      <c r="MMT244" s="98"/>
      <c r="MMU244" s="82"/>
      <c r="MMV244" s="83"/>
      <c r="MMW244" s="56"/>
      <c r="MMX244" s="84"/>
      <c r="MMY244" s="84"/>
      <c r="MMZ244" s="93"/>
      <c r="MNA244" s="102"/>
      <c r="MNB244" s="99"/>
      <c r="MNC244" s="95"/>
      <c r="MND244" s="96"/>
      <c r="MNE244" s="104"/>
      <c r="MNF244" s="104"/>
      <c r="MNG244" s="98"/>
      <c r="MNH244" s="82"/>
      <c r="MNI244" s="83"/>
      <c r="MNJ244" s="56"/>
      <c r="MNK244" s="84"/>
      <c r="MNL244" s="84"/>
      <c r="MNM244" s="93"/>
      <c r="MNN244" s="102"/>
      <c r="MNO244" s="99"/>
      <c r="MNP244" s="95"/>
      <c r="MNQ244" s="96"/>
      <c r="MNR244" s="104"/>
      <c r="MNS244" s="104"/>
      <c r="MNT244" s="98"/>
      <c r="MNU244" s="82"/>
      <c r="MNV244" s="83"/>
      <c r="MNW244" s="56"/>
      <c r="MNX244" s="84"/>
      <c r="MNY244" s="84"/>
      <c r="MNZ244" s="93"/>
      <c r="MOA244" s="102"/>
      <c r="MOB244" s="99"/>
      <c r="MOC244" s="95"/>
      <c r="MOD244" s="96"/>
      <c r="MOE244" s="104"/>
      <c r="MOF244" s="104"/>
      <c r="MOG244" s="98"/>
      <c r="MOH244" s="82"/>
      <c r="MOI244" s="83"/>
      <c r="MOJ244" s="56"/>
      <c r="MOK244" s="84"/>
      <c r="MOL244" s="84"/>
      <c r="MOM244" s="93"/>
      <c r="MON244" s="102"/>
      <c r="MOO244" s="99"/>
      <c r="MOP244" s="95"/>
      <c r="MOQ244" s="96"/>
      <c r="MOR244" s="104"/>
      <c r="MOS244" s="104"/>
      <c r="MOT244" s="98"/>
      <c r="MOU244" s="82"/>
      <c r="MOV244" s="83"/>
      <c r="MOW244" s="56"/>
      <c r="MOX244" s="84"/>
      <c r="MOY244" s="84"/>
      <c r="MOZ244" s="93"/>
      <c r="MPA244" s="102"/>
      <c r="MPB244" s="99"/>
      <c r="MPC244" s="95"/>
      <c r="MPD244" s="96"/>
      <c r="MPE244" s="104"/>
      <c r="MPF244" s="104"/>
      <c r="MPG244" s="98"/>
      <c r="MPH244" s="82"/>
      <c r="MPI244" s="83"/>
      <c r="MPJ244" s="56"/>
      <c r="MPK244" s="84"/>
      <c r="MPL244" s="84"/>
      <c r="MPM244" s="93"/>
      <c r="MPN244" s="102"/>
      <c r="MPO244" s="99"/>
      <c r="MPP244" s="95"/>
      <c r="MPQ244" s="96"/>
      <c r="MPR244" s="104"/>
      <c r="MPS244" s="104"/>
      <c r="MPT244" s="98"/>
      <c r="MPU244" s="82"/>
      <c r="MPV244" s="83"/>
      <c r="MPW244" s="56"/>
      <c r="MPX244" s="84"/>
      <c r="MPY244" s="84"/>
      <c r="MPZ244" s="93"/>
      <c r="MQA244" s="102"/>
      <c r="MQB244" s="99"/>
      <c r="MQC244" s="95"/>
      <c r="MQD244" s="96"/>
      <c r="MQE244" s="104"/>
      <c r="MQF244" s="104"/>
      <c r="MQG244" s="98"/>
      <c r="MQH244" s="82"/>
      <c r="MQI244" s="83"/>
      <c r="MQJ244" s="56"/>
      <c r="MQK244" s="84"/>
      <c r="MQL244" s="84"/>
      <c r="MQM244" s="93"/>
      <c r="MQN244" s="102"/>
      <c r="MQO244" s="99"/>
      <c r="MQP244" s="95"/>
      <c r="MQQ244" s="96"/>
      <c r="MQR244" s="104"/>
      <c r="MQS244" s="104"/>
      <c r="MQT244" s="98"/>
      <c r="MQU244" s="82"/>
      <c r="MQV244" s="83"/>
      <c r="MQW244" s="56"/>
      <c r="MQX244" s="84"/>
      <c r="MQY244" s="84"/>
      <c r="MQZ244" s="93"/>
      <c r="MRA244" s="102"/>
      <c r="MRB244" s="99"/>
      <c r="MRC244" s="95"/>
      <c r="MRD244" s="96"/>
      <c r="MRE244" s="104"/>
      <c r="MRF244" s="104"/>
      <c r="MRG244" s="98"/>
      <c r="MRH244" s="82"/>
      <c r="MRI244" s="83"/>
      <c r="MRJ244" s="56"/>
      <c r="MRK244" s="84"/>
      <c r="MRL244" s="84"/>
      <c r="MRM244" s="93"/>
      <c r="MRN244" s="102"/>
      <c r="MRO244" s="99"/>
      <c r="MRP244" s="95"/>
      <c r="MRQ244" s="96"/>
      <c r="MRR244" s="104"/>
      <c r="MRS244" s="104"/>
      <c r="MRT244" s="98"/>
      <c r="MRU244" s="82"/>
      <c r="MRV244" s="83"/>
      <c r="MRW244" s="56"/>
      <c r="MRX244" s="84"/>
      <c r="MRY244" s="84"/>
      <c r="MRZ244" s="93"/>
      <c r="MSA244" s="102"/>
      <c r="MSB244" s="99"/>
      <c r="MSC244" s="95"/>
      <c r="MSD244" s="96"/>
      <c r="MSE244" s="104"/>
      <c r="MSF244" s="104"/>
      <c r="MSG244" s="98"/>
      <c r="MSH244" s="82"/>
      <c r="MSI244" s="83"/>
      <c r="MSJ244" s="56"/>
      <c r="MSK244" s="84"/>
      <c r="MSL244" s="84"/>
      <c r="MSM244" s="93"/>
      <c r="MSN244" s="102"/>
      <c r="MSO244" s="99"/>
      <c r="MSP244" s="95"/>
      <c r="MSQ244" s="96"/>
      <c r="MSR244" s="104"/>
      <c r="MSS244" s="104"/>
      <c r="MST244" s="98"/>
      <c r="MSU244" s="82"/>
      <c r="MSV244" s="83"/>
      <c r="MSW244" s="56"/>
      <c r="MSX244" s="84"/>
      <c r="MSY244" s="84"/>
      <c r="MSZ244" s="93"/>
      <c r="MTA244" s="102"/>
      <c r="MTB244" s="99"/>
      <c r="MTC244" s="95"/>
      <c r="MTD244" s="96"/>
      <c r="MTE244" s="104"/>
      <c r="MTF244" s="104"/>
      <c r="MTG244" s="98"/>
      <c r="MTH244" s="82"/>
      <c r="MTI244" s="83"/>
      <c r="MTJ244" s="56"/>
      <c r="MTK244" s="84"/>
      <c r="MTL244" s="84"/>
      <c r="MTM244" s="93"/>
      <c r="MTN244" s="102"/>
      <c r="MTO244" s="99"/>
      <c r="MTP244" s="95"/>
      <c r="MTQ244" s="96"/>
      <c r="MTR244" s="104"/>
      <c r="MTS244" s="104"/>
      <c r="MTT244" s="98"/>
      <c r="MTU244" s="82"/>
      <c r="MTV244" s="83"/>
      <c r="MTW244" s="56"/>
      <c r="MTX244" s="84"/>
      <c r="MTY244" s="84"/>
      <c r="MTZ244" s="93"/>
      <c r="MUA244" s="102"/>
      <c r="MUB244" s="99"/>
      <c r="MUC244" s="95"/>
      <c r="MUD244" s="96"/>
      <c r="MUE244" s="104"/>
      <c r="MUF244" s="104"/>
      <c r="MUG244" s="98"/>
      <c r="MUH244" s="82"/>
      <c r="MUI244" s="83"/>
      <c r="MUJ244" s="56"/>
      <c r="MUK244" s="84"/>
      <c r="MUL244" s="84"/>
      <c r="MUM244" s="93"/>
      <c r="MUN244" s="102"/>
      <c r="MUO244" s="99"/>
      <c r="MUP244" s="95"/>
      <c r="MUQ244" s="96"/>
      <c r="MUR244" s="104"/>
      <c r="MUS244" s="104"/>
      <c r="MUT244" s="98"/>
      <c r="MUU244" s="82"/>
      <c r="MUV244" s="83"/>
      <c r="MUW244" s="56"/>
      <c r="MUX244" s="84"/>
      <c r="MUY244" s="84"/>
      <c r="MUZ244" s="93"/>
      <c r="MVA244" s="102"/>
      <c r="MVB244" s="99"/>
      <c r="MVC244" s="95"/>
      <c r="MVD244" s="96"/>
      <c r="MVE244" s="104"/>
      <c r="MVF244" s="104"/>
      <c r="MVG244" s="98"/>
      <c r="MVH244" s="82"/>
      <c r="MVI244" s="83"/>
      <c r="MVJ244" s="56"/>
      <c r="MVK244" s="84"/>
      <c r="MVL244" s="84"/>
      <c r="MVM244" s="93"/>
      <c r="MVN244" s="102"/>
      <c r="MVO244" s="99"/>
      <c r="MVP244" s="95"/>
      <c r="MVQ244" s="96"/>
      <c r="MVR244" s="104"/>
      <c r="MVS244" s="104"/>
      <c r="MVT244" s="98"/>
      <c r="MVU244" s="82"/>
      <c r="MVV244" s="83"/>
      <c r="MVW244" s="56"/>
      <c r="MVX244" s="84"/>
      <c r="MVY244" s="84"/>
      <c r="MVZ244" s="93"/>
      <c r="MWA244" s="102"/>
      <c r="MWB244" s="99"/>
      <c r="MWC244" s="95"/>
      <c r="MWD244" s="96"/>
      <c r="MWE244" s="104"/>
      <c r="MWF244" s="104"/>
      <c r="MWG244" s="98"/>
      <c r="MWH244" s="82"/>
      <c r="MWI244" s="83"/>
      <c r="MWJ244" s="56"/>
      <c r="MWK244" s="84"/>
      <c r="MWL244" s="84"/>
      <c r="MWM244" s="93"/>
      <c r="MWN244" s="102"/>
      <c r="MWO244" s="99"/>
      <c r="MWP244" s="95"/>
      <c r="MWQ244" s="96"/>
      <c r="MWR244" s="104"/>
      <c r="MWS244" s="104"/>
      <c r="MWT244" s="98"/>
      <c r="MWU244" s="82"/>
      <c r="MWV244" s="83"/>
      <c r="MWW244" s="56"/>
      <c r="MWX244" s="84"/>
      <c r="MWY244" s="84"/>
      <c r="MWZ244" s="93"/>
      <c r="MXA244" s="102"/>
      <c r="MXB244" s="99"/>
      <c r="MXC244" s="95"/>
      <c r="MXD244" s="96"/>
      <c r="MXE244" s="104"/>
      <c r="MXF244" s="104"/>
      <c r="MXG244" s="98"/>
      <c r="MXH244" s="82"/>
      <c r="MXI244" s="83"/>
      <c r="MXJ244" s="56"/>
      <c r="MXK244" s="84"/>
      <c r="MXL244" s="84"/>
      <c r="MXM244" s="93"/>
      <c r="MXN244" s="102"/>
      <c r="MXO244" s="99"/>
      <c r="MXP244" s="95"/>
      <c r="MXQ244" s="96"/>
      <c r="MXR244" s="104"/>
      <c r="MXS244" s="104"/>
      <c r="MXT244" s="98"/>
      <c r="MXU244" s="82"/>
      <c r="MXV244" s="83"/>
      <c r="MXW244" s="56"/>
      <c r="MXX244" s="84"/>
      <c r="MXY244" s="84"/>
      <c r="MXZ244" s="93"/>
      <c r="MYA244" s="102"/>
      <c r="MYB244" s="99"/>
      <c r="MYC244" s="95"/>
      <c r="MYD244" s="96"/>
      <c r="MYE244" s="104"/>
      <c r="MYF244" s="104"/>
      <c r="MYG244" s="98"/>
      <c r="MYH244" s="82"/>
      <c r="MYI244" s="83"/>
      <c r="MYJ244" s="56"/>
      <c r="MYK244" s="84"/>
      <c r="MYL244" s="84"/>
      <c r="MYM244" s="93"/>
      <c r="MYN244" s="102"/>
      <c r="MYO244" s="99"/>
      <c r="MYP244" s="95"/>
      <c r="MYQ244" s="96"/>
      <c r="MYR244" s="104"/>
      <c r="MYS244" s="104"/>
      <c r="MYT244" s="98"/>
      <c r="MYU244" s="82"/>
      <c r="MYV244" s="83"/>
      <c r="MYW244" s="56"/>
      <c r="MYX244" s="84"/>
      <c r="MYY244" s="84"/>
      <c r="MYZ244" s="93"/>
      <c r="MZA244" s="102"/>
      <c r="MZB244" s="99"/>
      <c r="MZC244" s="95"/>
      <c r="MZD244" s="96"/>
      <c r="MZE244" s="104"/>
      <c r="MZF244" s="104"/>
      <c r="MZG244" s="98"/>
      <c r="MZH244" s="82"/>
      <c r="MZI244" s="83"/>
      <c r="MZJ244" s="56"/>
      <c r="MZK244" s="84"/>
      <c r="MZL244" s="84"/>
      <c r="MZM244" s="93"/>
      <c r="MZN244" s="102"/>
      <c r="MZO244" s="99"/>
      <c r="MZP244" s="95"/>
      <c r="MZQ244" s="96"/>
      <c r="MZR244" s="104"/>
      <c r="MZS244" s="104"/>
      <c r="MZT244" s="98"/>
      <c r="MZU244" s="82"/>
      <c r="MZV244" s="83"/>
      <c r="MZW244" s="56"/>
      <c r="MZX244" s="84"/>
      <c r="MZY244" s="84"/>
      <c r="MZZ244" s="93"/>
      <c r="NAA244" s="102"/>
      <c r="NAB244" s="99"/>
      <c r="NAC244" s="95"/>
      <c r="NAD244" s="96"/>
      <c r="NAE244" s="104"/>
      <c r="NAF244" s="104"/>
      <c r="NAG244" s="98"/>
      <c r="NAH244" s="82"/>
      <c r="NAI244" s="83"/>
      <c r="NAJ244" s="56"/>
      <c r="NAK244" s="84"/>
      <c r="NAL244" s="84"/>
      <c r="NAM244" s="93"/>
      <c r="NAN244" s="102"/>
      <c r="NAO244" s="99"/>
      <c r="NAP244" s="95"/>
      <c r="NAQ244" s="96"/>
      <c r="NAR244" s="104"/>
      <c r="NAS244" s="104"/>
      <c r="NAT244" s="98"/>
      <c r="NAU244" s="82"/>
      <c r="NAV244" s="83"/>
      <c r="NAW244" s="56"/>
      <c r="NAX244" s="84"/>
      <c r="NAY244" s="84"/>
      <c r="NAZ244" s="93"/>
      <c r="NBA244" s="102"/>
      <c r="NBB244" s="99"/>
      <c r="NBC244" s="95"/>
      <c r="NBD244" s="96"/>
      <c r="NBE244" s="104"/>
      <c r="NBF244" s="104"/>
      <c r="NBG244" s="98"/>
      <c r="NBH244" s="82"/>
      <c r="NBI244" s="83"/>
      <c r="NBJ244" s="56"/>
      <c r="NBK244" s="84"/>
      <c r="NBL244" s="84"/>
      <c r="NBM244" s="93"/>
      <c r="NBN244" s="102"/>
      <c r="NBO244" s="99"/>
      <c r="NBP244" s="95"/>
      <c r="NBQ244" s="96"/>
      <c r="NBR244" s="104"/>
      <c r="NBS244" s="104"/>
      <c r="NBT244" s="98"/>
      <c r="NBU244" s="82"/>
      <c r="NBV244" s="83"/>
      <c r="NBW244" s="56"/>
      <c r="NBX244" s="84"/>
      <c r="NBY244" s="84"/>
      <c r="NBZ244" s="93"/>
      <c r="NCA244" s="102"/>
      <c r="NCB244" s="99"/>
      <c r="NCC244" s="95"/>
      <c r="NCD244" s="96"/>
      <c r="NCE244" s="104"/>
      <c r="NCF244" s="104"/>
      <c r="NCG244" s="98"/>
      <c r="NCH244" s="82"/>
      <c r="NCI244" s="83"/>
      <c r="NCJ244" s="56"/>
      <c r="NCK244" s="84"/>
      <c r="NCL244" s="84"/>
      <c r="NCM244" s="93"/>
      <c r="NCN244" s="102"/>
      <c r="NCO244" s="99"/>
      <c r="NCP244" s="95"/>
      <c r="NCQ244" s="96"/>
      <c r="NCR244" s="104"/>
      <c r="NCS244" s="104"/>
      <c r="NCT244" s="98"/>
      <c r="NCU244" s="82"/>
      <c r="NCV244" s="83"/>
      <c r="NCW244" s="56"/>
      <c r="NCX244" s="84"/>
      <c r="NCY244" s="84"/>
      <c r="NCZ244" s="93"/>
      <c r="NDA244" s="102"/>
      <c r="NDB244" s="99"/>
      <c r="NDC244" s="95"/>
      <c r="NDD244" s="96"/>
      <c r="NDE244" s="104"/>
      <c r="NDF244" s="104"/>
      <c r="NDG244" s="98"/>
      <c r="NDH244" s="82"/>
      <c r="NDI244" s="83"/>
      <c r="NDJ244" s="56"/>
      <c r="NDK244" s="84"/>
      <c r="NDL244" s="84"/>
      <c r="NDM244" s="93"/>
      <c r="NDN244" s="102"/>
      <c r="NDO244" s="99"/>
      <c r="NDP244" s="95"/>
      <c r="NDQ244" s="96"/>
      <c r="NDR244" s="104"/>
      <c r="NDS244" s="104"/>
      <c r="NDT244" s="98"/>
      <c r="NDU244" s="82"/>
      <c r="NDV244" s="83"/>
      <c r="NDW244" s="56"/>
      <c r="NDX244" s="84"/>
      <c r="NDY244" s="84"/>
      <c r="NDZ244" s="93"/>
      <c r="NEA244" s="102"/>
      <c r="NEB244" s="99"/>
      <c r="NEC244" s="95"/>
      <c r="NED244" s="96"/>
      <c r="NEE244" s="104"/>
      <c r="NEF244" s="104"/>
      <c r="NEG244" s="98"/>
      <c r="NEH244" s="82"/>
      <c r="NEI244" s="83"/>
      <c r="NEJ244" s="56"/>
      <c r="NEK244" s="84"/>
      <c r="NEL244" s="84"/>
      <c r="NEM244" s="93"/>
      <c r="NEN244" s="102"/>
      <c r="NEO244" s="99"/>
      <c r="NEP244" s="95"/>
      <c r="NEQ244" s="96"/>
      <c r="NER244" s="104"/>
      <c r="NES244" s="104"/>
      <c r="NET244" s="98"/>
      <c r="NEU244" s="82"/>
      <c r="NEV244" s="83"/>
      <c r="NEW244" s="56"/>
      <c r="NEX244" s="84"/>
      <c r="NEY244" s="84"/>
      <c r="NEZ244" s="93"/>
      <c r="NFA244" s="102"/>
      <c r="NFB244" s="99"/>
      <c r="NFC244" s="95"/>
      <c r="NFD244" s="96"/>
      <c r="NFE244" s="104"/>
      <c r="NFF244" s="104"/>
      <c r="NFG244" s="98"/>
      <c r="NFH244" s="82"/>
      <c r="NFI244" s="83"/>
      <c r="NFJ244" s="56"/>
      <c r="NFK244" s="84"/>
      <c r="NFL244" s="84"/>
      <c r="NFM244" s="93"/>
      <c r="NFN244" s="102"/>
      <c r="NFO244" s="99"/>
      <c r="NFP244" s="95"/>
      <c r="NFQ244" s="96"/>
      <c r="NFR244" s="104"/>
      <c r="NFS244" s="104"/>
      <c r="NFT244" s="98"/>
      <c r="NFU244" s="82"/>
      <c r="NFV244" s="83"/>
      <c r="NFW244" s="56"/>
      <c r="NFX244" s="84"/>
      <c r="NFY244" s="84"/>
      <c r="NFZ244" s="93"/>
      <c r="NGA244" s="102"/>
      <c r="NGB244" s="99"/>
      <c r="NGC244" s="95"/>
      <c r="NGD244" s="96"/>
      <c r="NGE244" s="104"/>
      <c r="NGF244" s="104"/>
      <c r="NGG244" s="98"/>
      <c r="NGH244" s="82"/>
      <c r="NGI244" s="83"/>
      <c r="NGJ244" s="56"/>
      <c r="NGK244" s="84"/>
      <c r="NGL244" s="84"/>
      <c r="NGM244" s="93"/>
      <c r="NGN244" s="102"/>
      <c r="NGO244" s="99"/>
      <c r="NGP244" s="95"/>
      <c r="NGQ244" s="96"/>
      <c r="NGR244" s="104"/>
      <c r="NGS244" s="104"/>
      <c r="NGT244" s="98"/>
      <c r="NGU244" s="82"/>
      <c r="NGV244" s="83"/>
      <c r="NGW244" s="56"/>
      <c r="NGX244" s="84"/>
      <c r="NGY244" s="84"/>
      <c r="NGZ244" s="93"/>
      <c r="NHA244" s="102"/>
      <c r="NHB244" s="99"/>
      <c r="NHC244" s="95"/>
      <c r="NHD244" s="96"/>
      <c r="NHE244" s="104"/>
      <c r="NHF244" s="104"/>
      <c r="NHG244" s="98"/>
      <c r="NHH244" s="82"/>
      <c r="NHI244" s="83"/>
      <c r="NHJ244" s="56"/>
      <c r="NHK244" s="84"/>
      <c r="NHL244" s="84"/>
      <c r="NHM244" s="93"/>
      <c r="NHN244" s="102"/>
      <c r="NHO244" s="99"/>
      <c r="NHP244" s="95"/>
      <c r="NHQ244" s="96"/>
      <c r="NHR244" s="104"/>
      <c r="NHS244" s="104"/>
      <c r="NHT244" s="98"/>
      <c r="NHU244" s="82"/>
      <c r="NHV244" s="83"/>
      <c r="NHW244" s="56"/>
      <c r="NHX244" s="84"/>
      <c r="NHY244" s="84"/>
      <c r="NHZ244" s="93"/>
      <c r="NIA244" s="102"/>
      <c r="NIB244" s="99"/>
      <c r="NIC244" s="95"/>
      <c r="NID244" s="96"/>
      <c r="NIE244" s="104"/>
      <c r="NIF244" s="104"/>
      <c r="NIG244" s="98"/>
      <c r="NIH244" s="82"/>
      <c r="NII244" s="83"/>
      <c r="NIJ244" s="56"/>
      <c r="NIK244" s="84"/>
      <c r="NIL244" s="84"/>
      <c r="NIM244" s="93"/>
      <c r="NIN244" s="102"/>
      <c r="NIO244" s="99"/>
      <c r="NIP244" s="95"/>
      <c r="NIQ244" s="96"/>
      <c r="NIR244" s="104"/>
      <c r="NIS244" s="104"/>
      <c r="NIT244" s="98"/>
      <c r="NIU244" s="82"/>
      <c r="NIV244" s="83"/>
      <c r="NIW244" s="56"/>
      <c r="NIX244" s="84"/>
      <c r="NIY244" s="84"/>
      <c r="NIZ244" s="93"/>
      <c r="NJA244" s="102"/>
      <c r="NJB244" s="99"/>
      <c r="NJC244" s="95"/>
      <c r="NJD244" s="96"/>
      <c r="NJE244" s="104"/>
      <c r="NJF244" s="104"/>
      <c r="NJG244" s="98"/>
      <c r="NJH244" s="82"/>
      <c r="NJI244" s="83"/>
      <c r="NJJ244" s="56"/>
      <c r="NJK244" s="84"/>
      <c r="NJL244" s="84"/>
      <c r="NJM244" s="93"/>
      <c r="NJN244" s="102"/>
      <c r="NJO244" s="99"/>
      <c r="NJP244" s="95"/>
      <c r="NJQ244" s="96"/>
      <c r="NJR244" s="104"/>
      <c r="NJS244" s="104"/>
      <c r="NJT244" s="98"/>
      <c r="NJU244" s="82"/>
      <c r="NJV244" s="83"/>
      <c r="NJW244" s="56"/>
      <c r="NJX244" s="84"/>
      <c r="NJY244" s="84"/>
      <c r="NJZ244" s="93"/>
      <c r="NKA244" s="102"/>
      <c r="NKB244" s="99"/>
      <c r="NKC244" s="95"/>
      <c r="NKD244" s="96"/>
      <c r="NKE244" s="104"/>
      <c r="NKF244" s="104"/>
      <c r="NKG244" s="98"/>
      <c r="NKH244" s="82"/>
      <c r="NKI244" s="83"/>
      <c r="NKJ244" s="56"/>
      <c r="NKK244" s="84"/>
      <c r="NKL244" s="84"/>
      <c r="NKM244" s="93"/>
      <c r="NKN244" s="102"/>
      <c r="NKO244" s="99"/>
      <c r="NKP244" s="95"/>
      <c r="NKQ244" s="96"/>
      <c r="NKR244" s="104"/>
      <c r="NKS244" s="104"/>
      <c r="NKT244" s="98"/>
      <c r="NKU244" s="82"/>
      <c r="NKV244" s="83"/>
      <c r="NKW244" s="56"/>
      <c r="NKX244" s="84"/>
      <c r="NKY244" s="84"/>
      <c r="NKZ244" s="93"/>
      <c r="NLA244" s="102"/>
      <c r="NLB244" s="99"/>
      <c r="NLC244" s="95"/>
      <c r="NLD244" s="96"/>
      <c r="NLE244" s="104"/>
      <c r="NLF244" s="104"/>
      <c r="NLG244" s="98"/>
      <c r="NLH244" s="82"/>
      <c r="NLI244" s="83"/>
      <c r="NLJ244" s="56"/>
      <c r="NLK244" s="84"/>
      <c r="NLL244" s="84"/>
      <c r="NLM244" s="93"/>
      <c r="NLN244" s="102"/>
      <c r="NLO244" s="99"/>
      <c r="NLP244" s="95"/>
      <c r="NLQ244" s="96"/>
      <c r="NLR244" s="104"/>
      <c r="NLS244" s="104"/>
      <c r="NLT244" s="98"/>
      <c r="NLU244" s="82"/>
      <c r="NLV244" s="83"/>
      <c r="NLW244" s="56"/>
      <c r="NLX244" s="84"/>
      <c r="NLY244" s="84"/>
      <c r="NLZ244" s="93"/>
      <c r="NMA244" s="102"/>
      <c r="NMB244" s="99"/>
      <c r="NMC244" s="95"/>
      <c r="NMD244" s="96"/>
      <c r="NME244" s="104"/>
      <c r="NMF244" s="104"/>
      <c r="NMG244" s="98"/>
      <c r="NMH244" s="82"/>
      <c r="NMI244" s="83"/>
      <c r="NMJ244" s="56"/>
      <c r="NMK244" s="84"/>
      <c r="NML244" s="84"/>
      <c r="NMM244" s="93"/>
      <c r="NMN244" s="102"/>
      <c r="NMO244" s="99"/>
      <c r="NMP244" s="95"/>
      <c r="NMQ244" s="96"/>
      <c r="NMR244" s="104"/>
      <c r="NMS244" s="104"/>
      <c r="NMT244" s="98"/>
      <c r="NMU244" s="82"/>
      <c r="NMV244" s="83"/>
      <c r="NMW244" s="56"/>
      <c r="NMX244" s="84"/>
      <c r="NMY244" s="84"/>
      <c r="NMZ244" s="93"/>
      <c r="NNA244" s="102"/>
      <c r="NNB244" s="99"/>
      <c r="NNC244" s="95"/>
      <c r="NND244" s="96"/>
      <c r="NNE244" s="104"/>
      <c r="NNF244" s="104"/>
      <c r="NNG244" s="98"/>
      <c r="NNH244" s="82"/>
      <c r="NNI244" s="83"/>
      <c r="NNJ244" s="56"/>
      <c r="NNK244" s="84"/>
      <c r="NNL244" s="84"/>
      <c r="NNM244" s="93"/>
      <c r="NNN244" s="102"/>
      <c r="NNO244" s="99"/>
      <c r="NNP244" s="95"/>
      <c r="NNQ244" s="96"/>
      <c r="NNR244" s="104"/>
      <c r="NNS244" s="104"/>
      <c r="NNT244" s="98"/>
      <c r="NNU244" s="82"/>
      <c r="NNV244" s="83"/>
      <c r="NNW244" s="56"/>
      <c r="NNX244" s="84"/>
      <c r="NNY244" s="84"/>
      <c r="NNZ244" s="93"/>
      <c r="NOA244" s="102"/>
      <c r="NOB244" s="99"/>
      <c r="NOC244" s="95"/>
      <c r="NOD244" s="96"/>
      <c r="NOE244" s="104"/>
      <c r="NOF244" s="104"/>
      <c r="NOG244" s="98"/>
      <c r="NOH244" s="82"/>
      <c r="NOI244" s="83"/>
      <c r="NOJ244" s="56"/>
      <c r="NOK244" s="84"/>
      <c r="NOL244" s="84"/>
      <c r="NOM244" s="93"/>
      <c r="NON244" s="102"/>
      <c r="NOO244" s="99"/>
      <c r="NOP244" s="95"/>
      <c r="NOQ244" s="96"/>
      <c r="NOR244" s="104"/>
      <c r="NOS244" s="104"/>
      <c r="NOT244" s="98"/>
      <c r="NOU244" s="82"/>
      <c r="NOV244" s="83"/>
      <c r="NOW244" s="56"/>
      <c r="NOX244" s="84"/>
      <c r="NOY244" s="84"/>
      <c r="NOZ244" s="93"/>
      <c r="NPA244" s="102"/>
      <c r="NPB244" s="99"/>
      <c r="NPC244" s="95"/>
      <c r="NPD244" s="96"/>
      <c r="NPE244" s="104"/>
      <c r="NPF244" s="104"/>
      <c r="NPG244" s="98"/>
      <c r="NPH244" s="82"/>
      <c r="NPI244" s="83"/>
      <c r="NPJ244" s="56"/>
      <c r="NPK244" s="84"/>
      <c r="NPL244" s="84"/>
      <c r="NPM244" s="93"/>
      <c r="NPN244" s="102"/>
      <c r="NPO244" s="99"/>
      <c r="NPP244" s="95"/>
      <c r="NPQ244" s="96"/>
      <c r="NPR244" s="104"/>
      <c r="NPS244" s="104"/>
      <c r="NPT244" s="98"/>
      <c r="NPU244" s="82"/>
      <c r="NPV244" s="83"/>
      <c r="NPW244" s="56"/>
      <c r="NPX244" s="84"/>
      <c r="NPY244" s="84"/>
      <c r="NPZ244" s="93"/>
      <c r="NQA244" s="102"/>
      <c r="NQB244" s="99"/>
      <c r="NQC244" s="95"/>
      <c r="NQD244" s="96"/>
      <c r="NQE244" s="104"/>
      <c r="NQF244" s="104"/>
      <c r="NQG244" s="98"/>
      <c r="NQH244" s="82"/>
      <c r="NQI244" s="83"/>
      <c r="NQJ244" s="56"/>
      <c r="NQK244" s="84"/>
      <c r="NQL244" s="84"/>
      <c r="NQM244" s="93"/>
      <c r="NQN244" s="102"/>
      <c r="NQO244" s="99"/>
      <c r="NQP244" s="95"/>
      <c r="NQQ244" s="96"/>
      <c r="NQR244" s="104"/>
      <c r="NQS244" s="104"/>
      <c r="NQT244" s="98"/>
      <c r="NQU244" s="82"/>
      <c r="NQV244" s="83"/>
      <c r="NQW244" s="56"/>
      <c r="NQX244" s="84"/>
      <c r="NQY244" s="84"/>
      <c r="NQZ244" s="93"/>
      <c r="NRA244" s="102"/>
      <c r="NRB244" s="99"/>
      <c r="NRC244" s="95"/>
      <c r="NRD244" s="96"/>
      <c r="NRE244" s="104"/>
      <c r="NRF244" s="104"/>
      <c r="NRG244" s="98"/>
      <c r="NRH244" s="82"/>
      <c r="NRI244" s="83"/>
      <c r="NRJ244" s="56"/>
      <c r="NRK244" s="84"/>
      <c r="NRL244" s="84"/>
      <c r="NRM244" s="93"/>
      <c r="NRN244" s="102"/>
      <c r="NRO244" s="99"/>
      <c r="NRP244" s="95"/>
      <c r="NRQ244" s="96"/>
      <c r="NRR244" s="104"/>
      <c r="NRS244" s="104"/>
      <c r="NRT244" s="98"/>
      <c r="NRU244" s="82"/>
      <c r="NRV244" s="83"/>
      <c r="NRW244" s="56"/>
      <c r="NRX244" s="84"/>
      <c r="NRY244" s="84"/>
      <c r="NRZ244" s="93"/>
      <c r="NSA244" s="102"/>
      <c r="NSB244" s="99"/>
      <c r="NSC244" s="95"/>
      <c r="NSD244" s="96"/>
      <c r="NSE244" s="104"/>
      <c r="NSF244" s="104"/>
      <c r="NSG244" s="98"/>
      <c r="NSH244" s="82"/>
      <c r="NSI244" s="83"/>
      <c r="NSJ244" s="56"/>
      <c r="NSK244" s="84"/>
      <c r="NSL244" s="84"/>
      <c r="NSM244" s="93"/>
      <c r="NSN244" s="102"/>
      <c r="NSO244" s="99"/>
      <c r="NSP244" s="95"/>
      <c r="NSQ244" s="96"/>
      <c r="NSR244" s="104"/>
      <c r="NSS244" s="104"/>
      <c r="NST244" s="98"/>
      <c r="NSU244" s="82"/>
      <c r="NSV244" s="83"/>
      <c r="NSW244" s="56"/>
      <c r="NSX244" s="84"/>
      <c r="NSY244" s="84"/>
      <c r="NSZ244" s="93"/>
      <c r="NTA244" s="102"/>
      <c r="NTB244" s="99"/>
      <c r="NTC244" s="95"/>
      <c r="NTD244" s="96"/>
      <c r="NTE244" s="104"/>
      <c r="NTF244" s="104"/>
      <c r="NTG244" s="98"/>
      <c r="NTH244" s="82"/>
      <c r="NTI244" s="83"/>
      <c r="NTJ244" s="56"/>
      <c r="NTK244" s="84"/>
      <c r="NTL244" s="84"/>
      <c r="NTM244" s="93"/>
      <c r="NTN244" s="102"/>
      <c r="NTO244" s="99"/>
      <c r="NTP244" s="95"/>
      <c r="NTQ244" s="96"/>
      <c r="NTR244" s="104"/>
      <c r="NTS244" s="104"/>
      <c r="NTT244" s="98"/>
      <c r="NTU244" s="82"/>
      <c r="NTV244" s="83"/>
      <c r="NTW244" s="56"/>
      <c r="NTX244" s="84"/>
      <c r="NTY244" s="84"/>
      <c r="NTZ244" s="93"/>
      <c r="NUA244" s="102"/>
      <c r="NUB244" s="99"/>
      <c r="NUC244" s="95"/>
      <c r="NUD244" s="96"/>
      <c r="NUE244" s="104"/>
      <c r="NUF244" s="104"/>
      <c r="NUG244" s="98"/>
      <c r="NUH244" s="82"/>
      <c r="NUI244" s="83"/>
      <c r="NUJ244" s="56"/>
      <c r="NUK244" s="84"/>
      <c r="NUL244" s="84"/>
      <c r="NUM244" s="93"/>
      <c r="NUN244" s="102"/>
      <c r="NUO244" s="99"/>
      <c r="NUP244" s="95"/>
      <c r="NUQ244" s="96"/>
      <c r="NUR244" s="104"/>
      <c r="NUS244" s="104"/>
      <c r="NUT244" s="98"/>
      <c r="NUU244" s="82"/>
      <c r="NUV244" s="83"/>
      <c r="NUW244" s="56"/>
      <c r="NUX244" s="84"/>
      <c r="NUY244" s="84"/>
      <c r="NUZ244" s="93"/>
      <c r="NVA244" s="102"/>
      <c r="NVB244" s="99"/>
      <c r="NVC244" s="95"/>
      <c r="NVD244" s="96"/>
      <c r="NVE244" s="104"/>
      <c r="NVF244" s="104"/>
      <c r="NVG244" s="98"/>
      <c r="NVH244" s="82"/>
      <c r="NVI244" s="83"/>
      <c r="NVJ244" s="56"/>
      <c r="NVK244" s="84"/>
      <c r="NVL244" s="84"/>
      <c r="NVM244" s="93"/>
      <c r="NVN244" s="102"/>
      <c r="NVO244" s="99"/>
      <c r="NVP244" s="95"/>
      <c r="NVQ244" s="96"/>
      <c r="NVR244" s="104"/>
      <c r="NVS244" s="104"/>
      <c r="NVT244" s="98"/>
      <c r="NVU244" s="82"/>
      <c r="NVV244" s="83"/>
      <c r="NVW244" s="56"/>
      <c r="NVX244" s="84"/>
      <c r="NVY244" s="84"/>
      <c r="NVZ244" s="93"/>
      <c r="NWA244" s="102"/>
      <c r="NWB244" s="99"/>
      <c r="NWC244" s="95"/>
      <c r="NWD244" s="96"/>
      <c r="NWE244" s="104"/>
      <c r="NWF244" s="104"/>
      <c r="NWG244" s="98"/>
      <c r="NWH244" s="82"/>
      <c r="NWI244" s="83"/>
      <c r="NWJ244" s="56"/>
      <c r="NWK244" s="84"/>
      <c r="NWL244" s="84"/>
      <c r="NWM244" s="93"/>
      <c r="NWN244" s="102"/>
      <c r="NWO244" s="99"/>
      <c r="NWP244" s="95"/>
      <c r="NWQ244" s="96"/>
      <c r="NWR244" s="104"/>
      <c r="NWS244" s="104"/>
      <c r="NWT244" s="98"/>
      <c r="NWU244" s="82"/>
      <c r="NWV244" s="83"/>
      <c r="NWW244" s="56"/>
      <c r="NWX244" s="84"/>
      <c r="NWY244" s="84"/>
      <c r="NWZ244" s="93"/>
      <c r="NXA244" s="102"/>
      <c r="NXB244" s="99"/>
      <c r="NXC244" s="95"/>
      <c r="NXD244" s="96"/>
      <c r="NXE244" s="104"/>
      <c r="NXF244" s="104"/>
      <c r="NXG244" s="98"/>
      <c r="NXH244" s="82"/>
      <c r="NXI244" s="83"/>
      <c r="NXJ244" s="56"/>
      <c r="NXK244" s="84"/>
      <c r="NXL244" s="84"/>
      <c r="NXM244" s="93"/>
      <c r="NXN244" s="102"/>
      <c r="NXO244" s="99"/>
      <c r="NXP244" s="95"/>
      <c r="NXQ244" s="96"/>
      <c r="NXR244" s="104"/>
      <c r="NXS244" s="104"/>
      <c r="NXT244" s="98"/>
      <c r="NXU244" s="82"/>
      <c r="NXV244" s="83"/>
      <c r="NXW244" s="56"/>
      <c r="NXX244" s="84"/>
      <c r="NXY244" s="84"/>
      <c r="NXZ244" s="93"/>
      <c r="NYA244" s="102"/>
      <c r="NYB244" s="99"/>
      <c r="NYC244" s="95"/>
      <c r="NYD244" s="96"/>
      <c r="NYE244" s="104"/>
      <c r="NYF244" s="104"/>
      <c r="NYG244" s="98"/>
      <c r="NYH244" s="82"/>
      <c r="NYI244" s="83"/>
      <c r="NYJ244" s="56"/>
      <c r="NYK244" s="84"/>
      <c r="NYL244" s="84"/>
      <c r="NYM244" s="93"/>
      <c r="NYN244" s="102"/>
      <c r="NYO244" s="99"/>
      <c r="NYP244" s="95"/>
      <c r="NYQ244" s="96"/>
      <c r="NYR244" s="104"/>
      <c r="NYS244" s="104"/>
      <c r="NYT244" s="98"/>
      <c r="NYU244" s="82"/>
      <c r="NYV244" s="83"/>
      <c r="NYW244" s="56"/>
      <c r="NYX244" s="84"/>
      <c r="NYY244" s="84"/>
      <c r="NYZ244" s="93"/>
      <c r="NZA244" s="102"/>
      <c r="NZB244" s="99"/>
      <c r="NZC244" s="95"/>
      <c r="NZD244" s="96"/>
      <c r="NZE244" s="104"/>
      <c r="NZF244" s="104"/>
      <c r="NZG244" s="98"/>
      <c r="NZH244" s="82"/>
      <c r="NZI244" s="83"/>
      <c r="NZJ244" s="56"/>
      <c r="NZK244" s="84"/>
      <c r="NZL244" s="84"/>
      <c r="NZM244" s="93"/>
      <c r="NZN244" s="102"/>
      <c r="NZO244" s="99"/>
      <c r="NZP244" s="95"/>
      <c r="NZQ244" s="96"/>
      <c r="NZR244" s="104"/>
      <c r="NZS244" s="104"/>
      <c r="NZT244" s="98"/>
      <c r="NZU244" s="82"/>
      <c r="NZV244" s="83"/>
      <c r="NZW244" s="56"/>
      <c r="NZX244" s="84"/>
      <c r="NZY244" s="84"/>
      <c r="NZZ244" s="93"/>
      <c r="OAA244" s="102"/>
      <c r="OAB244" s="99"/>
      <c r="OAC244" s="95"/>
      <c r="OAD244" s="96"/>
      <c r="OAE244" s="104"/>
      <c r="OAF244" s="104"/>
      <c r="OAG244" s="98"/>
      <c r="OAH244" s="82"/>
      <c r="OAI244" s="83"/>
      <c r="OAJ244" s="56"/>
      <c r="OAK244" s="84"/>
      <c r="OAL244" s="84"/>
      <c r="OAM244" s="93"/>
      <c r="OAN244" s="102"/>
      <c r="OAO244" s="99"/>
      <c r="OAP244" s="95"/>
      <c r="OAQ244" s="96"/>
      <c r="OAR244" s="104"/>
      <c r="OAS244" s="104"/>
      <c r="OAT244" s="98"/>
      <c r="OAU244" s="82"/>
      <c r="OAV244" s="83"/>
      <c r="OAW244" s="56"/>
      <c r="OAX244" s="84"/>
      <c r="OAY244" s="84"/>
      <c r="OAZ244" s="93"/>
      <c r="OBA244" s="102"/>
      <c r="OBB244" s="99"/>
      <c r="OBC244" s="95"/>
      <c r="OBD244" s="96"/>
      <c r="OBE244" s="104"/>
      <c r="OBF244" s="104"/>
      <c r="OBG244" s="98"/>
      <c r="OBH244" s="82"/>
      <c r="OBI244" s="83"/>
      <c r="OBJ244" s="56"/>
      <c r="OBK244" s="84"/>
      <c r="OBL244" s="84"/>
      <c r="OBM244" s="93"/>
      <c r="OBN244" s="102"/>
      <c r="OBO244" s="99"/>
      <c r="OBP244" s="95"/>
      <c r="OBQ244" s="96"/>
      <c r="OBR244" s="104"/>
      <c r="OBS244" s="104"/>
      <c r="OBT244" s="98"/>
      <c r="OBU244" s="82"/>
      <c r="OBV244" s="83"/>
      <c r="OBW244" s="56"/>
      <c r="OBX244" s="84"/>
      <c r="OBY244" s="84"/>
      <c r="OBZ244" s="93"/>
      <c r="OCA244" s="102"/>
      <c r="OCB244" s="99"/>
      <c r="OCC244" s="95"/>
      <c r="OCD244" s="96"/>
      <c r="OCE244" s="104"/>
      <c r="OCF244" s="104"/>
      <c r="OCG244" s="98"/>
      <c r="OCH244" s="82"/>
      <c r="OCI244" s="83"/>
      <c r="OCJ244" s="56"/>
      <c r="OCK244" s="84"/>
      <c r="OCL244" s="84"/>
      <c r="OCM244" s="93"/>
      <c r="OCN244" s="102"/>
      <c r="OCO244" s="99"/>
      <c r="OCP244" s="95"/>
      <c r="OCQ244" s="96"/>
      <c r="OCR244" s="104"/>
      <c r="OCS244" s="104"/>
      <c r="OCT244" s="98"/>
      <c r="OCU244" s="82"/>
      <c r="OCV244" s="83"/>
      <c r="OCW244" s="56"/>
      <c r="OCX244" s="84"/>
      <c r="OCY244" s="84"/>
      <c r="OCZ244" s="93"/>
      <c r="ODA244" s="102"/>
      <c r="ODB244" s="99"/>
      <c r="ODC244" s="95"/>
      <c r="ODD244" s="96"/>
      <c r="ODE244" s="104"/>
      <c r="ODF244" s="104"/>
      <c r="ODG244" s="98"/>
      <c r="ODH244" s="82"/>
      <c r="ODI244" s="83"/>
      <c r="ODJ244" s="56"/>
      <c r="ODK244" s="84"/>
      <c r="ODL244" s="84"/>
      <c r="ODM244" s="93"/>
      <c r="ODN244" s="102"/>
      <c r="ODO244" s="99"/>
      <c r="ODP244" s="95"/>
      <c r="ODQ244" s="96"/>
      <c r="ODR244" s="104"/>
      <c r="ODS244" s="104"/>
      <c r="ODT244" s="98"/>
      <c r="ODU244" s="82"/>
      <c r="ODV244" s="83"/>
      <c r="ODW244" s="56"/>
      <c r="ODX244" s="84"/>
      <c r="ODY244" s="84"/>
      <c r="ODZ244" s="93"/>
      <c r="OEA244" s="102"/>
      <c r="OEB244" s="99"/>
      <c r="OEC244" s="95"/>
      <c r="OED244" s="96"/>
      <c r="OEE244" s="104"/>
      <c r="OEF244" s="104"/>
      <c r="OEG244" s="98"/>
      <c r="OEH244" s="82"/>
      <c r="OEI244" s="83"/>
      <c r="OEJ244" s="56"/>
      <c r="OEK244" s="84"/>
      <c r="OEL244" s="84"/>
      <c r="OEM244" s="93"/>
      <c r="OEN244" s="102"/>
      <c r="OEO244" s="99"/>
      <c r="OEP244" s="95"/>
      <c r="OEQ244" s="96"/>
      <c r="OER244" s="104"/>
      <c r="OES244" s="104"/>
      <c r="OET244" s="98"/>
      <c r="OEU244" s="82"/>
      <c r="OEV244" s="83"/>
      <c r="OEW244" s="56"/>
      <c r="OEX244" s="84"/>
      <c r="OEY244" s="84"/>
      <c r="OEZ244" s="93"/>
      <c r="OFA244" s="102"/>
      <c r="OFB244" s="99"/>
      <c r="OFC244" s="95"/>
      <c r="OFD244" s="96"/>
      <c r="OFE244" s="104"/>
      <c r="OFF244" s="104"/>
      <c r="OFG244" s="98"/>
      <c r="OFH244" s="82"/>
      <c r="OFI244" s="83"/>
      <c r="OFJ244" s="56"/>
      <c r="OFK244" s="84"/>
      <c r="OFL244" s="84"/>
      <c r="OFM244" s="93"/>
      <c r="OFN244" s="102"/>
      <c r="OFO244" s="99"/>
      <c r="OFP244" s="95"/>
      <c r="OFQ244" s="96"/>
      <c r="OFR244" s="104"/>
      <c r="OFS244" s="104"/>
      <c r="OFT244" s="98"/>
      <c r="OFU244" s="82"/>
      <c r="OFV244" s="83"/>
      <c r="OFW244" s="56"/>
      <c r="OFX244" s="84"/>
      <c r="OFY244" s="84"/>
      <c r="OFZ244" s="93"/>
      <c r="OGA244" s="102"/>
      <c r="OGB244" s="99"/>
      <c r="OGC244" s="95"/>
      <c r="OGD244" s="96"/>
      <c r="OGE244" s="104"/>
      <c r="OGF244" s="104"/>
      <c r="OGG244" s="98"/>
      <c r="OGH244" s="82"/>
      <c r="OGI244" s="83"/>
      <c r="OGJ244" s="56"/>
      <c r="OGK244" s="84"/>
      <c r="OGL244" s="84"/>
      <c r="OGM244" s="93"/>
      <c r="OGN244" s="102"/>
      <c r="OGO244" s="99"/>
      <c r="OGP244" s="95"/>
      <c r="OGQ244" s="96"/>
      <c r="OGR244" s="104"/>
      <c r="OGS244" s="104"/>
      <c r="OGT244" s="98"/>
      <c r="OGU244" s="82"/>
      <c r="OGV244" s="83"/>
      <c r="OGW244" s="56"/>
      <c r="OGX244" s="84"/>
      <c r="OGY244" s="84"/>
      <c r="OGZ244" s="93"/>
      <c r="OHA244" s="102"/>
      <c r="OHB244" s="99"/>
      <c r="OHC244" s="95"/>
      <c r="OHD244" s="96"/>
      <c r="OHE244" s="104"/>
      <c r="OHF244" s="104"/>
      <c r="OHG244" s="98"/>
      <c r="OHH244" s="82"/>
      <c r="OHI244" s="83"/>
      <c r="OHJ244" s="56"/>
      <c r="OHK244" s="84"/>
      <c r="OHL244" s="84"/>
      <c r="OHM244" s="93"/>
      <c r="OHN244" s="102"/>
      <c r="OHO244" s="99"/>
      <c r="OHP244" s="95"/>
      <c r="OHQ244" s="96"/>
      <c r="OHR244" s="104"/>
      <c r="OHS244" s="104"/>
      <c r="OHT244" s="98"/>
      <c r="OHU244" s="82"/>
      <c r="OHV244" s="83"/>
      <c r="OHW244" s="56"/>
      <c r="OHX244" s="84"/>
      <c r="OHY244" s="84"/>
      <c r="OHZ244" s="93"/>
      <c r="OIA244" s="102"/>
      <c r="OIB244" s="99"/>
      <c r="OIC244" s="95"/>
      <c r="OID244" s="96"/>
      <c r="OIE244" s="104"/>
      <c r="OIF244" s="104"/>
      <c r="OIG244" s="98"/>
      <c r="OIH244" s="82"/>
      <c r="OII244" s="83"/>
      <c r="OIJ244" s="56"/>
      <c r="OIK244" s="84"/>
      <c r="OIL244" s="84"/>
      <c r="OIM244" s="93"/>
      <c r="OIN244" s="102"/>
      <c r="OIO244" s="99"/>
      <c r="OIP244" s="95"/>
      <c r="OIQ244" s="96"/>
      <c r="OIR244" s="104"/>
      <c r="OIS244" s="104"/>
      <c r="OIT244" s="98"/>
      <c r="OIU244" s="82"/>
      <c r="OIV244" s="83"/>
      <c r="OIW244" s="56"/>
      <c r="OIX244" s="84"/>
      <c r="OIY244" s="84"/>
      <c r="OIZ244" s="93"/>
      <c r="OJA244" s="102"/>
      <c r="OJB244" s="99"/>
      <c r="OJC244" s="95"/>
      <c r="OJD244" s="96"/>
      <c r="OJE244" s="104"/>
      <c r="OJF244" s="104"/>
      <c r="OJG244" s="98"/>
      <c r="OJH244" s="82"/>
      <c r="OJI244" s="83"/>
      <c r="OJJ244" s="56"/>
      <c r="OJK244" s="84"/>
      <c r="OJL244" s="84"/>
      <c r="OJM244" s="93"/>
      <c r="OJN244" s="102"/>
      <c r="OJO244" s="99"/>
      <c r="OJP244" s="95"/>
      <c r="OJQ244" s="96"/>
      <c r="OJR244" s="104"/>
      <c r="OJS244" s="104"/>
      <c r="OJT244" s="98"/>
      <c r="OJU244" s="82"/>
      <c r="OJV244" s="83"/>
      <c r="OJW244" s="56"/>
      <c r="OJX244" s="84"/>
      <c r="OJY244" s="84"/>
      <c r="OJZ244" s="93"/>
      <c r="OKA244" s="102"/>
      <c r="OKB244" s="99"/>
      <c r="OKC244" s="95"/>
      <c r="OKD244" s="96"/>
      <c r="OKE244" s="104"/>
      <c r="OKF244" s="104"/>
      <c r="OKG244" s="98"/>
      <c r="OKH244" s="82"/>
      <c r="OKI244" s="83"/>
      <c r="OKJ244" s="56"/>
      <c r="OKK244" s="84"/>
      <c r="OKL244" s="84"/>
      <c r="OKM244" s="93"/>
      <c r="OKN244" s="102"/>
      <c r="OKO244" s="99"/>
      <c r="OKP244" s="95"/>
      <c r="OKQ244" s="96"/>
      <c r="OKR244" s="104"/>
      <c r="OKS244" s="104"/>
      <c r="OKT244" s="98"/>
      <c r="OKU244" s="82"/>
      <c r="OKV244" s="83"/>
      <c r="OKW244" s="56"/>
      <c r="OKX244" s="84"/>
      <c r="OKY244" s="84"/>
      <c r="OKZ244" s="93"/>
      <c r="OLA244" s="102"/>
      <c r="OLB244" s="99"/>
      <c r="OLC244" s="95"/>
      <c r="OLD244" s="96"/>
      <c r="OLE244" s="104"/>
      <c r="OLF244" s="104"/>
      <c r="OLG244" s="98"/>
      <c r="OLH244" s="82"/>
      <c r="OLI244" s="83"/>
      <c r="OLJ244" s="56"/>
      <c r="OLK244" s="84"/>
      <c r="OLL244" s="84"/>
      <c r="OLM244" s="93"/>
      <c r="OLN244" s="102"/>
      <c r="OLO244" s="99"/>
      <c r="OLP244" s="95"/>
      <c r="OLQ244" s="96"/>
      <c r="OLR244" s="104"/>
      <c r="OLS244" s="104"/>
      <c r="OLT244" s="98"/>
      <c r="OLU244" s="82"/>
      <c r="OLV244" s="83"/>
      <c r="OLW244" s="56"/>
      <c r="OLX244" s="84"/>
      <c r="OLY244" s="84"/>
      <c r="OLZ244" s="93"/>
      <c r="OMA244" s="102"/>
      <c r="OMB244" s="99"/>
      <c r="OMC244" s="95"/>
      <c r="OMD244" s="96"/>
      <c r="OME244" s="104"/>
      <c r="OMF244" s="104"/>
      <c r="OMG244" s="98"/>
      <c r="OMH244" s="82"/>
      <c r="OMI244" s="83"/>
      <c r="OMJ244" s="56"/>
      <c r="OMK244" s="84"/>
      <c r="OML244" s="84"/>
      <c r="OMM244" s="93"/>
      <c r="OMN244" s="102"/>
      <c r="OMO244" s="99"/>
      <c r="OMP244" s="95"/>
      <c r="OMQ244" s="96"/>
      <c r="OMR244" s="104"/>
      <c r="OMS244" s="104"/>
      <c r="OMT244" s="98"/>
      <c r="OMU244" s="82"/>
      <c r="OMV244" s="83"/>
      <c r="OMW244" s="56"/>
      <c r="OMX244" s="84"/>
      <c r="OMY244" s="84"/>
      <c r="OMZ244" s="93"/>
      <c r="ONA244" s="102"/>
      <c r="ONB244" s="99"/>
      <c r="ONC244" s="95"/>
      <c r="OND244" s="96"/>
      <c r="ONE244" s="104"/>
      <c r="ONF244" s="104"/>
      <c r="ONG244" s="98"/>
      <c r="ONH244" s="82"/>
      <c r="ONI244" s="83"/>
      <c r="ONJ244" s="56"/>
      <c r="ONK244" s="84"/>
      <c r="ONL244" s="84"/>
      <c r="ONM244" s="93"/>
      <c r="ONN244" s="102"/>
      <c r="ONO244" s="99"/>
      <c r="ONP244" s="95"/>
      <c r="ONQ244" s="96"/>
      <c r="ONR244" s="104"/>
      <c r="ONS244" s="104"/>
      <c r="ONT244" s="98"/>
      <c r="ONU244" s="82"/>
      <c r="ONV244" s="83"/>
      <c r="ONW244" s="56"/>
      <c r="ONX244" s="84"/>
      <c r="ONY244" s="84"/>
      <c r="ONZ244" s="93"/>
      <c r="OOA244" s="102"/>
      <c r="OOB244" s="99"/>
      <c r="OOC244" s="95"/>
      <c r="OOD244" s="96"/>
      <c r="OOE244" s="104"/>
      <c r="OOF244" s="104"/>
      <c r="OOG244" s="98"/>
      <c r="OOH244" s="82"/>
      <c r="OOI244" s="83"/>
      <c r="OOJ244" s="56"/>
      <c r="OOK244" s="84"/>
      <c r="OOL244" s="84"/>
      <c r="OOM244" s="93"/>
      <c r="OON244" s="102"/>
      <c r="OOO244" s="99"/>
      <c r="OOP244" s="95"/>
      <c r="OOQ244" s="96"/>
      <c r="OOR244" s="104"/>
      <c r="OOS244" s="104"/>
      <c r="OOT244" s="98"/>
      <c r="OOU244" s="82"/>
      <c r="OOV244" s="83"/>
      <c r="OOW244" s="56"/>
      <c r="OOX244" s="84"/>
      <c r="OOY244" s="84"/>
      <c r="OOZ244" s="93"/>
      <c r="OPA244" s="102"/>
      <c r="OPB244" s="99"/>
      <c r="OPC244" s="95"/>
      <c r="OPD244" s="96"/>
      <c r="OPE244" s="104"/>
      <c r="OPF244" s="104"/>
      <c r="OPG244" s="98"/>
      <c r="OPH244" s="82"/>
      <c r="OPI244" s="83"/>
      <c r="OPJ244" s="56"/>
      <c r="OPK244" s="84"/>
      <c r="OPL244" s="84"/>
      <c r="OPM244" s="93"/>
      <c r="OPN244" s="102"/>
      <c r="OPO244" s="99"/>
      <c r="OPP244" s="95"/>
      <c r="OPQ244" s="96"/>
      <c r="OPR244" s="104"/>
      <c r="OPS244" s="104"/>
      <c r="OPT244" s="98"/>
      <c r="OPU244" s="82"/>
      <c r="OPV244" s="83"/>
      <c r="OPW244" s="56"/>
      <c r="OPX244" s="84"/>
      <c r="OPY244" s="84"/>
      <c r="OPZ244" s="93"/>
      <c r="OQA244" s="102"/>
      <c r="OQB244" s="99"/>
      <c r="OQC244" s="95"/>
      <c r="OQD244" s="96"/>
      <c r="OQE244" s="104"/>
      <c r="OQF244" s="104"/>
      <c r="OQG244" s="98"/>
      <c r="OQH244" s="82"/>
      <c r="OQI244" s="83"/>
      <c r="OQJ244" s="56"/>
      <c r="OQK244" s="84"/>
      <c r="OQL244" s="84"/>
      <c r="OQM244" s="93"/>
      <c r="OQN244" s="102"/>
      <c r="OQO244" s="99"/>
      <c r="OQP244" s="95"/>
      <c r="OQQ244" s="96"/>
      <c r="OQR244" s="104"/>
      <c r="OQS244" s="104"/>
      <c r="OQT244" s="98"/>
      <c r="OQU244" s="82"/>
      <c r="OQV244" s="83"/>
      <c r="OQW244" s="56"/>
      <c r="OQX244" s="84"/>
      <c r="OQY244" s="84"/>
      <c r="OQZ244" s="93"/>
      <c r="ORA244" s="102"/>
      <c r="ORB244" s="99"/>
      <c r="ORC244" s="95"/>
      <c r="ORD244" s="96"/>
      <c r="ORE244" s="104"/>
      <c r="ORF244" s="104"/>
      <c r="ORG244" s="98"/>
      <c r="ORH244" s="82"/>
      <c r="ORI244" s="83"/>
      <c r="ORJ244" s="56"/>
      <c r="ORK244" s="84"/>
      <c r="ORL244" s="84"/>
      <c r="ORM244" s="93"/>
      <c r="ORN244" s="102"/>
      <c r="ORO244" s="99"/>
      <c r="ORP244" s="95"/>
      <c r="ORQ244" s="96"/>
      <c r="ORR244" s="104"/>
      <c r="ORS244" s="104"/>
      <c r="ORT244" s="98"/>
      <c r="ORU244" s="82"/>
      <c r="ORV244" s="83"/>
      <c r="ORW244" s="56"/>
      <c r="ORX244" s="84"/>
      <c r="ORY244" s="84"/>
      <c r="ORZ244" s="93"/>
      <c r="OSA244" s="102"/>
      <c r="OSB244" s="99"/>
      <c r="OSC244" s="95"/>
      <c r="OSD244" s="96"/>
      <c r="OSE244" s="104"/>
      <c r="OSF244" s="104"/>
      <c r="OSG244" s="98"/>
      <c r="OSH244" s="82"/>
      <c r="OSI244" s="83"/>
      <c r="OSJ244" s="56"/>
      <c r="OSK244" s="84"/>
      <c r="OSL244" s="84"/>
      <c r="OSM244" s="93"/>
      <c r="OSN244" s="102"/>
      <c r="OSO244" s="99"/>
      <c r="OSP244" s="95"/>
      <c r="OSQ244" s="96"/>
      <c r="OSR244" s="104"/>
      <c r="OSS244" s="104"/>
      <c r="OST244" s="98"/>
      <c r="OSU244" s="82"/>
      <c r="OSV244" s="83"/>
      <c r="OSW244" s="56"/>
      <c r="OSX244" s="84"/>
      <c r="OSY244" s="84"/>
      <c r="OSZ244" s="93"/>
      <c r="OTA244" s="102"/>
      <c r="OTB244" s="99"/>
      <c r="OTC244" s="95"/>
      <c r="OTD244" s="96"/>
      <c r="OTE244" s="104"/>
      <c r="OTF244" s="104"/>
      <c r="OTG244" s="98"/>
      <c r="OTH244" s="82"/>
      <c r="OTI244" s="83"/>
      <c r="OTJ244" s="56"/>
      <c r="OTK244" s="84"/>
      <c r="OTL244" s="84"/>
      <c r="OTM244" s="93"/>
      <c r="OTN244" s="102"/>
      <c r="OTO244" s="99"/>
      <c r="OTP244" s="95"/>
      <c r="OTQ244" s="96"/>
      <c r="OTR244" s="104"/>
      <c r="OTS244" s="104"/>
      <c r="OTT244" s="98"/>
      <c r="OTU244" s="82"/>
      <c r="OTV244" s="83"/>
      <c r="OTW244" s="56"/>
      <c r="OTX244" s="84"/>
      <c r="OTY244" s="84"/>
      <c r="OTZ244" s="93"/>
      <c r="OUA244" s="102"/>
      <c r="OUB244" s="99"/>
      <c r="OUC244" s="95"/>
      <c r="OUD244" s="96"/>
      <c r="OUE244" s="104"/>
      <c r="OUF244" s="104"/>
      <c r="OUG244" s="98"/>
      <c r="OUH244" s="82"/>
      <c r="OUI244" s="83"/>
      <c r="OUJ244" s="56"/>
      <c r="OUK244" s="84"/>
      <c r="OUL244" s="84"/>
      <c r="OUM244" s="93"/>
      <c r="OUN244" s="102"/>
      <c r="OUO244" s="99"/>
      <c r="OUP244" s="95"/>
      <c r="OUQ244" s="96"/>
      <c r="OUR244" s="104"/>
      <c r="OUS244" s="104"/>
      <c r="OUT244" s="98"/>
      <c r="OUU244" s="82"/>
      <c r="OUV244" s="83"/>
      <c r="OUW244" s="56"/>
      <c r="OUX244" s="84"/>
      <c r="OUY244" s="84"/>
      <c r="OUZ244" s="93"/>
      <c r="OVA244" s="102"/>
      <c r="OVB244" s="99"/>
      <c r="OVC244" s="95"/>
      <c r="OVD244" s="96"/>
      <c r="OVE244" s="104"/>
      <c r="OVF244" s="104"/>
      <c r="OVG244" s="98"/>
      <c r="OVH244" s="82"/>
      <c r="OVI244" s="83"/>
      <c r="OVJ244" s="56"/>
      <c r="OVK244" s="84"/>
      <c r="OVL244" s="84"/>
      <c r="OVM244" s="93"/>
      <c r="OVN244" s="102"/>
      <c r="OVO244" s="99"/>
      <c r="OVP244" s="95"/>
      <c r="OVQ244" s="96"/>
      <c r="OVR244" s="104"/>
      <c r="OVS244" s="104"/>
      <c r="OVT244" s="98"/>
      <c r="OVU244" s="82"/>
      <c r="OVV244" s="83"/>
      <c r="OVW244" s="56"/>
      <c r="OVX244" s="84"/>
      <c r="OVY244" s="84"/>
      <c r="OVZ244" s="93"/>
      <c r="OWA244" s="102"/>
      <c r="OWB244" s="99"/>
      <c r="OWC244" s="95"/>
      <c r="OWD244" s="96"/>
      <c r="OWE244" s="104"/>
      <c r="OWF244" s="104"/>
      <c r="OWG244" s="98"/>
      <c r="OWH244" s="82"/>
      <c r="OWI244" s="83"/>
      <c r="OWJ244" s="56"/>
      <c r="OWK244" s="84"/>
      <c r="OWL244" s="84"/>
      <c r="OWM244" s="93"/>
      <c r="OWN244" s="102"/>
      <c r="OWO244" s="99"/>
      <c r="OWP244" s="95"/>
      <c r="OWQ244" s="96"/>
      <c r="OWR244" s="104"/>
      <c r="OWS244" s="104"/>
      <c r="OWT244" s="98"/>
      <c r="OWU244" s="82"/>
      <c r="OWV244" s="83"/>
      <c r="OWW244" s="56"/>
      <c r="OWX244" s="84"/>
      <c r="OWY244" s="84"/>
      <c r="OWZ244" s="93"/>
      <c r="OXA244" s="102"/>
      <c r="OXB244" s="99"/>
      <c r="OXC244" s="95"/>
      <c r="OXD244" s="96"/>
      <c r="OXE244" s="104"/>
      <c r="OXF244" s="104"/>
      <c r="OXG244" s="98"/>
      <c r="OXH244" s="82"/>
      <c r="OXI244" s="83"/>
      <c r="OXJ244" s="56"/>
      <c r="OXK244" s="84"/>
      <c r="OXL244" s="84"/>
      <c r="OXM244" s="93"/>
      <c r="OXN244" s="102"/>
      <c r="OXO244" s="99"/>
      <c r="OXP244" s="95"/>
      <c r="OXQ244" s="96"/>
      <c r="OXR244" s="104"/>
      <c r="OXS244" s="104"/>
      <c r="OXT244" s="98"/>
      <c r="OXU244" s="82"/>
      <c r="OXV244" s="83"/>
      <c r="OXW244" s="56"/>
      <c r="OXX244" s="84"/>
      <c r="OXY244" s="84"/>
      <c r="OXZ244" s="93"/>
      <c r="OYA244" s="102"/>
      <c r="OYB244" s="99"/>
      <c r="OYC244" s="95"/>
      <c r="OYD244" s="96"/>
      <c r="OYE244" s="104"/>
      <c r="OYF244" s="104"/>
      <c r="OYG244" s="98"/>
      <c r="OYH244" s="82"/>
      <c r="OYI244" s="83"/>
      <c r="OYJ244" s="56"/>
      <c r="OYK244" s="84"/>
      <c r="OYL244" s="84"/>
      <c r="OYM244" s="93"/>
      <c r="OYN244" s="102"/>
      <c r="OYO244" s="99"/>
      <c r="OYP244" s="95"/>
      <c r="OYQ244" s="96"/>
      <c r="OYR244" s="104"/>
      <c r="OYS244" s="104"/>
      <c r="OYT244" s="98"/>
      <c r="OYU244" s="82"/>
      <c r="OYV244" s="83"/>
      <c r="OYW244" s="56"/>
      <c r="OYX244" s="84"/>
      <c r="OYY244" s="84"/>
      <c r="OYZ244" s="93"/>
      <c r="OZA244" s="102"/>
      <c r="OZB244" s="99"/>
      <c r="OZC244" s="95"/>
      <c r="OZD244" s="96"/>
      <c r="OZE244" s="104"/>
      <c r="OZF244" s="104"/>
      <c r="OZG244" s="98"/>
      <c r="OZH244" s="82"/>
      <c r="OZI244" s="83"/>
      <c r="OZJ244" s="56"/>
      <c r="OZK244" s="84"/>
      <c r="OZL244" s="84"/>
      <c r="OZM244" s="93"/>
      <c r="OZN244" s="102"/>
      <c r="OZO244" s="99"/>
      <c r="OZP244" s="95"/>
      <c r="OZQ244" s="96"/>
      <c r="OZR244" s="104"/>
      <c r="OZS244" s="104"/>
      <c r="OZT244" s="98"/>
      <c r="OZU244" s="82"/>
      <c r="OZV244" s="83"/>
      <c r="OZW244" s="56"/>
      <c r="OZX244" s="84"/>
      <c r="OZY244" s="84"/>
      <c r="OZZ244" s="93"/>
      <c r="PAA244" s="102"/>
      <c r="PAB244" s="99"/>
      <c r="PAC244" s="95"/>
      <c r="PAD244" s="96"/>
      <c r="PAE244" s="104"/>
      <c r="PAF244" s="104"/>
      <c r="PAG244" s="98"/>
      <c r="PAH244" s="82"/>
      <c r="PAI244" s="83"/>
      <c r="PAJ244" s="56"/>
      <c r="PAK244" s="84"/>
      <c r="PAL244" s="84"/>
      <c r="PAM244" s="93"/>
      <c r="PAN244" s="102"/>
      <c r="PAO244" s="99"/>
      <c r="PAP244" s="95"/>
      <c r="PAQ244" s="96"/>
      <c r="PAR244" s="104"/>
      <c r="PAS244" s="104"/>
      <c r="PAT244" s="98"/>
      <c r="PAU244" s="82"/>
      <c r="PAV244" s="83"/>
      <c r="PAW244" s="56"/>
      <c r="PAX244" s="84"/>
      <c r="PAY244" s="84"/>
      <c r="PAZ244" s="93"/>
      <c r="PBA244" s="102"/>
      <c r="PBB244" s="99"/>
      <c r="PBC244" s="95"/>
      <c r="PBD244" s="96"/>
      <c r="PBE244" s="104"/>
      <c r="PBF244" s="104"/>
      <c r="PBG244" s="98"/>
      <c r="PBH244" s="82"/>
      <c r="PBI244" s="83"/>
      <c r="PBJ244" s="56"/>
      <c r="PBK244" s="84"/>
      <c r="PBL244" s="84"/>
      <c r="PBM244" s="93"/>
      <c r="PBN244" s="102"/>
      <c r="PBO244" s="99"/>
      <c r="PBP244" s="95"/>
      <c r="PBQ244" s="96"/>
      <c r="PBR244" s="104"/>
      <c r="PBS244" s="104"/>
      <c r="PBT244" s="98"/>
      <c r="PBU244" s="82"/>
      <c r="PBV244" s="83"/>
      <c r="PBW244" s="56"/>
      <c r="PBX244" s="84"/>
      <c r="PBY244" s="84"/>
      <c r="PBZ244" s="93"/>
      <c r="PCA244" s="102"/>
      <c r="PCB244" s="99"/>
      <c r="PCC244" s="95"/>
      <c r="PCD244" s="96"/>
      <c r="PCE244" s="104"/>
      <c r="PCF244" s="104"/>
      <c r="PCG244" s="98"/>
      <c r="PCH244" s="82"/>
      <c r="PCI244" s="83"/>
      <c r="PCJ244" s="56"/>
      <c r="PCK244" s="84"/>
      <c r="PCL244" s="84"/>
      <c r="PCM244" s="93"/>
      <c r="PCN244" s="102"/>
      <c r="PCO244" s="99"/>
      <c r="PCP244" s="95"/>
      <c r="PCQ244" s="96"/>
      <c r="PCR244" s="104"/>
      <c r="PCS244" s="104"/>
      <c r="PCT244" s="98"/>
      <c r="PCU244" s="82"/>
      <c r="PCV244" s="83"/>
      <c r="PCW244" s="56"/>
      <c r="PCX244" s="84"/>
      <c r="PCY244" s="84"/>
      <c r="PCZ244" s="93"/>
      <c r="PDA244" s="102"/>
      <c r="PDB244" s="99"/>
      <c r="PDC244" s="95"/>
      <c r="PDD244" s="96"/>
      <c r="PDE244" s="104"/>
      <c r="PDF244" s="104"/>
      <c r="PDG244" s="98"/>
      <c r="PDH244" s="82"/>
      <c r="PDI244" s="83"/>
      <c r="PDJ244" s="56"/>
      <c r="PDK244" s="84"/>
      <c r="PDL244" s="84"/>
      <c r="PDM244" s="93"/>
      <c r="PDN244" s="102"/>
      <c r="PDO244" s="99"/>
      <c r="PDP244" s="95"/>
      <c r="PDQ244" s="96"/>
      <c r="PDR244" s="104"/>
      <c r="PDS244" s="104"/>
      <c r="PDT244" s="98"/>
      <c r="PDU244" s="82"/>
      <c r="PDV244" s="83"/>
      <c r="PDW244" s="56"/>
      <c r="PDX244" s="84"/>
      <c r="PDY244" s="84"/>
      <c r="PDZ244" s="93"/>
      <c r="PEA244" s="102"/>
      <c r="PEB244" s="99"/>
      <c r="PEC244" s="95"/>
      <c r="PED244" s="96"/>
      <c r="PEE244" s="104"/>
      <c r="PEF244" s="104"/>
      <c r="PEG244" s="98"/>
      <c r="PEH244" s="82"/>
      <c r="PEI244" s="83"/>
      <c r="PEJ244" s="56"/>
      <c r="PEK244" s="84"/>
      <c r="PEL244" s="84"/>
      <c r="PEM244" s="93"/>
      <c r="PEN244" s="102"/>
      <c r="PEO244" s="99"/>
      <c r="PEP244" s="95"/>
      <c r="PEQ244" s="96"/>
      <c r="PER244" s="104"/>
      <c r="PES244" s="104"/>
      <c r="PET244" s="98"/>
      <c r="PEU244" s="82"/>
      <c r="PEV244" s="83"/>
      <c r="PEW244" s="56"/>
      <c r="PEX244" s="84"/>
      <c r="PEY244" s="84"/>
      <c r="PEZ244" s="93"/>
      <c r="PFA244" s="102"/>
      <c r="PFB244" s="99"/>
      <c r="PFC244" s="95"/>
      <c r="PFD244" s="96"/>
      <c r="PFE244" s="104"/>
      <c r="PFF244" s="104"/>
      <c r="PFG244" s="98"/>
      <c r="PFH244" s="82"/>
      <c r="PFI244" s="83"/>
      <c r="PFJ244" s="56"/>
      <c r="PFK244" s="84"/>
      <c r="PFL244" s="84"/>
      <c r="PFM244" s="93"/>
      <c r="PFN244" s="102"/>
      <c r="PFO244" s="99"/>
      <c r="PFP244" s="95"/>
      <c r="PFQ244" s="96"/>
      <c r="PFR244" s="104"/>
      <c r="PFS244" s="104"/>
      <c r="PFT244" s="98"/>
      <c r="PFU244" s="82"/>
      <c r="PFV244" s="83"/>
      <c r="PFW244" s="56"/>
      <c r="PFX244" s="84"/>
      <c r="PFY244" s="84"/>
      <c r="PFZ244" s="93"/>
      <c r="PGA244" s="102"/>
      <c r="PGB244" s="99"/>
      <c r="PGC244" s="95"/>
      <c r="PGD244" s="96"/>
      <c r="PGE244" s="104"/>
      <c r="PGF244" s="104"/>
      <c r="PGG244" s="98"/>
      <c r="PGH244" s="82"/>
      <c r="PGI244" s="83"/>
      <c r="PGJ244" s="56"/>
      <c r="PGK244" s="84"/>
      <c r="PGL244" s="84"/>
      <c r="PGM244" s="93"/>
      <c r="PGN244" s="102"/>
      <c r="PGO244" s="99"/>
      <c r="PGP244" s="95"/>
      <c r="PGQ244" s="96"/>
      <c r="PGR244" s="104"/>
      <c r="PGS244" s="104"/>
      <c r="PGT244" s="98"/>
      <c r="PGU244" s="82"/>
      <c r="PGV244" s="83"/>
      <c r="PGW244" s="56"/>
      <c r="PGX244" s="84"/>
      <c r="PGY244" s="84"/>
      <c r="PGZ244" s="93"/>
      <c r="PHA244" s="102"/>
      <c r="PHB244" s="99"/>
      <c r="PHC244" s="95"/>
      <c r="PHD244" s="96"/>
      <c r="PHE244" s="104"/>
      <c r="PHF244" s="104"/>
      <c r="PHG244" s="98"/>
      <c r="PHH244" s="82"/>
      <c r="PHI244" s="83"/>
      <c r="PHJ244" s="56"/>
      <c r="PHK244" s="84"/>
      <c r="PHL244" s="84"/>
      <c r="PHM244" s="93"/>
      <c r="PHN244" s="102"/>
      <c r="PHO244" s="99"/>
      <c r="PHP244" s="95"/>
      <c r="PHQ244" s="96"/>
      <c r="PHR244" s="104"/>
      <c r="PHS244" s="104"/>
      <c r="PHT244" s="98"/>
      <c r="PHU244" s="82"/>
      <c r="PHV244" s="83"/>
      <c r="PHW244" s="56"/>
      <c r="PHX244" s="84"/>
      <c r="PHY244" s="84"/>
      <c r="PHZ244" s="93"/>
      <c r="PIA244" s="102"/>
      <c r="PIB244" s="99"/>
      <c r="PIC244" s="95"/>
      <c r="PID244" s="96"/>
      <c r="PIE244" s="104"/>
      <c r="PIF244" s="104"/>
      <c r="PIG244" s="98"/>
      <c r="PIH244" s="82"/>
      <c r="PII244" s="83"/>
      <c r="PIJ244" s="56"/>
      <c r="PIK244" s="84"/>
      <c r="PIL244" s="84"/>
      <c r="PIM244" s="93"/>
      <c r="PIN244" s="102"/>
      <c r="PIO244" s="99"/>
      <c r="PIP244" s="95"/>
      <c r="PIQ244" s="96"/>
      <c r="PIR244" s="104"/>
      <c r="PIS244" s="104"/>
      <c r="PIT244" s="98"/>
      <c r="PIU244" s="82"/>
      <c r="PIV244" s="83"/>
      <c r="PIW244" s="56"/>
      <c r="PIX244" s="84"/>
      <c r="PIY244" s="84"/>
      <c r="PIZ244" s="93"/>
      <c r="PJA244" s="102"/>
      <c r="PJB244" s="99"/>
      <c r="PJC244" s="95"/>
      <c r="PJD244" s="96"/>
      <c r="PJE244" s="104"/>
      <c r="PJF244" s="104"/>
      <c r="PJG244" s="98"/>
      <c r="PJH244" s="82"/>
      <c r="PJI244" s="83"/>
      <c r="PJJ244" s="56"/>
      <c r="PJK244" s="84"/>
      <c r="PJL244" s="84"/>
      <c r="PJM244" s="93"/>
      <c r="PJN244" s="102"/>
      <c r="PJO244" s="99"/>
      <c r="PJP244" s="95"/>
      <c r="PJQ244" s="96"/>
      <c r="PJR244" s="104"/>
      <c r="PJS244" s="104"/>
      <c r="PJT244" s="98"/>
      <c r="PJU244" s="82"/>
      <c r="PJV244" s="83"/>
      <c r="PJW244" s="56"/>
      <c r="PJX244" s="84"/>
      <c r="PJY244" s="84"/>
      <c r="PJZ244" s="93"/>
      <c r="PKA244" s="102"/>
      <c r="PKB244" s="99"/>
      <c r="PKC244" s="95"/>
      <c r="PKD244" s="96"/>
      <c r="PKE244" s="104"/>
      <c r="PKF244" s="104"/>
      <c r="PKG244" s="98"/>
      <c r="PKH244" s="82"/>
      <c r="PKI244" s="83"/>
      <c r="PKJ244" s="56"/>
      <c r="PKK244" s="84"/>
      <c r="PKL244" s="84"/>
      <c r="PKM244" s="93"/>
      <c r="PKN244" s="102"/>
      <c r="PKO244" s="99"/>
      <c r="PKP244" s="95"/>
      <c r="PKQ244" s="96"/>
      <c r="PKR244" s="104"/>
      <c r="PKS244" s="104"/>
      <c r="PKT244" s="98"/>
      <c r="PKU244" s="82"/>
      <c r="PKV244" s="83"/>
      <c r="PKW244" s="56"/>
      <c r="PKX244" s="84"/>
      <c r="PKY244" s="84"/>
      <c r="PKZ244" s="93"/>
      <c r="PLA244" s="102"/>
      <c r="PLB244" s="99"/>
      <c r="PLC244" s="95"/>
      <c r="PLD244" s="96"/>
      <c r="PLE244" s="104"/>
      <c r="PLF244" s="104"/>
      <c r="PLG244" s="98"/>
      <c r="PLH244" s="82"/>
      <c r="PLI244" s="83"/>
      <c r="PLJ244" s="56"/>
      <c r="PLK244" s="84"/>
      <c r="PLL244" s="84"/>
      <c r="PLM244" s="93"/>
      <c r="PLN244" s="102"/>
      <c r="PLO244" s="99"/>
      <c r="PLP244" s="95"/>
      <c r="PLQ244" s="96"/>
      <c r="PLR244" s="104"/>
      <c r="PLS244" s="104"/>
      <c r="PLT244" s="98"/>
      <c r="PLU244" s="82"/>
      <c r="PLV244" s="83"/>
      <c r="PLW244" s="56"/>
      <c r="PLX244" s="84"/>
      <c r="PLY244" s="84"/>
      <c r="PLZ244" s="93"/>
      <c r="PMA244" s="102"/>
      <c r="PMB244" s="99"/>
      <c r="PMC244" s="95"/>
      <c r="PMD244" s="96"/>
      <c r="PME244" s="104"/>
      <c r="PMF244" s="104"/>
      <c r="PMG244" s="98"/>
      <c r="PMH244" s="82"/>
      <c r="PMI244" s="83"/>
      <c r="PMJ244" s="56"/>
      <c r="PMK244" s="84"/>
      <c r="PML244" s="84"/>
      <c r="PMM244" s="93"/>
      <c r="PMN244" s="102"/>
      <c r="PMO244" s="99"/>
      <c r="PMP244" s="95"/>
      <c r="PMQ244" s="96"/>
      <c r="PMR244" s="104"/>
      <c r="PMS244" s="104"/>
      <c r="PMT244" s="98"/>
      <c r="PMU244" s="82"/>
      <c r="PMV244" s="83"/>
      <c r="PMW244" s="56"/>
      <c r="PMX244" s="84"/>
      <c r="PMY244" s="84"/>
      <c r="PMZ244" s="93"/>
      <c r="PNA244" s="102"/>
      <c r="PNB244" s="99"/>
      <c r="PNC244" s="95"/>
      <c r="PND244" s="96"/>
      <c r="PNE244" s="104"/>
      <c r="PNF244" s="104"/>
      <c r="PNG244" s="98"/>
      <c r="PNH244" s="82"/>
      <c r="PNI244" s="83"/>
      <c r="PNJ244" s="56"/>
      <c r="PNK244" s="84"/>
      <c r="PNL244" s="84"/>
      <c r="PNM244" s="93"/>
      <c r="PNN244" s="102"/>
      <c r="PNO244" s="99"/>
      <c r="PNP244" s="95"/>
      <c r="PNQ244" s="96"/>
      <c r="PNR244" s="104"/>
      <c r="PNS244" s="104"/>
      <c r="PNT244" s="98"/>
      <c r="PNU244" s="82"/>
      <c r="PNV244" s="83"/>
      <c r="PNW244" s="56"/>
      <c r="PNX244" s="84"/>
      <c r="PNY244" s="84"/>
      <c r="PNZ244" s="93"/>
      <c r="POA244" s="102"/>
      <c r="POB244" s="99"/>
      <c r="POC244" s="95"/>
      <c r="POD244" s="96"/>
      <c r="POE244" s="104"/>
      <c r="POF244" s="104"/>
      <c r="POG244" s="98"/>
      <c r="POH244" s="82"/>
      <c r="POI244" s="83"/>
      <c r="POJ244" s="56"/>
      <c r="POK244" s="84"/>
      <c r="POL244" s="84"/>
      <c r="POM244" s="93"/>
      <c r="PON244" s="102"/>
      <c r="POO244" s="99"/>
      <c r="POP244" s="95"/>
      <c r="POQ244" s="96"/>
      <c r="POR244" s="104"/>
      <c r="POS244" s="104"/>
      <c r="POT244" s="98"/>
      <c r="POU244" s="82"/>
      <c r="POV244" s="83"/>
      <c r="POW244" s="56"/>
      <c r="POX244" s="84"/>
      <c r="POY244" s="84"/>
      <c r="POZ244" s="93"/>
      <c r="PPA244" s="102"/>
      <c r="PPB244" s="99"/>
      <c r="PPC244" s="95"/>
      <c r="PPD244" s="96"/>
      <c r="PPE244" s="104"/>
      <c r="PPF244" s="104"/>
      <c r="PPG244" s="98"/>
      <c r="PPH244" s="82"/>
      <c r="PPI244" s="83"/>
      <c r="PPJ244" s="56"/>
      <c r="PPK244" s="84"/>
      <c r="PPL244" s="84"/>
      <c r="PPM244" s="93"/>
      <c r="PPN244" s="102"/>
      <c r="PPO244" s="99"/>
      <c r="PPP244" s="95"/>
      <c r="PPQ244" s="96"/>
      <c r="PPR244" s="104"/>
      <c r="PPS244" s="104"/>
      <c r="PPT244" s="98"/>
      <c r="PPU244" s="82"/>
      <c r="PPV244" s="83"/>
      <c r="PPW244" s="56"/>
      <c r="PPX244" s="84"/>
      <c r="PPY244" s="84"/>
      <c r="PPZ244" s="93"/>
      <c r="PQA244" s="102"/>
      <c r="PQB244" s="99"/>
      <c r="PQC244" s="95"/>
      <c r="PQD244" s="96"/>
      <c r="PQE244" s="104"/>
      <c r="PQF244" s="104"/>
      <c r="PQG244" s="98"/>
      <c r="PQH244" s="82"/>
      <c r="PQI244" s="83"/>
      <c r="PQJ244" s="56"/>
      <c r="PQK244" s="84"/>
      <c r="PQL244" s="84"/>
      <c r="PQM244" s="93"/>
      <c r="PQN244" s="102"/>
      <c r="PQO244" s="99"/>
      <c r="PQP244" s="95"/>
      <c r="PQQ244" s="96"/>
      <c r="PQR244" s="104"/>
      <c r="PQS244" s="104"/>
      <c r="PQT244" s="98"/>
      <c r="PQU244" s="82"/>
      <c r="PQV244" s="83"/>
      <c r="PQW244" s="56"/>
      <c r="PQX244" s="84"/>
      <c r="PQY244" s="84"/>
      <c r="PQZ244" s="93"/>
      <c r="PRA244" s="102"/>
      <c r="PRB244" s="99"/>
      <c r="PRC244" s="95"/>
      <c r="PRD244" s="96"/>
      <c r="PRE244" s="104"/>
      <c r="PRF244" s="104"/>
      <c r="PRG244" s="98"/>
      <c r="PRH244" s="82"/>
      <c r="PRI244" s="83"/>
      <c r="PRJ244" s="56"/>
      <c r="PRK244" s="84"/>
      <c r="PRL244" s="84"/>
      <c r="PRM244" s="93"/>
      <c r="PRN244" s="102"/>
      <c r="PRO244" s="99"/>
      <c r="PRP244" s="95"/>
      <c r="PRQ244" s="96"/>
      <c r="PRR244" s="104"/>
      <c r="PRS244" s="104"/>
      <c r="PRT244" s="98"/>
      <c r="PRU244" s="82"/>
      <c r="PRV244" s="83"/>
      <c r="PRW244" s="56"/>
      <c r="PRX244" s="84"/>
      <c r="PRY244" s="84"/>
      <c r="PRZ244" s="93"/>
      <c r="PSA244" s="102"/>
      <c r="PSB244" s="99"/>
      <c r="PSC244" s="95"/>
      <c r="PSD244" s="96"/>
      <c r="PSE244" s="104"/>
      <c r="PSF244" s="104"/>
      <c r="PSG244" s="98"/>
      <c r="PSH244" s="82"/>
      <c r="PSI244" s="83"/>
      <c r="PSJ244" s="56"/>
      <c r="PSK244" s="84"/>
      <c r="PSL244" s="84"/>
      <c r="PSM244" s="93"/>
      <c r="PSN244" s="102"/>
      <c r="PSO244" s="99"/>
      <c r="PSP244" s="95"/>
      <c r="PSQ244" s="96"/>
      <c r="PSR244" s="104"/>
      <c r="PSS244" s="104"/>
      <c r="PST244" s="98"/>
      <c r="PSU244" s="82"/>
      <c r="PSV244" s="83"/>
      <c r="PSW244" s="56"/>
      <c r="PSX244" s="84"/>
      <c r="PSY244" s="84"/>
      <c r="PSZ244" s="93"/>
      <c r="PTA244" s="102"/>
      <c r="PTB244" s="99"/>
      <c r="PTC244" s="95"/>
      <c r="PTD244" s="96"/>
      <c r="PTE244" s="104"/>
      <c r="PTF244" s="104"/>
      <c r="PTG244" s="98"/>
      <c r="PTH244" s="82"/>
      <c r="PTI244" s="83"/>
      <c r="PTJ244" s="56"/>
      <c r="PTK244" s="84"/>
      <c r="PTL244" s="84"/>
      <c r="PTM244" s="93"/>
      <c r="PTN244" s="102"/>
      <c r="PTO244" s="99"/>
      <c r="PTP244" s="95"/>
      <c r="PTQ244" s="96"/>
      <c r="PTR244" s="104"/>
      <c r="PTS244" s="104"/>
      <c r="PTT244" s="98"/>
      <c r="PTU244" s="82"/>
      <c r="PTV244" s="83"/>
      <c r="PTW244" s="56"/>
      <c r="PTX244" s="84"/>
      <c r="PTY244" s="84"/>
      <c r="PTZ244" s="93"/>
      <c r="PUA244" s="102"/>
      <c r="PUB244" s="99"/>
      <c r="PUC244" s="95"/>
      <c r="PUD244" s="96"/>
      <c r="PUE244" s="104"/>
      <c r="PUF244" s="104"/>
      <c r="PUG244" s="98"/>
      <c r="PUH244" s="82"/>
      <c r="PUI244" s="83"/>
      <c r="PUJ244" s="56"/>
      <c r="PUK244" s="84"/>
      <c r="PUL244" s="84"/>
      <c r="PUM244" s="93"/>
      <c r="PUN244" s="102"/>
      <c r="PUO244" s="99"/>
      <c r="PUP244" s="95"/>
      <c r="PUQ244" s="96"/>
      <c r="PUR244" s="104"/>
      <c r="PUS244" s="104"/>
      <c r="PUT244" s="98"/>
      <c r="PUU244" s="82"/>
      <c r="PUV244" s="83"/>
      <c r="PUW244" s="56"/>
      <c r="PUX244" s="84"/>
      <c r="PUY244" s="84"/>
      <c r="PUZ244" s="93"/>
      <c r="PVA244" s="102"/>
      <c r="PVB244" s="99"/>
      <c r="PVC244" s="95"/>
      <c r="PVD244" s="96"/>
      <c r="PVE244" s="104"/>
      <c r="PVF244" s="104"/>
      <c r="PVG244" s="98"/>
      <c r="PVH244" s="82"/>
      <c r="PVI244" s="83"/>
      <c r="PVJ244" s="56"/>
      <c r="PVK244" s="84"/>
      <c r="PVL244" s="84"/>
      <c r="PVM244" s="93"/>
      <c r="PVN244" s="102"/>
      <c r="PVO244" s="99"/>
      <c r="PVP244" s="95"/>
      <c r="PVQ244" s="96"/>
      <c r="PVR244" s="104"/>
      <c r="PVS244" s="104"/>
      <c r="PVT244" s="98"/>
      <c r="PVU244" s="82"/>
      <c r="PVV244" s="83"/>
      <c r="PVW244" s="56"/>
      <c r="PVX244" s="84"/>
      <c r="PVY244" s="84"/>
      <c r="PVZ244" s="93"/>
      <c r="PWA244" s="102"/>
      <c r="PWB244" s="99"/>
      <c r="PWC244" s="95"/>
      <c r="PWD244" s="96"/>
      <c r="PWE244" s="104"/>
      <c r="PWF244" s="104"/>
      <c r="PWG244" s="98"/>
      <c r="PWH244" s="82"/>
      <c r="PWI244" s="83"/>
      <c r="PWJ244" s="56"/>
      <c r="PWK244" s="84"/>
      <c r="PWL244" s="84"/>
      <c r="PWM244" s="93"/>
      <c r="PWN244" s="102"/>
      <c r="PWO244" s="99"/>
      <c r="PWP244" s="95"/>
      <c r="PWQ244" s="96"/>
      <c r="PWR244" s="104"/>
      <c r="PWS244" s="104"/>
      <c r="PWT244" s="98"/>
      <c r="PWU244" s="82"/>
      <c r="PWV244" s="83"/>
      <c r="PWW244" s="56"/>
      <c r="PWX244" s="84"/>
      <c r="PWY244" s="84"/>
      <c r="PWZ244" s="93"/>
      <c r="PXA244" s="102"/>
      <c r="PXB244" s="99"/>
      <c r="PXC244" s="95"/>
      <c r="PXD244" s="96"/>
      <c r="PXE244" s="104"/>
      <c r="PXF244" s="104"/>
      <c r="PXG244" s="98"/>
      <c r="PXH244" s="82"/>
      <c r="PXI244" s="83"/>
      <c r="PXJ244" s="56"/>
      <c r="PXK244" s="84"/>
      <c r="PXL244" s="84"/>
      <c r="PXM244" s="93"/>
      <c r="PXN244" s="102"/>
      <c r="PXO244" s="99"/>
      <c r="PXP244" s="95"/>
      <c r="PXQ244" s="96"/>
      <c r="PXR244" s="104"/>
      <c r="PXS244" s="104"/>
      <c r="PXT244" s="98"/>
      <c r="PXU244" s="82"/>
      <c r="PXV244" s="83"/>
      <c r="PXW244" s="56"/>
      <c r="PXX244" s="84"/>
      <c r="PXY244" s="84"/>
      <c r="PXZ244" s="93"/>
      <c r="PYA244" s="102"/>
      <c r="PYB244" s="99"/>
      <c r="PYC244" s="95"/>
      <c r="PYD244" s="96"/>
      <c r="PYE244" s="104"/>
      <c r="PYF244" s="104"/>
      <c r="PYG244" s="98"/>
      <c r="PYH244" s="82"/>
      <c r="PYI244" s="83"/>
      <c r="PYJ244" s="56"/>
      <c r="PYK244" s="84"/>
      <c r="PYL244" s="84"/>
      <c r="PYM244" s="93"/>
      <c r="PYN244" s="102"/>
      <c r="PYO244" s="99"/>
      <c r="PYP244" s="95"/>
      <c r="PYQ244" s="96"/>
      <c r="PYR244" s="104"/>
      <c r="PYS244" s="104"/>
      <c r="PYT244" s="98"/>
      <c r="PYU244" s="82"/>
      <c r="PYV244" s="83"/>
      <c r="PYW244" s="56"/>
      <c r="PYX244" s="84"/>
      <c r="PYY244" s="84"/>
      <c r="PYZ244" s="93"/>
      <c r="PZA244" s="102"/>
      <c r="PZB244" s="99"/>
      <c r="PZC244" s="95"/>
      <c r="PZD244" s="96"/>
      <c r="PZE244" s="104"/>
      <c r="PZF244" s="104"/>
      <c r="PZG244" s="98"/>
      <c r="PZH244" s="82"/>
      <c r="PZI244" s="83"/>
      <c r="PZJ244" s="56"/>
      <c r="PZK244" s="84"/>
      <c r="PZL244" s="84"/>
      <c r="PZM244" s="93"/>
      <c r="PZN244" s="102"/>
      <c r="PZO244" s="99"/>
      <c r="PZP244" s="95"/>
      <c r="PZQ244" s="96"/>
      <c r="PZR244" s="104"/>
      <c r="PZS244" s="104"/>
      <c r="PZT244" s="98"/>
      <c r="PZU244" s="82"/>
      <c r="PZV244" s="83"/>
      <c r="PZW244" s="56"/>
      <c r="PZX244" s="84"/>
      <c r="PZY244" s="84"/>
      <c r="PZZ244" s="93"/>
      <c r="QAA244" s="102"/>
      <c r="QAB244" s="99"/>
      <c r="QAC244" s="95"/>
      <c r="QAD244" s="96"/>
      <c r="QAE244" s="104"/>
      <c r="QAF244" s="104"/>
      <c r="QAG244" s="98"/>
      <c r="QAH244" s="82"/>
      <c r="QAI244" s="83"/>
      <c r="QAJ244" s="56"/>
      <c r="QAK244" s="84"/>
      <c r="QAL244" s="84"/>
      <c r="QAM244" s="93"/>
      <c r="QAN244" s="102"/>
      <c r="QAO244" s="99"/>
      <c r="QAP244" s="95"/>
      <c r="QAQ244" s="96"/>
      <c r="QAR244" s="104"/>
      <c r="QAS244" s="104"/>
      <c r="QAT244" s="98"/>
      <c r="QAU244" s="82"/>
      <c r="QAV244" s="83"/>
      <c r="QAW244" s="56"/>
      <c r="QAX244" s="84"/>
      <c r="QAY244" s="84"/>
      <c r="QAZ244" s="93"/>
      <c r="QBA244" s="102"/>
      <c r="QBB244" s="99"/>
      <c r="QBC244" s="95"/>
      <c r="QBD244" s="96"/>
      <c r="QBE244" s="104"/>
      <c r="QBF244" s="104"/>
      <c r="QBG244" s="98"/>
      <c r="QBH244" s="82"/>
      <c r="QBI244" s="83"/>
      <c r="QBJ244" s="56"/>
      <c r="QBK244" s="84"/>
      <c r="QBL244" s="84"/>
      <c r="QBM244" s="93"/>
      <c r="QBN244" s="102"/>
      <c r="QBO244" s="99"/>
      <c r="QBP244" s="95"/>
      <c r="QBQ244" s="96"/>
      <c r="QBR244" s="104"/>
      <c r="QBS244" s="104"/>
      <c r="QBT244" s="98"/>
      <c r="QBU244" s="82"/>
      <c r="QBV244" s="83"/>
      <c r="QBW244" s="56"/>
      <c r="QBX244" s="84"/>
      <c r="QBY244" s="84"/>
      <c r="QBZ244" s="93"/>
      <c r="QCA244" s="102"/>
      <c r="QCB244" s="99"/>
      <c r="QCC244" s="95"/>
      <c r="QCD244" s="96"/>
      <c r="QCE244" s="104"/>
      <c r="QCF244" s="104"/>
      <c r="QCG244" s="98"/>
      <c r="QCH244" s="82"/>
      <c r="QCI244" s="83"/>
      <c r="QCJ244" s="56"/>
      <c r="QCK244" s="84"/>
      <c r="QCL244" s="84"/>
      <c r="QCM244" s="93"/>
      <c r="QCN244" s="102"/>
      <c r="QCO244" s="99"/>
      <c r="QCP244" s="95"/>
      <c r="QCQ244" s="96"/>
      <c r="QCR244" s="104"/>
      <c r="QCS244" s="104"/>
      <c r="QCT244" s="98"/>
      <c r="QCU244" s="82"/>
      <c r="QCV244" s="83"/>
      <c r="QCW244" s="56"/>
      <c r="QCX244" s="84"/>
      <c r="QCY244" s="84"/>
      <c r="QCZ244" s="93"/>
      <c r="QDA244" s="102"/>
      <c r="QDB244" s="99"/>
      <c r="QDC244" s="95"/>
      <c r="QDD244" s="96"/>
      <c r="QDE244" s="104"/>
      <c r="QDF244" s="104"/>
      <c r="QDG244" s="98"/>
      <c r="QDH244" s="82"/>
      <c r="QDI244" s="83"/>
      <c r="QDJ244" s="56"/>
      <c r="QDK244" s="84"/>
      <c r="QDL244" s="84"/>
      <c r="QDM244" s="93"/>
      <c r="QDN244" s="102"/>
      <c r="QDO244" s="99"/>
      <c r="QDP244" s="95"/>
      <c r="QDQ244" s="96"/>
      <c r="QDR244" s="104"/>
      <c r="QDS244" s="104"/>
      <c r="QDT244" s="98"/>
      <c r="QDU244" s="82"/>
      <c r="QDV244" s="83"/>
      <c r="QDW244" s="56"/>
      <c r="QDX244" s="84"/>
      <c r="QDY244" s="84"/>
      <c r="QDZ244" s="93"/>
      <c r="QEA244" s="102"/>
      <c r="QEB244" s="99"/>
      <c r="QEC244" s="95"/>
      <c r="QED244" s="96"/>
      <c r="QEE244" s="104"/>
      <c r="QEF244" s="104"/>
      <c r="QEG244" s="98"/>
      <c r="QEH244" s="82"/>
      <c r="QEI244" s="83"/>
      <c r="QEJ244" s="56"/>
      <c r="QEK244" s="84"/>
      <c r="QEL244" s="84"/>
      <c r="QEM244" s="93"/>
      <c r="QEN244" s="102"/>
      <c r="QEO244" s="99"/>
      <c r="QEP244" s="95"/>
      <c r="QEQ244" s="96"/>
      <c r="QER244" s="104"/>
      <c r="QES244" s="104"/>
      <c r="QET244" s="98"/>
      <c r="QEU244" s="82"/>
      <c r="QEV244" s="83"/>
      <c r="QEW244" s="56"/>
      <c r="QEX244" s="84"/>
      <c r="QEY244" s="84"/>
      <c r="QEZ244" s="93"/>
      <c r="QFA244" s="102"/>
      <c r="QFB244" s="99"/>
      <c r="QFC244" s="95"/>
      <c r="QFD244" s="96"/>
      <c r="QFE244" s="104"/>
      <c r="QFF244" s="104"/>
      <c r="QFG244" s="98"/>
      <c r="QFH244" s="82"/>
      <c r="QFI244" s="83"/>
      <c r="QFJ244" s="56"/>
      <c r="QFK244" s="84"/>
      <c r="QFL244" s="84"/>
      <c r="QFM244" s="93"/>
      <c r="QFN244" s="102"/>
      <c r="QFO244" s="99"/>
      <c r="QFP244" s="95"/>
      <c r="QFQ244" s="96"/>
      <c r="QFR244" s="104"/>
      <c r="QFS244" s="104"/>
      <c r="QFT244" s="98"/>
      <c r="QFU244" s="82"/>
      <c r="QFV244" s="83"/>
      <c r="QFW244" s="56"/>
      <c r="QFX244" s="84"/>
      <c r="QFY244" s="84"/>
      <c r="QFZ244" s="93"/>
      <c r="QGA244" s="102"/>
      <c r="QGB244" s="99"/>
      <c r="QGC244" s="95"/>
      <c r="QGD244" s="96"/>
      <c r="QGE244" s="104"/>
      <c r="QGF244" s="104"/>
      <c r="QGG244" s="98"/>
      <c r="QGH244" s="82"/>
      <c r="QGI244" s="83"/>
      <c r="QGJ244" s="56"/>
      <c r="QGK244" s="84"/>
      <c r="QGL244" s="84"/>
      <c r="QGM244" s="93"/>
      <c r="QGN244" s="102"/>
      <c r="QGO244" s="99"/>
      <c r="QGP244" s="95"/>
      <c r="QGQ244" s="96"/>
      <c r="QGR244" s="104"/>
      <c r="QGS244" s="104"/>
      <c r="QGT244" s="98"/>
      <c r="QGU244" s="82"/>
      <c r="QGV244" s="83"/>
      <c r="QGW244" s="56"/>
      <c r="QGX244" s="84"/>
      <c r="QGY244" s="84"/>
      <c r="QGZ244" s="93"/>
      <c r="QHA244" s="102"/>
      <c r="QHB244" s="99"/>
      <c r="QHC244" s="95"/>
      <c r="QHD244" s="96"/>
      <c r="QHE244" s="104"/>
      <c r="QHF244" s="104"/>
      <c r="QHG244" s="98"/>
      <c r="QHH244" s="82"/>
      <c r="QHI244" s="83"/>
      <c r="QHJ244" s="56"/>
      <c r="QHK244" s="84"/>
      <c r="QHL244" s="84"/>
      <c r="QHM244" s="93"/>
      <c r="QHN244" s="102"/>
      <c r="QHO244" s="99"/>
      <c r="QHP244" s="95"/>
      <c r="QHQ244" s="96"/>
      <c r="QHR244" s="104"/>
      <c r="QHS244" s="104"/>
      <c r="QHT244" s="98"/>
      <c r="QHU244" s="82"/>
      <c r="QHV244" s="83"/>
      <c r="QHW244" s="56"/>
      <c r="QHX244" s="84"/>
      <c r="QHY244" s="84"/>
      <c r="QHZ244" s="93"/>
      <c r="QIA244" s="102"/>
      <c r="QIB244" s="99"/>
      <c r="QIC244" s="95"/>
      <c r="QID244" s="96"/>
      <c r="QIE244" s="104"/>
      <c r="QIF244" s="104"/>
      <c r="QIG244" s="98"/>
      <c r="QIH244" s="82"/>
      <c r="QII244" s="83"/>
      <c r="QIJ244" s="56"/>
      <c r="QIK244" s="84"/>
      <c r="QIL244" s="84"/>
      <c r="QIM244" s="93"/>
      <c r="QIN244" s="102"/>
      <c r="QIO244" s="99"/>
      <c r="QIP244" s="95"/>
      <c r="QIQ244" s="96"/>
      <c r="QIR244" s="104"/>
      <c r="QIS244" s="104"/>
      <c r="QIT244" s="98"/>
      <c r="QIU244" s="82"/>
      <c r="QIV244" s="83"/>
      <c r="QIW244" s="56"/>
      <c r="QIX244" s="84"/>
      <c r="QIY244" s="84"/>
      <c r="QIZ244" s="93"/>
      <c r="QJA244" s="102"/>
      <c r="QJB244" s="99"/>
      <c r="QJC244" s="95"/>
      <c r="QJD244" s="96"/>
      <c r="QJE244" s="104"/>
      <c r="QJF244" s="104"/>
      <c r="QJG244" s="98"/>
      <c r="QJH244" s="82"/>
      <c r="QJI244" s="83"/>
      <c r="QJJ244" s="56"/>
      <c r="QJK244" s="84"/>
      <c r="QJL244" s="84"/>
      <c r="QJM244" s="93"/>
      <c r="QJN244" s="102"/>
      <c r="QJO244" s="99"/>
      <c r="QJP244" s="95"/>
      <c r="QJQ244" s="96"/>
      <c r="QJR244" s="104"/>
      <c r="QJS244" s="104"/>
      <c r="QJT244" s="98"/>
      <c r="QJU244" s="82"/>
      <c r="QJV244" s="83"/>
      <c r="QJW244" s="56"/>
      <c r="QJX244" s="84"/>
      <c r="QJY244" s="84"/>
      <c r="QJZ244" s="93"/>
      <c r="QKA244" s="102"/>
      <c r="QKB244" s="99"/>
      <c r="QKC244" s="95"/>
      <c r="QKD244" s="96"/>
      <c r="QKE244" s="104"/>
      <c r="QKF244" s="104"/>
      <c r="QKG244" s="98"/>
      <c r="QKH244" s="82"/>
      <c r="QKI244" s="83"/>
      <c r="QKJ244" s="56"/>
      <c r="QKK244" s="84"/>
      <c r="QKL244" s="84"/>
      <c r="QKM244" s="93"/>
      <c r="QKN244" s="102"/>
      <c r="QKO244" s="99"/>
      <c r="QKP244" s="95"/>
      <c r="QKQ244" s="96"/>
      <c r="QKR244" s="104"/>
      <c r="QKS244" s="104"/>
      <c r="QKT244" s="98"/>
      <c r="QKU244" s="82"/>
      <c r="QKV244" s="83"/>
      <c r="QKW244" s="56"/>
      <c r="QKX244" s="84"/>
      <c r="QKY244" s="84"/>
      <c r="QKZ244" s="93"/>
      <c r="QLA244" s="102"/>
      <c r="QLB244" s="99"/>
      <c r="QLC244" s="95"/>
      <c r="QLD244" s="96"/>
      <c r="QLE244" s="104"/>
      <c r="QLF244" s="104"/>
      <c r="QLG244" s="98"/>
      <c r="QLH244" s="82"/>
      <c r="QLI244" s="83"/>
      <c r="QLJ244" s="56"/>
      <c r="QLK244" s="84"/>
      <c r="QLL244" s="84"/>
      <c r="QLM244" s="93"/>
      <c r="QLN244" s="102"/>
      <c r="QLO244" s="99"/>
      <c r="QLP244" s="95"/>
      <c r="QLQ244" s="96"/>
      <c r="QLR244" s="104"/>
      <c r="QLS244" s="104"/>
      <c r="QLT244" s="98"/>
      <c r="QLU244" s="82"/>
      <c r="QLV244" s="83"/>
      <c r="QLW244" s="56"/>
      <c r="QLX244" s="84"/>
      <c r="QLY244" s="84"/>
      <c r="QLZ244" s="93"/>
      <c r="QMA244" s="102"/>
      <c r="QMB244" s="99"/>
      <c r="QMC244" s="95"/>
      <c r="QMD244" s="96"/>
      <c r="QME244" s="104"/>
      <c r="QMF244" s="104"/>
      <c r="QMG244" s="98"/>
      <c r="QMH244" s="82"/>
      <c r="QMI244" s="83"/>
      <c r="QMJ244" s="56"/>
      <c r="QMK244" s="84"/>
      <c r="QML244" s="84"/>
      <c r="QMM244" s="93"/>
      <c r="QMN244" s="102"/>
      <c r="QMO244" s="99"/>
      <c r="QMP244" s="95"/>
      <c r="QMQ244" s="96"/>
      <c r="QMR244" s="104"/>
      <c r="QMS244" s="104"/>
      <c r="QMT244" s="98"/>
      <c r="QMU244" s="82"/>
      <c r="QMV244" s="83"/>
      <c r="QMW244" s="56"/>
      <c r="QMX244" s="84"/>
      <c r="QMY244" s="84"/>
      <c r="QMZ244" s="93"/>
      <c r="QNA244" s="102"/>
      <c r="QNB244" s="99"/>
      <c r="QNC244" s="95"/>
      <c r="QND244" s="96"/>
      <c r="QNE244" s="104"/>
      <c r="QNF244" s="104"/>
      <c r="QNG244" s="98"/>
      <c r="QNH244" s="82"/>
      <c r="QNI244" s="83"/>
      <c r="QNJ244" s="56"/>
      <c r="QNK244" s="84"/>
      <c r="QNL244" s="84"/>
      <c r="QNM244" s="93"/>
      <c r="QNN244" s="102"/>
      <c r="QNO244" s="99"/>
      <c r="QNP244" s="95"/>
      <c r="QNQ244" s="96"/>
      <c r="QNR244" s="104"/>
      <c r="QNS244" s="104"/>
      <c r="QNT244" s="98"/>
      <c r="QNU244" s="82"/>
      <c r="QNV244" s="83"/>
      <c r="QNW244" s="56"/>
      <c r="QNX244" s="84"/>
      <c r="QNY244" s="84"/>
      <c r="QNZ244" s="93"/>
      <c r="QOA244" s="102"/>
      <c r="QOB244" s="99"/>
      <c r="QOC244" s="95"/>
      <c r="QOD244" s="96"/>
      <c r="QOE244" s="104"/>
      <c r="QOF244" s="104"/>
      <c r="QOG244" s="98"/>
      <c r="QOH244" s="82"/>
      <c r="QOI244" s="83"/>
      <c r="QOJ244" s="56"/>
      <c r="QOK244" s="84"/>
      <c r="QOL244" s="84"/>
      <c r="QOM244" s="93"/>
      <c r="QON244" s="102"/>
      <c r="QOO244" s="99"/>
      <c r="QOP244" s="95"/>
      <c r="QOQ244" s="96"/>
      <c r="QOR244" s="104"/>
      <c r="QOS244" s="104"/>
      <c r="QOT244" s="98"/>
      <c r="QOU244" s="82"/>
      <c r="QOV244" s="83"/>
      <c r="QOW244" s="56"/>
      <c r="QOX244" s="84"/>
      <c r="QOY244" s="84"/>
      <c r="QOZ244" s="93"/>
      <c r="QPA244" s="102"/>
      <c r="QPB244" s="99"/>
      <c r="QPC244" s="95"/>
      <c r="QPD244" s="96"/>
      <c r="QPE244" s="104"/>
      <c r="QPF244" s="104"/>
      <c r="QPG244" s="98"/>
      <c r="QPH244" s="82"/>
      <c r="QPI244" s="83"/>
      <c r="QPJ244" s="56"/>
      <c r="QPK244" s="84"/>
      <c r="QPL244" s="84"/>
      <c r="QPM244" s="93"/>
      <c r="QPN244" s="102"/>
      <c r="QPO244" s="99"/>
      <c r="QPP244" s="95"/>
      <c r="QPQ244" s="96"/>
      <c r="QPR244" s="104"/>
      <c r="QPS244" s="104"/>
      <c r="QPT244" s="98"/>
      <c r="QPU244" s="82"/>
      <c r="QPV244" s="83"/>
      <c r="QPW244" s="56"/>
      <c r="QPX244" s="84"/>
      <c r="QPY244" s="84"/>
      <c r="QPZ244" s="93"/>
      <c r="QQA244" s="102"/>
      <c r="QQB244" s="99"/>
      <c r="QQC244" s="95"/>
      <c r="QQD244" s="96"/>
      <c r="QQE244" s="104"/>
      <c r="QQF244" s="104"/>
      <c r="QQG244" s="98"/>
      <c r="QQH244" s="82"/>
      <c r="QQI244" s="83"/>
      <c r="QQJ244" s="56"/>
      <c r="QQK244" s="84"/>
      <c r="QQL244" s="84"/>
      <c r="QQM244" s="93"/>
      <c r="QQN244" s="102"/>
      <c r="QQO244" s="99"/>
      <c r="QQP244" s="95"/>
      <c r="QQQ244" s="96"/>
      <c r="QQR244" s="104"/>
      <c r="QQS244" s="104"/>
      <c r="QQT244" s="98"/>
      <c r="QQU244" s="82"/>
      <c r="QQV244" s="83"/>
      <c r="QQW244" s="56"/>
      <c r="QQX244" s="84"/>
      <c r="QQY244" s="84"/>
      <c r="QQZ244" s="93"/>
      <c r="QRA244" s="102"/>
      <c r="QRB244" s="99"/>
      <c r="QRC244" s="95"/>
      <c r="QRD244" s="96"/>
      <c r="QRE244" s="104"/>
      <c r="QRF244" s="104"/>
      <c r="QRG244" s="98"/>
      <c r="QRH244" s="82"/>
      <c r="QRI244" s="83"/>
      <c r="QRJ244" s="56"/>
      <c r="QRK244" s="84"/>
      <c r="QRL244" s="84"/>
      <c r="QRM244" s="93"/>
      <c r="QRN244" s="102"/>
      <c r="QRO244" s="99"/>
      <c r="QRP244" s="95"/>
      <c r="QRQ244" s="96"/>
      <c r="QRR244" s="104"/>
      <c r="QRS244" s="104"/>
      <c r="QRT244" s="98"/>
      <c r="QRU244" s="82"/>
      <c r="QRV244" s="83"/>
      <c r="QRW244" s="56"/>
      <c r="QRX244" s="84"/>
      <c r="QRY244" s="84"/>
      <c r="QRZ244" s="93"/>
      <c r="QSA244" s="102"/>
      <c r="QSB244" s="99"/>
      <c r="QSC244" s="95"/>
      <c r="QSD244" s="96"/>
      <c r="QSE244" s="104"/>
      <c r="QSF244" s="104"/>
      <c r="QSG244" s="98"/>
      <c r="QSH244" s="82"/>
      <c r="QSI244" s="83"/>
      <c r="QSJ244" s="56"/>
      <c r="QSK244" s="84"/>
      <c r="QSL244" s="84"/>
      <c r="QSM244" s="93"/>
      <c r="QSN244" s="102"/>
      <c r="QSO244" s="99"/>
      <c r="QSP244" s="95"/>
      <c r="QSQ244" s="96"/>
      <c r="QSR244" s="104"/>
      <c r="QSS244" s="104"/>
      <c r="QST244" s="98"/>
      <c r="QSU244" s="82"/>
      <c r="QSV244" s="83"/>
      <c r="QSW244" s="56"/>
      <c r="QSX244" s="84"/>
      <c r="QSY244" s="84"/>
      <c r="QSZ244" s="93"/>
      <c r="QTA244" s="102"/>
      <c r="QTB244" s="99"/>
      <c r="QTC244" s="95"/>
      <c r="QTD244" s="96"/>
      <c r="QTE244" s="104"/>
      <c r="QTF244" s="104"/>
      <c r="QTG244" s="98"/>
      <c r="QTH244" s="82"/>
      <c r="QTI244" s="83"/>
      <c r="QTJ244" s="56"/>
      <c r="QTK244" s="84"/>
      <c r="QTL244" s="84"/>
      <c r="QTM244" s="93"/>
      <c r="QTN244" s="102"/>
      <c r="QTO244" s="99"/>
      <c r="QTP244" s="95"/>
      <c r="QTQ244" s="96"/>
      <c r="QTR244" s="104"/>
      <c r="QTS244" s="104"/>
      <c r="QTT244" s="98"/>
      <c r="QTU244" s="82"/>
      <c r="QTV244" s="83"/>
      <c r="QTW244" s="56"/>
      <c r="QTX244" s="84"/>
      <c r="QTY244" s="84"/>
      <c r="QTZ244" s="93"/>
      <c r="QUA244" s="102"/>
      <c r="QUB244" s="99"/>
      <c r="QUC244" s="95"/>
      <c r="QUD244" s="96"/>
      <c r="QUE244" s="104"/>
      <c r="QUF244" s="104"/>
      <c r="QUG244" s="98"/>
      <c r="QUH244" s="82"/>
      <c r="QUI244" s="83"/>
      <c r="QUJ244" s="56"/>
      <c r="QUK244" s="84"/>
      <c r="QUL244" s="84"/>
      <c r="QUM244" s="93"/>
      <c r="QUN244" s="102"/>
      <c r="QUO244" s="99"/>
      <c r="QUP244" s="95"/>
      <c r="QUQ244" s="96"/>
      <c r="QUR244" s="104"/>
      <c r="QUS244" s="104"/>
      <c r="QUT244" s="98"/>
      <c r="QUU244" s="82"/>
      <c r="QUV244" s="83"/>
      <c r="QUW244" s="56"/>
      <c r="QUX244" s="84"/>
      <c r="QUY244" s="84"/>
      <c r="QUZ244" s="93"/>
      <c r="QVA244" s="102"/>
      <c r="QVB244" s="99"/>
      <c r="QVC244" s="95"/>
      <c r="QVD244" s="96"/>
      <c r="QVE244" s="104"/>
      <c r="QVF244" s="104"/>
      <c r="QVG244" s="98"/>
      <c r="QVH244" s="82"/>
      <c r="QVI244" s="83"/>
      <c r="QVJ244" s="56"/>
      <c r="QVK244" s="84"/>
      <c r="QVL244" s="84"/>
      <c r="QVM244" s="93"/>
      <c r="QVN244" s="102"/>
      <c r="QVO244" s="99"/>
      <c r="QVP244" s="95"/>
      <c r="QVQ244" s="96"/>
      <c r="QVR244" s="104"/>
      <c r="QVS244" s="104"/>
      <c r="QVT244" s="98"/>
      <c r="QVU244" s="82"/>
      <c r="QVV244" s="83"/>
      <c r="QVW244" s="56"/>
      <c r="QVX244" s="84"/>
      <c r="QVY244" s="84"/>
      <c r="QVZ244" s="93"/>
      <c r="QWA244" s="102"/>
      <c r="QWB244" s="99"/>
      <c r="QWC244" s="95"/>
      <c r="QWD244" s="96"/>
      <c r="QWE244" s="104"/>
      <c r="QWF244" s="104"/>
      <c r="QWG244" s="98"/>
      <c r="QWH244" s="82"/>
      <c r="QWI244" s="83"/>
      <c r="QWJ244" s="56"/>
      <c r="QWK244" s="84"/>
      <c r="QWL244" s="84"/>
      <c r="QWM244" s="93"/>
      <c r="QWN244" s="102"/>
      <c r="QWO244" s="99"/>
      <c r="QWP244" s="95"/>
      <c r="QWQ244" s="96"/>
      <c r="QWR244" s="104"/>
      <c r="QWS244" s="104"/>
      <c r="QWT244" s="98"/>
      <c r="QWU244" s="82"/>
      <c r="QWV244" s="83"/>
      <c r="QWW244" s="56"/>
      <c r="QWX244" s="84"/>
      <c r="QWY244" s="84"/>
      <c r="QWZ244" s="93"/>
      <c r="QXA244" s="102"/>
      <c r="QXB244" s="99"/>
      <c r="QXC244" s="95"/>
      <c r="QXD244" s="96"/>
      <c r="QXE244" s="104"/>
      <c r="QXF244" s="104"/>
      <c r="QXG244" s="98"/>
      <c r="QXH244" s="82"/>
      <c r="QXI244" s="83"/>
      <c r="QXJ244" s="56"/>
      <c r="QXK244" s="84"/>
      <c r="QXL244" s="84"/>
      <c r="QXM244" s="93"/>
      <c r="QXN244" s="102"/>
      <c r="QXO244" s="99"/>
      <c r="QXP244" s="95"/>
      <c r="QXQ244" s="96"/>
      <c r="QXR244" s="104"/>
      <c r="QXS244" s="104"/>
      <c r="QXT244" s="98"/>
      <c r="QXU244" s="82"/>
      <c r="QXV244" s="83"/>
      <c r="QXW244" s="56"/>
      <c r="QXX244" s="84"/>
      <c r="QXY244" s="84"/>
      <c r="QXZ244" s="93"/>
      <c r="QYA244" s="102"/>
      <c r="QYB244" s="99"/>
      <c r="QYC244" s="95"/>
      <c r="QYD244" s="96"/>
      <c r="QYE244" s="104"/>
      <c r="QYF244" s="104"/>
      <c r="QYG244" s="98"/>
      <c r="QYH244" s="82"/>
      <c r="QYI244" s="83"/>
      <c r="QYJ244" s="56"/>
      <c r="QYK244" s="84"/>
      <c r="QYL244" s="84"/>
      <c r="QYM244" s="93"/>
      <c r="QYN244" s="102"/>
      <c r="QYO244" s="99"/>
      <c r="QYP244" s="95"/>
      <c r="QYQ244" s="96"/>
      <c r="QYR244" s="104"/>
      <c r="QYS244" s="104"/>
      <c r="QYT244" s="98"/>
      <c r="QYU244" s="82"/>
      <c r="QYV244" s="83"/>
      <c r="QYW244" s="56"/>
      <c r="QYX244" s="84"/>
      <c r="QYY244" s="84"/>
      <c r="QYZ244" s="93"/>
      <c r="QZA244" s="102"/>
      <c r="QZB244" s="99"/>
      <c r="QZC244" s="95"/>
      <c r="QZD244" s="96"/>
      <c r="QZE244" s="104"/>
      <c r="QZF244" s="104"/>
      <c r="QZG244" s="98"/>
      <c r="QZH244" s="82"/>
      <c r="QZI244" s="83"/>
      <c r="QZJ244" s="56"/>
      <c r="QZK244" s="84"/>
      <c r="QZL244" s="84"/>
      <c r="QZM244" s="93"/>
      <c r="QZN244" s="102"/>
      <c r="QZO244" s="99"/>
      <c r="QZP244" s="95"/>
      <c r="QZQ244" s="96"/>
      <c r="QZR244" s="104"/>
      <c r="QZS244" s="104"/>
      <c r="QZT244" s="98"/>
      <c r="QZU244" s="82"/>
      <c r="QZV244" s="83"/>
      <c r="QZW244" s="56"/>
      <c r="QZX244" s="84"/>
      <c r="QZY244" s="84"/>
      <c r="QZZ244" s="93"/>
      <c r="RAA244" s="102"/>
      <c r="RAB244" s="99"/>
      <c r="RAC244" s="95"/>
      <c r="RAD244" s="96"/>
      <c r="RAE244" s="104"/>
      <c r="RAF244" s="104"/>
      <c r="RAG244" s="98"/>
      <c r="RAH244" s="82"/>
      <c r="RAI244" s="83"/>
      <c r="RAJ244" s="56"/>
      <c r="RAK244" s="84"/>
      <c r="RAL244" s="84"/>
      <c r="RAM244" s="93"/>
      <c r="RAN244" s="102"/>
      <c r="RAO244" s="99"/>
      <c r="RAP244" s="95"/>
      <c r="RAQ244" s="96"/>
      <c r="RAR244" s="104"/>
      <c r="RAS244" s="104"/>
      <c r="RAT244" s="98"/>
      <c r="RAU244" s="82"/>
      <c r="RAV244" s="83"/>
      <c r="RAW244" s="56"/>
      <c r="RAX244" s="84"/>
      <c r="RAY244" s="84"/>
      <c r="RAZ244" s="93"/>
      <c r="RBA244" s="102"/>
      <c r="RBB244" s="99"/>
      <c r="RBC244" s="95"/>
      <c r="RBD244" s="96"/>
      <c r="RBE244" s="104"/>
      <c r="RBF244" s="104"/>
      <c r="RBG244" s="98"/>
      <c r="RBH244" s="82"/>
      <c r="RBI244" s="83"/>
      <c r="RBJ244" s="56"/>
      <c r="RBK244" s="84"/>
      <c r="RBL244" s="84"/>
      <c r="RBM244" s="93"/>
      <c r="RBN244" s="102"/>
      <c r="RBO244" s="99"/>
      <c r="RBP244" s="95"/>
      <c r="RBQ244" s="96"/>
      <c r="RBR244" s="104"/>
      <c r="RBS244" s="104"/>
      <c r="RBT244" s="98"/>
      <c r="RBU244" s="82"/>
      <c r="RBV244" s="83"/>
      <c r="RBW244" s="56"/>
      <c r="RBX244" s="84"/>
      <c r="RBY244" s="84"/>
      <c r="RBZ244" s="93"/>
      <c r="RCA244" s="102"/>
      <c r="RCB244" s="99"/>
      <c r="RCC244" s="95"/>
      <c r="RCD244" s="96"/>
      <c r="RCE244" s="104"/>
      <c r="RCF244" s="104"/>
      <c r="RCG244" s="98"/>
      <c r="RCH244" s="82"/>
      <c r="RCI244" s="83"/>
      <c r="RCJ244" s="56"/>
      <c r="RCK244" s="84"/>
      <c r="RCL244" s="84"/>
      <c r="RCM244" s="93"/>
      <c r="RCN244" s="102"/>
      <c r="RCO244" s="99"/>
      <c r="RCP244" s="95"/>
      <c r="RCQ244" s="96"/>
      <c r="RCR244" s="104"/>
      <c r="RCS244" s="104"/>
      <c r="RCT244" s="98"/>
      <c r="RCU244" s="82"/>
      <c r="RCV244" s="83"/>
      <c r="RCW244" s="56"/>
      <c r="RCX244" s="84"/>
      <c r="RCY244" s="84"/>
      <c r="RCZ244" s="93"/>
      <c r="RDA244" s="102"/>
      <c r="RDB244" s="99"/>
      <c r="RDC244" s="95"/>
      <c r="RDD244" s="96"/>
      <c r="RDE244" s="104"/>
      <c r="RDF244" s="104"/>
      <c r="RDG244" s="98"/>
      <c r="RDH244" s="82"/>
      <c r="RDI244" s="83"/>
      <c r="RDJ244" s="56"/>
      <c r="RDK244" s="84"/>
      <c r="RDL244" s="84"/>
      <c r="RDM244" s="93"/>
      <c r="RDN244" s="102"/>
      <c r="RDO244" s="99"/>
      <c r="RDP244" s="95"/>
      <c r="RDQ244" s="96"/>
      <c r="RDR244" s="104"/>
      <c r="RDS244" s="104"/>
      <c r="RDT244" s="98"/>
      <c r="RDU244" s="82"/>
      <c r="RDV244" s="83"/>
      <c r="RDW244" s="56"/>
      <c r="RDX244" s="84"/>
      <c r="RDY244" s="84"/>
      <c r="RDZ244" s="93"/>
      <c r="REA244" s="102"/>
      <c r="REB244" s="99"/>
      <c r="REC244" s="95"/>
      <c r="RED244" s="96"/>
      <c r="REE244" s="104"/>
      <c r="REF244" s="104"/>
      <c r="REG244" s="98"/>
      <c r="REH244" s="82"/>
      <c r="REI244" s="83"/>
      <c r="REJ244" s="56"/>
      <c r="REK244" s="84"/>
      <c r="REL244" s="84"/>
      <c r="REM244" s="93"/>
      <c r="REN244" s="102"/>
      <c r="REO244" s="99"/>
      <c r="REP244" s="95"/>
      <c r="REQ244" s="96"/>
      <c r="RER244" s="104"/>
      <c r="RES244" s="104"/>
      <c r="RET244" s="98"/>
      <c r="REU244" s="82"/>
      <c r="REV244" s="83"/>
      <c r="REW244" s="56"/>
      <c r="REX244" s="84"/>
      <c r="REY244" s="84"/>
      <c r="REZ244" s="93"/>
      <c r="RFA244" s="102"/>
      <c r="RFB244" s="99"/>
      <c r="RFC244" s="95"/>
      <c r="RFD244" s="96"/>
      <c r="RFE244" s="104"/>
      <c r="RFF244" s="104"/>
      <c r="RFG244" s="98"/>
      <c r="RFH244" s="82"/>
      <c r="RFI244" s="83"/>
      <c r="RFJ244" s="56"/>
      <c r="RFK244" s="84"/>
      <c r="RFL244" s="84"/>
      <c r="RFM244" s="93"/>
      <c r="RFN244" s="102"/>
      <c r="RFO244" s="99"/>
      <c r="RFP244" s="95"/>
      <c r="RFQ244" s="96"/>
      <c r="RFR244" s="104"/>
      <c r="RFS244" s="104"/>
      <c r="RFT244" s="98"/>
      <c r="RFU244" s="82"/>
      <c r="RFV244" s="83"/>
      <c r="RFW244" s="56"/>
      <c r="RFX244" s="84"/>
      <c r="RFY244" s="84"/>
      <c r="RFZ244" s="93"/>
      <c r="RGA244" s="102"/>
      <c r="RGB244" s="99"/>
      <c r="RGC244" s="95"/>
      <c r="RGD244" s="96"/>
      <c r="RGE244" s="104"/>
      <c r="RGF244" s="104"/>
      <c r="RGG244" s="98"/>
      <c r="RGH244" s="82"/>
      <c r="RGI244" s="83"/>
      <c r="RGJ244" s="56"/>
      <c r="RGK244" s="84"/>
      <c r="RGL244" s="84"/>
      <c r="RGM244" s="93"/>
      <c r="RGN244" s="102"/>
      <c r="RGO244" s="99"/>
      <c r="RGP244" s="95"/>
      <c r="RGQ244" s="96"/>
      <c r="RGR244" s="104"/>
      <c r="RGS244" s="104"/>
      <c r="RGT244" s="98"/>
      <c r="RGU244" s="82"/>
      <c r="RGV244" s="83"/>
      <c r="RGW244" s="56"/>
      <c r="RGX244" s="84"/>
      <c r="RGY244" s="84"/>
      <c r="RGZ244" s="93"/>
      <c r="RHA244" s="102"/>
      <c r="RHB244" s="99"/>
      <c r="RHC244" s="95"/>
      <c r="RHD244" s="96"/>
      <c r="RHE244" s="104"/>
      <c r="RHF244" s="104"/>
      <c r="RHG244" s="98"/>
      <c r="RHH244" s="82"/>
      <c r="RHI244" s="83"/>
      <c r="RHJ244" s="56"/>
      <c r="RHK244" s="84"/>
      <c r="RHL244" s="84"/>
      <c r="RHM244" s="93"/>
      <c r="RHN244" s="102"/>
      <c r="RHO244" s="99"/>
      <c r="RHP244" s="95"/>
      <c r="RHQ244" s="96"/>
      <c r="RHR244" s="104"/>
      <c r="RHS244" s="104"/>
      <c r="RHT244" s="98"/>
      <c r="RHU244" s="82"/>
      <c r="RHV244" s="83"/>
      <c r="RHW244" s="56"/>
      <c r="RHX244" s="84"/>
      <c r="RHY244" s="84"/>
      <c r="RHZ244" s="93"/>
      <c r="RIA244" s="102"/>
      <c r="RIB244" s="99"/>
      <c r="RIC244" s="95"/>
      <c r="RID244" s="96"/>
      <c r="RIE244" s="104"/>
      <c r="RIF244" s="104"/>
      <c r="RIG244" s="98"/>
      <c r="RIH244" s="82"/>
      <c r="RII244" s="83"/>
      <c r="RIJ244" s="56"/>
      <c r="RIK244" s="84"/>
      <c r="RIL244" s="84"/>
      <c r="RIM244" s="93"/>
      <c r="RIN244" s="102"/>
      <c r="RIO244" s="99"/>
      <c r="RIP244" s="95"/>
      <c r="RIQ244" s="96"/>
      <c r="RIR244" s="104"/>
      <c r="RIS244" s="104"/>
      <c r="RIT244" s="98"/>
      <c r="RIU244" s="82"/>
      <c r="RIV244" s="83"/>
      <c r="RIW244" s="56"/>
      <c r="RIX244" s="84"/>
      <c r="RIY244" s="84"/>
      <c r="RIZ244" s="93"/>
      <c r="RJA244" s="102"/>
      <c r="RJB244" s="99"/>
      <c r="RJC244" s="95"/>
      <c r="RJD244" s="96"/>
      <c r="RJE244" s="104"/>
      <c r="RJF244" s="104"/>
      <c r="RJG244" s="98"/>
      <c r="RJH244" s="82"/>
      <c r="RJI244" s="83"/>
      <c r="RJJ244" s="56"/>
      <c r="RJK244" s="84"/>
      <c r="RJL244" s="84"/>
      <c r="RJM244" s="93"/>
      <c r="RJN244" s="102"/>
      <c r="RJO244" s="99"/>
      <c r="RJP244" s="95"/>
      <c r="RJQ244" s="96"/>
      <c r="RJR244" s="104"/>
      <c r="RJS244" s="104"/>
      <c r="RJT244" s="98"/>
      <c r="RJU244" s="82"/>
      <c r="RJV244" s="83"/>
      <c r="RJW244" s="56"/>
      <c r="RJX244" s="84"/>
      <c r="RJY244" s="84"/>
      <c r="RJZ244" s="93"/>
      <c r="RKA244" s="102"/>
      <c r="RKB244" s="99"/>
      <c r="RKC244" s="95"/>
      <c r="RKD244" s="96"/>
      <c r="RKE244" s="104"/>
      <c r="RKF244" s="104"/>
      <c r="RKG244" s="98"/>
      <c r="RKH244" s="82"/>
      <c r="RKI244" s="83"/>
      <c r="RKJ244" s="56"/>
      <c r="RKK244" s="84"/>
      <c r="RKL244" s="84"/>
      <c r="RKM244" s="93"/>
      <c r="RKN244" s="102"/>
      <c r="RKO244" s="99"/>
      <c r="RKP244" s="95"/>
      <c r="RKQ244" s="96"/>
      <c r="RKR244" s="104"/>
      <c r="RKS244" s="104"/>
      <c r="RKT244" s="98"/>
      <c r="RKU244" s="82"/>
      <c r="RKV244" s="83"/>
      <c r="RKW244" s="56"/>
      <c r="RKX244" s="84"/>
      <c r="RKY244" s="84"/>
      <c r="RKZ244" s="93"/>
      <c r="RLA244" s="102"/>
      <c r="RLB244" s="99"/>
      <c r="RLC244" s="95"/>
      <c r="RLD244" s="96"/>
      <c r="RLE244" s="104"/>
      <c r="RLF244" s="104"/>
      <c r="RLG244" s="98"/>
      <c r="RLH244" s="82"/>
      <c r="RLI244" s="83"/>
      <c r="RLJ244" s="56"/>
      <c r="RLK244" s="84"/>
      <c r="RLL244" s="84"/>
      <c r="RLM244" s="93"/>
      <c r="RLN244" s="102"/>
      <c r="RLO244" s="99"/>
      <c r="RLP244" s="95"/>
      <c r="RLQ244" s="96"/>
      <c r="RLR244" s="104"/>
      <c r="RLS244" s="104"/>
      <c r="RLT244" s="98"/>
      <c r="RLU244" s="82"/>
      <c r="RLV244" s="83"/>
      <c r="RLW244" s="56"/>
      <c r="RLX244" s="84"/>
      <c r="RLY244" s="84"/>
      <c r="RLZ244" s="93"/>
      <c r="RMA244" s="102"/>
      <c r="RMB244" s="99"/>
      <c r="RMC244" s="95"/>
      <c r="RMD244" s="96"/>
      <c r="RME244" s="104"/>
      <c r="RMF244" s="104"/>
      <c r="RMG244" s="98"/>
      <c r="RMH244" s="82"/>
      <c r="RMI244" s="83"/>
      <c r="RMJ244" s="56"/>
      <c r="RMK244" s="84"/>
      <c r="RML244" s="84"/>
      <c r="RMM244" s="93"/>
      <c r="RMN244" s="102"/>
      <c r="RMO244" s="99"/>
      <c r="RMP244" s="95"/>
      <c r="RMQ244" s="96"/>
      <c r="RMR244" s="104"/>
      <c r="RMS244" s="104"/>
      <c r="RMT244" s="98"/>
      <c r="RMU244" s="82"/>
      <c r="RMV244" s="83"/>
      <c r="RMW244" s="56"/>
      <c r="RMX244" s="84"/>
      <c r="RMY244" s="84"/>
      <c r="RMZ244" s="93"/>
      <c r="RNA244" s="102"/>
      <c r="RNB244" s="99"/>
      <c r="RNC244" s="95"/>
      <c r="RND244" s="96"/>
      <c r="RNE244" s="104"/>
      <c r="RNF244" s="104"/>
      <c r="RNG244" s="98"/>
      <c r="RNH244" s="82"/>
      <c r="RNI244" s="83"/>
      <c r="RNJ244" s="56"/>
      <c r="RNK244" s="84"/>
      <c r="RNL244" s="84"/>
      <c r="RNM244" s="93"/>
      <c r="RNN244" s="102"/>
      <c r="RNO244" s="99"/>
      <c r="RNP244" s="95"/>
      <c r="RNQ244" s="96"/>
      <c r="RNR244" s="104"/>
      <c r="RNS244" s="104"/>
      <c r="RNT244" s="98"/>
      <c r="RNU244" s="82"/>
      <c r="RNV244" s="83"/>
      <c r="RNW244" s="56"/>
      <c r="RNX244" s="84"/>
      <c r="RNY244" s="84"/>
      <c r="RNZ244" s="93"/>
      <c r="ROA244" s="102"/>
      <c r="ROB244" s="99"/>
      <c r="ROC244" s="95"/>
      <c r="ROD244" s="96"/>
      <c r="ROE244" s="104"/>
      <c r="ROF244" s="104"/>
      <c r="ROG244" s="98"/>
      <c r="ROH244" s="82"/>
      <c r="ROI244" s="83"/>
      <c r="ROJ244" s="56"/>
      <c r="ROK244" s="84"/>
      <c r="ROL244" s="84"/>
      <c r="ROM244" s="93"/>
      <c r="RON244" s="102"/>
      <c r="ROO244" s="99"/>
      <c r="ROP244" s="95"/>
      <c r="ROQ244" s="96"/>
      <c r="ROR244" s="104"/>
      <c r="ROS244" s="104"/>
      <c r="ROT244" s="98"/>
      <c r="ROU244" s="82"/>
      <c r="ROV244" s="83"/>
      <c r="ROW244" s="56"/>
      <c r="ROX244" s="84"/>
      <c r="ROY244" s="84"/>
      <c r="ROZ244" s="93"/>
      <c r="RPA244" s="102"/>
      <c r="RPB244" s="99"/>
      <c r="RPC244" s="95"/>
      <c r="RPD244" s="96"/>
      <c r="RPE244" s="104"/>
      <c r="RPF244" s="104"/>
      <c r="RPG244" s="98"/>
      <c r="RPH244" s="82"/>
      <c r="RPI244" s="83"/>
      <c r="RPJ244" s="56"/>
      <c r="RPK244" s="84"/>
      <c r="RPL244" s="84"/>
      <c r="RPM244" s="93"/>
      <c r="RPN244" s="102"/>
      <c r="RPO244" s="99"/>
      <c r="RPP244" s="95"/>
      <c r="RPQ244" s="96"/>
      <c r="RPR244" s="104"/>
      <c r="RPS244" s="104"/>
      <c r="RPT244" s="98"/>
      <c r="RPU244" s="82"/>
      <c r="RPV244" s="83"/>
      <c r="RPW244" s="56"/>
      <c r="RPX244" s="84"/>
      <c r="RPY244" s="84"/>
      <c r="RPZ244" s="93"/>
      <c r="RQA244" s="102"/>
      <c r="RQB244" s="99"/>
      <c r="RQC244" s="95"/>
      <c r="RQD244" s="96"/>
      <c r="RQE244" s="104"/>
      <c r="RQF244" s="104"/>
      <c r="RQG244" s="98"/>
      <c r="RQH244" s="82"/>
      <c r="RQI244" s="83"/>
      <c r="RQJ244" s="56"/>
      <c r="RQK244" s="84"/>
      <c r="RQL244" s="84"/>
      <c r="RQM244" s="93"/>
      <c r="RQN244" s="102"/>
      <c r="RQO244" s="99"/>
      <c r="RQP244" s="95"/>
      <c r="RQQ244" s="96"/>
      <c r="RQR244" s="104"/>
      <c r="RQS244" s="104"/>
      <c r="RQT244" s="98"/>
      <c r="RQU244" s="82"/>
      <c r="RQV244" s="83"/>
      <c r="RQW244" s="56"/>
      <c r="RQX244" s="84"/>
      <c r="RQY244" s="84"/>
      <c r="RQZ244" s="93"/>
      <c r="RRA244" s="102"/>
      <c r="RRB244" s="99"/>
      <c r="RRC244" s="95"/>
      <c r="RRD244" s="96"/>
      <c r="RRE244" s="104"/>
      <c r="RRF244" s="104"/>
      <c r="RRG244" s="98"/>
      <c r="RRH244" s="82"/>
      <c r="RRI244" s="83"/>
      <c r="RRJ244" s="56"/>
      <c r="RRK244" s="84"/>
      <c r="RRL244" s="84"/>
      <c r="RRM244" s="93"/>
      <c r="RRN244" s="102"/>
      <c r="RRO244" s="99"/>
      <c r="RRP244" s="95"/>
      <c r="RRQ244" s="96"/>
      <c r="RRR244" s="104"/>
      <c r="RRS244" s="104"/>
      <c r="RRT244" s="98"/>
      <c r="RRU244" s="82"/>
      <c r="RRV244" s="83"/>
      <c r="RRW244" s="56"/>
      <c r="RRX244" s="84"/>
      <c r="RRY244" s="84"/>
      <c r="RRZ244" s="93"/>
      <c r="RSA244" s="102"/>
      <c r="RSB244" s="99"/>
      <c r="RSC244" s="95"/>
      <c r="RSD244" s="96"/>
      <c r="RSE244" s="104"/>
      <c r="RSF244" s="104"/>
      <c r="RSG244" s="98"/>
      <c r="RSH244" s="82"/>
      <c r="RSI244" s="83"/>
      <c r="RSJ244" s="56"/>
      <c r="RSK244" s="84"/>
      <c r="RSL244" s="84"/>
      <c r="RSM244" s="93"/>
      <c r="RSN244" s="102"/>
      <c r="RSO244" s="99"/>
      <c r="RSP244" s="95"/>
      <c r="RSQ244" s="96"/>
      <c r="RSR244" s="104"/>
      <c r="RSS244" s="104"/>
      <c r="RST244" s="98"/>
      <c r="RSU244" s="82"/>
      <c r="RSV244" s="83"/>
      <c r="RSW244" s="56"/>
      <c r="RSX244" s="84"/>
      <c r="RSY244" s="84"/>
      <c r="RSZ244" s="93"/>
      <c r="RTA244" s="102"/>
      <c r="RTB244" s="99"/>
      <c r="RTC244" s="95"/>
      <c r="RTD244" s="96"/>
      <c r="RTE244" s="104"/>
      <c r="RTF244" s="104"/>
      <c r="RTG244" s="98"/>
      <c r="RTH244" s="82"/>
      <c r="RTI244" s="83"/>
      <c r="RTJ244" s="56"/>
      <c r="RTK244" s="84"/>
      <c r="RTL244" s="84"/>
      <c r="RTM244" s="93"/>
      <c r="RTN244" s="102"/>
      <c r="RTO244" s="99"/>
      <c r="RTP244" s="95"/>
      <c r="RTQ244" s="96"/>
      <c r="RTR244" s="104"/>
      <c r="RTS244" s="104"/>
      <c r="RTT244" s="98"/>
      <c r="RTU244" s="82"/>
      <c r="RTV244" s="83"/>
      <c r="RTW244" s="56"/>
      <c r="RTX244" s="84"/>
      <c r="RTY244" s="84"/>
      <c r="RTZ244" s="93"/>
      <c r="RUA244" s="102"/>
      <c r="RUB244" s="99"/>
      <c r="RUC244" s="95"/>
      <c r="RUD244" s="96"/>
      <c r="RUE244" s="104"/>
      <c r="RUF244" s="104"/>
      <c r="RUG244" s="98"/>
      <c r="RUH244" s="82"/>
      <c r="RUI244" s="83"/>
      <c r="RUJ244" s="56"/>
      <c r="RUK244" s="84"/>
      <c r="RUL244" s="84"/>
      <c r="RUM244" s="93"/>
      <c r="RUN244" s="102"/>
      <c r="RUO244" s="99"/>
      <c r="RUP244" s="95"/>
      <c r="RUQ244" s="96"/>
      <c r="RUR244" s="104"/>
      <c r="RUS244" s="104"/>
      <c r="RUT244" s="98"/>
      <c r="RUU244" s="82"/>
      <c r="RUV244" s="83"/>
      <c r="RUW244" s="56"/>
      <c r="RUX244" s="84"/>
      <c r="RUY244" s="84"/>
      <c r="RUZ244" s="93"/>
      <c r="RVA244" s="102"/>
      <c r="RVB244" s="99"/>
      <c r="RVC244" s="95"/>
      <c r="RVD244" s="96"/>
      <c r="RVE244" s="104"/>
      <c r="RVF244" s="104"/>
      <c r="RVG244" s="98"/>
      <c r="RVH244" s="82"/>
      <c r="RVI244" s="83"/>
      <c r="RVJ244" s="56"/>
      <c r="RVK244" s="84"/>
      <c r="RVL244" s="84"/>
      <c r="RVM244" s="93"/>
      <c r="RVN244" s="102"/>
      <c r="RVO244" s="99"/>
      <c r="RVP244" s="95"/>
      <c r="RVQ244" s="96"/>
      <c r="RVR244" s="104"/>
      <c r="RVS244" s="104"/>
      <c r="RVT244" s="98"/>
      <c r="RVU244" s="82"/>
      <c r="RVV244" s="83"/>
      <c r="RVW244" s="56"/>
      <c r="RVX244" s="84"/>
      <c r="RVY244" s="84"/>
      <c r="RVZ244" s="93"/>
      <c r="RWA244" s="102"/>
      <c r="RWB244" s="99"/>
      <c r="RWC244" s="95"/>
      <c r="RWD244" s="96"/>
      <c r="RWE244" s="104"/>
      <c r="RWF244" s="104"/>
      <c r="RWG244" s="98"/>
      <c r="RWH244" s="82"/>
      <c r="RWI244" s="83"/>
      <c r="RWJ244" s="56"/>
      <c r="RWK244" s="84"/>
      <c r="RWL244" s="84"/>
      <c r="RWM244" s="93"/>
      <c r="RWN244" s="102"/>
      <c r="RWO244" s="99"/>
      <c r="RWP244" s="95"/>
      <c r="RWQ244" s="96"/>
      <c r="RWR244" s="104"/>
      <c r="RWS244" s="104"/>
      <c r="RWT244" s="98"/>
      <c r="RWU244" s="82"/>
      <c r="RWV244" s="83"/>
      <c r="RWW244" s="56"/>
      <c r="RWX244" s="84"/>
      <c r="RWY244" s="84"/>
      <c r="RWZ244" s="93"/>
      <c r="RXA244" s="102"/>
      <c r="RXB244" s="99"/>
      <c r="RXC244" s="95"/>
      <c r="RXD244" s="96"/>
      <c r="RXE244" s="104"/>
      <c r="RXF244" s="104"/>
      <c r="RXG244" s="98"/>
      <c r="RXH244" s="82"/>
      <c r="RXI244" s="83"/>
      <c r="RXJ244" s="56"/>
      <c r="RXK244" s="84"/>
      <c r="RXL244" s="84"/>
      <c r="RXM244" s="93"/>
      <c r="RXN244" s="102"/>
      <c r="RXO244" s="99"/>
      <c r="RXP244" s="95"/>
      <c r="RXQ244" s="96"/>
      <c r="RXR244" s="104"/>
      <c r="RXS244" s="104"/>
      <c r="RXT244" s="98"/>
      <c r="RXU244" s="82"/>
      <c r="RXV244" s="83"/>
      <c r="RXW244" s="56"/>
      <c r="RXX244" s="84"/>
      <c r="RXY244" s="84"/>
      <c r="RXZ244" s="93"/>
      <c r="RYA244" s="102"/>
      <c r="RYB244" s="99"/>
      <c r="RYC244" s="95"/>
      <c r="RYD244" s="96"/>
      <c r="RYE244" s="104"/>
      <c r="RYF244" s="104"/>
      <c r="RYG244" s="98"/>
      <c r="RYH244" s="82"/>
      <c r="RYI244" s="83"/>
      <c r="RYJ244" s="56"/>
      <c r="RYK244" s="84"/>
      <c r="RYL244" s="84"/>
      <c r="RYM244" s="93"/>
      <c r="RYN244" s="102"/>
      <c r="RYO244" s="99"/>
      <c r="RYP244" s="95"/>
      <c r="RYQ244" s="96"/>
      <c r="RYR244" s="104"/>
      <c r="RYS244" s="104"/>
      <c r="RYT244" s="98"/>
      <c r="RYU244" s="82"/>
      <c r="RYV244" s="83"/>
      <c r="RYW244" s="56"/>
      <c r="RYX244" s="84"/>
      <c r="RYY244" s="84"/>
      <c r="RYZ244" s="93"/>
      <c r="RZA244" s="102"/>
      <c r="RZB244" s="99"/>
      <c r="RZC244" s="95"/>
      <c r="RZD244" s="96"/>
      <c r="RZE244" s="104"/>
      <c r="RZF244" s="104"/>
      <c r="RZG244" s="98"/>
      <c r="RZH244" s="82"/>
      <c r="RZI244" s="83"/>
      <c r="RZJ244" s="56"/>
      <c r="RZK244" s="84"/>
      <c r="RZL244" s="84"/>
      <c r="RZM244" s="93"/>
      <c r="RZN244" s="102"/>
      <c r="RZO244" s="99"/>
      <c r="RZP244" s="95"/>
      <c r="RZQ244" s="96"/>
      <c r="RZR244" s="104"/>
      <c r="RZS244" s="104"/>
      <c r="RZT244" s="98"/>
      <c r="RZU244" s="82"/>
      <c r="RZV244" s="83"/>
      <c r="RZW244" s="56"/>
      <c r="RZX244" s="84"/>
      <c r="RZY244" s="84"/>
      <c r="RZZ244" s="93"/>
      <c r="SAA244" s="102"/>
      <c r="SAB244" s="99"/>
      <c r="SAC244" s="95"/>
      <c r="SAD244" s="96"/>
      <c r="SAE244" s="104"/>
      <c r="SAF244" s="104"/>
      <c r="SAG244" s="98"/>
      <c r="SAH244" s="82"/>
      <c r="SAI244" s="83"/>
      <c r="SAJ244" s="56"/>
      <c r="SAK244" s="84"/>
      <c r="SAL244" s="84"/>
      <c r="SAM244" s="93"/>
      <c r="SAN244" s="102"/>
      <c r="SAO244" s="99"/>
      <c r="SAP244" s="95"/>
      <c r="SAQ244" s="96"/>
      <c r="SAR244" s="104"/>
      <c r="SAS244" s="104"/>
      <c r="SAT244" s="98"/>
      <c r="SAU244" s="82"/>
      <c r="SAV244" s="83"/>
      <c r="SAW244" s="56"/>
      <c r="SAX244" s="84"/>
      <c r="SAY244" s="84"/>
      <c r="SAZ244" s="93"/>
      <c r="SBA244" s="102"/>
      <c r="SBB244" s="99"/>
      <c r="SBC244" s="95"/>
      <c r="SBD244" s="96"/>
      <c r="SBE244" s="104"/>
      <c r="SBF244" s="104"/>
      <c r="SBG244" s="98"/>
      <c r="SBH244" s="82"/>
      <c r="SBI244" s="83"/>
      <c r="SBJ244" s="56"/>
      <c r="SBK244" s="84"/>
      <c r="SBL244" s="84"/>
      <c r="SBM244" s="93"/>
      <c r="SBN244" s="102"/>
      <c r="SBO244" s="99"/>
      <c r="SBP244" s="95"/>
      <c r="SBQ244" s="96"/>
      <c r="SBR244" s="104"/>
      <c r="SBS244" s="104"/>
      <c r="SBT244" s="98"/>
      <c r="SBU244" s="82"/>
      <c r="SBV244" s="83"/>
      <c r="SBW244" s="56"/>
      <c r="SBX244" s="84"/>
      <c r="SBY244" s="84"/>
      <c r="SBZ244" s="93"/>
      <c r="SCA244" s="102"/>
      <c r="SCB244" s="99"/>
      <c r="SCC244" s="95"/>
      <c r="SCD244" s="96"/>
      <c r="SCE244" s="104"/>
      <c r="SCF244" s="104"/>
      <c r="SCG244" s="98"/>
      <c r="SCH244" s="82"/>
      <c r="SCI244" s="83"/>
      <c r="SCJ244" s="56"/>
      <c r="SCK244" s="84"/>
      <c r="SCL244" s="84"/>
      <c r="SCM244" s="93"/>
      <c r="SCN244" s="102"/>
      <c r="SCO244" s="99"/>
      <c r="SCP244" s="95"/>
      <c r="SCQ244" s="96"/>
      <c r="SCR244" s="104"/>
      <c r="SCS244" s="104"/>
      <c r="SCT244" s="98"/>
      <c r="SCU244" s="82"/>
      <c r="SCV244" s="83"/>
      <c r="SCW244" s="56"/>
      <c r="SCX244" s="84"/>
      <c r="SCY244" s="84"/>
      <c r="SCZ244" s="93"/>
      <c r="SDA244" s="102"/>
      <c r="SDB244" s="99"/>
      <c r="SDC244" s="95"/>
      <c r="SDD244" s="96"/>
      <c r="SDE244" s="104"/>
      <c r="SDF244" s="104"/>
      <c r="SDG244" s="98"/>
      <c r="SDH244" s="82"/>
      <c r="SDI244" s="83"/>
      <c r="SDJ244" s="56"/>
      <c r="SDK244" s="84"/>
      <c r="SDL244" s="84"/>
      <c r="SDM244" s="93"/>
      <c r="SDN244" s="102"/>
      <c r="SDO244" s="99"/>
      <c r="SDP244" s="95"/>
      <c r="SDQ244" s="96"/>
      <c r="SDR244" s="104"/>
      <c r="SDS244" s="104"/>
      <c r="SDT244" s="98"/>
      <c r="SDU244" s="82"/>
      <c r="SDV244" s="83"/>
      <c r="SDW244" s="56"/>
      <c r="SDX244" s="84"/>
      <c r="SDY244" s="84"/>
      <c r="SDZ244" s="93"/>
      <c r="SEA244" s="102"/>
      <c r="SEB244" s="99"/>
      <c r="SEC244" s="95"/>
      <c r="SED244" s="96"/>
      <c r="SEE244" s="104"/>
      <c r="SEF244" s="104"/>
      <c r="SEG244" s="98"/>
      <c r="SEH244" s="82"/>
      <c r="SEI244" s="83"/>
      <c r="SEJ244" s="56"/>
      <c r="SEK244" s="84"/>
      <c r="SEL244" s="84"/>
      <c r="SEM244" s="93"/>
      <c r="SEN244" s="102"/>
      <c r="SEO244" s="99"/>
      <c r="SEP244" s="95"/>
      <c r="SEQ244" s="96"/>
      <c r="SER244" s="104"/>
      <c r="SES244" s="104"/>
      <c r="SET244" s="98"/>
      <c r="SEU244" s="82"/>
      <c r="SEV244" s="83"/>
      <c r="SEW244" s="56"/>
      <c r="SEX244" s="84"/>
      <c r="SEY244" s="84"/>
      <c r="SEZ244" s="93"/>
      <c r="SFA244" s="102"/>
      <c r="SFB244" s="99"/>
      <c r="SFC244" s="95"/>
      <c r="SFD244" s="96"/>
      <c r="SFE244" s="104"/>
      <c r="SFF244" s="104"/>
      <c r="SFG244" s="98"/>
      <c r="SFH244" s="82"/>
      <c r="SFI244" s="83"/>
      <c r="SFJ244" s="56"/>
      <c r="SFK244" s="84"/>
      <c r="SFL244" s="84"/>
      <c r="SFM244" s="93"/>
      <c r="SFN244" s="102"/>
      <c r="SFO244" s="99"/>
      <c r="SFP244" s="95"/>
      <c r="SFQ244" s="96"/>
      <c r="SFR244" s="104"/>
      <c r="SFS244" s="104"/>
      <c r="SFT244" s="98"/>
      <c r="SFU244" s="82"/>
      <c r="SFV244" s="83"/>
      <c r="SFW244" s="56"/>
      <c r="SFX244" s="84"/>
      <c r="SFY244" s="84"/>
      <c r="SFZ244" s="93"/>
      <c r="SGA244" s="102"/>
      <c r="SGB244" s="99"/>
      <c r="SGC244" s="95"/>
      <c r="SGD244" s="96"/>
      <c r="SGE244" s="104"/>
      <c r="SGF244" s="104"/>
      <c r="SGG244" s="98"/>
      <c r="SGH244" s="82"/>
      <c r="SGI244" s="83"/>
      <c r="SGJ244" s="56"/>
      <c r="SGK244" s="84"/>
      <c r="SGL244" s="84"/>
      <c r="SGM244" s="93"/>
      <c r="SGN244" s="102"/>
      <c r="SGO244" s="99"/>
      <c r="SGP244" s="95"/>
      <c r="SGQ244" s="96"/>
      <c r="SGR244" s="104"/>
      <c r="SGS244" s="104"/>
      <c r="SGT244" s="98"/>
      <c r="SGU244" s="82"/>
      <c r="SGV244" s="83"/>
      <c r="SGW244" s="56"/>
      <c r="SGX244" s="84"/>
      <c r="SGY244" s="84"/>
      <c r="SGZ244" s="93"/>
      <c r="SHA244" s="102"/>
      <c r="SHB244" s="99"/>
      <c r="SHC244" s="95"/>
      <c r="SHD244" s="96"/>
      <c r="SHE244" s="104"/>
      <c r="SHF244" s="104"/>
      <c r="SHG244" s="98"/>
      <c r="SHH244" s="82"/>
      <c r="SHI244" s="83"/>
      <c r="SHJ244" s="56"/>
      <c r="SHK244" s="84"/>
      <c r="SHL244" s="84"/>
      <c r="SHM244" s="93"/>
      <c r="SHN244" s="102"/>
      <c r="SHO244" s="99"/>
      <c r="SHP244" s="95"/>
      <c r="SHQ244" s="96"/>
      <c r="SHR244" s="104"/>
      <c r="SHS244" s="104"/>
      <c r="SHT244" s="98"/>
      <c r="SHU244" s="82"/>
      <c r="SHV244" s="83"/>
      <c r="SHW244" s="56"/>
      <c r="SHX244" s="84"/>
      <c r="SHY244" s="84"/>
      <c r="SHZ244" s="93"/>
      <c r="SIA244" s="102"/>
      <c r="SIB244" s="99"/>
      <c r="SIC244" s="95"/>
      <c r="SID244" s="96"/>
      <c r="SIE244" s="104"/>
      <c r="SIF244" s="104"/>
      <c r="SIG244" s="98"/>
      <c r="SIH244" s="82"/>
      <c r="SII244" s="83"/>
      <c r="SIJ244" s="56"/>
      <c r="SIK244" s="84"/>
      <c r="SIL244" s="84"/>
      <c r="SIM244" s="93"/>
      <c r="SIN244" s="102"/>
      <c r="SIO244" s="99"/>
      <c r="SIP244" s="95"/>
      <c r="SIQ244" s="96"/>
      <c r="SIR244" s="104"/>
      <c r="SIS244" s="104"/>
      <c r="SIT244" s="98"/>
      <c r="SIU244" s="82"/>
      <c r="SIV244" s="83"/>
      <c r="SIW244" s="56"/>
      <c r="SIX244" s="84"/>
      <c r="SIY244" s="84"/>
      <c r="SIZ244" s="93"/>
      <c r="SJA244" s="102"/>
      <c r="SJB244" s="99"/>
      <c r="SJC244" s="95"/>
      <c r="SJD244" s="96"/>
      <c r="SJE244" s="104"/>
      <c r="SJF244" s="104"/>
      <c r="SJG244" s="98"/>
      <c r="SJH244" s="82"/>
      <c r="SJI244" s="83"/>
      <c r="SJJ244" s="56"/>
      <c r="SJK244" s="84"/>
      <c r="SJL244" s="84"/>
      <c r="SJM244" s="93"/>
      <c r="SJN244" s="102"/>
      <c r="SJO244" s="99"/>
      <c r="SJP244" s="95"/>
      <c r="SJQ244" s="96"/>
      <c r="SJR244" s="104"/>
      <c r="SJS244" s="104"/>
      <c r="SJT244" s="98"/>
      <c r="SJU244" s="82"/>
      <c r="SJV244" s="83"/>
      <c r="SJW244" s="56"/>
      <c r="SJX244" s="84"/>
      <c r="SJY244" s="84"/>
      <c r="SJZ244" s="93"/>
      <c r="SKA244" s="102"/>
      <c r="SKB244" s="99"/>
      <c r="SKC244" s="95"/>
      <c r="SKD244" s="96"/>
      <c r="SKE244" s="104"/>
      <c r="SKF244" s="104"/>
      <c r="SKG244" s="98"/>
      <c r="SKH244" s="82"/>
      <c r="SKI244" s="83"/>
      <c r="SKJ244" s="56"/>
      <c r="SKK244" s="84"/>
      <c r="SKL244" s="84"/>
      <c r="SKM244" s="93"/>
      <c r="SKN244" s="102"/>
      <c r="SKO244" s="99"/>
      <c r="SKP244" s="95"/>
      <c r="SKQ244" s="96"/>
      <c r="SKR244" s="104"/>
      <c r="SKS244" s="104"/>
      <c r="SKT244" s="98"/>
      <c r="SKU244" s="82"/>
      <c r="SKV244" s="83"/>
      <c r="SKW244" s="56"/>
      <c r="SKX244" s="84"/>
      <c r="SKY244" s="84"/>
      <c r="SKZ244" s="93"/>
      <c r="SLA244" s="102"/>
      <c r="SLB244" s="99"/>
      <c r="SLC244" s="95"/>
      <c r="SLD244" s="96"/>
      <c r="SLE244" s="104"/>
      <c r="SLF244" s="104"/>
      <c r="SLG244" s="98"/>
      <c r="SLH244" s="82"/>
      <c r="SLI244" s="83"/>
      <c r="SLJ244" s="56"/>
      <c r="SLK244" s="84"/>
      <c r="SLL244" s="84"/>
      <c r="SLM244" s="93"/>
      <c r="SLN244" s="102"/>
      <c r="SLO244" s="99"/>
      <c r="SLP244" s="95"/>
      <c r="SLQ244" s="96"/>
      <c r="SLR244" s="104"/>
      <c r="SLS244" s="104"/>
      <c r="SLT244" s="98"/>
      <c r="SLU244" s="82"/>
      <c r="SLV244" s="83"/>
      <c r="SLW244" s="56"/>
      <c r="SLX244" s="84"/>
      <c r="SLY244" s="84"/>
      <c r="SLZ244" s="93"/>
      <c r="SMA244" s="102"/>
      <c r="SMB244" s="99"/>
      <c r="SMC244" s="95"/>
      <c r="SMD244" s="96"/>
      <c r="SME244" s="104"/>
      <c r="SMF244" s="104"/>
      <c r="SMG244" s="98"/>
      <c r="SMH244" s="82"/>
      <c r="SMI244" s="83"/>
      <c r="SMJ244" s="56"/>
      <c r="SMK244" s="84"/>
      <c r="SML244" s="84"/>
      <c r="SMM244" s="93"/>
      <c r="SMN244" s="102"/>
      <c r="SMO244" s="99"/>
      <c r="SMP244" s="95"/>
      <c r="SMQ244" s="96"/>
      <c r="SMR244" s="104"/>
      <c r="SMS244" s="104"/>
      <c r="SMT244" s="98"/>
      <c r="SMU244" s="82"/>
      <c r="SMV244" s="83"/>
      <c r="SMW244" s="56"/>
      <c r="SMX244" s="84"/>
      <c r="SMY244" s="84"/>
      <c r="SMZ244" s="93"/>
      <c r="SNA244" s="102"/>
      <c r="SNB244" s="99"/>
      <c r="SNC244" s="95"/>
      <c r="SND244" s="96"/>
      <c r="SNE244" s="104"/>
      <c r="SNF244" s="104"/>
      <c r="SNG244" s="98"/>
      <c r="SNH244" s="82"/>
      <c r="SNI244" s="83"/>
      <c r="SNJ244" s="56"/>
      <c r="SNK244" s="84"/>
      <c r="SNL244" s="84"/>
      <c r="SNM244" s="93"/>
      <c r="SNN244" s="102"/>
      <c r="SNO244" s="99"/>
      <c r="SNP244" s="95"/>
      <c r="SNQ244" s="96"/>
      <c r="SNR244" s="104"/>
      <c r="SNS244" s="104"/>
      <c r="SNT244" s="98"/>
      <c r="SNU244" s="82"/>
      <c r="SNV244" s="83"/>
      <c r="SNW244" s="56"/>
      <c r="SNX244" s="84"/>
      <c r="SNY244" s="84"/>
      <c r="SNZ244" s="93"/>
      <c r="SOA244" s="102"/>
      <c r="SOB244" s="99"/>
      <c r="SOC244" s="95"/>
      <c r="SOD244" s="96"/>
      <c r="SOE244" s="104"/>
      <c r="SOF244" s="104"/>
      <c r="SOG244" s="98"/>
      <c r="SOH244" s="82"/>
      <c r="SOI244" s="83"/>
      <c r="SOJ244" s="56"/>
      <c r="SOK244" s="84"/>
      <c r="SOL244" s="84"/>
      <c r="SOM244" s="93"/>
      <c r="SON244" s="102"/>
      <c r="SOO244" s="99"/>
      <c r="SOP244" s="95"/>
      <c r="SOQ244" s="96"/>
      <c r="SOR244" s="104"/>
      <c r="SOS244" s="104"/>
      <c r="SOT244" s="98"/>
      <c r="SOU244" s="82"/>
      <c r="SOV244" s="83"/>
      <c r="SOW244" s="56"/>
      <c r="SOX244" s="84"/>
      <c r="SOY244" s="84"/>
      <c r="SOZ244" s="93"/>
      <c r="SPA244" s="102"/>
      <c r="SPB244" s="99"/>
      <c r="SPC244" s="95"/>
      <c r="SPD244" s="96"/>
      <c r="SPE244" s="104"/>
      <c r="SPF244" s="104"/>
      <c r="SPG244" s="98"/>
      <c r="SPH244" s="82"/>
      <c r="SPI244" s="83"/>
      <c r="SPJ244" s="56"/>
      <c r="SPK244" s="84"/>
      <c r="SPL244" s="84"/>
      <c r="SPM244" s="93"/>
      <c r="SPN244" s="102"/>
      <c r="SPO244" s="99"/>
      <c r="SPP244" s="95"/>
      <c r="SPQ244" s="96"/>
      <c r="SPR244" s="104"/>
      <c r="SPS244" s="104"/>
      <c r="SPT244" s="98"/>
      <c r="SPU244" s="82"/>
      <c r="SPV244" s="83"/>
      <c r="SPW244" s="56"/>
      <c r="SPX244" s="84"/>
      <c r="SPY244" s="84"/>
      <c r="SPZ244" s="93"/>
      <c r="SQA244" s="102"/>
      <c r="SQB244" s="99"/>
      <c r="SQC244" s="95"/>
      <c r="SQD244" s="96"/>
      <c r="SQE244" s="104"/>
      <c r="SQF244" s="104"/>
      <c r="SQG244" s="98"/>
      <c r="SQH244" s="82"/>
      <c r="SQI244" s="83"/>
      <c r="SQJ244" s="56"/>
      <c r="SQK244" s="84"/>
      <c r="SQL244" s="84"/>
      <c r="SQM244" s="93"/>
      <c r="SQN244" s="102"/>
      <c r="SQO244" s="99"/>
      <c r="SQP244" s="95"/>
      <c r="SQQ244" s="96"/>
      <c r="SQR244" s="104"/>
      <c r="SQS244" s="104"/>
      <c r="SQT244" s="98"/>
      <c r="SQU244" s="82"/>
      <c r="SQV244" s="83"/>
      <c r="SQW244" s="56"/>
      <c r="SQX244" s="84"/>
      <c r="SQY244" s="84"/>
      <c r="SQZ244" s="93"/>
      <c r="SRA244" s="102"/>
      <c r="SRB244" s="99"/>
      <c r="SRC244" s="95"/>
      <c r="SRD244" s="96"/>
      <c r="SRE244" s="104"/>
      <c r="SRF244" s="104"/>
      <c r="SRG244" s="98"/>
      <c r="SRH244" s="82"/>
      <c r="SRI244" s="83"/>
      <c r="SRJ244" s="56"/>
      <c r="SRK244" s="84"/>
      <c r="SRL244" s="84"/>
      <c r="SRM244" s="93"/>
      <c r="SRN244" s="102"/>
      <c r="SRO244" s="99"/>
      <c r="SRP244" s="95"/>
      <c r="SRQ244" s="96"/>
      <c r="SRR244" s="104"/>
      <c r="SRS244" s="104"/>
      <c r="SRT244" s="98"/>
      <c r="SRU244" s="82"/>
      <c r="SRV244" s="83"/>
      <c r="SRW244" s="56"/>
      <c r="SRX244" s="84"/>
      <c r="SRY244" s="84"/>
      <c r="SRZ244" s="93"/>
      <c r="SSA244" s="102"/>
      <c r="SSB244" s="99"/>
      <c r="SSC244" s="95"/>
      <c r="SSD244" s="96"/>
      <c r="SSE244" s="104"/>
      <c r="SSF244" s="104"/>
      <c r="SSG244" s="98"/>
      <c r="SSH244" s="82"/>
      <c r="SSI244" s="83"/>
      <c r="SSJ244" s="56"/>
      <c r="SSK244" s="84"/>
      <c r="SSL244" s="84"/>
      <c r="SSM244" s="93"/>
      <c r="SSN244" s="102"/>
      <c r="SSO244" s="99"/>
      <c r="SSP244" s="95"/>
      <c r="SSQ244" s="96"/>
      <c r="SSR244" s="104"/>
      <c r="SSS244" s="104"/>
      <c r="SST244" s="98"/>
      <c r="SSU244" s="82"/>
      <c r="SSV244" s="83"/>
      <c r="SSW244" s="56"/>
      <c r="SSX244" s="84"/>
      <c r="SSY244" s="84"/>
      <c r="SSZ244" s="93"/>
      <c r="STA244" s="102"/>
      <c r="STB244" s="99"/>
      <c r="STC244" s="95"/>
      <c r="STD244" s="96"/>
      <c r="STE244" s="104"/>
      <c r="STF244" s="104"/>
      <c r="STG244" s="98"/>
      <c r="STH244" s="82"/>
      <c r="STI244" s="83"/>
      <c r="STJ244" s="56"/>
      <c r="STK244" s="84"/>
      <c r="STL244" s="84"/>
      <c r="STM244" s="93"/>
      <c r="STN244" s="102"/>
      <c r="STO244" s="99"/>
      <c r="STP244" s="95"/>
      <c r="STQ244" s="96"/>
      <c r="STR244" s="104"/>
      <c r="STS244" s="104"/>
      <c r="STT244" s="98"/>
      <c r="STU244" s="82"/>
      <c r="STV244" s="83"/>
      <c r="STW244" s="56"/>
      <c r="STX244" s="84"/>
      <c r="STY244" s="84"/>
      <c r="STZ244" s="93"/>
      <c r="SUA244" s="102"/>
      <c r="SUB244" s="99"/>
      <c r="SUC244" s="95"/>
      <c r="SUD244" s="96"/>
      <c r="SUE244" s="104"/>
      <c r="SUF244" s="104"/>
      <c r="SUG244" s="98"/>
      <c r="SUH244" s="82"/>
      <c r="SUI244" s="83"/>
      <c r="SUJ244" s="56"/>
      <c r="SUK244" s="84"/>
      <c r="SUL244" s="84"/>
      <c r="SUM244" s="93"/>
      <c r="SUN244" s="102"/>
      <c r="SUO244" s="99"/>
      <c r="SUP244" s="95"/>
      <c r="SUQ244" s="96"/>
      <c r="SUR244" s="104"/>
      <c r="SUS244" s="104"/>
      <c r="SUT244" s="98"/>
      <c r="SUU244" s="82"/>
      <c r="SUV244" s="83"/>
      <c r="SUW244" s="56"/>
      <c r="SUX244" s="84"/>
      <c r="SUY244" s="84"/>
      <c r="SUZ244" s="93"/>
      <c r="SVA244" s="102"/>
      <c r="SVB244" s="99"/>
      <c r="SVC244" s="95"/>
      <c r="SVD244" s="96"/>
      <c r="SVE244" s="104"/>
      <c r="SVF244" s="104"/>
      <c r="SVG244" s="98"/>
      <c r="SVH244" s="82"/>
      <c r="SVI244" s="83"/>
      <c r="SVJ244" s="56"/>
      <c r="SVK244" s="84"/>
      <c r="SVL244" s="84"/>
      <c r="SVM244" s="93"/>
      <c r="SVN244" s="102"/>
      <c r="SVO244" s="99"/>
      <c r="SVP244" s="95"/>
      <c r="SVQ244" s="96"/>
      <c r="SVR244" s="104"/>
      <c r="SVS244" s="104"/>
      <c r="SVT244" s="98"/>
      <c r="SVU244" s="82"/>
      <c r="SVV244" s="83"/>
      <c r="SVW244" s="56"/>
      <c r="SVX244" s="84"/>
      <c r="SVY244" s="84"/>
      <c r="SVZ244" s="93"/>
      <c r="SWA244" s="102"/>
      <c r="SWB244" s="99"/>
      <c r="SWC244" s="95"/>
      <c r="SWD244" s="96"/>
      <c r="SWE244" s="104"/>
      <c r="SWF244" s="104"/>
      <c r="SWG244" s="98"/>
      <c r="SWH244" s="82"/>
      <c r="SWI244" s="83"/>
      <c r="SWJ244" s="56"/>
      <c r="SWK244" s="84"/>
      <c r="SWL244" s="84"/>
      <c r="SWM244" s="93"/>
      <c r="SWN244" s="102"/>
      <c r="SWO244" s="99"/>
      <c r="SWP244" s="95"/>
      <c r="SWQ244" s="96"/>
      <c r="SWR244" s="104"/>
      <c r="SWS244" s="104"/>
      <c r="SWT244" s="98"/>
      <c r="SWU244" s="82"/>
      <c r="SWV244" s="83"/>
      <c r="SWW244" s="56"/>
      <c r="SWX244" s="84"/>
      <c r="SWY244" s="84"/>
      <c r="SWZ244" s="93"/>
      <c r="SXA244" s="102"/>
      <c r="SXB244" s="99"/>
      <c r="SXC244" s="95"/>
      <c r="SXD244" s="96"/>
      <c r="SXE244" s="104"/>
      <c r="SXF244" s="104"/>
      <c r="SXG244" s="98"/>
      <c r="SXH244" s="82"/>
      <c r="SXI244" s="83"/>
      <c r="SXJ244" s="56"/>
      <c r="SXK244" s="84"/>
      <c r="SXL244" s="84"/>
      <c r="SXM244" s="93"/>
      <c r="SXN244" s="102"/>
      <c r="SXO244" s="99"/>
      <c r="SXP244" s="95"/>
      <c r="SXQ244" s="96"/>
      <c r="SXR244" s="104"/>
      <c r="SXS244" s="104"/>
      <c r="SXT244" s="98"/>
      <c r="SXU244" s="82"/>
      <c r="SXV244" s="83"/>
      <c r="SXW244" s="56"/>
      <c r="SXX244" s="84"/>
      <c r="SXY244" s="84"/>
      <c r="SXZ244" s="93"/>
      <c r="SYA244" s="102"/>
      <c r="SYB244" s="99"/>
      <c r="SYC244" s="95"/>
      <c r="SYD244" s="96"/>
      <c r="SYE244" s="104"/>
      <c r="SYF244" s="104"/>
      <c r="SYG244" s="98"/>
      <c r="SYH244" s="82"/>
      <c r="SYI244" s="83"/>
      <c r="SYJ244" s="56"/>
      <c r="SYK244" s="84"/>
      <c r="SYL244" s="84"/>
      <c r="SYM244" s="93"/>
      <c r="SYN244" s="102"/>
      <c r="SYO244" s="99"/>
      <c r="SYP244" s="95"/>
      <c r="SYQ244" s="96"/>
      <c r="SYR244" s="104"/>
      <c r="SYS244" s="104"/>
      <c r="SYT244" s="98"/>
      <c r="SYU244" s="82"/>
      <c r="SYV244" s="83"/>
      <c r="SYW244" s="56"/>
      <c r="SYX244" s="84"/>
      <c r="SYY244" s="84"/>
      <c r="SYZ244" s="93"/>
      <c r="SZA244" s="102"/>
      <c r="SZB244" s="99"/>
      <c r="SZC244" s="95"/>
      <c r="SZD244" s="96"/>
      <c r="SZE244" s="104"/>
      <c r="SZF244" s="104"/>
      <c r="SZG244" s="98"/>
      <c r="SZH244" s="82"/>
      <c r="SZI244" s="83"/>
      <c r="SZJ244" s="56"/>
      <c r="SZK244" s="84"/>
      <c r="SZL244" s="84"/>
      <c r="SZM244" s="93"/>
      <c r="SZN244" s="102"/>
      <c r="SZO244" s="99"/>
      <c r="SZP244" s="95"/>
      <c r="SZQ244" s="96"/>
      <c r="SZR244" s="104"/>
      <c r="SZS244" s="104"/>
      <c r="SZT244" s="98"/>
      <c r="SZU244" s="82"/>
      <c r="SZV244" s="83"/>
      <c r="SZW244" s="56"/>
      <c r="SZX244" s="84"/>
      <c r="SZY244" s="84"/>
      <c r="SZZ244" s="93"/>
      <c r="TAA244" s="102"/>
      <c r="TAB244" s="99"/>
      <c r="TAC244" s="95"/>
      <c r="TAD244" s="96"/>
      <c r="TAE244" s="104"/>
      <c r="TAF244" s="104"/>
      <c r="TAG244" s="98"/>
      <c r="TAH244" s="82"/>
      <c r="TAI244" s="83"/>
      <c r="TAJ244" s="56"/>
      <c r="TAK244" s="84"/>
      <c r="TAL244" s="84"/>
      <c r="TAM244" s="93"/>
      <c r="TAN244" s="102"/>
      <c r="TAO244" s="99"/>
      <c r="TAP244" s="95"/>
      <c r="TAQ244" s="96"/>
      <c r="TAR244" s="104"/>
      <c r="TAS244" s="104"/>
      <c r="TAT244" s="98"/>
      <c r="TAU244" s="82"/>
      <c r="TAV244" s="83"/>
      <c r="TAW244" s="56"/>
      <c r="TAX244" s="84"/>
      <c r="TAY244" s="84"/>
      <c r="TAZ244" s="93"/>
      <c r="TBA244" s="102"/>
      <c r="TBB244" s="99"/>
      <c r="TBC244" s="95"/>
      <c r="TBD244" s="96"/>
      <c r="TBE244" s="104"/>
      <c r="TBF244" s="104"/>
      <c r="TBG244" s="98"/>
      <c r="TBH244" s="82"/>
      <c r="TBI244" s="83"/>
      <c r="TBJ244" s="56"/>
      <c r="TBK244" s="84"/>
      <c r="TBL244" s="84"/>
      <c r="TBM244" s="93"/>
      <c r="TBN244" s="102"/>
      <c r="TBO244" s="99"/>
      <c r="TBP244" s="95"/>
      <c r="TBQ244" s="96"/>
      <c r="TBR244" s="104"/>
      <c r="TBS244" s="104"/>
      <c r="TBT244" s="98"/>
      <c r="TBU244" s="82"/>
      <c r="TBV244" s="83"/>
      <c r="TBW244" s="56"/>
      <c r="TBX244" s="84"/>
      <c r="TBY244" s="84"/>
      <c r="TBZ244" s="93"/>
      <c r="TCA244" s="102"/>
      <c r="TCB244" s="99"/>
      <c r="TCC244" s="95"/>
      <c r="TCD244" s="96"/>
      <c r="TCE244" s="104"/>
      <c r="TCF244" s="104"/>
      <c r="TCG244" s="98"/>
      <c r="TCH244" s="82"/>
      <c r="TCI244" s="83"/>
      <c r="TCJ244" s="56"/>
      <c r="TCK244" s="84"/>
      <c r="TCL244" s="84"/>
      <c r="TCM244" s="93"/>
      <c r="TCN244" s="102"/>
      <c r="TCO244" s="99"/>
      <c r="TCP244" s="95"/>
      <c r="TCQ244" s="96"/>
      <c r="TCR244" s="104"/>
      <c r="TCS244" s="104"/>
      <c r="TCT244" s="98"/>
      <c r="TCU244" s="82"/>
      <c r="TCV244" s="83"/>
      <c r="TCW244" s="56"/>
      <c r="TCX244" s="84"/>
      <c r="TCY244" s="84"/>
      <c r="TCZ244" s="93"/>
      <c r="TDA244" s="102"/>
      <c r="TDB244" s="99"/>
      <c r="TDC244" s="95"/>
      <c r="TDD244" s="96"/>
      <c r="TDE244" s="104"/>
      <c r="TDF244" s="104"/>
      <c r="TDG244" s="98"/>
      <c r="TDH244" s="82"/>
      <c r="TDI244" s="83"/>
      <c r="TDJ244" s="56"/>
      <c r="TDK244" s="84"/>
      <c r="TDL244" s="84"/>
      <c r="TDM244" s="93"/>
      <c r="TDN244" s="102"/>
      <c r="TDO244" s="99"/>
      <c r="TDP244" s="95"/>
      <c r="TDQ244" s="96"/>
      <c r="TDR244" s="104"/>
      <c r="TDS244" s="104"/>
      <c r="TDT244" s="98"/>
      <c r="TDU244" s="82"/>
      <c r="TDV244" s="83"/>
      <c r="TDW244" s="56"/>
      <c r="TDX244" s="84"/>
      <c r="TDY244" s="84"/>
      <c r="TDZ244" s="93"/>
      <c r="TEA244" s="102"/>
      <c r="TEB244" s="99"/>
      <c r="TEC244" s="95"/>
      <c r="TED244" s="96"/>
      <c r="TEE244" s="104"/>
      <c r="TEF244" s="104"/>
      <c r="TEG244" s="98"/>
      <c r="TEH244" s="82"/>
      <c r="TEI244" s="83"/>
      <c r="TEJ244" s="56"/>
      <c r="TEK244" s="84"/>
      <c r="TEL244" s="84"/>
      <c r="TEM244" s="93"/>
      <c r="TEN244" s="102"/>
      <c r="TEO244" s="99"/>
      <c r="TEP244" s="95"/>
      <c r="TEQ244" s="96"/>
      <c r="TER244" s="104"/>
      <c r="TES244" s="104"/>
      <c r="TET244" s="98"/>
      <c r="TEU244" s="82"/>
      <c r="TEV244" s="83"/>
      <c r="TEW244" s="56"/>
      <c r="TEX244" s="84"/>
      <c r="TEY244" s="84"/>
      <c r="TEZ244" s="93"/>
      <c r="TFA244" s="102"/>
      <c r="TFB244" s="99"/>
      <c r="TFC244" s="95"/>
      <c r="TFD244" s="96"/>
      <c r="TFE244" s="104"/>
      <c r="TFF244" s="104"/>
      <c r="TFG244" s="98"/>
      <c r="TFH244" s="82"/>
      <c r="TFI244" s="83"/>
      <c r="TFJ244" s="56"/>
      <c r="TFK244" s="84"/>
      <c r="TFL244" s="84"/>
      <c r="TFM244" s="93"/>
      <c r="TFN244" s="102"/>
      <c r="TFO244" s="99"/>
      <c r="TFP244" s="95"/>
      <c r="TFQ244" s="96"/>
      <c r="TFR244" s="104"/>
      <c r="TFS244" s="104"/>
      <c r="TFT244" s="98"/>
      <c r="TFU244" s="82"/>
      <c r="TFV244" s="83"/>
      <c r="TFW244" s="56"/>
      <c r="TFX244" s="84"/>
      <c r="TFY244" s="84"/>
      <c r="TFZ244" s="93"/>
      <c r="TGA244" s="102"/>
      <c r="TGB244" s="99"/>
      <c r="TGC244" s="95"/>
      <c r="TGD244" s="96"/>
      <c r="TGE244" s="104"/>
      <c r="TGF244" s="104"/>
      <c r="TGG244" s="98"/>
      <c r="TGH244" s="82"/>
      <c r="TGI244" s="83"/>
      <c r="TGJ244" s="56"/>
      <c r="TGK244" s="84"/>
      <c r="TGL244" s="84"/>
      <c r="TGM244" s="93"/>
      <c r="TGN244" s="102"/>
      <c r="TGO244" s="99"/>
      <c r="TGP244" s="95"/>
      <c r="TGQ244" s="96"/>
      <c r="TGR244" s="104"/>
      <c r="TGS244" s="104"/>
      <c r="TGT244" s="98"/>
      <c r="TGU244" s="82"/>
      <c r="TGV244" s="83"/>
      <c r="TGW244" s="56"/>
      <c r="TGX244" s="84"/>
      <c r="TGY244" s="84"/>
      <c r="TGZ244" s="93"/>
      <c r="THA244" s="102"/>
      <c r="THB244" s="99"/>
      <c r="THC244" s="95"/>
      <c r="THD244" s="96"/>
      <c r="THE244" s="104"/>
      <c r="THF244" s="104"/>
      <c r="THG244" s="98"/>
      <c r="THH244" s="82"/>
      <c r="THI244" s="83"/>
      <c r="THJ244" s="56"/>
      <c r="THK244" s="84"/>
      <c r="THL244" s="84"/>
      <c r="THM244" s="93"/>
      <c r="THN244" s="102"/>
      <c r="THO244" s="99"/>
      <c r="THP244" s="95"/>
      <c r="THQ244" s="96"/>
      <c r="THR244" s="104"/>
      <c r="THS244" s="104"/>
      <c r="THT244" s="98"/>
      <c r="THU244" s="82"/>
      <c r="THV244" s="83"/>
      <c r="THW244" s="56"/>
      <c r="THX244" s="84"/>
      <c r="THY244" s="84"/>
      <c r="THZ244" s="93"/>
      <c r="TIA244" s="102"/>
      <c r="TIB244" s="99"/>
      <c r="TIC244" s="95"/>
      <c r="TID244" s="96"/>
      <c r="TIE244" s="104"/>
      <c r="TIF244" s="104"/>
      <c r="TIG244" s="98"/>
      <c r="TIH244" s="82"/>
      <c r="TII244" s="83"/>
      <c r="TIJ244" s="56"/>
      <c r="TIK244" s="84"/>
      <c r="TIL244" s="84"/>
      <c r="TIM244" s="93"/>
      <c r="TIN244" s="102"/>
      <c r="TIO244" s="99"/>
      <c r="TIP244" s="95"/>
      <c r="TIQ244" s="96"/>
      <c r="TIR244" s="104"/>
      <c r="TIS244" s="104"/>
      <c r="TIT244" s="98"/>
      <c r="TIU244" s="82"/>
      <c r="TIV244" s="83"/>
      <c r="TIW244" s="56"/>
      <c r="TIX244" s="84"/>
      <c r="TIY244" s="84"/>
      <c r="TIZ244" s="93"/>
      <c r="TJA244" s="102"/>
      <c r="TJB244" s="99"/>
      <c r="TJC244" s="95"/>
      <c r="TJD244" s="96"/>
      <c r="TJE244" s="104"/>
      <c r="TJF244" s="104"/>
      <c r="TJG244" s="98"/>
      <c r="TJH244" s="82"/>
      <c r="TJI244" s="83"/>
      <c r="TJJ244" s="56"/>
      <c r="TJK244" s="84"/>
      <c r="TJL244" s="84"/>
      <c r="TJM244" s="93"/>
      <c r="TJN244" s="102"/>
      <c r="TJO244" s="99"/>
      <c r="TJP244" s="95"/>
      <c r="TJQ244" s="96"/>
      <c r="TJR244" s="104"/>
      <c r="TJS244" s="104"/>
      <c r="TJT244" s="98"/>
      <c r="TJU244" s="82"/>
      <c r="TJV244" s="83"/>
      <c r="TJW244" s="56"/>
      <c r="TJX244" s="84"/>
      <c r="TJY244" s="84"/>
      <c r="TJZ244" s="93"/>
      <c r="TKA244" s="102"/>
      <c r="TKB244" s="99"/>
      <c r="TKC244" s="95"/>
      <c r="TKD244" s="96"/>
      <c r="TKE244" s="104"/>
      <c r="TKF244" s="104"/>
      <c r="TKG244" s="98"/>
      <c r="TKH244" s="82"/>
      <c r="TKI244" s="83"/>
      <c r="TKJ244" s="56"/>
      <c r="TKK244" s="84"/>
      <c r="TKL244" s="84"/>
      <c r="TKM244" s="93"/>
      <c r="TKN244" s="102"/>
      <c r="TKO244" s="99"/>
      <c r="TKP244" s="95"/>
      <c r="TKQ244" s="96"/>
      <c r="TKR244" s="104"/>
      <c r="TKS244" s="104"/>
      <c r="TKT244" s="98"/>
      <c r="TKU244" s="82"/>
      <c r="TKV244" s="83"/>
      <c r="TKW244" s="56"/>
      <c r="TKX244" s="84"/>
      <c r="TKY244" s="84"/>
      <c r="TKZ244" s="93"/>
      <c r="TLA244" s="102"/>
      <c r="TLB244" s="99"/>
      <c r="TLC244" s="95"/>
      <c r="TLD244" s="96"/>
      <c r="TLE244" s="104"/>
      <c r="TLF244" s="104"/>
      <c r="TLG244" s="98"/>
      <c r="TLH244" s="82"/>
      <c r="TLI244" s="83"/>
      <c r="TLJ244" s="56"/>
      <c r="TLK244" s="84"/>
      <c r="TLL244" s="84"/>
      <c r="TLM244" s="93"/>
      <c r="TLN244" s="102"/>
      <c r="TLO244" s="99"/>
      <c r="TLP244" s="95"/>
      <c r="TLQ244" s="96"/>
      <c r="TLR244" s="104"/>
      <c r="TLS244" s="104"/>
      <c r="TLT244" s="98"/>
      <c r="TLU244" s="82"/>
      <c r="TLV244" s="83"/>
      <c r="TLW244" s="56"/>
      <c r="TLX244" s="84"/>
      <c r="TLY244" s="84"/>
      <c r="TLZ244" s="93"/>
      <c r="TMA244" s="102"/>
      <c r="TMB244" s="99"/>
      <c r="TMC244" s="95"/>
      <c r="TMD244" s="96"/>
      <c r="TME244" s="104"/>
      <c r="TMF244" s="104"/>
      <c r="TMG244" s="98"/>
      <c r="TMH244" s="82"/>
      <c r="TMI244" s="83"/>
      <c r="TMJ244" s="56"/>
      <c r="TMK244" s="84"/>
      <c r="TML244" s="84"/>
      <c r="TMM244" s="93"/>
      <c r="TMN244" s="102"/>
      <c r="TMO244" s="99"/>
      <c r="TMP244" s="95"/>
      <c r="TMQ244" s="96"/>
      <c r="TMR244" s="104"/>
      <c r="TMS244" s="104"/>
      <c r="TMT244" s="98"/>
      <c r="TMU244" s="82"/>
      <c r="TMV244" s="83"/>
      <c r="TMW244" s="56"/>
      <c r="TMX244" s="84"/>
      <c r="TMY244" s="84"/>
      <c r="TMZ244" s="93"/>
      <c r="TNA244" s="102"/>
      <c r="TNB244" s="99"/>
      <c r="TNC244" s="95"/>
      <c r="TND244" s="96"/>
      <c r="TNE244" s="104"/>
      <c r="TNF244" s="104"/>
      <c r="TNG244" s="98"/>
      <c r="TNH244" s="82"/>
      <c r="TNI244" s="83"/>
      <c r="TNJ244" s="56"/>
      <c r="TNK244" s="84"/>
      <c r="TNL244" s="84"/>
      <c r="TNM244" s="93"/>
      <c r="TNN244" s="102"/>
      <c r="TNO244" s="99"/>
      <c r="TNP244" s="95"/>
      <c r="TNQ244" s="96"/>
      <c r="TNR244" s="104"/>
      <c r="TNS244" s="104"/>
      <c r="TNT244" s="98"/>
      <c r="TNU244" s="82"/>
      <c r="TNV244" s="83"/>
      <c r="TNW244" s="56"/>
      <c r="TNX244" s="84"/>
      <c r="TNY244" s="84"/>
      <c r="TNZ244" s="93"/>
      <c r="TOA244" s="102"/>
      <c r="TOB244" s="99"/>
      <c r="TOC244" s="95"/>
      <c r="TOD244" s="96"/>
      <c r="TOE244" s="104"/>
      <c r="TOF244" s="104"/>
      <c r="TOG244" s="98"/>
      <c r="TOH244" s="82"/>
      <c r="TOI244" s="83"/>
      <c r="TOJ244" s="56"/>
      <c r="TOK244" s="84"/>
      <c r="TOL244" s="84"/>
      <c r="TOM244" s="93"/>
      <c r="TON244" s="102"/>
      <c r="TOO244" s="99"/>
      <c r="TOP244" s="95"/>
      <c r="TOQ244" s="96"/>
      <c r="TOR244" s="104"/>
      <c r="TOS244" s="104"/>
      <c r="TOT244" s="98"/>
      <c r="TOU244" s="82"/>
      <c r="TOV244" s="83"/>
      <c r="TOW244" s="56"/>
      <c r="TOX244" s="84"/>
      <c r="TOY244" s="84"/>
      <c r="TOZ244" s="93"/>
      <c r="TPA244" s="102"/>
      <c r="TPB244" s="99"/>
      <c r="TPC244" s="95"/>
      <c r="TPD244" s="96"/>
      <c r="TPE244" s="104"/>
      <c r="TPF244" s="104"/>
      <c r="TPG244" s="98"/>
      <c r="TPH244" s="82"/>
      <c r="TPI244" s="83"/>
      <c r="TPJ244" s="56"/>
      <c r="TPK244" s="84"/>
      <c r="TPL244" s="84"/>
      <c r="TPM244" s="93"/>
      <c r="TPN244" s="102"/>
      <c r="TPO244" s="99"/>
      <c r="TPP244" s="95"/>
      <c r="TPQ244" s="96"/>
      <c r="TPR244" s="104"/>
      <c r="TPS244" s="104"/>
      <c r="TPT244" s="98"/>
      <c r="TPU244" s="82"/>
      <c r="TPV244" s="83"/>
      <c r="TPW244" s="56"/>
      <c r="TPX244" s="84"/>
      <c r="TPY244" s="84"/>
      <c r="TPZ244" s="93"/>
      <c r="TQA244" s="102"/>
      <c r="TQB244" s="99"/>
      <c r="TQC244" s="95"/>
      <c r="TQD244" s="96"/>
      <c r="TQE244" s="104"/>
      <c r="TQF244" s="104"/>
      <c r="TQG244" s="98"/>
      <c r="TQH244" s="82"/>
      <c r="TQI244" s="83"/>
      <c r="TQJ244" s="56"/>
      <c r="TQK244" s="84"/>
      <c r="TQL244" s="84"/>
      <c r="TQM244" s="93"/>
      <c r="TQN244" s="102"/>
      <c r="TQO244" s="99"/>
      <c r="TQP244" s="95"/>
      <c r="TQQ244" s="96"/>
      <c r="TQR244" s="104"/>
      <c r="TQS244" s="104"/>
      <c r="TQT244" s="98"/>
      <c r="TQU244" s="82"/>
      <c r="TQV244" s="83"/>
      <c r="TQW244" s="56"/>
      <c r="TQX244" s="84"/>
      <c r="TQY244" s="84"/>
      <c r="TQZ244" s="93"/>
      <c r="TRA244" s="102"/>
      <c r="TRB244" s="99"/>
      <c r="TRC244" s="95"/>
      <c r="TRD244" s="96"/>
      <c r="TRE244" s="104"/>
      <c r="TRF244" s="104"/>
      <c r="TRG244" s="98"/>
      <c r="TRH244" s="82"/>
      <c r="TRI244" s="83"/>
      <c r="TRJ244" s="56"/>
      <c r="TRK244" s="84"/>
      <c r="TRL244" s="84"/>
      <c r="TRM244" s="93"/>
      <c r="TRN244" s="102"/>
      <c r="TRO244" s="99"/>
      <c r="TRP244" s="95"/>
      <c r="TRQ244" s="96"/>
      <c r="TRR244" s="104"/>
      <c r="TRS244" s="104"/>
      <c r="TRT244" s="98"/>
      <c r="TRU244" s="82"/>
      <c r="TRV244" s="83"/>
      <c r="TRW244" s="56"/>
      <c r="TRX244" s="84"/>
      <c r="TRY244" s="84"/>
      <c r="TRZ244" s="93"/>
      <c r="TSA244" s="102"/>
      <c r="TSB244" s="99"/>
      <c r="TSC244" s="95"/>
      <c r="TSD244" s="96"/>
      <c r="TSE244" s="104"/>
      <c r="TSF244" s="104"/>
      <c r="TSG244" s="98"/>
      <c r="TSH244" s="82"/>
      <c r="TSI244" s="83"/>
      <c r="TSJ244" s="56"/>
      <c r="TSK244" s="84"/>
      <c r="TSL244" s="84"/>
      <c r="TSM244" s="93"/>
      <c r="TSN244" s="102"/>
      <c r="TSO244" s="99"/>
      <c r="TSP244" s="95"/>
      <c r="TSQ244" s="96"/>
      <c r="TSR244" s="104"/>
      <c r="TSS244" s="104"/>
      <c r="TST244" s="98"/>
      <c r="TSU244" s="82"/>
      <c r="TSV244" s="83"/>
      <c r="TSW244" s="56"/>
      <c r="TSX244" s="84"/>
      <c r="TSY244" s="84"/>
      <c r="TSZ244" s="93"/>
      <c r="TTA244" s="102"/>
      <c r="TTB244" s="99"/>
      <c r="TTC244" s="95"/>
      <c r="TTD244" s="96"/>
      <c r="TTE244" s="104"/>
      <c r="TTF244" s="104"/>
      <c r="TTG244" s="98"/>
      <c r="TTH244" s="82"/>
      <c r="TTI244" s="83"/>
      <c r="TTJ244" s="56"/>
      <c r="TTK244" s="84"/>
      <c r="TTL244" s="84"/>
      <c r="TTM244" s="93"/>
      <c r="TTN244" s="102"/>
      <c r="TTO244" s="99"/>
      <c r="TTP244" s="95"/>
      <c r="TTQ244" s="96"/>
      <c r="TTR244" s="104"/>
      <c r="TTS244" s="104"/>
      <c r="TTT244" s="98"/>
      <c r="TTU244" s="82"/>
      <c r="TTV244" s="83"/>
      <c r="TTW244" s="56"/>
      <c r="TTX244" s="84"/>
      <c r="TTY244" s="84"/>
      <c r="TTZ244" s="93"/>
      <c r="TUA244" s="102"/>
      <c r="TUB244" s="99"/>
      <c r="TUC244" s="95"/>
      <c r="TUD244" s="96"/>
      <c r="TUE244" s="104"/>
      <c r="TUF244" s="104"/>
      <c r="TUG244" s="98"/>
      <c r="TUH244" s="82"/>
      <c r="TUI244" s="83"/>
      <c r="TUJ244" s="56"/>
      <c r="TUK244" s="84"/>
      <c r="TUL244" s="84"/>
      <c r="TUM244" s="93"/>
      <c r="TUN244" s="102"/>
      <c r="TUO244" s="99"/>
      <c r="TUP244" s="95"/>
      <c r="TUQ244" s="96"/>
      <c r="TUR244" s="104"/>
      <c r="TUS244" s="104"/>
      <c r="TUT244" s="98"/>
      <c r="TUU244" s="82"/>
      <c r="TUV244" s="83"/>
      <c r="TUW244" s="56"/>
      <c r="TUX244" s="84"/>
      <c r="TUY244" s="84"/>
      <c r="TUZ244" s="93"/>
      <c r="TVA244" s="102"/>
      <c r="TVB244" s="99"/>
      <c r="TVC244" s="95"/>
      <c r="TVD244" s="96"/>
      <c r="TVE244" s="104"/>
      <c r="TVF244" s="104"/>
      <c r="TVG244" s="98"/>
      <c r="TVH244" s="82"/>
      <c r="TVI244" s="83"/>
      <c r="TVJ244" s="56"/>
      <c r="TVK244" s="84"/>
      <c r="TVL244" s="84"/>
      <c r="TVM244" s="93"/>
      <c r="TVN244" s="102"/>
      <c r="TVO244" s="99"/>
      <c r="TVP244" s="95"/>
      <c r="TVQ244" s="96"/>
      <c r="TVR244" s="104"/>
      <c r="TVS244" s="104"/>
      <c r="TVT244" s="98"/>
      <c r="TVU244" s="82"/>
      <c r="TVV244" s="83"/>
      <c r="TVW244" s="56"/>
      <c r="TVX244" s="84"/>
      <c r="TVY244" s="84"/>
      <c r="TVZ244" s="93"/>
      <c r="TWA244" s="102"/>
      <c r="TWB244" s="99"/>
      <c r="TWC244" s="95"/>
      <c r="TWD244" s="96"/>
      <c r="TWE244" s="104"/>
      <c r="TWF244" s="104"/>
      <c r="TWG244" s="98"/>
      <c r="TWH244" s="82"/>
      <c r="TWI244" s="83"/>
      <c r="TWJ244" s="56"/>
      <c r="TWK244" s="84"/>
      <c r="TWL244" s="84"/>
      <c r="TWM244" s="93"/>
      <c r="TWN244" s="102"/>
      <c r="TWO244" s="99"/>
      <c r="TWP244" s="95"/>
      <c r="TWQ244" s="96"/>
      <c r="TWR244" s="104"/>
      <c r="TWS244" s="104"/>
      <c r="TWT244" s="98"/>
      <c r="TWU244" s="82"/>
      <c r="TWV244" s="83"/>
      <c r="TWW244" s="56"/>
      <c r="TWX244" s="84"/>
      <c r="TWY244" s="84"/>
      <c r="TWZ244" s="93"/>
      <c r="TXA244" s="102"/>
      <c r="TXB244" s="99"/>
      <c r="TXC244" s="95"/>
      <c r="TXD244" s="96"/>
      <c r="TXE244" s="104"/>
      <c r="TXF244" s="104"/>
      <c r="TXG244" s="98"/>
      <c r="TXH244" s="82"/>
      <c r="TXI244" s="83"/>
      <c r="TXJ244" s="56"/>
      <c r="TXK244" s="84"/>
      <c r="TXL244" s="84"/>
      <c r="TXM244" s="93"/>
      <c r="TXN244" s="102"/>
      <c r="TXO244" s="99"/>
      <c r="TXP244" s="95"/>
      <c r="TXQ244" s="96"/>
      <c r="TXR244" s="104"/>
      <c r="TXS244" s="104"/>
      <c r="TXT244" s="98"/>
      <c r="TXU244" s="82"/>
      <c r="TXV244" s="83"/>
      <c r="TXW244" s="56"/>
      <c r="TXX244" s="84"/>
      <c r="TXY244" s="84"/>
      <c r="TXZ244" s="93"/>
      <c r="TYA244" s="102"/>
      <c r="TYB244" s="99"/>
      <c r="TYC244" s="95"/>
      <c r="TYD244" s="96"/>
      <c r="TYE244" s="104"/>
      <c r="TYF244" s="104"/>
      <c r="TYG244" s="98"/>
      <c r="TYH244" s="82"/>
      <c r="TYI244" s="83"/>
      <c r="TYJ244" s="56"/>
      <c r="TYK244" s="84"/>
      <c r="TYL244" s="84"/>
      <c r="TYM244" s="93"/>
      <c r="TYN244" s="102"/>
      <c r="TYO244" s="99"/>
      <c r="TYP244" s="95"/>
      <c r="TYQ244" s="96"/>
      <c r="TYR244" s="104"/>
      <c r="TYS244" s="104"/>
      <c r="TYT244" s="98"/>
      <c r="TYU244" s="82"/>
      <c r="TYV244" s="83"/>
      <c r="TYW244" s="56"/>
      <c r="TYX244" s="84"/>
      <c r="TYY244" s="84"/>
      <c r="TYZ244" s="93"/>
      <c r="TZA244" s="102"/>
      <c r="TZB244" s="99"/>
      <c r="TZC244" s="95"/>
      <c r="TZD244" s="96"/>
      <c r="TZE244" s="104"/>
      <c r="TZF244" s="104"/>
      <c r="TZG244" s="98"/>
      <c r="TZH244" s="82"/>
      <c r="TZI244" s="83"/>
      <c r="TZJ244" s="56"/>
      <c r="TZK244" s="84"/>
      <c r="TZL244" s="84"/>
      <c r="TZM244" s="93"/>
      <c r="TZN244" s="102"/>
      <c r="TZO244" s="99"/>
      <c r="TZP244" s="95"/>
      <c r="TZQ244" s="96"/>
      <c r="TZR244" s="104"/>
      <c r="TZS244" s="104"/>
      <c r="TZT244" s="98"/>
      <c r="TZU244" s="82"/>
      <c r="TZV244" s="83"/>
      <c r="TZW244" s="56"/>
      <c r="TZX244" s="84"/>
      <c r="TZY244" s="84"/>
      <c r="TZZ244" s="93"/>
      <c r="UAA244" s="102"/>
      <c r="UAB244" s="99"/>
      <c r="UAC244" s="95"/>
      <c r="UAD244" s="96"/>
      <c r="UAE244" s="104"/>
      <c r="UAF244" s="104"/>
      <c r="UAG244" s="98"/>
      <c r="UAH244" s="82"/>
      <c r="UAI244" s="83"/>
      <c r="UAJ244" s="56"/>
      <c r="UAK244" s="84"/>
      <c r="UAL244" s="84"/>
      <c r="UAM244" s="93"/>
      <c r="UAN244" s="102"/>
      <c r="UAO244" s="99"/>
      <c r="UAP244" s="95"/>
      <c r="UAQ244" s="96"/>
      <c r="UAR244" s="104"/>
      <c r="UAS244" s="104"/>
      <c r="UAT244" s="98"/>
      <c r="UAU244" s="82"/>
      <c r="UAV244" s="83"/>
      <c r="UAW244" s="56"/>
      <c r="UAX244" s="84"/>
      <c r="UAY244" s="84"/>
      <c r="UAZ244" s="93"/>
      <c r="UBA244" s="102"/>
      <c r="UBB244" s="99"/>
      <c r="UBC244" s="95"/>
      <c r="UBD244" s="96"/>
      <c r="UBE244" s="104"/>
      <c r="UBF244" s="104"/>
      <c r="UBG244" s="98"/>
      <c r="UBH244" s="82"/>
      <c r="UBI244" s="83"/>
      <c r="UBJ244" s="56"/>
      <c r="UBK244" s="84"/>
      <c r="UBL244" s="84"/>
      <c r="UBM244" s="93"/>
      <c r="UBN244" s="102"/>
      <c r="UBO244" s="99"/>
      <c r="UBP244" s="95"/>
      <c r="UBQ244" s="96"/>
      <c r="UBR244" s="104"/>
      <c r="UBS244" s="104"/>
      <c r="UBT244" s="98"/>
      <c r="UBU244" s="82"/>
      <c r="UBV244" s="83"/>
      <c r="UBW244" s="56"/>
      <c r="UBX244" s="84"/>
      <c r="UBY244" s="84"/>
      <c r="UBZ244" s="93"/>
      <c r="UCA244" s="102"/>
      <c r="UCB244" s="99"/>
      <c r="UCC244" s="95"/>
      <c r="UCD244" s="96"/>
      <c r="UCE244" s="104"/>
      <c r="UCF244" s="104"/>
      <c r="UCG244" s="98"/>
      <c r="UCH244" s="82"/>
      <c r="UCI244" s="83"/>
      <c r="UCJ244" s="56"/>
      <c r="UCK244" s="84"/>
      <c r="UCL244" s="84"/>
      <c r="UCM244" s="93"/>
      <c r="UCN244" s="102"/>
      <c r="UCO244" s="99"/>
      <c r="UCP244" s="95"/>
      <c r="UCQ244" s="96"/>
      <c r="UCR244" s="104"/>
      <c r="UCS244" s="104"/>
      <c r="UCT244" s="98"/>
      <c r="UCU244" s="82"/>
      <c r="UCV244" s="83"/>
      <c r="UCW244" s="56"/>
      <c r="UCX244" s="84"/>
      <c r="UCY244" s="84"/>
      <c r="UCZ244" s="93"/>
      <c r="UDA244" s="102"/>
      <c r="UDB244" s="99"/>
      <c r="UDC244" s="95"/>
      <c r="UDD244" s="96"/>
      <c r="UDE244" s="104"/>
      <c r="UDF244" s="104"/>
      <c r="UDG244" s="98"/>
      <c r="UDH244" s="82"/>
      <c r="UDI244" s="83"/>
      <c r="UDJ244" s="56"/>
      <c r="UDK244" s="84"/>
      <c r="UDL244" s="84"/>
      <c r="UDM244" s="93"/>
      <c r="UDN244" s="102"/>
      <c r="UDO244" s="99"/>
      <c r="UDP244" s="95"/>
      <c r="UDQ244" s="96"/>
      <c r="UDR244" s="104"/>
      <c r="UDS244" s="104"/>
      <c r="UDT244" s="98"/>
      <c r="UDU244" s="82"/>
      <c r="UDV244" s="83"/>
      <c r="UDW244" s="56"/>
      <c r="UDX244" s="84"/>
      <c r="UDY244" s="84"/>
      <c r="UDZ244" s="93"/>
      <c r="UEA244" s="102"/>
      <c r="UEB244" s="99"/>
      <c r="UEC244" s="95"/>
      <c r="UED244" s="96"/>
      <c r="UEE244" s="104"/>
      <c r="UEF244" s="104"/>
      <c r="UEG244" s="98"/>
      <c r="UEH244" s="82"/>
      <c r="UEI244" s="83"/>
      <c r="UEJ244" s="56"/>
      <c r="UEK244" s="84"/>
      <c r="UEL244" s="84"/>
      <c r="UEM244" s="93"/>
      <c r="UEN244" s="102"/>
      <c r="UEO244" s="99"/>
      <c r="UEP244" s="95"/>
      <c r="UEQ244" s="96"/>
      <c r="UER244" s="104"/>
      <c r="UES244" s="104"/>
      <c r="UET244" s="98"/>
      <c r="UEU244" s="82"/>
      <c r="UEV244" s="83"/>
      <c r="UEW244" s="56"/>
      <c r="UEX244" s="84"/>
      <c r="UEY244" s="84"/>
      <c r="UEZ244" s="93"/>
      <c r="UFA244" s="102"/>
      <c r="UFB244" s="99"/>
      <c r="UFC244" s="95"/>
      <c r="UFD244" s="96"/>
      <c r="UFE244" s="104"/>
      <c r="UFF244" s="104"/>
      <c r="UFG244" s="98"/>
      <c r="UFH244" s="82"/>
      <c r="UFI244" s="83"/>
      <c r="UFJ244" s="56"/>
      <c r="UFK244" s="84"/>
      <c r="UFL244" s="84"/>
      <c r="UFM244" s="93"/>
      <c r="UFN244" s="102"/>
      <c r="UFO244" s="99"/>
      <c r="UFP244" s="95"/>
      <c r="UFQ244" s="96"/>
      <c r="UFR244" s="104"/>
      <c r="UFS244" s="104"/>
      <c r="UFT244" s="98"/>
      <c r="UFU244" s="82"/>
      <c r="UFV244" s="83"/>
      <c r="UFW244" s="56"/>
      <c r="UFX244" s="84"/>
      <c r="UFY244" s="84"/>
      <c r="UFZ244" s="93"/>
      <c r="UGA244" s="102"/>
      <c r="UGB244" s="99"/>
      <c r="UGC244" s="95"/>
      <c r="UGD244" s="96"/>
      <c r="UGE244" s="104"/>
      <c r="UGF244" s="104"/>
      <c r="UGG244" s="98"/>
      <c r="UGH244" s="82"/>
      <c r="UGI244" s="83"/>
      <c r="UGJ244" s="56"/>
      <c r="UGK244" s="84"/>
      <c r="UGL244" s="84"/>
      <c r="UGM244" s="93"/>
      <c r="UGN244" s="102"/>
      <c r="UGO244" s="99"/>
      <c r="UGP244" s="95"/>
      <c r="UGQ244" s="96"/>
      <c r="UGR244" s="104"/>
      <c r="UGS244" s="104"/>
      <c r="UGT244" s="98"/>
      <c r="UGU244" s="82"/>
      <c r="UGV244" s="83"/>
      <c r="UGW244" s="56"/>
      <c r="UGX244" s="84"/>
      <c r="UGY244" s="84"/>
      <c r="UGZ244" s="93"/>
      <c r="UHA244" s="102"/>
      <c r="UHB244" s="99"/>
      <c r="UHC244" s="95"/>
      <c r="UHD244" s="96"/>
      <c r="UHE244" s="104"/>
      <c r="UHF244" s="104"/>
      <c r="UHG244" s="98"/>
      <c r="UHH244" s="82"/>
      <c r="UHI244" s="83"/>
      <c r="UHJ244" s="56"/>
      <c r="UHK244" s="84"/>
      <c r="UHL244" s="84"/>
      <c r="UHM244" s="93"/>
      <c r="UHN244" s="102"/>
      <c r="UHO244" s="99"/>
      <c r="UHP244" s="95"/>
      <c r="UHQ244" s="96"/>
      <c r="UHR244" s="104"/>
      <c r="UHS244" s="104"/>
      <c r="UHT244" s="98"/>
      <c r="UHU244" s="82"/>
      <c r="UHV244" s="83"/>
      <c r="UHW244" s="56"/>
      <c r="UHX244" s="84"/>
      <c r="UHY244" s="84"/>
      <c r="UHZ244" s="93"/>
      <c r="UIA244" s="102"/>
      <c r="UIB244" s="99"/>
      <c r="UIC244" s="95"/>
      <c r="UID244" s="96"/>
      <c r="UIE244" s="104"/>
      <c r="UIF244" s="104"/>
      <c r="UIG244" s="98"/>
      <c r="UIH244" s="82"/>
      <c r="UII244" s="83"/>
      <c r="UIJ244" s="56"/>
      <c r="UIK244" s="84"/>
      <c r="UIL244" s="84"/>
      <c r="UIM244" s="93"/>
      <c r="UIN244" s="102"/>
      <c r="UIO244" s="99"/>
      <c r="UIP244" s="95"/>
      <c r="UIQ244" s="96"/>
      <c r="UIR244" s="104"/>
      <c r="UIS244" s="104"/>
      <c r="UIT244" s="98"/>
      <c r="UIU244" s="82"/>
      <c r="UIV244" s="83"/>
      <c r="UIW244" s="56"/>
      <c r="UIX244" s="84"/>
      <c r="UIY244" s="84"/>
      <c r="UIZ244" s="93"/>
      <c r="UJA244" s="102"/>
      <c r="UJB244" s="99"/>
      <c r="UJC244" s="95"/>
      <c r="UJD244" s="96"/>
      <c r="UJE244" s="104"/>
      <c r="UJF244" s="104"/>
      <c r="UJG244" s="98"/>
      <c r="UJH244" s="82"/>
      <c r="UJI244" s="83"/>
      <c r="UJJ244" s="56"/>
      <c r="UJK244" s="84"/>
      <c r="UJL244" s="84"/>
      <c r="UJM244" s="93"/>
      <c r="UJN244" s="102"/>
      <c r="UJO244" s="99"/>
      <c r="UJP244" s="95"/>
      <c r="UJQ244" s="96"/>
      <c r="UJR244" s="104"/>
      <c r="UJS244" s="104"/>
      <c r="UJT244" s="98"/>
      <c r="UJU244" s="82"/>
      <c r="UJV244" s="83"/>
      <c r="UJW244" s="56"/>
      <c r="UJX244" s="84"/>
      <c r="UJY244" s="84"/>
      <c r="UJZ244" s="93"/>
      <c r="UKA244" s="102"/>
      <c r="UKB244" s="99"/>
      <c r="UKC244" s="95"/>
      <c r="UKD244" s="96"/>
      <c r="UKE244" s="104"/>
      <c r="UKF244" s="104"/>
      <c r="UKG244" s="98"/>
      <c r="UKH244" s="82"/>
      <c r="UKI244" s="83"/>
      <c r="UKJ244" s="56"/>
      <c r="UKK244" s="84"/>
      <c r="UKL244" s="84"/>
      <c r="UKM244" s="93"/>
      <c r="UKN244" s="102"/>
      <c r="UKO244" s="99"/>
      <c r="UKP244" s="95"/>
      <c r="UKQ244" s="96"/>
      <c r="UKR244" s="104"/>
      <c r="UKS244" s="104"/>
      <c r="UKT244" s="98"/>
      <c r="UKU244" s="82"/>
      <c r="UKV244" s="83"/>
      <c r="UKW244" s="56"/>
      <c r="UKX244" s="84"/>
      <c r="UKY244" s="84"/>
      <c r="UKZ244" s="93"/>
      <c r="ULA244" s="102"/>
      <c r="ULB244" s="99"/>
      <c r="ULC244" s="95"/>
      <c r="ULD244" s="96"/>
      <c r="ULE244" s="104"/>
      <c r="ULF244" s="104"/>
      <c r="ULG244" s="98"/>
      <c r="ULH244" s="82"/>
      <c r="ULI244" s="83"/>
      <c r="ULJ244" s="56"/>
      <c r="ULK244" s="84"/>
      <c r="ULL244" s="84"/>
      <c r="ULM244" s="93"/>
      <c r="ULN244" s="102"/>
      <c r="ULO244" s="99"/>
      <c r="ULP244" s="95"/>
      <c r="ULQ244" s="96"/>
      <c r="ULR244" s="104"/>
      <c r="ULS244" s="104"/>
      <c r="ULT244" s="98"/>
      <c r="ULU244" s="82"/>
      <c r="ULV244" s="83"/>
      <c r="ULW244" s="56"/>
      <c r="ULX244" s="84"/>
      <c r="ULY244" s="84"/>
      <c r="ULZ244" s="93"/>
      <c r="UMA244" s="102"/>
      <c r="UMB244" s="99"/>
      <c r="UMC244" s="95"/>
      <c r="UMD244" s="96"/>
      <c r="UME244" s="104"/>
      <c r="UMF244" s="104"/>
      <c r="UMG244" s="98"/>
      <c r="UMH244" s="82"/>
      <c r="UMI244" s="83"/>
      <c r="UMJ244" s="56"/>
      <c r="UMK244" s="84"/>
      <c r="UML244" s="84"/>
      <c r="UMM244" s="93"/>
      <c r="UMN244" s="102"/>
      <c r="UMO244" s="99"/>
      <c r="UMP244" s="95"/>
      <c r="UMQ244" s="96"/>
      <c r="UMR244" s="104"/>
      <c r="UMS244" s="104"/>
      <c r="UMT244" s="98"/>
      <c r="UMU244" s="82"/>
      <c r="UMV244" s="83"/>
      <c r="UMW244" s="56"/>
      <c r="UMX244" s="84"/>
      <c r="UMY244" s="84"/>
      <c r="UMZ244" s="93"/>
      <c r="UNA244" s="102"/>
      <c r="UNB244" s="99"/>
      <c r="UNC244" s="95"/>
      <c r="UND244" s="96"/>
      <c r="UNE244" s="104"/>
      <c r="UNF244" s="104"/>
      <c r="UNG244" s="98"/>
      <c r="UNH244" s="82"/>
      <c r="UNI244" s="83"/>
      <c r="UNJ244" s="56"/>
      <c r="UNK244" s="84"/>
      <c r="UNL244" s="84"/>
      <c r="UNM244" s="93"/>
      <c r="UNN244" s="102"/>
      <c r="UNO244" s="99"/>
      <c r="UNP244" s="95"/>
      <c r="UNQ244" s="96"/>
      <c r="UNR244" s="104"/>
      <c r="UNS244" s="104"/>
      <c r="UNT244" s="98"/>
      <c r="UNU244" s="82"/>
      <c r="UNV244" s="83"/>
      <c r="UNW244" s="56"/>
      <c r="UNX244" s="84"/>
      <c r="UNY244" s="84"/>
      <c r="UNZ244" s="93"/>
      <c r="UOA244" s="102"/>
      <c r="UOB244" s="99"/>
      <c r="UOC244" s="95"/>
      <c r="UOD244" s="96"/>
      <c r="UOE244" s="104"/>
      <c r="UOF244" s="104"/>
      <c r="UOG244" s="98"/>
      <c r="UOH244" s="82"/>
      <c r="UOI244" s="83"/>
      <c r="UOJ244" s="56"/>
      <c r="UOK244" s="84"/>
      <c r="UOL244" s="84"/>
      <c r="UOM244" s="93"/>
      <c r="UON244" s="102"/>
      <c r="UOO244" s="99"/>
      <c r="UOP244" s="95"/>
      <c r="UOQ244" s="96"/>
      <c r="UOR244" s="104"/>
      <c r="UOS244" s="104"/>
      <c r="UOT244" s="98"/>
      <c r="UOU244" s="82"/>
      <c r="UOV244" s="83"/>
      <c r="UOW244" s="56"/>
      <c r="UOX244" s="84"/>
      <c r="UOY244" s="84"/>
      <c r="UOZ244" s="93"/>
      <c r="UPA244" s="102"/>
      <c r="UPB244" s="99"/>
      <c r="UPC244" s="95"/>
      <c r="UPD244" s="96"/>
      <c r="UPE244" s="104"/>
      <c r="UPF244" s="104"/>
      <c r="UPG244" s="98"/>
      <c r="UPH244" s="82"/>
      <c r="UPI244" s="83"/>
      <c r="UPJ244" s="56"/>
      <c r="UPK244" s="84"/>
      <c r="UPL244" s="84"/>
      <c r="UPM244" s="93"/>
      <c r="UPN244" s="102"/>
      <c r="UPO244" s="99"/>
      <c r="UPP244" s="95"/>
      <c r="UPQ244" s="96"/>
      <c r="UPR244" s="104"/>
      <c r="UPS244" s="104"/>
      <c r="UPT244" s="98"/>
      <c r="UPU244" s="82"/>
      <c r="UPV244" s="83"/>
      <c r="UPW244" s="56"/>
      <c r="UPX244" s="84"/>
      <c r="UPY244" s="84"/>
      <c r="UPZ244" s="93"/>
      <c r="UQA244" s="102"/>
      <c r="UQB244" s="99"/>
      <c r="UQC244" s="95"/>
      <c r="UQD244" s="96"/>
      <c r="UQE244" s="104"/>
      <c r="UQF244" s="104"/>
      <c r="UQG244" s="98"/>
      <c r="UQH244" s="82"/>
      <c r="UQI244" s="83"/>
      <c r="UQJ244" s="56"/>
      <c r="UQK244" s="84"/>
      <c r="UQL244" s="84"/>
      <c r="UQM244" s="93"/>
      <c r="UQN244" s="102"/>
      <c r="UQO244" s="99"/>
      <c r="UQP244" s="95"/>
      <c r="UQQ244" s="96"/>
      <c r="UQR244" s="104"/>
      <c r="UQS244" s="104"/>
      <c r="UQT244" s="98"/>
      <c r="UQU244" s="82"/>
      <c r="UQV244" s="83"/>
      <c r="UQW244" s="56"/>
      <c r="UQX244" s="84"/>
      <c r="UQY244" s="84"/>
      <c r="UQZ244" s="93"/>
      <c r="URA244" s="102"/>
      <c r="URB244" s="99"/>
      <c r="URC244" s="95"/>
      <c r="URD244" s="96"/>
      <c r="URE244" s="104"/>
      <c r="URF244" s="104"/>
      <c r="URG244" s="98"/>
      <c r="URH244" s="82"/>
      <c r="URI244" s="83"/>
      <c r="URJ244" s="56"/>
      <c r="URK244" s="84"/>
      <c r="URL244" s="84"/>
      <c r="URM244" s="93"/>
      <c r="URN244" s="102"/>
      <c r="URO244" s="99"/>
      <c r="URP244" s="95"/>
      <c r="URQ244" s="96"/>
      <c r="URR244" s="104"/>
      <c r="URS244" s="104"/>
      <c r="URT244" s="98"/>
      <c r="URU244" s="82"/>
      <c r="URV244" s="83"/>
      <c r="URW244" s="56"/>
      <c r="URX244" s="84"/>
      <c r="URY244" s="84"/>
      <c r="URZ244" s="93"/>
      <c r="USA244" s="102"/>
      <c r="USB244" s="99"/>
      <c r="USC244" s="95"/>
      <c r="USD244" s="96"/>
      <c r="USE244" s="104"/>
      <c r="USF244" s="104"/>
      <c r="USG244" s="98"/>
      <c r="USH244" s="82"/>
      <c r="USI244" s="83"/>
      <c r="USJ244" s="56"/>
      <c r="USK244" s="84"/>
      <c r="USL244" s="84"/>
      <c r="USM244" s="93"/>
      <c r="USN244" s="102"/>
      <c r="USO244" s="99"/>
      <c r="USP244" s="95"/>
      <c r="USQ244" s="96"/>
      <c r="USR244" s="104"/>
      <c r="USS244" s="104"/>
      <c r="UST244" s="98"/>
      <c r="USU244" s="82"/>
      <c r="USV244" s="83"/>
      <c r="USW244" s="56"/>
      <c r="USX244" s="84"/>
      <c r="USY244" s="84"/>
      <c r="USZ244" s="93"/>
      <c r="UTA244" s="102"/>
      <c r="UTB244" s="99"/>
      <c r="UTC244" s="95"/>
      <c r="UTD244" s="96"/>
      <c r="UTE244" s="104"/>
      <c r="UTF244" s="104"/>
      <c r="UTG244" s="98"/>
      <c r="UTH244" s="82"/>
      <c r="UTI244" s="83"/>
      <c r="UTJ244" s="56"/>
      <c r="UTK244" s="84"/>
      <c r="UTL244" s="84"/>
      <c r="UTM244" s="93"/>
      <c r="UTN244" s="102"/>
      <c r="UTO244" s="99"/>
      <c r="UTP244" s="95"/>
      <c r="UTQ244" s="96"/>
      <c r="UTR244" s="104"/>
      <c r="UTS244" s="104"/>
      <c r="UTT244" s="98"/>
      <c r="UTU244" s="82"/>
      <c r="UTV244" s="83"/>
      <c r="UTW244" s="56"/>
      <c r="UTX244" s="84"/>
      <c r="UTY244" s="84"/>
      <c r="UTZ244" s="93"/>
      <c r="UUA244" s="102"/>
      <c r="UUB244" s="99"/>
      <c r="UUC244" s="95"/>
      <c r="UUD244" s="96"/>
      <c r="UUE244" s="104"/>
      <c r="UUF244" s="104"/>
      <c r="UUG244" s="98"/>
      <c r="UUH244" s="82"/>
      <c r="UUI244" s="83"/>
      <c r="UUJ244" s="56"/>
      <c r="UUK244" s="84"/>
      <c r="UUL244" s="84"/>
      <c r="UUM244" s="93"/>
      <c r="UUN244" s="102"/>
      <c r="UUO244" s="99"/>
      <c r="UUP244" s="95"/>
      <c r="UUQ244" s="96"/>
      <c r="UUR244" s="104"/>
      <c r="UUS244" s="104"/>
      <c r="UUT244" s="98"/>
      <c r="UUU244" s="82"/>
      <c r="UUV244" s="83"/>
      <c r="UUW244" s="56"/>
      <c r="UUX244" s="84"/>
      <c r="UUY244" s="84"/>
      <c r="UUZ244" s="93"/>
      <c r="UVA244" s="102"/>
      <c r="UVB244" s="99"/>
      <c r="UVC244" s="95"/>
      <c r="UVD244" s="96"/>
      <c r="UVE244" s="104"/>
      <c r="UVF244" s="104"/>
      <c r="UVG244" s="98"/>
      <c r="UVH244" s="82"/>
      <c r="UVI244" s="83"/>
      <c r="UVJ244" s="56"/>
      <c r="UVK244" s="84"/>
      <c r="UVL244" s="84"/>
      <c r="UVM244" s="93"/>
      <c r="UVN244" s="102"/>
      <c r="UVO244" s="99"/>
      <c r="UVP244" s="95"/>
      <c r="UVQ244" s="96"/>
      <c r="UVR244" s="104"/>
      <c r="UVS244" s="104"/>
      <c r="UVT244" s="98"/>
      <c r="UVU244" s="82"/>
      <c r="UVV244" s="83"/>
      <c r="UVW244" s="56"/>
      <c r="UVX244" s="84"/>
      <c r="UVY244" s="84"/>
      <c r="UVZ244" s="93"/>
      <c r="UWA244" s="102"/>
      <c r="UWB244" s="99"/>
      <c r="UWC244" s="95"/>
      <c r="UWD244" s="96"/>
      <c r="UWE244" s="104"/>
      <c r="UWF244" s="104"/>
      <c r="UWG244" s="98"/>
      <c r="UWH244" s="82"/>
      <c r="UWI244" s="83"/>
      <c r="UWJ244" s="56"/>
      <c r="UWK244" s="84"/>
      <c r="UWL244" s="84"/>
      <c r="UWM244" s="93"/>
      <c r="UWN244" s="102"/>
      <c r="UWO244" s="99"/>
      <c r="UWP244" s="95"/>
      <c r="UWQ244" s="96"/>
      <c r="UWR244" s="104"/>
      <c r="UWS244" s="104"/>
      <c r="UWT244" s="98"/>
      <c r="UWU244" s="82"/>
      <c r="UWV244" s="83"/>
      <c r="UWW244" s="56"/>
      <c r="UWX244" s="84"/>
      <c r="UWY244" s="84"/>
      <c r="UWZ244" s="93"/>
      <c r="UXA244" s="102"/>
      <c r="UXB244" s="99"/>
      <c r="UXC244" s="95"/>
      <c r="UXD244" s="96"/>
      <c r="UXE244" s="104"/>
      <c r="UXF244" s="104"/>
      <c r="UXG244" s="98"/>
      <c r="UXH244" s="82"/>
      <c r="UXI244" s="83"/>
      <c r="UXJ244" s="56"/>
      <c r="UXK244" s="84"/>
      <c r="UXL244" s="84"/>
      <c r="UXM244" s="93"/>
      <c r="UXN244" s="102"/>
      <c r="UXO244" s="99"/>
      <c r="UXP244" s="95"/>
      <c r="UXQ244" s="96"/>
      <c r="UXR244" s="104"/>
      <c r="UXS244" s="104"/>
      <c r="UXT244" s="98"/>
      <c r="UXU244" s="82"/>
      <c r="UXV244" s="83"/>
      <c r="UXW244" s="56"/>
      <c r="UXX244" s="84"/>
      <c r="UXY244" s="84"/>
      <c r="UXZ244" s="93"/>
      <c r="UYA244" s="102"/>
      <c r="UYB244" s="99"/>
      <c r="UYC244" s="95"/>
      <c r="UYD244" s="96"/>
      <c r="UYE244" s="104"/>
      <c r="UYF244" s="104"/>
      <c r="UYG244" s="98"/>
      <c r="UYH244" s="82"/>
      <c r="UYI244" s="83"/>
      <c r="UYJ244" s="56"/>
      <c r="UYK244" s="84"/>
      <c r="UYL244" s="84"/>
      <c r="UYM244" s="93"/>
      <c r="UYN244" s="102"/>
      <c r="UYO244" s="99"/>
      <c r="UYP244" s="95"/>
      <c r="UYQ244" s="96"/>
      <c r="UYR244" s="104"/>
      <c r="UYS244" s="104"/>
      <c r="UYT244" s="98"/>
      <c r="UYU244" s="82"/>
      <c r="UYV244" s="83"/>
      <c r="UYW244" s="56"/>
      <c r="UYX244" s="84"/>
      <c r="UYY244" s="84"/>
      <c r="UYZ244" s="93"/>
      <c r="UZA244" s="102"/>
      <c r="UZB244" s="99"/>
      <c r="UZC244" s="95"/>
      <c r="UZD244" s="96"/>
      <c r="UZE244" s="104"/>
      <c r="UZF244" s="104"/>
      <c r="UZG244" s="98"/>
      <c r="UZH244" s="82"/>
      <c r="UZI244" s="83"/>
      <c r="UZJ244" s="56"/>
      <c r="UZK244" s="84"/>
      <c r="UZL244" s="84"/>
      <c r="UZM244" s="93"/>
      <c r="UZN244" s="102"/>
      <c r="UZO244" s="99"/>
      <c r="UZP244" s="95"/>
      <c r="UZQ244" s="96"/>
      <c r="UZR244" s="104"/>
      <c r="UZS244" s="104"/>
      <c r="UZT244" s="98"/>
      <c r="UZU244" s="82"/>
      <c r="UZV244" s="83"/>
      <c r="UZW244" s="56"/>
      <c r="UZX244" s="84"/>
      <c r="UZY244" s="84"/>
      <c r="UZZ244" s="93"/>
      <c r="VAA244" s="102"/>
      <c r="VAB244" s="99"/>
      <c r="VAC244" s="95"/>
      <c r="VAD244" s="96"/>
      <c r="VAE244" s="104"/>
      <c r="VAF244" s="104"/>
      <c r="VAG244" s="98"/>
      <c r="VAH244" s="82"/>
      <c r="VAI244" s="83"/>
      <c r="VAJ244" s="56"/>
      <c r="VAK244" s="84"/>
      <c r="VAL244" s="84"/>
      <c r="VAM244" s="93"/>
      <c r="VAN244" s="102"/>
      <c r="VAO244" s="99"/>
      <c r="VAP244" s="95"/>
      <c r="VAQ244" s="96"/>
      <c r="VAR244" s="104"/>
      <c r="VAS244" s="104"/>
      <c r="VAT244" s="98"/>
      <c r="VAU244" s="82"/>
      <c r="VAV244" s="83"/>
      <c r="VAW244" s="56"/>
      <c r="VAX244" s="84"/>
      <c r="VAY244" s="84"/>
      <c r="VAZ244" s="93"/>
      <c r="VBA244" s="102"/>
      <c r="VBB244" s="99"/>
      <c r="VBC244" s="95"/>
      <c r="VBD244" s="96"/>
      <c r="VBE244" s="104"/>
      <c r="VBF244" s="104"/>
      <c r="VBG244" s="98"/>
      <c r="VBH244" s="82"/>
      <c r="VBI244" s="83"/>
      <c r="VBJ244" s="56"/>
      <c r="VBK244" s="84"/>
      <c r="VBL244" s="84"/>
      <c r="VBM244" s="93"/>
      <c r="VBN244" s="102"/>
      <c r="VBO244" s="99"/>
      <c r="VBP244" s="95"/>
      <c r="VBQ244" s="96"/>
      <c r="VBR244" s="104"/>
      <c r="VBS244" s="104"/>
      <c r="VBT244" s="98"/>
      <c r="VBU244" s="82"/>
      <c r="VBV244" s="83"/>
      <c r="VBW244" s="56"/>
      <c r="VBX244" s="84"/>
      <c r="VBY244" s="84"/>
      <c r="VBZ244" s="93"/>
      <c r="VCA244" s="102"/>
      <c r="VCB244" s="99"/>
      <c r="VCC244" s="95"/>
      <c r="VCD244" s="96"/>
      <c r="VCE244" s="104"/>
      <c r="VCF244" s="104"/>
      <c r="VCG244" s="98"/>
      <c r="VCH244" s="82"/>
      <c r="VCI244" s="83"/>
      <c r="VCJ244" s="56"/>
      <c r="VCK244" s="84"/>
      <c r="VCL244" s="84"/>
      <c r="VCM244" s="93"/>
      <c r="VCN244" s="102"/>
      <c r="VCO244" s="99"/>
      <c r="VCP244" s="95"/>
      <c r="VCQ244" s="96"/>
      <c r="VCR244" s="104"/>
      <c r="VCS244" s="104"/>
      <c r="VCT244" s="98"/>
      <c r="VCU244" s="82"/>
      <c r="VCV244" s="83"/>
      <c r="VCW244" s="56"/>
      <c r="VCX244" s="84"/>
      <c r="VCY244" s="84"/>
      <c r="VCZ244" s="93"/>
      <c r="VDA244" s="102"/>
      <c r="VDB244" s="99"/>
      <c r="VDC244" s="95"/>
      <c r="VDD244" s="96"/>
      <c r="VDE244" s="104"/>
      <c r="VDF244" s="104"/>
      <c r="VDG244" s="98"/>
      <c r="VDH244" s="82"/>
      <c r="VDI244" s="83"/>
      <c r="VDJ244" s="56"/>
      <c r="VDK244" s="84"/>
      <c r="VDL244" s="84"/>
      <c r="VDM244" s="93"/>
      <c r="VDN244" s="102"/>
      <c r="VDO244" s="99"/>
      <c r="VDP244" s="95"/>
      <c r="VDQ244" s="96"/>
      <c r="VDR244" s="104"/>
      <c r="VDS244" s="104"/>
      <c r="VDT244" s="98"/>
      <c r="VDU244" s="82"/>
      <c r="VDV244" s="83"/>
      <c r="VDW244" s="56"/>
      <c r="VDX244" s="84"/>
      <c r="VDY244" s="84"/>
      <c r="VDZ244" s="93"/>
      <c r="VEA244" s="102"/>
      <c r="VEB244" s="99"/>
      <c r="VEC244" s="95"/>
      <c r="VED244" s="96"/>
      <c r="VEE244" s="104"/>
      <c r="VEF244" s="104"/>
      <c r="VEG244" s="98"/>
      <c r="VEH244" s="82"/>
      <c r="VEI244" s="83"/>
      <c r="VEJ244" s="56"/>
      <c r="VEK244" s="84"/>
      <c r="VEL244" s="84"/>
      <c r="VEM244" s="93"/>
      <c r="VEN244" s="102"/>
      <c r="VEO244" s="99"/>
      <c r="VEP244" s="95"/>
      <c r="VEQ244" s="96"/>
      <c r="VER244" s="104"/>
      <c r="VES244" s="104"/>
      <c r="VET244" s="98"/>
      <c r="VEU244" s="82"/>
      <c r="VEV244" s="83"/>
      <c r="VEW244" s="56"/>
      <c r="VEX244" s="84"/>
      <c r="VEY244" s="84"/>
      <c r="VEZ244" s="93"/>
      <c r="VFA244" s="102"/>
      <c r="VFB244" s="99"/>
      <c r="VFC244" s="95"/>
      <c r="VFD244" s="96"/>
      <c r="VFE244" s="104"/>
      <c r="VFF244" s="104"/>
      <c r="VFG244" s="98"/>
      <c r="VFH244" s="82"/>
      <c r="VFI244" s="83"/>
      <c r="VFJ244" s="56"/>
      <c r="VFK244" s="84"/>
      <c r="VFL244" s="84"/>
      <c r="VFM244" s="93"/>
      <c r="VFN244" s="102"/>
      <c r="VFO244" s="99"/>
      <c r="VFP244" s="95"/>
      <c r="VFQ244" s="96"/>
      <c r="VFR244" s="104"/>
      <c r="VFS244" s="104"/>
      <c r="VFT244" s="98"/>
      <c r="VFU244" s="82"/>
      <c r="VFV244" s="83"/>
      <c r="VFW244" s="56"/>
      <c r="VFX244" s="84"/>
      <c r="VFY244" s="84"/>
      <c r="VFZ244" s="93"/>
      <c r="VGA244" s="102"/>
      <c r="VGB244" s="99"/>
      <c r="VGC244" s="95"/>
      <c r="VGD244" s="96"/>
      <c r="VGE244" s="104"/>
      <c r="VGF244" s="104"/>
      <c r="VGG244" s="98"/>
      <c r="VGH244" s="82"/>
      <c r="VGI244" s="83"/>
      <c r="VGJ244" s="56"/>
      <c r="VGK244" s="84"/>
      <c r="VGL244" s="84"/>
      <c r="VGM244" s="93"/>
      <c r="VGN244" s="102"/>
      <c r="VGO244" s="99"/>
      <c r="VGP244" s="95"/>
      <c r="VGQ244" s="96"/>
      <c r="VGR244" s="104"/>
      <c r="VGS244" s="104"/>
      <c r="VGT244" s="98"/>
      <c r="VGU244" s="82"/>
      <c r="VGV244" s="83"/>
      <c r="VGW244" s="56"/>
      <c r="VGX244" s="84"/>
      <c r="VGY244" s="84"/>
      <c r="VGZ244" s="93"/>
      <c r="VHA244" s="102"/>
      <c r="VHB244" s="99"/>
      <c r="VHC244" s="95"/>
      <c r="VHD244" s="96"/>
      <c r="VHE244" s="104"/>
      <c r="VHF244" s="104"/>
      <c r="VHG244" s="98"/>
      <c r="VHH244" s="82"/>
      <c r="VHI244" s="83"/>
      <c r="VHJ244" s="56"/>
      <c r="VHK244" s="84"/>
      <c r="VHL244" s="84"/>
      <c r="VHM244" s="93"/>
      <c r="VHN244" s="102"/>
      <c r="VHO244" s="99"/>
      <c r="VHP244" s="95"/>
      <c r="VHQ244" s="96"/>
      <c r="VHR244" s="104"/>
      <c r="VHS244" s="104"/>
      <c r="VHT244" s="98"/>
      <c r="VHU244" s="82"/>
      <c r="VHV244" s="83"/>
      <c r="VHW244" s="56"/>
      <c r="VHX244" s="84"/>
      <c r="VHY244" s="84"/>
      <c r="VHZ244" s="93"/>
      <c r="VIA244" s="102"/>
      <c r="VIB244" s="99"/>
      <c r="VIC244" s="95"/>
      <c r="VID244" s="96"/>
      <c r="VIE244" s="104"/>
      <c r="VIF244" s="104"/>
      <c r="VIG244" s="98"/>
      <c r="VIH244" s="82"/>
      <c r="VII244" s="83"/>
      <c r="VIJ244" s="56"/>
      <c r="VIK244" s="84"/>
      <c r="VIL244" s="84"/>
      <c r="VIM244" s="93"/>
      <c r="VIN244" s="102"/>
      <c r="VIO244" s="99"/>
      <c r="VIP244" s="95"/>
      <c r="VIQ244" s="96"/>
      <c r="VIR244" s="104"/>
      <c r="VIS244" s="104"/>
      <c r="VIT244" s="98"/>
      <c r="VIU244" s="82"/>
      <c r="VIV244" s="83"/>
      <c r="VIW244" s="56"/>
      <c r="VIX244" s="84"/>
      <c r="VIY244" s="84"/>
      <c r="VIZ244" s="93"/>
      <c r="VJA244" s="102"/>
      <c r="VJB244" s="99"/>
      <c r="VJC244" s="95"/>
      <c r="VJD244" s="96"/>
      <c r="VJE244" s="104"/>
      <c r="VJF244" s="104"/>
      <c r="VJG244" s="98"/>
      <c r="VJH244" s="82"/>
      <c r="VJI244" s="83"/>
      <c r="VJJ244" s="56"/>
      <c r="VJK244" s="84"/>
      <c r="VJL244" s="84"/>
      <c r="VJM244" s="93"/>
      <c r="VJN244" s="102"/>
      <c r="VJO244" s="99"/>
      <c r="VJP244" s="95"/>
      <c r="VJQ244" s="96"/>
      <c r="VJR244" s="104"/>
      <c r="VJS244" s="104"/>
      <c r="VJT244" s="98"/>
      <c r="VJU244" s="82"/>
      <c r="VJV244" s="83"/>
      <c r="VJW244" s="56"/>
      <c r="VJX244" s="84"/>
      <c r="VJY244" s="84"/>
      <c r="VJZ244" s="93"/>
      <c r="VKA244" s="102"/>
      <c r="VKB244" s="99"/>
      <c r="VKC244" s="95"/>
      <c r="VKD244" s="96"/>
      <c r="VKE244" s="104"/>
      <c r="VKF244" s="104"/>
      <c r="VKG244" s="98"/>
      <c r="VKH244" s="82"/>
      <c r="VKI244" s="83"/>
      <c r="VKJ244" s="56"/>
      <c r="VKK244" s="84"/>
      <c r="VKL244" s="84"/>
      <c r="VKM244" s="93"/>
      <c r="VKN244" s="102"/>
      <c r="VKO244" s="99"/>
      <c r="VKP244" s="95"/>
      <c r="VKQ244" s="96"/>
      <c r="VKR244" s="104"/>
      <c r="VKS244" s="104"/>
      <c r="VKT244" s="98"/>
      <c r="VKU244" s="82"/>
      <c r="VKV244" s="83"/>
      <c r="VKW244" s="56"/>
      <c r="VKX244" s="84"/>
      <c r="VKY244" s="84"/>
      <c r="VKZ244" s="93"/>
      <c r="VLA244" s="102"/>
      <c r="VLB244" s="99"/>
      <c r="VLC244" s="95"/>
      <c r="VLD244" s="96"/>
      <c r="VLE244" s="104"/>
      <c r="VLF244" s="104"/>
      <c r="VLG244" s="98"/>
      <c r="VLH244" s="82"/>
      <c r="VLI244" s="83"/>
      <c r="VLJ244" s="56"/>
      <c r="VLK244" s="84"/>
      <c r="VLL244" s="84"/>
      <c r="VLM244" s="93"/>
      <c r="VLN244" s="102"/>
      <c r="VLO244" s="99"/>
      <c r="VLP244" s="95"/>
      <c r="VLQ244" s="96"/>
      <c r="VLR244" s="104"/>
      <c r="VLS244" s="104"/>
      <c r="VLT244" s="98"/>
      <c r="VLU244" s="82"/>
      <c r="VLV244" s="83"/>
      <c r="VLW244" s="56"/>
      <c r="VLX244" s="84"/>
      <c r="VLY244" s="84"/>
      <c r="VLZ244" s="93"/>
      <c r="VMA244" s="102"/>
      <c r="VMB244" s="99"/>
      <c r="VMC244" s="95"/>
      <c r="VMD244" s="96"/>
      <c r="VME244" s="104"/>
      <c r="VMF244" s="104"/>
      <c r="VMG244" s="98"/>
      <c r="VMH244" s="82"/>
      <c r="VMI244" s="83"/>
      <c r="VMJ244" s="56"/>
      <c r="VMK244" s="84"/>
      <c r="VML244" s="84"/>
      <c r="VMM244" s="93"/>
      <c r="VMN244" s="102"/>
      <c r="VMO244" s="99"/>
      <c r="VMP244" s="95"/>
      <c r="VMQ244" s="96"/>
      <c r="VMR244" s="104"/>
      <c r="VMS244" s="104"/>
      <c r="VMT244" s="98"/>
      <c r="VMU244" s="82"/>
      <c r="VMV244" s="83"/>
      <c r="VMW244" s="56"/>
      <c r="VMX244" s="84"/>
      <c r="VMY244" s="84"/>
      <c r="VMZ244" s="93"/>
      <c r="VNA244" s="102"/>
      <c r="VNB244" s="99"/>
      <c r="VNC244" s="95"/>
      <c r="VND244" s="96"/>
      <c r="VNE244" s="104"/>
      <c r="VNF244" s="104"/>
      <c r="VNG244" s="98"/>
      <c r="VNH244" s="82"/>
      <c r="VNI244" s="83"/>
      <c r="VNJ244" s="56"/>
      <c r="VNK244" s="84"/>
      <c r="VNL244" s="84"/>
      <c r="VNM244" s="93"/>
      <c r="VNN244" s="102"/>
      <c r="VNO244" s="99"/>
      <c r="VNP244" s="95"/>
      <c r="VNQ244" s="96"/>
      <c r="VNR244" s="104"/>
      <c r="VNS244" s="104"/>
      <c r="VNT244" s="98"/>
      <c r="VNU244" s="82"/>
      <c r="VNV244" s="83"/>
      <c r="VNW244" s="56"/>
      <c r="VNX244" s="84"/>
      <c r="VNY244" s="84"/>
      <c r="VNZ244" s="93"/>
      <c r="VOA244" s="102"/>
      <c r="VOB244" s="99"/>
      <c r="VOC244" s="95"/>
      <c r="VOD244" s="96"/>
      <c r="VOE244" s="104"/>
      <c r="VOF244" s="104"/>
      <c r="VOG244" s="98"/>
      <c r="VOH244" s="82"/>
      <c r="VOI244" s="83"/>
      <c r="VOJ244" s="56"/>
      <c r="VOK244" s="84"/>
      <c r="VOL244" s="84"/>
      <c r="VOM244" s="93"/>
      <c r="VON244" s="102"/>
      <c r="VOO244" s="99"/>
      <c r="VOP244" s="95"/>
      <c r="VOQ244" s="96"/>
      <c r="VOR244" s="104"/>
      <c r="VOS244" s="104"/>
      <c r="VOT244" s="98"/>
      <c r="VOU244" s="82"/>
      <c r="VOV244" s="83"/>
      <c r="VOW244" s="56"/>
      <c r="VOX244" s="84"/>
      <c r="VOY244" s="84"/>
      <c r="VOZ244" s="93"/>
      <c r="VPA244" s="102"/>
      <c r="VPB244" s="99"/>
      <c r="VPC244" s="95"/>
      <c r="VPD244" s="96"/>
      <c r="VPE244" s="104"/>
      <c r="VPF244" s="104"/>
      <c r="VPG244" s="98"/>
      <c r="VPH244" s="82"/>
      <c r="VPI244" s="83"/>
      <c r="VPJ244" s="56"/>
      <c r="VPK244" s="84"/>
      <c r="VPL244" s="84"/>
      <c r="VPM244" s="93"/>
      <c r="VPN244" s="102"/>
      <c r="VPO244" s="99"/>
      <c r="VPP244" s="95"/>
      <c r="VPQ244" s="96"/>
      <c r="VPR244" s="104"/>
      <c r="VPS244" s="104"/>
      <c r="VPT244" s="98"/>
      <c r="VPU244" s="82"/>
      <c r="VPV244" s="83"/>
      <c r="VPW244" s="56"/>
      <c r="VPX244" s="84"/>
      <c r="VPY244" s="84"/>
      <c r="VPZ244" s="93"/>
      <c r="VQA244" s="102"/>
      <c r="VQB244" s="99"/>
      <c r="VQC244" s="95"/>
      <c r="VQD244" s="96"/>
      <c r="VQE244" s="104"/>
      <c r="VQF244" s="104"/>
      <c r="VQG244" s="98"/>
      <c r="VQH244" s="82"/>
      <c r="VQI244" s="83"/>
      <c r="VQJ244" s="56"/>
      <c r="VQK244" s="84"/>
      <c r="VQL244" s="84"/>
      <c r="VQM244" s="93"/>
      <c r="VQN244" s="102"/>
      <c r="VQO244" s="99"/>
      <c r="VQP244" s="95"/>
      <c r="VQQ244" s="96"/>
      <c r="VQR244" s="104"/>
      <c r="VQS244" s="104"/>
      <c r="VQT244" s="98"/>
      <c r="VQU244" s="82"/>
      <c r="VQV244" s="83"/>
      <c r="VQW244" s="56"/>
      <c r="VQX244" s="84"/>
      <c r="VQY244" s="84"/>
      <c r="VQZ244" s="93"/>
      <c r="VRA244" s="102"/>
      <c r="VRB244" s="99"/>
      <c r="VRC244" s="95"/>
      <c r="VRD244" s="96"/>
      <c r="VRE244" s="104"/>
      <c r="VRF244" s="104"/>
      <c r="VRG244" s="98"/>
      <c r="VRH244" s="82"/>
      <c r="VRI244" s="83"/>
      <c r="VRJ244" s="56"/>
      <c r="VRK244" s="84"/>
      <c r="VRL244" s="84"/>
      <c r="VRM244" s="93"/>
      <c r="VRN244" s="102"/>
      <c r="VRO244" s="99"/>
      <c r="VRP244" s="95"/>
      <c r="VRQ244" s="96"/>
      <c r="VRR244" s="104"/>
      <c r="VRS244" s="104"/>
      <c r="VRT244" s="98"/>
      <c r="VRU244" s="82"/>
      <c r="VRV244" s="83"/>
      <c r="VRW244" s="56"/>
      <c r="VRX244" s="84"/>
      <c r="VRY244" s="84"/>
      <c r="VRZ244" s="93"/>
      <c r="VSA244" s="102"/>
      <c r="VSB244" s="99"/>
      <c r="VSC244" s="95"/>
      <c r="VSD244" s="96"/>
      <c r="VSE244" s="104"/>
      <c r="VSF244" s="104"/>
      <c r="VSG244" s="98"/>
      <c r="VSH244" s="82"/>
      <c r="VSI244" s="83"/>
      <c r="VSJ244" s="56"/>
      <c r="VSK244" s="84"/>
      <c r="VSL244" s="84"/>
      <c r="VSM244" s="93"/>
      <c r="VSN244" s="102"/>
      <c r="VSO244" s="99"/>
      <c r="VSP244" s="95"/>
      <c r="VSQ244" s="96"/>
      <c r="VSR244" s="104"/>
      <c r="VSS244" s="104"/>
      <c r="VST244" s="98"/>
      <c r="VSU244" s="82"/>
      <c r="VSV244" s="83"/>
      <c r="VSW244" s="56"/>
      <c r="VSX244" s="84"/>
      <c r="VSY244" s="84"/>
      <c r="VSZ244" s="93"/>
      <c r="VTA244" s="102"/>
      <c r="VTB244" s="99"/>
      <c r="VTC244" s="95"/>
      <c r="VTD244" s="96"/>
      <c r="VTE244" s="104"/>
      <c r="VTF244" s="104"/>
      <c r="VTG244" s="98"/>
      <c r="VTH244" s="82"/>
      <c r="VTI244" s="83"/>
      <c r="VTJ244" s="56"/>
      <c r="VTK244" s="84"/>
      <c r="VTL244" s="84"/>
      <c r="VTM244" s="93"/>
      <c r="VTN244" s="102"/>
      <c r="VTO244" s="99"/>
      <c r="VTP244" s="95"/>
      <c r="VTQ244" s="96"/>
      <c r="VTR244" s="104"/>
      <c r="VTS244" s="104"/>
      <c r="VTT244" s="98"/>
      <c r="VTU244" s="82"/>
      <c r="VTV244" s="83"/>
      <c r="VTW244" s="56"/>
      <c r="VTX244" s="84"/>
      <c r="VTY244" s="84"/>
      <c r="VTZ244" s="93"/>
      <c r="VUA244" s="102"/>
      <c r="VUB244" s="99"/>
      <c r="VUC244" s="95"/>
      <c r="VUD244" s="96"/>
      <c r="VUE244" s="104"/>
      <c r="VUF244" s="104"/>
      <c r="VUG244" s="98"/>
      <c r="VUH244" s="82"/>
      <c r="VUI244" s="83"/>
      <c r="VUJ244" s="56"/>
      <c r="VUK244" s="84"/>
      <c r="VUL244" s="84"/>
      <c r="VUM244" s="93"/>
      <c r="VUN244" s="102"/>
      <c r="VUO244" s="99"/>
      <c r="VUP244" s="95"/>
      <c r="VUQ244" s="96"/>
      <c r="VUR244" s="104"/>
      <c r="VUS244" s="104"/>
      <c r="VUT244" s="98"/>
      <c r="VUU244" s="82"/>
      <c r="VUV244" s="83"/>
      <c r="VUW244" s="56"/>
      <c r="VUX244" s="84"/>
      <c r="VUY244" s="84"/>
      <c r="VUZ244" s="93"/>
      <c r="VVA244" s="102"/>
      <c r="VVB244" s="99"/>
      <c r="VVC244" s="95"/>
      <c r="VVD244" s="96"/>
      <c r="VVE244" s="104"/>
      <c r="VVF244" s="104"/>
      <c r="VVG244" s="98"/>
      <c r="VVH244" s="82"/>
      <c r="VVI244" s="83"/>
      <c r="VVJ244" s="56"/>
      <c r="VVK244" s="84"/>
      <c r="VVL244" s="84"/>
      <c r="VVM244" s="93"/>
      <c r="VVN244" s="102"/>
      <c r="VVO244" s="99"/>
      <c r="VVP244" s="95"/>
      <c r="VVQ244" s="96"/>
      <c r="VVR244" s="104"/>
      <c r="VVS244" s="104"/>
      <c r="VVT244" s="98"/>
      <c r="VVU244" s="82"/>
      <c r="VVV244" s="83"/>
      <c r="VVW244" s="56"/>
      <c r="VVX244" s="84"/>
      <c r="VVY244" s="84"/>
      <c r="VVZ244" s="93"/>
      <c r="VWA244" s="102"/>
      <c r="VWB244" s="99"/>
      <c r="VWC244" s="95"/>
      <c r="VWD244" s="96"/>
      <c r="VWE244" s="104"/>
      <c r="VWF244" s="104"/>
      <c r="VWG244" s="98"/>
      <c r="VWH244" s="82"/>
      <c r="VWI244" s="83"/>
      <c r="VWJ244" s="56"/>
      <c r="VWK244" s="84"/>
      <c r="VWL244" s="84"/>
      <c r="VWM244" s="93"/>
      <c r="VWN244" s="102"/>
      <c r="VWO244" s="99"/>
      <c r="VWP244" s="95"/>
      <c r="VWQ244" s="96"/>
      <c r="VWR244" s="104"/>
      <c r="VWS244" s="104"/>
      <c r="VWT244" s="98"/>
      <c r="VWU244" s="82"/>
      <c r="VWV244" s="83"/>
      <c r="VWW244" s="56"/>
      <c r="VWX244" s="84"/>
      <c r="VWY244" s="84"/>
      <c r="VWZ244" s="93"/>
      <c r="VXA244" s="102"/>
      <c r="VXB244" s="99"/>
      <c r="VXC244" s="95"/>
      <c r="VXD244" s="96"/>
      <c r="VXE244" s="104"/>
      <c r="VXF244" s="104"/>
      <c r="VXG244" s="98"/>
      <c r="VXH244" s="82"/>
      <c r="VXI244" s="83"/>
      <c r="VXJ244" s="56"/>
      <c r="VXK244" s="84"/>
      <c r="VXL244" s="84"/>
      <c r="VXM244" s="93"/>
      <c r="VXN244" s="102"/>
      <c r="VXO244" s="99"/>
      <c r="VXP244" s="95"/>
      <c r="VXQ244" s="96"/>
      <c r="VXR244" s="104"/>
      <c r="VXS244" s="104"/>
      <c r="VXT244" s="98"/>
      <c r="VXU244" s="82"/>
      <c r="VXV244" s="83"/>
      <c r="VXW244" s="56"/>
      <c r="VXX244" s="84"/>
      <c r="VXY244" s="84"/>
      <c r="VXZ244" s="93"/>
      <c r="VYA244" s="102"/>
      <c r="VYB244" s="99"/>
      <c r="VYC244" s="95"/>
      <c r="VYD244" s="96"/>
      <c r="VYE244" s="104"/>
      <c r="VYF244" s="104"/>
      <c r="VYG244" s="98"/>
      <c r="VYH244" s="82"/>
      <c r="VYI244" s="83"/>
      <c r="VYJ244" s="56"/>
      <c r="VYK244" s="84"/>
      <c r="VYL244" s="84"/>
      <c r="VYM244" s="93"/>
      <c r="VYN244" s="102"/>
      <c r="VYO244" s="99"/>
      <c r="VYP244" s="95"/>
      <c r="VYQ244" s="96"/>
      <c r="VYR244" s="104"/>
      <c r="VYS244" s="104"/>
      <c r="VYT244" s="98"/>
      <c r="VYU244" s="82"/>
      <c r="VYV244" s="83"/>
      <c r="VYW244" s="56"/>
      <c r="VYX244" s="84"/>
      <c r="VYY244" s="84"/>
      <c r="VYZ244" s="93"/>
      <c r="VZA244" s="102"/>
      <c r="VZB244" s="99"/>
      <c r="VZC244" s="95"/>
      <c r="VZD244" s="96"/>
      <c r="VZE244" s="104"/>
      <c r="VZF244" s="104"/>
      <c r="VZG244" s="98"/>
      <c r="VZH244" s="82"/>
      <c r="VZI244" s="83"/>
      <c r="VZJ244" s="56"/>
      <c r="VZK244" s="84"/>
      <c r="VZL244" s="84"/>
      <c r="VZM244" s="93"/>
      <c r="VZN244" s="102"/>
      <c r="VZO244" s="99"/>
      <c r="VZP244" s="95"/>
      <c r="VZQ244" s="96"/>
      <c r="VZR244" s="104"/>
      <c r="VZS244" s="104"/>
      <c r="VZT244" s="98"/>
      <c r="VZU244" s="82"/>
      <c r="VZV244" s="83"/>
      <c r="VZW244" s="56"/>
      <c r="VZX244" s="84"/>
      <c r="VZY244" s="84"/>
      <c r="VZZ244" s="93"/>
      <c r="WAA244" s="102"/>
      <c r="WAB244" s="99"/>
      <c r="WAC244" s="95"/>
      <c r="WAD244" s="96"/>
      <c r="WAE244" s="104"/>
      <c r="WAF244" s="104"/>
      <c r="WAG244" s="98"/>
      <c r="WAH244" s="82"/>
      <c r="WAI244" s="83"/>
      <c r="WAJ244" s="56"/>
      <c r="WAK244" s="84"/>
      <c r="WAL244" s="84"/>
      <c r="WAM244" s="93"/>
      <c r="WAN244" s="102"/>
      <c r="WAO244" s="99"/>
      <c r="WAP244" s="95"/>
      <c r="WAQ244" s="96"/>
      <c r="WAR244" s="104"/>
      <c r="WAS244" s="104"/>
      <c r="WAT244" s="98"/>
      <c r="WAU244" s="82"/>
      <c r="WAV244" s="83"/>
      <c r="WAW244" s="56"/>
      <c r="WAX244" s="84"/>
      <c r="WAY244" s="84"/>
      <c r="WAZ244" s="93"/>
      <c r="WBA244" s="102"/>
      <c r="WBB244" s="99"/>
      <c r="WBC244" s="95"/>
      <c r="WBD244" s="96"/>
      <c r="WBE244" s="104"/>
      <c r="WBF244" s="104"/>
      <c r="WBG244" s="98"/>
      <c r="WBH244" s="82"/>
      <c r="WBI244" s="83"/>
      <c r="WBJ244" s="56"/>
      <c r="WBK244" s="84"/>
      <c r="WBL244" s="84"/>
      <c r="WBM244" s="93"/>
      <c r="WBN244" s="102"/>
      <c r="WBO244" s="99"/>
      <c r="WBP244" s="95"/>
      <c r="WBQ244" s="96"/>
      <c r="WBR244" s="104"/>
      <c r="WBS244" s="104"/>
      <c r="WBT244" s="98"/>
      <c r="WBU244" s="82"/>
      <c r="WBV244" s="83"/>
      <c r="WBW244" s="56"/>
      <c r="WBX244" s="84"/>
      <c r="WBY244" s="84"/>
      <c r="WBZ244" s="93"/>
      <c r="WCA244" s="102"/>
      <c r="WCB244" s="99"/>
      <c r="WCC244" s="95"/>
      <c r="WCD244" s="96"/>
      <c r="WCE244" s="104"/>
      <c r="WCF244" s="104"/>
      <c r="WCG244" s="98"/>
      <c r="WCH244" s="82"/>
      <c r="WCI244" s="83"/>
      <c r="WCJ244" s="56"/>
      <c r="WCK244" s="84"/>
      <c r="WCL244" s="84"/>
      <c r="WCM244" s="93"/>
      <c r="WCN244" s="102"/>
      <c r="WCO244" s="99"/>
      <c r="WCP244" s="95"/>
      <c r="WCQ244" s="96"/>
      <c r="WCR244" s="104"/>
      <c r="WCS244" s="104"/>
      <c r="WCT244" s="98"/>
      <c r="WCU244" s="82"/>
      <c r="WCV244" s="83"/>
      <c r="WCW244" s="56"/>
      <c r="WCX244" s="84"/>
      <c r="WCY244" s="84"/>
      <c r="WCZ244" s="93"/>
      <c r="WDA244" s="102"/>
      <c r="WDB244" s="99"/>
      <c r="WDC244" s="95"/>
      <c r="WDD244" s="96"/>
      <c r="WDE244" s="104"/>
      <c r="WDF244" s="104"/>
      <c r="WDG244" s="98"/>
      <c r="WDH244" s="82"/>
      <c r="WDI244" s="83"/>
      <c r="WDJ244" s="56"/>
      <c r="WDK244" s="84"/>
      <c r="WDL244" s="84"/>
      <c r="WDM244" s="93"/>
      <c r="WDN244" s="102"/>
      <c r="WDO244" s="99"/>
      <c r="WDP244" s="95"/>
      <c r="WDQ244" s="96"/>
      <c r="WDR244" s="104"/>
      <c r="WDS244" s="104"/>
      <c r="WDT244" s="98"/>
      <c r="WDU244" s="82"/>
      <c r="WDV244" s="83"/>
      <c r="WDW244" s="56"/>
      <c r="WDX244" s="84"/>
      <c r="WDY244" s="84"/>
      <c r="WDZ244" s="93"/>
      <c r="WEA244" s="102"/>
      <c r="WEB244" s="99"/>
      <c r="WEC244" s="95"/>
      <c r="WED244" s="96"/>
      <c r="WEE244" s="104"/>
      <c r="WEF244" s="104"/>
      <c r="WEG244" s="98"/>
      <c r="WEH244" s="82"/>
      <c r="WEI244" s="83"/>
      <c r="WEJ244" s="56"/>
      <c r="WEK244" s="84"/>
      <c r="WEL244" s="84"/>
      <c r="WEM244" s="93"/>
      <c r="WEN244" s="102"/>
      <c r="WEO244" s="99"/>
      <c r="WEP244" s="95"/>
      <c r="WEQ244" s="96"/>
      <c r="WER244" s="104"/>
      <c r="WES244" s="104"/>
      <c r="WET244" s="98"/>
      <c r="WEU244" s="82"/>
      <c r="WEV244" s="83"/>
      <c r="WEW244" s="56"/>
      <c r="WEX244" s="84"/>
      <c r="WEY244" s="84"/>
      <c r="WEZ244" s="93"/>
      <c r="WFA244" s="102"/>
      <c r="WFB244" s="99"/>
      <c r="WFC244" s="95"/>
      <c r="WFD244" s="96"/>
      <c r="WFE244" s="104"/>
      <c r="WFF244" s="104"/>
      <c r="WFG244" s="98"/>
      <c r="WFH244" s="82"/>
      <c r="WFI244" s="83"/>
      <c r="WFJ244" s="56"/>
      <c r="WFK244" s="84"/>
      <c r="WFL244" s="84"/>
      <c r="WFM244" s="93"/>
      <c r="WFN244" s="102"/>
      <c r="WFO244" s="99"/>
      <c r="WFP244" s="95"/>
      <c r="WFQ244" s="96"/>
      <c r="WFR244" s="104"/>
      <c r="WFS244" s="104"/>
      <c r="WFT244" s="98"/>
      <c r="WFU244" s="82"/>
      <c r="WFV244" s="83"/>
      <c r="WFW244" s="56"/>
      <c r="WFX244" s="84"/>
      <c r="WFY244" s="84"/>
      <c r="WFZ244" s="93"/>
      <c r="WGA244" s="102"/>
      <c r="WGB244" s="99"/>
      <c r="WGC244" s="95"/>
      <c r="WGD244" s="96"/>
      <c r="WGE244" s="104"/>
      <c r="WGF244" s="104"/>
      <c r="WGG244" s="98"/>
      <c r="WGH244" s="82"/>
      <c r="WGI244" s="83"/>
      <c r="WGJ244" s="56"/>
      <c r="WGK244" s="84"/>
      <c r="WGL244" s="84"/>
      <c r="WGM244" s="93"/>
      <c r="WGN244" s="102"/>
      <c r="WGO244" s="99"/>
      <c r="WGP244" s="95"/>
      <c r="WGQ244" s="96"/>
      <c r="WGR244" s="104"/>
      <c r="WGS244" s="104"/>
      <c r="WGT244" s="98"/>
      <c r="WGU244" s="82"/>
      <c r="WGV244" s="83"/>
      <c r="WGW244" s="56"/>
      <c r="WGX244" s="84"/>
      <c r="WGY244" s="84"/>
      <c r="WGZ244" s="93"/>
      <c r="WHA244" s="102"/>
      <c r="WHB244" s="99"/>
      <c r="WHC244" s="95"/>
      <c r="WHD244" s="96"/>
      <c r="WHE244" s="104"/>
      <c r="WHF244" s="104"/>
      <c r="WHG244" s="98"/>
      <c r="WHH244" s="82"/>
      <c r="WHI244" s="83"/>
      <c r="WHJ244" s="56"/>
      <c r="WHK244" s="84"/>
      <c r="WHL244" s="84"/>
      <c r="WHM244" s="93"/>
      <c r="WHN244" s="102"/>
      <c r="WHO244" s="99"/>
      <c r="WHP244" s="95"/>
      <c r="WHQ244" s="96"/>
      <c r="WHR244" s="104"/>
      <c r="WHS244" s="104"/>
      <c r="WHT244" s="98"/>
      <c r="WHU244" s="82"/>
      <c r="WHV244" s="83"/>
      <c r="WHW244" s="56"/>
      <c r="WHX244" s="84"/>
      <c r="WHY244" s="84"/>
      <c r="WHZ244" s="93"/>
      <c r="WIA244" s="102"/>
      <c r="WIB244" s="99"/>
      <c r="WIC244" s="95"/>
      <c r="WID244" s="96"/>
      <c r="WIE244" s="104"/>
      <c r="WIF244" s="104"/>
      <c r="WIG244" s="98"/>
      <c r="WIH244" s="82"/>
      <c r="WII244" s="83"/>
      <c r="WIJ244" s="56"/>
      <c r="WIK244" s="84"/>
      <c r="WIL244" s="84"/>
      <c r="WIM244" s="93"/>
      <c r="WIN244" s="102"/>
      <c r="WIO244" s="99"/>
      <c r="WIP244" s="95"/>
      <c r="WIQ244" s="96"/>
      <c r="WIR244" s="104"/>
      <c r="WIS244" s="104"/>
      <c r="WIT244" s="98"/>
      <c r="WIU244" s="82"/>
      <c r="WIV244" s="83"/>
      <c r="WIW244" s="56"/>
      <c r="WIX244" s="84"/>
      <c r="WIY244" s="84"/>
      <c r="WIZ244" s="93"/>
      <c r="WJA244" s="102"/>
      <c r="WJB244" s="99"/>
      <c r="WJC244" s="95"/>
      <c r="WJD244" s="96"/>
      <c r="WJE244" s="104"/>
      <c r="WJF244" s="104"/>
      <c r="WJG244" s="98"/>
      <c r="WJH244" s="82"/>
      <c r="WJI244" s="83"/>
      <c r="WJJ244" s="56"/>
      <c r="WJK244" s="84"/>
      <c r="WJL244" s="84"/>
      <c r="WJM244" s="93"/>
      <c r="WJN244" s="102"/>
      <c r="WJO244" s="99"/>
      <c r="WJP244" s="95"/>
      <c r="WJQ244" s="96"/>
      <c r="WJR244" s="104"/>
      <c r="WJS244" s="104"/>
      <c r="WJT244" s="98"/>
      <c r="WJU244" s="82"/>
      <c r="WJV244" s="83"/>
      <c r="WJW244" s="56"/>
      <c r="WJX244" s="84"/>
      <c r="WJY244" s="84"/>
      <c r="WJZ244" s="93"/>
      <c r="WKA244" s="102"/>
      <c r="WKB244" s="99"/>
      <c r="WKC244" s="95"/>
      <c r="WKD244" s="96"/>
      <c r="WKE244" s="104"/>
      <c r="WKF244" s="104"/>
      <c r="WKG244" s="98"/>
      <c r="WKH244" s="82"/>
      <c r="WKI244" s="83"/>
      <c r="WKJ244" s="56"/>
      <c r="WKK244" s="84"/>
      <c r="WKL244" s="84"/>
      <c r="WKM244" s="93"/>
      <c r="WKN244" s="102"/>
      <c r="WKO244" s="99"/>
      <c r="WKP244" s="95"/>
      <c r="WKQ244" s="96"/>
      <c r="WKR244" s="104"/>
      <c r="WKS244" s="104"/>
      <c r="WKT244" s="98"/>
      <c r="WKU244" s="82"/>
      <c r="WKV244" s="83"/>
      <c r="WKW244" s="56"/>
      <c r="WKX244" s="84"/>
      <c r="WKY244" s="84"/>
      <c r="WKZ244" s="93"/>
      <c r="WLA244" s="102"/>
      <c r="WLB244" s="99"/>
      <c r="WLC244" s="95"/>
      <c r="WLD244" s="96"/>
      <c r="WLE244" s="104"/>
      <c r="WLF244" s="104"/>
      <c r="WLG244" s="98"/>
      <c r="WLH244" s="82"/>
      <c r="WLI244" s="83"/>
      <c r="WLJ244" s="56"/>
      <c r="WLK244" s="84"/>
      <c r="WLL244" s="84"/>
      <c r="WLM244" s="93"/>
      <c r="WLN244" s="102"/>
      <c r="WLO244" s="99"/>
      <c r="WLP244" s="95"/>
      <c r="WLQ244" s="96"/>
      <c r="WLR244" s="104"/>
      <c r="WLS244" s="104"/>
      <c r="WLT244" s="98"/>
      <c r="WLU244" s="82"/>
      <c r="WLV244" s="83"/>
      <c r="WLW244" s="56"/>
      <c r="WLX244" s="84"/>
      <c r="WLY244" s="84"/>
      <c r="WLZ244" s="93"/>
      <c r="WMA244" s="102"/>
      <c r="WMB244" s="99"/>
      <c r="WMC244" s="95"/>
      <c r="WMD244" s="96"/>
      <c r="WME244" s="104"/>
      <c r="WMF244" s="104"/>
      <c r="WMG244" s="98"/>
      <c r="WMH244" s="82"/>
      <c r="WMI244" s="83"/>
      <c r="WMJ244" s="56"/>
      <c r="WMK244" s="84"/>
      <c r="WML244" s="84"/>
      <c r="WMM244" s="93"/>
      <c r="WMN244" s="102"/>
      <c r="WMO244" s="99"/>
      <c r="WMP244" s="95"/>
      <c r="WMQ244" s="96"/>
      <c r="WMR244" s="104"/>
      <c r="WMS244" s="104"/>
      <c r="WMT244" s="98"/>
      <c r="WMU244" s="82"/>
      <c r="WMV244" s="83"/>
      <c r="WMW244" s="56"/>
      <c r="WMX244" s="84"/>
      <c r="WMY244" s="84"/>
      <c r="WMZ244" s="93"/>
      <c r="WNA244" s="102"/>
      <c r="WNB244" s="99"/>
      <c r="WNC244" s="95"/>
      <c r="WND244" s="96"/>
      <c r="WNE244" s="104"/>
      <c r="WNF244" s="104"/>
      <c r="WNG244" s="98"/>
      <c r="WNH244" s="82"/>
      <c r="WNI244" s="83"/>
      <c r="WNJ244" s="56"/>
      <c r="WNK244" s="84"/>
      <c r="WNL244" s="84"/>
      <c r="WNM244" s="93"/>
      <c r="WNN244" s="102"/>
      <c r="WNO244" s="99"/>
      <c r="WNP244" s="95"/>
      <c r="WNQ244" s="96"/>
      <c r="WNR244" s="104"/>
      <c r="WNS244" s="104"/>
      <c r="WNT244" s="98"/>
      <c r="WNU244" s="82"/>
      <c r="WNV244" s="83"/>
      <c r="WNW244" s="56"/>
      <c r="WNX244" s="84"/>
      <c r="WNY244" s="84"/>
      <c r="WNZ244" s="93"/>
      <c r="WOA244" s="102"/>
      <c r="WOB244" s="99"/>
      <c r="WOC244" s="95"/>
      <c r="WOD244" s="96"/>
      <c r="WOE244" s="104"/>
      <c r="WOF244" s="104"/>
      <c r="WOG244" s="98"/>
      <c r="WOH244" s="82"/>
      <c r="WOI244" s="83"/>
      <c r="WOJ244" s="56"/>
      <c r="WOK244" s="84"/>
      <c r="WOL244" s="84"/>
      <c r="WOM244" s="93"/>
      <c r="WON244" s="102"/>
      <c r="WOO244" s="99"/>
      <c r="WOP244" s="95"/>
      <c r="WOQ244" s="96"/>
      <c r="WOR244" s="104"/>
      <c r="WOS244" s="104"/>
      <c r="WOT244" s="98"/>
      <c r="WOU244" s="82"/>
      <c r="WOV244" s="83"/>
      <c r="WOW244" s="56"/>
      <c r="WOX244" s="84"/>
      <c r="WOY244" s="84"/>
      <c r="WOZ244" s="93"/>
      <c r="WPA244" s="102"/>
      <c r="WPB244" s="99"/>
      <c r="WPC244" s="95"/>
      <c r="WPD244" s="96"/>
      <c r="WPE244" s="104"/>
      <c r="WPF244" s="104"/>
      <c r="WPG244" s="98"/>
      <c r="WPH244" s="82"/>
      <c r="WPI244" s="83"/>
      <c r="WPJ244" s="56"/>
      <c r="WPK244" s="84"/>
      <c r="WPL244" s="84"/>
      <c r="WPM244" s="93"/>
      <c r="WPN244" s="102"/>
      <c r="WPO244" s="99"/>
      <c r="WPP244" s="95"/>
      <c r="WPQ244" s="96"/>
      <c r="WPR244" s="104"/>
      <c r="WPS244" s="104"/>
      <c r="WPT244" s="98"/>
      <c r="WPU244" s="82"/>
      <c r="WPV244" s="83"/>
      <c r="WPW244" s="56"/>
      <c r="WPX244" s="84"/>
      <c r="WPY244" s="84"/>
      <c r="WPZ244" s="93"/>
      <c r="WQA244" s="102"/>
      <c r="WQB244" s="99"/>
      <c r="WQC244" s="95"/>
      <c r="WQD244" s="96"/>
      <c r="WQE244" s="104"/>
      <c r="WQF244" s="104"/>
      <c r="WQG244" s="98"/>
      <c r="WQH244" s="82"/>
      <c r="WQI244" s="83"/>
      <c r="WQJ244" s="56"/>
      <c r="WQK244" s="84"/>
      <c r="WQL244" s="84"/>
      <c r="WQM244" s="93"/>
      <c r="WQN244" s="102"/>
      <c r="WQO244" s="99"/>
      <c r="WQP244" s="95"/>
      <c r="WQQ244" s="96"/>
      <c r="WQR244" s="104"/>
      <c r="WQS244" s="104"/>
      <c r="WQT244" s="98"/>
      <c r="WQU244" s="82"/>
      <c r="WQV244" s="83"/>
      <c r="WQW244" s="56"/>
      <c r="WQX244" s="84"/>
      <c r="WQY244" s="84"/>
      <c r="WQZ244" s="93"/>
      <c r="WRA244" s="102"/>
      <c r="WRB244" s="99"/>
      <c r="WRC244" s="95"/>
      <c r="WRD244" s="96"/>
      <c r="WRE244" s="104"/>
      <c r="WRF244" s="104"/>
      <c r="WRG244" s="98"/>
      <c r="WRH244" s="82"/>
      <c r="WRI244" s="83"/>
      <c r="WRJ244" s="56"/>
      <c r="WRK244" s="84"/>
      <c r="WRL244" s="84"/>
      <c r="WRM244" s="93"/>
      <c r="WRN244" s="102"/>
      <c r="WRO244" s="99"/>
      <c r="WRP244" s="95"/>
      <c r="WRQ244" s="96"/>
      <c r="WRR244" s="104"/>
      <c r="WRS244" s="104"/>
      <c r="WRT244" s="98"/>
      <c r="WRU244" s="82"/>
      <c r="WRV244" s="83"/>
      <c r="WRW244" s="56"/>
      <c r="WRX244" s="84"/>
      <c r="WRY244" s="84"/>
      <c r="WRZ244" s="93"/>
      <c r="WSA244" s="102"/>
      <c r="WSB244" s="99"/>
      <c r="WSC244" s="95"/>
      <c r="WSD244" s="96"/>
      <c r="WSE244" s="104"/>
      <c r="WSF244" s="104"/>
      <c r="WSG244" s="98"/>
      <c r="WSH244" s="82"/>
      <c r="WSI244" s="83"/>
      <c r="WSJ244" s="56"/>
      <c r="WSK244" s="84"/>
      <c r="WSL244" s="84"/>
      <c r="WSM244" s="93"/>
      <c r="WSN244" s="102"/>
      <c r="WSO244" s="99"/>
      <c r="WSP244" s="95"/>
      <c r="WSQ244" s="96"/>
      <c r="WSR244" s="104"/>
      <c r="WSS244" s="104"/>
      <c r="WST244" s="98"/>
      <c r="WSU244" s="82"/>
      <c r="WSV244" s="83"/>
      <c r="WSW244" s="56"/>
      <c r="WSX244" s="84"/>
      <c r="WSY244" s="84"/>
      <c r="WSZ244" s="93"/>
      <c r="WTA244" s="102"/>
      <c r="WTB244" s="99"/>
      <c r="WTC244" s="95"/>
      <c r="WTD244" s="96"/>
      <c r="WTE244" s="104"/>
      <c r="WTF244" s="104"/>
      <c r="WTG244" s="98"/>
      <c r="WTH244" s="82"/>
      <c r="WTI244" s="83"/>
      <c r="WTJ244" s="56"/>
      <c r="WTK244" s="84"/>
      <c r="WTL244" s="84"/>
      <c r="WTM244" s="93"/>
      <c r="WTN244" s="102"/>
      <c r="WTO244" s="99"/>
      <c r="WTP244" s="95"/>
      <c r="WTQ244" s="96"/>
      <c r="WTR244" s="104"/>
      <c r="WTS244" s="104"/>
      <c r="WTT244" s="98"/>
      <c r="WTU244" s="82"/>
      <c r="WTV244" s="83"/>
      <c r="WTW244" s="56"/>
      <c r="WTX244" s="84"/>
      <c r="WTY244" s="84"/>
      <c r="WTZ244" s="93"/>
      <c r="WUA244" s="102"/>
      <c r="WUB244" s="99"/>
      <c r="WUC244" s="95"/>
      <c r="WUD244" s="96"/>
      <c r="WUE244" s="104"/>
      <c r="WUF244" s="104"/>
      <c r="WUG244" s="98"/>
      <c r="WUH244" s="82"/>
      <c r="WUI244" s="83"/>
      <c r="WUJ244" s="56"/>
      <c r="WUK244" s="84"/>
      <c r="WUL244" s="84"/>
      <c r="WUM244" s="93"/>
      <c r="WUN244" s="102"/>
      <c r="WUO244" s="99"/>
      <c r="WUP244" s="95"/>
      <c r="WUQ244" s="96"/>
      <c r="WUR244" s="104"/>
      <c r="WUS244" s="104"/>
      <c r="WUT244" s="98"/>
      <c r="WUU244" s="82"/>
      <c r="WUV244" s="83"/>
      <c r="WUW244" s="56"/>
      <c r="WUX244" s="84"/>
      <c r="WUY244" s="84"/>
      <c r="WUZ244" s="93"/>
      <c r="WVA244" s="102"/>
      <c r="WVB244" s="99"/>
      <c r="WVC244" s="95"/>
      <c r="WVD244" s="96"/>
      <c r="WVE244" s="104"/>
      <c r="WVF244" s="104"/>
      <c r="WVG244" s="98"/>
      <c r="WVH244" s="82"/>
      <c r="WVI244" s="83"/>
      <c r="WVJ244" s="56"/>
      <c r="WVK244" s="84"/>
      <c r="WVL244" s="84"/>
      <c r="WVM244" s="93"/>
      <c r="WVN244" s="102"/>
      <c r="WVO244" s="99"/>
      <c r="WVP244" s="95"/>
      <c r="WVQ244" s="96"/>
      <c r="WVR244" s="104"/>
      <c r="WVS244" s="104"/>
      <c r="WVT244" s="98"/>
      <c r="WVU244" s="82"/>
      <c r="WVV244" s="83"/>
      <c r="WVW244" s="56"/>
      <c r="WVX244" s="84"/>
      <c r="WVY244" s="84"/>
      <c r="WVZ244" s="93"/>
      <c r="WWA244" s="102"/>
      <c r="WWB244" s="99"/>
      <c r="WWC244" s="95"/>
      <c r="WWD244" s="96"/>
      <c r="WWE244" s="104"/>
      <c r="WWF244" s="104"/>
      <c r="WWG244" s="98"/>
      <c r="WWH244" s="82"/>
      <c r="WWI244" s="83"/>
      <c r="WWJ244" s="56"/>
      <c r="WWK244" s="84"/>
      <c r="WWL244" s="84"/>
      <c r="WWM244" s="93"/>
      <c r="WWN244" s="102"/>
      <c r="WWO244" s="99"/>
      <c r="WWP244" s="95"/>
      <c r="WWQ244" s="96"/>
      <c r="WWR244" s="104"/>
      <c r="WWS244" s="104"/>
      <c r="WWT244" s="98"/>
      <c r="WWU244" s="82"/>
      <c r="WWV244" s="83"/>
      <c r="WWW244" s="56"/>
      <c r="WWX244" s="84"/>
      <c r="WWY244" s="84"/>
      <c r="WWZ244" s="93"/>
      <c r="WXA244" s="102"/>
      <c r="WXB244" s="99"/>
      <c r="WXC244" s="95"/>
      <c r="WXD244" s="96"/>
      <c r="WXE244" s="104"/>
      <c r="WXF244" s="104"/>
      <c r="WXG244" s="98"/>
      <c r="WXH244" s="82"/>
      <c r="WXI244" s="83"/>
      <c r="WXJ244" s="56"/>
      <c r="WXK244" s="84"/>
      <c r="WXL244" s="84"/>
      <c r="WXM244" s="93"/>
      <c r="WXN244" s="102"/>
      <c r="WXO244" s="99"/>
      <c r="WXP244" s="95"/>
      <c r="WXQ244" s="96"/>
      <c r="WXR244" s="104"/>
      <c r="WXS244" s="104"/>
      <c r="WXT244" s="98"/>
      <c r="WXU244" s="82"/>
      <c r="WXV244" s="83"/>
      <c r="WXW244" s="56"/>
      <c r="WXX244" s="84"/>
      <c r="WXY244" s="84"/>
      <c r="WXZ244" s="93"/>
      <c r="WYA244" s="102"/>
      <c r="WYB244" s="99"/>
      <c r="WYC244" s="95"/>
      <c r="WYD244" s="96"/>
      <c r="WYE244" s="104"/>
      <c r="WYF244" s="104"/>
      <c r="WYG244" s="98"/>
      <c r="WYH244" s="82"/>
      <c r="WYI244" s="83"/>
      <c r="WYJ244" s="56"/>
      <c r="WYK244" s="84"/>
      <c r="WYL244" s="84"/>
      <c r="WYM244" s="93"/>
      <c r="WYN244" s="102"/>
      <c r="WYO244" s="99"/>
      <c r="WYP244" s="95"/>
      <c r="WYQ244" s="96"/>
      <c r="WYR244" s="104"/>
      <c r="WYS244" s="104"/>
      <c r="WYT244" s="98"/>
      <c r="WYU244" s="82"/>
      <c r="WYV244" s="83"/>
      <c r="WYW244" s="56"/>
      <c r="WYX244" s="84"/>
      <c r="WYY244" s="84"/>
      <c r="WYZ244" s="93"/>
      <c r="WZA244" s="102"/>
      <c r="WZB244" s="99"/>
      <c r="WZC244" s="95"/>
      <c r="WZD244" s="96"/>
      <c r="WZE244" s="104"/>
      <c r="WZF244" s="104"/>
      <c r="WZG244" s="98"/>
      <c r="WZH244" s="82"/>
      <c r="WZI244" s="83"/>
      <c r="WZJ244" s="56"/>
      <c r="WZK244" s="84"/>
      <c r="WZL244" s="84"/>
      <c r="WZM244" s="93"/>
      <c r="WZN244" s="102"/>
      <c r="WZO244" s="99"/>
      <c r="WZP244" s="95"/>
      <c r="WZQ244" s="96"/>
      <c r="WZR244" s="104"/>
      <c r="WZS244" s="104"/>
      <c r="WZT244" s="98"/>
      <c r="WZU244" s="82"/>
      <c r="WZV244" s="83"/>
      <c r="WZW244" s="56"/>
      <c r="WZX244" s="84"/>
      <c r="WZY244" s="84"/>
      <c r="WZZ244" s="93"/>
      <c r="XAA244" s="102"/>
      <c r="XAB244" s="99"/>
      <c r="XAC244" s="95"/>
      <c r="XAD244" s="96"/>
      <c r="XAE244" s="104"/>
      <c r="XAF244" s="104"/>
      <c r="XAG244" s="98"/>
      <c r="XAH244" s="82"/>
      <c r="XAI244" s="83"/>
      <c r="XAJ244" s="56"/>
      <c r="XAK244" s="84"/>
      <c r="XAL244" s="84"/>
      <c r="XAM244" s="93"/>
      <c r="XAN244" s="102"/>
      <c r="XAO244" s="99"/>
      <c r="XAP244" s="95"/>
      <c r="XAQ244" s="96"/>
      <c r="XAR244" s="104"/>
      <c r="XAS244" s="104"/>
      <c r="XAT244" s="98"/>
      <c r="XAU244" s="82"/>
      <c r="XAV244" s="83"/>
      <c r="XAW244" s="56"/>
      <c r="XAX244" s="84"/>
      <c r="XAY244" s="84"/>
      <c r="XAZ244" s="93"/>
      <c r="XBA244" s="102"/>
      <c r="XBB244" s="99"/>
      <c r="XBC244" s="95"/>
      <c r="XBD244" s="96"/>
      <c r="XBE244" s="104"/>
      <c r="XBF244" s="104"/>
      <c r="XBG244" s="98"/>
      <c r="XBH244" s="82"/>
      <c r="XBI244" s="83"/>
      <c r="XBJ244" s="56"/>
      <c r="XBK244" s="84"/>
      <c r="XBL244" s="84"/>
      <c r="XBM244" s="93"/>
      <c r="XBN244" s="102"/>
      <c r="XBO244" s="99"/>
      <c r="XBP244" s="95"/>
      <c r="XBQ244" s="96"/>
      <c r="XBR244" s="104"/>
      <c r="XBS244" s="104"/>
      <c r="XBT244" s="98"/>
      <c r="XBU244" s="82"/>
      <c r="XBV244" s="83"/>
      <c r="XBW244" s="56"/>
      <c r="XBX244" s="84"/>
      <c r="XBY244" s="84"/>
      <c r="XBZ244" s="93"/>
      <c r="XCA244" s="102"/>
      <c r="XCB244" s="99"/>
      <c r="XCC244" s="95"/>
      <c r="XCD244" s="96"/>
      <c r="XCE244" s="104"/>
      <c r="XCF244" s="104"/>
      <c r="XCG244" s="98"/>
      <c r="XCH244" s="82"/>
      <c r="XCI244" s="83"/>
      <c r="XCJ244" s="56"/>
      <c r="XCK244" s="84"/>
      <c r="XCL244" s="84"/>
      <c r="XCM244" s="93"/>
      <c r="XCN244" s="102"/>
      <c r="XCO244" s="99"/>
      <c r="XCP244" s="95"/>
      <c r="XCQ244" s="96"/>
      <c r="XCR244" s="104"/>
      <c r="XCS244" s="104"/>
      <c r="XCT244" s="98"/>
      <c r="XCU244" s="82"/>
      <c r="XCV244" s="83"/>
      <c r="XCW244" s="56"/>
      <c r="XCX244" s="84"/>
      <c r="XCY244" s="84"/>
      <c r="XCZ244" s="93"/>
      <c r="XDA244" s="102"/>
      <c r="XDB244" s="99"/>
      <c r="XDC244" s="95"/>
      <c r="XDD244" s="96"/>
      <c r="XDE244" s="104"/>
      <c r="XDF244" s="104"/>
      <c r="XDG244" s="98"/>
      <c r="XDH244" s="82"/>
      <c r="XDI244" s="83"/>
      <c r="XDJ244" s="56"/>
      <c r="XDK244" s="84"/>
      <c r="XDL244" s="84"/>
      <c r="XDM244" s="93"/>
      <c r="XDN244" s="102"/>
      <c r="XDO244" s="99"/>
      <c r="XDP244" s="95"/>
      <c r="XDQ244" s="96"/>
      <c r="XDR244" s="104"/>
      <c r="XDS244" s="104"/>
      <c r="XDT244" s="98"/>
      <c r="XDU244" s="82"/>
      <c r="XDV244" s="83"/>
      <c r="XDW244" s="56"/>
      <c r="XDX244" s="84"/>
      <c r="XDY244" s="84"/>
      <c r="XDZ244" s="93"/>
      <c r="XEA244" s="102"/>
      <c r="XEB244" s="99"/>
      <c r="XEC244" s="95"/>
      <c r="XED244" s="96"/>
      <c r="XEE244" s="104"/>
      <c r="XEF244" s="104"/>
      <c r="XEG244" s="98"/>
      <c r="XEH244" s="82"/>
      <c r="XEI244" s="83"/>
      <c r="XEJ244" s="56"/>
      <c r="XEK244" s="84"/>
      <c r="XEL244" s="84"/>
      <c r="XEM244" s="93"/>
      <c r="XEN244" s="102"/>
      <c r="XEO244" s="99"/>
      <c r="XEP244" s="95"/>
      <c r="XEQ244" s="96"/>
      <c r="XER244" s="104"/>
      <c r="XES244" s="104"/>
      <c r="XET244" s="98"/>
      <c r="XEU244" s="82"/>
      <c r="XEV244" s="83"/>
      <c r="XEW244" s="56"/>
      <c r="XEX244" s="84"/>
      <c r="XEY244" s="84"/>
      <c r="XEZ244" s="93"/>
      <c r="XFA244" s="102"/>
      <c r="XFB244" s="99"/>
      <c r="XFC244" s="95"/>
      <c r="XFD244" s="96"/>
    </row>
    <row r="245" spans="1:16384" x14ac:dyDescent="0.2">
      <c r="A245" s="61" t="s">
        <v>18</v>
      </c>
      <c r="B245" s="84">
        <v>11958</v>
      </c>
      <c r="C245" s="84"/>
      <c r="D245" s="84"/>
      <c r="E245" s="84"/>
      <c r="F245" s="105" t="s">
        <v>595</v>
      </c>
      <c r="G245" s="105" t="s">
        <v>596</v>
      </c>
      <c r="H245" s="82"/>
      <c r="I245" s="83"/>
      <c r="J245" s="56"/>
      <c r="K245" s="84"/>
      <c r="L245" s="84" t="s">
        <v>15</v>
      </c>
      <c r="M245" s="93"/>
      <c r="N245" s="102"/>
      <c r="O245" s="99"/>
      <c r="P245" s="95"/>
      <c r="Q245" s="96"/>
      <c r="R245" s="104"/>
      <c r="S245" s="104"/>
      <c r="T245" s="98"/>
      <c r="U245" s="82"/>
      <c r="V245" s="83"/>
      <c r="W245" s="56"/>
      <c r="X245" s="84"/>
      <c r="Y245" s="84"/>
      <c r="Z245" s="93"/>
      <c r="AA245" s="102"/>
      <c r="AB245" s="99"/>
      <c r="AC245" s="95"/>
      <c r="AD245" s="96"/>
      <c r="AE245" s="104"/>
      <c r="AF245" s="104"/>
      <c r="AG245" s="98"/>
      <c r="AH245" s="82"/>
      <c r="AI245" s="83"/>
      <c r="AJ245" s="56"/>
      <c r="AK245" s="84"/>
      <c r="AL245" s="84"/>
      <c r="AM245" s="93"/>
      <c r="AN245" s="102"/>
      <c r="AO245" s="99"/>
      <c r="AP245" s="95"/>
      <c r="AQ245" s="96"/>
      <c r="AR245" s="104"/>
      <c r="AS245" s="104"/>
      <c r="AT245" s="98"/>
      <c r="AU245" s="82"/>
      <c r="AV245" s="83"/>
      <c r="AW245" s="56"/>
      <c r="AX245" s="84"/>
      <c r="AY245" s="84"/>
      <c r="AZ245" s="93"/>
      <c r="BA245" s="102"/>
      <c r="BB245" s="99"/>
      <c r="BC245" s="95"/>
      <c r="BD245" s="96"/>
      <c r="BE245" s="104"/>
      <c r="BF245" s="104"/>
      <c r="BG245" s="98"/>
      <c r="BH245" s="82"/>
      <c r="BI245" s="83"/>
      <c r="BJ245" s="56"/>
      <c r="BK245" s="84"/>
      <c r="BL245" s="84"/>
      <c r="BM245" s="93"/>
      <c r="BN245" s="102"/>
      <c r="BO245" s="99"/>
      <c r="BP245" s="95"/>
      <c r="BQ245" s="96"/>
      <c r="BR245" s="104"/>
      <c r="BS245" s="104"/>
      <c r="BT245" s="98"/>
      <c r="BU245" s="82"/>
      <c r="BV245" s="83"/>
      <c r="BW245" s="56"/>
      <c r="BX245" s="84"/>
      <c r="BY245" s="84"/>
      <c r="BZ245" s="93"/>
      <c r="CA245" s="102"/>
      <c r="CB245" s="99"/>
      <c r="CC245" s="95"/>
      <c r="CD245" s="96"/>
      <c r="CE245" s="104"/>
      <c r="CF245" s="104"/>
      <c r="CG245" s="98"/>
      <c r="CH245" s="82"/>
      <c r="CI245" s="83"/>
      <c r="CJ245" s="56"/>
      <c r="CK245" s="84"/>
      <c r="CL245" s="84"/>
      <c r="CM245" s="93"/>
      <c r="CN245" s="102"/>
      <c r="CO245" s="99"/>
      <c r="CP245" s="95"/>
      <c r="CQ245" s="96"/>
      <c r="CR245" s="104"/>
      <c r="CS245" s="104"/>
      <c r="CT245" s="98"/>
      <c r="CU245" s="82"/>
      <c r="CV245" s="83"/>
      <c r="CW245" s="56"/>
      <c r="CX245" s="84"/>
      <c r="CY245" s="84"/>
      <c r="CZ245" s="93"/>
      <c r="DA245" s="102"/>
      <c r="DB245" s="99"/>
      <c r="DC245" s="95"/>
      <c r="DD245" s="96"/>
      <c r="DE245" s="104"/>
      <c r="DF245" s="104"/>
      <c r="DG245" s="98"/>
      <c r="DH245" s="82"/>
      <c r="DI245" s="83"/>
      <c r="DJ245" s="56"/>
      <c r="DK245" s="84"/>
      <c r="DL245" s="84"/>
      <c r="DM245" s="93"/>
      <c r="DN245" s="102"/>
      <c r="DO245" s="99"/>
      <c r="DP245" s="95"/>
      <c r="DQ245" s="96"/>
      <c r="DR245" s="104"/>
      <c r="DS245" s="104"/>
      <c r="DT245" s="98"/>
      <c r="DU245" s="82"/>
      <c r="DV245" s="83"/>
      <c r="DW245" s="56"/>
      <c r="DX245" s="84"/>
      <c r="DY245" s="84"/>
      <c r="DZ245" s="93"/>
      <c r="EA245" s="102"/>
      <c r="EB245" s="99"/>
      <c r="EC245" s="95"/>
      <c r="ED245" s="96"/>
      <c r="EE245" s="104"/>
      <c r="EF245" s="104"/>
      <c r="EG245" s="98"/>
      <c r="EH245" s="82"/>
      <c r="EI245" s="83"/>
      <c r="EJ245" s="56"/>
      <c r="EK245" s="84"/>
      <c r="EL245" s="84"/>
      <c r="EM245" s="93"/>
      <c r="EN245" s="102"/>
      <c r="EO245" s="99"/>
      <c r="EP245" s="95"/>
      <c r="EQ245" s="96"/>
      <c r="ER245" s="104"/>
      <c r="ES245" s="104"/>
      <c r="ET245" s="98"/>
      <c r="EU245" s="82"/>
      <c r="EV245" s="83"/>
      <c r="EW245" s="56"/>
      <c r="EX245" s="84"/>
      <c r="EY245" s="84"/>
      <c r="EZ245" s="93"/>
      <c r="FA245" s="102"/>
      <c r="FB245" s="99"/>
      <c r="FC245" s="95"/>
      <c r="FD245" s="96"/>
      <c r="FE245" s="104"/>
      <c r="FF245" s="104"/>
      <c r="FG245" s="98"/>
      <c r="FH245" s="82"/>
      <c r="FI245" s="83"/>
      <c r="FJ245" s="56"/>
      <c r="FK245" s="84"/>
      <c r="FL245" s="84"/>
      <c r="FM245" s="93"/>
      <c r="FN245" s="102"/>
      <c r="FO245" s="99"/>
      <c r="FP245" s="95"/>
      <c r="FQ245" s="96"/>
      <c r="FR245" s="104"/>
      <c r="FS245" s="104"/>
      <c r="FT245" s="98"/>
      <c r="FU245" s="82"/>
      <c r="FV245" s="83"/>
      <c r="FW245" s="56"/>
      <c r="FX245" s="84"/>
      <c r="FY245" s="84"/>
      <c r="FZ245" s="93"/>
      <c r="GA245" s="102"/>
      <c r="GB245" s="99"/>
      <c r="GC245" s="95"/>
      <c r="GD245" s="96"/>
      <c r="GE245" s="104"/>
      <c r="GF245" s="104"/>
      <c r="GG245" s="98"/>
      <c r="GH245" s="82"/>
      <c r="GI245" s="83"/>
      <c r="GJ245" s="56"/>
      <c r="GK245" s="84"/>
      <c r="GL245" s="84"/>
      <c r="GM245" s="93"/>
      <c r="GN245" s="102"/>
      <c r="GO245" s="99"/>
      <c r="GP245" s="95"/>
      <c r="GQ245" s="96"/>
      <c r="GR245" s="104"/>
      <c r="GS245" s="104"/>
      <c r="GT245" s="98"/>
      <c r="GU245" s="82"/>
      <c r="GV245" s="83"/>
      <c r="GW245" s="56"/>
      <c r="GX245" s="84"/>
      <c r="GY245" s="84"/>
      <c r="GZ245" s="93"/>
      <c r="HA245" s="102"/>
      <c r="HB245" s="99"/>
      <c r="HC245" s="95"/>
      <c r="HD245" s="96"/>
      <c r="HE245" s="104"/>
      <c r="HF245" s="104"/>
      <c r="HG245" s="98"/>
      <c r="HH245" s="82"/>
      <c r="HI245" s="83"/>
      <c r="HJ245" s="56"/>
      <c r="HK245" s="84"/>
      <c r="HL245" s="84"/>
      <c r="HM245" s="93"/>
      <c r="HN245" s="102"/>
      <c r="HO245" s="99"/>
      <c r="HP245" s="95"/>
      <c r="HQ245" s="96"/>
      <c r="HR245" s="104"/>
      <c r="HS245" s="104"/>
      <c r="HT245" s="98"/>
      <c r="HU245" s="82"/>
      <c r="HV245" s="83"/>
      <c r="HW245" s="56"/>
      <c r="HX245" s="84"/>
      <c r="HY245" s="84"/>
      <c r="HZ245" s="93"/>
      <c r="IA245" s="102"/>
      <c r="IB245" s="99"/>
      <c r="IC245" s="95"/>
      <c r="ID245" s="96"/>
      <c r="IE245" s="104"/>
      <c r="IF245" s="104"/>
      <c r="IG245" s="98"/>
      <c r="IH245" s="82"/>
      <c r="II245" s="83"/>
      <c r="IJ245" s="56"/>
      <c r="IK245" s="84"/>
      <c r="IL245" s="84"/>
      <c r="IM245" s="93"/>
      <c r="IN245" s="102"/>
      <c r="IO245" s="99"/>
      <c r="IP245" s="95"/>
      <c r="IQ245" s="96"/>
      <c r="IR245" s="104"/>
      <c r="IS245" s="104"/>
      <c r="IT245" s="98"/>
      <c r="IU245" s="82"/>
      <c r="IV245" s="83"/>
      <c r="IW245" s="56"/>
      <c r="IX245" s="84"/>
      <c r="IY245" s="84"/>
      <c r="IZ245" s="93"/>
      <c r="JA245" s="102"/>
      <c r="JB245" s="99"/>
      <c r="JC245" s="95"/>
      <c r="JD245" s="96"/>
      <c r="JE245" s="104"/>
      <c r="JF245" s="104"/>
      <c r="JG245" s="98"/>
      <c r="JH245" s="82"/>
      <c r="JI245" s="83"/>
      <c r="JJ245" s="56"/>
      <c r="JK245" s="84"/>
      <c r="JL245" s="84"/>
      <c r="JM245" s="93"/>
      <c r="JN245" s="102"/>
      <c r="JO245" s="99"/>
      <c r="JP245" s="95"/>
      <c r="JQ245" s="96"/>
      <c r="JR245" s="104"/>
      <c r="JS245" s="104"/>
      <c r="JT245" s="98"/>
      <c r="JU245" s="82"/>
      <c r="JV245" s="83"/>
      <c r="JW245" s="56"/>
      <c r="JX245" s="84"/>
      <c r="JY245" s="84"/>
      <c r="JZ245" s="93"/>
      <c r="KA245" s="102"/>
      <c r="KB245" s="99"/>
      <c r="KC245" s="95"/>
      <c r="KD245" s="96"/>
      <c r="KE245" s="104"/>
      <c r="KF245" s="104"/>
      <c r="KG245" s="98"/>
      <c r="KH245" s="82"/>
      <c r="KI245" s="83"/>
      <c r="KJ245" s="56"/>
      <c r="KK245" s="84"/>
      <c r="KL245" s="84"/>
      <c r="KM245" s="93"/>
      <c r="KN245" s="102"/>
      <c r="KO245" s="99"/>
      <c r="KP245" s="95"/>
      <c r="KQ245" s="96"/>
      <c r="KR245" s="104"/>
      <c r="KS245" s="104"/>
      <c r="KT245" s="98"/>
      <c r="KU245" s="82"/>
      <c r="KV245" s="83"/>
      <c r="KW245" s="56"/>
      <c r="KX245" s="84"/>
      <c r="KY245" s="84"/>
      <c r="KZ245" s="93"/>
      <c r="LA245" s="102"/>
      <c r="LB245" s="99"/>
      <c r="LC245" s="95"/>
      <c r="LD245" s="96"/>
      <c r="LE245" s="104"/>
      <c r="LF245" s="104"/>
      <c r="LG245" s="98"/>
      <c r="LH245" s="82"/>
      <c r="LI245" s="83"/>
      <c r="LJ245" s="56"/>
      <c r="LK245" s="84"/>
      <c r="LL245" s="84"/>
      <c r="LM245" s="93"/>
      <c r="LN245" s="102"/>
      <c r="LO245" s="99"/>
      <c r="LP245" s="95"/>
      <c r="LQ245" s="96"/>
      <c r="LR245" s="104"/>
      <c r="LS245" s="104"/>
      <c r="LT245" s="98"/>
      <c r="LU245" s="82"/>
      <c r="LV245" s="83"/>
      <c r="LW245" s="56"/>
      <c r="LX245" s="84"/>
      <c r="LY245" s="84"/>
      <c r="LZ245" s="93"/>
      <c r="MA245" s="102"/>
      <c r="MB245" s="99"/>
      <c r="MC245" s="95"/>
      <c r="MD245" s="96"/>
      <c r="ME245" s="104"/>
      <c r="MF245" s="104"/>
      <c r="MG245" s="98"/>
      <c r="MH245" s="82"/>
      <c r="MI245" s="83"/>
      <c r="MJ245" s="56"/>
      <c r="MK245" s="84"/>
      <c r="ML245" s="84"/>
      <c r="MM245" s="93"/>
      <c r="MN245" s="102"/>
      <c r="MO245" s="99"/>
      <c r="MP245" s="95"/>
      <c r="MQ245" s="96"/>
      <c r="MR245" s="104"/>
      <c r="MS245" s="104"/>
      <c r="MT245" s="98"/>
      <c r="MU245" s="82"/>
      <c r="MV245" s="83"/>
      <c r="MW245" s="56"/>
      <c r="MX245" s="84"/>
      <c r="MY245" s="84"/>
      <c r="MZ245" s="93"/>
      <c r="NA245" s="102"/>
      <c r="NB245" s="99"/>
      <c r="NC245" s="95"/>
      <c r="ND245" s="96"/>
      <c r="NE245" s="104"/>
      <c r="NF245" s="104"/>
      <c r="NG245" s="98"/>
      <c r="NH245" s="82"/>
      <c r="NI245" s="83"/>
      <c r="NJ245" s="56"/>
      <c r="NK245" s="84"/>
      <c r="NL245" s="84"/>
      <c r="NM245" s="93"/>
      <c r="NN245" s="102"/>
      <c r="NO245" s="99"/>
      <c r="NP245" s="95"/>
      <c r="NQ245" s="96"/>
      <c r="NR245" s="104"/>
      <c r="NS245" s="104"/>
      <c r="NT245" s="98"/>
      <c r="NU245" s="82"/>
      <c r="NV245" s="83"/>
      <c r="NW245" s="56"/>
      <c r="NX245" s="84"/>
      <c r="NY245" s="84"/>
      <c r="NZ245" s="93"/>
      <c r="OA245" s="102"/>
      <c r="OB245" s="99"/>
      <c r="OC245" s="95"/>
      <c r="OD245" s="96"/>
      <c r="OE245" s="104"/>
      <c r="OF245" s="104"/>
      <c r="OG245" s="98"/>
      <c r="OH245" s="82"/>
      <c r="OI245" s="83"/>
      <c r="OJ245" s="56"/>
      <c r="OK245" s="84"/>
      <c r="OL245" s="84"/>
      <c r="OM245" s="93"/>
      <c r="ON245" s="102"/>
      <c r="OO245" s="99"/>
      <c r="OP245" s="95"/>
      <c r="OQ245" s="96"/>
      <c r="OR245" s="104"/>
      <c r="OS245" s="104"/>
      <c r="OT245" s="98"/>
      <c r="OU245" s="82"/>
      <c r="OV245" s="83"/>
      <c r="OW245" s="56"/>
      <c r="OX245" s="84"/>
      <c r="OY245" s="84"/>
      <c r="OZ245" s="93"/>
      <c r="PA245" s="102"/>
      <c r="PB245" s="99"/>
      <c r="PC245" s="95"/>
      <c r="PD245" s="96"/>
      <c r="PE245" s="104"/>
      <c r="PF245" s="104"/>
      <c r="PG245" s="98"/>
      <c r="PH245" s="82"/>
      <c r="PI245" s="83"/>
      <c r="PJ245" s="56"/>
      <c r="PK245" s="84"/>
      <c r="PL245" s="84"/>
      <c r="PM245" s="93"/>
      <c r="PN245" s="102"/>
      <c r="PO245" s="99"/>
      <c r="PP245" s="95"/>
      <c r="PQ245" s="96"/>
      <c r="PR245" s="104"/>
      <c r="PS245" s="104"/>
      <c r="PT245" s="98"/>
      <c r="PU245" s="82"/>
      <c r="PV245" s="83"/>
      <c r="PW245" s="56"/>
      <c r="PX245" s="84"/>
      <c r="PY245" s="84"/>
      <c r="PZ245" s="93"/>
      <c r="QA245" s="102"/>
      <c r="QB245" s="99"/>
      <c r="QC245" s="95"/>
      <c r="QD245" s="96"/>
      <c r="QE245" s="104"/>
      <c r="QF245" s="104"/>
      <c r="QG245" s="98"/>
      <c r="QH245" s="82"/>
      <c r="QI245" s="83"/>
      <c r="QJ245" s="56"/>
      <c r="QK245" s="84"/>
      <c r="QL245" s="84"/>
      <c r="QM245" s="93"/>
      <c r="QN245" s="102"/>
      <c r="QO245" s="99"/>
      <c r="QP245" s="95"/>
      <c r="QQ245" s="96"/>
      <c r="QR245" s="104"/>
      <c r="QS245" s="104"/>
      <c r="QT245" s="98"/>
      <c r="QU245" s="82"/>
      <c r="QV245" s="83"/>
      <c r="QW245" s="56"/>
      <c r="QX245" s="84"/>
      <c r="QY245" s="84"/>
      <c r="QZ245" s="93"/>
      <c r="RA245" s="102"/>
      <c r="RB245" s="99"/>
      <c r="RC245" s="95"/>
      <c r="RD245" s="96"/>
      <c r="RE245" s="104"/>
      <c r="RF245" s="104"/>
      <c r="RG245" s="98"/>
      <c r="RH245" s="82"/>
      <c r="RI245" s="83"/>
      <c r="RJ245" s="56"/>
      <c r="RK245" s="84"/>
      <c r="RL245" s="84"/>
      <c r="RM245" s="93"/>
      <c r="RN245" s="102"/>
      <c r="RO245" s="99"/>
      <c r="RP245" s="95"/>
      <c r="RQ245" s="96"/>
      <c r="RR245" s="104"/>
      <c r="RS245" s="104"/>
      <c r="RT245" s="98"/>
      <c r="RU245" s="82"/>
      <c r="RV245" s="83"/>
      <c r="RW245" s="56"/>
      <c r="RX245" s="84"/>
      <c r="RY245" s="84"/>
      <c r="RZ245" s="93"/>
      <c r="SA245" s="102"/>
      <c r="SB245" s="99"/>
      <c r="SC245" s="95"/>
      <c r="SD245" s="96"/>
      <c r="SE245" s="104"/>
      <c r="SF245" s="104"/>
      <c r="SG245" s="98"/>
      <c r="SH245" s="82"/>
      <c r="SI245" s="83"/>
      <c r="SJ245" s="56"/>
      <c r="SK245" s="84"/>
      <c r="SL245" s="84"/>
      <c r="SM245" s="93"/>
      <c r="SN245" s="102"/>
      <c r="SO245" s="99"/>
      <c r="SP245" s="95"/>
      <c r="SQ245" s="96"/>
      <c r="SR245" s="104"/>
      <c r="SS245" s="104"/>
      <c r="ST245" s="98"/>
      <c r="SU245" s="82"/>
      <c r="SV245" s="83"/>
      <c r="SW245" s="56"/>
      <c r="SX245" s="84"/>
      <c r="SY245" s="84"/>
      <c r="SZ245" s="93"/>
      <c r="TA245" s="102"/>
      <c r="TB245" s="99"/>
      <c r="TC245" s="95"/>
      <c r="TD245" s="96"/>
      <c r="TE245" s="104"/>
      <c r="TF245" s="104"/>
      <c r="TG245" s="98"/>
      <c r="TH245" s="82"/>
      <c r="TI245" s="83"/>
      <c r="TJ245" s="56"/>
      <c r="TK245" s="84"/>
      <c r="TL245" s="84"/>
      <c r="TM245" s="93"/>
      <c r="TN245" s="102"/>
      <c r="TO245" s="99"/>
      <c r="TP245" s="95"/>
      <c r="TQ245" s="96"/>
      <c r="TR245" s="104"/>
      <c r="TS245" s="104"/>
      <c r="TT245" s="98"/>
      <c r="TU245" s="82"/>
      <c r="TV245" s="83"/>
      <c r="TW245" s="56"/>
      <c r="TX245" s="84"/>
      <c r="TY245" s="84"/>
      <c r="TZ245" s="93"/>
      <c r="UA245" s="102"/>
      <c r="UB245" s="99"/>
      <c r="UC245" s="95"/>
      <c r="UD245" s="96"/>
      <c r="UE245" s="104"/>
      <c r="UF245" s="104"/>
      <c r="UG245" s="98"/>
      <c r="UH245" s="82"/>
      <c r="UI245" s="83"/>
      <c r="UJ245" s="56"/>
      <c r="UK245" s="84"/>
      <c r="UL245" s="84"/>
      <c r="UM245" s="93"/>
      <c r="UN245" s="102"/>
      <c r="UO245" s="99"/>
      <c r="UP245" s="95"/>
      <c r="UQ245" s="96"/>
      <c r="UR245" s="104"/>
      <c r="US245" s="104"/>
      <c r="UT245" s="98"/>
      <c r="UU245" s="82"/>
      <c r="UV245" s="83"/>
      <c r="UW245" s="56"/>
      <c r="UX245" s="84"/>
      <c r="UY245" s="84"/>
      <c r="UZ245" s="93"/>
      <c r="VA245" s="102"/>
      <c r="VB245" s="99"/>
      <c r="VC245" s="95"/>
      <c r="VD245" s="96"/>
      <c r="VE245" s="104"/>
      <c r="VF245" s="104"/>
      <c r="VG245" s="98"/>
      <c r="VH245" s="82"/>
      <c r="VI245" s="83"/>
      <c r="VJ245" s="56"/>
      <c r="VK245" s="84"/>
      <c r="VL245" s="84"/>
      <c r="VM245" s="93"/>
      <c r="VN245" s="102"/>
      <c r="VO245" s="99"/>
      <c r="VP245" s="95"/>
      <c r="VQ245" s="96"/>
      <c r="VR245" s="104"/>
      <c r="VS245" s="104"/>
      <c r="VT245" s="98"/>
      <c r="VU245" s="82"/>
      <c r="VV245" s="83"/>
      <c r="VW245" s="56"/>
      <c r="VX245" s="84"/>
      <c r="VY245" s="84"/>
      <c r="VZ245" s="93"/>
      <c r="WA245" s="102"/>
      <c r="WB245" s="99"/>
      <c r="WC245" s="95"/>
      <c r="WD245" s="96"/>
      <c r="WE245" s="104"/>
      <c r="WF245" s="104"/>
      <c r="WG245" s="98"/>
      <c r="WH245" s="82"/>
      <c r="WI245" s="83"/>
      <c r="WJ245" s="56"/>
      <c r="WK245" s="84"/>
      <c r="WL245" s="84"/>
      <c r="WM245" s="93"/>
      <c r="WN245" s="102"/>
      <c r="WO245" s="99"/>
      <c r="WP245" s="95"/>
      <c r="WQ245" s="96"/>
      <c r="WR245" s="104"/>
      <c r="WS245" s="104"/>
      <c r="WT245" s="98"/>
      <c r="WU245" s="82"/>
      <c r="WV245" s="83"/>
      <c r="WW245" s="56"/>
      <c r="WX245" s="84"/>
      <c r="WY245" s="84"/>
      <c r="WZ245" s="93"/>
      <c r="XA245" s="102"/>
      <c r="XB245" s="99"/>
      <c r="XC245" s="95"/>
      <c r="XD245" s="96"/>
      <c r="XE245" s="104"/>
      <c r="XF245" s="104"/>
      <c r="XG245" s="98"/>
      <c r="XH245" s="82"/>
      <c r="XI245" s="83"/>
      <c r="XJ245" s="56"/>
      <c r="XK245" s="84"/>
      <c r="XL245" s="84"/>
      <c r="XM245" s="93"/>
      <c r="XN245" s="102"/>
      <c r="XO245" s="99"/>
      <c r="XP245" s="95"/>
      <c r="XQ245" s="96"/>
      <c r="XR245" s="104"/>
      <c r="XS245" s="104"/>
      <c r="XT245" s="98"/>
      <c r="XU245" s="82"/>
      <c r="XV245" s="83"/>
      <c r="XW245" s="56"/>
      <c r="XX245" s="84"/>
      <c r="XY245" s="84"/>
      <c r="XZ245" s="93"/>
      <c r="YA245" s="102"/>
      <c r="YB245" s="99"/>
      <c r="YC245" s="95"/>
      <c r="YD245" s="96"/>
      <c r="YE245" s="104"/>
      <c r="YF245" s="104"/>
      <c r="YG245" s="98"/>
      <c r="YH245" s="82"/>
      <c r="YI245" s="83"/>
      <c r="YJ245" s="56"/>
      <c r="YK245" s="84"/>
      <c r="YL245" s="84"/>
      <c r="YM245" s="93"/>
      <c r="YN245" s="102"/>
      <c r="YO245" s="99"/>
      <c r="YP245" s="95"/>
      <c r="YQ245" s="96"/>
      <c r="YR245" s="104"/>
      <c r="YS245" s="104"/>
      <c r="YT245" s="98"/>
      <c r="YU245" s="82"/>
      <c r="YV245" s="83"/>
      <c r="YW245" s="56"/>
      <c r="YX245" s="84"/>
      <c r="YY245" s="84"/>
      <c r="YZ245" s="93"/>
      <c r="ZA245" s="102"/>
      <c r="ZB245" s="99"/>
      <c r="ZC245" s="95"/>
      <c r="ZD245" s="96"/>
      <c r="ZE245" s="104"/>
      <c r="ZF245" s="104"/>
      <c r="ZG245" s="98"/>
      <c r="ZH245" s="82"/>
      <c r="ZI245" s="83"/>
      <c r="ZJ245" s="56"/>
      <c r="ZK245" s="84"/>
      <c r="ZL245" s="84"/>
      <c r="ZM245" s="93"/>
      <c r="ZN245" s="102"/>
      <c r="ZO245" s="99"/>
      <c r="ZP245" s="95"/>
      <c r="ZQ245" s="96"/>
      <c r="ZR245" s="104"/>
      <c r="ZS245" s="104"/>
      <c r="ZT245" s="98"/>
      <c r="ZU245" s="82"/>
      <c r="ZV245" s="83"/>
      <c r="ZW245" s="56"/>
      <c r="ZX245" s="84"/>
      <c r="ZY245" s="84"/>
      <c r="ZZ245" s="93"/>
      <c r="AAA245" s="102"/>
      <c r="AAB245" s="99"/>
      <c r="AAC245" s="95"/>
      <c r="AAD245" s="96"/>
      <c r="AAE245" s="104"/>
      <c r="AAF245" s="104"/>
      <c r="AAG245" s="98"/>
      <c r="AAH245" s="82"/>
      <c r="AAI245" s="83"/>
      <c r="AAJ245" s="56"/>
      <c r="AAK245" s="84"/>
      <c r="AAL245" s="84"/>
      <c r="AAM245" s="93"/>
      <c r="AAN245" s="102"/>
      <c r="AAO245" s="99"/>
      <c r="AAP245" s="95"/>
      <c r="AAQ245" s="96"/>
      <c r="AAR245" s="104"/>
      <c r="AAS245" s="104"/>
      <c r="AAT245" s="98"/>
      <c r="AAU245" s="82"/>
      <c r="AAV245" s="83"/>
      <c r="AAW245" s="56"/>
      <c r="AAX245" s="84"/>
      <c r="AAY245" s="84"/>
      <c r="AAZ245" s="93"/>
      <c r="ABA245" s="102"/>
      <c r="ABB245" s="99"/>
      <c r="ABC245" s="95"/>
      <c r="ABD245" s="96"/>
      <c r="ABE245" s="104"/>
      <c r="ABF245" s="104"/>
      <c r="ABG245" s="98"/>
      <c r="ABH245" s="82"/>
      <c r="ABI245" s="83"/>
      <c r="ABJ245" s="56"/>
      <c r="ABK245" s="84"/>
      <c r="ABL245" s="84"/>
      <c r="ABM245" s="93"/>
      <c r="ABN245" s="102"/>
      <c r="ABO245" s="99"/>
      <c r="ABP245" s="95"/>
      <c r="ABQ245" s="96"/>
      <c r="ABR245" s="104"/>
      <c r="ABS245" s="104"/>
      <c r="ABT245" s="98"/>
      <c r="ABU245" s="82"/>
      <c r="ABV245" s="83"/>
      <c r="ABW245" s="56"/>
      <c r="ABX245" s="84"/>
      <c r="ABY245" s="84"/>
      <c r="ABZ245" s="93"/>
      <c r="ACA245" s="102"/>
      <c r="ACB245" s="99"/>
      <c r="ACC245" s="95"/>
      <c r="ACD245" s="96"/>
      <c r="ACE245" s="104"/>
      <c r="ACF245" s="104"/>
      <c r="ACG245" s="98"/>
      <c r="ACH245" s="82"/>
      <c r="ACI245" s="83"/>
      <c r="ACJ245" s="56"/>
      <c r="ACK245" s="84"/>
      <c r="ACL245" s="84"/>
      <c r="ACM245" s="93"/>
      <c r="ACN245" s="102"/>
      <c r="ACO245" s="99"/>
      <c r="ACP245" s="95"/>
      <c r="ACQ245" s="96"/>
      <c r="ACR245" s="104"/>
      <c r="ACS245" s="104"/>
      <c r="ACT245" s="98"/>
      <c r="ACU245" s="82"/>
      <c r="ACV245" s="83"/>
      <c r="ACW245" s="56"/>
      <c r="ACX245" s="84"/>
      <c r="ACY245" s="84"/>
      <c r="ACZ245" s="93"/>
      <c r="ADA245" s="102"/>
      <c r="ADB245" s="99"/>
      <c r="ADC245" s="95"/>
      <c r="ADD245" s="96"/>
      <c r="ADE245" s="104"/>
      <c r="ADF245" s="104"/>
      <c r="ADG245" s="98"/>
      <c r="ADH245" s="82"/>
      <c r="ADI245" s="83"/>
      <c r="ADJ245" s="56"/>
      <c r="ADK245" s="84"/>
      <c r="ADL245" s="84"/>
      <c r="ADM245" s="93"/>
      <c r="ADN245" s="102"/>
      <c r="ADO245" s="99"/>
      <c r="ADP245" s="95"/>
      <c r="ADQ245" s="96"/>
      <c r="ADR245" s="104"/>
      <c r="ADS245" s="104"/>
      <c r="ADT245" s="98"/>
      <c r="ADU245" s="82"/>
      <c r="ADV245" s="83"/>
      <c r="ADW245" s="56"/>
      <c r="ADX245" s="84"/>
      <c r="ADY245" s="84"/>
      <c r="ADZ245" s="93"/>
      <c r="AEA245" s="102"/>
      <c r="AEB245" s="99"/>
      <c r="AEC245" s="95"/>
      <c r="AED245" s="96"/>
      <c r="AEE245" s="104"/>
      <c r="AEF245" s="104"/>
      <c r="AEG245" s="98"/>
      <c r="AEH245" s="82"/>
      <c r="AEI245" s="83"/>
      <c r="AEJ245" s="56"/>
      <c r="AEK245" s="84"/>
      <c r="AEL245" s="84"/>
      <c r="AEM245" s="93"/>
      <c r="AEN245" s="102"/>
      <c r="AEO245" s="99"/>
      <c r="AEP245" s="95"/>
      <c r="AEQ245" s="96"/>
      <c r="AER245" s="104"/>
      <c r="AES245" s="104"/>
      <c r="AET245" s="98"/>
      <c r="AEU245" s="82"/>
      <c r="AEV245" s="83"/>
      <c r="AEW245" s="56"/>
      <c r="AEX245" s="84"/>
      <c r="AEY245" s="84"/>
      <c r="AEZ245" s="93"/>
      <c r="AFA245" s="102"/>
      <c r="AFB245" s="99"/>
      <c r="AFC245" s="95"/>
      <c r="AFD245" s="96"/>
      <c r="AFE245" s="104"/>
      <c r="AFF245" s="104"/>
      <c r="AFG245" s="98"/>
      <c r="AFH245" s="82"/>
      <c r="AFI245" s="83"/>
      <c r="AFJ245" s="56"/>
      <c r="AFK245" s="84"/>
      <c r="AFL245" s="84"/>
      <c r="AFM245" s="93"/>
      <c r="AFN245" s="102"/>
      <c r="AFO245" s="99"/>
      <c r="AFP245" s="95"/>
      <c r="AFQ245" s="96"/>
      <c r="AFR245" s="104"/>
      <c r="AFS245" s="104"/>
      <c r="AFT245" s="98"/>
      <c r="AFU245" s="82"/>
      <c r="AFV245" s="83"/>
      <c r="AFW245" s="56"/>
      <c r="AFX245" s="84"/>
      <c r="AFY245" s="84"/>
      <c r="AFZ245" s="93"/>
      <c r="AGA245" s="102"/>
      <c r="AGB245" s="99"/>
      <c r="AGC245" s="95"/>
      <c r="AGD245" s="96"/>
      <c r="AGE245" s="104"/>
      <c r="AGF245" s="104"/>
      <c r="AGG245" s="98"/>
      <c r="AGH245" s="82"/>
      <c r="AGI245" s="83"/>
      <c r="AGJ245" s="56"/>
      <c r="AGK245" s="84"/>
      <c r="AGL245" s="84"/>
      <c r="AGM245" s="93"/>
      <c r="AGN245" s="102"/>
      <c r="AGO245" s="99"/>
      <c r="AGP245" s="95"/>
      <c r="AGQ245" s="96"/>
      <c r="AGR245" s="104"/>
      <c r="AGS245" s="104"/>
      <c r="AGT245" s="98"/>
      <c r="AGU245" s="82"/>
      <c r="AGV245" s="83"/>
      <c r="AGW245" s="56"/>
      <c r="AGX245" s="84"/>
      <c r="AGY245" s="84"/>
      <c r="AGZ245" s="93"/>
      <c r="AHA245" s="102"/>
      <c r="AHB245" s="99"/>
      <c r="AHC245" s="95"/>
      <c r="AHD245" s="96"/>
      <c r="AHE245" s="104"/>
      <c r="AHF245" s="104"/>
      <c r="AHG245" s="98"/>
      <c r="AHH245" s="82"/>
      <c r="AHI245" s="83"/>
      <c r="AHJ245" s="56"/>
      <c r="AHK245" s="84"/>
      <c r="AHL245" s="84"/>
      <c r="AHM245" s="93"/>
      <c r="AHN245" s="102"/>
      <c r="AHO245" s="99"/>
      <c r="AHP245" s="95"/>
      <c r="AHQ245" s="96"/>
      <c r="AHR245" s="104"/>
      <c r="AHS245" s="104"/>
      <c r="AHT245" s="98"/>
      <c r="AHU245" s="82"/>
      <c r="AHV245" s="83"/>
      <c r="AHW245" s="56"/>
      <c r="AHX245" s="84"/>
      <c r="AHY245" s="84"/>
      <c r="AHZ245" s="93"/>
      <c r="AIA245" s="102"/>
      <c r="AIB245" s="99"/>
      <c r="AIC245" s="95"/>
      <c r="AID245" s="96"/>
      <c r="AIE245" s="104"/>
      <c r="AIF245" s="104"/>
      <c r="AIG245" s="98"/>
      <c r="AIH245" s="82"/>
      <c r="AII245" s="83"/>
      <c r="AIJ245" s="56"/>
      <c r="AIK245" s="84"/>
      <c r="AIL245" s="84"/>
      <c r="AIM245" s="93"/>
      <c r="AIN245" s="102"/>
      <c r="AIO245" s="99"/>
      <c r="AIP245" s="95"/>
      <c r="AIQ245" s="96"/>
      <c r="AIR245" s="104"/>
      <c r="AIS245" s="104"/>
      <c r="AIT245" s="98"/>
      <c r="AIU245" s="82"/>
      <c r="AIV245" s="83"/>
      <c r="AIW245" s="56"/>
      <c r="AIX245" s="84"/>
      <c r="AIY245" s="84"/>
      <c r="AIZ245" s="93"/>
      <c r="AJA245" s="102"/>
      <c r="AJB245" s="99"/>
      <c r="AJC245" s="95"/>
      <c r="AJD245" s="96"/>
      <c r="AJE245" s="104"/>
      <c r="AJF245" s="104"/>
      <c r="AJG245" s="98"/>
      <c r="AJH245" s="82"/>
      <c r="AJI245" s="83"/>
      <c r="AJJ245" s="56"/>
      <c r="AJK245" s="84"/>
      <c r="AJL245" s="84"/>
      <c r="AJM245" s="93"/>
      <c r="AJN245" s="102"/>
      <c r="AJO245" s="99"/>
      <c r="AJP245" s="95"/>
      <c r="AJQ245" s="96"/>
      <c r="AJR245" s="104"/>
      <c r="AJS245" s="104"/>
      <c r="AJT245" s="98"/>
      <c r="AJU245" s="82"/>
      <c r="AJV245" s="83"/>
      <c r="AJW245" s="56"/>
      <c r="AJX245" s="84"/>
      <c r="AJY245" s="84"/>
      <c r="AJZ245" s="93"/>
      <c r="AKA245" s="102"/>
      <c r="AKB245" s="99"/>
      <c r="AKC245" s="95"/>
      <c r="AKD245" s="96"/>
      <c r="AKE245" s="104"/>
      <c r="AKF245" s="104"/>
      <c r="AKG245" s="98"/>
      <c r="AKH245" s="82"/>
      <c r="AKI245" s="83"/>
      <c r="AKJ245" s="56"/>
      <c r="AKK245" s="84"/>
      <c r="AKL245" s="84"/>
      <c r="AKM245" s="93"/>
      <c r="AKN245" s="102"/>
      <c r="AKO245" s="99"/>
      <c r="AKP245" s="95"/>
      <c r="AKQ245" s="96"/>
      <c r="AKR245" s="104"/>
      <c r="AKS245" s="104"/>
      <c r="AKT245" s="98"/>
      <c r="AKU245" s="82"/>
      <c r="AKV245" s="83"/>
      <c r="AKW245" s="56"/>
      <c r="AKX245" s="84"/>
      <c r="AKY245" s="84"/>
      <c r="AKZ245" s="93"/>
      <c r="ALA245" s="102"/>
      <c r="ALB245" s="99"/>
      <c r="ALC245" s="95"/>
      <c r="ALD245" s="96"/>
      <c r="ALE245" s="104"/>
      <c r="ALF245" s="104"/>
      <c r="ALG245" s="98"/>
      <c r="ALH245" s="82"/>
      <c r="ALI245" s="83"/>
      <c r="ALJ245" s="56"/>
      <c r="ALK245" s="84"/>
      <c r="ALL245" s="84"/>
      <c r="ALM245" s="93"/>
      <c r="ALN245" s="102"/>
      <c r="ALO245" s="99"/>
      <c r="ALP245" s="95"/>
      <c r="ALQ245" s="96"/>
      <c r="ALR245" s="104"/>
      <c r="ALS245" s="104"/>
      <c r="ALT245" s="98"/>
      <c r="ALU245" s="82"/>
      <c r="ALV245" s="83"/>
      <c r="ALW245" s="56"/>
      <c r="ALX245" s="84"/>
      <c r="ALY245" s="84"/>
      <c r="ALZ245" s="93"/>
      <c r="AMA245" s="102"/>
      <c r="AMB245" s="99"/>
      <c r="AMC245" s="95"/>
      <c r="AMD245" s="96"/>
      <c r="AME245" s="104"/>
      <c r="AMF245" s="104"/>
      <c r="AMG245" s="98"/>
      <c r="AMH245" s="82"/>
      <c r="AMI245" s="83"/>
      <c r="AMJ245" s="56"/>
      <c r="AMK245" s="84"/>
      <c r="AML245" s="84"/>
      <c r="AMM245" s="93"/>
      <c r="AMN245" s="102"/>
      <c r="AMO245" s="99"/>
      <c r="AMP245" s="95"/>
      <c r="AMQ245" s="96"/>
      <c r="AMR245" s="104"/>
      <c r="AMS245" s="104"/>
      <c r="AMT245" s="98"/>
      <c r="AMU245" s="82"/>
      <c r="AMV245" s="83"/>
      <c r="AMW245" s="56"/>
      <c r="AMX245" s="84"/>
      <c r="AMY245" s="84"/>
      <c r="AMZ245" s="93"/>
      <c r="ANA245" s="102"/>
      <c r="ANB245" s="99"/>
      <c r="ANC245" s="95"/>
      <c r="AND245" s="96"/>
      <c r="ANE245" s="104"/>
      <c r="ANF245" s="104"/>
      <c r="ANG245" s="98"/>
      <c r="ANH245" s="82"/>
      <c r="ANI245" s="83"/>
      <c r="ANJ245" s="56"/>
      <c r="ANK245" s="84"/>
      <c r="ANL245" s="84"/>
      <c r="ANM245" s="93"/>
      <c r="ANN245" s="102"/>
      <c r="ANO245" s="99"/>
      <c r="ANP245" s="95"/>
      <c r="ANQ245" s="96"/>
      <c r="ANR245" s="104"/>
      <c r="ANS245" s="104"/>
      <c r="ANT245" s="98"/>
      <c r="ANU245" s="82"/>
      <c r="ANV245" s="83"/>
      <c r="ANW245" s="56"/>
      <c r="ANX245" s="84"/>
      <c r="ANY245" s="84"/>
      <c r="ANZ245" s="93"/>
      <c r="AOA245" s="102"/>
      <c r="AOB245" s="99"/>
      <c r="AOC245" s="95"/>
      <c r="AOD245" s="96"/>
      <c r="AOE245" s="104"/>
      <c r="AOF245" s="104"/>
      <c r="AOG245" s="98"/>
      <c r="AOH245" s="82"/>
      <c r="AOI245" s="83"/>
      <c r="AOJ245" s="56"/>
      <c r="AOK245" s="84"/>
      <c r="AOL245" s="84"/>
      <c r="AOM245" s="93"/>
      <c r="AON245" s="102"/>
      <c r="AOO245" s="99"/>
      <c r="AOP245" s="95"/>
      <c r="AOQ245" s="96"/>
      <c r="AOR245" s="104"/>
      <c r="AOS245" s="104"/>
      <c r="AOT245" s="98"/>
      <c r="AOU245" s="82"/>
      <c r="AOV245" s="83"/>
      <c r="AOW245" s="56"/>
      <c r="AOX245" s="84"/>
      <c r="AOY245" s="84"/>
      <c r="AOZ245" s="93"/>
      <c r="APA245" s="102"/>
      <c r="APB245" s="99"/>
      <c r="APC245" s="95"/>
      <c r="APD245" s="96"/>
      <c r="APE245" s="104"/>
      <c r="APF245" s="104"/>
      <c r="APG245" s="98"/>
      <c r="APH245" s="82"/>
      <c r="API245" s="83"/>
      <c r="APJ245" s="56"/>
      <c r="APK245" s="84"/>
      <c r="APL245" s="84"/>
      <c r="APM245" s="93"/>
      <c r="APN245" s="102"/>
      <c r="APO245" s="99"/>
      <c r="APP245" s="95"/>
      <c r="APQ245" s="96"/>
      <c r="APR245" s="104"/>
      <c r="APS245" s="104"/>
      <c r="APT245" s="98"/>
      <c r="APU245" s="82"/>
      <c r="APV245" s="83"/>
      <c r="APW245" s="56"/>
      <c r="APX245" s="84"/>
      <c r="APY245" s="84"/>
      <c r="APZ245" s="93"/>
      <c r="AQA245" s="102"/>
      <c r="AQB245" s="99"/>
      <c r="AQC245" s="95"/>
      <c r="AQD245" s="96"/>
      <c r="AQE245" s="104"/>
      <c r="AQF245" s="104"/>
      <c r="AQG245" s="98"/>
      <c r="AQH245" s="82"/>
      <c r="AQI245" s="83"/>
      <c r="AQJ245" s="56"/>
      <c r="AQK245" s="84"/>
      <c r="AQL245" s="84"/>
      <c r="AQM245" s="93"/>
      <c r="AQN245" s="102"/>
      <c r="AQO245" s="99"/>
      <c r="AQP245" s="95"/>
      <c r="AQQ245" s="96"/>
      <c r="AQR245" s="104"/>
      <c r="AQS245" s="104"/>
      <c r="AQT245" s="98"/>
      <c r="AQU245" s="82"/>
      <c r="AQV245" s="83"/>
      <c r="AQW245" s="56"/>
      <c r="AQX245" s="84"/>
      <c r="AQY245" s="84"/>
      <c r="AQZ245" s="93"/>
      <c r="ARA245" s="102"/>
      <c r="ARB245" s="99"/>
      <c r="ARC245" s="95"/>
      <c r="ARD245" s="96"/>
      <c r="ARE245" s="104"/>
      <c r="ARF245" s="104"/>
      <c r="ARG245" s="98"/>
      <c r="ARH245" s="82"/>
      <c r="ARI245" s="83"/>
      <c r="ARJ245" s="56"/>
      <c r="ARK245" s="84"/>
      <c r="ARL245" s="84"/>
      <c r="ARM245" s="93"/>
      <c r="ARN245" s="102"/>
      <c r="ARO245" s="99"/>
      <c r="ARP245" s="95"/>
      <c r="ARQ245" s="96"/>
      <c r="ARR245" s="104"/>
      <c r="ARS245" s="104"/>
      <c r="ART245" s="98"/>
      <c r="ARU245" s="82"/>
      <c r="ARV245" s="83"/>
      <c r="ARW245" s="56"/>
      <c r="ARX245" s="84"/>
      <c r="ARY245" s="84"/>
      <c r="ARZ245" s="93"/>
      <c r="ASA245" s="102"/>
      <c r="ASB245" s="99"/>
      <c r="ASC245" s="95"/>
      <c r="ASD245" s="96"/>
      <c r="ASE245" s="104"/>
      <c r="ASF245" s="104"/>
      <c r="ASG245" s="98"/>
      <c r="ASH245" s="82"/>
      <c r="ASI245" s="83"/>
      <c r="ASJ245" s="56"/>
      <c r="ASK245" s="84"/>
      <c r="ASL245" s="84"/>
      <c r="ASM245" s="93"/>
      <c r="ASN245" s="102"/>
      <c r="ASO245" s="99"/>
      <c r="ASP245" s="95"/>
      <c r="ASQ245" s="96"/>
      <c r="ASR245" s="104"/>
      <c r="ASS245" s="104"/>
      <c r="AST245" s="98"/>
      <c r="ASU245" s="82"/>
      <c r="ASV245" s="83"/>
      <c r="ASW245" s="56"/>
      <c r="ASX245" s="84"/>
      <c r="ASY245" s="84"/>
      <c r="ASZ245" s="93"/>
      <c r="ATA245" s="102"/>
      <c r="ATB245" s="99"/>
      <c r="ATC245" s="95"/>
      <c r="ATD245" s="96"/>
      <c r="ATE245" s="104"/>
      <c r="ATF245" s="104"/>
      <c r="ATG245" s="98"/>
      <c r="ATH245" s="82"/>
      <c r="ATI245" s="83"/>
      <c r="ATJ245" s="56"/>
      <c r="ATK245" s="84"/>
      <c r="ATL245" s="84"/>
      <c r="ATM245" s="93"/>
      <c r="ATN245" s="102"/>
      <c r="ATO245" s="99"/>
      <c r="ATP245" s="95"/>
      <c r="ATQ245" s="96"/>
      <c r="ATR245" s="104"/>
      <c r="ATS245" s="104"/>
      <c r="ATT245" s="98"/>
      <c r="ATU245" s="82"/>
      <c r="ATV245" s="83"/>
      <c r="ATW245" s="56"/>
      <c r="ATX245" s="84"/>
      <c r="ATY245" s="84"/>
      <c r="ATZ245" s="93"/>
      <c r="AUA245" s="102"/>
      <c r="AUB245" s="99"/>
      <c r="AUC245" s="95"/>
      <c r="AUD245" s="96"/>
      <c r="AUE245" s="104"/>
      <c r="AUF245" s="104"/>
      <c r="AUG245" s="98"/>
      <c r="AUH245" s="82"/>
      <c r="AUI245" s="83"/>
      <c r="AUJ245" s="56"/>
      <c r="AUK245" s="84"/>
      <c r="AUL245" s="84"/>
      <c r="AUM245" s="93"/>
      <c r="AUN245" s="102"/>
      <c r="AUO245" s="99"/>
      <c r="AUP245" s="95"/>
      <c r="AUQ245" s="96"/>
      <c r="AUR245" s="104"/>
      <c r="AUS245" s="104"/>
      <c r="AUT245" s="98"/>
      <c r="AUU245" s="82"/>
      <c r="AUV245" s="83"/>
      <c r="AUW245" s="56"/>
      <c r="AUX245" s="84"/>
      <c r="AUY245" s="84"/>
      <c r="AUZ245" s="93"/>
      <c r="AVA245" s="102"/>
      <c r="AVB245" s="99"/>
      <c r="AVC245" s="95"/>
      <c r="AVD245" s="96"/>
      <c r="AVE245" s="104"/>
      <c r="AVF245" s="104"/>
      <c r="AVG245" s="98"/>
      <c r="AVH245" s="82"/>
      <c r="AVI245" s="83"/>
      <c r="AVJ245" s="56"/>
      <c r="AVK245" s="84"/>
      <c r="AVL245" s="84"/>
      <c r="AVM245" s="93"/>
      <c r="AVN245" s="102"/>
      <c r="AVO245" s="99"/>
      <c r="AVP245" s="95"/>
      <c r="AVQ245" s="96"/>
      <c r="AVR245" s="104"/>
      <c r="AVS245" s="104"/>
      <c r="AVT245" s="98"/>
      <c r="AVU245" s="82"/>
      <c r="AVV245" s="83"/>
      <c r="AVW245" s="56"/>
      <c r="AVX245" s="84"/>
      <c r="AVY245" s="84"/>
      <c r="AVZ245" s="93"/>
      <c r="AWA245" s="102"/>
      <c r="AWB245" s="99"/>
      <c r="AWC245" s="95"/>
      <c r="AWD245" s="96"/>
      <c r="AWE245" s="104"/>
      <c r="AWF245" s="104"/>
      <c r="AWG245" s="98"/>
      <c r="AWH245" s="82"/>
      <c r="AWI245" s="83"/>
      <c r="AWJ245" s="56"/>
      <c r="AWK245" s="84"/>
      <c r="AWL245" s="84"/>
      <c r="AWM245" s="93"/>
      <c r="AWN245" s="102"/>
      <c r="AWO245" s="99"/>
      <c r="AWP245" s="95"/>
      <c r="AWQ245" s="96"/>
      <c r="AWR245" s="104"/>
      <c r="AWS245" s="104"/>
      <c r="AWT245" s="98"/>
      <c r="AWU245" s="82"/>
      <c r="AWV245" s="83"/>
      <c r="AWW245" s="56"/>
      <c r="AWX245" s="84"/>
      <c r="AWY245" s="84"/>
      <c r="AWZ245" s="93"/>
      <c r="AXA245" s="102"/>
      <c r="AXB245" s="99"/>
      <c r="AXC245" s="95"/>
      <c r="AXD245" s="96"/>
      <c r="AXE245" s="104"/>
      <c r="AXF245" s="104"/>
      <c r="AXG245" s="98"/>
      <c r="AXH245" s="82"/>
      <c r="AXI245" s="83"/>
      <c r="AXJ245" s="56"/>
      <c r="AXK245" s="84"/>
      <c r="AXL245" s="84"/>
      <c r="AXM245" s="93"/>
      <c r="AXN245" s="102"/>
      <c r="AXO245" s="99"/>
      <c r="AXP245" s="95"/>
      <c r="AXQ245" s="96"/>
      <c r="AXR245" s="104"/>
      <c r="AXS245" s="104"/>
      <c r="AXT245" s="98"/>
      <c r="AXU245" s="82"/>
      <c r="AXV245" s="83"/>
      <c r="AXW245" s="56"/>
      <c r="AXX245" s="84"/>
      <c r="AXY245" s="84"/>
      <c r="AXZ245" s="93"/>
      <c r="AYA245" s="102"/>
      <c r="AYB245" s="99"/>
      <c r="AYC245" s="95"/>
      <c r="AYD245" s="96"/>
      <c r="AYE245" s="104"/>
      <c r="AYF245" s="104"/>
      <c r="AYG245" s="98"/>
      <c r="AYH245" s="82"/>
      <c r="AYI245" s="83"/>
      <c r="AYJ245" s="56"/>
      <c r="AYK245" s="84"/>
      <c r="AYL245" s="84"/>
      <c r="AYM245" s="93"/>
      <c r="AYN245" s="102"/>
      <c r="AYO245" s="99"/>
      <c r="AYP245" s="95"/>
      <c r="AYQ245" s="96"/>
      <c r="AYR245" s="104"/>
      <c r="AYS245" s="104"/>
      <c r="AYT245" s="98"/>
      <c r="AYU245" s="82"/>
      <c r="AYV245" s="83"/>
      <c r="AYW245" s="56"/>
      <c r="AYX245" s="84"/>
      <c r="AYY245" s="84"/>
      <c r="AYZ245" s="93"/>
      <c r="AZA245" s="102"/>
      <c r="AZB245" s="99"/>
      <c r="AZC245" s="95"/>
      <c r="AZD245" s="96"/>
      <c r="AZE245" s="104"/>
      <c r="AZF245" s="104"/>
      <c r="AZG245" s="98"/>
      <c r="AZH245" s="82"/>
      <c r="AZI245" s="83"/>
      <c r="AZJ245" s="56"/>
      <c r="AZK245" s="84"/>
      <c r="AZL245" s="84"/>
      <c r="AZM245" s="93"/>
      <c r="AZN245" s="102"/>
      <c r="AZO245" s="99"/>
      <c r="AZP245" s="95"/>
      <c r="AZQ245" s="96"/>
      <c r="AZR245" s="104"/>
      <c r="AZS245" s="104"/>
      <c r="AZT245" s="98"/>
      <c r="AZU245" s="82"/>
      <c r="AZV245" s="83"/>
      <c r="AZW245" s="56"/>
      <c r="AZX245" s="84"/>
      <c r="AZY245" s="84"/>
      <c r="AZZ245" s="93"/>
      <c r="BAA245" s="102"/>
      <c r="BAB245" s="99"/>
      <c r="BAC245" s="95"/>
      <c r="BAD245" s="96"/>
      <c r="BAE245" s="104"/>
      <c r="BAF245" s="104"/>
      <c r="BAG245" s="98"/>
      <c r="BAH245" s="82"/>
      <c r="BAI245" s="83"/>
      <c r="BAJ245" s="56"/>
      <c r="BAK245" s="84"/>
      <c r="BAL245" s="84"/>
      <c r="BAM245" s="93"/>
      <c r="BAN245" s="102"/>
      <c r="BAO245" s="99"/>
      <c r="BAP245" s="95"/>
      <c r="BAQ245" s="96"/>
      <c r="BAR245" s="104"/>
      <c r="BAS245" s="104"/>
      <c r="BAT245" s="98"/>
      <c r="BAU245" s="82"/>
      <c r="BAV245" s="83"/>
      <c r="BAW245" s="56"/>
      <c r="BAX245" s="84"/>
      <c r="BAY245" s="84"/>
      <c r="BAZ245" s="93"/>
      <c r="BBA245" s="102"/>
      <c r="BBB245" s="99"/>
      <c r="BBC245" s="95"/>
      <c r="BBD245" s="96"/>
      <c r="BBE245" s="104"/>
      <c r="BBF245" s="104"/>
      <c r="BBG245" s="98"/>
      <c r="BBH245" s="82"/>
      <c r="BBI245" s="83"/>
      <c r="BBJ245" s="56"/>
      <c r="BBK245" s="84"/>
      <c r="BBL245" s="84"/>
      <c r="BBM245" s="93"/>
      <c r="BBN245" s="102"/>
      <c r="BBO245" s="99"/>
      <c r="BBP245" s="95"/>
      <c r="BBQ245" s="96"/>
      <c r="BBR245" s="104"/>
      <c r="BBS245" s="104"/>
      <c r="BBT245" s="98"/>
      <c r="BBU245" s="82"/>
      <c r="BBV245" s="83"/>
      <c r="BBW245" s="56"/>
      <c r="BBX245" s="84"/>
      <c r="BBY245" s="84"/>
      <c r="BBZ245" s="93"/>
      <c r="BCA245" s="102"/>
      <c r="BCB245" s="99"/>
      <c r="BCC245" s="95"/>
      <c r="BCD245" s="96"/>
      <c r="BCE245" s="104"/>
      <c r="BCF245" s="104"/>
      <c r="BCG245" s="98"/>
      <c r="BCH245" s="82"/>
      <c r="BCI245" s="83"/>
      <c r="BCJ245" s="56"/>
      <c r="BCK245" s="84"/>
      <c r="BCL245" s="84"/>
      <c r="BCM245" s="93"/>
      <c r="BCN245" s="102"/>
      <c r="BCO245" s="99"/>
      <c r="BCP245" s="95"/>
      <c r="BCQ245" s="96"/>
      <c r="BCR245" s="104"/>
      <c r="BCS245" s="104"/>
      <c r="BCT245" s="98"/>
      <c r="BCU245" s="82"/>
      <c r="BCV245" s="83"/>
      <c r="BCW245" s="56"/>
      <c r="BCX245" s="84"/>
      <c r="BCY245" s="84"/>
      <c r="BCZ245" s="93"/>
      <c r="BDA245" s="102"/>
      <c r="BDB245" s="99"/>
      <c r="BDC245" s="95"/>
      <c r="BDD245" s="96"/>
      <c r="BDE245" s="104"/>
      <c r="BDF245" s="104"/>
      <c r="BDG245" s="98"/>
      <c r="BDH245" s="82"/>
      <c r="BDI245" s="83"/>
      <c r="BDJ245" s="56"/>
      <c r="BDK245" s="84"/>
      <c r="BDL245" s="84"/>
      <c r="BDM245" s="93"/>
      <c r="BDN245" s="102"/>
      <c r="BDO245" s="99"/>
      <c r="BDP245" s="95"/>
      <c r="BDQ245" s="96"/>
      <c r="BDR245" s="104"/>
      <c r="BDS245" s="104"/>
      <c r="BDT245" s="98"/>
      <c r="BDU245" s="82"/>
      <c r="BDV245" s="83"/>
      <c r="BDW245" s="56"/>
      <c r="BDX245" s="84"/>
      <c r="BDY245" s="84"/>
      <c r="BDZ245" s="93"/>
      <c r="BEA245" s="102"/>
      <c r="BEB245" s="99"/>
      <c r="BEC245" s="95"/>
      <c r="BED245" s="96"/>
      <c r="BEE245" s="104"/>
      <c r="BEF245" s="104"/>
      <c r="BEG245" s="98"/>
      <c r="BEH245" s="82"/>
      <c r="BEI245" s="83"/>
      <c r="BEJ245" s="56"/>
      <c r="BEK245" s="84"/>
      <c r="BEL245" s="84"/>
      <c r="BEM245" s="93"/>
      <c r="BEN245" s="102"/>
      <c r="BEO245" s="99"/>
      <c r="BEP245" s="95"/>
      <c r="BEQ245" s="96"/>
      <c r="BER245" s="104"/>
      <c r="BES245" s="104"/>
      <c r="BET245" s="98"/>
      <c r="BEU245" s="82"/>
      <c r="BEV245" s="83"/>
      <c r="BEW245" s="56"/>
      <c r="BEX245" s="84"/>
      <c r="BEY245" s="84"/>
      <c r="BEZ245" s="93"/>
      <c r="BFA245" s="102"/>
      <c r="BFB245" s="99"/>
      <c r="BFC245" s="95"/>
      <c r="BFD245" s="96"/>
      <c r="BFE245" s="104"/>
      <c r="BFF245" s="104"/>
      <c r="BFG245" s="98"/>
      <c r="BFH245" s="82"/>
      <c r="BFI245" s="83"/>
      <c r="BFJ245" s="56"/>
      <c r="BFK245" s="84"/>
      <c r="BFL245" s="84"/>
      <c r="BFM245" s="93"/>
      <c r="BFN245" s="102"/>
      <c r="BFO245" s="99"/>
      <c r="BFP245" s="95"/>
      <c r="BFQ245" s="96"/>
      <c r="BFR245" s="104"/>
      <c r="BFS245" s="104"/>
      <c r="BFT245" s="98"/>
      <c r="BFU245" s="82"/>
      <c r="BFV245" s="83"/>
      <c r="BFW245" s="56"/>
      <c r="BFX245" s="84"/>
      <c r="BFY245" s="84"/>
      <c r="BFZ245" s="93"/>
      <c r="BGA245" s="102"/>
      <c r="BGB245" s="99"/>
      <c r="BGC245" s="95"/>
      <c r="BGD245" s="96"/>
      <c r="BGE245" s="104"/>
      <c r="BGF245" s="104"/>
      <c r="BGG245" s="98"/>
      <c r="BGH245" s="82"/>
      <c r="BGI245" s="83"/>
      <c r="BGJ245" s="56"/>
      <c r="BGK245" s="84"/>
      <c r="BGL245" s="84"/>
      <c r="BGM245" s="93"/>
      <c r="BGN245" s="102"/>
      <c r="BGO245" s="99"/>
      <c r="BGP245" s="95"/>
      <c r="BGQ245" s="96"/>
      <c r="BGR245" s="104"/>
      <c r="BGS245" s="104"/>
      <c r="BGT245" s="98"/>
      <c r="BGU245" s="82"/>
      <c r="BGV245" s="83"/>
      <c r="BGW245" s="56"/>
      <c r="BGX245" s="84"/>
      <c r="BGY245" s="84"/>
      <c r="BGZ245" s="93"/>
      <c r="BHA245" s="102"/>
      <c r="BHB245" s="99"/>
      <c r="BHC245" s="95"/>
      <c r="BHD245" s="96"/>
      <c r="BHE245" s="104"/>
      <c r="BHF245" s="104"/>
      <c r="BHG245" s="98"/>
      <c r="BHH245" s="82"/>
      <c r="BHI245" s="83"/>
      <c r="BHJ245" s="56"/>
      <c r="BHK245" s="84"/>
      <c r="BHL245" s="84"/>
      <c r="BHM245" s="93"/>
      <c r="BHN245" s="102"/>
      <c r="BHO245" s="99"/>
      <c r="BHP245" s="95"/>
      <c r="BHQ245" s="96"/>
      <c r="BHR245" s="104"/>
      <c r="BHS245" s="104"/>
      <c r="BHT245" s="98"/>
      <c r="BHU245" s="82"/>
      <c r="BHV245" s="83"/>
      <c r="BHW245" s="56"/>
      <c r="BHX245" s="84"/>
      <c r="BHY245" s="84"/>
      <c r="BHZ245" s="93"/>
      <c r="BIA245" s="102"/>
      <c r="BIB245" s="99"/>
      <c r="BIC245" s="95"/>
      <c r="BID245" s="96"/>
      <c r="BIE245" s="104"/>
      <c r="BIF245" s="104"/>
      <c r="BIG245" s="98"/>
      <c r="BIH245" s="82"/>
      <c r="BII245" s="83"/>
      <c r="BIJ245" s="56"/>
      <c r="BIK245" s="84"/>
      <c r="BIL245" s="84"/>
      <c r="BIM245" s="93"/>
      <c r="BIN245" s="102"/>
      <c r="BIO245" s="99"/>
      <c r="BIP245" s="95"/>
      <c r="BIQ245" s="96"/>
      <c r="BIR245" s="104"/>
      <c r="BIS245" s="104"/>
      <c r="BIT245" s="98"/>
      <c r="BIU245" s="82"/>
      <c r="BIV245" s="83"/>
      <c r="BIW245" s="56"/>
      <c r="BIX245" s="84"/>
      <c r="BIY245" s="84"/>
      <c r="BIZ245" s="93"/>
      <c r="BJA245" s="102"/>
      <c r="BJB245" s="99"/>
      <c r="BJC245" s="95"/>
      <c r="BJD245" s="96"/>
      <c r="BJE245" s="104"/>
      <c r="BJF245" s="104"/>
      <c r="BJG245" s="98"/>
      <c r="BJH245" s="82"/>
      <c r="BJI245" s="83"/>
      <c r="BJJ245" s="56"/>
      <c r="BJK245" s="84"/>
      <c r="BJL245" s="84"/>
      <c r="BJM245" s="93"/>
      <c r="BJN245" s="102"/>
      <c r="BJO245" s="99"/>
      <c r="BJP245" s="95"/>
      <c r="BJQ245" s="96"/>
      <c r="BJR245" s="104"/>
      <c r="BJS245" s="104"/>
      <c r="BJT245" s="98"/>
      <c r="BJU245" s="82"/>
      <c r="BJV245" s="83"/>
      <c r="BJW245" s="56"/>
      <c r="BJX245" s="84"/>
      <c r="BJY245" s="84"/>
      <c r="BJZ245" s="93"/>
      <c r="BKA245" s="102"/>
      <c r="BKB245" s="99"/>
      <c r="BKC245" s="95"/>
      <c r="BKD245" s="96"/>
      <c r="BKE245" s="104"/>
      <c r="BKF245" s="104"/>
      <c r="BKG245" s="98"/>
      <c r="BKH245" s="82"/>
      <c r="BKI245" s="83"/>
      <c r="BKJ245" s="56"/>
      <c r="BKK245" s="84"/>
      <c r="BKL245" s="84"/>
      <c r="BKM245" s="93"/>
      <c r="BKN245" s="102"/>
      <c r="BKO245" s="99"/>
      <c r="BKP245" s="95"/>
      <c r="BKQ245" s="96"/>
      <c r="BKR245" s="104"/>
      <c r="BKS245" s="104"/>
      <c r="BKT245" s="98"/>
      <c r="BKU245" s="82"/>
      <c r="BKV245" s="83"/>
      <c r="BKW245" s="56"/>
      <c r="BKX245" s="84"/>
      <c r="BKY245" s="84"/>
      <c r="BKZ245" s="93"/>
      <c r="BLA245" s="102"/>
      <c r="BLB245" s="99"/>
      <c r="BLC245" s="95"/>
      <c r="BLD245" s="96"/>
      <c r="BLE245" s="104"/>
      <c r="BLF245" s="104"/>
      <c r="BLG245" s="98"/>
      <c r="BLH245" s="82"/>
      <c r="BLI245" s="83"/>
      <c r="BLJ245" s="56"/>
      <c r="BLK245" s="84"/>
      <c r="BLL245" s="84"/>
      <c r="BLM245" s="93"/>
      <c r="BLN245" s="102"/>
      <c r="BLO245" s="99"/>
      <c r="BLP245" s="95"/>
      <c r="BLQ245" s="96"/>
      <c r="BLR245" s="104"/>
      <c r="BLS245" s="104"/>
      <c r="BLT245" s="98"/>
      <c r="BLU245" s="82"/>
      <c r="BLV245" s="83"/>
      <c r="BLW245" s="56"/>
      <c r="BLX245" s="84"/>
      <c r="BLY245" s="84"/>
      <c r="BLZ245" s="93"/>
      <c r="BMA245" s="102"/>
      <c r="BMB245" s="99"/>
      <c r="BMC245" s="95"/>
      <c r="BMD245" s="96"/>
      <c r="BME245" s="104"/>
      <c r="BMF245" s="104"/>
      <c r="BMG245" s="98"/>
      <c r="BMH245" s="82"/>
      <c r="BMI245" s="83"/>
      <c r="BMJ245" s="56"/>
      <c r="BMK245" s="84"/>
      <c r="BML245" s="84"/>
      <c r="BMM245" s="93"/>
      <c r="BMN245" s="102"/>
      <c r="BMO245" s="99"/>
      <c r="BMP245" s="95"/>
      <c r="BMQ245" s="96"/>
      <c r="BMR245" s="104"/>
      <c r="BMS245" s="104"/>
      <c r="BMT245" s="98"/>
      <c r="BMU245" s="82"/>
      <c r="BMV245" s="83"/>
      <c r="BMW245" s="56"/>
      <c r="BMX245" s="84"/>
      <c r="BMY245" s="84"/>
      <c r="BMZ245" s="93"/>
      <c r="BNA245" s="102"/>
      <c r="BNB245" s="99"/>
      <c r="BNC245" s="95"/>
      <c r="BND245" s="96"/>
      <c r="BNE245" s="104"/>
      <c r="BNF245" s="104"/>
      <c r="BNG245" s="98"/>
      <c r="BNH245" s="82"/>
      <c r="BNI245" s="83"/>
      <c r="BNJ245" s="56"/>
      <c r="BNK245" s="84"/>
      <c r="BNL245" s="84"/>
      <c r="BNM245" s="93"/>
      <c r="BNN245" s="102"/>
      <c r="BNO245" s="99"/>
      <c r="BNP245" s="95"/>
      <c r="BNQ245" s="96"/>
      <c r="BNR245" s="104"/>
      <c r="BNS245" s="104"/>
      <c r="BNT245" s="98"/>
      <c r="BNU245" s="82"/>
      <c r="BNV245" s="83"/>
      <c r="BNW245" s="56"/>
      <c r="BNX245" s="84"/>
      <c r="BNY245" s="84"/>
      <c r="BNZ245" s="93"/>
      <c r="BOA245" s="102"/>
      <c r="BOB245" s="99"/>
      <c r="BOC245" s="95"/>
      <c r="BOD245" s="96"/>
      <c r="BOE245" s="104"/>
      <c r="BOF245" s="104"/>
      <c r="BOG245" s="98"/>
      <c r="BOH245" s="82"/>
      <c r="BOI245" s="83"/>
      <c r="BOJ245" s="56"/>
      <c r="BOK245" s="84"/>
      <c r="BOL245" s="84"/>
      <c r="BOM245" s="93"/>
      <c r="BON245" s="102"/>
      <c r="BOO245" s="99"/>
      <c r="BOP245" s="95"/>
      <c r="BOQ245" s="96"/>
      <c r="BOR245" s="104"/>
      <c r="BOS245" s="104"/>
      <c r="BOT245" s="98"/>
      <c r="BOU245" s="82"/>
      <c r="BOV245" s="83"/>
      <c r="BOW245" s="56"/>
      <c r="BOX245" s="84"/>
      <c r="BOY245" s="84"/>
      <c r="BOZ245" s="93"/>
      <c r="BPA245" s="102"/>
      <c r="BPB245" s="99"/>
      <c r="BPC245" s="95"/>
      <c r="BPD245" s="96"/>
      <c r="BPE245" s="104"/>
      <c r="BPF245" s="104"/>
      <c r="BPG245" s="98"/>
      <c r="BPH245" s="82"/>
      <c r="BPI245" s="83"/>
      <c r="BPJ245" s="56"/>
      <c r="BPK245" s="84"/>
      <c r="BPL245" s="84"/>
      <c r="BPM245" s="93"/>
      <c r="BPN245" s="102"/>
      <c r="BPO245" s="99"/>
      <c r="BPP245" s="95"/>
      <c r="BPQ245" s="96"/>
      <c r="BPR245" s="104"/>
      <c r="BPS245" s="104"/>
      <c r="BPT245" s="98"/>
      <c r="BPU245" s="82"/>
      <c r="BPV245" s="83"/>
      <c r="BPW245" s="56"/>
      <c r="BPX245" s="84"/>
      <c r="BPY245" s="84"/>
      <c r="BPZ245" s="93"/>
      <c r="BQA245" s="102"/>
      <c r="BQB245" s="99"/>
      <c r="BQC245" s="95"/>
      <c r="BQD245" s="96"/>
      <c r="BQE245" s="104"/>
      <c r="BQF245" s="104"/>
      <c r="BQG245" s="98"/>
      <c r="BQH245" s="82"/>
      <c r="BQI245" s="83"/>
      <c r="BQJ245" s="56"/>
      <c r="BQK245" s="84"/>
      <c r="BQL245" s="84"/>
      <c r="BQM245" s="93"/>
      <c r="BQN245" s="102"/>
      <c r="BQO245" s="99"/>
      <c r="BQP245" s="95"/>
      <c r="BQQ245" s="96"/>
      <c r="BQR245" s="104"/>
      <c r="BQS245" s="104"/>
      <c r="BQT245" s="98"/>
      <c r="BQU245" s="82"/>
      <c r="BQV245" s="83"/>
      <c r="BQW245" s="56"/>
      <c r="BQX245" s="84"/>
      <c r="BQY245" s="84"/>
      <c r="BQZ245" s="93"/>
      <c r="BRA245" s="102"/>
      <c r="BRB245" s="99"/>
      <c r="BRC245" s="95"/>
      <c r="BRD245" s="96"/>
      <c r="BRE245" s="104"/>
      <c r="BRF245" s="104"/>
      <c r="BRG245" s="98"/>
      <c r="BRH245" s="82"/>
      <c r="BRI245" s="83"/>
      <c r="BRJ245" s="56"/>
      <c r="BRK245" s="84"/>
      <c r="BRL245" s="84"/>
      <c r="BRM245" s="93"/>
      <c r="BRN245" s="102"/>
      <c r="BRO245" s="99"/>
      <c r="BRP245" s="95"/>
      <c r="BRQ245" s="96"/>
      <c r="BRR245" s="104"/>
      <c r="BRS245" s="104"/>
      <c r="BRT245" s="98"/>
      <c r="BRU245" s="82"/>
      <c r="BRV245" s="83"/>
      <c r="BRW245" s="56"/>
      <c r="BRX245" s="84"/>
      <c r="BRY245" s="84"/>
      <c r="BRZ245" s="93"/>
      <c r="BSA245" s="102"/>
      <c r="BSB245" s="99"/>
      <c r="BSC245" s="95"/>
      <c r="BSD245" s="96"/>
      <c r="BSE245" s="104"/>
      <c r="BSF245" s="104"/>
      <c r="BSG245" s="98"/>
      <c r="BSH245" s="82"/>
      <c r="BSI245" s="83"/>
      <c r="BSJ245" s="56"/>
      <c r="BSK245" s="84"/>
      <c r="BSL245" s="84"/>
      <c r="BSM245" s="93"/>
      <c r="BSN245" s="102"/>
      <c r="BSO245" s="99"/>
      <c r="BSP245" s="95"/>
      <c r="BSQ245" s="96"/>
      <c r="BSR245" s="104"/>
      <c r="BSS245" s="104"/>
      <c r="BST245" s="98"/>
      <c r="BSU245" s="82"/>
      <c r="BSV245" s="83"/>
      <c r="BSW245" s="56"/>
      <c r="BSX245" s="84"/>
      <c r="BSY245" s="84"/>
      <c r="BSZ245" s="93"/>
      <c r="BTA245" s="102"/>
      <c r="BTB245" s="99"/>
      <c r="BTC245" s="95"/>
      <c r="BTD245" s="96"/>
      <c r="BTE245" s="104"/>
      <c r="BTF245" s="104"/>
      <c r="BTG245" s="98"/>
      <c r="BTH245" s="82"/>
      <c r="BTI245" s="83"/>
      <c r="BTJ245" s="56"/>
      <c r="BTK245" s="84"/>
      <c r="BTL245" s="84"/>
      <c r="BTM245" s="93"/>
      <c r="BTN245" s="102"/>
      <c r="BTO245" s="99"/>
      <c r="BTP245" s="95"/>
      <c r="BTQ245" s="96"/>
      <c r="BTR245" s="104"/>
      <c r="BTS245" s="104"/>
      <c r="BTT245" s="98"/>
      <c r="BTU245" s="82"/>
      <c r="BTV245" s="83"/>
      <c r="BTW245" s="56"/>
      <c r="BTX245" s="84"/>
      <c r="BTY245" s="84"/>
      <c r="BTZ245" s="93"/>
      <c r="BUA245" s="102"/>
      <c r="BUB245" s="99"/>
      <c r="BUC245" s="95"/>
      <c r="BUD245" s="96"/>
      <c r="BUE245" s="104"/>
      <c r="BUF245" s="104"/>
      <c r="BUG245" s="98"/>
      <c r="BUH245" s="82"/>
      <c r="BUI245" s="83"/>
      <c r="BUJ245" s="56"/>
      <c r="BUK245" s="84"/>
      <c r="BUL245" s="84"/>
      <c r="BUM245" s="93"/>
      <c r="BUN245" s="102"/>
      <c r="BUO245" s="99"/>
      <c r="BUP245" s="95"/>
      <c r="BUQ245" s="96"/>
      <c r="BUR245" s="104"/>
      <c r="BUS245" s="104"/>
      <c r="BUT245" s="98"/>
      <c r="BUU245" s="82"/>
      <c r="BUV245" s="83"/>
      <c r="BUW245" s="56"/>
      <c r="BUX245" s="84"/>
      <c r="BUY245" s="84"/>
      <c r="BUZ245" s="93"/>
      <c r="BVA245" s="102"/>
      <c r="BVB245" s="99"/>
      <c r="BVC245" s="95"/>
      <c r="BVD245" s="96"/>
      <c r="BVE245" s="104"/>
      <c r="BVF245" s="104"/>
      <c r="BVG245" s="98"/>
      <c r="BVH245" s="82"/>
      <c r="BVI245" s="83"/>
      <c r="BVJ245" s="56"/>
      <c r="BVK245" s="84"/>
      <c r="BVL245" s="84"/>
      <c r="BVM245" s="93"/>
      <c r="BVN245" s="102"/>
      <c r="BVO245" s="99"/>
      <c r="BVP245" s="95"/>
      <c r="BVQ245" s="96"/>
      <c r="BVR245" s="104"/>
      <c r="BVS245" s="104"/>
      <c r="BVT245" s="98"/>
      <c r="BVU245" s="82"/>
      <c r="BVV245" s="83"/>
      <c r="BVW245" s="56"/>
      <c r="BVX245" s="84"/>
      <c r="BVY245" s="84"/>
      <c r="BVZ245" s="93"/>
      <c r="BWA245" s="102"/>
      <c r="BWB245" s="99"/>
      <c r="BWC245" s="95"/>
      <c r="BWD245" s="96"/>
      <c r="BWE245" s="104"/>
      <c r="BWF245" s="104"/>
      <c r="BWG245" s="98"/>
      <c r="BWH245" s="82"/>
      <c r="BWI245" s="83"/>
      <c r="BWJ245" s="56"/>
      <c r="BWK245" s="84"/>
      <c r="BWL245" s="84"/>
      <c r="BWM245" s="93"/>
      <c r="BWN245" s="102"/>
      <c r="BWO245" s="99"/>
      <c r="BWP245" s="95"/>
      <c r="BWQ245" s="96"/>
      <c r="BWR245" s="104"/>
      <c r="BWS245" s="104"/>
      <c r="BWT245" s="98"/>
      <c r="BWU245" s="82"/>
      <c r="BWV245" s="83"/>
      <c r="BWW245" s="56"/>
      <c r="BWX245" s="84"/>
      <c r="BWY245" s="84"/>
      <c r="BWZ245" s="93"/>
      <c r="BXA245" s="102"/>
      <c r="BXB245" s="99"/>
      <c r="BXC245" s="95"/>
      <c r="BXD245" s="96"/>
      <c r="BXE245" s="104"/>
      <c r="BXF245" s="104"/>
      <c r="BXG245" s="98"/>
      <c r="BXH245" s="82"/>
      <c r="BXI245" s="83"/>
      <c r="BXJ245" s="56"/>
      <c r="BXK245" s="84"/>
      <c r="BXL245" s="84"/>
      <c r="BXM245" s="93"/>
      <c r="BXN245" s="102"/>
      <c r="BXO245" s="99"/>
      <c r="BXP245" s="95"/>
      <c r="BXQ245" s="96"/>
      <c r="BXR245" s="104"/>
      <c r="BXS245" s="104"/>
      <c r="BXT245" s="98"/>
      <c r="BXU245" s="82"/>
      <c r="BXV245" s="83"/>
      <c r="BXW245" s="56"/>
      <c r="BXX245" s="84"/>
      <c r="BXY245" s="84"/>
      <c r="BXZ245" s="93"/>
      <c r="BYA245" s="102"/>
      <c r="BYB245" s="99"/>
      <c r="BYC245" s="95"/>
      <c r="BYD245" s="96"/>
      <c r="BYE245" s="104"/>
      <c r="BYF245" s="104"/>
      <c r="BYG245" s="98"/>
      <c r="BYH245" s="82"/>
      <c r="BYI245" s="83"/>
      <c r="BYJ245" s="56"/>
      <c r="BYK245" s="84"/>
      <c r="BYL245" s="84"/>
      <c r="BYM245" s="93"/>
      <c r="BYN245" s="102"/>
      <c r="BYO245" s="99"/>
      <c r="BYP245" s="95"/>
      <c r="BYQ245" s="96"/>
      <c r="BYR245" s="104"/>
      <c r="BYS245" s="104"/>
      <c r="BYT245" s="98"/>
      <c r="BYU245" s="82"/>
      <c r="BYV245" s="83"/>
      <c r="BYW245" s="56"/>
      <c r="BYX245" s="84"/>
      <c r="BYY245" s="84"/>
      <c r="BYZ245" s="93"/>
      <c r="BZA245" s="102"/>
      <c r="BZB245" s="99"/>
      <c r="BZC245" s="95"/>
      <c r="BZD245" s="96"/>
      <c r="BZE245" s="104"/>
      <c r="BZF245" s="104"/>
      <c r="BZG245" s="98"/>
      <c r="BZH245" s="82"/>
      <c r="BZI245" s="83"/>
      <c r="BZJ245" s="56"/>
      <c r="BZK245" s="84"/>
      <c r="BZL245" s="84"/>
      <c r="BZM245" s="93"/>
      <c r="BZN245" s="102"/>
      <c r="BZO245" s="99"/>
      <c r="BZP245" s="95"/>
      <c r="BZQ245" s="96"/>
      <c r="BZR245" s="104"/>
      <c r="BZS245" s="104"/>
      <c r="BZT245" s="98"/>
      <c r="BZU245" s="82"/>
      <c r="BZV245" s="83"/>
      <c r="BZW245" s="56"/>
      <c r="BZX245" s="84"/>
      <c r="BZY245" s="84"/>
      <c r="BZZ245" s="93"/>
      <c r="CAA245" s="102"/>
      <c r="CAB245" s="99"/>
      <c r="CAC245" s="95"/>
      <c r="CAD245" s="96"/>
      <c r="CAE245" s="104"/>
      <c r="CAF245" s="104"/>
      <c r="CAG245" s="98"/>
      <c r="CAH245" s="82"/>
      <c r="CAI245" s="83"/>
      <c r="CAJ245" s="56"/>
      <c r="CAK245" s="84"/>
      <c r="CAL245" s="84"/>
      <c r="CAM245" s="93"/>
      <c r="CAN245" s="102"/>
      <c r="CAO245" s="99"/>
      <c r="CAP245" s="95"/>
      <c r="CAQ245" s="96"/>
      <c r="CAR245" s="104"/>
      <c r="CAS245" s="104"/>
      <c r="CAT245" s="98"/>
      <c r="CAU245" s="82"/>
      <c r="CAV245" s="83"/>
      <c r="CAW245" s="56"/>
      <c r="CAX245" s="84"/>
      <c r="CAY245" s="84"/>
      <c r="CAZ245" s="93"/>
      <c r="CBA245" s="102"/>
      <c r="CBB245" s="99"/>
      <c r="CBC245" s="95"/>
      <c r="CBD245" s="96"/>
      <c r="CBE245" s="104"/>
      <c r="CBF245" s="104"/>
      <c r="CBG245" s="98"/>
      <c r="CBH245" s="82"/>
      <c r="CBI245" s="83"/>
      <c r="CBJ245" s="56"/>
      <c r="CBK245" s="84"/>
      <c r="CBL245" s="84"/>
      <c r="CBM245" s="93"/>
      <c r="CBN245" s="102"/>
      <c r="CBO245" s="99"/>
      <c r="CBP245" s="95"/>
      <c r="CBQ245" s="96"/>
      <c r="CBR245" s="104"/>
      <c r="CBS245" s="104"/>
      <c r="CBT245" s="98"/>
      <c r="CBU245" s="82"/>
      <c r="CBV245" s="83"/>
      <c r="CBW245" s="56"/>
      <c r="CBX245" s="84"/>
      <c r="CBY245" s="84"/>
      <c r="CBZ245" s="93"/>
      <c r="CCA245" s="102"/>
      <c r="CCB245" s="99"/>
      <c r="CCC245" s="95"/>
      <c r="CCD245" s="96"/>
      <c r="CCE245" s="104"/>
      <c r="CCF245" s="104"/>
      <c r="CCG245" s="98"/>
      <c r="CCH245" s="82"/>
      <c r="CCI245" s="83"/>
      <c r="CCJ245" s="56"/>
      <c r="CCK245" s="84"/>
      <c r="CCL245" s="84"/>
      <c r="CCM245" s="93"/>
      <c r="CCN245" s="102"/>
      <c r="CCO245" s="99"/>
      <c r="CCP245" s="95"/>
      <c r="CCQ245" s="96"/>
      <c r="CCR245" s="104"/>
      <c r="CCS245" s="104"/>
      <c r="CCT245" s="98"/>
      <c r="CCU245" s="82"/>
      <c r="CCV245" s="83"/>
      <c r="CCW245" s="56"/>
      <c r="CCX245" s="84"/>
      <c r="CCY245" s="84"/>
      <c r="CCZ245" s="93"/>
      <c r="CDA245" s="102"/>
      <c r="CDB245" s="99"/>
      <c r="CDC245" s="95"/>
      <c r="CDD245" s="96"/>
      <c r="CDE245" s="104"/>
      <c r="CDF245" s="104"/>
      <c r="CDG245" s="98"/>
      <c r="CDH245" s="82"/>
      <c r="CDI245" s="83"/>
      <c r="CDJ245" s="56"/>
      <c r="CDK245" s="84"/>
      <c r="CDL245" s="84"/>
      <c r="CDM245" s="93"/>
      <c r="CDN245" s="102"/>
      <c r="CDO245" s="99"/>
      <c r="CDP245" s="95"/>
      <c r="CDQ245" s="96"/>
      <c r="CDR245" s="104"/>
      <c r="CDS245" s="104"/>
      <c r="CDT245" s="98"/>
      <c r="CDU245" s="82"/>
      <c r="CDV245" s="83"/>
      <c r="CDW245" s="56"/>
      <c r="CDX245" s="84"/>
      <c r="CDY245" s="84"/>
      <c r="CDZ245" s="93"/>
      <c r="CEA245" s="102"/>
      <c r="CEB245" s="99"/>
      <c r="CEC245" s="95"/>
      <c r="CED245" s="96"/>
      <c r="CEE245" s="104"/>
      <c r="CEF245" s="104"/>
      <c r="CEG245" s="98"/>
      <c r="CEH245" s="82"/>
      <c r="CEI245" s="83"/>
      <c r="CEJ245" s="56"/>
      <c r="CEK245" s="84"/>
      <c r="CEL245" s="84"/>
      <c r="CEM245" s="93"/>
      <c r="CEN245" s="102"/>
      <c r="CEO245" s="99"/>
      <c r="CEP245" s="95"/>
      <c r="CEQ245" s="96"/>
      <c r="CER245" s="104"/>
      <c r="CES245" s="104"/>
      <c r="CET245" s="98"/>
      <c r="CEU245" s="82"/>
      <c r="CEV245" s="83"/>
      <c r="CEW245" s="56"/>
      <c r="CEX245" s="84"/>
      <c r="CEY245" s="84"/>
      <c r="CEZ245" s="93"/>
      <c r="CFA245" s="102"/>
      <c r="CFB245" s="99"/>
      <c r="CFC245" s="95"/>
      <c r="CFD245" s="96"/>
      <c r="CFE245" s="104"/>
      <c r="CFF245" s="104"/>
      <c r="CFG245" s="98"/>
      <c r="CFH245" s="82"/>
      <c r="CFI245" s="83"/>
      <c r="CFJ245" s="56"/>
      <c r="CFK245" s="84"/>
      <c r="CFL245" s="84"/>
      <c r="CFM245" s="93"/>
      <c r="CFN245" s="102"/>
      <c r="CFO245" s="99"/>
      <c r="CFP245" s="95"/>
      <c r="CFQ245" s="96"/>
      <c r="CFR245" s="104"/>
      <c r="CFS245" s="104"/>
      <c r="CFT245" s="98"/>
      <c r="CFU245" s="82"/>
      <c r="CFV245" s="83"/>
      <c r="CFW245" s="56"/>
      <c r="CFX245" s="84"/>
      <c r="CFY245" s="84"/>
      <c r="CFZ245" s="93"/>
      <c r="CGA245" s="102"/>
      <c r="CGB245" s="99"/>
      <c r="CGC245" s="95"/>
      <c r="CGD245" s="96"/>
      <c r="CGE245" s="104"/>
      <c r="CGF245" s="104"/>
      <c r="CGG245" s="98"/>
      <c r="CGH245" s="82"/>
      <c r="CGI245" s="83"/>
      <c r="CGJ245" s="56"/>
      <c r="CGK245" s="84"/>
      <c r="CGL245" s="84"/>
      <c r="CGM245" s="93"/>
      <c r="CGN245" s="102"/>
      <c r="CGO245" s="99"/>
      <c r="CGP245" s="95"/>
      <c r="CGQ245" s="96"/>
      <c r="CGR245" s="104"/>
      <c r="CGS245" s="104"/>
      <c r="CGT245" s="98"/>
      <c r="CGU245" s="82"/>
      <c r="CGV245" s="83"/>
      <c r="CGW245" s="56"/>
      <c r="CGX245" s="84"/>
      <c r="CGY245" s="84"/>
      <c r="CGZ245" s="93"/>
      <c r="CHA245" s="102"/>
      <c r="CHB245" s="99"/>
      <c r="CHC245" s="95"/>
      <c r="CHD245" s="96"/>
      <c r="CHE245" s="104"/>
      <c r="CHF245" s="104"/>
      <c r="CHG245" s="98"/>
      <c r="CHH245" s="82"/>
      <c r="CHI245" s="83"/>
      <c r="CHJ245" s="56"/>
      <c r="CHK245" s="84"/>
      <c r="CHL245" s="84"/>
      <c r="CHM245" s="93"/>
      <c r="CHN245" s="102"/>
      <c r="CHO245" s="99"/>
      <c r="CHP245" s="95"/>
      <c r="CHQ245" s="96"/>
      <c r="CHR245" s="104"/>
      <c r="CHS245" s="104"/>
      <c r="CHT245" s="98"/>
      <c r="CHU245" s="82"/>
      <c r="CHV245" s="83"/>
      <c r="CHW245" s="56"/>
      <c r="CHX245" s="84"/>
      <c r="CHY245" s="84"/>
      <c r="CHZ245" s="93"/>
      <c r="CIA245" s="102"/>
      <c r="CIB245" s="99"/>
      <c r="CIC245" s="95"/>
      <c r="CID245" s="96"/>
      <c r="CIE245" s="104"/>
      <c r="CIF245" s="104"/>
      <c r="CIG245" s="98"/>
      <c r="CIH245" s="82"/>
      <c r="CII245" s="83"/>
      <c r="CIJ245" s="56"/>
      <c r="CIK245" s="84"/>
      <c r="CIL245" s="84"/>
      <c r="CIM245" s="93"/>
      <c r="CIN245" s="102"/>
      <c r="CIO245" s="99"/>
      <c r="CIP245" s="95"/>
      <c r="CIQ245" s="96"/>
      <c r="CIR245" s="104"/>
      <c r="CIS245" s="104"/>
      <c r="CIT245" s="98"/>
      <c r="CIU245" s="82"/>
      <c r="CIV245" s="83"/>
      <c r="CIW245" s="56"/>
      <c r="CIX245" s="84"/>
      <c r="CIY245" s="84"/>
      <c r="CIZ245" s="93"/>
      <c r="CJA245" s="102"/>
      <c r="CJB245" s="99"/>
      <c r="CJC245" s="95"/>
      <c r="CJD245" s="96"/>
      <c r="CJE245" s="104"/>
      <c r="CJF245" s="104"/>
      <c r="CJG245" s="98"/>
      <c r="CJH245" s="82"/>
      <c r="CJI245" s="83"/>
      <c r="CJJ245" s="56"/>
      <c r="CJK245" s="84"/>
      <c r="CJL245" s="84"/>
      <c r="CJM245" s="93"/>
      <c r="CJN245" s="102"/>
      <c r="CJO245" s="99"/>
      <c r="CJP245" s="95"/>
      <c r="CJQ245" s="96"/>
      <c r="CJR245" s="104"/>
      <c r="CJS245" s="104"/>
      <c r="CJT245" s="98"/>
      <c r="CJU245" s="82"/>
      <c r="CJV245" s="83"/>
      <c r="CJW245" s="56"/>
      <c r="CJX245" s="84"/>
      <c r="CJY245" s="84"/>
      <c r="CJZ245" s="93"/>
      <c r="CKA245" s="102"/>
      <c r="CKB245" s="99"/>
      <c r="CKC245" s="95"/>
      <c r="CKD245" s="96"/>
      <c r="CKE245" s="104"/>
      <c r="CKF245" s="104"/>
      <c r="CKG245" s="98"/>
      <c r="CKH245" s="82"/>
      <c r="CKI245" s="83"/>
      <c r="CKJ245" s="56"/>
      <c r="CKK245" s="84"/>
      <c r="CKL245" s="84"/>
      <c r="CKM245" s="93"/>
      <c r="CKN245" s="102"/>
      <c r="CKO245" s="99"/>
      <c r="CKP245" s="95"/>
      <c r="CKQ245" s="96"/>
      <c r="CKR245" s="104"/>
      <c r="CKS245" s="104"/>
      <c r="CKT245" s="98"/>
      <c r="CKU245" s="82"/>
      <c r="CKV245" s="83"/>
      <c r="CKW245" s="56"/>
      <c r="CKX245" s="84"/>
      <c r="CKY245" s="84"/>
      <c r="CKZ245" s="93"/>
      <c r="CLA245" s="102"/>
      <c r="CLB245" s="99"/>
      <c r="CLC245" s="95"/>
      <c r="CLD245" s="96"/>
      <c r="CLE245" s="104"/>
      <c r="CLF245" s="104"/>
      <c r="CLG245" s="98"/>
      <c r="CLH245" s="82"/>
      <c r="CLI245" s="83"/>
      <c r="CLJ245" s="56"/>
      <c r="CLK245" s="84"/>
      <c r="CLL245" s="84"/>
      <c r="CLM245" s="93"/>
      <c r="CLN245" s="102"/>
      <c r="CLO245" s="99"/>
      <c r="CLP245" s="95"/>
      <c r="CLQ245" s="96"/>
      <c r="CLR245" s="104"/>
      <c r="CLS245" s="104"/>
      <c r="CLT245" s="98"/>
      <c r="CLU245" s="82"/>
      <c r="CLV245" s="83"/>
      <c r="CLW245" s="56"/>
      <c r="CLX245" s="84"/>
      <c r="CLY245" s="84"/>
      <c r="CLZ245" s="93"/>
      <c r="CMA245" s="102"/>
      <c r="CMB245" s="99"/>
      <c r="CMC245" s="95"/>
      <c r="CMD245" s="96"/>
      <c r="CME245" s="104"/>
      <c r="CMF245" s="104"/>
      <c r="CMG245" s="98"/>
      <c r="CMH245" s="82"/>
      <c r="CMI245" s="83"/>
      <c r="CMJ245" s="56"/>
      <c r="CMK245" s="84"/>
      <c r="CML245" s="84"/>
      <c r="CMM245" s="93"/>
      <c r="CMN245" s="102"/>
      <c r="CMO245" s="99"/>
      <c r="CMP245" s="95"/>
      <c r="CMQ245" s="96"/>
      <c r="CMR245" s="104"/>
      <c r="CMS245" s="104"/>
      <c r="CMT245" s="98"/>
      <c r="CMU245" s="82"/>
      <c r="CMV245" s="83"/>
      <c r="CMW245" s="56"/>
      <c r="CMX245" s="84"/>
      <c r="CMY245" s="84"/>
      <c r="CMZ245" s="93"/>
      <c r="CNA245" s="102"/>
      <c r="CNB245" s="99"/>
      <c r="CNC245" s="95"/>
      <c r="CND245" s="96"/>
      <c r="CNE245" s="104"/>
      <c r="CNF245" s="104"/>
      <c r="CNG245" s="98"/>
      <c r="CNH245" s="82"/>
      <c r="CNI245" s="83"/>
      <c r="CNJ245" s="56"/>
      <c r="CNK245" s="84"/>
      <c r="CNL245" s="84"/>
      <c r="CNM245" s="93"/>
      <c r="CNN245" s="102"/>
      <c r="CNO245" s="99"/>
      <c r="CNP245" s="95"/>
      <c r="CNQ245" s="96"/>
      <c r="CNR245" s="104"/>
      <c r="CNS245" s="104"/>
      <c r="CNT245" s="98"/>
      <c r="CNU245" s="82"/>
      <c r="CNV245" s="83"/>
      <c r="CNW245" s="56"/>
      <c r="CNX245" s="84"/>
      <c r="CNY245" s="84"/>
      <c r="CNZ245" s="93"/>
      <c r="COA245" s="102"/>
      <c r="COB245" s="99"/>
      <c r="COC245" s="95"/>
      <c r="COD245" s="96"/>
      <c r="COE245" s="104"/>
      <c r="COF245" s="104"/>
      <c r="COG245" s="98"/>
      <c r="COH245" s="82"/>
      <c r="COI245" s="83"/>
      <c r="COJ245" s="56"/>
      <c r="COK245" s="84"/>
      <c r="COL245" s="84"/>
      <c r="COM245" s="93"/>
      <c r="CON245" s="102"/>
      <c r="COO245" s="99"/>
      <c r="COP245" s="95"/>
      <c r="COQ245" s="96"/>
      <c r="COR245" s="104"/>
      <c r="COS245" s="104"/>
      <c r="COT245" s="98"/>
      <c r="COU245" s="82"/>
      <c r="COV245" s="83"/>
      <c r="COW245" s="56"/>
      <c r="COX245" s="84"/>
      <c r="COY245" s="84"/>
      <c r="COZ245" s="93"/>
      <c r="CPA245" s="102"/>
      <c r="CPB245" s="99"/>
      <c r="CPC245" s="95"/>
      <c r="CPD245" s="96"/>
      <c r="CPE245" s="104"/>
      <c r="CPF245" s="104"/>
      <c r="CPG245" s="98"/>
      <c r="CPH245" s="82"/>
      <c r="CPI245" s="83"/>
      <c r="CPJ245" s="56"/>
      <c r="CPK245" s="84"/>
      <c r="CPL245" s="84"/>
      <c r="CPM245" s="93"/>
      <c r="CPN245" s="102"/>
      <c r="CPO245" s="99"/>
      <c r="CPP245" s="95"/>
      <c r="CPQ245" s="96"/>
      <c r="CPR245" s="104"/>
      <c r="CPS245" s="104"/>
      <c r="CPT245" s="98"/>
      <c r="CPU245" s="82"/>
      <c r="CPV245" s="83"/>
      <c r="CPW245" s="56"/>
      <c r="CPX245" s="84"/>
      <c r="CPY245" s="84"/>
      <c r="CPZ245" s="93"/>
      <c r="CQA245" s="102"/>
      <c r="CQB245" s="99"/>
      <c r="CQC245" s="95"/>
      <c r="CQD245" s="96"/>
      <c r="CQE245" s="104"/>
      <c r="CQF245" s="104"/>
      <c r="CQG245" s="98"/>
      <c r="CQH245" s="82"/>
      <c r="CQI245" s="83"/>
      <c r="CQJ245" s="56"/>
      <c r="CQK245" s="84"/>
      <c r="CQL245" s="84"/>
      <c r="CQM245" s="93"/>
      <c r="CQN245" s="102"/>
      <c r="CQO245" s="99"/>
      <c r="CQP245" s="95"/>
      <c r="CQQ245" s="96"/>
      <c r="CQR245" s="104"/>
      <c r="CQS245" s="104"/>
      <c r="CQT245" s="98"/>
      <c r="CQU245" s="82"/>
      <c r="CQV245" s="83"/>
      <c r="CQW245" s="56"/>
      <c r="CQX245" s="84"/>
      <c r="CQY245" s="84"/>
      <c r="CQZ245" s="93"/>
      <c r="CRA245" s="102"/>
      <c r="CRB245" s="99"/>
      <c r="CRC245" s="95"/>
      <c r="CRD245" s="96"/>
      <c r="CRE245" s="104"/>
      <c r="CRF245" s="104"/>
      <c r="CRG245" s="98"/>
      <c r="CRH245" s="82"/>
      <c r="CRI245" s="83"/>
      <c r="CRJ245" s="56"/>
      <c r="CRK245" s="84"/>
      <c r="CRL245" s="84"/>
      <c r="CRM245" s="93"/>
      <c r="CRN245" s="102"/>
      <c r="CRO245" s="99"/>
      <c r="CRP245" s="95"/>
      <c r="CRQ245" s="96"/>
      <c r="CRR245" s="104"/>
      <c r="CRS245" s="104"/>
      <c r="CRT245" s="98"/>
      <c r="CRU245" s="82"/>
      <c r="CRV245" s="83"/>
      <c r="CRW245" s="56"/>
      <c r="CRX245" s="84"/>
      <c r="CRY245" s="84"/>
      <c r="CRZ245" s="93"/>
      <c r="CSA245" s="102"/>
      <c r="CSB245" s="99"/>
      <c r="CSC245" s="95"/>
      <c r="CSD245" s="96"/>
      <c r="CSE245" s="104"/>
      <c r="CSF245" s="104"/>
      <c r="CSG245" s="98"/>
      <c r="CSH245" s="82"/>
      <c r="CSI245" s="83"/>
      <c r="CSJ245" s="56"/>
      <c r="CSK245" s="84"/>
      <c r="CSL245" s="84"/>
      <c r="CSM245" s="93"/>
      <c r="CSN245" s="102"/>
      <c r="CSO245" s="99"/>
      <c r="CSP245" s="95"/>
      <c r="CSQ245" s="96"/>
      <c r="CSR245" s="104"/>
      <c r="CSS245" s="104"/>
      <c r="CST245" s="98"/>
      <c r="CSU245" s="82"/>
      <c r="CSV245" s="83"/>
      <c r="CSW245" s="56"/>
      <c r="CSX245" s="84"/>
      <c r="CSY245" s="84"/>
      <c r="CSZ245" s="93"/>
      <c r="CTA245" s="102"/>
      <c r="CTB245" s="99"/>
      <c r="CTC245" s="95"/>
      <c r="CTD245" s="96"/>
      <c r="CTE245" s="104"/>
      <c r="CTF245" s="104"/>
      <c r="CTG245" s="98"/>
      <c r="CTH245" s="82"/>
      <c r="CTI245" s="83"/>
      <c r="CTJ245" s="56"/>
      <c r="CTK245" s="84"/>
      <c r="CTL245" s="84"/>
      <c r="CTM245" s="93"/>
      <c r="CTN245" s="102"/>
      <c r="CTO245" s="99"/>
      <c r="CTP245" s="95"/>
      <c r="CTQ245" s="96"/>
      <c r="CTR245" s="104"/>
      <c r="CTS245" s="104"/>
      <c r="CTT245" s="98"/>
      <c r="CTU245" s="82"/>
      <c r="CTV245" s="83"/>
      <c r="CTW245" s="56"/>
      <c r="CTX245" s="84"/>
      <c r="CTY245" s="84"/>
      <c r="CTZ245" s="93"/>
      <c r="CUA245" s="102"/>
      <c r="CUB245" s="99"/>
      <c r="CUC245" s="95"/>
      <c r="CUD245" s="96"/>
      <c r="CUE245" s="104"/>
      <c r="CUF245" s="104"/>
      <c r="CUG245" s="98"/>
      <c r="CUH245" s="82"/>
      <c r="CUI245" s="83"/>
      <c r="CUJ245" s="56"/>
      <c r="CUK245" s="84"/>
      <c r="CUL245" s="84"/>
      <c r="CUM245" s="93"/>
      <c r="CUN245" s="102"/>
      <c r="CUO245" s="99"/>
      <c r="CUP245" s="95"/>
      <c r="CUQ245" s="96"/>
      <c r="CUR245" s="104"/>
      <c r="CUS245" s="104"/>
      <c r="CUT245" s="98"/>
      <c r="CUU245" s="82"/>
      <c r="CUV245" s="83"/>
      <c r="CUW245" s="56"/>
      <c r="CUX245" s="84"/>
      <c r="CUY245" s="84"/>
      <c r="CUZ245" s="93"/>
      <c r="CVA245" s="102"/>
      <c r="CVB245" s="99"/>
      <c r="CVC245" s="95"/>
      <c r="CVD245" s="96"/>
      <c r="CVE245" s="104"/>
      <c r="CVF245" s="104"/>
      <c r="CVG245" s="98"/>
      <c r="CVH245" s="82"/>
      <c r="CVI245" s="83"/>
      <c r="CVJ245" s="56"/>
      <c r="CVK245" s="84"/>
      <c r="CVL245" s="84"/>
      <c r="CVM245" s="93"/>
      <c r="CVN245" s="102"/>
      <c r="CVO245" s="99"/>
      <c r="CVP245" s="95"/>
      <c r="CVQ245" s="96"/>
      <c r="CVR245" s="104"/>
      <c r="CVS245" s="104"/>
      <c r="CVT245" s="98"/>
      <c r="CVU245" s="82"/>
      <c r="CVV245" s="83"/>
      <c r="CVW245" s="56"/>
      <c r="CVX245" s="84"/>
      <c r="CVY245" s="84"/>
      <c r="CVZ245" s="93"/>
      <c r="CWA245" s="102"/>
      <c r="CWB245" s="99"/>
      <c r="CWC245" s="95"/>
      <c r="CWD245" s="96"/>
      <c r="CWE245" s="104"/>
      <c r="CWF245" s="104"/>
      <c r="CWG245" s="98"/>
      <c r="CWH245" s="82"/>
      <c r="CWI245" s="83"/>
      <c r="CWJ245" s="56"/>
      <c r="CWK245" s="84"/>
      <c r="CWL245" s="84"/>
      <c r="CWM245" s="93"/>
      <c r="CWN245" s="102"/>
      <c r="CWO245" s="99"/>
      <c r="CWP245" s="95"/>
      <c r="CWQ245" s="96"/>
      <c r="CWR245" s="104"/>
      <c r="CWS245" s="104"/>
      <c r="CWT245" s="98"/>
      <c r="CWU245" s="82"/>
      <c r="CWV245" s="83"/>
      <c r="CWW245" s="56"/>
      <c r="CWX245" s="84"/>
      <c r="CWY245" s="84"/>
      <c r="CWZ245" s="93"/>
      <c r="CXA245" s="102"/>
      <c r="CXB245" s="99"/>
      <c r="CXC245" s="95"/>
      <c r="CXD245" s="96"/>
      <c r="CXE245" s="104"/>
      <c r="CXF245" s="104"/>
      <c r="CXG245" s="98"/>
      <c r="CXH245" s="82"/>
      <c r="CXI245" s="83"/>
      <c r="CXJ245" s="56"/>
      <c r="CXK245" s="84"/>
      <c r="CXL245" s="84"/>
      <c r="CXM245" s="93"/>
      <c r="CXN245" s="102"/>
      <c r="CXO245" s="99"/>
      <c r="CXP245" s="95"/>
      <c r="CXQ245" s="96"/>
      <c r="CXR245" s="104"/>
      <c r="CXS245" s="104"/>
      <c r="CXT245" s="98"/>
      <c r="CXU245" s="82"/>
      <c r="CXV245" s="83"/>
      <c r="CXW245" s="56"/>
      <c r="CXX245" s="84"/>
      <c r="CXY245" s="84"/>
      <c r="CXZ245" s="93"/>
      <c r="CYA245" s="102"/>
      <c r="CYB245" s="99"/>
      <c r="CYC245" s="95"/>
      <c r="CYD245" s="96"/>
      <c r="CYE245" s="104"/>
      <c r="CYF245" s="104"/>
      <c r="CYG245" s="98"/>
      <c r="CYH245" s="82"/>
      <c r="CYI245" s="83"/>
      <c r="CYJ245" s="56"/>
      <c r="CYK245" s="84"/>
      <c r="CYL245" s="84"/>
      <c r="CYM245" s="93"/>
      <c r="CYN245" s="102"/>
      <c r="CYO245" s="99"/>
      <c r="CYP245" s="95"/>
      <c r="CYQ245" s="96"/>
      <c r="CYR245" s="104"/>
      <c r="CYS245" s="104"/>
      <c r="CYT245" s="98"/>
      <c r="CYU245" s="82"/>
      <c r="CYV245" s="83"/>
      <c r="CYW245" s="56"/>
      <c r="CYX245" s="84"/>
      <c r="CYY245" s="84"/>
      <c r="CYZ245" s="93"/>
      <c r="CZA245" s="102"/>
      <c r="CZB245" s="99"/>
      <c r="CZC245" s="95"/>
      <c r="CZD245" s="96"/>
      <c r="CZE245" s="104"/>
      <c r="CZF245" s="104"/>
      <c r="CZG245" s="98"/>
      <c r="CZH245" s="82"/>
      <c r="CZI245" s="83"/>
      <c r="CZJ245" s="56"/>
      <c r="CZK245" s="84"/>
      <c r="CZL245" s="84"/>
      <c r="CZM245" s="93"/>
      <c r="CZN245" s="102"/>
      <c r="CZO245" s="99"/>
      <c r="CZP245" s="95"/>
      <c r="CZQ245" s="96"/>
      <c r="CZR245" s="104"/>
      <c r="CZS245" s="104"/>
      <c r="CZT245" s="98"/>
      <c r="CZU245" s="82"/>
      <c r="CZV245" s="83"/>
      <c r="CZW245" s="56"/>
      <c r="CZX245" s="84"/>
      <c r="CZY245" s="84"/>
      <c r="CZZ245" s="93"/>
      <c r="DAA245" s="102"/>
      <c r="DAB245" s="99"/>
      <c r="DAC245" s="95"/>
      <c r="DAD245" s="96"/>
      <c r="DAE245" s="104"/>
      <c r="DAF245" s="104"/>
      <c r="DAG245" s="98"/>
      <c r="DAH245" s="82"/>
      <c r="DAI245" s="83"/>
      <c r="DAJ245" s="56"/>
      <c r="DAK245" s="84"/>
      <c r="DAL245" s="84"/>
      <c r="DAM245" s="93"/>
      <c r="DAN245" s="102"/>
      <c r="DAO245" s="99"/>
      <c r="DAP245" s="95"/>
      <c r="DAQ245" s="96"/>
      <c r="DAR245" s="104"/>
      <c r="DAS245" s="104"/>
      <c r="DAT245" s="98"/>
      <c r="DAU245" s="82"/>
      <c r="DAV245" s="83"/>
      <c r="DAW245" s="56"/>
      <c r="DAX245" s="84"/>
      <c r="DAY245" s="84"/>
      <c r="DAZ245" s="93"/>
      <c r="DBA245" s="102"/>
      <c r="DBB245" s="99"/>
      <c r="DBC245" s="95"/>
      <c r="DBD245" s="96"/>
      <c r="DBE245" s="104"/>
      <c r="DBF245" s="104"/>
      <c r="DBG245" s="98"/>
      <c r="DBH245" s="82"/>
      <c r="DBI245" s="83"/>
      <c r="DBJ245" s="56"/>
      <c r="DBK245" s="84"/>
      <c r="DBL245" s="84"/>
      <c r="DBM245" s="93"/>
      <c r="DBN245" s="102"/>
      <c r="DBO245" s="99"/>
      <c r="DBP245" s="95"/>
      <c r="DBQ245" s="96"/>
      <c r="DBR245" s="104"/>
      <c r="DBS245" s="104"/>
      <c r="DBT245" s="98"/>
      <c r="DBU245" s="82"/>
      <c r="DBV245" s="83"/>
      <c r="DBW245" s="56"/>
      <c r="DBX245" s="84"/>
      <c r="DBY245" s="84"/>
      <c r="DBZ245" s="93"/>
      <c r="DCA245" s="102"/>
      <c r="DCB245" s="99"/>
      <c r="DCC245" s="95"/>
      <c r="DCD245" s="96"/>
      <c r="DCE245" s="104"/>
      <c r="DCF245" s="104"/>
      <c r="DCG245" s="98"/>
      <c r="DCH245" s="82"/>
      <c r="DCI245" s="83"/>
      <c r="DCJ245" s="56"/>
      <c r="DCK245" s="84"/>
      <c r="DCL245" s="84"/>
      <c r="DCM245" s="93"/>
      <c r="DCN245" s="102"/>
      <c r="DCO245" s="99"/>
      <c r="DCP245" s="95"/>
      <c r="DCQ245" s="96"/>
      <c r="DCR245" s="104"/>
      <c r="DCS245" s="104"/>
      <c r="DCT245" s="98"/>
      <c r="DCU245" s="82"/>
      <c r="DCV245" s="83"/>
      <c r="DCW245" s="56"/>
      <c r="DCX245" s="84"/>
      <c r="DCY245" s="84"/>
      <c r="DCZ245" s="93"/>
      <c r="DDA245" s="102"/>
      <c r="DDB245" s="99"/>
      <c r="DDC245" s="95"/>
      <c r="DDD245" s="96"/>
      <c r="DDE245" s="104"/>
      <c r="DDF245" s="104"/>
      <c r="DDG245" s="98"/>
      <c r="DDH245" s="82"/>
      <c r="DDI245" s="83"/>
      <c r="DDJ245" s="56"/>
      <c r="DDK245" s="84"/>
      <c r="DDL245" s="84"/>
      <c r="DDM245" s="93"/>
      <c r="DDN245" s="102"/>
      <c r="DDO245" s="99"/>
      <c r="DDP245" s="95"/>
      <c r="DDQ245" s="96"/>
      <c r="DDR245" s="104"/>
      <c r="DDS245" s="104"/>
      <c r="DDT245" s="98"/>
      <c r="DDU245" s="82"/>
      <c r="DDV245" s="83"/>
      <c r="DDW245" s="56"/>
      <c r="DDX245" s="84"/>
      <c r="DDY245" s="84"/>
      <c r="DDZ245" s="93"/>
      <c r="DEA245" s="102"/>
      <c r="DEB245" s="99"/>
      <c r="DEC245" s="95"/>
      <c r="DED245" s="96"/>
      <c r="DEE245" s="104"/>
      <c r="DEF245" s="104"/>
      <c r="DEG245" s="98"/>
      <c r="DEH245" s="82"/>
      <c r="DEI245" s="83"/>
      <c r="DEJ245" s="56"/>
      <c r="DEK245" s="84"/>
      <c r="DEL245" s="84"/>
      <c r="DEM245" s="93"/>
      <c r="DEN245" s="102"/>
      <c r="DEO245" s="99"/>
      <c r="DEP245" s="95"/>
      <c r="DEQ245" s="96"/>
      <c r="DER245" s="104"/>
      <c r="DES245" s="104"/>
      <c r="DET245" s="98"/>
      <c r="DEU245" s="82"/>
      <c r="DEV245" s="83"/>
      <c r="DEW245" s="56"/>
      <c r="DEX245" s="84"/>
      <c r="DEY245" s="84"/>
      <c r="DEZ245" s="93"/>
      <c r="DFA245" s="102"/>
      <c r="DFB245" s="99"/>
      <c r="DFC245" s="95"/>
      <c r="DFD245" s="96"/>
      <c r="DFE245" s="104"/>
      <c r="DFF245" s="104"/>
      <c r="DFG245" s="98"/>
      <c r="DFH245" s="82"/>
      <c r="DFI245" s="83"/>
      <c r="DFJ245" s="56"/>
      <c r="DFK245" s="84"/>
      <c r="DFL245" s="84"/>
      <c r="DFM245" s="93"/>
      <c r="DFN245" s="102"/>
      <c r="DFO245" s="99"/>
      <c r="DFP245" s="95"/>
      <c r="DFQ245" s="96"/>
      <c r="DFR245" s="104"/>
      <c r="DFS245" s="104"/>
      <c r="DFT245" s="98"/>
      <c r="DFU245" s="82"/>
      <c r="DFV245" s="83"/>
      <c r="DFW245" s="56"/>
      <c r="DFX245" s="84"/>
      <c r="DFY245" s="84"/>
      <c r="DFZ245" s="93"/>
      <c r="DGA245" s="102"/>
      <c r="DGB245" s="99"/>
      <c r="DGC245" s="95"/>
      <c r="DGD245" s="96"/>
      <c r="DGE245" s="104"/>
      <c r="DGF245" s="104"/>
      <c r="DGG245" s="98"/>
      <c r="DGH245" s="82"/>
      <c r="DGI245" s="83"/>
      <c r="DGJ245" s="56"/>
      <c r="DGK245" s="84"/>
      <c r="DGL245" s="84"/>
      <c r="DGM245" s="93"/>
      <c r="DGN245" s="102"/>
      <c r="DGO245" s="99"/>
      <c r="DGP245" s="95"/>
      <c r="DGQ245" s="96"/>
      <c r="DGR245" s="104"/>
      <c r="DGS245" s="104"/>
      <c r="DGT245" s="98"/>
      <c r="DGU245" s="82"/>
      <c r="DGV245" s="83"/>
      <c r="DGW245" s="56"/>
      <c r="DGX245" s="84"/>
      <c r="DGY245" s="84"/>
      <c r="DGZ245" s="93"/>
      <c r="DHA245" s="102"/>
      <c r="DHB245" s="99"/>
      <c r="DHC245" s="95"/>
      <c r="DHD245" s="96"/>
      <c r="DHE245" s="104"/>
      <c r="DHF245" s="104"/>
      <c r="DHG245" s="98"/>
      <c r="DHH245" s="82"/>
      <c r="DHI245" s="83"/>
      <c r="DHJ245" s="56"/>
      <c r="DHK245" s="84"/>
      <c r="DHL245" s="84"/>
      <c r="DHM245" s="93"/>
      <c r="DHN245" s="102"/>
      <c r="DHO245" s="99"/>
      <c r="DHP245" s="95"/>
      <c r="DHQ245" s="96"/>
      <c r="DHR245" s="104"/>
      <c r="DHS245" s="104"/>
      <c r="DHT245" s="98"/>
      <c r="DHU245" s="82"/>
      <c r="DHV245" s="83"/>
      <c r="DHW245" s="56"/>
      <c r="DHX245" s="84"/>
      <c r="DHY245" s="84"/>
      <c r="DHZ245" s="93"/>
      <c r="DIA245" s="102"/>
      <c r="DIB245" s="99"/>
      <c r="DIC245" s="95"/>
      <c r="DID245" s="96"/>
      <c r="DIE245" s="104"/>
      <c r="DIF245" s="104"/>
      <c r="DIG245" s="98"/>
      <c r="DIH245" s="82"/>
      <c r="DII245" s="83"/>
      <c r="DIJ245" s="56"/>
      <c r="DIK245" s="84"/>
      <c r="DIL245" s="84"/>
      <c r="DIM245" s="93"/>
      <c r="DIN245" s="102"/>
      <c r="DIO245" s="99"/>
      <c r="DIP245" s="95"/>
      <c r="DIQ245" s="96"/>
      <c r="DIR245" s="104"/>
      <c r="DIS245" s="104"/>
      <c r="DIT245" s="98"/>
      <c r="DIU245" s="82"/>
      <c r="DIV245" s="83"/>
      <c r="DIW245" s="56"/>
      <c r="DIX245" s="84"/>
      <c r="DIY245" s="84"/>
      <c r="DIZ245" s="93"/>
      <c r="DJA245" s="102"/>
      <c r="DJB245" s="99"/>
      <c r="DJC245" s="95"/>
      <c r="DJD245" s="96"/>
      <c r="DJE245" s="104"/>
      <c r="DJF245" s="104"/>
      <c r="DJG245" s="98"/>
      <c r="DJH245" s="82"/>
      <c r="DJI245" s="83"/>
      <c r="DJJ245" s="56"/>
      <c r="DJK245" s="84"/>
      <c r="DJL245" s="84"/>
      <c r="DJM245" s="93"/>
      <c r="DJN245" s="102"/>
      <c r="DJO245" s="99"/>
      <c r="DJP245" s="95"/>
      <c r="DJQ245" s="96"/>
      <c r="DJR245" s="104"/>
      <c r="DJS245" s="104"/>
      <c r="DJT245" s="98"/>
      <c r="DJU245" s="82"/>
      <c r="DJV245" s="83"/>
      <c r="DJW245" s="56"/>
      <c r="DJX245" s="84"/>
      <c r="DJY245" s="84"/>
      <c r="DJZ245" s="93"/>
      <c r="DKA245" s="102"/>
      <c r="DKB245" s="99"/>
      <c r="DKC245" s="95"/>
      <c r="DKD245" s="96"/>
      <c r="DKE245" s="104"/>
      <c r="DKF245" s="104"/>
      <c r="DKG245" s="98"/>
      <c r="DKH245" s="82"/>
      <c r="DKI245" s="83"/>
      <c r="DKJ245" s="56"/>
      <c r="DKK245" s="84"/>
      <c r="DKL245" s="84"/>
      <c r="DKM245" s="93"/>
      <c r="DKN245" s="102"/>
      <c r="DKO245" s="99"/>
      <c r="DKP245" s="95"/>
      <c r="DKQ245" s="96"/>
      <c r="DKR245" s="104"/>
      <c r="DKS245" s="104"/>
      <c r="DKT245" s="98"/>
      <c r="DKU245" s="82"/>
      <c r="DKV245" s="83"/>
      <c r="DKW245" s="56"/>
      <c r="DKX245" s="84"/>
      <c r="DKY245" s="84"/>
      <c r="DKZ245" s="93"/>
      <c r="DLA245" s="102"/>
      <c r="DLB245" s="99"/>
      <c r="DLC245" s="95"/>
      <c r="DLD245" s="96"/>
      <c r="DLE245" s="104"/>
      <c r="DLF245" s="104"/>
      <c r="DLG245" s="98"/>
      <c r="DLH245" s="82"/>
      <c r="DLI245" s="83"/>
      <c r="DLJ245" s="56"/>
      <c r="DLK245" s="84"/>
      <c r="DLL245" s="84"/>
      <c r="DLM245" s="93"/>
      <c r="DLN245" s="102"/>
      <c r="DLO245" s="99"/>
      <c r="DLP245" s="95"/>
      <c r="DLQ245" s="96"/>
      <c r="DLR245" s="104"/>
      <c r="DLS245" s="104"/>
      <c r="DLT245" s="98"/>
      <c r="DLU245" s="82"/>
      <c r="DLV245" s="83"/>
      <c r="DLW245" s="56"/>
      <c r="DLX245" s="84"/>
      <c r="DLY245" s="84"/>
      <c r="DLZ245" s="93"/>
      <c r="DMA245" s="102"/>
      <c r="DMB245" s="99"/>
      <c r="DMC245" s="95"/>
      <c r="DMD245" s="96"/>
      <c r="DME245" s="104"/>
      <c r="DMF245" s="104"/>
      <c r="DMG245" s="98"/>
      <c r="DMH245" s="82"/>
      <c r="DMI245" s="83"/>
      <c r="DMJ245" s="56"/>
      <c r="DMK245" s="84"/>
      <c r="DML245" s="84"/>
      <c r="DMM245" s="93"/>
      <c r="DMN245" s="102"/>
      <c r="DMO245" s="99"/>
      <c r="DMP245" s="95"/>
      <c r="DMQ245" s="96"/>
      <c r="DMR245" s="104"/>
      <c r="DMS245" s="104"/>
      <c r="DMT245" s="98"/>
      <c r="DMU245" s="82"/>
      <c r="DMV245" s="83"/>
      <c r="DMW245" s="56"/>
      <c r="DMX245" s="84"/>
      <c r="DMY245" s="84"/>
      <c r="DMZ245" s="93"/>
      <c r="DNA245" s="102"/>
      <c r="DNB245" s="99"/>
      <c r="DNC245" s="95"/>
      <c r="DND245" s="96"/>
      <c r="DNE245" s="104"/>
      <c r="DNF245" s="104"/>
      <c r="DNG245" s="98"/>
      <c r="DNH245" s="82"/>
      <c r="DNI245" s="83"/>
      <c r="DNJ245" s="56"/>
      <c r="DNK245" s="84"/>
      <c r="DNL245" s="84"/>
      <c r="DNM245" s="93"/>
      <c r="DNN245" s="102"/>
      <c r="DNO245" s="99"/>
      <c r="DNP245" s="95"/>
      <c r="DNQ245" s="96"/>
      <c r="DNR245" s="104"/>
      <c r="DNS245" s="104"/>
      <c r="DNT245" s="98"/>
      <c r="DNU245" s="82"/>
      <c r="DNV245" s="83"/>
      <c r="DNW245" s="56"/>
      <c r="DNX245" s="84"/>
      <c r="DNY245" s="84"/>
      <c r="DNZ245" s="93"/>
      <c r="DOA245" s="102"/>
      <c r="DOB245" s="99"/>
      <c r="DOC245" s="95"/>
      <c r="DOD245" s="96"/>
      <c r="DOE245" s="104"/>
      <c r="DOF245" s="104"/>
      <c r="DOG245" s="98"/>
      <c r="DOH245" s="82"/>
      <c r="DOI245" s="83"/>
      <c r="DOJ245" s="56"/>
      <c r="DOK245" s="84"/>
      <c r="DOL245" s="84"/>
      <c r="DOM245" s="93"/>
      <c r="DON245" s="102"/>
      <c r="DOO245" s="99"/>
      <c r="DOP245" s="95"/>
      <c r="DOQ245" s="96"/>
      <c r="DOR245" s="104"/>
      <c r="DOS245" s="104"/>
      <c r="DOT245" s="98"/>
      <c r="DOU245" s="82"/>
      <c r="DOV245" s="83"/>
      <c r="DOW245" s="56"/>
      <c r="DOX245" s="84"/>
      <c r="DOY245" s="84"/>
      <c r="DOZ245" s="93"/>
      <c r="DPA245" s="102"/>
      <c r="DPB245" s="99"/>
      <c r="DPC245" s="95"/>
      <c r="DPD245" s="96"/>
      <c r="DPE245" s="104"/>
      <c r="DPF245" s="104"/>
      <c r="DPG245" s="98"/>
      <c r="DPH245" s="82"/>
      <c r="DPI245" s="83"/>
      <c r="DPJ245" s="56"/>
      <c r="DPK245" s="84"/>
      <c r="DPL245" s="84"/>
      <c r="DPM245" s="93"/>
      <c r="DPN245" s="102"/>
      <c r="DPO245" s="99"/>
      <c r="DPP245" s="95"/>
      <c r="DPQ245" s="96"/>
      <c r="DPR245" s="104"/>
      <c r="DPS245" s="104"/>
      <c r="DPT245" s="98"/>
      <c r="DPU245" s="82"/>
      <c r="DPV245" s="83"/>
      <c r="DPW245" s="56"/>
      <c r="DPX245" s="84"/>
      <c r="DPY245" s="84"/>
      <c r="DPZ245" s="93"/>
      <c r="DQA245" s="102"/>
      <c r="DQB245" s="99"/>
      <c r="DQC245" s="95"/>
      <c r="DQD245" s="96"/>
      <c r="DQE245" s="104"/>
      <c r="DQF245" s="104"/>
      <c r="DQG245" s="98"/>
      <c r="DQH245" s="82"/>
      <c r="DQI245" s="83"/>
      <c r="DQJ245" s="56"/>
      <c r="DQK245" s="84"/>
      <c r="DQL245" s="84"/>
      <c r="DQM245" s="93"/>
      <c r="DQN245" s="102"/>
      <c r="DQO245" s="99"/>
      <c r="DQP245" s="95"/>
      <c r="DQQ245" s="96"/>
      <c r="DQR245" s="104"/>
      <c r="DQS245" s="104"/>
      <c r="DQT245" s="98"/>
      <c r="DQU245" s="82"/>
      <c r="DQV245" s="83"/>
      <c r="DQW245" s="56"/>
      <c r="DQX245" s="84"/>
      <c r="DQY245" s="84"/>
      <c r="DQZ245" s="93"/>
      <c r="DRA245" s="102"/>
      <c r="DRB245" s="99"/>
      <c r="DRC245" s="95"/>
      <c r="DRD245" s="96"/>
      <c r="DRE245" s="104"/>
      <c r="DRF245" s="104"/>
      <c r="DRG245" s="98"/>
      <c r="DRH245" s="82"/>
      <c r="DRI245" s="83"/>
      <c r="DRJ245" s="56"/>
      <c r="DRK245" s="84"/>
      <c r="DRL245" s="84"/>
      <c r="DRM245" s="93"/>
      <c r="DRN245" s="102"/>
      <c r="DRO245" s="99"/>
      <c r="DRP245" s="95"/>
      <c r="DRQ245" s="96"/>
      <c r="DRR245" s="104"/>
      <c r="DRS245" s="104"/>
      <c r="DRT245" s="98"/>
      <c r="DRU245" s="82"/>
      <c r="DRV245" s="83"/>
      <c r="DRW245" s="56"/>
      <c r="DRX245" s="84"/>
      <c r="DRY245" s="84"/>
      <c r="DRZ245" s="93"/>
      <c r="DSA245" s="102"/>
      <c r="DSB245" s="99"/>
      <c r="DSC245" s="95"/>
      <c r="DSD245" s="96"/>
      <c r="DSE245" s="104"/>
      <c r="DSF245" s="104"/>
      <c r="DSG245" s="98"/>
      <c r="DSH245" s="82"/>
      <c r="DSI245" s="83"/>
      <c r="DSJ245" s="56"/>
      <c r="DSK245" s="84"/>
      <c r="DSL245" s="84"/>
      <c r="DSM245" s="93"/>
      <c r="DSN245" s="102"/>
      <c r="DSO245" s="99"/>
      <c r="DSP245" s="95"/>
      <c r="DSQ245" s="96"/>
      <c r="DSR245" s="104"/>
      <c r="DSS245" s="104"/>
      <c r="DST245" s="98"/>
      <c r="DSU245" s="82"/>
      <c r="DSV245" s="83"/>
      <c r="DSW245" s="56"/>
      <c r="DSX245" s="84"/>
      <c r="DSY245" s="84"/>
      <c r="DSZ245" s="93"/>
      <c r="DTA245" s="102"/>
      <c r="DTB245" s="99"/>
      <c r="DTC245" s="95"/>
      <c r="DTD245" s="96"/>
      <c r="DTE245" s="104"/>
      <c r="DTF245" s="104"/>
      <c r="DTG245" s="98"/>
      <c r="DTH245" s="82"/>
      <c r="DTI245" s="83"/>
      <c r="DTJ245" s="56"/>
      <c r="DTK245" s="84"/>
      <c r="DTL245" s="84"/>
      <c r="DTM245" s="93"/>
      <c r="DTN245" s="102"/>
      <c r="DTO245" s="99"/>
      <c r="DTP245" s="95"/>
      <c r="DTQ245" s="96"/>
      <c r="DTR245" s="104"/>
      <c r="DTS245" s="104"/>
      <c r="DTT245" s="98"/>
      <c r="DTU245" s="82"/>
      <c r="DTV245" s="83"/>
      <c r="DTW245" s="56"/>
      <c r="DTX245" s="84"/>
      <c r="DTY245" s="84"/>
      <c r="DTZ245" s="93"/>
      <c r="DUA245" s="102"/>
      <c r="DUB245" s="99"/>
      <c r="DUC245" s="95"/>
      <c r="DUD245" s="96"/>
      <c r="DUE245" s="104"/>
      <c r="DUF245" s="104"/>
      <c r="DUG245" s="98"/>
      <c r="DUH245" s="82"/>
      <c r="DUI245" s="83"/>
      <c r="DUJ245" s="56"/>
      <c r="DUK245" s="84"/>
      <c r="DUL245" s="84"/>
      <c r="DUM245" s="93"/>
      <c r="DUN245" s="102"/>
      <c r="DUO245" s="99"/>
      <c r="DUP245" s="95"/>
      <c r="DUQ245" s="96"/>
      <c r="DUR245" s="104"/>
      <c r="DUS245" s="104"/>
      <c r="DUT245" s="98"/>
      <c r="DUU245" s="82"/>
      <c r="DUV245" s="83"/>
      <c r="DUW245" s="56"/>
      <c r="DUX245" s="84"/>
      <c r="DUY245" s="84"/>
      <c r="DUZ245" s="93"/>
      <c r="DVA245" s="102"/>
      <c r="DVB245" s="99"/>
      <c r="DVC245" s="95"/>
      <c r="DVD245" s="96"/>
      <c r="DVE245" s="104"/>
      <c r="DVF245" s="104"/>
      <c r="DVG245" s="98"/>
      <c r="DVH245" s="82"/>
      <c r="DVI245" s="83"/>
      <c r="DVJ245" s="56"/>
      <c r="DVK245" s="84"/>
      <c r="DVL245" s="84"/>
      <c r="DVM245" s="93"/>
      <c r="DVN245" s="102"/>
      <c r="DVO245" s="99"/>
      <c r="DVP245" s="95"/>
      <c r="DVQ245" s="96"/>
      <c r="DVR245" s="104"/>
      <c r="DVS245" s="104"/>
      <c r="DVT245" s="98"/>
      <c r="DVU245" s="82"/>
      <c r="DVV245" s="83"/>
      <c r="DVW245" s="56"/>
      <c r="DVX245" s="84"/>
      <c r="DVY245" s="84"/>
      <c r="DVZ245" s="93"/>
      <c r="DWA245" s="102"/>
      <c r="DWB245" s="99"/>
      <c r="DWC245" s="95"/>
      <c r="DWD245" s="96"/>
      <c r="DWE245" s="104"/>
      <c r="DWF245" s="104"/>
      <c r="DWG245" s="98"/>
      <c r="DWH245" s="82"/>
      <c r="DWI245" s="83"/>
      <c r="DWJ245" s="56"/>
      <c r="DWK245" s="84"/>
      <c r="DWL245" s="84"/>
      <c r="DWM245" s="93"/>
      <c r="DWN245" s="102"/>
      <c r="DWO245" s="99"/>
      <c r="DWP245" s="95"/>
      <c r="DWQ245" s="96"/>
      <c r="DWR245" s="104"/>
      <c r="DWS245" s="104"/>
      <c r="DWT245" s="98"/>
      <c r="DWU245" s="82"/>
      <c r="DWV245" s="83"/>
      <c r="DWW245" s="56"/>
      <c r="DWX245" s="84"/>
      <c r="DWY245" s="84"/>
      <c r="DWZ245" s="93"/>
      <c r="DXA245" s="102"/>
      <c r="DXB245" s="99"/>
      <c r="DXC245" s="95"/>
      <c r="DXD245" s="96"/>
      <c r="DXE245" s="104"/>
      <c r="DXF245" s="104"/>
      <c r="DXG245" s="98"/>
      <c r="DXH245" s="82"/>
      <c r="DXI245" s="83"/>
      <c r="DXJ245" s="56"/>
      <c r="DXK245" s="84"/>
      <c r="DXL245" s="84"/>
      <c r="DXM245" s="93"/>
      <c r="DXN245" s="102"/>
      <c r="DXO245" s="99"/>
      <c r="DXP245" s="95"/>
      <c r="DXQ245" s="96"/>
      <c r="DXR245" s="104"/>
      <c r="DXS245" s="104"/>
      <c r="DXT245" s="98"/>
      <c r="DXU245" s="82"/>
      <c r="DXV245" s="83"/>
      <c r="DXW245" s="56"/>
      <c r="DXX245" s="84"/>
      <c r="DXY245" s="84"/>
      <c r="DXZ245" s="93"/>
      <c r="DYA245" s="102"/>
      <c r="DYB245" s="99"/>
      <c r="DYC245" s="95"/>
      <c r="DYD245" s="96"/>
      <c r="DYE245" s="104"/>
      <c r="DYF245" s="104"/>
      <c r="DYG245" s="98"/>
      <c r="DYH245" s="82"/>
      <c r="DYI245" s="83"/>
      <c r="DYJ245" s="56"/>
      <c r="DYK245" s="84"/>
      <c r="DYL245" s="84"/>
      <c r="DYM245" s="93"/>
      <c r="DYN245" s="102"/>
      <c r="DYO245" s="99"/>
      <c r="DYP245" s="95"/>
      <c r="DYQ245" s="96"/>
      <c r="DYR245" s="104"/>
      <c r="DYS245" s="104"/>
      <c r="DYT245" s="98"/>
      <c r="DYU245" s="82"/>
      <c r="DYV245" s="83"/>
      <c r="DYW245" s="56"/>
      <c r="DYX245" s="84"/>
      <c r="DYY245" s="84"/>
      <c r="DYZ245" s="93"/>
      <c r="DZA245" s="102"/>
      <c r="DZB245" s="99"/>
      <c r="DZC245" s="95"/>
      <c r="DZD245" s="96"/>
      <c r="DZE245" s="104"/>
      <c r="DZF245" s="104"/>
      <c r="DZG245" s="98"/>
      <c r="DZH245" s="82"/>
      <c r="DZI245" s="83"/>
      <c r="DZJ245" s="56"/>
      <c r="DZK245" s="84"/>
      <c r="DZL245" s="84"/>
      <c r="DZM245" s="93"/>
      <c r="DZN245" s="102"/>
      <c r="DZO245" s="99"/>
      <c r="DZP245" s="95"/>
      <c r="DZQ245" s="96"/>
      <c r="DZR245" s="104"/>
      <c r="DZS245" s="104"/>
      <c r="DZT245" s="98"/>
      <c r="DZU245" s="82"/>
      <c r="DZV245" s="83"/>
      <c r="DZW245" s="56"/>
      <c r="DZX245" s="84"/>
      <c r="DZY245" s="84"/>
      <c r="DZZ245" s="93"/>
      <c r="EAA245" s="102"/>
      <c r="EAB245" s="99"/>
      <c r="EAC245" s="95"/>
      <c r="EAD245" s="96"/>
      <c r="EAE245" s="104"/>
      <c r="EAF245" s="104"/>
      <c r="EAG245" s="98"/>
      <c r="EAH245" s="82"/>
      <c r="EAI245" s="83"/>
      <c r="EAJ245" s="56"/>
      <c r="EAK245" s="84"/>
      <c r="EAL245" s="84"/>
      <c r="EAM245" s="93"/>
      <c r="EAN245" s="102"/>
      <c r="EAO245" s="99"/>
      <c r="EAP245" s="95"/>
      <c r="EAQ245" s="96"/>
      <c r="EAR245" s="104"/>
      <c r="EAS245" s="104"/>
      <c r="EAT245" s="98"/>
      <c r="EAU245" s="82"/>
      <c r="EAV245" s="83"/>
      <c r="EAW245" s="56"/>
      <c r="EAX245" s="84"/>
      <c r="EAY245" s="84"/>
      <c r="EAZ245" s="93"/>
      <c r="EBA245" s="102"/>
      <c r="EBB245" s="99"/>
      <c r="EBC245" s="95"/>
      <c r="EBD245" s="96"/>
      <c r="EBE245" s="104"/>
      <c r="EBF245" s="104"/>
      <c r="EBG245" s="98"/>
      <c r="EBH245" s="82"/>
      <c r="EBI245" s="83"/>
      <c r="EBJ245" s="56"/>
      <c r="EBK245" s="84"/>
      <c r="EBL245" s="84"/>
      <c r="EBM245" s="93"/>
      <c r="EBN245" s="102"/>
      <c r="EBO245" s="99"/>
      <c r="EBP245" s="95"/>
      <c r="EBQ245" s="96"/>
      <c r="EBR245" s="104"/>
      <c r="EBS245" s="104"/>
      <c r="EBT245" s="98"/>
      <c r="EBU245" s="82"/>
      <c r="EBV245" s="83"/>
      <c r="EBW245" s="56"/>
      <c r="EBX245" s="84"/>
      <c r="EBY245" s="84"/>
      <c r="EBZ245" s="93"/>
      <c r="ECA245" s="102"/>
      <c r="ECB245" s="99"/>
      <c r="ECC245" s="95"/>
      <c r="ECD245" s="96"/>
      <c r="ECE245" s="104"/>
      <c r="ECF245" s="104"/>
      <c r="ECG245" s="98"/>
      <c r="ECH245" s="82"/>
      <c r="ECI245" s="83"/>
      <c r="ECJ245" s="56"/>
      <c r="ECK245" s="84"/>
      <c r="ECL245" s="84"/>
      <c r="ECM245" s="93"/>
      <c r="ECN245" s="102"/>
      <c r="ECO245" s="99"/>
      <c r="ECP245" s="95"/>
      <c r="ECQ245" s="96"/>
      <c r="ECR245" s="104"/>
      <c r="ECS245" s="104"/>
      <c r="ECT245" s="98"/>
      <c r="ECU245" s="82"/>
      <c r="ECV245" s="83"/>
      <c r="ECW245" s="56"/>
      <c r="ECX245" s="84"/>
      <c r="ECY245" s="84"/>
      <c r="ECZ245" s="93"/>
      <c r="EDA245" s="102"/>
      <c r="EDB245" s="99"/>
      <c r="EDC245" s="95"/>
      <c r="EDD245" s="96"/>
      <c r="EDE245" s="104"/>
      <c r="EDF245" s="104"/>
      <c r="EDG245" s="98"/>
      <c r="EDH245" s="82"/>
      <c r="EDI245" s="83"/>
      <c r="EDJ245" s="56"/>
      <c r="EDK245" s="84"/>
      <c r="EDL245" s="84"/>
      <c r="EDM245" s="93"/>
      <c r="EDN245" s="102"/>
      <c r="EDO245" s="99"/>
      <c r="EDP245" s="95"/>
      <c r="EDQ245" s="96"/>
      <c r="EDR245" s="104"/>
      <c r="EDS245" s="104"/>
      <c r="EDT245" s="98"/>
      <c r="EDU245" s="82"/>
      <c r="EDV245" s="83"/>
      <c r="EDW245" s="56"/>
      <c r="EDX245" s="84"/>
      <c r="EDY245" s="84"/>
      <c r="EDZ245" s="93"/>
      <c r="EEA245" s="102"/>
      <c r="EEB245" s="99"/>
      <c r="EEC245" s="95"/>
      <c r="EED245" s="96"/>
      <c r="EEE245" s="104"/>
      <c r="EEF245" s="104"/>
      <c r="EEG245" s="98"/>
      <c r="EEH245" s="82"/>
      <c r="EEI245" s="83"/>
      <c r="EEJ245" s="56"/>
      <c r="EEK245" s="84"/>
      <c r="EEL245" s="84"/>
      <c r="EEM245" s="93"/>
      <c r="EEN245" s="102"/>
      <c r="EEO245" s="99"/>
      <c r="EEP245" s="95"/>
      <c r="EEQ245" s="96"/>
      <c r="EER245" s="104"/>
      <c r="EES245" s="104"/>
      <c r="EET245" s="98"/>
      <c r="EEU245" s="82"/>
      <c r="EEV245" s="83"/>
      <c r="EEW245" s="56"/>
      <c r="EEX245" s="84"/>
      <c r="EEY245" s="84"/>
      <c r="EEZ245" s="93"/>
      <c r="EFA245" s="102"/>
      <c r="EFB245" s="99"/>
      <c r="EFC245" s="95"/>
      <c r="EFD245" s="96"/>
      <c r="EFE245" s="104"/>
      <c r="EFF245" s="104"/>
      <c r="EFG245" s="98"/>
      <c r="EFH245" s="82"/>
      <c r="EFI245" s="83"/>
      <c r="EFJ245" s="56"/>
      <c r="EFK245" s="84"/>
      <c r="EFL245" s="84"/>
      <c r="EFM245" s="93"/>
      <c r="EFN245" s="102"/>
      <c r="EFO245" s="99"/>
      <c r="EFP245" s="95"/>
      <c r="EFQ245" s="96"/>
      <c r="EFR245" s="104"/>
      <c r="EFS245" s="104"/>
      <c r="EFT245" s="98"/>
      <c r="EFU245" s="82"/>
      <c r="EFV245" s="83"/>
      <c r="EFW245" s="56"/>
      <c r="EFX245" s="84"/>
      <c r="EFY245" s="84"/>
      <c r="EFZ245" s="93"/>
      <c r="EGA245" s="102"/>
      <c r="EGB245" s="99"/>
      <c r="EGC245" s="95"/>
      <c r="EGD245" s="96"/>
      <c r="EGE245" s="104"/>
      <c r="EGF245" s="104"/>
      <c r="EGG245" s="98"/>
      <c r="EGH245" s="82"/>
      <c r="EGI245" s="83"/>
      <c r="EGJ245" s="56"/>
      <c r="EGK245" s="84"/>
      <c r="EGL245" s="84"/>
      <c r="EGM245" s="93"/>
      <c r="EGN245" s="102"/>
      <c r="EGO245" s="99"/>
      <c r="EGP245" s="95"/>
      <c r="EGQ245" s="96"/>
      <c r="EGR245" s="104"/>
      <c r="EGS245" s="104"/>
      <c r="EGT245" s="98"/>
      <c r="EGU245" s="82"/>
      <c r="EGV245" s="83"/>
      <c r="EGW245" s="56"/>
      <c r="EGX245" s="84"/>
      <c r="EGY245" s="84"/>
      <c r="EGZ245" s="93"/>
      <c r="EHA245" s="102"/>
      <c r="EHB245" s="99"/>
      <c r="EHC245" s="95"/>
      <c r="EHD245" s="96"/>
      <c r="EHE245" s="104"/>
      <c r="EHF245" s="104"/>
      <c r="EHG245" s="98"/>
      <c r="EHH245" s="82"/>
      <c r="EHI245" s="83"/>
      <c r="EHJ245" s="56"/>
      <c r="EHK245" s="84"/>
      <c r="EHL245" s="84"/>
      <c r="EHM245" s="93"/>
      <c r="EHN245" s="102"/>
      <c r="EHO245" s="99"/>
      <c r="EHP245" s="95"/>
      <c r="EHQ245" s="96"/>
      <c r="EHR245" s="104"/>
      <c r="EHS245" s="104"/>
      <c r="EHT245" s="98"/>
      <c r="EHU245" s="82"/>
      <c r="EHV245" s="83"/>
      <c r="EHW245" s="56"/>
      <c r="EHX245" s="84"/>
      <c r="EHY245" s="84"/>
      <c r="EHZ245" s="93"/>
      <c r="EIA245" s="102"/>
      <c r="EIB245" s="99"/>
      <c r="EIC245" s="95"/>
      <c r="EID245" s="96"/>
      <c r="EIE245" s="104"/>
      <c r="EIF245" s="104"/>
      <c r="EIG245" s="98"/>
      <c r="EIH245" s="82"/>
      <c r="EII245" s="83"/>
      <c r="EIJ245" s="56"/>
      <c r="EIK245" s="84"/>
      <c r="EIL245" s="84"/>
      <c r="EIM245" s="93"/>
      <c r="EIN245" s="102"/>
      <c r="EIO245" s="99"/>
      <c r="EIP245" s="95"/>
      <c r="EIQ245" s="96"/>
      <c r="EIR245" s="104"/>
      <c r="EIS245" s="104"/>
      <c r="EIT245" s="98"/>
      <c r="EIU245" s="82"/>
      <c r="EIV245" s="83"/>
      <c r="EIW245" s="56"/>
      <c r="EIX245" s="84"/>
      <c r="EIY245" s="84"/>
      <c r="EIZ245" s="93"/>
      <c r="EJA245" s="102"/>
      <c r="EJB245" s="99"/>
      <c r="EJC245" s="95"/>
      <c r="EJD245" s="96"/>
      <c r="EJE245" s="104"/>
      <c r="EJF245" s="104"/>
      <c r="EJG245" s="98"/>
      <c r="EJH245" s="82"/>
      <c r="EJI245" s="83"/>
      <c r="EJJ245" s="56"/>
      <c r="EJK245" s="84"/>
      <c r="EJL245" s="84"/>
      <c r="EJM245" s="93"/>
      <c r="EJN245" s="102"/>
      <c r="EJO245" s="99"/>
      <c r="EJP245" s="95"/>
      <c r="EJQ245" s="96"/>
      <c r="EJR245" s="104"/>
      <c r="EJS245" s="104"/>
      <c r="EJT245" s="98"/>
      <c r="EJU245" s="82"/>
      <c r="EJV245" s="83"/>
      <c r="EJW245" s="56"/>
      <c r="EJX245" s="84"/>
      <c r="EJY245" s="84"/>
      <c r="EJZ245" s="93"/>
      <c r="EKA245" s="102"/>
      <c r="EKB245" s="99"/>
      <c r="EKC245" s="95"/>
      <c r="EKD245" s="96"/>
      <c r="EKE245" s="104"/>
      <c r="EKF245" s="104"/>
      <c r="EKG245" s="98"/>
      <c r="EKH245" s="82"/>
      <c r="EKI245" s="83"/>
      <c r="EKJ245" s="56"/>
      <c r="EKK245" s="84"/>
      <c r="EKL245" s="84"/>
      <c r="EKM245" s="93"/>
      <c r="EKN245" s="102"/>
      <c r="EKO245" s="99"/>
      <c r="EKP245" s="95"/>
      <c r="EKQ245" s="96"/>
      <c r="EKR245" s="104"/>
      <c r="EKS245" s="104"/>
      <c r="EKT245" s="98"/>
      <c r="EKU245" s="82"/>
      <c r="EKV245" s="83"/>
      <c r="EKW245" s="56"/>
      <c r="EKX245" s="84"/>
      <c r="EKY245" s="84"/>
      <c r="EKZ245" s="93"/>
      <c r="ELA245" s="102"/>
      <c r="ELB245" s="99"/>
      <c r="ELC245" s="95"/>
      <c r="ELD245" s="96"/>
      <c r="ELE245" s="104"/>
      <c r="ELF245" s="104"/>
      <c r="ELG245" s="98"/>
      <c r="ELH245" s="82"/>
      <c r="ELI245" s="83"/>
      <c r="ELJ245" s="56"/>
      <c r="ELK245" s="84"/>
      <c r="ELL245" s="84"/>
      <c r="ELM245" s="93"/>
      <c r="ELN245" s="102"/>
      <c r="ELO245" s="99"/>
      <c r="ELP245" s="95"/>
      <c r="ELQ245" s="96"/>
      <c r="ELR245" s="104"/>
      <c r="ELS245" s="104"/>
      <c r="ELT245" s="98"/>
      <c r="ELU245" s="82"/>
      <c r="ELV245" s="83"/>
      <c r="ELW245" s="56"/>
      <c r="ELX245" s="84"/>
      <c r="ELY245" s="84"/>
      <c r="ELZ245" s="93"/>
      <c r="EMA245" s="102"/>
      <c r="EMB245" s="99"/>
      <c r="EMC245" s="95"/>
      <c r="EMD245" s="96"/>
      <c r="EME245" s="104"/>
      <c r="EMF245" s="104"/>
      <c r="EMG245" s="98"/>
      <c r="EMH245" s="82"/>
      <c r="EMI245" s="83"/>
      <c r="EMJ245" s="56"/>
      <c r="EMK245" s="84"/>
      <c r="EML245" s="84"/>
      <c r="EMM245" s="93"/>
      <c r="EMN245" s="102"/>
      <c r="EMO245" s="99"/>
      <c r="EMP245" s="95"/>
      <c r="EMQ245" s="96"/>
      <c r="EMR245" s="104"/>
      <c r="EMS245" s="104"/>
      <c r="EMT245" s="98"/>
      <c r="EMU245" s="82"/>
      <c r="EMV245" s="83"/>
      <c r="EMW245" s="56"/>
      <c r="EMX245" s="84"/>
      <c r="EMY245" s="84"/>
      <c r="EMZ245" s="93"/>
      <c r="ENA245" s="102"/>
      <c r="ENB245" s="99"/>
      <c r="ENC245" s="95"/>
      <c r="END245" s="96"/>
      <c r="ENE245" s="104"/>
      <c r="ENF245" s="104"/>
      <c r="ENG245" s="98"/>
      <c r="ENH245" s="82"/>
      <c r="ENI245" s="83"/>
      <c r="ENJ245" s="56"/>
      <c r="ENK245" s="84"/>
      <c r="ENL245" s="84"/>
      <c r="ENM245" s="93"/>
      <c r="ENN245" s="102"/>
      <c r="ENO245" s="99"/>
      <c r="ENP245" s="95"/>
      <c r="ENQ245" s="96"/>
      <c r="ENR245" s="104"/>
      <c r="ENS245" s="104"/>
      <c r="ENT245" s="98"/>
      <c r="ENU245" s="82"/>
      <c r="ENV245" s="83"/>
      <c r="ENW245" s="56"/>
      <c r="ENX245" s="84"/>
      <c r="ENY245" s="84"/>
      <c r="ENZ245" s="93"/>
      <c r="EOA245" s="102"/>
      <c r="EOB245" s="99"/>
      <c r="EOC245" s="95"/>
      <c r="EOD245" s="96"/>
      <c r="EOE245" s="104"/>
      <c r="EOF245" s="104"/>
      <c r="EOG245" s="98"/>
      <c r="EOH245" s="82"/>
      <c r="EOI245" s="83"/>
      <c r="EOJ245" s="56"/>
      <c r="EOK245" s="84"/>
      <c r="EOL245" s="84"/>
      <c r="EOM245" s="93"/>
      <c r="EON245" s="102"/>
      <c r="EOO245" s="99"/>
      <c r="EOP245" s="95"/>
      <c r="EOQ245" s="96"/>
      <c r="EOR245" s="104"/>
      <c r="EOS245" s="104"/>
      <c r="EOT245" s="98"/>
      <c r="EOU245" s="82"/>
      <c r="EOV245" s="83"/>
      <c r="EOW245" s="56"/>
      <c r="EOX245" s="84"/>
      <c r="EOY245" s="84"/>
      <c r="EOZ245" s="93"/>
      <c r="EPA245" s="102"/>
      <c r="EPB245" s="99"/>
      <c r="EPC245" s="95"/>
      <c r="EPD245" s="96"/>
      <c r="EPE245" s="104"/>
      <c r="EPF245" s="104"/>
      <c r="EPG245" s="98"/>
      <c r="EPH245" s="82"/>
      <c r="EPI245" s="83"/>
      <c r="EPJ245" s="56"/>
      <c r="EPK245" s="84"/>
      <c r="EPL245" s="84"/>
      <c r="EPM245" s="93"/>
      <c r="EPN245" s="102"/>
      <c r="EPO245" s="99"/>
      <c r="EPP245" s="95"/>
      <c r="EPQ245" s="96"/>
      <c r="EPR245" s="104"/>
      <c r="EPS245" s="104"/>
      <c r="EPT245" s="98"/>
      <c r="EPU245" s="82"/>
      <c r="EPV245" s="83"/>
      <c r="EPW245" s="56"/>
      <c r="EPX245" s="84"/>
      <c r="EPY245" s="84"/>
      <c r="EPZ245" s="93"/>
      <c r="EQA245" s="102"/>
      <c r="EQB245" s="99"/>
      <c r="EQC245" s="95"/>
      <c r="EQD245" s="96"/>
      <c r="EQE245" s="104"/>
      <c r="EQF245" s="104"/>
      <c r="EQG245" s="98"/>
      <c r="EQH245" s="82"/>
      <c r="EQI245" s="83"/>
      <c r="EQJ245" s="56"/>
      <c r="EQK245" s="84"/>
      <c r="EQL245" s="84"/>
      <c r="EQM245" s="93"/>
      <c r="EQN245" s="102"/>
      <c r="EQO245" s="99"/>
      <c r="EQP245" s="95"/>
      <c r="EQQ245" s="96"/>
      <c r="EQR245" s="104"/>
      <c r="EQS245" s="104"/>
      <c r="EQT245" s="98"/>
      <c r="EQU245" s="82"/>
      <c r="EQV245" s="83"/>
      <c r="EQW245" s="56"/>
      <c r="EQX245" s="84"/>
      <c r="EQY245" s="84"/>
      <c r="EQZ245" s="93"/>
      <c r="ERA245" s="102"/>
      <c r="ERB245" s="99"/>
      <c r="ERC245" s="95"/>
      <c r="ERD245" s="96"/>
      <c r="ERE245" s="104"/>
      <c r="ERF245" s="104"/>
      <c r="ERG245" s="98"/>
      <c r="ERH245" s="82"/>
      <c r="ERI245" s="83"/>
      <c r="ERJ245" s="56"/>
      <c r="ERK245" s="84"/>
      <c r="ERL245" s="84"/>
      <c r="ERM245" s="93"/>
      <c r="ERN245" s="102"/>
      <c r="ERO245" s="99"/>
      <c r="ERP245" s="95"/>
      <c r="ERQ245" s="96"/>
      <c r="ERR245" s="104"/>
      <c r="ERS245" s="104"/>
      <c r="ERT245" s="98"/>
      <c r="ERU245" s="82"/>
      <c r="ERV245" s="83"/>
      <c r="ERW245" s="56"/>
      <c r="ERX245" s="84"/>
      <c r="ERY245" s="84"/>
      <c r="ERZ245" s="93"/>
      <c r="ESA245" s="102"/>
      <c r="ESB245" s="99"/>
      <c r="ESC245" s="95"/>
      <c r="ESD245" s="96"/>
      <c r="ESE245" s="104"/>
      <c r="ESF245" s="104"/>
      <c r="ESG245" s="98"/>
      <c r="ESH245" s="82"/>
      <c r="ESI245" s="83"/>
      <c r="ESJ245" s="56"/>
      <c r="ESK245" s="84"/>
      <c r="ESL245" s="84"/>
      <c r="ESM245" s="93"/>
      <c r="ESN245" s="102"/>
      <c r="ESO245" s="99"/>
      <c r="ESP245" s="95"/>
      <c r="ESQ245" s="96"/>
      <c r="ESR245" s="104"/>
      <c r="ESS245" s="104"/>
      <c r="EST245" s="98"/>
      <c r="ESU245" s="82"/>
      <c r="ESV245" s="83"/>
      <c r="ESW245" s="56"/>
      <c r="ESX245" s="84"/>
      <c r="ESY245" s="84"/>
      <c r="ESZ245" s="93"/>
      <c r="ETA245" s="102"/>
      <c r="ETB245" s="99"/>
      <c r="ETC245" s="95"/>
      <c r="ETD245" s="96"/>
      <c r="ETE245" s="104"/>
      <c r="ETF245" s="104"/>
      <c r="ETG245" s="98"/>
      <c r="ETH245" s="82"/>
      <c r="ETI245" s="83"/>
      <c r="ETJ245" s="56"/>
      <c r="ETK245" s="84"/>
      <c r="ETL245" s="84"/>
      <c r="ETM245" s="93"/>
      <c r="ETN245" s="102"/>
      <c r="ETO245" s="99"/>
      <c r="ETP245" s="95"/>
      <c r="ETQ245" s="96"/>
      <c r="ETR245" s="104"/>
      <c r="ETS245" s="104"/>
      <c r="ETT245" s="98"/>
      <c r="ETU245" s="82"/>
      <c r="ETV245" s="83"/>
      <c r="ETW245" s="56"/>
      <c r="ETX245" s="84"/>
      <c r="ETY245" s="84"/>
      <c r="ETZ245" s="93"/>
      <c r="EUA245" s="102"/>
      <c r="EUB245" s="99"/>
      <c r="EUC245" s="95"/>
      <c r="EUD245" s="96"/>
      <c r="EUE245" s="104"/>
      <c r="EUF245" s="104"/>
      <c r="EUG245" s="98"/>
      <c r="EUH245" s="82"/>
      <c r="EUI245" s="83"/>
      <c r="EUJ245" s="56"/>
      <c r="EUK245" s="84"/>
      <c r="EUL245" s="84"/>
      <c r="EUM245" s="93"/>
      <c r="EUN245" s="102"/>
      <c r="EUO245" s="99"/>
      <c r="EUP245" s="95"/>
      <c r="EUQ245" s="96"/>
      <c r="EUR245" s="104"/>
      <c r="EUS245" s="104"/>
      <c r="EUT245" s="98"/>
      <c r="EUU245" s="82"/>
      <c r="EUV245" s="83"/>
      <c r="EUW245" s="56"/>
      <c r="EUX245" s="84"/>
      <c r="EUY245" s="84"/>
      <c r="EUZ245" s="93"/>
      <c r="EVA245" s="102"/>
      <c r="EVB245" s="99"/>
      <c r="EVC245" s="95"/>
      <c r="EVD245" s="96"/>
      <c r="EVE245" s="104"/>
      <c r="EVF245" s="104"/>
      <c r="EVG245" s="98"/>
      <c r="EVH245" s="82"/>
      <c r="EVI245" s="83"/>
      <c r="EVJ245" s="56"/>
      <c r="EVK245" s="84"/>
      <c r="EVL245" s="84"/>
      <c r="EVM245" s="93"/>
      <c r="EVN245" s="102"/>
      <c r="EVO245" s="99"/>
      <c r="EVP245" s="95"/>
      <c r="EVQ245" s="96"/>
      <c r="EVR245" s="104"/>
      <c r="EVS245" s="104"/>
      <c r="EVT245" s="98"/>
      <c r="EVU245" s="82"/>
      <c r="EVV245" s="83"/>
      <c r="EVW245" s="56"/>
      <c r="EVX245" s="84"/>
      <c r="EVY245" s="84"/>
      <c r="EVZ245" s="93"/>
      <c r="EWA245" s="102"/>
      <c r="EWB245" s="99"/>
      <c r="EWC245" s="95"/>
      <c r="EWD245" s="96"/>
      <c r="EWE245" s="104"/>
      <c r="EWF245" s="104"/>
      <c r="EWG245" s="98"/>
      <c r="EWH245" s="82"/>
      <c r="EWI245" s="83"/>
      <c r="EWJ245" s="56"/>
      <c r="EWK245" s="84"/>
      <c r="EWL245" s="84"/>
      <c r="EWM245" s="93"/>
      <c r="EWN245" s="102"/>
      <c r="EWO245" s="99"/>
      <c r="EWP245" s="95"/>
      <c r="EWQ245" s="96"/>
      <c r="EWR245" s="104"/>
      <c r="EWS245" s="104"/>
      <c r="EWT245" s="98"/>
      <c r="EWU245" s="82"/>
      <c r="EWV245" s="83"/>
      <c r="EWW245" s="56"/>
      <c r="EWX245" s="84"/>
      <c r="EWY245" s="84"/>
      <c r="EWZ245" s="93"/>
      <c r="EXA245" s="102"/>
      <c r="EXB245" s="99"/>
      <c r="EXC245" s="95"/>
      <c r="EXD245" s="96"/>
      <c r="EXE245" s="104"/>
      <c r="EXF245" s="104"/>
      <c r="EXG245" s="98"/>
      <c r="EXH245" s="82"/>
      <c r="EXI245" s="83"/>
      <c r="EXJ245" s="56"/>
      <c r="EXK245" s="84"/>
      <c r="EXL245" s="84"/>
      <c r="EXM245" s="93"/>
      <c r="EXN245" s="102"/>
      <c r="EXO245" s="99"/>
      <c r="EXP245" s="95"/>
      <c r="EXQ245" s="96"/>
      <c r="EXR245" s="104"/>
      <c r="EXS245" s="104"/>
      <c r="EXT245" s="98"/>
      <c r="EXU245" s="82"/>
      <c r="EXV245" s="83"/>
      <c r="EXW245" s="56"/>
      <c r="EXX245" s="84"/>
      <c r="EXY245" s="84"/>
      <c r="EXZ245" s="93"/>
      <c r="EYA245" s="102"/>
      <c r="EYB245" s="99"/>
      <c r="EYC245" s="95"/>
      <c r="EYD245" s="96"/>
      <c r="EYE245" s="104"/>
      <c r="EYF245" s="104"/>
      <c r="EYG245" s="98"/>
      <c r="EYH245" s="82"/>
      <c r="EYI245" s="83"/>
      <c r="EYJ245" s="56"/>
      <c r="EYK245" s="84"/>
      <c r="EYL245" s="84"/>
      <c r="EYM245" s="93"/>
      <c r="EYN245" s="102"/>
      <c r="EYO245" s="99"/>
      <c r="EYP245" s="95"/>
      <c r="EYQ245" s="96"/>
      <c r="EYR245" s="104"/>
      <c r="EYS245" s="104"/>
      <c r="EYT245" s="98"/>
      <c r="EYU245" s="82"/>
      <c r="EYV245" s="83"/>
      <c r="EYW245" s="56"/>
      <c r="EYX245" s="84"/>
      <c r="EYY245" s="84"/>
      <c r="EYZ245" s="93"/>
      <c r="EZA245" s="102"/>
      <c r="EZB245" s="99"/>
      <c r="EZC245" s="95"/>
      <c r="EZD245" s="96"/>
      <c r="EZE245" s="104"/>
      <c r="EZF245" s="104"/>
      <c r="EZG245" s="98"/>
      <c r="EZH245" s="82"/>
      <c r="EZI245" s="83"/>
      <c r="EZJ245" s="56"/>
      <c r="EZK245" s="84"/>
      <c r="EZL245" s="84"/>
      <c r="EZM245" s="93"/>
      <c r="EZN245" s="102"/>
      <c r="EZO245" s="99"/>
      <c r="EZP245" s="95"/>
      <c r="EZQ245" s="96"/>
      <c r="EZR245" s="104"/>
      <c r="EZS245" s="104"/>
      <c r="EZT245" s="98"/>
      <c r="EZU245" s="82"/>
      <c r="EZV245" s="83"/>
      <c r="EZW245" s="56"/>
      <c r="EZX245" s="84"/>
      <c r="EZY245" s="84"/>
      <c r="EZZ245" s="93"/>
      <c r="FAA245" s="102"/>
      <c r="FAB245" s="99"/>
      <c r="FAC245" s="95"/>
      <c r="FAD245" s="96"/>
      <c r="FAE245" s="104"/>
      <c r="FAF245" s="104"/>
      <c r="FAG245" s="98"/>
      <c r="FAH245" s="82"/>
      <c r="FAI245" s="83"/>
      <c r="FAJ245" s="56"/>
      <c r="FAK245" s="84"/>
      <c r="FAL245" s="84"/>
      <c r="FAM245" s="93"/>
      <c r="FAN245" s="102"/>
      <c r="FAO245" s="99"/>
      <c r="FAP245" s="95"/>
      <c r="FAQ245" s="96"/>
      <c r="FAR245" s="104"/>
      <c r="FAS245" s="104"/>
      <c r="FAT245" s="98"/>
      <c r="FAU245" s="82"/>
      <c r="FAV245" s="83"/>
      <c r="FAW245" s="56"/>
      <c r="FAX245" s="84"/>
      <c r="FAY245" s="84"/>
      <c r="FAZ245" s="93"/>
      <c r="FBA245" s="102"/>
      <c r="FBB245" s="99"/>
      <c r="FBC245" s="95"/>
      <c r="FBD245" s="96"/>
      <c r="FBE245" s="104"/>
      <c r="FBF245" s="104"/>
      <c r="FBG245" s="98"/>
      <c r="FBH245" s="82"/>
      <c r="FBI245" s="83"/>
      <c r="FBJ245" s="56"/>
      <c r="FBK245" s="84"/>
      <c r="FBL245" s="84"/>
      <c r="FBM245" s="93"/>
      <c r="FBN245" s="102"/>
      <c r="FBO245" s="99"/>
      <c r="FBP245" s="95"/>
      <c r="FBQ245" s="96"/>
      <c r="FBR245" s="104"/>
      <c r="FBS245" s="104"/>
      <c r="FBT245" s="98"/>
      <c r="FBU245" s="82"/>
      <c r="FBV245" s="83"/>
      <c r="FBW245" s="56"/>
      <c r="FBX245" s="84"/>
      <c r="FBY245" s="84"/>
      <c r="FBZ245" s="93"/>
      <c r="FCA245" s="102"/>
      <c r="FCB245" s="99"/>
      <c r="FCC245" s="95"/>
      <c r="FCD245" s="96"/>
      <c r="FCE245" s="104"/>
      <c r="FCF245" s="104"/>
      <c r="FCG245" s="98"/>
      <c r="FCH245" s="82"/>
      <c r="FCI245" s="83"/>
      <c r="FCJ245" s="56"/>
      <c r="FCK245" s="84"/>
      <c r="FCL245" s="84"/>
      <c r="FCM245" s="93"/>
      <c r="FCN245" s="102"/>
      <c r="FCO245" s="99"/>
      <c r="FCP245" s="95"/>
      <c r="FCQ245" s="96"/>
      <c r="FCR245" s="104"/>
      <c r="FCS245" s="104"/>
      <c r="FCT245" s="98"/>
      <c r="FCU245" s="82"/>
      <c r="FCV245" s="83"/>
      <c r="FCW245" s="56"/>
      <c r="FCX245" s="84"/>
      <c r="FCY245" s="84"/>
      <c r="FCZ245" s="93"/>
      <c r="FDA245" s="102"/>
      <c r="FDB245" s="99"/>
      <c r="FDC245" s="95"/>
      <c r="FDD245" s="96"/>
      <c r="FDE245" s="104"/>
      <c r="FDF245" s="104"/>
      <c r="FDG245" s="98"/>
      <c r="FDH245" s="82"/>
      <c r="FDI245" s="83"/>
      <c r="FDJ245" s="56"/>
      <c r="FDK245" s="84"/>
      <c r="FDL245" s="84"/>
      <c r="FDM245" s="93"/>
      <c r="FDN245" s="102"/>
      <c r="FDO245" s="99"/>
      <c r="FDP245" s="95"/>
      <c r="FDQ245" s="96"/>
      <c r="FDR245" s="104"/>
      <c r="FDS245" s="104"/>
      <c r="FDT245" s="98"/>
      <c r="FDU245" s="82"/>
      <c r="FDV245" s="83"/>
      <c r="FDW245" s="56"/>
      <c r="FDX245" s="84"/>
      <c r="FDY245" s="84"/>
      <c r="FDZ245" s="93"/>
      <c r="FEA245" s="102"/>
      <c r="FEB245" s="99"/>
      <c r="FEC245" s="95"/>
      <c r="FED245" s="96"/>
      <c r="FEE245" s="104"/>
      <c r="FEF245" s="104"/>
      <c r="FEG245" s="98"/>
      <c r="FEH245" s="82"/>
      <c r="FEI245" s="83"/>
      <c r="FEJ245" s="56"/>
      <c r="FEK245" s="84"/>
      <c r="FEL245" s="84"/>
      <c r="FEM245" s="93"/>
      <c r="FEN245" s="102"/>
      <c r="FEO245" s="99"/>
      <c r="FEP245" s="95"/>
      <c r="FEQ245" s="96"/>
      <c r="FER245" s="104"/>
      <c r="FES245" s="104"/>
      <c r="FET245" s="98"/>
      <c r="FEU245" s="82"/>
      <c r="FEV245" s="83"/>
      <c r="FEW245" s="56"/>
      <c r="FEX245" s="84"/>
      <c r="FEY245" s="84"/>
      <c r="FEZ245" s="93"/>
      <c r="FFA245" s="102"/>
      <c r="FFB245" s="99"/>
      <c r="FFC245" s="95"/>
      <c r="FFD245" s="96"/>
      <c r="FFE245" s="104"/>
      <c r="FFF245" s="104"/>
      <c r="FFG245" s="98"/>
      <c r="FFH245" s="82"/>
      <c r="FFI245" s="83"/>
      <c r="FFJ245" s="56"/>
      <c r="FFK245" s="84"/>
      <c r="FFL245" s="84"/>
      <c r="FFM245" s="93"/>
      <c r="FFN245" s="102"/>
      <c r="FFO245" s="99"/>
      <c r="FFP245" s="95"/>
      <c r="FFQ245" s="96"/>
      <c r="FFR245" s="104"/>
      <c r="FFS245" s="104"/>
      <c r="FFT245" s="98"/>
      <c r="FFU245" s="82"/>
      <c r="FFV245" s="83"/>
      <c r="FFW245" s="56"/>
      <c r="FFX245" s="84"/>
      <c r="FFY245" s="84"/>
      <c r="FFZ245" s="93"/>
      <c r="FGA245" s="102"/>
      <c r="FGB245" s="99"/>
      <c r="FGC245" s="95"/>
      <c r="FGD245" s="96"/>
      <c r="FGE245" s="104"/>
      <c r="FGF245" s="104"/>
      <c r="FGG245" s="98"/>
      <c r="FGH245" s="82"/>
      <c r="FGI245" s="83"/>
      <c r="FGJ245" s="56"/>
      <c r="FGK245" s="84"/>
      <c r="FGL245" s="84"/>
      <c r="FGM245" s="93"/>
      <c r="FGN245" s="102"/>
      <c r="FGO245" s="99"/>
      <c r="FGP245" s="95"/>
      <c r="FGQ245" s="96"/>
      <c r="FGR245" s="104"/>
      <c r="FGS245" s="104"/>
      <c r="FGT245" s="98"/>
      <c r="FGU245" s="82"/>
      <c r="FGV245" s="83"/>
      <c r="FGW245" s="56"/>
      <c r="FGX245" s="84"/>
      <c r="FGY245" s="84"/>
      <c r="FGZ245" s="93"/>
      <c r="FHA245" s="102"/>
      <c r="FHB245" s="99"/>
      <c r="FHC245" s="95"/>
      <c r="FHD245" s="96"/>
      <c r="FHE245" s="104"/>
      <c r="FHF245" s="104"/>
      <c r="FHG245" s="98"/>
      <c r="FHH245" s="82"/>
      <c r="FHI245" s="83"/>
      <c r="FHJ245" s="56"/>
      <c r="FHK245" s="84"/>
      <c r="FHL245" s="84"/>
      <c r="FHM245" s="93"/>
      <c r="FHN245" s="102"/>
      <c r="FHO245" s="99"/>
      <c r="FHP245" s="95"/>
      <c r="FHQ245" s="96"/>
      <c r="FHR245" s="104"/>
      <c r="FHS245" s="104"/>
      <c r="FHT245" s="98"/>
      <c r="FHU245" s="82"/>
      <c r="FHV245" s="83"/>
      <c r="FHW245" s="56"/>
      <c r="FHX245" s="84"/>
      <c r="FHY245" s="84"/>
      <c r="FHZ245" s="93"/>
      <c r="FIA245" s="102"/>
      <c r="FIB245" s="99"/>
      <c r="FIC245" s="95"/>
      <c r="FID245" s="96"/>
      <c r="FIE245" s="104"/>
      <c r="FIF245" s="104"/>
      <c r="FIG245" s="98"/>
      <c r="FIH245" s="82"/>
      <c r="FII245" s="83"/>
      <c r="FIJ245" s="56"/>
      <c r="FIK245" s="84"/>
      <c r="FIL245" s="84"/>
      <c r="FIM245" s="93"/>
      <c r="FIN245" s="102"/>
      <c r="FIO245" s="99"/>
      <c r="FIP245" s="95"/>
      <c r="FIQ245" s="96"/>
      <c r="FIR245" s="104"/>
      <c r="FIS245" s="104"/>
      <c r="FIT245" s="98"/>
      <c r="FIU245" s="82"/>
      <c r="FIV245" s="83"/>
      <c r="FIW245" s="56"/>
      <c r="FIX245" s="84"/>
      <c r="FIY245" s="84"/>
      <c r="FIZ245" s="93"/>
      <c r="FJA245" s="102"/>
      <c r="FJB245" s="99"/>
      <c r="FJC245" s="95"/>
      <c r="FJD245" s="96"/>
      <c r="FJE245" s="104"/>
      <c r="FJF245" s="104"/>
      <c r="FJG245" s="98"/>
      <c r="FJH245" s="82"/>
      <c r="FJI245" s="83"/>
      <c r="FJJ245" s="56"/>
      <c r="FJK245" s="84"/>
      <c r="FJL245" s="84"/>
      <c r="FJM245" s="93"/>
      <c r="FJN245" s="102"/>
      <c r="FJO245" s="99"/>
      <c r="FJP245" s="95"/>
      <c r="FJQ245" s="96"/>
      <c r="FJR245" s="104"/>
      <c r="FJS245" s="104"/>
      <c r="FJT245" s="98"/>
      <c r="FJU245" s="82"/>
      <c r="FJV245" s="83"/>
      <c r="FJW245" s="56"/>
      <c r="FJX245" s="84"/>
      <c r="FJY245" s="84"/>
      <c r="FJZ245" s="93"/>
      <c r="FKA245" s="102"/>
      <c r="FKB245" s="99"/>
      <c r="FKC245" s="95"/>
      <c r="FKD245" s="96"/>
      <c r="FKE245" s="104"/>
      <c r="FKF245" s="104"/>
      <c r="FKG245" s="98"/>
      <c r="FKH245" s="82"/>
      <c r="FKI245" s="83"/>
      <c r="FKJ245" s="56"/>
      <c r="FKK245" s="84"/>
      <c r="FKL245" s="84"/>
      <c r="FKM245" s="93"/>
      <c r="FKN245" s="102"/>
      <c r="FKO245" s="99"/>
      <c r="FKP245" s="95"/>
      <c r="FKQ245" s="96"/>
      <c r="FKR245" s="104"/>
      <c r="FKS245" s="104"/>
      <c r="FKT245" s="98"/>
      <c r="FKU245" s="82"/>
      <c r="FKV245" s="83"/>
      <c r="FKW245" s="56"/>
      <c r="FKX245" s="84"/>
      <c r="FKY245" s="84"/>
      <c r="FKZ245" s="93"/>
      <c r="FLA245" s="102"/>
      <c r="FLB245" s="99"/>
      <c r="FLC245" s="95"/>
      <c r="FLD245" s="96"/>
      <c r="FLE245" s="104"/>
      <c r="FLF245" s="104"/>
      <c r="FLG245" s="98"/>
      <c r="FLH245" s="82"/>
      <c r="FLI245" s="83"/>
      <c r="FLJ245" s="56"/>
      <c r="FLK245" s="84"/>
      <c r="FLL245" s="84"/>
      <c r="FLM245" s="93"/>
      <c r="FLN245" s="102"/>
      <c r="FLO245" s="99"/>
      <c r="FLP245" s="95"/>
      <c r="FLQ245" s="96"/>
      <c r="FLR245" s="104"/>
      <c r="FLS245" s="104"/>
      <c r="FLT245" s="98"/>
      <c r="FLU245" s="82"/>
      <c r="FLV245" s="83"/>
      <c r="FLW245" s="56"/>
      <c r="FLX245" s="84"/>
      <c r="FLY245" s="84"/>
      <c r="FLZ245" s="93"/>
      <c r="FMA245" s="102"/>
      <c r="FMB245" s="99"/>
      <c r="FMC245" s="95"/>
      <c r="FMD245" s="96"/>
      <c r="FME245" s="104"/>
      <c r="FMF245" s="104"/>
      <c r="FMG245" s="98"/>
      <c r="FMH245" s="82"/>
      <c r="FMI245" s="83"/>
      <c r="FMJ245" s="56"/>
      <c r="FMK245" s="84"/>
      <c r="FML245" s="84"/>
      <c r="FMM245" s="93"/>
      <c r="FMN245" s="102"/>
      <c r="FMO245" s="99"/>
      <c r="FMP245" s="95"/>
      <c r="FMQ245" s="96"/>
      <c r="FMR245" s="104"/>
      <c r="FMS245" s="104"/>
      <c r="FMT245" s="98"/>
      <c r="FMU245" s="82"/>
      <c r="FMV245" s="83"/>
      <c r="FMW245" s="56"/>
      <c r="FMX245" s="84"/>
      <c r="FMY245" s="84"/>
      <c r="FMZ245" s="93"/>
      <c r="FNA245" s="102"/>
      <c r="FNB245" s="99"/>
      <c r="FNC245" s="95"/>
      <c r="FND245" s="96"/>
      <c r="FNE245" s="104"/>
      <c r="FNF245" s="104"/>
      <c r="FNG245" s="98"/>
      <c r="FNH245" s="82"/>
      <c r="FNI245" s="83"/>
      <c r="FNJ245" s="56"/>
      <c r="FNK245" s="84"/>
      <c r="FNL245" s="84"/>
      <c r="FNM245" s="93"/>
      <c r="FNN245" s="102"/>
      <c r="FNO245" s="99"/>
      <c r="FNP245" s="95"/>
      <c r="FNQ245" s="96"/>
      <c r="FNR245" s="104"/>
      <c r="FNS245" s="104"/>
      <c r="FNT245" s="98"/>
      <c r="FNU245" s="82"/>
      <c r="FNV245" s="83"/>
      <c r="FNW245" s="56"/>
      <c r="FNX245" s="84"/>
      <c r="FNY245" s="84"/>
      <c r="FNZ245" s="93"/>
      <c r="FOA245" s="102"/>
      <c r="FOB245" s="99"/>
      <c r="FOC245" s="95"/>
      <c r="FOD245" s="96"/>
      <c r="FOE245" s="104"/>
      <c r="FOF245" s="104"/>
      <c r="FOG245" s="98"/>
      <c r="FOH245" s="82"/>
      <c r="FOI245" s="83"/>
      <c r="FOJ245" s="56"/>
      <c r="FOK245" s="84"/>
      <c r="FOL245" s="84"/>
      <c r="FOM245" s="93"/>
      <c r="FON245" s="102"/>
      <c r="FOO245" s="99"/>
      <c r="FOP245" s="95"/>
      <c r="FOQ245" s="96"/>
      <c r="FOR245" s="104"/>
      <c r="FOS245" s="104"/>
      <c r="FOT245" s="98"/>
      <c r="FOU245" s="82"/>
      <c r="FOV245" s="83"/>
      <c r="FOW245" s="56"/>
      <c r="FOX245" s="84"/>
      <c r="FOY245" s="84"/>
      <c r="FOZ245" s="93"/>
      <c r="FPA245" s="102"/>
      <c r="FPB245" s="99"/>
      <c r="FPC245" s="95"/>
      <c r="FPD245" s="96"/>
      <c r="FPE245" s="104"/>
      <c r="FPF245" s="104"/>
      <c r="FPG245" s="98"/>
      <c r="FPH245" s="82"/>
      <c r="FPI245" s="83"/>
      <c r="FPJ245" s="56"/>
      <c r="FPK245" s="84"/>
      <c r="FPL245" s="84"/>
      <c r="FPM245" s="93"/>
      <c r="FPN245" s="102"/>
      <c r="FPO245" s="99"/>
      <c r="FPP245" s="95"/>
      <c r="FPQ245" s="96"/>
      <c r="FPR245" s="104"/>
      <c r="FPS245" s="104"/>
      <c r="FPT245" s="98"/>
      <c r="FPU245" s="82"/>
      <c r="FPV245" s="83"/>
      <c r="FPW245" s="56"/>
      <c r="FPX245" s="84"/>
      <c r="FPY245" s="84"/>
      <c r="FPZ245" s="93"/>
      <c r="FQA245" s="102"/>
      <c r="FQB245" s="99"/>
      <c r="FQC245" s="95"/>
      <c r="FQD245" s="96"/>
      <c r="FQE245" s="104"/>
      <c r="FQF245" s="104"/>
      <c r="FQG245" s="98"/>
      <c r="FQH245" s="82"/>
      <c r="FQI245" s="83"/>
      <c r="FQJ245" s="56"/>
      <c r="FQK245" s="84"/>
      <c r="FQL245" s="84"/>
      <c r="FQM245" s="93"/>
      <c r="FQN245" s="102"/>
      <c r="FQO245" s="99"/>
      <c r="FQP245" s="95"/>
      <c r="FQQ245" s="96"/>
      <c r="FQR245" s="104"/>
      <c r="FQS245" s="104"/>
      <c r="FQT245" s="98"/>
      <c r="FQU245" s="82"/>
      <c r="FQV245" s="83"/>
      <c r="FQW245" s="56"/>
      <c r="FQX245" s="84"/>
      <c r="FQY245" s="84"/>
      <c r="FQZ245" s="93"/>
      <c r="FRA245" s="102"/>
      <c r="FRB245" s="99"/>
      <c r="FRC245" s="95"/>
      <c r="FRD245" s="96"/>
      <c r="FRE245" s="104"/>
      <c r="FRF245" s="104"/>
      <c r="FRG245" s="98"/>
      <c r="FRH245" s="82"/>
      <c r="FRI245" s="83"/>
      <c r="FRJ245" s="56"/>
      <c r="FRK245" s="84"/>
      <c r="FRL245" s="84"/>
      <c r="FRM245" s="93"/>
      <c r="FRN245" s="102"/>
      <c r="FRO245" s="99"/>
      <c r="FRP245" s="95"/>
      <c r="FRQ245" s="96"/>
      <c r="FRR245" s="104"/>
      <c r="FRS245" s="104"/>
      <c r="FRT245" s="98"/>
      <c r="FRU245" s="82"/>
      <c r="FRV245" s="83"/>
      <c r="FRW245" s="56"/>
      <c r="FRX245" s="84"/>
      <c r="FRY245" s="84"/>
      <c r="FRZ245" s="93"/>
      <c r="FSA245" s="102"/>
      <c r="FSB245" s="99"/>
      <c r="FSC245" s="95"/>
      <c r="FSD245" s="96"/>
      <c r="FSE245" s="104"/>
      <c r="FSF245" s="104"/>
      <c r="FSG245" s="98"/>
      <c r="FSH245" s="82"/>
      <c r="FSI245" s="83"/>
      <c r="FSJ245" s="56"/>
      <c r="FSK245" s="84"/>
      <c r="FSL245" s="84"/>
      <c r="FSM245" s="93"/>
      <c r="FSN245" s="102"/>
      <c r="FSO245" s="99"/>
      <c r="FSP245" s="95"/>
      <c r="FSQ245" s="96"/>
      <c r="FSR245" s="104"/>
      <c r="FSS245" s="104"/>
      <c r="FST245" s="98"/>
      <c r="FSU245" s="82"/>
      <c r="FSV245" s="83"/>
      <c r="FSW245" s="56"/>
      <c r="FSX245" s="84"/>
      <c r="FSY245" s="84"/>
      <c r="FSZ245" s="93"/>
      <c r="FTA245" s="102"/>
      <c r="FTB245" s="99"/>
      <c r="FTC245" s="95"/>
      <c r="FTD245" s="96"/>
      <c r="FTE245" s="104"/>
      <c r="FTF245" s="104"/>
      <c r="FTG245" s="98"/>
      <c r="FTH245" s="82"/>
      <c r="FTI245" s="83"/>
      <c r="FTJ245" s="56"/>
      <c r="FTK245" s="84"/>
      <c r="FTL245" s="84"/>
      <c r="FTM245" s="93"/>
      <c r="FTN245" s="102"/>
      <c r="FTO245" s="99"/>
      <c r="FTP245" s="95"/>
      <c r="FTQ245" s="96"/>
      <c r="FTR245" s="104"/>
      <c r="FTS245" s="104"/>
      <c r="FTT245" s="98"/>
      <c r="FTU245" s="82"/>
      <c r="FTV245" s="83"/>
      <c r="FTW245" s="56"/>
      <c r="FTX245" s="84"/>
      <c r="FTY245" s="84"/>
      <c r="FTZ245" s="93"/>
      <c r="FUA245" s="102"/>
      <c r="FUB245" s="99"/>
      <c r="FUC245" s="95"/>
      <c r="FUD245" s="96"/>
      <c r="FUE245" s="104"/>
      <c r="FUF245" s="104"/>
      <c r="FUG245" s="98"/>
      <c r="FUH245" s="82"/>
      <c r="FUI245" s="83"/>
      <c r="FUJ245" s="56"/>
      <c r="FUK245" s="84"/>
      <c r="FUL245" s="84"/>
      <c r="FUM245" s="93"/>
      <c r="FUN245" s="102"/>
      <c r="FUO245" s="99"/>
      <c r="FUP245" s="95"/>
      <c r="FUQ245" s="96"/>
      <c r="FUR245" s="104"/>
      <c r="FUS245" s="104"/>
      <c r="FUT245" s="98"/>
      <c r="FUU245" s="82"/>
      <c r="FUV245" s="83"/>
      <c r="FUW245" s="56"/>
      <c r="FUX245" s="84"/>
      <c r="FUY245" s="84"/>
      <c r="FUZ245" s="93"/>
      <c r="FVA245" s="102"/>
      <c r="FVB245" s="99"/>
      <c r="FVC245" s="95"/>
      <c r="FVD245" s="96"/>
      <c r="FVE245" s="104"/>
      <c r="FVF245" s="104"/>
      <c r="FVG245" s="98"/>
      <c r="FVH245" s="82"/>
      <c r="FVI245" s="83"/>
      <c r="FVJ245" s="56"/>
      <c r="FVK245" s="84"/>
      <c r="FVL245" s="84"/>
      <c r="FVM245" s="93"/>
      <c r="FVN245" s="102"/>
      <c r="FVO245" s="99"/>
      <c r="FVP245" s="95"/>
      <c r="FVQ245" s="96"/>
      <c r="FVR245" s="104"/>
      <c r="FVS245" s="104"/>
      <c r="FVT245" s="98"/>
      <c r="FVU245" s="82"/>
      <c r="FVV245" s="83"/>
      <c r="FVW245" s="56"/>
      <c r="FVX245" s="84"/>
      <c r="FVY245" s="84"/>
      <c r="FVZ245" s="93"/>
      <c r="FWA245" s="102"/>
      <c r="FWB245" s="99"/>
      <c r="FWC245" s="95"/>
      <c r="FWD245" s="96"/>
      <c r="FWE245" s="104"/>
      <c r="FWF245" s="104"/>
      <c r="FWG245" s="98"/>
      <c r="FWH245" s="82"/>
      <c r="FWI245" s="83"/>
      <c r="FWJ245" s="56"/>
      <c r="FWK245" s="84"/>
      <c r="FWL245" s="84"/>
      <c r="FWM245" s="93"/>
      <c r="FWN245" s="102"/>
      <c r="FWO245" s="99"/>
      <c r="FWP245" s="95"/>
      <c r="FWQ245" s="96"/>
      <c r="FWR245" s="104"/>
      <c r="FWS245" s="104"/>
      <c r="FWT245" s="98"/>
      <c r="FWU245" s="82"/>
      <c r="FWV245" s="83"/>
      <c r="FWW245" s="56"/>
      <c r="FWX245" s="84"/>
      <c r="FWY245" s="84"/>
      <c r="FWZ245" s="93"/>
      <c r="FXA245" s="102"/>
      <c r="FXB245" s="99"/>
      <c r="FXC245" s="95"/>
      <c r="FXD245" s="96"/>
      <c r="FXE245" s="104"/>
      <c r="FXF245" s="104"/>
      <c r="FXG245" s="98"/>
      <c r="FXH245" s="82"/>
      <c r="FXI245" s="83"/>
      <c r="FXJ245" s="56"/>
      <c r="FXK245" s="84"/>
      <c r="FXL245" s="84"/>
      <c r="FXM245" s="93"/>
      <c r="FXN245" s="102"/>
      <c r="FXO245" s="99"/>
      <c r="FXP245" s="95"/>
      <c r="FXQ245" s="96"/>
      <c r="FXR245" s="104"/>
      <c r="FXS245" s="104"/>
      <c r="FXT245" s="98"/>
      <c r="FXU245" s="82"/>
      <c r="FXV245" s="83"/>
      <c r="FXW245" s="56"/>
      <c r="FXX245" s="84"/>
      <c r="FXY245" s="84"/>
      <c r="FXZ245" s="93"/>
      <c r="FYA245" s="102"/>
      <c r="FYB245" s="99"/>
      <c r="FYC245" s="95"/>
      <c r="FYD245" s="96"/>
      <c r="FYE245" s="104"/>
      <c r="FYF245" s="104"/>
      <c r="FYG245" s="98"/>
      <c r="FYH245" s="82"/>
      <c r="FYI245" s="83"/>
      <c r="FYJ245" s="56"/>
      <c r="FYK245" s="84"/>
      <c r="FYL245" s="84"/>
      <c r="FYM245" s="93"/>
      <c r="FYN245" s="102"/>
      <c r="FYO245" s="99"/>
      <c r="FYP245" s="95"/>
      <c r="FYQ245" s="96"/>
      <c r="FYR245" s="104"/>
      <c r="FYS245" s="104"/>
      <c r="FYT245" s="98"/>
      <c r="FYU245" s="82"/>
      <c r="FYV245" s="83"/>
      <c r="FYW245" s="56"/>
      <c r="FYX245" s="84"/>
      <c r="FYY245" s="84"/>
      <c r="FYZ245" s="93"/>
      <c r="FZA245" s="102"/>
      <c r="FZB245" s="99"/>
      <c r="FZC245" s="95"/>
      <c r="FZD245" s="96"/>
      <c r="FZE245" s="104"/>
      <c r="FZF245" s="104"/>
      <c r="FZG245" s="98"/>
      <c r="FZH245" s="82"/>
      <c r="FZI245" s="83"/>
      <c r="FZJ245" s="56"/>
      <c r="FZK245" s="84"/>
      <c r="FZL245" s="84"/>
      <c r="FZM245" s="93"/>
      <c r="FZN245" s="102"/>
      <c r="FZO245" s="99"/>
      <c r="FZP245" s="95"/>
      <c r="FZQ245" s="96"/>
      <c r="FZR245" s="104"/>
      <c r="FZS245" s="104"/>
      <c r="FZT245" s="98"/>
      <c r="FZU245" s="82"/>
      <c r="FZV245" s="83"/>
      <c r="FZW245" s="56"/>
      <c r="FZX245" s="84"/>
      <c r="FZY245" s="84"/>
      <c r="FZZ245" s="93"/>
      <c r="GAA245" s="102"/>
      <c r="GAB245" s="99"/>
      <c r="GAC245" s="95"/>
      <c r="GAD245" s="96"/>
      <c r="GAE245" s="104"/>
      <c r="GAF245" s="104"/>
      <c r="GAG245" s="98"/>
      <c r="GAH245" s="82"/>
      <c r="GAI245" s="83"/>
      <c r="GAJ245" s="56"/>
      <c r="GAK245" s="84"/>
      <c r="GAL245" s="84"/>
      <c r="GAM245" s="93"/>
      <c r="GAN245" s="102"/>
      <c r="GAO245" s="99"/>
      <c r="GAP245" s="95"/>
      <c r="GAQ245" s="96"/>
      <c r="GAR245" s="104"/>
      <c r="GAS245" s="104"/>
      <c r="GAT245" s="98"/>
      <c r="GAU245" s="82"/>
      <c r="GAV245" s="83"/>
      <c r="GAW245" s="56"/>
      <c r="GAX245" s="84"/>
      <c r="GAY245" s="84"/>
      <c r="GAZ245" s="93"/>
      <c r="GBA245" s="102"/>
      <c r="GBB245" s="99"/>
      <c r="GBC245" s="95"/>
      <c r="GBD245" s="96"/>
      <c r="GBE245" s="104"/>
      <c r="GBF245" s="104"/>
      <c r="GBG245" s="98"/>
      <c r="GBH245" s="82"/>
      <c r="GBI245" s="83"/>
      <c r="GBJ245" s="56"/>
      <c r="GBK245" s="84"/>
      <c r="GBL245" s="84"/>
      <c r="GBM245" s="93"/>
      <c r="GBN245" s="102"/>
      <c r="GBO245" s="99"/>
      <c r="GBP245" s="95"/>
      <c r="GBQ245" s="96"/>
      <c r="GBR245" s="104"/>
      <c r="GBS245" s="104"/>
      <c r="GBT245" s="98"/>
      <c r="GBU245" s="82"/>
      <c r="GBV245" s="83"/>
      <c r="GBW245" s="56"/>
      <c r="GBX245" s="84"/>
      <c r="GBY245" s="84"/>
      <c r="GBZ245" s="93"/>
      <c r="GCA245" s="102"/>
      <c r="GCB245" s="99"/>
      <c r="GCC245" s="95"/>
      <c r="GCD245" s="96"/>
      <c r="GCE245" s="104"/>
      <c r="GCF245" s="104"/>
      <c r="GCG245" s="98"/>
      <c r="GCH245" s="82"/>
      <c r="GCI245" s="83"/>
      <c r="GCJ245" s="56"/>
      <c r="GCK245" s="84"/>
      <c r="GCL245" s="84"/>
      <c r="GCM245" s="93"/>
      <c r="GCN245" s="102"/>
      <c r="GCO245" s="99"/>
      <c r="GCP245" s="95"/>
      <c r="GCQ245" s="96"/>
      <c r="GCR245" s="104"/>
      <c r="GCS245" s="104"/>
      <c r="GCT245" s="98"/>
      <c r="GCU245" s="82"/>
      <c r="GCV245" s="83"/>
      <c r="GCW245" s="56"/>
      <c r="GCX245" s="84"/>
      <c r="GCY245" s="84"/>
      <c r="GCZ245" s="93"/>
      <c r="GDA245" s="102"/>
      <c r="GDB245" s="99"/>
      <c r="GDC245" s="95"/>
      <c r="GDD245" s="96"/>
      <c r="GDE245" s="104"/>
      <c r="GDF245" s="104"/>
      <c r="GDG245" s="98"/>
      <c r="GDH245" s="82"/>
      <c r="GDI245" s="83"/>
      <c r="GDJ245" s="56"/>
      <c r="GDK245" s="84"/>
      <c r="GDL245" s="84"/>
      <c r="GDM245" s="93"/>
      <c r="GDN245" s="102"/>
      <c r="GDO245" s="99"/>
      <c r="GDP245" s="95"/>
      <c r="GDQ245" s="96"/>
      <c r="GDR245" s="104"/>
      <c r="GDS245" s="104"/>
      <c r="GDT245" s="98"/>
      <c r="GDU245" s="82"/>
      <c r="GDV245" s="83"/>
      <c r="GDW245" s="56"/>
      <c r="GDX245" s="84"/>
      <c r="GDY245" s="84"/>
      <c r="GDZ245" s="93"/>
      <c r="GEA245" s="102"/>
      <c r="GEB245" s="99"/>
      <c r="GEC245" s="95"/>
      <c r="GED245" s="96"/>
      <c r="GEE245" s="104"/>
      <c r="GEF245" s="104"/>
      <c r="GEG245" s="98"/>
      <c r="GEH245" s="82"/>
      <c r="GEI245" s="83"/>
      <c r="GEJ245" s="56"/>
      <c r="GEK245" s="84"/>
      <c r="GEL245" s="84"/>
      <c r="GEM245" s="93"/>
      <c r="GEN245" s="102"/>
      <c r="GEO245" s="99"/>
      <c r="GEP245" s="95"/>
      <c r="GEQ245" s="96"/>
      <c r="GER245" s="104"/>
      <c r="GES245" s="104"/>
      <c r="GET245" s="98"/>
      <c r="GEU245" s="82"/>
      <c r="GEV245" s="83"/>
      <c r="GEW245" s="56"/>
      <c r="GEX245" s="84"/>
      <c r="GEY245" s="84"/>
      <c r="GEZ245" s="93"/>
      <c r="GFA245" s="102"/>
      <c r="GFB245" s="99"/>
      <c r="GFC245" s="95"/>
      <c r="GFD245" s="96"/>
      <c r="GFE245" s="104"/>
      <c r="GFF245" s="104"/>
      <c r="GFG245" s="98"/>
      <c r="GFH245" s="82"/>
      <c r="GFI245" s="83"/>
      <c r="GFJ245" s="56"/>
      <c r="GFK245" s="84"/>
      <c r="GFL245" s="84"/>
      <c r="GFM245" s="93"/>
      <c r="GFN245" s="102"/>
      <c r="GFO245" s="99"/>
      <c r="GFP245" s="95"/>
      <c r="GFQ245" s="96"/>
      <c r="GFR245" s="104"/>
      <c r="GFS245" s="104"/>
      <c r="GFT245" s="98"/>
      <c r="GFU245" s="82"/>
      <c r="GFV245" s="83"/>
      <c r="GFW245" s="56"/>
      <c r="GFX245" s="84"/>
      <c r="GFY245" s="84"/>
      <c r="GFZ245" s="93"/>
      <c r="GGA245" s="102"/>
      <c r="GGB245" s="99"/>
      <c r="GGC245" s="95"/>
      <c r="GGD245" s="96"/>
      <c r="GGE245" s="104"/>
      <c r="GGF245" s="104"/>
      <c r="GGG245" s="98"/>
      <c r="GGH245" s="82"/>
      <c r="GGI245" s="83"/>
      <c r="GGJ245" s="56"/>
      <c r="GGK245" s="84"/>
      <c r="GGL245" s="84"/>
      <c r="GGM245" s="93"/>
      <c r="GGN245" s="102"/>
      <c r="GGO245" s="99"/>
      <c r="GGP245" s="95"/>
      <c r="GGQ245" s="96"/>
      <c r="GGR245" s="104"/>
      <c r="GGS245" s="104"/>
      <c r="GGT245" s="98"/>
      <c r="GGU245" s="82"/>
      <c r="GGV245" s="83"/>
      <c r="GGW245" s="56"/>
      <c r="GGX245" s="84"/>
      <c r="GGY245" s="84"/>
      <c r="GGZ245" s="93"/>
      <c r="GHA245" s="102"/>
      <c r="GHB245" s="99"/>
      <c r="GHC245" s="95"/>
      <c r="GHD245" s="96"/>
      <c r="GHE245" s="104"/>
      <c r="GHF245" s="104"/>
      <c r="GHG245" s="98"/>
      <c r="GHH245" s="82"/>
      <c r="GHI245" s="83"/>
      <c r="GHJ245" s="56"/>
      <c r="GHK245" s="84"/>
      <c r="GHL245" s="84"/>
      <c r="GHM245" s="93"/>
      <c r="GHN245" s="102"/>
      <c r="GHO245" s="99"/>
      <c r="GHP245" s="95"/>
      <c r="GHQ245" s="96"/>
      <c r="GHR245" s="104"/>
      <c r="GHS245" s="104"/>
      <c r="GHT245" s="98"/>
      <c r="GHU245" s="82"/>
      <c r="GHV245" s="83"/>
      <c r="GHW245" s="56"/>
      <c r="GHX245" s="84"/>
      <c r="GHY245" s="84"/>
      <c r="GHZ245" s="93"/>
      <c r="GIA245" s="102"/>
      <c r="GIB245" s="99"/>
      <c r="GIC245" s="95"/>
      <c r="GID245" s="96"/>
      <c r="GIE245" s="104"/>
      <c r="GIF245" s="104"/>
      <c r="GIG245" s="98"/>
      <c r="GIH245" s="82"/>
      <c r="GII245" s="83"/>
      <c r="GIJ245" s="56"/>
      <c r="GIK245" s="84"/>
      <c r="GIL245" s="84"/>
      <c r="GIM245" s="93"/>
      <c r="GIN245" s="102"/>
      <c r="GIO245" s="99"/>
      <c r="GIP245" s="95"/>
      <c r="GIQ245" s="96"/>
      <c r="GIR245" s="104"/>
      <c r="GIS245" s="104"/>
      <c r="GIT245" s="98"/>
      <c r="GIU245" s="82"/>
      <c r="GIV245" s="83"/>
      <c r="GIW245" s="56"/>
      <c r="GIX245" s="84"/>
      <c r="GIY245" s="84"/>
      <c r="GIZ245" s="93"/>
      <c r="GJA245" s="102"/>
      <c r="GJB245" s="99"/>
      <c r="GJC245" s="95"/>
      <c r="GJD245" s="96"/>
      <c r="GJE245" s="104"/>
      <c r="GJF245" s="104"/>
      <c r="GJG245" s="98"/>
      <c r="GJH245" s="82"/>
      <c r="GJI245" s="83"/>
      <c r="GJJ245" s="56"/>
      <c r="GJK245" s="84"/>
      <c r="GJL245" s="84"/>
      <c r="GJM245" s="93"/>
      <c r="GJN245" s="102"/>
      <c r="GJO245" s="99"/>
      <c r="GJP245" s="95"/>
      <c r="GJQ245" s="96"/>
      <c r="GJR245" s="104"/>
      <c r="GJS245" s="104"/>
      <c r="GJT245" s="98"/>
      <c r="GJU245" s="82"/>
      <c r="GJV245" s="83"/>
      <c r="GJW245" s="56"/>
      <c r="GJX245" s="84"/>
      <c r="GJY245" s="84"/>
      <c r="GJZ245" s="93"/>
      <c r="GKA245" s="102"/>
      <c r="GKB245" s="99"/>
      <c r="GKC245" s="95"/>
      <c r="GKD245" s="96"/>
      <c r="GKE245" s="104"/>
      <c r="GKF245" s="104"/>
      <c r="GKG245" s="98"/>
      <c r="GKH245" s="82"/>
      <c r="GKI245" s="83"/>
      <c r="GKJ245" s="56"/>
      <c r="GKK245" s="84"/>
      <c r="GKL245" s="84"/>
      <c r="GKM245" s="93"/>
      <c r="GKN245" s="102"/>
      <c r="GKO245" s="99"/>
      <c r="GKP245" s="95"/>
      <c r="GKQ245" s="96"/>
      <c r="GKR245" s="104"/>
      <c r="GKS245" s="104"/>
      <c r="GKT245" s="98"/>
      <c r="GKU245" s="82"/>
      <c r="GKV245" s="83"/>
      <c r="GKW245" s="56"/>
      <c r="GKX245" s="84"/>
      <c r="GKY245" s="84"/>
      <c r="GKZ245" s="93"/>
      <c r="GLA245" s="102"/>
      <c r="GLB245" s="99"/>
      <c r="GLC245" s="95"/>
      <c r="GLD245" s="96"/>
      <c r="GLE245" s="104"/>
      <c r="GLF245" s="104"/>
      <c r="GLG245" s="98"/>
      <c r="GLH245" s="82"/>
      <c r="GLI245" s="83"/>
      <c r="GLJ245" s="56"/>
      <c r="GLK245" s="84"/>
      <c r="GLL245" s="84"/>
      <c r="GLM245" s="93"/>
      <c r="GLN245" s="102"/>
      <c r="GLO245" s="99"/>
      <c r="GLP245" s="95"/>
      <c r="GLQ245" s="96"/>
      <c r="GLR245" s="104"/>
      <c r="GLS245" s="104"/>
      <c r="GLT245" s="98"/>
      <c r="GLU245" s="82"/>
      <c r="GLV245" s="83"/>
      <c r="GLW245" s="56"/>
      <c r="GLX245" s="84"/>
      <c r="GLY245" s="84"/>
      <c r="GLZ245" s="93"/>
      <c r="GMA245" s="102"/>
      <c r="GMB245" s="99"/>
      <c r="GMC245" s="95"/>
      <c r="GMD245" s="96"/>
      <c r="GME245" s="104"/>
      <c r="GMF245" s="104"/>
      <c r="GMG245" s="98"/>
      <c r="GMH245" s="82"/>
      <c r="GMI245" s="83"/>
      <c r="GMJ245" s="56"/>
      <c r="GMK245" s="84"/>
      <c r="GML245" s="84"/>
      <c r="GMM245" s="93"/>
      <c r="GMN245" s="102"/>
      <c r="GMO245" s="99"/>
      <c r="GMP245" s="95"/>
      <c r="GMQ245" s="96"/>
      <c r="GMR245" s="104"/>
      <c r="GMS245" s="104"/>
      <c r="GMT245" s="98"/>
      <c r="GMU245" s="82"/>
      <c r="GMV245" s="83"/>
      <c r="GMW245" s="56"/>
      <c r="GMX245" s="84"/>
      <c r="GMY245" s="84"/>
      <c r="GMZ245" s="93"/>
      <c r="GNA245" s="102"/>
      <c r="GNB245" s="99"/>
      <c r="GNC245" s="95"/>
      <c r="GND245" s="96"/>
      <c r="GNE245" s="104"/>
      <c r="GNF245" s="104"/>
      <c r="GNG245" s="98"/>
      <c r="GNH245" s="82"/>
      <c r="GNI245" s="83"/>
      <c r="GNJ245" s="56"/>
      <c r="GNK245" s="84"/>
      <c r="GNL245" s="84"/>
      <c r="GNM245" s="93"/>
      <c r="GNN245" s="102"/>
      <c r="GNO245" s="99"/>
      <c r="GNP245" s="95"/>
      <c r="GNQ245" s="96"/>
      <c r="GNR245" s="104"/>
      <c r="GNS245" s="104"/>
      <c r="GNT245" s="98"/>
      <c r="GNU245" s="82"/>
      <c r="GNV245" s="83"/>
      <c r="GNW245" s="56"/>
      <c r="GNX245" s="84"/>
      <c r="GNY245" s="84"/>
      <c r="GNZ245" s="93"/>
      <c r="GOA245" s="102"/>
      <c r="GOB245" s="99"/>
      <c r="GOC245" s="95"/>
      <c r="GOD245" s="96"/>
      <c r="GOE245" s="104"/>
      <c r="GOF245" s="104"/>
      <c r="GOG245" s="98"/>
      <c r="GOH245" s="82"/>
      <c r="GOI245" s="83"/>
      <c r="GOJ245" s="56"/>
      <c r="GOK245" s="84"/>
      <c r="GOL245" s="84"/>
      <c r="GOM245" s="93"/>
      <c r="GON245" s="102"/>
      <c r="GOO245" s="99"/>
      <c r="GOP245" s="95"/>
      <c r="GOQ245" s="96"/>
      <c r="GOR245" s="104"/>
      <c r="GOS245" s="104"/>
      <c r="GOT245" s="98"/>
      <c r="GOU245" s="82"/>
      <c r="GOV245" s="83"/>
      <c r="GOW245" s="56"/>
      <c r="GOX245" s="84"/>
      <c r="GOY245" s="84"/>
      <c r="GOZ245" s="93"/>
      <c r="GPA245" s="102"/>
      <c r="GPB245" s="99"/>
      <c r="GPC245" s="95"/>
      <c r="GPD245" s="96"/>
      <c r="GPE245" s="104"/>
      <c r="GPF245" s="104"/>
      <c r="GPG245" s="98"/>
      <c r="GPH245" s="82"/>
      <c r="GPI245" s="83"/>
      <c r="GPJ245" s="56"/>
      <c r="GPK245" s="84"/>
      <c r="GPL245" s="84"/>
      <c r="GPM245" s="93"/>
      <c r="GPN245" s="102"/>
      <c r="GPO245" s="99"/>
      <c r="GPP245" s="95"/>
      <c r="GPQ245" s="96"/>
      <c r="GPR245" s="104"/>
      <c r="GPS245" s="104"/>
      <c r="GPT245" s="98"/>
      <c r="GPU245" s="82"/>
      <c r="GPV245" s="83"/>
      <c r="GPW245" s="56"/>
      <c r="GPX245" s="84"/>
      <c r="GPY245" s="84"/>
      <c r="GPZ245" s="93"/>
      <c r="GQA245" s="102"/>
      <c r="GQB245" s="99"/>
      <c r="GQC245" s="95"/>
      <c r="GQD245" s="96"/>
      <c r="GQE245" s="104"/>
      <c r="GQF245" s="104"/>
      <c r="GQG245" s="98"/>
      <c r="GQH245" s="82"/>
      <c r="GQI245" s="83"/>
      <c r="GQJ245" s="56"/>
      <c r="GQK245" s="84"/>
      <c r="GQL245" s="84"/>
      <c r="GQM245" s="93"/>
      <c r="GQN245" s="102"/>
      <c r="GQO245" s="99"/>
      <c r="GQP245" s="95"/>
      <c r="GQQ245" s="96"/>
      <c r="GQR245" s="104"/>
      <c r="GQS245" s="104"/>
      <c r="GQT245" s="98"/>
      <c r="GQU245" s="82"/>
      <c r="GQV245" s="83"/>
      <c r="GQW245" s="56"/>
      <c r="GQX245" s="84"/>
      <c r="GQY245" s="84"/>
      <c r="GQZ245" s="93"/>
      <c r="GRA245" s="102"/>
      <c r="GRB245" s="99"/>
      <c r="GRC245" s="95"/>
      <c r="GRD245" s="96"/>
      <c r="GRE245" s="104"/>
      <c r="GRF245" s="104"/>
      <c r="GRG245" s="98"/>
      <c r="GRH245" s="82"/>
      <c r="GRI245" s="83"/>
      <c r="GRJ245" s="56"/>
      <c r="GRK245" s="84"/>
      <c r="GRL245" s="84"/>
      <c r="GRM245" s="93"/>
      <c r="GRN245" s="102"/>
      <c r="GRO245" s="99"/>
      <c r="GRP245" s="95"/>
      <c r="GRQ245" s="96"/>
      <c r="GRR245" s="104"/>
      <c r="GRS245" s="104"/>
      <c r="GRT245" s="98"/>
      <c r="GRU245" s="82"/>
      <c r="GRV245" s="83"/>
      <c r="GRW245" s="56"/>
      <c r="GRX245" s="84"/>
      <c r="GRY245" s="84"/>
      <c r="GRZ245" s="93"/>
      <c r="GSA245" s="102"/>
      <c r="GSB245" s="99"/>
      <c r="GSC245" s="95"/>
      <c r="GSD245" s="96"/>
      <c r="GSE245" s="104"/>
      <c r="GSF245" s="104"/>
      <c r="GSG245" s="98"/>
      <c r="GSH245" s="82"/>
      <c r="GSI245" s="83"/>
      <c r="GSJ245" s="56"/>
      <c r="GSK245" s="84"/>
      <c r="GSL245" s="84"/>
      <c r="GSM245" s="93"/>
      <c r="GSN245" s="102"/>
      <c r="GSO245" s="99"/>
      <c r="GSP245" s="95"/>
      <c r="GSQ245" s="96"/>
      <c r="GSR245" s="104"/>
      <c r="GSS245" s="104"/>
      <c r="GST245" s="98"/>
      <c r="GSU245" s="82"/>
      <c r="GSV245" s="83"/>
      <c r="GSW245" s="56"/>
      <c r="GSX245" s="84"/>
      <c r="GSY245" s="84"/>
      <c r="GSZ245" s="93"/>
      <c r="GTA245" s="102"/>
      <c r="GTB245" s="99"/>
      <c r="GTC245" s="95"/>
      <c r="GTD245" s="96"/>
      <c r="GTE245" s="104"/>
      <c r="GTF245" s="104"/>
      <c r="GTG245" s="98"/>
      <c r="GTH245" s="82"/>
      <c r="GTI245" s="83"/>
      <c r="GTJ245" s="56"/>
      <c r="GTK245" s="84"/>
      <c r="GTL245" s="84"/>
      <c r="GTM245" s="93"/>
      <c r="GTN245" s="102"/>
      <c r="GTO245" s="99"/>
      <c r="GTP245" s="95"/>
      <c r="GTQ245" s="96"/>
      <c r="GTR245" s="104"/>
      <c r="GTS245" s="104"/>
      <c r="GTT245" s="98"/>
      <c r="GTU245" s="82"/>
      <c r="GTV245" s="83"/>
      <c r="GTW245" s="56"/>
      <c r="GTX245" s="84"/>
      <c r="GTY245" s="84"/>
      <c r="GTZ245" s="93"/>
      <c r="GUA245" s="102"/>
      <c r="GUB245" s="99"/>
      <c r="GUC245" s="95"/>
      <c r="GUD245" s="96"/>
      <c r="GUE245" s="104"/>
      <c r="GUF245" s="104"/>
      <c r="GUG245" s="98"/>
      <c r="GUH245" s="82"/>
      <c r="GUI245" s="83"/>
      <c r="GUJ245" s="56"/>
      <c r="GUK245" s="84"/>
      <c r="GUL245" s="84"/>
      <c r="GUM245" s="93"/>
      <c r="GUN245" s="102"/>
      <c r="GUO245" s="99"/>
      <c r="GUP245" s="95"/>
      <c r="GUQ245" s="96"/>
      <c r="GUR245" s="104"/>
      <c r="GUS245" s="104"/>
      <c r="GUT245" s="98"/>
      <c r="GUU245" s="82"/>
      <c r="GUV245" s="83"/>
      <c r="GUW245" s="56"/>
      <c r="GUX245" s="84"/>
      <c r="GUY245" s="84"/>
      <c r="GUZ245" s="93"/>
      <c r="GVA245" s="102"/>
      <c r="GVB245" s="99"/>
      <c r="GVC245" s="95"/>
      <c r="GVD245" s="96"/>
      <c r="GVE245" s="104"/>
      <c r="GVF245" s="104"/>
      <c r="GVG245" s="98"/>
      <c r="GVH245" s="82"/>
      <c r="GVI245" s="83"/>
      <c r="GVJ245" s="56"/>
      <c r="GVK245" s="84"/>
      <c r="GVL245" s="84"/>
      <c r="GVM245" s="93"/>
      <c r="GVN245" s="102"/>
      <c r="GVO245" s="99"/>
      <c r="GVP245" s="95"/>
      <c r="GVQ245" s="96"/>
      <c r="GVR245" s="104"/>
      <c r="GVS245" s="104"/>
      <c r="GVT245" s="98"/>
      <c r="GVU245" s="82"/>
      <c r="GVV245" s="83"/>
      <c r="GVW245" s="56"/>
      <c r="GVX245" s="84"/>
      <c r="GVY245" s="84"/>
      <c r="GVZ245" s="93"/>
      <c r="GWA245" s="102"/>
      <c r="GWB245" s="99"/>
      <c r="GWC245" s="95"/>
      <c r="GWD245" s="96"/>
      <c r="GWE245" s="104"/>
      <c r="GWF245" s="104"/>
      <c r="GWG245" s="98"/>
      <c r="GWH245" s="82"/>
      <c r="GWI245" s="83"/>
      <c r="GWJ245" s="56"/>
      <c r="GWK245" s="84"/>
      <c r="GWL245" s="84"/>
      <c r="GWM245" s="93"/>
      <c r="GWN245" s="102"/>
      <c r="GWO245" s="99"/>
      <c r="GWP245" s="95"/>
      <c r="GWQ245" s="96"/>
      <c r="GWR245" s="104"/>
      <c r="GWS245" s="104"/>
      <c r="GWT245" s="98"/>
      <c r="GWU245" s="82"/>
      <c r="GWV245" s="83"/>
      <c r="GWW245" s="56"/>
      <c r="GWX245" s="84"/>
      <c r="GWY245" s="84"/>
      <c r="GWZ245" s="93"/>
      <c r="GXA245" s="102"/>
      <c r="GXB245" s="99"/>
      <c r="GXC245" s="95"/>
      <c r="GXD245" s="96"/>
      <c r="GXE245" s="104"/>
      <c r="GXF245" s="104"/>
      <c r="GXG245" s="98"/>
      <c r="GXH245" s="82"/>
      <c r="GXI245" s="83"/>
      <c r="GXJ245" s="56"/>
      <c r="GXK245" s="84"/>
      <c r="GXL245" s="84"/>
      <c r="GXM245" s="93"/>
      <c r="GXN245" s="102"/>
      <c r="GXO245" s="99"/>
      <c r="GXP245" s="95"/>
      <c r="GXQ245" s="96"/>
      <c r="GXR245" s="104"/>
      <c r="GXS245" s="104"/>
      <c r="GXT245" s="98"/>
      <c r="GXU245" s="82"/>
      <c r="GXV245" s="83"/>
      <c r="GXW245" s="56"/>
      <c r="GXX245" s="84"/>
      <c r="GXY245" s="84"/>
      <c r="GXZ245" s="93"/>
      <c r="GYA245" s="102"/>
      <c r="GYB245" s="99"/>
      <c r="GYC245" s="95"/>
      <c r="GYD245" s="96"/>
      <c r="GYE245" s="104"/>
      <c r="GYF245" s="104"/>
      <c r="GYG245" s="98"/>
      <c r="GYH245" s="82"/>
      <c r="GYI245" s="83"/>
      <c r="GYJ245" s="56"/>
      <c r="GYK245" s="84"/>
      <c r="GYL245" s="84"/>
      <c r="GYM245" s="93"/>
      <c r="GYN245" s="102"/>
      <c r="GYO245" s="99"/>
      <c r="GYP245" s="95"/>
      <c r="GYQ245" s="96"/>
      <c r="GYR245" s="104"/>
      <c r="GYS245" s="104"/>
      <c r="GYT245" s="98"/>
      <c r="GYU245" s="82"/>
      <c r="GYV245" s="83"/>
      <c r="GYW245" s="56"/>
      <c r="GYX245" s="84"/>
      <c r="GYY245" s="84"/>
      <c r="GYZ245" s="93"/>
      <c r="GZA245" s="102"/>
      <c r="GZB245" s="99"/>
      <c r="GZC245" s="95"/>
      <c r="GZD245" s="96"/>
      <c r="GZE245" s="104"/>
      <c r="GZF245" s="104"/>
      <c r="GZG245" s="98"/>
      <c r="GZH245" s="82"/>
      <c r="GZI245" s="83"/>
      <c r="GZJ245" s="56"/>
      <c r="GZK245" s="84"/>
      <c r="GZL245" s="84"/>
      <c r="GZM245" s="93"/>
      <c r="GZN245" s="102"/>
      <c r="GZO245" s="99"/>
      <c r="GZP245" s="95"/>
      <c r="GZQ245" s="96"/>
      <c r="GZR245" s="104"/>
      <c r="GZS245" s="104"/>
      <c r="GZT245" s="98"/>
      <c r="GZU245" s="82"/>
      <c r="GZV245" s="83"/>
      <c r="GZW245" s="56"/>
      <c r="GZX245" s="84"/>
      <c r="GZY245" s="84"/>
      <c r="GZZ245" s="93"/>
      <c r="HAA245" s="102"/>
      <c r="HAB245" s="99"/>
      <c r="HAC245" s="95"/>
      <c r="HAD245" s="96"/>
      <c r="HAE245" s="104"/>
      <c r="HAF245" s="104"/>
      <c r="HAG245" s="98"/>
      <c r="HAH245" s="82"/>
      <c r="HAI245" s="83"/>
      <c r="HAJ245" s="56"/>
      <c r="HAK245" s="84"/>
      <c r="HAL245" s="84"/>
      <c r="HAM245" s="93"/>
      <c r="HAN245" s="102"/>
      <c r="HAO245" s="99"/>
      <c r="HAP245" s="95"/>
      <c r="HAQ245" s="96"/>
      <c r="HAR245" s="104"/>
      <c r="HAS245" s="104"/>
      <c r="HAT245" s="98"/>
      <c r="HAU245" s="82"/>
      <c r="HAV245" s="83"/>
      <c r="HAW245" s="56"/>
      <c r="HAX245" s="84"/>
      <c r="HAY245" s="84"/>
      <c r="HAZ245" s="93"/>
      <c r="HBA245" s="102"/>
      <c r="HBB245" s="99"/>
      <c r="HBC245" s="95"/>
      <c r="HBD245" s="96"/>
      <c r="HBE245" s="104"/>
      <c r="HBF245" s="104"/>
      <c r="HBG245" s="98"/>
      <c r="HBH245" s="82"/>
      <c r="HBI245" s="83"/>
      <c r="HBJ245" s="56"/>
      <c r="HBK245" s="84"/>
      <c r="HBL245" s="84"/>
      <c r="HBM245" s="93"/>
      <c r="HBN245" s="102"/>
      <c r="HBO245" s="99"/>
      <c r="HBP245" s="95"/>
      <c r="HBQ245" s="96"/>
      <c r="HBR245" s="104"/>
      <c r="HBS245" s="104"/>
      <c r="HBT245" s="98"/>
      <c r="HBU245" s="82"/>
      <c r="HBV245" s="83"/>
      <c r="HBW245" s="56"/>
      <c r="HBX245" s="84"/>
      <c r="HBY245" s="84"/>
      <c r="HBZ245" s="93"/>
      <c r="HCA245" s="102"/>
      <c r="HCB245" s="99"/>
      <c r="HCC245" s="95"/>
      <c r="HCD245" s="96"/>
      <c r="HCE245" s="104"/>
      <c r="HCF245" s="104"/>
      <c r="HCG245" s="98"/>
      <c r="HCH245" s="82"/>
      <c r="HCI245" s="83"/>
      <c r="HCJ245" s="56"/>
      <c r="HCK245" s="84"/>
      <c r="HCL245" s="84"/>
      <c r="HCM245" s="93"/>
      <c r="HCN245" s="102"/>
      <c r="HCO245" s="99"/>
      <c r="HCP245" s="95"/>
      <c r="HCQ245" s="96"/>
      <c r="HCR245" s="104"/>
      <c r="HCS245" s="104"/>
      <c r="HCT245" s="98"/>
      <c r="HCU245" s="82"/>
      <c r="HCV245" s="83"/>
      <c r="HCW245" s="56"/>
      <c r="HCX245" s="84"/>
      <c r="HCY245" s="84"/>
      <c r="HCZ245" s="93"/>
      <c r="HDA245" s="102"/>
      <c r="HDB245" s="99"/>
      <c r="HDC245" s="95"/>
      <c r="HDD245" s="96"/>
      <c r="HDE245" s="104"/>
      <c r="HDF245" s="104"/>
      <c r="HDG245" s="98"/>
      <c r="HDH245" s="82"/>
      <c r="HDI245" s="83"/>
      <c r="HDJ245" s="56"/>
      <c r="HDK245" s="84"/>
      <c r="HDL245" s="84"/>
      <c r="HDM245" s="93"/>
      <c r="HDN245" s="102"/>
      <c r="HDO245" s="99"/>
      <c r="HDP245" s="95"/>
      <c r="HDQ245" s="96"/>
      <c r="HDR245" s="104"/>
      <c r="HDS245" s="104"/>
      <c r="HDT245" s="98"/>
      <c r="HDU245" s="82"/>
      <c r="HDV245" s="83"/>
      <c r="HDW245" s="56"/>
      <c r="HDX245" s="84"/>
      <c r="HDY245" s="84"/>
      <c r="HDZ245" s="93"/>
      <c r="HEA245" s="102"/>
      <c r="HEB245" s="99"/>
      <c r="HEC245" s="95"/>
      <c r="HED245" s="96"/>
      <c r="HEE245" s="104"/>
      <c r="HEF245" s="104"/>
      <c r="HEG245" s="98"/>
      <c r="HEH245" s="82"/>
      <c r="HEI245" s="83"/>
      <c r="HEJ245" s="56"/>
      <c r="HEK245" s="84"/>
      <c r="HEL245" s="84"/>
      <c r="HEM245" s="93"/>
      <c r="HEN245" s="102"/>
      <c r="HEO245" s="99"/>
      <c r="HEP245" s="95"/>
      <c r="HEQ245" s="96"/>
      <c r="HER245" s="104"/>
      <c r="HES245" s="104"/>
      <c r="HET245" s="98"/>
      <c r="HEU245" s="82"/>
      <c r="HEV245" s="83"/>
      <c r="HEW245" s="56"/>
      <c r="HEX245" s="84"/>
      <c r="HEY245" s="84"/>
      <c r="HEZ245" s="93"/>
      <c r="HFA245" s="102"/>
      <c r="HFB245" s="99"/>
      <c r="HFC245" s="95"/>
      <c r="HFD245" s="96"/>
      <c r="HFE245" s="104"/>
      <c r="HFF245" s="104"/>
      <c r="HFG245" s="98"/>
      <c r="HFH245" s="82"/>
      <c r="HFI245" s="83"/>
      <c r="HFJ245" s="56"/>
      <c r="HFK245" s="84"/>
      <c r="HFL245" s="84"/>
      <c r="HFM245" s="93"/>
      <c r="HFN245" s="102"/>
      <c r="HFO245" s="99"/>
      <c r="HFP245" s="95"/>
      <c r="HFQ245" s="96"/>
      <c r="HFR245" s="104"/>
      <c r="HFS245" s="104"/>
      <c r="HFT245" s="98"/>
      <c r="HFU245" s="82"/>
      <c r="HFV245" s="83"/>
      <c r="HFW245" s="56"/>
      <c r="HFX245" s="84"/>
      <c r="HFY245" s="84"/>
      <c r="HFZ245" s="93"/>
      <c r="HGA245" s="102"/>
      <c r="HGB245" s="99"/>
      <c r="HGC245" s="95"/>
      <c r="HGD245" s="96"/>
      <c r="HGE245" s="104"/>
      <c r="HGF245" s="104"/>
      <c r="HGG245" s="98"/>
      <c r="HGH245" s="82"/>
      <c r="HGI245" s="83"/>
      <c r="HGJ245" s="56"/>
      <c r="HGK245" s="84"/>
      <c r="HGL245" s="84"/>
      <c r="HGM245" s="93"/>
      <c r="HGN245" s="102"/>
      <c r="HGO245" s="99"/>
      <c r="HGP245" s="95"/>
      <c r="HGQ245" s="96"/>
      <c r="HGR245" s="104"/>
      <c r="HGS245" s="104"/>
      <c r="HGT245" s="98"/>
      <c r="HGU245" s="82"/>
      <c r="HGV245" s="83"/>
      <c r="HGW245" s="56"/>
      <c r="HGX245" s="84"/>
      <c r="HGY245" s="84"/>
      <c r="HGZ245" s="93"/>
      <c r="HHA245" s="102"/>
      <c r="HHB245" s="99"/>
      <c r="HHC245" s="95"/>
      <c r="HHD245" s="96"/>
      <c r="HHE245" s="104"/>
      <c r="HHF245" s="104"/>
      <c r="HHG245" s="98"/>
      <c r="HHH245" s="82"/>
      <c r="HHI245" s="83"/>
      <c r="HHJ245" s="56"/>
      <c r="HHK245" s="84"/>
      <c r="HHL245" s="84"/>
      <c r="HHM245" s="93"/>
      <c r="HHN245" s="102"/>
      <c r="HHO245" s="99"/>
      <c r="HHP245" s="95"/>
      <c r="HHQ245" s="96"/>
      <c r="HHR245" s="104"/>
      <c r="HHS245" s="104"/>
      <c r="HHT245" s="98"/>
      <c r="HHU245" s="82"/>
      <c r="HHV245" s="83"/>
      <c r="HHW245" s="56"/>
      <c r="HHX245" s="84"/>
      <c r="HHY245" s="84"/>
      <c r="HHZ245" s="93"/>
      <c r="HIA245" s="102"/>
      <c r="HIB245" s="99"/>
      <c r="HIC245" s="95"/>
      <c r="HID245" s="96"/>
      <c r="HIE245" s="104"/>
      <c r="HIF245" s="104"/>
      <c r="HIG245" s="98"/>
      <c r="HIH245" s="82"/>
      <c r="HII245" s="83"/>
      <c r="HIJ245" s="56"/>
      <c r="HIK245" s="84"/>
      <c r="HIL245" s="84"/>
      <c r="HIM245" s="93"/>
      <c r="HIN245" s="102"/>
      <c r="HIO245" s="99"/>
      <c r="HIP245" s="95"/>
      <c r="HIQ245" s="96"/>
      <c r="HIR245" s="104"/>
      <c r="HIS245" s="104"/>
      <c r="HIT245" s="98"/>
      <c r="HIU245" s="82"/>
      <c r="HIV245" s="83"/>
      <c r="HIW245" s="56"/>
      <c r="HIX245" s="84"/>
      <c r="HIY245" s="84"/>
      <c r="HIZ245" s="93"/>
      <c r="HJA245" s="102"/>
      <c r="HJB245" s="99"/>
      <c r="HJC245" s="95"/>
      <c r="HJD245" s="96"/>
      <c r="HJE245" s="104"/>
      <c r="HJF245" s="104"/>
      <c r="HJG245" s="98"/>
      <c r="HJH245" s="82"/>
      <c r="HJI245" s="83"/>
      <c r="HJJ245" s="56"/>
      <c r="HJK245" s="84"/>
      <c r="HJL245" s="84"/>
      <c r="HJM245" s="93"/>
      <c r="HJN245" s="102"/>
      <c r="HJO245" s="99"/>
      <c r="HJP245" s="95"/>
      <c r="HJQ245" s="96"/>
      <c r="HJR245" s="104"/>
      <c r="HJS245" s="104"/>
      <c r="HJT245" s="98"/>
      <c r="HJU245" s="82"/>
      <c r="HJV245" s="83"/>
      <c r="HJW245" s="56"/>
      <c r="HJX245" s="84"/>
      <c r="HJY245" s="84"/>
      <c r="HJZ245" s="93"/>
      <c r="HKA245" s="102"/>
      <c r="HKB245" s="99"/>
      <c r="HKC245" s="95"/>
      <c r="HKD245" s="96"/>
      <c r="HKE245" s="104"/>
      <c r="HKF245" s="104"/>
      <c r="HKG245" s="98"/>
      <c r="HKH245" s="82"/>
      <c r="HKI245" s="83"/>
      <c r="HKJ245" s="56"/>
      <c r="HKK245" s="84"/>
      <c r="HKL245" s="84"/>
      <c r="HKM245" s="93"/>
      <c r="HKN245" s="102"/>
      <c r="HKO245" s="99"/>
      <c r="HKP245" s="95"/>
      <c r="HKQ245" s="96"/>
      <c r="HKR245" s="104"/>
      <c r="HKS245" s="104"/>
      <c r="HKT245" s="98"/>
      <c r="HKU245" s="82"/>
      <c r="HKV245" s="83"/>
      <c r="HKW245" s="56"/>
      <c r="HKX245" s="84"/>
      <c r="HKY245" s="84"/>
      <c r="HKZ245" s="93"/>
      <c r="HLA245" s="102"/>
      <c r="HLB245" s="99"/>
      <c r="HLC245" s="95"/>
      <c r="HLD245" s="96"/>
      <c r="HLE245" s="104"/>
      <c r="HLF245" s="104"/>
      <c r="HLG245" s="98"/>
      <c r="HLH245" s="82"/>
      <c r="HLI245" s="83"/>
      <c r="HLJ245" s="56"/>
      <c r="HLK245" s="84"/>
      <c r="HLL245" s="84"/>
      <c r="HLM245" s="93"/>
      <c r="HLN245" s="102"/>
      <c r="HLO245" s="99"/>
      <c r="HLP245" s="95"/>
      <c r="HLQ245" s="96"/>
      <c r="HLR245" s="104"/>
      <c r="HLS245" s="104"/>
      <c r="HLT245" s="98"/>
      <c r="HLU245" s="82"/>
      <c r="HLV245" s="83"/>
      <c r="HLW245" s="56"/>
      <c r="HLX245" s="84"/>
      <c r="HLY245" s="84"/>
      <c r="HLZ245" s="93"/>
      <c r="HMA245" s="102"/>
      <c r="HMB245" s="99"/>
      <c r="HMC245" s="95"/>
      <c r="HMD245" s="96"/>
      <c r="HME245" s="104"/>
      <c r="HMF245" s="104"/>
      <c r="HMG245" s="98"/>
      <c r="HMH245" s="82"/>
      <c r="HMI245" s="83"/>
      <c r="HMJ245" s="56"/>
      <c r="HMK245" s="84"/>
      <c r="HML245" s="84"/>
      <c r="HMM245" s="93"/>
      <c r="HMN245" s="102"/>
      <c r="HMO245" s="99"/>
      <c r="HMP245" s="95"/>
      <c r="HMQ245" s="96"/>
      <c r="HMR245" s="104"/>
      <c r="HMS245" s="104"/>
      <c r="HMT245" s="98"/>
      <c r="HMU245" s="82"/>
      <c r="HMV245" s="83"/>
      <c r="HMW245" s="56"/>
      <c r="HMX245" s="84"/>
      <c r="HMY245" s="84"/>
      <c r="HMZ245" s="93"/>
      <c r="HNA245" s="102"/>
      <c r="HNB245" s="99"/>
      <c r="HNC245" s="95"/>
      <c r="HND245" s="96"/>
      <c r="HNE245" s="104"/>
      <c r="HNF245" s="104"/>
      <c r="HNG245" s="98"/>
      <c r="HNH245" s="82"/>
      <c r="HNI245" s="83"/>
      <c r="HNJ245" s="56"/>
      <c r="HNK245" s="84"/>
      <c r="HNL245" s="84"/>
      <c r="HNM245" s="93"/>
      <c r="HNN245" s="102"/>
      <c r="HNO245" s="99"/>
      <c r="HNP245" s="95"/>
      <c r="HNQ245" s="96"/>
      <c r="HNR245" s="104"/>
      <c r="HNS245" s="104"/>
      <c r="HNT245" s="98"/>
      <c r="HNU245" s="82"/>
      <c r="HNV245" s="83"/>
      <c r="HNW245" s="56"/>
      <c r="HNX245" s="84"/>
      <c r="HNY245" s="84"/>
      <c r="HNZ245" s="93"/>
      <c r="HOA245" s="102"/>
      <c r="HOB245" s="99"/>
      <c r="HOC245" s="95"/>
      <c r="HOD245" s="96"/>
      <c r="HOE245" s="104"/>
      <c r="HOF245" s="104"/>
      <c r="HOG245" s="98"/>
      <c r="HOH245" s="82"/>
      <c r="HOI245" s="83"/>
      <c r="HOJ245" s="56"/>
      <c r="HOK245" s="84"/>
      <c r="HOL245" s="84"/>
      <c r="HOM245" s="93"/>
      <c r="HON245" s="102"/>
      <c r="HOO245" s="99"/>
      <c r="HOP245" s="95"/>
      <c r="HOQ245" s="96"/>
      <c r="HOR245" s="104"/>
      <c r="HOS245" s="104"/>
      <c r="HOT245" s="98"/>
      <c r="HOU245" s="82"/>
      <c r="HOV245" s="83"/>
      <c r="HOW245" s="56"/>
      <c r="HOX245" s="84"/>
      <c r="HOY245" s="84"/>
      <c r="HOZ245" s="93"/>
      <c r="HPA245" s="102"/>
      <c r="HPB245" s="99"/>
      <c r="HPC245" s="95"/>
      <c r="HPD245" s="96"/>
      <c r="HPE245" s="104"/>
      <c r="HPF245" s="104"/>
      <c r="HPG245" s="98"/>
      <c r="HPH245" s="82"/>
      <c r="HPI245" s="83"/>
      <c r="HPJ245" s="56"/>
      <c r="HPK245" s="84"/>
      <c r="HPL245" s="84"/>
      <c r="HPM245" s="93"/>
      <c r="HPN245" s="102"/>
      <c r="HPO245" s="99"/>
      <c r="HPP245" s="95"/>
      <c r="HPQ245" s="96"/>
      <c r="HPR245" s="104"/>
      <c r="HPS245" s="104"/>
      <c r="HPT245" s="98"/>
      <c r="HPU245" s="82"/>
      <c r="HPV245" s="83"/>
      <c r="HPW245" s="56"/>
      <c r="HPX245" s="84"/>
      <c r="HPY245" s="84"/>
      <c r="HPZ245" s="93"/>
      <c r="HQA245" s="102"/>
      <c r="HQB245" s="99"/>
      <c r="HQC245" s="95"/>
      <c r="HQD245" s="96"/>
      <c r="HQE245" s="104"/>
      <c r="HQF245" s="104"/>
      <c r="HQG245" s="98"/>
      <c r="HQH245" s="82"/>
      <c r="HQI245" s="83"/>
      <c r="HQJ245" s="56"/>
      <c r="HQK245" s="84"/>
      <c r="HQL245" s="84"/>
      <c r="HQM245" s="93"/>
      <c r="HQN245" s="102"/>
      <c r="HQO245" s="99"/>
      <c r="HQP245" s="95"/>
      <c r="HQQ245" s="96"/>
      <c r="HQR245" s="104"/>
      <c r="HQS245" s="104"/>
      <c r="HQT245" s="98"/>
      <c r="HQU245" s="82"/>
      <c r="HQV245" s="83"/>
      <c r="HQW245" s="56"/>
      <c r="HQX245" s="84"/>
      <c r="HQY245" s="84"/>
      <c r="HQZ245" s="93"/>
      <c r="HRA245" s="102"/>
      <c r="HRB245" s="99"/>
      <c r="HRC245" s="95"/>
      <c r="HRD245" s="96"/>
      <c r="HRE245" s="104"/>
      <c r="HRF245" s="104"/>
      <c r="HRG245" s="98"/>
      <c r="HRH245" s="82"/>
      <c r="HRI245" s="83"/>
      <c r="HRJ245" s="56"/>
      <c r="HRK245" s="84"/>
      <c r="HRL245" s="84"/>
      <c r="HRM245" s="93"/>
      <c r="HRN245" s="102"/>
      <c r="HRO245" s="99"/>
      <c r="HRP245" s="95"/>
      <c r="HRQ245" s="96"/>
      <c r="HRR245" s="104"/>
      <c r="HRS245" s="104"/>
      <c r="HRT245" s="98"/>
      <c r="HRU245" s="82"/>
      <c r="HRV245" s="83"/>
      <c r="HRW245" s="56"/>
      <c r="HRX245" s="84"/>
      <c r="HRY245" s="84"/>
      <c r="HRZ245" s="93"/>
      <c r="HSA245" s="102"/>
      <c r="HSB245" s="99"/>
      <c r="HSC245" s="95"/>
      <c r="HSD245" s="96"/>
      <c r="HSE245" s="104"/>
      <c r="HSF245" s="104"/>
      <c r="HSG245" s="98"/>
      <c r="HSH245" s="82"/>
      <c r="HSI245" s="83"/>
      <c r="HSJ245" s="56"/>
      <c r="HSK245" s="84"/>
      <c r="HSL245" s="84"/>
      <c r="HSM245" s="93"/>
      <c r="HSN245" s="102"/>
      <c r="HSO245" s="99"/>
      <c r="HSP245" s="95"/>
      <c r="HSQ245" s="96"/>
      <c r="HSR245" s="104"/>
      <c r="HSS245" s="104"/>
      <c r="HST245" s="98"/>
      <c r="HSU245" s="82"/>
      <c r="HSV245" s="83"/>
      <c r="HSW245" s="56"/>
      <c r="HSX245" s="84"/>
      <c r="HSY245" s="84"/>
      <c r="HSZ245" s="93"/>
      <c r="HTA245" s="102"/>
      <c r="HTB245" s="99"/>
      <c r="HTC245" s="95"/>
      <c r="HTD245" s="96"/>
      <c r="HTE245" s="104"/>
      <c r="HTF245" s="104"/>
      <c r="HTG245" s="98"/>
      <c r="HTH245" s="82"/>
      <c r="HTI245" s="83"/>
      <c r="HTJ245" s="56"/>
      <c r="HTK245" s="84"/>
      <c r="HTL245" s="84"/>
      <c r="HTM245" s="93"/>
      <c r="HTN245" s="102"/>
      <c r="HTO245" s="99"/>
      <c r="HTP245" s="95"/>
      <c r="HTQ245" s="96"/>
      <c r="HTR245" s="104"/>
      <c r="HTS245" s="104"/>
      <c r="HTT245" s="98"/>
      <c r="HTU245" s="82"/>
      <c r="HTV245" s="83"/>
      <c r="HTW245" s="56"/>
      <c r="HTX245" s="84"/>
      <c r="HTY245" s="84"/>
      <c r="HTZ245" s="93"/>
      <c r="HUA245" s="102"/>
      <c r="HUB245" s="99"/>
      <c r="HUC245" s="95"/>
      <c r="HUD245" s="96"/>
      <c r="HUE245" s="104"/>
      <c r="HUF245" s="104"/>
      <c r="HUG245" s="98"/>
      <c r="HUH245" s="82"/>
      <c r="HUI245" s="83"/>
      <c r="HUJ245" s="56"/>
      <c r="HUK245" s="84"/>
      <c r="HUL245" s="84"/>
      <c r="HUM245" s="93"/>
      <c r="HUN245" s="102"/>
      <c r="HUO245" s="99"/>
      <c r="HUP245" s="95"/>
      <c r="HUQ245" s="96"/>
      <c r="HUR245" s="104"/>
      <c r="HUS245" s="104"/>
      <c r="HUT245" s="98"/>
      <c r="HUU245" s="82"/>
      <c r="HUV245" s="83"/>
      <c r="HUW245" s="56"/>
      <c r="HUX245" s="84"/>
      <c r="HUY245" s="84"/>
      <c r="HUZ245" s="93"/>
      <c r="HVA245" s="102"/>
      <c r="HVB245" s="99"/>
      <c r="HVC245" s="95"/>
      <c r="HVD245" s="96"/>
      <c r="HVE245" s="104"/>
      <c r="HVF245" s="104"/>
      <c r="HVG245" s="98"/>
      <c r="HVH245" s="82"/>
      <c r="HVI245" s="83"/>
      <c r="HVJ245" s="56"/>
      <c r="HVK245" s="84"/>
      <c r="HVL245" s="84"/>
      <c r="HVM245" s="93"/>
      <c r="HVN245" s="102"/>
      <c r="HVO245" s="99"/>
      <c r="HVP245" s="95"/>
      <c r="HVQ245" s="96"/>
      <c r="HVR245" s="104"/>
      <c r="HVS245" s="104"/>
      <c r="HVT245" s="98"/>
      <c r="HVU245" s="82"/>
      <c r="HVV245" s="83"/>
      <c r="HVW245" s="56"/>
      <c r="HVX245" s="84"/>
      <c r="HVY245" s="84"/>
      <c r="HVZ245" s="93"/>
      <c r="HWA245" s="102"/>
      <c r="HWB245" s="99"/>
      <c r="HWC245" s="95"/>
      <c r="HWD245" s="96"/>
      <c r="HWE245" s="104"/>
      <c r="HWF245" s="104"/>
      <c r="HWG245" s="98"/>
      <c r="HWH245" s="82"/>
      <c r="HWI245" s="83"/>
      <c r="HWJ245" s="56"/>
      <c r="HWK245" s="84"/>
      <c r="HWL245" s="84"/>
      <c r="HWM245" s="93"/>
      <c r="HWN245" s="102"/>
      <c r="HWO245" s="99"/>
      <c r="HWP245" s="95"/>
      <c r="HWQ245" s="96"/>
      <c r="HWR245" s="104"/>
      <c r="HWS245" s="104"/>
      <c r="HWT245" s="98"/>
      <c r="HWU245" s="82"/>
      <c r="HWV245" s="83"/>
      <c r="HWW245" s="56"/>
      <c r="HWX245" s="84"/>
      <c r="HWY245" s="84"/>
      <c r="HWZ245" s="93"/>
      <c r="HXA245" s="102"/>
      <c r="HXB245" s="99"/>
      <c r="HXC245" s="95"/>
      <c r="HXD245" s="96"/>
      <c r="HXE245" s="104"/>
      <c r="HXF245" s="104"/>
      <c r="HXG245" s="98"/>
      <c r="HXH245" s="82"/>
      <c r="HXI245" s="83"/>
      <c r="HXJ245" s="56"/>
      <c r="HXK245" s="84"/>
      <c r="HXL245" s="84"/>
      <c r="HXM245" s="93"/>
      <c r="HXN245" s="102"/>
      <c r="HXO245" s="99"/>
      <c r="HXP245" s="95"/>
      <c r="HXQ245" s="96"/>
      <c r="HXR245" s="104"/>
      <c r="HXS245" s="104"/>
      <c r="HXT245" s="98"/>
      <c r="HXU245" s="82"/>
      <c r="HXV245" s="83"/>
      <c r="HXW245" s="56"/>
      <c r="HXX245" s="84"/>
      <c r="HXY245" s="84"/>
      <c r="HXZ245" s="93"/>
      <c r="HYA245" s="102"/>
      <c r="HYB245" s="99"/>
      <c r="HYC245" s="95"/>
      <c r="HYD245" s="96"/>
      <c r="HYE245" s="104"/>
      <c r="HYF245" s="104"/>
      <c r="HYG245" s="98"/>
      <c r="HYH245" s="82"/>
      <c r="HYI245" s="83"/>
      <c r="HYJ245" s="56"/>
      <c r="HYK245" s="84"/>
      <c r="HYL245" s="84"/>
      <c r="HYM245" s="93"/>
      <c r="HYN245" s="102"/>
      <c r="HYO245" s="99"/>
      <c r="HYP245" s="95"/>
      <c r="HYQ245" s="96"/>
      <c r="HYR245" s="104"/>
      <c r="HYS245" s="104"/>
      <c r="HYT245" s="98"/>
      <c r="HYU245" s="82"/>
      <c r="HYV245" s="83"/>
      <c r="HYW245" s="56"/>
      <c r="HYX245" s="84"/>
      <c r="HYY245" s="84"/>
      <c r="HYZ245" s="93"/>
      <c r="HZA245" s="102"/>
      <c r="HZB245" s="99"/>
      <c r="HZC245" s="95"/>
      <c r="HZD245" s="96"/>
      <c r="HZE245" s="104"/>
      <c r="HZF245" s="104"/>
      <c r="HZG245" s="98"/>
      <c r="HZH245" s="82"/>
      <c r="HZI245" s="83"/>
      <c r="HZJ245" s="56"/>
      <c r="HZK245" s="84"/>
      <c r="HZL245" s="84"/>
      <c r="HZM245" s="93"/>
      <c r="HZN245" s="102"/>
      <c r="HZO245" s="99"/>
      <c r="HZP245" s="95"/>
      <c r="HZQ245" s="96"/>
      <c r="HZR245" s="104"/>
      <c r="HZS245" s="104"/>
      <c r="HZT245" s="98"/>
      <c r="HZU245" s="82"/>
      <c r="HZV245" s="83"/>
      <c r="HZW245" s="56"/>
      <c r="HZX245" s="84"/>
      <c r="HZY245" s="84"/>
      <c r="HZZ245" s="93"/>
      <c r="IAA245" s="102"/>
      <c r="IAB245" s="99"/>
      <c r="IAC245" s="95"/>
      <c r="IAD245" s="96"/>
      <c r="IAE245" s="104"/>
      <c r="IAF245" s="104"/>
      <c r="IAG245" s="98"/>
      <c r="IAH245" s="82"/>
      <c r="IAI245" s="83"/>
      <c r="IAJ245" s="56"/>
      <c r="IAK245" s="84"/>
      <c r="IAL245" s="84"/>
      <c r="IAM245" s="93"/>
      <c r="IAN245" s="102"/>
      <c r="IAO245" s="99"/>
      <c r="IAP245" s="95"/>
      <c r="IAQ245" s="96"/>
      <c r="IAR245" s="104"/>
      <c r="IAS245" s="104"/>
      <c r="IAT245" s="98"/>
      <c r="IAU245" s="82"/>
      <c r="IAV245" s="83"/>
      <c r="IAW245" s="56"/>
      <c r="IAX245" s="84"/>
      <c r="IAY245" s="84"/>
      <c r="IAZ245" s="93"/>
      <c r="IBA245" s="102"/>
      <c r="IBB245" s="99"/>
      <c r="IBC245" s="95"/>
      <c r="IBD245" s="96"/>
      <c r="IBE245" s="104"/>
      <c r="IBF245" s="104"/>
      <c r="IBG245" s="98"/>
      <c r="IBH245" s="82"/>
      <c r="IBI245" s="83"/>
      <c r="IBJ245" s="56"/>
      <c r="IBK245" s="84"/>
      <c r="IBL245" s="84"/>
      <c r="IBM245" s="93"/>
      <c r="IBN245" s="102"/>
      <c r="IBO245" s="99"/>
      <c r="IBP245" s="95"/>
      <c r="IBQ245" s="96"/>
      <c r="IBR245" s="104"/>
      <c r="IBS245" s="104"/>
      <c r="IBT245" s="98"/>
      <c r="IBU245" s="82"/>
      <c r="IBV245" s="83"/>
      <c r="IBW245" s="56"/>
      <c r="IBX245" s="84"/>
      <c r="IBY245" s="84"/>
      <c r="IBZ245" s="93"/>
      <c r="ICA245" s="102"/>
      <c r="ICB245" s="99"/>
      <c r="ICC245" s="95"/>
      <c r="ICD245" s="96"/>
      <c r="ICE245" s="104"/>
      <c r="ICF245" s="104"/>
      <c r="ICG245" s="98"/>
      <c r="ICH245" s="82"/>
      <c r="ICI245" s="83"/>
      <c r="ICJ245" s="56"/>
      <c r="ICK245" s="84"/>
      <c r="ICL245" s="84"/>
      <c r="ICM245" s="93"/>
      <c r="ICN245" s="102"/>
      <c r="ICO245" s="99"/>
      <c r="ICP245" s="95"/>
      <c r="ICQ245" s="96"/>
      <c r="ICR245" s="104"/>
      <c r="ICS245" s="104"/>
      <c r="ICT245" s="98"/>
      <c r="ICU245" s="82"/>
      <c r="ICV245" s="83"/>
      <c r="ICW245" s="56"/>
      <c r="ICX245" s="84"/>
      <c r="ICY245" s="84"/>
      <c r="ICZ245" s="93"/>
      <c r="IDA245" s="102"/>
      <c r="IDB245" s="99"/>
      <c r="IDC245" s="95"/>
      <c r="IDD245" s="96"/>
      <c r="IDE245" s="104"/>
      <c r="IDF245" s="104"/>
      <c r="IDG245" s="98"/>
      <c r="IDH245" s="82"/>
      <c r="IDI245" s="83"/>
      <c r="IDJ245" s="56"/>
      <c r="IDK245" s="84"/>
      <c r="IDL245" s="84"/>
      <c r="IDM245" s="93"/>
      <c r="IDN245" s="102"/>
      <c r="IDO245" s="99"/>
      <c r="IDP245" s="95"/>
      <c r="IDQ245" s="96"/>
      <c r="IDR245" s="104"/>
      <c r="IDS245" s="104"/>
      <c r="IDT245" s="98"/>
      <c r="IDU245" s="82"/>
      <c r="IDV245" s="83"/>
      <c r="IDW245" s="56"/>
      <c r="IDX245" s="84"/>
      <c r="IDY245" s="84"/>
      <c r="IDZ245" s="93"/>
      <c r="IEA245" s="102"/>
      <c r="IEB245" s="99"/>
      <c r="IEC245" s="95"/>
      <c r="IED245" s="96"/>
      <c r="IEE245" s="104"/>
      <c r="IEF245" s="104"/>
      <c r="IEG245" s="98"/>
      <c r="IEH245" s="82"/>
      <c r="IEI245" s="83"/>
      <c r="IEJ245" s="56"/>
      <c r="IEK245" s="84"/>
      <c r="IEL245" s="84"/>
      <c r="IEM245" s="93"/>
      <c r="IEN245" s="102"/>
      <c r="IEO245" s="99"/>
      <c r="IEP245" s="95"/>
      <c r="IEQ245" s="96"/>
      <c r="IER245" s="104"/>
      <c r="IES245" s="104"/>
      <c r="IET245" s="98"/>
      <c r="IEU245" s="82"/>
      <c r="IEV245" s="83"/>
      <c r="IEW245" s="56"/>
      <c r="IEX245" s="84"/>
      <c r="IEY245" s="84"/>
      <c r="IEZ245" s="93"/>
      <c r="IFA245" s="102"/>
      <c r="IFB245" s="99"/>
      <c r="IFC245" s="95"/>
      <c r="IFD245" s="96"/>
      <c r="IFE245" s="104"/>
      <c r="IFF245" s="104"/>
      <c r="IFG245" s="98"/>
      <c r="IFH245" s="82"/>
      <c r="IFI245" s="83"/>
      <c r="IFJ245" s="56"/>
      <c r="IFK245" s="84"/>
      <c r="IFL245" s="84"/>
      <c r="IFM245" s="93"/>
      <c r="IFN245" s="102"/>
      <c r="IFO245" s="99"/>
      <c r="IFP245" s="95"/>
      <c r="IFQ245" s="96"/>
      <c r="IFR245" s="104"/>
      <c r="IFS245" s="104"/>
      <c r="IFT245" s="98"/>
      <c r="IFU245" s="82"/>
      <c r="IFV245" s="83"/>
      <c r="IFW245" s="56"/>
      <c r="IFX245" s="84"/>
      <c r="IFY245" s="84"/>
      <c r="IFZ245" s="93"/>
      <c r="IGA245" s="102"/>
      <c r="IGB245" s="99"/>
      <c r="IGC245" s="95"/>
      <c r="IGD245" s="96"/>
      <c r="IGE245" s="104"/>
      <c r="IGF245" s="104"/>
      <c r="IGG245" s="98"/>
      <c r="IGH245" s="82"/>
      <c r="IGI245" s="83"/>
      <c r="IGJ245" s="56"/>
      <c r="IGK245" s="84"/>
      <c r="IGL245" s="84"/>
      <c r="IGM245" s="93"/>
      <c r="IGN245" s="102"/>
      <c r="IGO245" s="99"/>
      <c r="IGP245" s="95"/>
      <c r="IGQ245" s="96"/>
      <c r="IGR245" s="104"/>
      <c r="IGS245" s="104"/>
      <c r="IGT245" s="98"/>
      <c r="IGU245" s="82"/>
      <c r="IGV245" s="83"/>
      <c r="IGW245" s="56"/>
      <c r="IGX245" s="84"/>
      <c r="IGY245" s="84"/>
      <c r="IGZ245" s="93"/>
      <c r="IHA245" s="102"/>
      <c r="IHB245" s="99"/>
      <c r="IHC245" s="95"/>
      <c r="IHD245" s="96"/>
      <c r="IHE245" s="104"/>
      <c r="IHF245" s="104"/>
      <c r="IHG245" s="98"/>
      <c r="IHH245" s="82"/>
      <c r="IHI245" s="83"/>
      <c r="IHJ245" s="56"/>
      <c r="IHK245" s="84"/>
      <c r="IHL245" s="84"/>
      <c r="IHM245" s="93"/>
      <c r="IHN245" s="102"/>
      <c r="IHO245" s="99"/>
      <c r="IHP245" s="95"/>
      <c r="IHQ245" s="96"/>
      <c r="IHR245" s="104"/>
      <c r="IHS245" s="104"/>
      <c r="IHT245" s="98"/>
      <c r="IHU245" s="82"/>
      <c r="IHV245" s="83"/>
      <c r="IHW245" s="56"/>
      <c r="IHX245" s="84"/>
      <c r="IHY245" s="84"/>
      <c r="IHZ245" s="93"/>
      <c r="IIA245" s="102"/>
      <c r="IIB245" s="99"/>
      <c r="IIC245" s="95"/>
      <c r="IID245" s="96"/>
      <c r="IIE245" s="104"/>
      <c r="IIF245" s="104"/>
      <c r="IIG245" s="98"/>
      <c r="IIH245" s="82"/>
      <c r="III245" s="83"/>
      <c r="IIJ245" s="56"/>
      <c r="IIK245" s="84"/>
      <c r="IIL245" s="84"/>
      <c r="IIM245" s="93"/>
      <c r="IIN245" s="102"/>
      <c r="IIO245" s="99"/>
      <c r="IIP245" s="95"/>
      <c r="IIQ245" s="96"/>
      <c r="IIR245" s="104"/>
      <c r="IIS245" s="104"/>
      <c r="IIT245" s="98"/>
      <c r="IIU245" s="82"/>
      <c r="IIV245" s="83"/>
      <c r="IIW245" s="56"/>
      <c r="IIX245" s="84"/>
      <c r="IIY245" s="84"/>
      <c r="IIZ245" s="93"/>
      <c r="IJA245" s="102"/>
      <c r="IJB245" s="99"/>
      <c r="IJC245" s="95"/>
      <c r="IJD245" s="96"/>
      <c r="IJE245" s="104"/>
      <c r="IJF245" s="104"/>
      <c r="IJG245" s="98"/>
      <c r="IJH245" s="82"/>
      <c r="IJI245" s="83"/>
      <c r="IJJ245" s="56"/>
      <c r="IJK245" s="84"/>
      <c r="IJL245" s="84"/>
      <c r="IJM245" s="93"/>
      <c r="IJN245" s="102"/>
      <c r="IJO245" s="99"/>
      <c r="IJP245" s="95"/>
      <c r="IJQ245" s="96"/>
      <c r="IJR245" s="104"/>
      <c r="IJS245" s="104"/>
      <c r="IJT245" s="98"/>
      <c r="IJU245" s="82"/>
      <c r="IJV245" s="83"/>
      <c r="IJW245" s="56"/>
      <c r="IJX245" s="84"/>
      <c r="IJY245" s="84"/>
      <c r="IJZ245" s="93"/>
      <c r="IKA245" s="102"/>
      <c r="IKB245" s="99"/>
      <c r="IKC245" s="95"/>
      <c r="IKD245" s="96"/>
      <c r="IKE245" s="104"/>
      <c r="IKF245" s="104"/>
      <c r="IKG245" s="98"/>
      <c r="IKH245" s="82"/>
      <c r="IKI245" s="83"/>
      <c r="IKJ245" s="56"/>
      <c r="IKK245" s="84"/>
      <c r="IKL245" s="84"/>
      <c r="IKM245" s="93"/>
      <c r="IKN245" s="102"/>
      <c r="IKO245" s="99"/>
      <c r="IKP245" s="95"/>
      <c r="IKQ245" s="96"/>
      <c r="IKR245" s="104"/>
      <c r="IKS245" s="104"/>
      <c r="IKT245" s="98"/>
      <c r="IKU245" s="82"/>
      <c r="IKV245" s="83"/>
      <c r="IKW245" s="56"/>
      <c r="IKX245" s="84"/>
      <c r="IKY245" s="84"/>
      <c r="IKZ245" s="93"/>
      <c r="ILA245" s="102"/>
      <c r="ILB245" s="99"/>
      <c r="ILC245" s="95"/>
      <c r="ILD245" s="96"/>
      <c r="ILE245" s="104"/>
      <c r="ILF245" s="104"/>
      <c r="ILG245" s="98"/>
      <c r="ILH245" s="82"/>
      <c r="ILI245" s="83"/>
      <c r="ILJ245" s="56"/>
      <c r="ILK245" s="84"/>
      <c r="ILL245" s="84"/>
      <c r="ILM245" s="93"/>
      <c r="ILN245" s="102"/>
      <c r="ILO245" s="99"/>
      <c r="ILP245" s="95"/>
      <c r="ILQ245" s="96"/>
      <c r="ILR245" s="104"/>
      <c r="ILS245" s="104"/>
      <c r="ILT245" s="98"/>
      <c r="ILU245" s="82"/>
      <c r="ILV245" s="83"/>
      <c r="ILW245" s="56"/>
      <c r="ILX245" s="84"/>
      <c r="ILY245" s="84"/>
      <c r="ILZ245" s="93"/>
      <c r="IMA245" s="102"/>
      <c r="IMB245" s="99"/>
      <c r="IMC245" s="95"/>
      <c r="IMD245" s="96"/>
      <c r="IME245" s="104"/>
      <c r="IMF245" s="104"/>
      <c r="IMG245" s="98"/>
      <c r="IMH245" s="82"/>
      <c r="IMI245" s="83"/>
      <c r="IMJ245" s="56"/>
      <c r="IMK245" s="84"/>
      <c r="IML245" s="84"/>
      <c r="IMM245" s="93"/>
      <c r="IMN245" s="102"/>
      <c r="IMO245" s="99"/>
      <c r="IMP245" s="95"/>
      <c r="IMQ245" s="96"/>
      <c r="IMR245" s="104"/>
      <c r="IMS245" s="104"/>
      <c r="IMT245" s="98"/>
      <c r="IMU245" s="82"/>
      <c r="IMV245" s="83"/>
      <c r="IMW245" s="56"/>
      <c r="IMX245" s="84"/>
      <c r="IMY245" s="84"/>
      <c r="IMZ245" s="93"/>
      <c r="INA245" s="102"/>
      <c r="INB245" s="99"/>
      <c r="INC245" s="95"/>
      <c r="IND245" s="96"/>
      <c r="INE245" s="104"/>
      <c r="INF245" s="104"/>
      <c r="ING245" s="98"/>
      <c r="INH245" s="82"/>
      <c r="INI245" s="83"/>
      <c r="INJ245" s="56"/>
      <c r="INK245" s="84"/>
      <c r="INL245" s="84"/>
      <c r="INM245" s="93"/>
      <c r="INN245" s="102"/>
      <c r="INO245" s="99"/>
      <c r="INP245" s="95"/>
      <c r="INQ245" s="96"/>
      <c r="INR245" s="104"/>
      <c r="INS245" s="104"/>
      <c r="INT245" s="98"/>
      <c r="INU245" s="82"/>
      <c r="INV245" s="83"/>
      <c r="INW245" s="56"/>
      <c r="INX245" s="84"/>
      <c r="INY245" s="84"/>
      <c r="INZ245" s="93"/>
      <c r="IOA245" s="102"/>
      <c r="IOB245" s="99"/>
      <c r="IOC245" s="95"/>
      <c r="IOD245" s="96"/>
      <c r="IOE245" s="104"/>
      <c r="IOF245" s="104"/>
      <c r="IOG245" s="98"/>
      <c r="IOH245" s="82"/>
      <c r="IOI245" s="83"/>
      <c r="IOJ245" s="56"/>
      <c r="IOK245" s="84"/>
      <c r="IOL245" s="84"/>
      <c r="IOM245" s="93"/>
      <c r="ION245" s="102"/>
      <c r="IOO245" s="99"/>
      <c r="IOP245" s="95"/>
      <c r="IOQ245" s="96"/>
      <c r="IOR245" s="104"/>
      <c r="IOS245" s="104"/>
      <c r="IOT245" s="98"/>
      <c r="IOU245" s="82"/>
      <c r="IOV245" s="83"/>
      <c r="IOW245" s="56"/>
      <c r="IOX245" s="84"/>
      <c r="IOY245" s="84"/>
      <c r="IOZ245" s="93"/>
      <c r="IPA245" s="102"/>
      <c r="IPB245" s="99"/>
      <c r="IPC245" s="95"/>
      <c r="IPD245" s="96"/>
      <c r="IPE245" s="104"/>
      <c r="IPF245" s="104"/>
      <c r="IPG245" s="98"/>
      <c r="IPH245" s="82"/>
      <c r="IPI245" s="83"/>
      <c r="IPJ245" s="56"/>
      <c r="IPK245" s="84"/>
      <c r="IPL245" s="84"/>
      <c r="IPM245" s="93"/>
      <c r="IPN245" s="102"/>
      <c r="IPO245" s="99"/>
      <c r="IPP245" s="95"/>
      <c r="IPQ245" s="96"/>
      <c r="IPR245" s="104"/>
      <c r="IPS245" s="104"/>
      <c r="IPT245" s="98"/>
      <c r="IPU245" s="82"/>
      <c r="IPV245" s="83"/>
      <c r="IPW245" s="56"/>
      <c r="IPX245" s="84"/>
      <c r="IPY245" s="84"/>
      <c r="IPZ245" s="93"/>
      <c r="IQA245" s="102"/>
      <c r="IQB245" s="99"/>
      <c r="IQC245" s="95"/>
      <c r="IQD245" s="96"/>
      <c r="IQE245" s="104"/>
      <c r="IQF245" s="104"/>
      <c r="IQG245" s="98"/>
      <c r="IQH245" s="82"/>
      <c r="IQI245" s="83"/>
      <c r="IQJ245" s="56"/>
      <c r="IQK245" s="84"/>
      <c r="IQL245" s="84"/>
      <c r="IQM245" s="93"/>
      <c r="IQN245" s="102"/>
      <c r="IQO245" s="99"/>
      <c r="IQP245" s="95"/>
      <c r="IQQ245" s="96"/>
      <c r="IQR245" s="104"/>
      <c r="IQS245" s="104"/>
      <c r="IQT245" s="98"/>
      <c r="IQU245" s="82"/>
      <c r="IQV245" s="83"/>
      <c r="IQW245" s="56"/>
      <c r="IQX245" s="84"/>
      <c r="IQY245" s="84"/>
      <c r="IQZ245" s="93"/>
      <c r="IRA245" s="102"/>
      <c r="IRB245" s="99"/>
      <c r="IRC245" s="95"/>
      <c r="IRD245" s="96"/>
      <c r="IRE245" s="104"/>
      <c r="IRF245" s="104"/>
      <c r="IRG245" s="98"/>
      <c r="IRH245" s="82"/>
      <c r="IRI245" s="83"/>
      <c r="IRJ245" s="56"/>
      <c r="IRK245" s="84"/>
      <c r="IRL245" s="84"/>
      <c r="IRM245" s="93"/>
      <c r="IRN245" s="102"/>
      <c r="IRO245" s="99"/>
      <c r="IRP245" s="95"/>
      <c r="IRQ245" s="96"/>
      <c r="IRR245" s="104"/>
      <c r="IRS245" s="104"/>
      <c r="IRT245" s="98"/>
      <c r="IRU245" s="82"/>
      <c r="IRV245" s="83"/>
      <c r="IRW245" s="56"/>
      <c r="IRX245" s="84"/>
      <c r="IRY245" s="84"/>
      <c r="IRZ245" s="93"/>
      <c r="ISA245" s="102"/>
      <c r="ISB245" s="99"/>
      <c r="ISC245" s="95"/>
      <c r="ISD245" s="96"/>
      <c r="ISE245" s="104"/>
      <c r="ISF245" s="104"/>
      <c r="ISG245" s="98"/>
      <c r="ISH245" s="82"/>
      <c r="ISI245" s="83"/>
      <c r="ISJ245" s="56"/>
      <c r="ISK245" s="84"/>
      <c r="ISL245" s="84"/>
      <c r="ISM245" s="93"/>
      <c r="ISN245" s="102"/>
      <c r="ISO245" s="99"/>
      <c r="ISP245" s="95"/>
      <c r="ISQ245" s="96"/>
      <c r="ISR245" s="104"/>
      <c r="ISS245" s="104"/>
      <c r="IST245" s="98"/>
      <c r="ISU245" s="82"/>
      <c r="ISV245" s="83"/>
      <c r="ISW245" s="56"/>
      <c r="ISX245" s="84"/>
      <c r="ISY245" s="84"/>
      <c r="ISZ245" s="93"/>
      <c r="ITA245" s="102"/>
      <c r="ITB245" s="99"/>
      <c r="ITC245" s="95"/>
      <c r="ITD245" s="96"/>
      <c r="ITE245" s="104"/>
      <c r="ITF245" s="104"/>
      <c r="ITG245" s="98"/>
      <c r="ITH245" s="82"/>
      <c r="ITI245" s="83"/>
      <c r="ITJ245" s="56"/>
      <c r="ITK245" s="84"/>
      <c r="ITL245" s="84"/>
      <c r="ITM245" s="93"/>
      <c r="ITN245" s="102"/>
      <c r="ITO245" s="99"/>
      <c r="ITP245" s="95"/>
      <c r="ITQ245" s="96"/>
      <c r="ITR245" s="104"/>
      <c r="ITS245" s="104"/>
      <c r="ITT245" s="98"/>
      <c r="ITU245" s="82"/>
      <c r="ITV245" s="83"/>
      <c r="ITW245" s="56"/>
      <c r="ITX245" s="84"/>
      <c r="ITY245" s="84"/>
      <c r="ITZ245" s="93"/>
      <c r="IUA245" s="102"/>
      <c r="IUB245" s="99"/>
      <c r="IUC245" s="95"/>
      <c r="IUD245" s="96"/>
      <c r="IUE245" s="104"/>
      <c r="IUF245" s="104"/>
      <c r="IUG245" s="98"/>
      <c r="IUH245" s="82"/>
      <c r="IUI245" s="83"/>
      <c r="IUJ245" s="56"/>
      <c r="IUK245" s="84"/>
      <c r="IUL245" s="84"/>
      <c r="IUM245" s="93"/>
      <c r="IUN245" s="102"/>
      <c r="IUO245" s="99"/>
      <c r="IUP245" s="95"/>
      <c r="IUQ245" s="96"/>
      <c r="IUR245" s="104"/>
      <c r="IUS245" s="104"/>
      <c r="IUT245" s="98"/>
      <c r="IUU245" s="82"/>
      <c r="IUV245" s="83"/>
      <c r="IUW245" s="56"/>
      <c r="IUX245" s="84"/>
      <c r="IUY245" s="84"/>
      <c r="IUZ245" s="93"/>
      <c r="IVA245" s="102"/>
      <c r="IVB245" s="99"/>
      <c r="IVC245" s="95"/>
      <c r="IVD245" s="96"/>
      <c r="IVE245" s="104"/>
      <c r="IVF245" s="104"/>
      <c r="IVG245" s="98"/>
      <c r="IVH245" s="82"/>
      <c r="IVI245" s="83"/>
      <c r="IVJ245" s="56"/>
      <c r="IVK245" s="84"/>
      <c r="IVL245" s="84"/>
      <c r="IVM245" s="93"/>
      <c r="IVN245" s="102"/>
      <c r="IVO245" s="99"/>
      <c r="IVP245" s="95"/>
      <c r="IVQ245" s="96"/>
      <c r="IVR245" s="104"/>
      <c r="IVS245" s="104"/>
      <c r="IVT245" s="98"/>
      <c r="IVU245" s="82"/>
      <c r="IVV245" s="83"/>
      <c r="IVW245" s="56"/>
      <c r="IVX245" s="84"/>
      <c r="IVY245" s="84"/>
      <c r="IVZ245" s="93"/>
      <c r="IWA245" s="102"/>
      <c r="IWB245" s="99"/>
      <c r="IWC245" s="95"/>
      <c r="IWD245" s="96"/>
      <c r="IWE245" s="104"/>
      <c r="IWF245" s="104"/>
      <c r="IWG245" s="98"/>
      <c r="IWH245" s="82"/>
      <c r="IWI245" s="83"/>
      <c r="IWJ245" s="56"/>
      <c r="IWK245" s="84"/>
      <c r="IWL245" s="84"/>
      <c r="IWM245" s="93"/>
      <c r="IWN245" s="102"/>
      <c r="IWO245" s="99"/>
      <c r="IWP245" s="95"/>
      <c r="IWQ245" s="96"/>
      <c r="IWR245" s="104"/>
      <c r="IWS245" s="104"/>
      <c r="IWT245" s="98"/>
      <c r="IWU245" s="82"/>
      <c r="IWV245" s="83"/>
      <c r="IWW245" s="56"/>
      <c r="IWX245" s="84"/>
      <c r="IWY245" s="84"/>
      <c r="IWZ245" s="93"/>
      <c r="IXA245" s="102"/>
      <c r="IXB245" s="99"/>
      <c r="IXC245" s="95"/>
      <c r="IXD245" s="96"/>
      <c r="IXE245" s="104"/>
      <c r="IXF245" s="104"/>
      <c r="IXG245" s="98"/>
      <c r="IXH245" s="82"/>
      <c r="IXI245" s="83"/>
      <c r="IXJ245" s="56"/>
      <c r="IXK245" s="84"/>
      <c r="IXL245" s="84"/>
      <c r="IXM245" s="93"/>
      <c r="IXN245" s="102"/>
      <c r="IXO245" s="99"/>
      <c r="IXP245" s="95"/>
      <c r="IXQ245" s="96"/>
      <c r="IXR245" s="104"/>
      <c r="IXS245" s="104"/>
      <c r="IXT245" s="98"/>
      <c r="IXU245" s="82"/>
      <c r="IXV245" s="83"/>
      <c r="IXW245" s="56"/>
      <c r="IXX245" s="84"/>
      <c r="IXY245" s="84"/>
      <c r="IXZ245" s="93"/>
      <c r="IYA245" s="102"/>
      <c r="IYB245" s="99"/>
      <c r="IYC245" s="95"/>
      <c r="IYD245" s="96"/>
      <c r="IYE245" s="104"/>
      <c r="IYF245" s="104"/>
      <c r="IYG245" s="98"/>
      <c r="IYH245" s="82"/>
      <c r="IYI245" s="83"/>
      <c r="IYJ245" s="56"/>
      <c r="IYK245" s="84"/>
      <c r="IYL245" s="84"/>
      <c r="IYM245" s="93"/>
      <c r="IYN245" s="102"/>
      <c r="IYO245" s="99"/>
      <c r="IYP245" s="95"/>
      <c r="IYQ245" s="96"/>
      <c r="IYR245" s="104"/>
      <c r="IYS245" s="104"/>
      <c r="IYT245" s="98"/>
      <c r="IYU245" s="82"/>
      <c r="IYV245" s="83"/>
      <c r="IYW245" s="56"/>
      <c r="IYX245" s="84"/>
      <c r="IYY245" s="84"/>
      <c r="IYZ245" s="93"/>
      <c r="IZA245" s="102"/>
      <c r="IZB245" s="99"/>
      <c r="IZC245" s="95"/>
      <c r="IZD245" s="96"/>
      <c r="IZE245" s="104"/>
      <c r="IZF245" s="104"/>
      <c r="IZG245" s="98"/>
      <c r="IZH245" s="82"/>
      <c r="IZI245" s="83"/>
      <c r="IZJ245" s="56"/>
      <c r="IZK245" s="84"/>
      <c r="IZL245" s="84"/>
      <c r="IZM245" s="93"/>
      <c r="IZN245" s="102"/>
      <c r="IZO245" s="99"/>
      <c r="IZP245" s="95"/>
      <c r="IZQ245" s="96"/>
      <c r="IZR245" s="104"/>
      <c r="IZS245" s="104"/>
      <c r="IZT245" s="98"/>
      <c r="IZU245" s="82"/>
      <c r="IZV245" s="83"/>
      <c r="IZW245" s="56"/>
      <c r="IZX245" s="84"/>
      <c r="IZY245" s="84"/>
      <c r="IZZ245" s="93"/>
      <c r="JAA245" s="102"/>
      <c r="JAB245" s="99"/>
      <c r="JAC245" s="95"/>
      <c r="JAD245" s="96"/>
      <c r="JAE245" s="104"/>
      <c r="JAF245" s="104"/>
      <c r="JAG245" s="98"/>
      <c r="JAH245" s="82"/>
      <c r="JAI245" s="83"/>
      <c r="JAJ245" s="56"/>
      <c r="JAK245" s="84"/>
      <c r="JAL245" s="84"/>
      <c r="JAM245" s="93"/>
      <c r="JAN245" s="102"/>
      <c r="JAO245" s="99"/>
      <c r="JAP245" s="95"/>
      <c r="JAQ245" s="96"/>
      <c r="JAR245" s="104"/>
      <c r="JAS245" s="104"/>
      <c r="JAT245" s="98"/>
      <c r="JAU245" s="82"/>
      <c r="JAV245" s="83"/>
      <c r="JAW245" s="56"/>
      <c r="JAX245" s="84"/>
      <c r="JAY245" s="84"/>
      <c r="JAZ245" s="93"/>
      <c r="JBA245" s="102"/>
      <c r="JBB245" s="99"/>
      <c r="JBC245" s="95"/>
      <c r="JBD245" s="96"/>
      <c r="JBE245" s="104"/>
      <c r="JBF245" s="104"/>
      <c r="JBG245" s="98"/>
      <c r="JBH245" s="82"/>
      <c r="JBI245" s="83"/>
      <c r="JBJ245" s="56"/>
      <c r="JBK245" s="84"/>
      <c r="JBL245" s="84"/>
      <c r="JBM245" s="93"/>
      <c r="JBN245" s="102"/>
      <c r="JBO245" s="99"/>
      <c r="JBP245" s="95"/>
      <c r="JBQ245" s="96"/>
      <c r="JBR245" s="104"/>
      <c r="JBS245" s="104"/>
      <c r="JBT245" s="98"/>
      <c r="JBU245" s="82"/>
      <c r="JBV245" s="83"/>
      <c r="JBW245" s="56"/>
      <c r="JBX245" s="84"/>
      <c r="JBY245" s="84"/>
      <c r="JBZ245" s="93"/>
      <c r="JCA245" s="102"/>
      <c r="JCB245" s="99"/>
      <c r="JCC245" s="95"/>
      <c r="JCD245" s="96"/>
      <c r="JCE245" s="104"/>
      <c r="JCF245" s="104"/>
      <c r="JCG245" s="98"/>
      <c r="JCH245" s="82"/>
      <c r="JCI245" s="83"/>
      <c r="JCJ245" s="56"/>
      <c r="JCK245" s="84"/>
      <c r="JCL245" s="84"/>
      <c r="JCM245" s="93"/>
      <c r="JCN245" s="102"/>
      <c r="JCO245" s="99"/>
      <c r="JCP245" s="95"/>
      <c r="JCQ245" s="96"/>
      <c r="JCR245" s="104"/>
      <c r="JCS245" s="104"/>
      <c r="JCT245" s="98"/>
      <c r="JCU245" s="82"/>
      <c r="JCV245" s="83"/>
      <c r="JCW245" s="56"/>
      <c r="JCX245" s="84"/>
      <c r="JCY245" s="84"/>
      <c r="JCZ245" s="93"/>
      <c r="JDA245" s="102"/>
      <c r="JDB245" s="99"/>
      <c r="JDC245" s="95"/>
      <c r="JDD245" s="96"/>
      <c r="JDE245" s="104"/>
      <c r="JDF245" s="104"/>
      <c r="JDG245" s="98"/>
      <c r="JDH245" s="82"/>
      <c r="JDI245" s="83"/>
      <c r="JDJ245" s="56"/>
      <c r="JDK245" s="84"/>
      <c r="JDL245" s="84"/>
      <c r="JDM245" s="93"/>
      <c r="JDN245" s="102"/>
      <c r="JDO245" s="99"/>
      <c r="JDP245" s="95"/>
      <c r="JDQ245" s="96"/>
      <c r="JDR245" s="104"/>
      <c r="JDS245" s="104"/>
      <c r="JDT245" s="98"/>
      <c r="JDU245" s="82"/>
      <c r="JDV245" s="83"/>
      <c r="JDW245" s="56"/>
      <c r="JDX245" s="84"/>
      <c r="JDY245" s="84"/>
      <c r="JDZ245" s="93"/>
      <c r="JEA245" s="102"/>
      <c r="JEB245" s="99"/>
      <c r="JEC245" s="95"/>
      <c r="JED245" s="96"/>
      <c r="JEE245" s="104"/>
      <c r="JEF245" s="104"/>
      <c r="JEG245" s="98"/>
      <c r="JEH245" s="82"/>
      <c r="JEI245" s="83"/>
      <c r="JEJ245" s="56"/>
      <c r="JEK245" s="84"/>
      <c r="JEL245" s="84"/>
      <c r="JEM245" s="93"/>
      <c r="JEN245" s="102"/>
      <c r="JEO245" s="99"/>
      <c r="JEP245" s="95"/>
      <c r="JEQ245" s="96"/>
      <c r="JER245" s="104"/>
      <c r="JES245" s="104"/>
      <c r="JET245" s="98"/>
      <c r="JEU245" s="82"/>
      <c r="JEV245" s="83"/>
      <c r="JEW245" s="56"/>
      <c r="JEX245" s="84"/>
      <c r="JEY245" s="84"/>
      <c r="JEZ245" s="93"/>
      <c r="JFA245" s="102"/>
      <c r="JFB245" s="99"/>
      <c r="JFC245" s="95"/>
      <c r="JFD245" s="96"/>
      <c r="JFE245" s="104"/>
      <c r="JFF245" s="104"/>
      <c r="JFG245" s="98"/>
      <c r="JFH245" s="82"/>
      <c r="JFI245" s="83"/>
      <c r="JFJ245" s="56"/>
      <c r="JFK245" s="84"/>
      <c r="JFL245" s="84"/>
      <c r="JFM245" s="93"/>
      <c r="JFN245" s="102"/>
      <c r="JFO245" s="99"/>
      <c r="JFP245" s="95"/>
      <c r="JFQ245" s="96"/>
      <c r="JFR245" s="104"/>
      <c r="JFS245" s="104"/>
      <c r="JFT245" s="98"/>
      <c r="JFU245" s="82"/>
      <c r="JFV245" s="83"/>
      <c r="JFW245" s="56"/>
      <c r="JFX245" s="84"/>
      <c r="JFY245" s="84"/>
      <c r="JFZ245" s="93"/>
      <c r="JGA245" s="102"/>
      <c r="JGB245" s="99"/>
      <c r="JGC245" s="95"/>
      <c r="JGD245" s="96"/>
      <c r="JGE245" s="104"/>
      <c r="JGF245" s="104"/>
      <c r="JGG245" s="98"/>
      <c r="JGH245" s="82"/>
      <c r="JGI245" s="83"/>
      <c r="JGJ245" s="56"/>
      <c r="JGK245" s="84"/>
      <c r="JGL245" s="84"/>
      <c r="JGM245" s="93"/>
      <c r="JGN245" s="102"/>
      <c r="JGO245" s="99"/>
      <c r="JGP245" s="95"/>
      <c r="JGQ245" s="96"/>
      <c r="JGR245" s="104"/>
      <c r="JGS245" s="104"/>
      <c r="JGT245" s="98"/>
      <c r="JGU245" s="82"/>
      <c r="JGV245" s="83"/>
      <c r="JGW245" s="56"/>
      <c r="JGX245" s="84"/>
      <c r="JGY245" s="84"/>
      <c r="JGZ245" s="93"/>
      <c r="JHA245" s="102"/>
      <c r="JHB245" s="99"/>
      <c r="JHC245" s="95"/>
      <c r="JHD245" s="96"/>
      <c r="JHE245" s="104"/>
      <c r="JHF245" s="104"/>
      <c r="JHG245" s="98"/>
      <c r="JHH245" s="82"/>
      <c r="JHI245" s="83"/>
      <c r="JHJ245" s="56"/>
      <c r="JHK245" s="84"/>
      <c r="JHL245" s="84"/>
      <c r="JHM245" s="93"/>
      <c r="JHN245" s="102"/>
      <c r="JHO245" s="99"/>
      <c r="JHP245" s="95"/>
      <c r="JHQ245" s="96"/>
      <c r="JHR245" s="104"/>
      <c r="JHS245" s="104"/>
      <c r="JHT245" s="98"/>
      <c r="JHU245" s="82"/>
      <c r="JHV245" s="83"/>
      <c r="JHW245" s="56"/>
      <c r="JHX245" s="84"/>
      <c r="JHY245" s="84"/>
      <c r="JHZ245" s="93"/>
      <c r="JIA245" s="102"/>
      <c r="JIB245" s="99"/>
      <c r="JIC245" s="95"/>
      <c r="JID245" s="96"/>
      <c r="JIE245" s="104"/>
      <c r="JIF245" s="104"/>
      <c r="JIG245" s="98"/>
      <c r="JIH245" s="82"/>
      <c r="JII245" s="83"/>
      <c r="JIJ245" s="56"/>
      <c r="JIK245" s="84"/>
      <c r="JIL245" s="84"/>
      <c r="JIM245" s="93"/>
      <c r="JIN245" s="102"/>
      <c r="JIO245" s="99"/>
      <c r="JIP245" s="95"/>
      <c r="JIQ245" s="96"/>
      <c r="JIR245" s="104"/>
      <c r="JIS245" s="104"/>
      <c r="JIT245" s="98"/>
      <c r="JIU245" s="82"/>
      <c r="JIV245" s="83"/>
      <c r="JIW245" s="56"/>
      <c r="JIX245" s="84"/>
      <c r="JIY245" s="84"/>
      <c r="JIZ245" s="93"/>
      <c r="JJA245" s="102"/>
      <c r="JJB245" s="99"/>
      <c r="JJC245" s="95"/>
      <c r="JJD245" s="96"/>
      <c r="JJE245" s="104"/>
      <c r="JJF245" s="104"/>
      <c r="JJG245" s="98"/>
      <c r="JJH245" s="82"/>
      <c r="JJI245" s="83"/>
      <c r="JJJ245" s="56"/>
      <c r="JJK245" s="84"/>
      <c r="JJL245" s="84"/>
      <c r="JJM245" s="93"/>
      <c r="JJN245" s="102"/>
      <c r="JJO245" s="99"/>
      <c r="JJP245" s="95"/>
      <c r="JJQ245" s="96"/>
      <c r="JJR245" s="104"/>
      <c r="JJS245" s="104"/>
      <c r="JJT245" s="98"/>
      <c r="JJU245" s="82"/>
      <c r="JJV245" s="83"/>
      <c r="JJW245" s="56"/>
      <c r="JJX245" s="84"/>
      <c r="JJY245" s="84"/>
      <c r="JJZ245" s="93"/>
      <c r="JKA245" s="102"/>
      <c r="JKB245" s="99"/>
      <c r="JKC245" s="95"/>
      <c r="JKD245" s="96"/>
      <c r="JKE245" s="104"/>
      <c r="JKF245" s="104"/>
      <c r="JKG245" s="98"/>
      <c r="JKH245" s="82"/>
      <c r="JKI245" s="83"/>
      <c r="JKJ245" s="56"/>
      <c r="JKK245" s="84"/>
      <c r="JKL245" s="84"/>
      <c r="JKM245" s="93"/>
      <c r="JKN245" s="102"/>
      <c r="JKO245" s="99"/>
      <c r="JKP245" s="95"/>
      <c r="JKQ245" s="96"/>
      <c r="JKR245" s="104"/>
      <c r="JKS245" s="104"/>
      <c r="JKT245" s="98"/>
      <c r="JKU245" s="82"/>
      <c r="JKV245" s="83"/>
      <c r="JKW245" s="56"/>
      <c r="JKX245" s="84"/>
      <c r="JKY245" s="84"/>
      <c r="JKZ245" s="93"/>
      <c r="JLA245" s="102"/>
      <c r="JLB245" s="99"/>
      <c r="JLC245" s="95"/>
      <c r="JLD245" s="96"/>
      <c r="JLE245" s="104"/>
      <c r="JLF245" s="104"/>
      <c r="JLG245" s="98"/>
      <c r="JLH245" s="82"/>
      <c r="JLI245" s="83"/>
      <c r="JLJ245" s="56"/>
      <c r="JLK245" s="84"/>
      <c r="JLL245" s="84"/>
      <c r="JLM245" s="93"/>
      <c r="JLN245" s="102"/>
      <c r="JLO245" s="99"/>
      <c r="JLP245" s="95"/>
      <c r="JLQ245" s="96"/>
      <c r="JLR245" s="104"/>
      <c r="JLS245" s="104"/>
      <c r="JLT245" s="98"/>
      <c r="JLU245" s="82"/>
      <c r="JLV245" s="83"/>
      <c r="JLW245" s="56"/>
      <c r="JLX245" s="84"/>
      <c r="JLY245" s="84"/>
      <c r="JLZ245" s="93"/>
      <c r="JMA245" s="102"/>
      <c r="JMB245" s="99"/>
      <c r="JMC245" s="95"/>
      <c r="JMD245" s="96"/>
      <c r="JME245" s="104"/>
      <c r="JMF245" s="104"/>
      <c r="JMG245" s="98"/>
      <c r="JMH245" s="82"/>
      <c r="JMI245" s="83"/>
      <c r="JMJ245" s="56"/>
      <c r="JMK245" s="84"/>
      <c r="JML245" s="84"/>
      <c r="JMM245" s="93"/>
      <c r="JMN245" s="102"/>
      <c r="JMO245" s="99"/>
      <c r="JMP245" s="95"/>
      <c r="JMQ245" s="96"/>
      <c r="JMR245" s="104"/>
      <c r="JMS245" s="104"/>
      <c r="JMT245" s="98"/>
      <c r="JMU245" s="82"/>
      <c r="JMV245" s="83"/>
      <c r="JMW245" s="56"/>
      <c r="JMX245" s="84"/>
      <c r="JMY245" s="84"/>
      <c r="JMZ245" s="93"/>
      <c r="JNA245" s="102"/>
      <c r="JNB245" s="99"/>
      <c r="JNC245" s="95"/>
      <c r="JND245" s="96"/>
      <c r="JNE245" s="104"/>
      <c r="JNF245" s="104"/>
      <c r="JNG245" s="98"/>
      <c r="JNH245" s="82"/>
      <c r="JNI245" s="83"/>
      <c r="JNJ245" s="56"/>
      <c r="JNK245" s="84"/>
      <c r="JNL245" s="84"/>
      <c r="JNM245" s="93"/>
      <c r="JNN245" s="102"/>
      <c r="JNO245" s="99"/>
      <c r="JNP245" s="95"/>
      <c r="JNQ245" s="96"/>
      <c r="JNR245" s="104"/>
      <c r="JNS245" s="104"/>
      <c r="JNT245" s="98"/>
      <c r="JNU245" s="82"/>
      <c r="JNV245" s="83"/>
      <c r="JNW245" s="56"/>
      <c r="JNX245" s="84"/>
      <c r="JNY245" s="84"/>
      <c r="JNZ245" s="93"/>
      <c r="JOA245" s="102"/>
      <c r="JOB245" s="99"/>
      <c r="JOC245" s="95"/>
      <c r="JOD245" s="96"/>
      <c r="JOE245" s="104"/>
      <c r="JOF245" s="104"/>
      <c r="JOG245" s="98"/>
      <c r="JOH245" s="82"/>
      <c r="JOI245" s="83"/>
      <c r="JOJ245" s="56"/>
      <c r="JOK245" s="84"/>
      <c r="JOL245" s="84"/>
      <c r="JOM245" s="93"/>
      <c r="JON245" s="102"/>
      <c r="JOO245" s="99"/>
      <c r="JOP245" s="95"/>
      <c r="JOQ245" s="96"/>
      <c r="JOR245" s="104"/>
      <c r="JOS245" s="104"/>
      <c r="JOT245" s="98"/>
      <c r="JOU245" s="82"/>
      <c r="JOV245" s="83"/>
      <c r="JOW245" s="56"/>
      <c r="JOX245" s="84"/>
      <c r="JOY245" s="84"/>
      <c r="JOZ245" s="93"/>
      <c r="JPA245" s="102"/>
      <c r="JPB245" s="99"/>
      <c r="JPC245" s="95"/>
      <c r="JPD245" s="96"/>
      <c r="JPE245" s="104"/>
      <c r="JPF245" s="104"/>
      <c r="JPG245" s="98"/>
      <c r="JPH245" s="82"/>
      <c r="JPI245" s="83"/>
      <c r="JPJ245" s="56"/>
      <c r="JPK245" s="84"/>
      <c r="JPL245" s="84"/>
      <c r="JPM245" s="93"/>
      <c r="JPN245" s="102"/>
      <c r="JPO245" s="99"/>
      <c r="JPP245" s="95"/>
      <c r="JPQ245" s="96"/>
      <c r="JPR245" s="104"/>
      <c r="JPS245" s="104"/>
      <c r="JPT245" s="98"/>
      <c r="JPU245" s="82"/>
      <c r="JPV245" s="83"/>
      <c r="JPW245" s="56"/>
      <c r="JPX245" s="84"/>
      <c r="JPY245" s="84"/>
      <c r="JPZ245" s="93"/>
      <c r="JQA245" s="102"/>
      <c r="JQB245" s="99"/>
      <c r="JQC245" s="95"/>
      <c r="JQD245" s="96"/>
      <c r="JQE245" s="104"/>
      <c r="JQF245" s="104"/>
      <c r="JQG245" s="98"/>
      <c r="JQH245" s="82"/>
      <c r="JQI245" s="83"/>
      <c r="JQJ245" s="56"/>
      <c r="JQK245" s="84"/>
      <c r="JQL245" s="84"/>
      <c r="JQM245" s="93"/>
      <c r="JQN245" s="102"/>
      <c r="JQO245" s="99"/>
      <c r="JQP245" s="95"/>
      <c r="JQQ245" s="96"/>
      <c r="JQR245" s="104"/>
      <c r="JQS245" s="104"/>
      <c r="JQT245" s="98"/>
      <c r="JQU245" s="82"/>
      <c r="JQV245" s="83"/>
      <c r="JQW245" s="56"/>
      <c r="JQX245" s="84"/>
      <c r="JQY245" s="84"/>
      <c r="JQZ245" s="93"/>
      <c r="JRA245" s="102"/>
      <c r="JRB245" s="99"/>
      <c r="JRC245" s="95"/>
      <c r="JRD245" s="96"/>
      <c r="JRE245" s="104"/>
      <c r="JRF245" s="104"/>
      <c r="JRG245" s="98"/>
      <c r="JRH245" s="82"/>
      <c r="JRI245" s="83"/>
      <c r="JRJ245" s="56"/>
      <c r="JRK245" s="84"/>
      <c r="JRL245" s="84"/>
      <c r="JRM245" s="93"/>
      <c r="JRN245" s="102"/>
      <c r="JRO245" s="99"/>
      <c r="JRP245" s="95"/>
      <c r="JRQ245" s="96"/>
      <c r="JRR245" s="104"/>
      <c r="JRS245" s="104"/>
      <c r="JRT245" s="98"/>
      <c r="JRU245" s="82"/>
      <c r="JRV245" s="83"/>
      <c r="JRW245" s="56"/>
      <c r="JRX245" s="84"/>
      <c r="JRY245" s="84"/>
      <c r="JRZ245" s="93"/>
      <c r="JSA245" s="102"/>
      <c r="JSB245" s="99"/>
      <c r="JSC245" s="95"/>
      <c r="JSD245" s="96"/>
      <c r="JSE245" s="104"/>
      <c r="JSF245" s="104"/>
      <c r="JSG245" s="98"/>
      <c r="JSH245" s="82"/>
      <c r="JSI245" s="83"/>
      <c r="JSJ245" s="56"/>
      <c r="JSK245" s="84"/>
      <c r="JSL245" s="84"/>
      <c r="JSM245" s="93"/>
      <c r="JSN245" s="102"/>
      <c r="JSO245" s="99"/>
      <c r="JSP245" s="95"/>
      <c r="JSQ245" s="96"/>
      <c r="JSR245" s="104"/>
      <c r="JSS245" s="104"/>
      <c r="JST245" s="98"/>
      <c r="JSU245" s="82"/>
      <c r="JSV245" s="83"/>
      <c r="JSW245" s="56"/>
      <c r="JSX245" s="84"/>
      <c r="JSY245" s="84"/>
      <c r="JSZ245" s="93"/>
      <c r="JTA245" s="102"/>
      <c r="JTB245" s="99"/>
      <c r="JTC245" s="95"/>
      <c r="JTD245" s="96"/>
      <c r="JTE245" s="104"/>
      <c r="JTF245" s="104"/>
      <c r="JTG245" s="98"/>
      <c r="JTH245" s="82"/>
      <c r="JTI245" s="83"/>
      <c r="JTJ245" s="56"/>
      <c r="JTK245" s="84"/>
      <c r="JTL245" s="84"/>
      <c r="JTM245" s="93"/>
      <c r="JTN245" s="102"/>
      <c r="JTO245" s="99"/>
      <c r="JTP245" s="95"/>
      <c r="JTQ245" s="96"/>
      <c r="JTR245" s="104"/>
      <c r="JTS245" s="104"/>
      <c r="JTT245" s="98"/>
      <c r="JTU245" s="82"/>
      <c r="JTV245" s="83"/>
      <c r="JTW245" s="56"/>
      <c r="JTX245" s="84"/>
      <c r="JTY245" s="84"/>
      <c r="JTZ245" s="93"/>
      <c r="JUA245" s="102"/>
      <c r="JUB245" s="99"/>
      <c r="JUC245" s="95"/>
      <c r="JUD245" s="96"/>
      <c r="JUE245" s="104"/>
      <c r="JUF245" s="104"/>
      <c r="JUG245" s="98"/>
      <c r="JUH245" s="82"/>
      <c r="JUI245" s="83"/>
      <c r="JUJ245" s="56"/>
      <c r="JUK245" s="84"/>
      <c r="JUL245" s="84"/>
      <c r="JUM245" s="93"/>
      <c r="JUN245" s="102"/>
      <c r="JUO245" s="99"/>
      <c r="JUP245" s="95"/>
      <c r="JUQ245" s="96"/>
      <c r="JUR245" s="104"/>
      <c r="JUS245" s="104"/>
      <c r="JUT245" s="98"/>
      <c r="JUU245" s="82"/>
      <c r="JUV245" s="83"/>
      <c r="JUW245" s="56"/>
      <c r="JUX245" s="84"/>
      <c r="JUY245" s="84"/>
      <c r="JUZ245" s="93"/>
      <c r="JVA245" s="102"/>
      <c r="JVB245" s="99"/>
      <c r="JVC245" s="95"/>
      <c r="JVD245" s="96"/>
      <c r="JVE245" s="104"/>
      <c r="JVF245" s="104"/>
      <c r="JVG245" s="98"/>
      <c r="JVH245" s="82"/>
      <c r="JVI245" s="83"/>
      <c r="JVJ245" s="56"/>
      <c r="JVK245" s="84"/>
      <c r="JVL245" s="84"/>
      <c r="JVM245" s="93"/>
      <c r="JVN245" s="102"/>
      <c r="JVO245" s="99"/>
      <c r="JVP245" s="95"/>
      <c r="JVQ245" s="96"/>
      <c r="JVR245" s="104"/>
      <c r="JVS245" s="104"/>
      <c r="JVT245" s="98"/>
      <c r="JVU245" s="82"/>
      <c r="JVV245" s="83"/>
      <c r="JVW245" s="56"/>
      <c r="JVX245" s="84"/>
      <c r="JVY245" s="84"/>
      <c r="JVZ245" s="93"/>
      <c r="JWA245" s="102"/>
      <c r="JWB245" s="99"/>
      <c r="JWC245" s="95"/>
      <c r="JWD245" s="96"/>
      <c r="JWE245" s="104"/>
      <c r="JWF245" s="104"/>
      <c r="JWG245" s="98"/>
      <c r="JWH245" s="82"/>
      <c r="JWI245" s="83"/>
      <c r="JWJ245" s="56"/>
      <c r="JWK245" s="84"/>
      <c r="JWL245" s="84"/>
      <c r="JWM245" s="93"/>
      <c r="JWN245" s="102"/>
      <c r="JWO245" s="99"/>
      <c r="JWP245" s="95"/>
      <c r="JWQ245" s="96"/>
      <c r="JWR245" s="104"/>
      <c r="JWS245" s="104"/>
      <c r="JWT245" s="98"/>
      <c r="JWU245" s="82"/>
      <c r="JWV245" s="83"/>
      <c r="JWW245" s="56"/>
      <c r="JWX245" s="84"/>
      <c r="JWY245" s="84"/>
      <c r="JWZ245" s="93"/>
      <c r="JXA245" s="102"/>
      <c r="JXB245" s="99"/>
      <c r="JXC245" s="95"/>
      <c r="JXD245" s="96"/>
      <c r="JXE245" s="104"/>
      <c r="JXF245" s="104"/>
      <c r="JXG245" s="98"/>
      <c r="JXH245" s="82"/>
      <c r="JXI245" s="83"/>
      <c r="JXJ245" s="56"/>
      <c r="JXK245" s="84"/>
      <c r="JXL245" s="84"/>
      <c r="JXM245" s="93"/>
      <c r="JXN245" s="102"/>
      <c r="JXO245" s="99"/>
      <c r="JXP245" s="95"/>
      <c r="JXQ245" s="96"/>
      <c r="JXR245" s="104"/>
      <c r="JXS245" s="104"/>
      <c r="JXT245" s="98"/>
      <c r="JXU245" s="82"/>
      <c r="JXV245" s="83"/>
      <c r="JXW245" s="56"/>
      <c r="JXX245" s="84"/>
      <c r="JXY245" s="84"/>
      <c r="JXZ245" s="93"/>
      <c r="JYA245" s="102"/>
      <c r="JYB245" s="99"/>
      <c r="JYC245" s="95"/>
      <c r="JYD245" s="96"/>
      <c r="JYE245" s="104"/>
      <c r="JYF245" s="104"/>
      <c r="JYG245" s="98"/>
      <c r="JYH245" s="82"/>
      <c r="JYI245" s="83"/>
      <c r="JYJ245" s="56"/>
      <c r="JYK245" s="84"/>
      <c r="JYL245" s="84"/>
      <c r="JYM245" s="93"/>
      <c r="JYN245" s="102"/>
      <c r="JYO245" s="99"/>
      <c r="JYP245" s="95"/>
      <c r="JYQ245" s="96"/>
      <c r="JYR245" s="104"/>
      <c r="JYS245" s="104"/>
      <c r="JYT245" s="98"/>
      <c r="JYU245" s="82"/>
      <c r="JYV245" s="83"/>
      <c r="JYW245" s="56"/>
      <c r="JYX245" s="84"/>
      <c r="JYY245" s="84"/>
      <c r="JYZ245" s="93"/>
      <c r="JZA245" s="102"/>
      <c r="JZB245" s="99"/>
      <c r="JZC245" s="95"/>
      <c r="JZD245" s="96"/>
      <c r="JZE245" s="104"/>
      <c r="JZF245" s="104"/>
      <c r="JZG245" s="98"/>
      <c r="JZH245" s="82"/>
      <c r="JZI245" s="83"/>
      <c r="JZJ245" s="56"/>
      <c r="JZK245" s="84"/>
      <c r="JZL245" s="84"/>
      <c r="JZM245" s="93"/>
      <c r="JZN245" s="102"/>
      <c r="JZO245" s="99"/>
      <c r="JZP245" s="95"/>
      <c r="JZQ245" s="96"/>
      <c r="JZR245" s="104"/>
      <c r="JZS245" s="104"/>
      <c r="JZT245" s="98"/>
      <c r="JZU245" s="82"/>
      <c r="JZV245" s="83"/>
      <c r="JZW245" s="56"/>
      <c r="JZX245" s="84"/>
      <c r="JZY245" s="84"/>
      <c r="JZZ245" s="93"/>
      <c r="KAA245" s="102"/>
      <c r="KAB245" s="99"/>
      <c r="KAC245" s="95"/>
      <c r="KAD245" s="96"/>
      <c r="KAE245" s="104"/>
      <c r="KAF245" s="104"/>
      <c r="KAG245" s="98"/>
      <c r="KAH245" s="82"/>
      <c r="KAI245" s="83"/>
      <c r="KAJ245" s="56"/>
      <c r="KAK245" s="84"/>
      <c r="KAL245" s="84"/>
      <c r="KAM245" s="93"/>
      <c r="KAN245" s="102"/>
      <c r="KAO245" s="99"/>
      <c r="KAP245" s="95"/>
      <c r="KAQ245" s="96"/>
      <c r="KAR245" s="104"/>
      <c r="KAS245" s="104"/>
      <c r="KAT245" s="98"/>
      <c r="KAU245" s="82"/>
      <c r="KAV245" s="83"/>
      <c r="KAW245" s="56"/>
      <c r="KAX245" s="84"/>
      <c r="KAY245" s="84"/>
      <c r="KAZ245" s="93"/>
      <c r="KBA245" s="102"/>
      <c r="KBB245" s="99"/>
      <c r="KBC245" s="95"/>
      <c r="KBD245" s="96"/>
      <c r="KBE245" s="104"/>
      <c r="KBF245" s="104"/>
      <c r="KBG245" s="98"/>
      <c r="KBH245" s="82"/>
      <c r="KBI245" s="83"/>
      <c r="KBJ245" s="56"/>
      <c r="KBK245" s="84"/>
      <c r="KBL245" s="84"/>
      <c r="KBM245" s="93"/>
      <c r="KBN245" s="102"/>
      <c r="KBO245" s="99"/>
      <c r="KBP245" s="95"/>
      <c r="KBQ245" s="96"/>
      <c r="KBR245" s="104"/>
      <c r="KBS245" s="104"/>
      <c r="KBT245" s="98"/>
      <c r="KBU245" s="82"/>
      <c r="KBV245" s="83"/>
      <c r="KBW245" s="56"/>
      <c r="KBX245" s="84"/>
      <c r="KBY245" s="84"/>
      <c r="KBZ245" s="93"/>
      <c r="KCA245" s="102"/>
      <c r="KCB245" s="99"/>
      <c r="KCC245" s="95"/>
      <c r="KCD245" s="96"/>
      <c r="KCE245" s="104"/>
      <c r="KCF245" s="104"/>
      <c r="KCG245" s="98"/>
      <c r="KCH245" s="82"/>
      <c r="KCI245" s="83"/>
      <c r="KCJ245" s="56"/>
      <c r="KCK245" s="84"/>
      <c r="KCL245" s="84"/>
      <c r="KCM245" s="93"/>
      <c r="KCN245" s="102"/>
      <c r="KCO245" s="99"/>
      <c r="KCP245" s="95"/>
      <c r="KCQ245" s="96"/>
      <c r="KCR245" s="104"/>
      <c r="KCS245" s="104"/>
      <c r="KCT245" s="98"/>
      <c r="KCU245" s="82"/>
      <c r="KCV245" s="83"/>
      <c r="KCW245" s="56"/>
      <c r="KCX245" s="84"/>
      <c r="KCY245" s="84"/>
      <c r="KCZ245" s="93"/>
      <c r="KDA245" s="102"/>
      <c r="KDB245" s="99"/>
      <c r="KDC245" s="95"/>
      <c r="KDD245" s="96"/>
      <c r="KDE245" s="104"/>
      <c r="KDF245" s="104"/>
      <c r="KDG245" s="98"/>
      <c r="KDH245" s="82"/>
      <c r="KDI245" s="83"/>
      <c r="KDJ245" s="56"/>
      <c r="KDK245" s="84"/>
      <c r="KDL245" s="84"/>
      <c r="KDM245" s="93"/>
      <c r="KDN245" s="102"/>
      <c r="KDO245" s="99"/>
      <c r="KDP245" s="95"/>
      <c r="KDQ245" s="96"/>
      <c r="KDR245" s="104"/>
      <c r="KDS245" s="104"/>
      <c r="KDT245" s="98"/>
      <c r="KDU245" s="82"/>
      <c r="KDV245" s="83"/>
      <c r="KDW245" s="56"/>
      <c r="KDX245" s="84"/>
      <c r="KDY245" s="84"/>
      <c r="KDZ245" s="93"/>
      <c r="KEA245" s="102"/>
      <c r="KEB245" s="99"/>
      <c r="KEC245" s="95"/>
      <c r="KED245" s="96"/>
      <c r="KEE245" s="104"/>
      <c r="KEF245" s="104"/>
      <c r="KEG245" s="98"/>
      <c r="KEH245" s="82"/>
      <c r="KEI245" s="83"/>
      <c r="KEJ245" s="56"/>
      <c r="KEK245" s="84"/>
      <c r="KEL245" s="84"/>
      <c r="KEM245" s="93"/>
      <c r="KEN245" s="102"/>
      <c r="KEO245" s="99"/>
      <c r="KEP245" s="95"/>
      <c r="KEQ245" s="96"/>
      <c r="KER245" s="104"/>
      <c r="KES245" s="104"/>
      <c r="KET245" s="98"/>
      <c r="KEU245" s="82"/>
      <c r="KEV245" s="83"/>
      <c r="KEW245" s="56"/>
      <c r="KEX245" s="84"/>
      <c r="KEY245" s="84"/>
      <c r="KEZ245" s="93"/>
      <c r="KFA245" s="102"/>
      <c r="KFB245" s="99"/>
      <c r="KFC245" s="95"/>
      <c r="KFD245" s="96"/>
      <c r="KFE245" s="104"/>
      <c r="KFF245" s="104"/>
      <c r="KFG245" s="98"/>
      <c r="KFH245" s="82"/>
      <c r="KFI245" s="83"/>
      <c r="KFJ245" s="56"/>
      <c r="KFK245" s="84"/>
      <c r="KFL245" s="84"/>
      <c r="KFM245" s="93"/>
      <c r="KFN245" s="102"/>
      <c r="KFO245" s="99"/>
      <c r="KFP245" s="95"/>
      <c r="KFQ245" s="96"/>
      <c r="KFR245" s="104"/>
      <c r="KFS245" s="104"/>
      <c r="KFT245" s="98"/>
      <c r="KFU245" s="82"/>
      <c r="KFV245" s="83"/>
      <c r="KFW245" s="56"/>
      <c r="KFX245" s="84"/>
      <c r="KFY245" s="84"/>
      <c r="KFZ245" s="93"/>
      <c r="KGA245" s="102"/>
      <c r="KGB245" s="99"/>
      <c r="KGC245" s="95"/>
      <c r="KGD245" s="96"/>
      <c r="KGE245" s="104"/>
      <c r="KGF245" s="104"/>
      <c r="KGG245" s="98"/>
      <c r="KGH245" s="82"/>
      <c r="KGI245" s="83"/>
      <c r="KGJ245" s="56"/>
      <c r="KGK245" s="84"/>
      <c r="KGL245" s="84"/>
      <c r="KGM245" s="93"/>
      <c r="KGN245" s="102"/>
      <c r="KGO245" s="99"/>
      <c r="KGP245" s="95"/>
      <c r="KGQ245" s="96"/>
      <c r="KGR245" s="104"/>
      <c r="KGS245" s="104"/>
      <c r="KGT245" s="98"/>
      <c r="KGU245" s="82"/>
      <c r="KGV245" s="83"/>
      <c r="KGW245" s="56"/>
      <c r="KGX245" s="84"/>
      <c r="KGY245" s="84"/>
      <c r="KGZ245" s="93"/>
      <c r="KHA245" s="102"/>
      <c r="KHB245" s="99"/>
      <c r="KHC245" s="95"/>
      <c r="KHD245" s="96"/>
      <c r="KHE245" s="104"/>
      <c r="KHF245" s="104"/>
      <c r="KHG245" s="98"/>
      <c r="KHH245" s="82"/>
      <c r="KHI245" s="83"/>
      <c r="KHJ245" s="56"/>
      <c r="KHK245" s="84"/>
      <c r="KHL245" s="84"/>
      <c r="KHM245" s="93"/>
      <c r="KHN245" s="102"/>
      <c r="KHO245" s="99"/>
      <c r="KHP245" s="95"/>
      <c r="KHQ245" s="96"/>
      <c r="KHR245" s="104"/>
      <c r="KHS245" s="104"/>
      <c r="KHT245" s="98"/>
      <c r="KHU245" s="82"/>
      <c r="KHV245" s="83"/>
      <c r="KHW245" s="56"/>
      <c r="KHX245" s="84"/>
      <c r="KHY245" s="84"/>
      <c r="KHZ245" s="93"/>
      <c r="KIA245" s="102"/>
      <c r="KIB245" s="99"/>
      <c r="KIC245" s="95"/>
      <c r="KID245" s="96"/>
      <c r="KIE245" s="104"/>
      <c r="KIF245" s="104"/>
      <c r="KIG245" s="98"/>
      <c r="KIH245" s="82"/>
      <c r="KII245" s="83"/>
      <c r="KIJ245" s="56"/>
      <c r="KIK245" s="84"/>
      <c r="KIL245" s="84"/>
      <c r="KIM245" s="93"/>
      <c r="KIN245" s="102"/>
      <c r="KIO245" s="99"/>
      <c r="KIP245" s="95"/>
      <c r="KIQ245" s="96"/>
      <c r="KIR245" s="104"/>
      <c r="KIS245" s="104"/>
      <c r="KIT245" s="98"/>
      <c r="KIU245" s="82"/>
      <c r="KIV245" s="83"/>
      <c r="KIW245" s="56"/>
      <c r="KIX245" s="84"/>
      <c r="KIY245" s="84"/>
      <c r="KIZ245" s="93"/>
      <c r="KJA245" s="102"/>
      <c r="KJB245" s="99"/>
      <c r="KJC245" s="95"/>
      <c r="KJD245" s="96"/>
      <c r="KJE245" s="104"/>
      <c r="KJF245" s="104"/>
      <c r="KJG245" s="98"/>
      <c r="KJH245" s="82"/>
      <c r="KJI245" s="83"/>
      <c r="KJJ245" s="56"/>
      <c r="KJK245" s="84"/>
      <c r="KJL245" s="84"/>
      <c r="KJM245" s="93"/>
      <c r="KJN245" s="102"/>
      <c r="KJO245" s="99"/>
      <c r="KJP245" s="95"/>
      <c r="KJQ245" s="96"/>
      <c r="KJR245" s="104"/>
      <c r="KJS245" s="104"/>
      <c r="KJT245" s="98"/>
      <c r="KJU245" s="82"/>
      <c r="KJV245" s="83"/>
      <c r="KJW245" s="56"/>
      <c r="KJX245" s="84"/>
      <c r="KJY245" s="84"/>
      <c r="KJZ245" s="93"/>
      <c r="KKA245" s="102"/>
      <c r="KKB245" s="99"/>
      <c r="KKC245" s="95"/>
      <c r="KKD245" s="96"/>
      <c r="KKE245" s="104"/>
      <c r="KKF245" s="104"/>
      <c r="KKG245" s="98"/>
      <c r="KKH245" s="82"/>
      <c r="KKI245" s="83"/>
      <c r="KKJ245" s="56"/>
      <c r="KKK245" s="84"/>
      <c r="KKL245" s="84"/>
      <c r="KKM245" s="93"/>
      <c r="KKN245" s="102"/>
      <c r="KKO245" s="99"/>
      <c r="KKP245" s="95"/>
      <c r="KKQ245" s="96"/>
      <c r="KKR245" s="104"/>
      <c r="KKS245" s="104"/>
      <c r="KKT245" s="98"/>
      <c r="KKU245" s="82"/>
      <c r="KKV245" s="83"/>
      <c r="KKW245" s="56"/>
      <c r="KKX245" s="84"/>
      <c r="KKY245" s="84"/>
      <c r="KKZ245" s="93"/>
      <c r="KLA245" s="102"/>
      <c r="KLB245" s="99"/>
      <c r="KLC245" s="95"/>
      <c r="KLD245" s="96"/>
      <c r="KLE245" s="104"/>
      <c r="KLF245" s="104"/>
      <c r="KLG245" s="98"/>
      <c r="KLH245" s="82"/>
      <c r="KLI245" s="83"/>
      <c r="KLJ245" s="56"/>
      <c r="KLK245" s="84"/>
      <c r="KLL245" s="84"/>
      <c r="KLM245" s="93"/>
      <c r="KLN245" s="102"/>
      <c r="KLO245" s="99"/>
      <c r="KLP245" s="95"/>
      <c r="KLQ245" s="96"/>
      <c r="KLR245" s="104"/>
      <c r="KLS245" s="104"/>
      <c r="KLT245" s="98"/>
      <c r="KLU245" s="82"/>
      <c r="KLV245" s="83"/>
      <c r="KLW245" s="56"/>
      <c r="KLX245" s="84"/>
      <c r="KLY245" s="84"/>
      <c r="KLZ245" s="93"/>
      <c r="KMA245" s="102"/>
      <c r="KMB245" s="99"/>
      <c r="KMC245" s="95"/>
      <c r="KMD245" s="96"/>
      <c r="KME245" s="104"/>
      <c r="KMF245" s="104"/>
      <c r="KMG245" s="98"/>
      <c r="KMH245" s="82"/>
      <c r="KMI245" s="83"/>
      <c r="KMJ245" s="56"/>
      <c r="KMK245" s="84"/>
      <c r="KML245" s="84"/>
      <c r="KMM245" s="93"/>
      <c r="KMN245" s="102"/>
      <c r="KMO245" s="99"/>
      <c r="KMP245" s="95"/>
      <c r="KMQ245" s="96"/>
      <c r="KMR245" s="104"/>
      <c r="KMS245" s="104"/>
      <c r="KMT245" s="98"/>
      <c r="KMU245" s="82"/>
      <c r="KMV245" s="83"/>
      <c r="KMW245" s="56"/>
      <c r="KMX245" s="84"/>
      <c r="KMY245" s="84"/>
      <c r="KMZ245" s="93"/>
      <c r="KNA245" s="102"/>
      <c r="KNB245" s="99"/>
      <c r="KNC245" s="95"/>
      <c r="KND245" s="96"/>
      <c r="KNE245" s="104"/>
      <c r="KNF245" s="104"/>
      <c r="KNG245" s="98"/>
      <c r="KNH245" s="82"/>
      <c r="KNI245" s="83"/>
      <c r="KNJ245" s="56"/>
      <c r="KNK245" s="84"/>
      <c r="KNL245" s="84"/>
      <c r="KNM245" s="93"/>
      <c r="KNN245" s="102"/>
      <c r="KNO245" s="99"/>
      <c r="KNP245" s="95"/>
      <c r="KNQ245" s="96"/>
      <c r="KNR245" s="104"/>
      <c r="KNS245" s="104"/>
      <c r="KNT245" s="98"/>
      <c r="KNU245" s="82"/>
      <c r="KNV245" s="83"/>
      <c r="KNW245" s="56"/>
      <c r="KNX245" s="84"/>
      <c r="KNY245" s="84"/>
      <c r="KNZ245" s="93"/>
      <c r="KOA245" s="102"/>
      <c r="KOB245" s="99"/>
      <c r="KOC245" s="95"/>
      <c r="KOD245" s="96"/>
      <c r="KOE245" s="104"/>
      <c r="KOF245" s="104"/>
      <c r="KOG245" s="98"/>
      <c r="KOH245" s="82"/>
      <c r="KOI245" s="83"/>
      <c r="KOJ245" s="56"/>
      <c r="KOK245" s="84"/>
      <c r="KOL245" s="84"/>
      <c r="KOM245" s="93"/>
      <c r="KON245" s="102"/>
      <c r="KOO245" s="99"/>
      <c r="KOP245" s="95"/>
      <c r="KOQ245" s="96"/>
      <c r="KOR245" s="104"/>
      <c r="KOS245" s="104"/>
      <c r="KOT245" s="98"/>
      <c r="KOU245" s="82"/>
      <c r="KOV245" s="83"/>
      <c r="KOW245" s="56"/>
      <c r="KOX245" s="84"/>
      <c r="KOY245" s="84"/>
      <c r="KOZ245" s="93"/>
      <c r="KPA245" s="102"/>
      <c r="KPB245" s="99"/>
      <c r="KPC245" s="95"/>
      <c r="KPD245" s="96"/>
      <c r="KPE245" s="104"/>
      <c r="KPF245" s="104"/>
      <c r="KPG245" s="98"/>
      <c r="KPH245" s="82"/>
      <c r="KPI245" s="83"/>
      <c r="KPJ245" s="56"/>
      <c r="KPK245" s="84"/>
      <c r="KPL245" s="84"/>
      <c r="KPM245" s="93"/>
      <c r="KPN245" s="102"/>
      <c r="KPO245" s="99"/>
      <c r="KPP245" s="95"/>
      <c r="KPQ245" s="96"/>
      <c r="KPR245" s="104"/>
      <c r="KPS245" s="104"/>
      <c r="KPT245" s="98"/>
      <c r="KPU245" s="82"/>
      <c r="KPV245" s="83"/>
      <c r="KPW245" s="56"/>
      <c r="KPX245" s="84"/>
      <c r="KPY245" s="84"/>
      <c r="KPZ245" s="93"/>
      <c r="KQA245" s="102"/>
      <c r="KQB245" s="99"/>
      <c r="KQC245" s="95"/>
      <c r="KQD245" s="96"/>
      <c r="KQE245" s="104"/>
      <c r="KQF245" s="104"/>
      <c r="KQG245" s="98"/>
      <c r="KQH245" s="82"/>
      <c r="KQI245" s="83"/>
      <c r="KQJ245" s="56"/>
      <c r="KQK245" s="84"/>
      <c r="KQL245" s="84"/>
      <c r="KQM245" s="93"/>
      <c r="KQN245" s="102"/>
      <c r="KQO245" s="99"/>
      <c r="KQP245" s="95"/>
      <c r="KQQ245" s="96"/>
      <c r="KQR245" s="104"/>
      <c r="KQS245" s="104"/>
      <c r="KQT245" s="98"/>
      <c r="KQU245" s="82"/>
      <c r="KQV245" s="83"/>
      <c r="KQW245" s="56"/>
      <c r="KQX245" s="84"/>
      <c r="KQY245" s="84"/>
      <c r="KQZ245" s="93"/>
      <c r="KRA245" s="102"/>
      <c r="KRB245" s="99"/>
      <c r="KRC245" s="95"/>
      <c r="KRD245" s="96"/>
      <c r="KRE245" s="104"/>
      <c r="KRF245" s="104"/>
      <c r="KRG245" s="98"/>
      <c r="KRH245" s="82"/>
      <c r="KRI245" s="83"/>
      <c r="KRJ245" s="56"/>
      <c r="KRK245" s="84"/>
      <c r="KRL245" s="84"/>
      <c r="KRM245" s="93"/>
      <c r="KRN245" s="102"/>
      <c r="KRO245" s="99"/>
      <c r="KRP245" s="95"/>
      <c r="KRQ245" s="96"/>
      <c r="KRR245" s="104"/>
      <c r="KRS245" s="104"/>
      <c r="KRT245" s="98"/>
      <c r="KRU245" s="82"/>
      <c r="KRV245" s="83"/>
      <c r="KRW245" s="56"/>
      <c r="KRX245" s="84"/>
      <c r="KRY245" s="84"/>
      <c r="KRZ245" s="93"/>
      <c r="KSA245" s="102"/>
      <c r="KSB245" s="99"/>
      <c r="KSC245" s="95"/>
      <c r="KSD245" s="96"/>
      <c r="KSE245" s="104"/>
      <c r="KSF245" s="104"/>
      <c r="KSG245" s="98"/>
      <c r="KSH245" s="82"/>
      <c r="KSI245" s="83"/>
      <c r="KSJ245" s="56"/>
      <c r="KSK245" s="84"/>
      <c r="KSL245" s="84"/>
      <c r="KSM245" s="93"/>
      <c r="KSN245" s="102"/>
      <c r="KSO245" s="99"/>
      <c r="KSP245" s="95"/>
      <c r="KSQ245" s="96"/>
      <c r="KSR245" s="104"/>
      <c r="KSS245" s="104"/>
      <c r="KST245" s="98"/>
      <c r="KSU245" s="82"/>
      <c r="KSV245" s="83"/>
      <c r="KSW245" s="56"/>
      <c r="KSX245" s="84"/>
      <c r="KSY245" s="84"/>
      <c r="KSZ245" s="93"/>
      <c r="KTA245" s="102"/>
      <c r="KTB245" s="99"/>
      <c r="KTC245" s="95"/>
      <c r="KTD245" s="96"/>
      <c r="KTE245" s="104"/>
      <c r="KTF245" s="104"/>
      <c r="KTG245" s="98"/>
      <c r="KTH245" s="82"/>
      <c r="KTI245" s="83"/>
      <c r="KTJ245" s="56"/>
      <c r="KTK245" s="84"/>
      <c r="KTL245" s="84"/>
      <c r="KTM245" s="93"/>
      <c r="KTN245" s="102"/>
      <c r="KTO245" s="99"/>
      <c r="KTP245" s="95"/>
      <c r="KTQ245" s="96"/>
      <c r="KTR245" s="104"/>
      <c r="KTS245" s="104"/>
      <c r="KTT245" s="98"/>
      <c r="KTU245" s="82"/>
      <c r="KTV245" s="83"/>
      <c r="KTW245" s="56"/>
      <c r="KTX245" s="84"/>
      <c r="KTY245" s="84"/>
      <c r="KTZ245" s="93"/>
      <c r="KUA245" s="102"/>
      <c r="KUB245" s="99"/>
      <c r="KUC245" s="95"/>
      <c r="KUD245" s="96"/>
      <c r="KUE245" s="104"/>
      <c r="KUF245" s="104"/>
      <c r="KUG245" s="98"/>
      <c r="KUH245" s="82"/>
      <c r="KUI245" s="83"/>
      <c r="KUJ245" s="56"/>
      <c r="KUK245" s="84"/>
      <c r="KUL245" s="84"/>
      <c r="KUM245" s="93"/>
      <c r="KUN245" s="102"/>
      <c r="KUO245" s="99"/>
      <c r="KUP245" s="95"/>
      <c r="KUQ245" s="96"/>
      <c r="KUR245" s="104"/>
      <c r="KUS245" s="104"/>
      <c r="KUT245" s="98"/>
      <c r="KUU245" s="82"/>
      <c r="KUV245" s="83"/>
      <c r="KUW245" s="56"/>
      <c r="KUX245" s="84"/>
      <c r="KUY245" s="84"/>
      <c r="KUZ245" s="93"/>
      <c r="KVA245" s="102"/>
      <c r="KVB245" s="99"/>
      <c r="KVC245" s="95"/>
      <c r="KVD245" s="96"/>
      <c r="KVE245" s="104"/>
      <c r="KVF245" s="104"/>
      <c r="KVG245" s="98"/>
      <c r="KVH245" s="82"/>
      <c r="KVI245" s="83"/>
      <c r="KVJ245" s="56"/>
      <c r="KVK245" s="84"/>
      <c r="KVL245" s="84"/>
      <c r="KVM245" s="93"/>
      <c r="KVN245" s="102"/>
      <c r="KVO245" s="99"/>
      <c r="KVP245" s="95"/>
      <c r="KVQ245" s="96"/>
      <c r="KVR245" s="104"/>
      <c r="KVS245" s="104"/>
      <c r="KVT245" s="98"/>
      <c r="KVU245" s="82"/>
      <c r="KVV245" s="83"/>
      <c r="KVW245" s="56"/>
      <c r="KVX245" s="84"/>
      <c r="KVY245" s="84"/>
      <c r="KVZ245" s="93"/>
      <c r="KWA245" s="102"/>
      <c r="KWB245" s="99"/>
      <c r="KWC245" s="95"/>
      <c r="KWD245" s="96"/>
      <c r="KWE245" s="104"/>
      <c r="KWF245" s="104"/>
      <c r="KWG245" s="98"/>
      <c r="KWH245" s="82"/>
      <c r="KWI245" s="83"/>
      <c r="KWJ245" s="56"/>
      <c r="KWK245" s="84"/>
      <c r="KWL245" s="84"/>
      <c r="KWM245" s="93"/>
      <c r="KWN245" s="102"/>
      <c r="KWO245" s="99"/>
      <c r="KWP245" s="95"/>
      <c r="KWQ245" s="96"/>
      <c r="KWR245" s="104"/>
      <c r="KWS245" s="104"/>
      <c r="KWT245" s="98"/>
      <c r="KWU245" s="82"/>
      <c r="KWV245" s="83"/>
      <c r="KWW245" s="56"/>
      <c r="KWX245" s="84"/>
      <c r="KWY245" s="84"/>
      <c r="KWZ245" s="93"/>
      <c r="KXA245" s="102"/>
      <c r="KXB245" s="99"/>
      <c r="KXC245" s="95"/>
      <c r="KXD245" s="96"/>
      <c r="KXE245" s="104"/>
      <c r="KXF245" s="104"/>
      <c r="KXG245" s="98"/>
      <c r="KXH245" s="82"/>
      <c r="KXI245" s="83"/>
      <c r="KXJ245" s="56"/>
      <c r="KXK245" s="84"/>
      <c r="KXL245" s="84"/>
      <c r="KXM245" s="93"/>
      <c r="KXN245" s="102"/>
      <c r="KXO245" s="99"/>
      <c r="KXP245" s="95"/>
      <c r="KXQ245" s="96"/>
      <c r="KXR245" s="104"/>
      <c r="KXS245" s="104"/>
      <c r="KXT245" s="98"/>
      <c r="KXU245" s="82"/>
      <c r="KXV245" s="83"/>
      <c r="KXW245" s="56"/>
      <c r="KXX245" s="84"/>
      <c r="KXY245" s="84"/>
      <c r="KXZ245" s="93"/>
      <c r="KYA245" s="102"/>
      <c r="KYB245" s="99"/>
      <c r="KYC245" s="95"/>
      <c r="KYD245" s="96"/>
      <c r="KYE245" s="104"/>
      <c r="KYF245" s="104"/>
      <c r="KYG245" s="98"/>
      <c r="KYH245" s="82"/>
      <c r="KYI245" s="83"/>
      <c r="KYJ245" s="56"/>
      <c r="KYK245" s="84"/>
      <c r="KYL245" s="84"/>
      <c r="KYM245" s="93"/>
      <c r="KYN245" s="102"/>
      <c r="KYO245" s="99"/>
      <c r="KYP245" s="95"/>
      <c r="KYQ245" s="96"/>
      <c r="KYR245" s="104"/>
      <c r="KYS245" s="104"/>
      <c r="KYT245" s="98"/>
      <c r="KYU245" s="82"/>
      <c r="KYV245" s="83"/>
      <c r="KYW245" s="56"/>
      <c r="KYX245" s="84"/>
      <c r="KYY245" s="84"/>
      <c r="KYZ245" s="93"/>
      <c r="KZA245" s="102"/>
      <c r="KZB245" s="99"/>
      <c r="KZC245" s="95"/>
      <c r="KZD245" s="96"/>
      <c r="KZE245" s="104"/>
      <c r="KZF245" s="104"/>
      <c r="KZG245" s="98"/>
      <c r="KZH245" s="82"/>
      <c r="KZI245" s="83"/>
      <c r="KZJ245" s="56"/>
      <c r="KZK245" s="84"/>
      <c r="KZL245" s="84"/>
      <c r="KZM245" s="93"/>
      <c r="KZN245" s="102"/>
      <c r="KZO245" s="99"/>
      <c r="KZP245" s="95"/>
      <c r="KZQ245" s="96"/>
      <c r="KZR245" s="104"/>
      <c r="KZS245" s="104"/>
      <c r="KZT245" s="98"/>
      <c r="KZU245" s="82"/>
      <c r="KZV245" s="83"/>
      <c r="KZW245" s="56"/>
      <c r="KZX245" s="84"/>
      <c r="KZY245" s="84"/>
      <c r="KZZ245" s="93"/>
      <c r="LAA245" s="102"/>
      <c r="LAB245" s="99"/>
      <c r="LAC245" s="95"/>
      <c r="LAD245" s="96"/>
      <c r="LAE245" s="104"/>
      <c r="LAF245" s="104"/>
      <c r="LAG245" s="98"/>
      <c r="LAH245" s="82"/>
      <c r="LAI245" s="83"/>
      <c r="LAJ245" s="56"/>
      <c r="LAK245" s="84"/>
      <c r="LAL245" s="84"/>
      <c r="LAM245" s="93"/>
      <c r="LAN245" s="102"/>
      <c r="LAO245" s="99"/>
      <c r="LAP245" s="95"/>
      <c r="LAQ245" s="96"/>
      <c r="LAR245" s="104"/>
      <c r="LAS245" s="104"/>
      <c r="LAT245" s="98"/>
      <c r="LAU245" s="82"/>
      <c r="LAV245" s="83"/>
      <c r="LAW245" s="56"/>
      <c r="LAX245" s="84"/>
      <c r="LAY245" s="84"/>
      <c r="LAZ245" s="93"/>
      <c r="LBA245" s="102"/>
      <c r="LBB245" s="99"/>
      <c r="LBC245" s="95"/>
      <c r="LBD245" s="96"/>
      <c r="LBE245" s="104"/>
      <c r="LBF245" s="104"/>
      <c r="LBG245" s="98"/>
      <c r="LBH245" s="82"/>
      <c r="LBI245" s="83"/>
      <c r="LBJ245" s="56"/>
      <c r="LBK245" s="84"/>
      <c r="LBL245" s="84"/>
      <c r="LBM245" s="93"/>
      <c r="LBN245" s="102"/>
      <c r="LBO245" s="99"/>
      <c r="LBP245" s="95"/>
      <c r="LBQ245" s="96"/>
      <c r="LBR245" s="104"/>
      <c r="LBS245" s="104"/>
      <c r="LBT245" s="98"/>
      <c r="LBU245" s="82"/>
      <c r="LBV245" s="83"/>
      <c r="LBW245" s="56"/>
      <c r="LBX245" s="84"/>
      <c r="LBY245" s="84"/>
      <c r="LBZ245" s="93"/>
      <c r="LCA245" s="102"/>
      <c r="LCB245" s="99"/>
      <c r="LCC245" s="95"/>
      <c r="LCD245" s="96"/>
      <c r="LCE245" s="104"/>
      <c r="LCF245" s="104"/>
      <c r="LCG245" s="98"/>
      <c r="LCH245" s="82"/>
      <c r="LCI245" s="83"/>
      <c r="LCJ245" s="56"/>
      <c r="LCK245" s="84"/>
      <c r="LCL245" s="84"/>
      <c r="LCM245" s="93"/>
      <c r="LCN245" s="102"/>
      <c r="LCO245" s="99"/>
      <c r="LCP245" s="95"/>
      <c r="LCQ245" s="96"/>
      <c r="LCR245" s="104"/>
      <c r="LCS245" s="104"/>
      <c r="LCT245" s="98"/>
      <c r="LCU245" s="82"/>
      <c r="LCV245" s="83"/>
      <c r="LCW245" s="56"/>
      <c r="LCX245" s="84"/>
      <c r="LCY245" s="84"/>
      <c r="LCZ245" s="93"/>
      <c r="LDA245" s="102"/>
      <c r="LDB245" s="99"/>
      <c r="LDC245" s="95"/>
      <c r="LDD245" s="96"/>
      <c r="LDE245" s="104"/>
      <c r="LDF245" s="104"/>
      <c r="LDG245" s="98"/>
      <c r="LDH245" s="82"/>
      <c r="LDI245" s="83"/>
      <c r="LDJ245" s="56"/>
      <c r="LDK245" s="84"/>
      <c r="LDL245" s="84"/>
      <c r="LDM245" s="93"/>
      <c r="LDN245" s="102"/>
      <c r="LDO245" s="99"/>
      <c r="LDP245" s="95"/>
      <c r="LDQ245" s="96"/>
      <c r="LDR245" s="104"/>
      <c r="LDS245" s="104"/>
      <c r="LDT245" s="98"/>
      <c r="LDU245" s="82"/>
      <c r="LDV245" s="83"/>
      <c r="LDW245" s="56"/>
      <c r="LDX245" s="84"/>
      <c r="LDY245" s="84"/>
      <c r="LDZ245" s="93"/>
      <c r="LEA245" s="102"/>
      <c r="LEB245" s="99"/>
      <c r="LEC245" s="95"/>
      <c r="LED245" s="96"/>
      <c r="LEE245" s="104"/>
      <c r="LEF245" s="104"/>
      <c r="LEG245" s="98"/>
      <c r="LEH245" s="82"/>
      <c r="LEI245" s="83"/>
      <c r="LEJ245" s="56"/>
      <c r="LEK245" s="84"/>
      <c r="LEL245" s="84"/>
      <c r="LEM245" s="93"/>
      <c r="LEN245" s="102"/>
      <c r="LEO245" s="99"/>
      <c r="LEP245" s="95"/>
      <c r="LEQ245" s="96"/>
      <c r="LER245" s="104"/>
      <c r="LES245" s="104"/>
      <c r="LET245" s="98"/>
      <c r="LEU245" s="82"/>
      <c r="LEV245" s="83"/>
      <c r="LEW245" s="56"/>
      <c r="LEX245" s="84"/>
      <c r="LEY245" s="84"/>
      <c r="LEZ245" s="93"/>
      <c r="LFA245" s="102"/>
      <c r="LFB245" s="99"/>
      <c r="LFC245" s="95"/>
      <c r="LFD245" s="96"/>
      <c r="LFE245" s="104"/>
      <c r="LFF245" s="104"/>
      <c r="LFG245" s="98"/>
      <c r="LFH245" s="82"/>
      <c r="LFI245" s="83"/>
      <c r="LFJ245" s="56"/>
      <c r="LFK245" s="84"/>
      <c r="LFL245" s="84"/>
      <c r="LFM245" s="93"/>
      <c r="LFN245" s="102"/>
      <c r="LFO245" s="99"/>
      <c r="LFP245" s="95"/>
      <c r="LFQ245" s="96"/>
      <c r="LFR245" s="104"/>
      <c r="LFS245" s="104"/>
      <c r="LFT245" s="98"/>
      <c r="LFU245" s="82"/>
      <c r="LFV245" s="83"/>
      <c r="LFW245" s="56"/>
      <c r="LFX245" s="84"/>
      <c r="LFY245" s="84"/>
      <c r="LFZ245" s="93"/>
      <c r="LGA245" s="102"/>
      <c r="LGB245" s="99"/>
      <c r="LGC245" s="95"/>
      <c r="LGD245" s="96"/>
      <c r="LGE245" s="104"/>
      <c r="LGF245" s="104"/>
      <c r="LGG245" s="98"/>
      <c r="LGH245" s="82"/>
      <c r="LGI245" s="83"/>
      <c r="LGJ245" s="56"/>
      <c r="LGK245" s="84"/>
      <c r="LGL245" s="84"/>
      <c r="LGM245" s="93"/>
      <c r="LGN245" s="102"/>
      <c r="LGO245" s="99"/>
      <c r="LGP245" s="95"/>
      <c r="LGQ245" s="96"/>
      <c r="LGR245" s="104"/>
      <c r="LGS245" s="104"/>
      <c r="LGT245" s="98"/>
      <c r="LGU245" s="82"/>
      <c r="LGV245" s="83"/>
      <c r="LGW245" s="56"/>
      <c r="LGX245" s="84"/>
      <c r="LGY245" s="84"/>
      <c r="LGZ245" s="93"/>
      <c r="LHA245" s="102"/>
      <c r="LHB245" s="99"/>
      <c r="LHC245" s="95"/>
      <c r="LHD245" s="96"/>
      <c r="LHE245" s="104"/>
      <c r="LHF245" s="104"/>
      <c r="LHG245" s="98"/>
      <c r="LHH245" s="82"/>
      <c r="LHI245" s="83"/>
      <c r="LHJ245" s="56"/>
      <c r="LHK245" s="84"/>
      <c r="LHL245" s="84"/>
      <c r="LHM245" s="93"/>
      <c r="LHN245" s="102"/>
      <c r="LHO245" s="99"/>
      <c r="LHP245" s="95"/>
      <c r="LHQ245" s="96"/>
      <c r="LHR245" s="104"/>
      <c r="LHS245" s="104"/>
      <c r="LHT245" s="98"/>
      <c r="LHU245" s="82"/>
      <c r="LHV245" s="83"/>
      <c r="LHW245" s="56"/>
      <c r="LHX245" s="84"/>
      <c r="LHY245" s="84"/>
      <c r="LHZ245" s="93"/>
      <c r="LIA245" s="102"/>
      <c r="LIB245" s="99"/>
      <c r="LIC245" s="95"/>
      <c r="LID245" s="96"/>
      <c r="LIE245" s="104"/>
      <c r="LIF245" s="104"/>
      <c r="LIG245" s="98"/>
      <c r="LIH245" s="82"/>
      <c r="LII245" s="83"/>
      <c r="LIJ245" s="56"/>
      <c r="LIK245" s="84"/>
      <c r="LIL245" s="84"/>
      <c r="LIM245" s="93"/>
      <c r="LIN245" s="102"/>
      <c r="LIO245" s="99"/>
      <c r="LIP245" s="95"/>
      <c r="LIQ245" s="96"/>
      <c r="LIR245" s="104"/>
      <c r="LIS245" s="104"/>
      <c r="LIT245" s="98"/>
      <c r="LIU245" s="82"/>
      <c r="LIV245" s="83"/>
      <c r="LIW245" s="56"/>
      <c r="LIX245" s="84"/>
      <c r="LIY245" s="84"/>
      <c r="LIZ245" s="93"/>
      <c r="LJA245" s="102"/>
      <c r="LJB245" s="99"/>
      <c r="LJC245" s="95"/>
      <c r="LJD245" s="96"/>
      <c r="LJE245" s="104"/>
      <c r="LJF245" s="104"/>
      <c r="LJG245" s="98"/>
      <c r="LJH245" s="82"/>
      <c r="LJI245" s="83"/>
      <c r="LJJ245" s="56"/>
      <c r="LJK245" s="84"/>
      <c r="LJL245" s="84"/>
      <c r="LJM245" s="93"/>
      <c r="LJN245" s="102"/>
      <c r="LJO245" s="99"/>
      <c r="LJP245" s="95"/>
      <c r="LJQ245" s="96"/>
      <c r="LJR245" s="104"/>
      <c r="LJS245" s="104"/>
      <c r="LJT245" s="98"/>
      <c r="LJU245" s="82"/>
      <c r="LJV245" s="83"/>
      <c r="LJW245" s="56"/>
      <c r="LJX245" s="84"/>
      <c r="LJY245" s="84"/>
      <c r="LJZ245" s="93"/>
      <c r="LKA245" s="102"/>
      <c r="LKB245" s="99"/>
      <c r="LKC245" s="95"/>
      <c r="LKD245" s="96"/>
      <c r="LKE245" s="104"/>
      <c r="LKF245" s="104"/>
      <c r="LKG245" s="98"/>
      <c r="LKH245" s="82"/>
      <c r="LKI245" s="83"/>
      <c r="LKJ245" s="56"/>
      <c r="LKK245" s="84"/>
      <c r="LKL245" s="84"/>
      <c r="LKM245" s="93"/>
      <c r="LKN245" s="102"/>
      <c r="LKO245" s="99"/>
      <c r="LKP245" s="95"/>
      <c r="LKQ245" s="96"/>
      <c r="LKR245" s="104"/>
      <c r="LKS245" s="104"/>
      <c r="LKT245" s="98"/>
      <c r="LKU245" s="82"/>
      <c r="LKV245" s="83"/>
      <c r="LKW245" s="56"/>
      <c r="LKX245" s="84"/>
      <c r="LKY245" s="84"/>
      <c r="LKZ245" s="93"/>
      <c r="LLA245" s="102"/>
      <c r="LLB245" s="99"/>
      <c r="LLC245" s="95"/>
      <c r="LLD245" s="96"/>
      <c r="LLE245" s="104"/>
      <c r="LLF245" s="104"/>
      <c r="LLG245" s="98"/>
      <c r="LLH245" s="82"/>
      <c r="LLI245" s="83"/>
      <c r="LLJ245" s="56"/>
      <c r="LLK245" s="84"/>
      <c r="LLL245" s="84"/>
      <c r="LLM245" s="93"/>
      <c r="LLN245" s="102"/>
      <c r="LLO245" s="99"/>
      <c r="LLP245" s="95"/>
      <c r="LLQ245" s="96"/>
      <c r="LLR245" s="104"/>
      <c r="LLS245" s="104"/>
      <c r="LLT245" s="98"/>
      <c r="LLU245" s="82"/>
      <c r="LLV245" s="83"/>
      <c r="LLW245" s="56"/>
      <c r="LLX245" s="84"/>
      <c r="LLY245" s="84"/>
      <c r="LLZ245" s="93"/>
      <c r="LMA245" s="102"/>
      <c r="LMB245" s="99"/>
      <c r="LMC245" s="95"/>
      <c r="LMD245" s="96"/>
      <c r="LME245" s="104"/>
      <c r="LMF245" s="104"/>
      <c r="LMG245" s="98"/>
      <c r="LMH245" s="82"/>
      <c r="LMI245" s="83"/>
      <c r="LMJ245" s="56"/>
      <c r="LMK245" s="84"/>
      <c r="LML245" s="84"/>
      <c r="LMM245" s="93"/>
      <c r="LMN245" s="102"/>
      <c r="LMO245" s="99"/>
      <c r="LMP245" s="95"/>
      <c r="LMQ245" s="96"/>
      <c r="LMR245" s="104"/>
      <c r="LMS245" s="104"/>
      <c r="LMT245" s="98"/>
      <c r="LMU245" s="82"/>
      <c r="LMV245" s="83"/>
      <c r="LMW245" s="56"/>
      <c r="LMX245" s="84"/>
      <c r="LMY245" s="84"/>
      <c r="LMZ245" s="93"/>
      <c r="LNA245" s="102"/>
      <c r="LNB245" s="99"/>
      <c r="LNC245" s="95"/>
      <c r="LND245" s="96"/>
      <c r="LNE245" s="104"/>
      <c r="LNF245" s="104"/>
      <c r="LNG245" s="98"/>
      <c r="LNH245" s="82"/>
      <c r="LNI245" s="83"/>
      <c r="LNJ245" s="56"/>
      <c r="LNK245" s="84"/>
      <c r="LNL245" s="84"/>
      <c r="LNM245" s="93"/>
      <c r="LNN245" s="102"/>
      <c r="LNO245" s="99"/>
      <c r="LNP245" s="95"/>
      <c r="LNQ245" s="96"/>
      <c r="LNR245" s="104"/>
      <c r="LNS245" s="104"/>
      <c r="LNT245" s="98"/>
      <c r="LNU245" s="82"/>
      <c r="LNV245" s="83"/>
      <c r="LNW245" s="56"/>
      <c r="LNX245" s="84"/>
      <c r="LNY245" s="84"/>
      <c r="LNZ245" s="93"/>
      <c r="LOA245" s="102"/>
      <c r="LOB245" s="99"/>
      <c r="LOC245" s="95"/>
      <c r="LOD245" s="96"/>
      <c r="LOE245" s="104"/>
      <c r="LOF245" s="104"/>
      <c r="LOG245" s="98"/>
      <c r="LOH245" s="82"/>
      <c r="LOI245" s="83"/>
      <c r="LOJ245" s="56"/>
      <c r="LOK245" s="84"/>
      <c r="LOL245" s="84"/>
      <c r="LOM245" s="93"/>
      <c r="LON245" s="102"/>
      <c r="LOO245" s="99"/>
      <c r="LOP245" s="95"/>
      <c r="LOQ245" s="96"/>
      <c r="LOR245" s="104"/>
      <c r="LOS245" s="104"/>
      <c r="LOT245" s="98"/>
      <c r="LOU245" s="82"/>
      <c r="LOV245" s="83"/>
      <c r="LOW245" s="56"/>
      <c r="LOX245" s="84"/>
      <c r="LOY245" s="84"/>
      <c r="LOZ245" s="93"/>
      <c r="LPA245" s="102"/>
      <c r="LPB245" s="99"/>
      <c r="LPC245" s="95"/>
      <c r="LPD245" s="96"/>
      <c r="LPE245" s="104"/>
      <c r="LPF245" s="104"/>
      <c r="LPG245" s="98"/>
      <c r="LPH245" s="82"/>
      <c r="LPI245" s="83"/>
      <c r="LPJ245" s="56"/>
      <c r="LPK245" s="84"/>
      <c r="LPL245" s="84"/>
      <c r="LPM245" s="93"/>
      <c r="LPN245" s="102"/>
      <c r="LPO245" s="99"/>
      <c r="LPP245" s="95"/>
      <c r="LPQ245" s="96"/>
      <c r="LPR245" s="104"/>
      <c r="LPS245" s="104"/>
      <c r="LPT245" s="98"/>
      <c r="LPU245" s="82"/>
      <c r="LPV245" s="83"/>
      <c r="LPW245" s="56"/>
      <c r="LPX245" s="84"/>
      <c r="LPY245" s="84"/>
      <c r="LPZ245" s="93"/>
      <c r="LQA245" s="102"/>
      <c r="LQB245" s="99"/>
      <c r="LQC245" s="95"/>
      <c r="LQD245" s="96"/>
      <c r="LQE245" s="104"/>
      <c r="LQF245" s="104"/>
      <c r="LQG245" s="98"/>
      <c r="LQH245" s="82"/>
      <c r="LQI245" s="83"/>
      <c r="LQJ245" s="56"/>
      <c r="LQK245" s="84"/>
      <c r="LQL245" s="84"/>
      <c r="LQM245" s="93"/>
      <c r="LQN245" s="102"/>
      <c r="LQO245" s="99"/>
      <c r="LQP245" s="95"/>
      <c r="LQQ245" s="96"/>
      <c r="LQR245" s="104"/>
      <c r="LQS245" s="104"/>
      <c r="LQT245" s="98"/>
      <c r="LQU245" s="82"/>
      <c r="LQV245" s="83"/>
      <c r="LQW245" s="56"/>
      <c r="LQX245" s="84"/>
      <c r="LQY245" s="84"/>
      <c r="LQZ245" s="93"/>
      <c r="LRA245" s="102"/>
      <c r="LRB245" s="99"/>
      <c r="LRC245" s="95"/>
      <c r="LRD245" s="96"/>
      <c r="LRE245" s="104"/>
      <c r="LRF245" s="104"/>
      <c r="LRG245" s="98"/>
      <c r="LRH245" s="82"/>
      <c r="LRI245" s="83"/>
      <c r="LRJ245" s="56"/>
      <c r="LRK245" s="84"/>
      <c r="LRL245" s="84"/>
      <c r="LRM245" s="93"/>
      <c r="LRN245" s="102"/>
      <c r="LRO245" s="99"/>
      <c r="LRP245" s="95"/>
      <c r="LRQ245" s="96"/>
      <c r="LRR245" s="104"/>
      <c r="LRS245" s="104"/>
      <c r="LRT245" s="98"/>
      <c r="LRU245" s="82"/>
      <c r="LRV245" s="83"/>
      <c r="LRW245" s="56"/>
      <c r="LRX245" s="84"/>
      <c r="LRY245" s="84"/>
      <c r="LRZ245" s="93"/>
      <c r="LSA245" s="102"/>
      <c r="LSB245" s="99"/>
      <c r="LSC245" s="95"/>
      <c r="LSD245" s="96"/>
      <c r="LSE245" s="104"/>
      <c r="LSF245" s="104"/>
      <c r="LSG245" s="98"/>
      <c r="LSH245" s="82"/>
      <c r="LSI245" s="83"/>
      <c r="LSJ245" s="56"/>
      <c r="LSK245" s="84"/>
      <c r="LSL245" s="84"/>
      <c r="LSM245" s="93"/>
      <c r="LSN245" s="102"/>
      <c r="LSO245" s="99"/>
      <c r="LSP245" s="95"/>
      <c r="LSQ245" s="96"/>
      <c r="LSR245" s="104"/>
      <c r="LSS245" s="104"/>
      <c r="LST245" s="98"/>
      <c r="LSU245" s="82"/>
      <c r="LSV245" s="83"/>
      <c r="LSW245" s="56"/>
      <c r="LSX245" s="84"/>
      <c r="LSY245" s="84"/>
      <c r="LSZ245" s="93"/>
      <c r="LTA245" s="102"/>
      <c r="LTB245" s="99"/>
      <c r="LTC245" s="95"/>
      <c r="LTD245" s="96"/>
      <c r="LTE245" s="104"/>
      <c r="LTF245" s="104"/>
      <c r="LTG245" s="98"/>
      <c r="LTH245" s="82"/>
      <c r="LTI245" s="83"/>
      <c r="LTJ245" s="56"/>
      <c r="LTK245" s="84"/>
      <c r="LTL245" s="84"/>
      <c r="LTM245" s="93"/>
      <c r="LTN245" s="102"/>
      <c r="LTO245" s="99"/>
      <c r="LTP245" s="95"/>
      <c r="LTQ245" s="96"/>
      <c r="LTR245" s="104"/>
      <c r="LTS245" s="104"/>
      <c r="LTT245" s="98"/>
      <c r="LTU245" s="82"/>
      <c r="LTV245" s="83"/>
      <c r="LTW245" s="56"/>
      <c r="LTX245" s="84"/>
      <c r="LTY245" s="84"/>
      <c r="LTZ245" s="93"/>
      <c r="LUA245" s="102"/>
      <c r="LUB245" s="99"/>
      <c r="LUC245" s="95"/>
      <c r="LUD245" s="96"/>
      <c r="LUE245" s="104"/>
      <c r="LUF245" s="104"/>
      <c r="LUG245" s="98"/>
      <c r="LUH245" s="82"/>
      <c r="LUI245" s="83"/>
      <c r="LUJ245" s="56"/>
      <c r="LUK245" s="84"/>
      <c r="LUL245" s="84"/>
      <c r="LUM245" s="93"/>
      <c r="LUN245" s="102"/>
      <c r="LUO245" s="99"/>
      <c r="LUP245" s="95"/>
      <c r="LUQ245" s="96"/>
      <c r="LUR245" s="104"/>
      <c r="LUS245" s="104"/>
      <c r="LUT245" s="98"/>
      <c r="LUU245" s="82"/>
      <c r="LUV245" s="83"/>
      <c r="LUW245" s="56"/>
      <c r="LUX245" s="84"/>
      <c r="LUY245" s="84"/>
      <c r="LUZ245" s="93"/>
      <c r="LVA245" s="102"/>
      <c r="LVB245" s="99"/>
      <c r="LVC245" s="95"/>
      <c r="LVD245" s="96"/>
      <c r="LVE245" s="104"/>
      <c r="LVF245" s="104"/>
      <c r="LVG245" s="98"/>
      <c r="LVH245" s="82"/>
      <c r="LVI245" s="83"/>
      <c r="LVJ245" s="56"/>
      <c r="LVK245" s="84"/>
      <c r="LVL245" s="84"/>
      <c r="LVM245" s="93"/>
      <c r="LVN245" s="102"/>
      <c r="LVO245" s="99"/>
      <c r="LVP245" s="95"/>
      <c r="LVQ245" s="96"/>
      <c r="LVR245" s="104"/>
      <c r="LVS245" s="104"/>
      <c r="LVT245" s="98"/>
      <c r="LVU245" s="82"/>
      <c r="LVV245" s="83"/>
      <c r="LVW245" s="56"/>
      <c r="LVX245" s="84"/>
      <c r="LVY245" s="84"/>
      <c r="LVZ245" s="93"/>
      <c r="LWA245" s="102"/>
      <c r="LWB245" s="99"/>
      <c r="LWC245" s="95"/>
      <c r="LWD245" s="96"/>
      <c r="LWE245" s="104"/>
      <c r="LWF245" s="104"/>
      <c r="LWG245" s="98"/>
      <c r="LWH245" s="82"/>
      <c r="LWI245" s="83"/>
      <c r="LWJ245" s="56"/>
      <c r="LWK245" s="84"/>
      <c r="LWL245" s="84"/>
      <c r="LWM245" s="93"/>
      <c r="LWN245" s="102"/>
      <c r="LWO245" s="99"/>
      <c r="LWP245" s="95"/>
      <c r="LWQ245" s="96"/>
      <c r="LWR245" s="104"/>
      <c r="LWS245" s="104"/>
      <c r="LWT245" s="98"/>
      <c r="LWU245" s="82"/>
      <c r="LWV245" s="83"/>
      <c r="LWW245" s="56"/>
      <c r="LWX245" s="84"/>
      <c r="LWY245" s="84"/>
      <c r="LWZ245" s="93"/>
      <c r="LXA245" s="102"/>
      <c r="LXB245" s="99"/>
      <c r="LXC245" s="95"/>
      <c r="LXD245" s="96"/>
      <c r="LXE245" s="104"/>
      <c r="LXF245" s="104"/>
      <c r="LXG245" s="98"/>
      <c r="LXH245" s="82"/>
      <c r="LXI245" s="83"/>
      <c r="LXJ245" s="56"/>
      <c r="LXK245" s="84"/>
      <c r="LXL245" s="84"/>
      <c r="LXM245" s="93"/>
      <c r="LXN245" s="102"/>
      <c r="LXO245" s="99"/>
      <c r="LXP245" s="95"/>
      <c r="LXQ245" s="96"/>
      <c r="LXR245" s="104"/>
      <c r="LXS245" s="104"/>
      <c r="LXT245" s="98"/>
      <c r="LXU245" s="82"/>
      <c r="LXV245" s="83"/>
      <c r="LXW245" s="56"/>
      <c r="LXX245" s="84"/>
      <c r="LXY245" s="84"/>
      <c r="LXZ245" s="93"/>
      <c r="LYA245" s="102"/>
      <c r="LYB245" s="99"/>
      <c r="LYC245" s="95"/>
      <c r="LYD245" s="96"/>
      <c r="LYE245" s="104"/>
      <c r="LYF245" s="104"/>
      <c r="LYG245" s="98"/>
      <c r="LYH245" s="82"/>
      <c r="LYI245" s="83"/>
      <c r="LYJ245" s="56"/>
      <c r="LYK245" s="84"/>
      <c r="LYL245" s="84"/>
      <c r="LYM245" s="93"/>
      <c r="LYN245" s="102"/>
      <c r="LYO245" s="99"/>
      <c r="LYP245" s="95"/>
      <c r="LYQ245" s="96"/>
      <c r="LYR245" s="104"/>
      <c r="LYS245" s="104"/>
      <c r="LYT245" s="98"/>
      <c r="LYU245" s="82"/>
      <c r="LYV245" s="83"/>
      <c r="LYW245" s="56"/>
      <c r="LYX245" s="84"/>
      <c r="LYY245" s="84"/>
      <c r="LYZ245" s="93"/>
      <c r="LZA245" s="102"/>
      <c r="LZB245" s="99"/>
      <c r="LZC245" s="95"/>
      <c r="LZD245" s="96"/>
      <c r="LZE245" s="104"/>
      <c r="LZF245" s="104"/>
      <c r="LZG245" s="98"/>
      <c r="LZH245" s="82"/>
      <c r="LZI245" s="83"/>
      <c r="LZJ245" s="56"/>
      <c r="LZK245" s="84"/>
      <c r="LZL245" s="84"/>
      <c r="LZM245" s="93"/>
      <c r="LZN245" s="102"/>
      <c r="LZO245" s="99"/>
      <c r="LZP245" s="95"/>
      <c r="LZQ245" s="96"/>
      <c r="LZR245" s="104"/>
      <c r="LZS245" s="104"/>
      <c r="LZT245" s="98"/>
      <c r="LZU245" s="82"/>
      <c r="LZV245" s="83"/>
      <c r="LZW245" s="56"/>
      <c r="LZX245" s="84"/>
      <c r="LZY245" s="84"/>
      <c r="LZZ245" s="93"/>
      <c r="MAA245" s="102"/>
      <c r="MAB245" s="99"/>
      <c r="MAC245" s="95"/>
      <c r="MAD245" s="96"/>
      <c r="MAE245" s="104"/>
      <c r="MAF245" s="104"/>
      <c r="MAG245" s="98"/>
      <c r="MAH245" s="82"/>
      <c r="MAI245" s="83"/>
      <c r="MAJ245" s="56"/>
      <c r="MAK245" s="84"/>
      <c r="MAL245" s="84"/>
      <c r="MAM245" s="93"/>
      <c r="MAN245" s="102"/>
      <c r="MAO245" s="99"/>
      <c r="MAP245" s="95"/>
      <c r="MAQ245" s="96"/>
      <c r="MAR245" s="104"/>
      <c r="MAS245" s="104"/>
      <c r="MAT245" s="98"/>
      <c r="MAU245" s="82"/>
      <c r="MAV245" s="83"/>
      <c r="MAW245" s="56"/>
      <c r="MAX245" s="84"/>
      <c r="MAY245" s="84"/>
      <c r="MAZ245" s="93"/>
      <c r="MBA245" s="102"/>
      <c r="MBB245" s="99"/>
      <c r="MBC245" s="95"/>
      <c r="MBD245" s="96"/>
      <c r="MBE245" s="104"/>
      <c r="MBF245" s="104"/>
      <c r="MBG245" s="98"/>
      <c r="MBH245" s="82"/>
      <c r="MBI245" s="83"/>
      <c r="MBJ245" s="56"/>
      <c r="MBK245" s="84"/>
      <c r="MBL245" s="84"/>
      <c r="MBM245" s="93"/>
      <c r="MBN245" s="102"/>
      <c r="MBO245" s="99"/>
      <c r="MBP245" s="95"/>
      <c r="MBQ245" s="96"/>
      <c r="MBR245" s="104"/>
      <c r="MBS245" s="104"/>
      <c r="MBT245" s="98"/>
      <c r="MBU245" s="82"/>
      <c r="MBV245" s="83"/>
      <c r="MBW245" s="56"/>
      <c r="MBX245" s="84"/>
      <c r="MBY245" s="84"/>
      <c r="MBZ245" s="93"/>
      <c r="MCA245" s="102"/>
      <c r="MCB245" s="99"/>
      <c r="MCC245" s="95"/>
      <c r="MCD245" s="96"/>
      <c r="MCE245" s="104"/>
      <c r="MCF245" s="104"/>
      <c r="MCG245" s="98"/>
      <c r="MCH245" s="82"/>
      <c r="MCI245" s="83"/>
      <c r="MCJ245" s="56"/>
      <c r="MCK245" s="84"/>
      <c r="MCL245" s="84"/>
      <c r="MCM245" s="93"/>
      <c r="MCN245" s="102"/>
      <c r="MCO245" s="99"/>
      <c r="MCP245" s="95"/>
      <c r="MCQ245" s="96"/>
      <c r="MCR245" s="104"/>
      <c r="MCS245" s="104"/>
      <c r="MCT245" s="98"/>
      <c r="MCU245" s="82"/>
      <c r="MCV245" s="83"/>
      <c r="MCW245" s="56"/>
      <c r="MCX245" s="84"/>
      <c r="MCY245" s="84"/>
      <c r="MCZ245" s="93"/>
      <c r="MDA245" s="102"/>
      <c r="MDB245" s="99"/>
      <c r="MDC245" s="95"/>
      <c r="MDD245" s="96"/>
      <c r="MDE245" s="104"/>
      <c r="MDF245" s="104"/>
      <c r="MDG245" s="98"/>
      <c r="MDH245" s="82"/>
      <c r="MDI245" s="83"/>
      <c r="MDJ245" s="56"/>
      <c r="MDK245" s="84"/>
      <c r="MDL245" s="84"/>
      <c r="MDM245" s="93"/>
      <c r="MDN245" s="102"/>
      <c r="MDO245" s="99"/>
      <c r="MDP245" s="95"/>
      <c r="MDQ245" s="96"/>
      <c r="MDR245" s="104"/>
      <c r="MDS245" s="104"/>
      <c r="MDT245" s="98"/>
      <c r="MDU245" s="82"/>
      <c r="MDV245" s="83"/>
      <c r="MDW245" s="56"/>
      <c r="MDX245" s="84"/>
      <c r="MDY245" s="84"/>
      <c r="MDZ245" s="93"/>
      <c r="MEA245" s="102"/>
      <c r="MEB245" s="99"/>
      <c r="MEC245" s="95"/>
      <c r="MED245" s="96"/>
      <c r="MEE245" s="104"/>
      <c r="MEF245" s="104"/>
      <c r="MEG245" s="98"/>
      <c r="MEH245" s="82"/>
      <c r="MEI245" s="83"/>
      <c r="MEJ245" s="56"/>
      <c r="MEK245" s="84"/>
      <c r="MEL245" s="84"/>
      <c r="MEM245" s="93"/>
      <c r="MEN245" s="102"/>
      <c r="MEO245" s="99"/>
      <c r="MEP245" s="95"/>
      <c r="MEQ245" s="96"/>
      <c r="MER245" s="104"/>
      <c r="MES245" s="104"/>
      <c r="MET245" s="98"/>
      <c r="MEU245" s="82"/>
      <c r="MEV245" s="83"/>
      <c r="MEW245" s="56"/>
      <c r="MEX245" s="84"/>
      <c r="MEY245" s="84"/>
      <c r="MEZ245" s="93"/>
      <c r="MFA245" s="102"/>
      <c r="MFB245" s="99"/>
      <c r="MFC245" s="95"/>
      <c r="MFD245" s="96"/>
      <c r="MFE245" s="104"/>
      <c r="MFF245" s="104"/>
      <c r="MFG245" s="98"/>
      <c r="MFH245" s="82"/>
      <c r="MFI245" s="83"/>
      <c r="MFJ245" s="56"/>
      <c r="MFK245" s="84"/>
      <c r="MFL245" s="84"/>
      <c r="MFM245" s="93"/>
      <c r="MFN245" s="102"/>
      <c r="MFO245" s="99"/>
      <c r="MFP245" s="95"/>
      <c r="MFQ245" s="96"/>
      <c r="MFR245" s="104"/>
      <c r="MFS245" s="104"/>
      <c r="MFT245" s="98"/>
      <c r="MFU245" s="82"/>
      <c r="MFV245" s="83"/>
      <c r="MFW245" s="56"/>
      <c r="MFX245" s="84"/>
      <c r="MFY245" s="84"/>
      <c r="MFZ245" s="93"/>
      <c r="MGA245" s="102"/>
      <c r="MGB245" s="99"/>
      <c r="MGC245" s="95"/>
      <c r="MGD245" s="96"/>
      <c r="MGE245" s="104"/>
      <c r="MGF245" s="104"/>
      <c r="MGG245" s="98"/>
      <c r="MGH245" s="82"/>
      <c r="MGI245" s="83"/>
      <c r="MGJ245" s="56"/>
      <c r="MGK245" s="84"/>
      <c r="MGL245" s="84"/>
      <c r="MGM245" s="93"/>
      <c r="MGN245" s="102"/>
      <c r="MGO245" s="99"/>
      <c r="MGP245" s="95"/>
      <c r="MGQ245" s="96"/>
      <c r="MGR245" s="104"/>
      <c r="MGS245" s="104"/>
      <c r="MGT245" s="98"/>
      <c r="MGU245" s="82"/>
      <c r="MGV245" s="83"/>
      <c r="MGW245" s="56"/>
      <c r="MGX245" s="84"/>
      <c r="MGY245" s="84"/>
      <c r="MGZ245" s="93"/>
      <c r="MHA245" s="102"/>
      <c r="MHB245" s="99"/>
      <c r="MHC245" s="95"/>
      <c r="MHD245" s="96"/>
      <c r="MHE245" s="104"/>
      <c r="MHF245" s="104"/>
      <c r="MHG245" s="98"/>
      <c r="MHH245" s="82"/>
      <c r="MHI245" s="83"/>
      <c r="MHJ245" s="56"/>
      <c r="MHK245" s="84"/>
      <c r="MHL245" s="84"/>
      <c r="MHM245" s="93"/>
      <c r="MHN245" s="102"/>
      <c r="MHO245" s="99"/>
      <c r="MHP245" s="95"/>
      <c r="MHQ245" s="96"/>
      <c r="MHR245" s="104"/>
      <c r="MHS245" s="104"/>
      <c r="MHT245" s="98"/>
      <c r="MHU245" s="82"/>
      <c r="MHV245" s="83"/>
      <c r="MHW245" s="56"/>
      <c r="MHX245" s="84"/>
      <c r="MHY245" s="84"/>
      <c r="MHZ245" s="93"/>
      <c r="MIA245" s="102"/>
      <c r="MIB245" s="99"/>
      <c r="MIC245" s="95"/>
      <c r="MID245" s="96"/>
      <c r="MIE245" s="104"/>
      <c r="MIF245" s="104"/>
      <c r="MIG245" s="98"/>
      <c r="MIH245" s="82"/>
      <c r="MII245" s="83"/>
      <c r="MIJ245" s="56"/>
      <c r="MIK245" s="84"/>
      <c r="MIL245" s="84"/>
      <c r="MIM245" s="93"/>
      <c r="MIN245" s="102"/>
      <c r="MIO245" s="99"/>
      <c r="MIP245" s="95"/>
      <c r="MIQ245" s="96"/>
      <c r="MIR245" s="104"/>
      <c r="MIS245" s="104"/>
      <c r="MIT245" s="98"/>
      <c r="MIU245" s="82"/>
      <c r="MIV245" s="83"/>
      <c r="MIW245" s="56"/>
      <c r="MIX245" s="84"/>
      <c r="MIY245" s="84"/>
      <c r="MIZ245" s="93"/>
      <c r="MJA245" s="102"/>
      <c r="MJB245" s="99"/>
      <c r="MJC245" s="95"/>
      <c r="MJD245" s="96"/>
      <c r="MJE245" s="104"/>
      <c r="MJF245" s="104"/>
      <c r="MJG245" s="98"/>
      <c r="MJH245" s="82"/>
      <c r="MJI245" s="83"/>
      <c r="MJJ245" s="56"/>
      <c r="MJK245" s="84"/>
      <c r="MJL245" s="84"/>
      <c r="MJM245" s="93"/>
      <c r="MJN245" s="102"/>
      <c r="MJO245" s="99"/>
      <c r="MJP245" s="95"/>
      <c r="MJQ245" s="96"/>
      <c r="MJR245" s="104"/>
      <c r="MJS245" s="104"/>
      <c r="MJT245" s="98"/>
      <c r="MJU245" s="82"/>
      <c r="MJV245" s="83"/>
      <c r="MJW245" s="56"/>
      <c r="MJX245" s="84"/>
      <c r="MJY245" s="84"/>
      <c r="MJZ245" s="93"/>
      <c r="MKA245" s="102"/>
      <c r="MKB245" s="99"/>
      <c r="MKC245" s="95"/>
      <c r="MKD245" s="96"/>
      <c r="MKE245" s="104"/>
      <c r="MKF245" s="104"/>
      <c r="MKG245" s="98"/>
      <c r="MKH245" s="82"/>
      <c r="MKI245" s="83"/>
      <c r="MKJ245" s="56"/>
      <c r="MKK245" s="84"/>
      <c r="MKL245" s="84"/>
      <c r="MKM245" s="93"/>
      <c r="MKN245" s="102"/>
      <c r="MKO245" s="99"/>
      <c r="MKP245" s="95"/>
      <c r="MKQ245" s="96"/>
      <c r="MKR245" s="104"/>
      <c r="MKS245" s="104"/>
      <c r="MKT245" s="98"/>
      <c r="MKU245" s="82"/>
      <c r="MKV245" s="83"/>
      <c r="MKW245" s="56"/>
      <c r="MKX245" s="84"/>
      <c r="MKY245" s="84"/>
      <c r="MKZ245" s="93"/>
      <c r="MLA245" s="102"/>
      <c r="MLB245" s="99"/>
      <c r="MLC245" s="95"/>
      <c r="MLD245" s="96"/>
      <c r="MLE245" s="104"/>
      <c r="MLF245" s="104"/>
      <c r="MLG245" s="98"/>
      <c r="MLH245" s="82"/>
      <c r="MLI245" s="83"/>
      <c r="MLJ245" s="56"/>
      <c r="MLK245" s="84"/>
      <c r="MLL245" s="84"/>
      <c r="MLM245" s="93"/>
      <c r="MLN245" s="102"/>
      <c r="MLO245" s="99"/>
      <c r="MLP245" s="95"/>
      <c r="MLQ245" s="96"/>
      <c r="MLR245" s="104"/>
      <c r="MLS245" s="104"/>
      <c r="MLT245" s="98"/>
      <c r="MLU245" s="82"/>
      <c r="MLV245" s="83"/>
      <c r="MLW245" s="56"/>
      <c r="MLX245" s="84"/>
      <c r="MLY245" s="84"/>
      <c r="MLZ245" s="93"/>
      <c r="MMA245" s="102"/>
      <c r="MMB245" s="99"/>
      <c r="MMC245" s="95"/>
      <c r="MMD245" s="96"/>
      <c r="MME245" s="104"/>
      <c r="MMF245" s="104"/>
      <c r="MMG245" s="98"/>
      <c r="MMH245" s="82"/>
      <c r="MMI245" s="83"/>
      <c r="MMJ245" s="56"/>
      <c r="MMK245" s="84"/>
      <c r="MML245" s="84"/>
      <c r="MMM245" s="93"/>
      <c r="MMN245" s="102"/>
      <c r="MMO245" s="99"/>
      <c r="MMP245" s="95"/>
      <c r="MMQ245" s="96"/>
      <c r="MMR245" s="104"/>
      <c r="MMS245" s="104"/>
      <c r="MMT245" s="98"/>
      <c r="MMU245" s="82"/>
      <c r="MMV245" s="83"/>
      <c r="MMW245" s="56"/>
      <c r="MMX245" s="84"/>
      <c r="MMY245" s="84"/>
      <c r="MMZ245" s="93"/>
      <c r="MNA245" s="102"/>
      <c r="MNB245" s="99"/>
      <c r="MNC245" s="95"/>
      <c r="MND245" s="96"/>
      <c r="MNE245" s="104"/>
      <c r="MNF245" s="104"/>
      <c r="MNG245" s="98"/>
      <c r="MNH245" s="82"/>
      <c r="MNI245" s="83"/>
      <c r="MNJ245" s="56"/>
      <c r="MNK245" s="84"/>
      <c r="MNL245" s="84"/>
      <c r="MNM245" s="93"/>
      <c r="MNN245" s="102"/>
      <c r="MNO245" s="99"/>
      <c r="MNP245" s="95"/>
      <c r="MNQ245" s="96"/>
      <c r="MNR245" s="104"/>
      <c r="MNS245" s="104"/>
      <c r="MNT245" s="98"/>
      <c r="MNU245" s="82"/>
      <c r="MNV245" s="83"/>
      <c r="MNW245" s="56"/>
      <c r="MNX245" s="84"/>
      <c r="MNY245" s="84"/>
      <c r="MNZ245" s="93"/>
      <c r="MOA245" s="102"/>
      <c r="MOB245" s="99"/>
      <c r="MOC245" s="95"/>
      <c r="MOD245" s="96"/>
      <c r="MOE245" s="104"/>
      <c r="MOF245" s="104"/>
      <c r="MOG245" s="98"/>
      <c r="MOH245" s="82"/>
      <c r="MOI245" s="83"/>
      <c r="MOJ245" s="56"/>
      <c r="MOK245" s="84"/>
      <c r="MOL245" s="84"/>
      <c r="MOM245" s="93"/>
      <c r="MON245" s="102"/>
      <c r="MOO245" s="99"/>
      <c r="MOP245" s="95"/>
      <c r="MOQ245" s="96"/>
      <c r="MOR245" s="104"/>
      <c r="MOS245" s="104"/>
      <c r="MOT245" s="98"/>
      <c r="MOU245" s="82"/>
      <c r="MOV245" s="83"/>
      <c r="MOW245" s="56"/>
      <c r="MOX245" s="84"/>
      <c r="MOY245" s="84"/>
      <c r="MOZ245" s="93"/>
      <c r="MPA245" s="102"/>
      <c r="MPB245" s="99"/>
      <c r="MPC245" s="95"/>
      <c r="MPD245" s="96"/>
      <c r="MPE245" s="104"/>
      <c r="MPF245" s="104"/>
      <c r="MPG245" s="98"/>
      <c r="MPH245" s="82"/>
      <c r="MPI245" s="83"/>
      <c r="MPJ245" s="56"/>
      <c r="MPK245" s="84"/>
      <c r="MPL245" s="84"/>
      <c r="MPM245" s="93"/>
      <c r="MPN245" s="102"/>
      <c r="MPO245" s="99"/>
      <c r="MPP245" s="95"/>
      <c r="MPQ245" s="96"/>
      <c r="MPR245" s="104"/>
      <c r="MPS245" s="104"/>
      <c r="MPT245" s="98"/>
      <c r="MPU245" s="82"/>
      <c r="MPV245" s="83"/>
      <c r="MPW245" s="56"/>
      <c r="MPX245" s="84"/>
      <c r="MPY245" s="84"/>
      <c r="MPZ245" s="93"/>
      <c r="MQA245" s="102"/>
      <c r="MQB245" s="99"/>
      <c r="MQC245" s="95"/>
      <c r="MQD245" s="96"/>
      <c r="MQE245" s="104"/>
      <c r="MQF245" s="104"/>
      <c r="MQG245" s="98"/>
      <c r="MQH245" s="82"/>
      <c r="MQI245" s="83"/>
      <c r="MQJ245" s="56"/>
      <c r="MQK245" s="84"/>
      <c r="MQL245" s="84"/>
      <c r="MQM245" s="93"/>
      <c r="MQN245" s="102"/>
      <c r="MQO245" s="99"/>
      <c r="MQP245" s="95"/>
      <c r="MQQ245" s="96"/>
      <c r="MQR245" s="104"/>
      <c r="MQS245" s="104"/>
      <c r="MQT245" s="98"/>
      <c r="MQU245" s="82"/>
      <c r="MQV245" s="83"/>
      <c r="MQW245" s="56"/>
      <c r="MQX245" s="84"/>
      <c r="MQY245" s="84"/>
      <c r="MQZ245" s="93"/>
      <c r="MRA245" s="102"/>
      <c r="MRB245" s="99"/>
      <c r="MRC245" s="95"/>
      <c r="MRD245" s="96"/>
      <c r="MRE245" s="104"/>
      <c r="MRF245" s="104"/>
      <c r="MRG245" s="98"/>
      <c r="MRH245" s="82"/>
      <c r="MRI245" s="83"/>
      <c r="MRJ245" s="56"/>
      <c r="MRK245" s="84"/>
      <c r="MRL245" s="84"/>
      <c r="MRM245" s="93"/>
      <c r="MRN245" s="102"/>
      <c r="MRO245" s="99"/>
      <c r="MRP245" s="95"/>
      <c r="MRQ245" s="96"/>
      <c r="MRR245" s="104"/>
      <c r="MRS245" s="104"/>
      <c r="MRT245" s="98"/>
      <c r="MRU245" s="82"/>
      <c r="MRV245" s="83"/>
      <c r="MRW245" s="56"/>
      <c r="MRX245" s="84"/>
      <c r="MRY245" s="84"/>
      <c r="MRZ245" s="93"/>
      <c r="MSA245" s="102"/>
      <c r="MSB245" s="99"/>
      <c r="MSC245" s="95"/>
      <c r="MSD245" s="96"/>
      <c r="MSE245" s="104"/>
      <c r="MSF245" s="104"/>
      <c r="MSG245" s="98"/>
      <c r="MSH245" s="82"/>
      <c r="MSI245" s="83"/>
      <c r="MSJ245" s="56"/>
      <c r="MSK245" s="84"/>
      <c r="MSL245" s="84"/>
      <c r="MSM245" s="93"/>
      <c r="MSN245" s="102"/>
      <c r="MSO245" s="99"/>
      <c r="MSP245" s="95"/>
      <c r="MSQ245" s="96"/>
      <c r="MSR245" s="104"/>
      <c r="MSS245" s="104"/>
      <c r="MST245" s="98"/>
      <c r="MSU245" s="82"/>
      <c r="MSV245" s="83"/>
      <c r="MSW245" s="56"/>
      <c r="MSX245" s="84"/>
      <c r="MSY245" s="84"/>
      <c r="MSZ245" s="93"/>
      <c r="MTA245" s="102"/>
      <c r="MTB245" s="99"/>
      <c r="MTC245" s="95"/>
      <c r="MTD245" s="96"/>
      <c r="MTE245" s="104"/>
      <c r="MTF245" s="104"/>
      <c r="MTG245" s="98"/>
      <c r="MTH245" s="82"/>
      <c r="MTI245" s="83"/>
      <c r="MTJ245" s="56"/>
      <c r="MTK245" s="84"/>
      <c r="MTL245" s="84"/>
      <c r="MTM245" s="93"/>
      <c r="MTN245" s="102"/>
      <c r="MTO245" s="99"/>
      <c r="MTP245" s="95"/>
      <c r="MTQ245" s="96"/>
      <c r="MTR245" s="104"/>
      <c r="MTS245" s="104"/>
      <c r="MTT245" s="98"/>
      <c r="MTU245" s="82"/>
      <c r="MTV245" s="83"/>
      <c r="MTW245" s="56"/>
      <c r="MTX245" s="84"/>
      <c r="MTY245" s="84"/>
      <c r="MTZ245" s="93"/>
      <c r="MUA245" s="102"/>
      <c r="MUB245" s="99"/>
      <c r="MUC245" s="95"/>
      <c r="MUD245" s="96"/>
      <c r="MUE245" s="104"/>
      <c r="MUF245" s="104"/>
      <c r="MUG245" s="98"/>
      <c r="MUH245" s="82"/>
      <c r="MUI245" s="83"/>
      <c r="MUJ245" s="56"/>
      <c r="MUK245" s="84"/>
      <c r="MUL245" s="84"/>
      <c r="MUM245" s="93"/>
      <c r="MUN245" s="102"/>
      <c r="MUO245" s="99"/>
      <c r="MUP245" s="95"/>
      <c r="MUQ245" s="96"/>
      <c r="MUR245" s="104"/>
      <c r="MUS245" s="104"/>
      <c r="MUT245" s="98"/>
      <c r="MUU245" s="82"/>
      <c r="MUV245" s="83"/>
      <c r="MUW245" s="56"/>
      <c r="MUX245" s="84"/>
      <c r="MUY245" s="84"/>
      <c r="MUZ245" s="93"/>
      <c r="MVA245" s="102"/>
      <c r="MVB245" s="99"/>
      <c r="MVC245" s="95"/>
      <c r="MVD245" s="96"/>
      <c r="MVE245" s="104"/>
      <c r="MVF245" s="104"/>
      <c r="MVG245" s="98"/>
      <c r="MVH245" s="82"/>
      <c r="MVI245" s="83"/>
      <c r="MVJ245" s="56"/>
      <c r="MVK245" s="84"/>
      <c r="MVL245" s="84"/>
      <c r="MVM245" s="93"/>
      <c r="MVN245" s="102"/>
      <c r="MVO245" s="99"/>
      <c r="MVP245" s="95"/>
      <c r="MVQ245" s="96"/>
      <c r="MVR245" s="104"/>
      <c r="MVS245" s="104"/>
      <c r="MVT245" s="98"/>
      <c r="MVU245" s="82"/>
      <c r="MVV245" s="83"/>
      <c r="MVW245" s="56"/>
      <c r="MVX245" s="84"/>
      <c r="MVY245" s="84"/>
      <c r="MVZ245" s="93"/>
      <c r="MWA245" s="102"/>
      <c r="MWB245" s="99"/>
      <c r="MWC245" s="95"/>
      <c r="MWD245" s="96"/>
      <c r="MWE245" s="104"/>
      <c r="MWF245" s="104"/>
      <c r="MWG245" s="98"/>
      <c r="MWH245" s="82"/>
      <c r="MWI245" s="83"/>
      <c r="MWJ245" s="56"/>
      <c r="MWK245" s="84"/>
      <c r="MWL245" s="84"/>
      <c r="MWM245" s="93"/>
      <c r="MWN245" s="102"/>
      <c r="MWO245" s="99"/>
      <c r="MWP245" s="95"/>
      <c r="MWQ245" s="96"/>
      <c r="MWR245" s="104"/>
      <c r="MWS245" s="104"/>
      <c r="MWT245" s="98"/>
      <c r="MWU245" s="82"/>
      <c r="MWV245" s="83"/>
      <c r="MWW245" s="56"/>
      <c r="MWX245" s="84"/>
      <c r="MWY245" s="84"/>
      <c r="MWZ245" s="93"/>
      <c r="MXA245" s="102"/>
      <c r="MXB245" s="99"/>
      <c r="MXC245" s="95"/>
      <c r="MXD245" s="96"/>
      <c r="MXE245" s="104"/>
      <c r="MXF245" s="104"/>
      <c r="MXG245" s="98"/>
      <c r="MXH245" s="82"/>
      <c r="MXI245" s="83"/>
      <c r="MXJ245" s="56"/>
      <c r="MXK245" s="84"/>
      <c r="MXL245" s="84"/>
      <c r="MXM245" s="93"/>
      <c r="MXN245" s="102"/>
      <c r="MXO245" s="99"/>
      <c r="MXP245" s="95"/>
      <c r="MXQ245" s="96"/>
      <c r="MXR245" s="104"/>
      <c r="MXS245" s="104"/>
      <c r="MXT245" s="98"/>
      <c r="MXU245" s="82"/>
      <c r="MXV245" s="83"/>
      <c r="MXW245" s="56"/>
      <c r="MXX245" s="84"/>
      <c r="MXY245" s="84"/>
      <c r="MXZ245" s="93"/>
      <c r="MYA245" s="102"/>
      <c r="MYB245" s="99"/>
      <c r="MYC245" s="95"/>
      <c r="MYD245" s="96"/>
      <c r="MYE245" s="104"/>
      <c r="MYF245" s="104"/>
      <c r="MYG245" s="98"/>
      <c r="MYH245" s="82"/>
      <c r="MYI245" s="83"/>
      <c r="MYJ245" s="56"/>
      <c r="MYK245" s="84"/>
      <c r="MYL245" s="84"/>
      <c r="MYM245" s="93"/>
      <c r="MYN245" s="102"/>
      <c r="MYO245" s="99"/>
      <c r="MYP245" s="95"/>
      <c r="MYQ245" s="96"/>
      <c r="MYR245" s="104"/>
      <c r="MYS245" s="104"/>
      <c r="MYT245" s="98"/>
      <c r="MYU245" s="82"/>
      <c r="MYV245" s="83"/>
      <c r="MYW245" s="56"/>
      <c r="MYX245" s="84"/>
      <c r="MYY245" s="84"/>
      <c r="MYZ245" s="93"/>
      <c r="MZA245" s="102"/>
      <c r="MZB245" s="99"/>
      <c r="MZC245" s="95"/>
      <c r="MZD245" s="96"/>
      <c r="MZE245" s="104"/>
      <c r="MZF245" s="104"/>
      <c r="MZG245" s="98"/>
      <c r="MZH245" s="82"/>
      <c r="MZI245" s="83"/>
      <c r="MZJ245" s="56"/>
      <c r="MZK245" s="84"/>
      <c r="MZL245" s="84"/>
      <c r="MZM245" s="93"/>
      <c r="MZN245" s="102"/>
      <c r="MZO245" s="99"/>
      <c r="MZP245" s="95"/>
      <c r="MZQ245" s="96"/>
      <c r="MZR245" s="104"/>
      <c r="MZS245" s="104"/>
      <c r="MZT245" s="98"/>
      <c r="MZU245" s="82"/>
      <c r="MZV245" s="83"/>
      <c r="MZW245" s="56"/>
      <c r="MZX245" s="84"/>
      <c r="MZY245" s="84"/>
      <c r="MZZ245" s="93"/>
      <c r="NAA245" s="102"/>
      <c r="NAB245" s="99"/>
      <c r="NAC245" s="95"/>
      <c r="NAD245" s="96"/>
      <c r="NAE245" s="104"/>
      <c r="NAF245" s="104"/>
      <c r="NAG245" s="98"/>
      <c r="NAH245" s="82"/>
      <c r="NAI245" s="83"/>
      <c r="NAJ245" s="56"/>
      <c r="NAK245" s="84"/>
      <c r="NAL245" s="84"/>
      <c r="NAM245" s="93"/>
      <c r="NAN245" s="102"/>
      <c r="NAO245" s="99"/>
      <c r="NAP245" s="95"/>
      <c r="NAQ245" s="96"/>
      <c r="NAR245" s="104"/>
      <c r="NAS245" s="104"/>
      <c r="NAT245" s="98"/>
      <c r="NAU245" s="82"/>
      <c r="NAV245" s="83"/>
      <c r="NAW245" s="56"/>
      <c r="NAX245" s="84"/>
      <c r="NAY245" s="84"/>
      <c r="NAZ245" s="93"/>
      <c r="NBA245" s="102"/>
      <c r="NBB245" s="99"/>
      <c r="NBC245" s="95"/>
      <c r="NBD245" s="96"/>
      <c r="NBE245" s="104"/>
      <c r="NBF245" s="104"/>
      <c r="NBG245" s="98"/>
      <c r="NBH245" s="82"/>
      <c r="NBI245" s="83"/>
      <c r="NBJ245" s="56"/>
      <c r="NBK245" s="84"/>
      <c r="NBL245" s="84"/>
      <c r="NBM245" s="93"/>
      <c r="NBN245" s="102"/>
      <c r="NBO245" s="99"/>
      <c r="NBP245" s="95"/>
      <c r="NBQ245" s="96"/>
      <c r="NBR245" s="104"/>
      <c r="NBS245" s="104"/>
      <c r="NBT245" s="98"/>
      <c r="NBU245" s="82"/>
      <c r="NBV245" s="83"/>
      <c r="NBW245" s="56"/>
      <c r="NBX245" s="84"/>
      <c r="NBY245" s="84"/>
      <c r="NBZ245" s="93"/>
      <c r="NCA245" s="102"/>
      <c r="NCB245" s="99"/>
      <c r="NCC245" s="95"/>
      <c r="NCD245" s="96"/>
      <c r="NCE245" s="104"/>
      <c r="NCF245" s="104"/>
      <c r="NCG245" s="98"/>
      <c r="NCH245" s="82"/>
      <c r="NCI245" s="83"/>
      <c r="NCJ245" s="56"/>
      <c r="NCK245" s="84"/>
      <c r="NCL245" s="84"/>
      <c r="NCM245" s="93"/>
      <c r="NCN245" s="102"/>
      <c r="NCO245" s="99"/>
      <c r="NCP245" s="95"/>
      <c r="NCQ245" s="96"/>
      <c r="NCR245" s="104"/>
      <c r="NCS245" s="104"/>
      <c r="NCT245" s="98"/>
      <c r="NCU245" s="82"/>
      <c r="NCV245" s="83"/>
      <c r="NCW245" s="56"/>
      <c r="NCX245" s="84"/>
      <c r="NCY245" s="84"/>
      <c r="NCZ245" s="93"/>
      <c r="NDA245" s="102"/>
      <c r="NDB245" s="99"/>
      <c r="NDC245" s="95"/>
      <c r="NDD245" s="96"/>
      <c r="NDE245" s="104"/>
      <c r="NDF245" s="104"/>
      <c r="NDG245" s="98"/>
      <c r="NDH245" s="82"/>
      <c r="NDI245" s="83"/>
      <c r="NDJ245" s="56"/>
      <c r="NDK245" s="84"/>
      <c r="NDL245" s="84"/>
      <c r="NDM245" s="93"/>
      <c r="NDN245" s="102"/>
      <c r="NDO245" s="99"/>
      <c r="NDP245" s="95"/>
      <c r="NDQ245" s="96"/>
      <c r="NDR245" s="104"/>
      <c r="NDS245" s="104"/>
      <c r="NDT245" s="98"/>
      <c r="NDU245" s="82"/>
      <c r="NDV245" s="83"/>
      <c r="NDW245" s="56"/>
      <c r="NDX245" s="84"/>
      <c r="NDY245" s="84"/>
      <c r="NDZ245" s="93"/>
      <c r="NEA245" s="102"/>
      <c r="NEB245" s="99"/>
      <c r="NEC245" s="95"/>
      <c r="NED245" s="96"/>
      <c r="NEE245" s="104"/>
      <c r="NEF245" s="104"/>
      <c r="NEG245" s="98"/>
      <c r="NEH245" s="82"/>
      <c r="NEI245" s="83"/>
      <c r="NEJ245" s="56"/>
      <c r="NEK245" s="84"/>
      <c r="NEL245" s="84"/>
      <c r="NEM245" s="93"/>
      <c r="NEN245" s="102"/>
      <c r="NEO245" s="99"/>
      <c r="NEP245" s="95"/>
      <c r="NEQ245" s="96"/>
      <c r="NER245" s="104"/>
      <c r="NES245" s="104"/>
      <c r="NET245" s="98"/>
      <c r="NEU245" s="82"/>
      <c r="NEV245" s="83"/>
      <c r="NEW245" s="56"/>
      <c r="NEX245" s="84"/>
      <c r="NEY245" s="84"/>
      <c r="NEZ245" s="93"/>
      <c r="NFA245" s="102"/>
      <c r="NFB245" s="99"/>
      <c r="NFC245" s="95"/>
      <c r="NFD245" s="96"/>
      <c r="NFE245" s="104"/>
      <c r="NFF245" s="104"/>
      <c r="NFG245" s="98"/>
      <c r="NFH245" s="82"/>
      <c r="NFI245" s="83"/>
      <c r="NFJ245" s="56"/>
      <c r="NFK245" s="84"/>
      <c r="NFL245" s="84"/>
      <c r="NFM245" s="93"/>
      <c r="NFN245" s="102"/>
      <c r="NFO245" s="99"/>
      <c r="NFP245" s="95"/>
      <c r="NFQ245" s="96"/>
      <c r="NFR245" s="104"/>
      <c r="NFS245" s="104"/>
      <c r="NFT245" s="98"/>
      <c r="NFU245" s="82"/>
      <c r="NFV245" s="83"/>
      <c r="NFW245" s="56"/>
      <c r="NFX245" s="84"/>
      <c r="NFY245" s="84"/>
      <c r="NFZ245" s="93"/>
      <c r="NGA245" s="102"/>
      <c r="NGB245" s="99"/>
      <c r="NGC245" s="95"/>
      <c r="NGD245" s="96"/>
      <c r="NGE245" s="104"/>
      <c r="NGF245" s="104"/>
      <c r="NGG245" s="98"/>
      <c r="NGH245" s="82"/>
      <c r="NGI245" s="83"/>
      <c r="NGJ245" s="56"/>
      <c r="NGK245" s="84"/>
      <c r="NGL245" s="84"/>
      <c r="NGM245" s="93"/>
      <c r="NGN245" s="102"/>
      <c r="NGO245" s="99"/>
      <c r="NGP245" s="95"/>
      <c r="NGQ245" s="96"/>
      <c r="NGR245" s="104"/>
      <c r="NGS245" s="104"/>
      <c r="NGT245" s="98"/>
      <c r="NGU245" s="82"/>
      <c r="NGV245" s="83"/>
      <c r="NGW245" s="56"/>
      <c r="NGX245" s="84"/>
      <c r="NGY245" s="84"/>
      <c r="NGZ245" s="93"/>
      <c r="NHA245" s="102"/>
      <c r="NHB245" s="99"/>
      <c r="NHC245" s="95"/>
      <c r="NHD245" s="96"/>
      <c r="NHE245" s="104"/>
      <c r="NHF245" s="104"/>
      <c r="NHG245" s="98"/>
      <c r="NHH245" s="82"/>
      <c r="NHI245" s="83"/>
      <c r="NHJ245" s="56"/>
      <c r="NHK245" s="84"/>
      <c r="NHL245" s="84"/>
      <c r="NHM245" s="93"/>
      <c r="NHN245" s="102"/>
      <c r="NHO245" s="99"/>
      <c r="NHP245" s="95"/>
      <c r="NHQ245" s="96"/>
      <c r="NHR245" s="104"/>
      <c r="NHS245" s="104"/>
      <c r="NHT245" s="98"/>
      <c r="NHU245" s="82"/>
      <c r="NHV245" s="83"/>
      <c r="NHW245" s="56"/>
      <c r="NHX245" s="84"/>
      <c r="NHY245" s="84"/>
      <c r="NHZ245" s="93"/>
      <c r="NIA245" s="102"/>
      <c r="NIB245" s="99"/>
      <c r="NIC245" s="95"/>
      <c r="NID245" s="96"/>
      <c r="NIE245" s="104"/>
      <c r="NIF245" s="104"/>
      <c r="NIG245" s="98"/>
      <c r="NIH245" s="82"/>
      <c r="NII245" s="83"/>
      <c r="NIJ245" s="56"/>
      <c r="NIK245" s="84"/>
      <c r="NIL245" s="84"/>
      <c r="NIM245" s="93"/>
      <c r="NIN245" s="102"/>
      <c r="NIO245" s="99"/>
      <c r="NIP245" s="95"/>
      <c r="NIQ245" s="96"/>
      <c r="NIR245" s="104"/>
      <c r="NIS245" s="104"/>
      <c r="NIT245" s="98"/>
      <c r="NIU245" s="82"/>
      <c r="NIV245" s="83"/>
      <c r="NIW245" s="56"/>
      <c r="NIX245" s="84"/>
      <c r="NIY245" s="84"/>
      <c r="NIZ245" s="93"/>
      <c r="NJA245" s="102"/>
      <c r="NJB245" s="99"/>
      <c r="NJC245" s="95"/>
      <c r="NJD245" s="96"/>
      <c r="NJE245" s="104"/>
      <c r="NJF245" s="104"/>
      <c r="NJG245" s="98"/>
      <c r="NJH245" s="82"/>
      <c r="NJI245" s="83"/>
      <c r="NJJ245" s="56"/>
      <c r="NJK245" s="84"/>
      <c r="NJL245" s="84"/>
      <c r="NJM245" s="93"/>
      <c r="NJN245" s="102"/>
      <c r="NJO245" s="99"/>
      <c r="NJP245" s="95"/>
      <c r="NJQ245" s="96"/>
      <c r="NJR245" s="104"/>
      <c r="NJS245" s="104"/>
      <c r="NJT245" s="98"/>
      <c r="NJU245" s="82"/>
      <c r="NJV245" s="83"/>
      <c r="NJW245" s="56"/>
      <c r="NJX245" s="84"/>
      <c r="NJY245" s="84"/>
      <c r="NJZ245" s="93"/>
      <c r="NKA245" s="102"/>
      <c r="NKB245" s="99"/>
      <c r="NKC245" s="95"/>
      <c r="NKD245" s="96"/>
      <c r="NKE245" s="104"/>
      <c r="NKF245" s="104"/>
      <c r="NKG245" s="98"/>
      <c r="NKH245" s="82"/>
      <c r="NKI245" s="83"/>
      <c r="NKJ245" s="56"/>
      <c r="NKK245" s="84"/>
      <c r="NKL245" s="84"/>
      <c r="NKM245" s="93"/>
      <c r="NKN245" s="102"/>
      <c r="NKO245" s="99"/>
      <c r="NKP245" s="95"/>
      <c r="NKQ245" s="96"/>
      <c r="NKR245" s="104"/>
      <c r="NKS245" s="104"/>
      <c r="NKT245" s="98"/>
      <c r="NKU245" s="82"/>
      <c r="NKV245" s="83"/>
      <c r="NKW245" s="56"/>
      <c r="NKX245" s="84"/>
      <c r="NKY245" s="84"/>
      <c r="NKZ245" s="93"/>
      <c r="NLA245" s="102"/>
      <c r="NLB245" s="99"/>
      <c r="NLC245" s="95"/>
      <c r="NLD245" s="96"/>
      <c r="NLE245" s="104"/>
      <c r="NLF245" s="104"/>
      <c r="NLG245" s="98"/>
      <c r="NLH245" s="82"/>
      <c r="NLI245" s="83"/>
      <c r="NLJ245" s="56"/>
      <c r="NLK245" s="84"/>
      <c r="NLL245" s="84"/>
      <c r="NLM245" s="93"/>
      <c r="NLN245" s="102"/>
      <c r="NLO245" s="99"/>
      <c r="NLP245" s="95"/>
      <c r="NLQ245" s="96"/>
      <c r="NLR245" s="104"/>
      <c r="NLS245" s="104"/>
      <c r="NLT245" s="98"/>
      <c r="NLU245" s="82"/>
      <c r="NLV245" s="83"/>
      <c r="NLW245" s="56"/>
      <c r="NLX245" s="84"/>
      <c r="NLY245" s="84"/>
      <c r="NLZ245" s="93"/>
      <c r="NMA245" s="102"/>
      <c r="NMB245" s="99"/>
      <c r="NMC245" s="95"/>
      <c r="NMD245" s="96"/>
      <c r="NME245" s="104"/>
      <c r="NMF245" s="104"/>
      <c r="NMG245" s="98"/>
      <c r="NMH245" s="82"/>
      <c r="NMI245" s="83"/>
      <c r="NMJ245" s="56"/>
      <c r="NMK245" s="84"/>
      <c r="NML245" s="84"/>
      <c r="NMM245" s="93"/>
      <c r="NMN245" s="102"/>
      <c r="NMO245" s="99"/>
      <c r="NMP245" s="95"/>
      <c r="NMQ245" s="96"/>
      <c r="NMR245" s="104"/>
      <c r="NMS245" s="104"/>
      <c r="NMT245" s="98"/>
      <c r="NMU245" s="82"/>
      <c r="NMV245" s="83"/>
      <c r="NMW245" s="56"/>
      <c r="NMX245" s="84"/>
      <c r="NMY245" s="84"/>
      <c r="NMZ245" s="93"/>
      <c r="NNA245" s="102"/>
      <c r="NNB245" s="99"/>
      <c r="NNC245" s="95"/>
      <c r="NND245" s="96"/>
      <c r="NNE245" s="104"/>
      <c r="NNF245" s="104"/>
      <c r="NNG245" s="98"/>
      <c r="NNH245" s="82"/>
      <c r="NNI245" s="83"/>
      <c r="NNJ245" s="56"/>
      <c r="NNK245" s="84"/>
      <c r="NNL245" s="84"/>
      <c r="NNM245" s="93"/>
      <c r="NNN245" s="102"/>
      <c r="NNO245" s="99"/>
      <c r="NNP245" s="95"/>
      <c r="NNQ245" s="96"/>
      <c r="NNR245" s="104"/>
      <c r="NNS245" s="104"/>
      <c r="NNT245" s="98"/>
      <c r="NNU245" s="82"/>
      <c r="NNV245" s="83"/>
      <c r="NNW245" s="56"/>
      <c r="NNX245" s="84"/>
      <c r="NNY245" s="84"/>
      <c r="NNZ245" s="93"/>
      <c r="NOA245" s="102"/>
      <c r="NOB245" s="99"/>
      <c r="NOC245" s="95"/>
      <c r="NOD245" s="96"/>
      <c r="NOE245" s="104"/>
      <c r="NOF245" s="104"/>
      <c r="NOG245" s="98"/>
      <c r="NOH245" s="82"/>
      <c r="NOI245" s="83"/>
      <c r="NOJ245" s="56"/>
      <c r="NOK245" s="84"/>
      <c r="NOL245" s="84"/>
      <c r="NOM245" s="93"/>
      <c r="NON245" s="102"/>
      <c r="NOO245" s="99"/>
      <c r="NOP245" s="95"/>
      <c r="NOQ245" s="96"/>
      <c r="NOR245" s="104"/>
      <c r="NOS245" s="104"/>
      <c r="NOT245" s="98"/>
      <c r="NOU245" s="82"/>
      <c r="NOV245" s="83"/>
      <c r="NOW245" s="56"/>
      <c r="NOX245" s="84"/>
      <c r="NOY245" s="84"/>
      <c r="NOZ245" s="93"/>
      <c r="NPA245" s="102"/>
      <c r="NPB245" s="99"/>
      <c r="NPC245" s="95"/>
      <c r="NPD245" s="96"/>
      <c r="NPE245" s="104"/>
      <c r="NPF245" s="104"/>
      <c r="NPG245" s="98"/>
      <c r="NPH245" s="82"/>
      <c r="NPI245" s="83"/>
      <c r="NPJ245" s="56"/>
      <c r="NPK245" s="84"/>
      <c r="NPL245" s="84"/>
      <c r="NPM245" s="93"/>
      <c r="NPN245" s="102"/>
      <c r="NPO245" s="99"/>
      <c r="NPP245" s="95"/>
      <c r="NPQ245" s="96"/>
      <c r="NPR245" s="104"/>
      <c r="NPS245" s="104"/>
      <c r="NPT245" s="98"/>
      <c r="NPU245" s="82"/>
      <c r="NPV245" s="83"/>
      <c r="NPW245" s="56"/>
      <c r="NPX245" s="84"/>
      <c r="NPY245" s="84"/>
      <c r="NPZ245" s="93"/>
      <c r="NQA245" s="102"/>
      <c r="NQB245" s="99"/>
      <c r="NQC245" s="95"/>
      <c r="NQD245" s="96"/>
      <c r="NQE245" s="104"/>
      <c r="NQF245" s="104"/>
      <c r="NQG245" s="98"/>
      <c r="NQH245" s="82"/>
      <c r="NQI245" s="83"/>
      <c r="NQJ245" s="56"/>
      <c r="NQK245" s="84"/>
      <c r="NQL245" s="84"/>
      <c r="NQM245" s="93"/>
      <c r="NQN245" s="102"/>
      <c r="NQO245" s="99"/>
      <c r="NQP245" s="95"/>
      <c r="NQQ245" s="96"/>
      <c r="NQR245" s="104"/>
      <c r="NQS245" s="104"/>
      <c r="NQT245" s="98"/>
      <c r="NQU245" s="82"/>
      <c r="NQV245" s="83"/>
      <c r="NQW245" s="56"/>
      <c r="NQX245" s="84"/>
      <c r="NQY245" s="84"/>
      <c r="NQZ245" s="93"/>
      <c r="NRA245" s="102"/>
      <c r="NRB245" s="99"/>
      <c r="NRC245" s="95"/>
      <c r="NRD245" s="96"/>
      <c r="NRE245" s="104"/>
      <c r="NRF245" s="104"/>
      <c r="NRG245" s="98"/>
      <c r="NRH245" s="82"/>
      <c r="NRI245" s="83"/>
      <c r="NRJ245" s="56"/>
      <c r="NRK245" s="84"/>
      <c r="NRL245" s="84"/>
      <c r="NRM245" s="93"/>
      <c r="NRN245" s="102"/>
      <c r="NRO245" s="99"/>
      <c r="NRP245" s="95"/>
      <c r="NRQ245" s="96"/>
      <c r="NRR245" s="104"/>
      <c r="NRS245" s="104"/>
      <c r="NRT245" s="98"/>
      <c r="NRU245" s="82"/>
      <c r="NRV245" s="83"/>
      <c r="NRW245" s="56"/>
      <c r="NRX245" s="84"/>
      <c r="NRY245" s="84"/>
      <c r="NRZ245" s="93"/>
      <c r="NSA245" s="102"/>
      <c r="NSB245" s="99"/>
      <c r="NSC245" s="95"/>
      <c r="NSD245" s="96"/>
      <c r="NSE245" s="104"/>
      <c r="NSF245" s="104"/>
      <c r="NSG245" s="98"/>
      <c r="NSH245" s="82"/>
      <c r="NSI245" s="83"/>
      <c r="NSJ245" s="56"/>
      <c r="NSK245" s="84"/>
      <c r="NSL245" s="84"/>
      <c r="NSM245" s="93"/>
      <c r="NSN245" s="102"/>
      <c r="NSO245" s="99"/>
      <c r="NSP245" s="95"/>
      <c r="NSQ245" s="96"/>
      <c r="NSR245" s="104"/>
      <c r="NSS245" s="104"/>
      <c r="NST245" s="98"/>
      <c r="NSU245" s="82"/>
      <c r="NSV245" s="83"/>
      <c r="NSW245" s="56"/>
      <c r="NSX245" s="84"/>
      <c r="NSY245" s="84"/>
      <c r="NSZ245" s="93"/>
      <c r="NTA245" s="102"/>
      <c r="NTB245" s="99"/>
      <c r="NTC245" s="95"/>
      <c r="NTD245" s="96"/>
      <c r="NTE245" s="104"/>
      <c r="NTF245" s="104"/>
      <c r="NTG245" s="98"/>
      <c r="NTH245" s="82"/>
      <c r="NTI245" s="83"/>
      <c r="NTJ245" s="56"/>
      <c r="NTK245" s="84"/>
      <c r="NTL245" s="84"/>
      <c r="NTM245" s="93"/>
      <c r="NTN245" s="102"/>
      <c r="NTO245" s="99"/>
      <c r="NTP245" s="95"/>
      <c r="NTQ245" s="96"/>
      <c r="NTR245" s="104"/>
      <c r="NTS245" s="104"/>
      <c r="NTT245" s="98"/>
      <c r="NTU245" s="82"/>
      <c r="NTV245" s="83"/>
      <c r="NTW245" s="56"/>
      <c r="NTX245" s="84"/>
      <c r="NTY245" s="84"/>
      <c r="NTZ245" s="93"/>
      <c r="NUA245" s="102"/>
      <c r="NUB245" s="99"/>
      <c r="NUC245" s="95"/>
      <c r="NUD245" s="96"/>
      <c r="NUE245" s="104"/>
      <c r="NUF245" s="104"/>
      <c r="NUG245" s="98"/>
      <c r="NUH245" s="82"/>
      <c r="NUI245" s="83"/>
      <c r="NUJ245" s="56"/>
      <c r="NUK245" s="84"/>
      <c r="NUL245" s="84"/>
      <c r="NUM245" s="93"/>
      <c r="NUN245" s="102"/>
      <c r="NUO245" s="99"/>
      <c r="NUP245" s="95"/>
      <c r="NUQ245" s="96"/>
      <c r="NUR245" s="104"/>
      <c r="NUS245" s="104"/>
      <c r="NUT245" s="98"/>
      <c r="NUU245" s="82"/>
      <c r="NUV245" s="83"/>
      <c r="NUW245" s="56"/>
      <c r="NUX245" s="84"/>
      <c r="NUY245" s="84"/>
      <c r="NUZ245" s="93"/>
      <c r="NVA245" s="102"/>
      <c r="NVB245" s="99"/>
      <c r="NVC245" s="95"/>
      <c r="NVD245" s="96"/>
      <c r="NVE245" s="104"/>
      <c r="NVF245" s="104"/>
      <c r="NVG245" s="98"/>
      <c r="NVH245" s="82"/>
      <c r="NVI245" s="83"/>
      <c r="NVJ245" s="56"/>
      <c r="NVK245" s="84"/>
      <c r="NVL245" s="84"/>
      <c r="NVM245" s="93"/>
      <c r="NVN245" s="102"/>
      <c r="NVO245" s="99"/>
      <c r="NVP245" s="95"/>
      <c r="NVQ245" s="96"/>
      <c r="NVR245" s="104"/>
      <c r="NVS245" s="104"/>
      <c r="NVT245" s="98"/>
      <c r="NVU245" s="82"/>
      <c r="NVV245" s="83"/>
      <c r="NVW245" s="56"/>
      <c r="NVX245" s="84"/>
      <c r="NVY245" s="84"/>
      <c r="NVZ245" s="93"/>
      <c r="NWA245" s="102"/>
      <c r="NWB245" s="99"/>
      <c r="NWC245" s="95"/>
      <c r="NWD245" s="96"/>
      <c r="NWE245" s="104"/>
      <c r="NWF245" s="104"/>
      <c r="NWG245" s="98"/>
      <c r="NWH245" s="82"/>
      <c r="NWI245" s="83"/>
      <c r="NWJ245" s="56"/>
      <c r="NWK245" s="84"/>
      <c r="NWL245" s="84"/>
      <c r="NWM245" s="93"/>
      <c r="NWN245" s="102"/>
      <c r="NWO245" s="99"/>
      <c r="NWP245" s="95"/>
      <c r="NWQ245" s="96"/>
      <c r="NWR245" s="104"/>
      <c r="NWS245" s="104"/>
      <c r="NWT245" s="98"/>
      <c r="NWU245" s="82"/>
      <c r="NWV245" s="83"/>
      <c r="NWW245" s="56"/>
      <c r="NWX245" s="84"/>
      <c r="NWY245" s="84"/>
      <c r="NWZ245" s="93"/>
      <c r="NXA245" s="102"/>
      <c r="NXB245" s="99"/>
      <c r="NXC245" s="95"/>
      <c r="NXD245" s="96"/>
      <c r="NXE245" s="104"/>
      <c r="NXF245" s="104"/>
      <c r="NXG245" s="98"/>
      <c r="NXH245" s="82"/>
      <c r="NXI245" s="83"/>
      <c r="NXJ245" s="56"/>
      <c r="NXK245" s="84"/>
      <c r="NXL245" s="84"/>
      <c r="NXM245" s="93"/>
      <c r="NXN245" s="102"/>
      <c r="NXO245" s="99"/>
      <c r="NXP245" s="95"/>
      <c r="NXQ245" s="96"/>
      <c r="NXR245" s="104"/>
      <c r="NXS245" s="104"/>
      <c r="NXT245" s="98"/>
      <c r="NXU245" s="82"/>
      <c r="NXV245" s="83"/>
      <c r="NXW245" s="56"/>
      <c r="NXX245" s="84"/>
      <c r="NXY245" s="84"/>
      <c r="NXZ245" s="93"/>
      <c r="NYA245" s="102"/>
      <c r="NYB245" s="99"/>
      <c r="NYC245" s="95"/>
      <c r="NYD245" s="96"/>
      <c r="NYE245" s="104"/>
      <c r="NYF245" s="104"/>
      <c r="NYG245" s="98"/>
      <c r="NYH245" s="82"/>
      <c r="NYI245" s="83"/>
      <c r="NYJ245" s="56"/>
      <c r="NYK245" s="84"/>
      <c r="NYL245" s="84"/>
      <c r="NYM245" s="93"/>
      <c r="NYN245" s="102"/>
      <c r="NYO245" s="99"/>
      <c r="NYP245" s="95"/>
      <c r="NYQ245" s="96"/>
      <c r="NYR245" s="104"/>
      <c r="NYS245" s="104"/>
      <c r="NYT245" s="98"/>
      <c r="NYU245" s="82"/>
      <c r="NYV245" s="83"/>
      <c r="NYW245" s="56"/>
      <c r="NYX245" s="84"/>
      <c r="NYY245" s="84"/>
      <c r="NYZ245" s="93"/>
      <c r="NZA245" s="102"/>
      <c r="NZB245" s="99"/>
      <c r="NZC245" s="95"/>
      <c r="NZD245" s="96"/>
      <c r="NZE245" s="104"/>
      <c r="NZF245" s="104"/>
      <c r="NZG245" s="98"/>
      <c r="NZH245" s="82"/>
      <c r="NZI245" s="83"/>
      <c r="NZJ245" s="56"/>
      <c r="NZK245" s="84"/>
      <c r="NZL245" s="84"/>
      <c r="NZM245" s="93"/>
      <c r="NZN245" s="102"/>
      <c r="NZO245" s="99"/>
      <c r="NZP245" s="95"/>
      <c r="NZQ245" s="96"/>
      <c r="NZR245" s="104"/>
      <c r="NZS245" s="104"/>
      <c r="NZT245" s="98"/>
      <c r="NZU245" s="82"/>
      <c r="NZV245" s="83"/>
      <c r="NZW245" s="56"/>
      <c r="NZX245" s="84"/>
      <c r="NZY245" s="84"/>
      <c r="NZZ245" s="93"/>
      <c r="OAA245" s="102"/>
      <c r="OAB245" s="99"/>
      <c r="OAC245" s="95"/>
      <c r="OAD245" s="96"/>
      <c r="OAE245" s="104"/>
      <c r="OAF245" s="104"/>
      <c r="OAG245" s="98"/>
      <c r="OAH245" s="82"/>
      <c r="OAI245" s="83"/>
      <c r="OAJ245" s="56"/>
      <c r="OAK245" s="84"/>
      <c r="OAL245" s="84"/>
      <c r="OAM245" s="93"/>
      <c r="OAN245" s="102"/>
      <c r="OAO245" s="99"/>
      <c r="OAP245" s="95"/>
      <c r="OAQ245" s="96"/>
      <c r="OAR245" s="104"/>
      <c r="OAS245" s="104"/>
      <c r="OAT245" s="98"/>
      <c r="OAU245" s="82"/>
      <c r="OAV245" s="83"/>
      <c r="OAW245" s="56"/>
      <c r="OAX245" s="84"/>
      <c r="OAY245" s="84"/>
      <c r="OAZ245" s="93"/>
      <c r="OBA245" s="102"/>
      <c r="OBB245" s="99"/>
      <c r="OBC245" s="95"/>
      <c r="OBD245" s="96"/>
      <c r="OBE245" s="104"/>
      <c r="OBF245" s="104"/>
      <c r="OBG245" s="98"/>
      <c r="OBH245" s="82"/>
      <c r="OBI245" s="83"/>
      <c r="OBJ245" s="56"/>
      <c r="OBK245" s="84"/>
      <c r="OBL245" s="84"/>
      <c r="OBM245" s="93"/>
      <c r="OBN245" s="102"/>
      <c r="OBO245" s="99"/>
      <c r="OBP245" s="95"/>
      <c r="OBQ245" s="96"/>
      <c r="OBR245" s="104"/>
      <c r="OBS245" s="104"/>
      <c r="OBT245" s="98"/>
      <c r="OBU245" s="82"/>
      <c r="OBV245" s="83"/>
      <c r="OBW245" s="56"/>
      <c r="OBX245" s="84"/>
      <c r="OBY245" s="84"/>
      <c r="OBZ245" s="93"/>
      <c r="OCA245" s="102"/>
      <c r="OCB245" s="99"/>
      <c r="OCC245" s="95"/>
      <c r="OCD245" s="96"/>
      <c r="OCE245" s="104"/>
      <c r="OCF245" s="104"/>
      <c r="OCG245" s="98"/>
      <c r="OCH245" s="82"/>
      <c r="OCI245" s="83"/>
      <c r="OCJ245" s="56"/>
      <c r="OCK245" s="84"/>
      <c r="OCL245" s="84"/>
      <c r="OCM245" s="93"/>
      <c r="OCN245" s="102"/>
      <c r="OCO245" s="99"/>
      <c r="OCP245" s="95"/>
      <c r="OCQ245" s="96"/>
      <c r="OCR245" s="104"/>
      <c r="OCS245" s="104"/>
      <c r="OCT245" s="98"/>
      <c r="OCU245" s="82"/>
      <c r="OCV245" s="83"/>
      <c r="OCW245" s="56"/>
      <c r="OCX245" s="84"/>
      <c r="OCY245" s="84"/>
      <c r="OCZ245" s="93"/>
      <c r="ODA245" s="102"/>
      <c r="ODB245" s="99"/>
      <c r="ODC245" s="95"/>
      <c r="ODD245" s="96"/>
      <c r="ODE245" s="104"/>
      <c r="ODF245" s="104"/>
      <c r="ODG245" s="98"/>
      <c r="ODH245" s="82"/>
      <c r="ODI245" s="83"/>
      <c r="ODJ245" s="56"/>
      <c r="ODK245" s="84"/>
      <c r="ODL245" s="84"/>
      <c r="ODM245" s="93"/>
      <c r="ODN245" s="102"/>
      <c r="ODO245" s="99"/>
      <c r="ODP245" s="95"/>
      <c r="ODQ245" s="96"/>
      <c r="ODR245" s="104"/>
      <c r="ODS245" s="104"/>
      <c r="ODT245" s="98"/>
      <c r="ODU245" s="82"/>
      <c r="ODV245" s="83"/>
      <c r="ODW245" s="56"/>
      <c r="ODX245" s="84"/>
      <c r="ODY245" s="84"/>
      <c r="ODZ245" s="93"/>
      <c r="OEA245" s="102"/>
      <c r="OEB245" s="99"/>
      <c r="OEC245" s="95"/>
      <c r="OED245" s="96"/>
      <c r="OEE245" s="104"/>
      <c r="OEF245" s="104"/>
      <c r="OEG245" s="98"/>
      <c r="OEH245" s="82"/>
      <c r="OEI245" s="83"/>
      <c r="OEJ245" s="56"/>
      <c r="OEK245" s="84"/>
      <c r="OEL245" s="84"/>
      <c r="OEM245" s="93"/>
      <c r="OEN245" s="102"/>
      <c r="OEO245" s="99"/>
      <c r="OEP245" s="95"/>
      <c r="OEQ245" s="96"/>
      <c r="OER245" s="104"/>
      <c r="OES245" s="104"/>
      <c r="OET245" s="98"/>
      <c r="OEU245" s="82"/>
      <c r="OEV245" s="83"/>
      <c r="OEW245" s="56"/>
      <c r="OEX245" s="84"/>
      <c r="OEY245" s="84"/>
      <c r="OEZ245" s="93"/>
      <c r="OFA245" s="102"/>
      <c r="OFB245" s="99"/>
      <c r="OFC245" s="95"/>
      <c r="OFD245" s="96"/>
      <c r="OFE245" s="104"/>
      <c r="OFF245" s="104"/>
      <c r="OFG245" s="98"/>
      <c r="OFH245" s="82"/>
      <c r="OFI245" s="83"/>
      <c r="OFJ245" s="56"/>
      <c r="OFK245" s="84"/>
      <c r="OFL245" s="84"/>
      <c r="OFM245" s="93"/>
      <c r="OFN245" s="102"/>
      <c r="OFO245" s="99"/>
      <c r="OFP245" s="95"/>
      <c r="OFQ245" s="96"/>
      <c r="OFR245" s="104"/>
      <c r="OFS245" s="104"/>
      <c r="OFT245" s="98"/>
      <c r="OFU245" s="82"/>
      <c r="OFV245" s="83"/>
      <c r="OFW245" s="56"/>
      <c r="OFX245" s="84"/>
      <c r="OFY245" s="84"/>
      <c r="OFZ245" s="93"/>
      <c r="OGA245" s="102"/>
      <c r="OGB245" s="99"/>
      <c r="OGC245" s="95"/>
      <c r="OGD245" s="96"/>
      <c r="OGE245" s="104"/>
      <c r="OGF245" s="104"/>
      <c r="OGG245" s="98"/>
      <c r="OGH245" s="82"/>
      <c r="OGI245" s="83"/>
      <c r="OGJ245" s="56"/>
      <c r="OGK245" s="84"/>
      <c r="OGL245" s="84"/>
      <c r="OGM245" s="93"/>
      <c r="OGN245" s="102"/>
      <c r="OGO245" s="99"/>
      <c r="OGP245" s="95"/>
      <c r="OGQ245" s="96"/>
      <c r="OGR245" s="104"/>
      <c r="OGS245" s="104"/>
      <c r="OGT245" s="98"/>
      <c r="OGU245" s="82"/>
      <c r="OGV245" s="83"/>
      <c r="OGW245" s="56"/>
      <c r="OGX245" s="84"/>
      <c r="OGY245" s="84"/>
      <c r="OGZ245" s="93"/>
      <c r="OHA245" s="102"/>
      <c r="OHB245" s="99"/>
      <c r="OHC245" s="95"/>
      <c r="OHD245" s="96"/>
      <c r="OHE245" s="104"/>
      <c r="OHF245" s="104"/>
      <c r="OHG245" s="98"/>
      <c r="OHH245" s="82"/>
      <c r="OHI245" s="83"/>
      <c r="OHJ245" s="56"/>
      <c r="OHK245" s="84"/>
      <c r="OHL245" s="84"/>
      <c r="OHM245" s="93"/>
      <c r="OHN245" s="102"/>
      <c r="OHO245" s="99"/>
      <c r="OHP245" s="95"/>
      <c r="OHQ245" s="96"/>
      <c r="OHR245" s="104"/>
      <c r="OHS245" s="104"/>
      <c r="OHT245" s="98"/>
      <c r="OHU245" s="82"/>
      <c r="OHV245" s="83"/>
      <c r="OHW245" s="56"/>
      <c r="OHX245" s="84"/>
      <c r="OHY245" s="84"/>
      <c r="OHZ245" s="93"/>
      <c r="OIA245" s="102"/>
      <c r="OIB245" s="99"/>
      <c r="OIC245" s="95"/>
      <c r="OID245" s="96"/>
      <c r="OIE245" s="104"/>
      <c r="OIF245" s="104"/>
      <c r="OIG245" s="98"/>
      <c r="OIH245" s="82"/>
      <c r="OII245" s="83"/>
      <c r="OIJ245" s="56"/>
      <c r="OIK245" s="84"/>
      <c r="OIL245" s="84"/>
      <c r="OIM245" s="93"/>
      <c r="OIN245" s="102"/>
      <c r="OIO245" s="99"/>
      <c r="OIP245" s="95"/>
      <c r="OIQ245" s="96"/>
      <c r="OIR245" s="104"/>
      <c r="OIS245" s="104"/>
      <c r="OIT245" s="98"/>
      <c r="OIU245" s="82"/>
      <c r="OIV245" s="83"/>
      <c r="OIW245" s="56"/>
      <c r="OIX245" s="84"/>
      <c r="OIY245" s="84"/>
      <c r="OIZ245" s="93"/>
      <c r="OJA245" s="102"/>
      <c r="OJB245" s="99"/>
      <c r="OJC245" s="95"/>
      <c r="OJD245" s="96"/>
      <c r="OJE245" s="104"/>
      <c r="OJF245" s="104"/>
      <c r="OJG245" s="98"/>
      <c r="OJH245" s="82"/>
      <c r="OJI245" s="83"/>
      <c r="OJJ245" s="56"/>
      <c r="OJK245" s="84"/>
      <c r="OJL245" s="84"/>
      <c r="OJM245" s="93"/>
      <c r="OJN245" s="102"/>
      <c r="OJO245" s="99"/>
      <c r="OJP245" s="95"/>
      <c r="OJQ245" s="96"/>
      <c r="OJR245" s="104"/>
      <c r="OJS245" s="104"/>
      <c r="OJT245" s="98"/>
      <c r="OJU245" s="82"/>
      <c r="OJV245" s="83"/>
      <c r="OJW245" s="56"/>
      <c r="OJX245" s="84"/>
      <c r="OJY245" s="84"/>
      <c r="OJZ245" s="93"/>
      <c r="OKA245" s="102"/>
      <c r="OKB245" s="99"/>
      <c r="OKC245" s="95"/>
      <c r="OKD245" s="96"/>
      <c r="OKE245" s="104"/>
      <c r="OKF245" s="104"/>
      <c r="OKG245" s="98"/>
      <c r="OKH245" s="82"/>
      <c r="OKI245" s="83"/>
      <c r="OKJ245" s="56"/>
      <c r="OKK245" s="84"/>
      <c r="OKL245" s="84"/>
      <c r="OKM245" s="93"/>
      <c r="OKN245" s="102"/>
      <c r="OKO245" s="99"/>
      <c r="OKP245" s="95"/>
      <c r="OKQ245" s="96"/>
      <c r="OKR245" s="104"/>
      <c r="OKS245" s="104"/>
      <c r="OKT245" s="98"/>
      <c r="OKU245" s="82"/>
      <c r="OKV245" s="83"/>
      <c r="OKW245" s="56"/>
      <c r="OKX245" s="84"/>
      <c r="OKY245" s="84"/>
      <c r="OKZ245" s="93"/>
      <c r="OLA245" s="102"/>
      <c r="OLB245" s="99"/>
      <c r="OLC245" s="95"/>
      <c r="OLD245" s="96"/>
      <c r="OLE245" s="104"/>
      <c r="OLF245" s="104"/>
      <c r="OLG245" s="98"/>
      <c r="OLH245" s="82"/>
      <c r="OLI245" s="83"/>
      <c r="OLJ245" s="56"/>
      <c r="OLK245" s="84"/>
      <c r="OLL245" s="84"/>
      <c r="OLM245" s="93"/>
      <c r="OLN245" s="102"/>
      <c r="OLO245" s="99"/>
      <c r="OLP245" s="95"/>
      <c r="OLQ245" s="96"/>
      <c r="OLR245" s="104"/>
      <c r="OLS245" s="104"/>
      <c r="OLT245" s="98"/>
      <c r="OLU245" s="82"/>
      <c r="OLV245" s="83"/>
      <c r="OLW245" s="56"/>
      <c r="OLX245" s="84"/>
      <c r="OLY245" s="84"/>
      <c r="OLZ245" s="93"/>
      <c r="OMA245" s="102"/>
      <c r="OMB245" s="99"/>
      <c r="OMC245" s="95"/>
      <c r="OMD245" s="96"/>
      <c r="OME245" s="104"/>
      <c r="OMF245" s="104"/>
      <c r="OMG245" s="98"/>
      <c r="OMH245" s="82"/>
      <c r="OMI245" s="83"/>
      <c r="OMJ245" s="56"/>
      <c r="OMK245" s="84"/>
      <c r="OML245" s="84"/>
      <c r="OMM245" s="93"/>
      <c r="OMN245" s="102"/>
      <c r="OMO245" s="99"/>
      <c r="OMP245" s="95"/>
      <c r="OMQ245" s="96"/>
      <c r="OMR245" s="104"/>
      <c r="OMS245" s="104"/>
      <c r="OMT245" s="98"/>
      <c r="OMU245" s="82"/>
      <c r="OMV245" s="83"/>
      <c r="OMW245" s="56"/>
      <c r="OMX245" s="84"/>
      <c r="OMY245" s="84"/>
      <c r="OMZ245" s="93"/>
      <c r="ONA245" s="102"/>
      <c r="ONB245" s="99"/>
      <c r="ONC245" s="95"/>
      <c r="OND245" s="96"/>
      <c r="ONE245" s="104"/>
      <c r="ONF245" s="104"/>
      <c r="ONG245" s="98"/>
      <c r="ONH245" s="82"/>
      <c r="ONI245" s="83"/>
      <c r="ONJ245" s="56"/>
      <c r="ONK245" s="84"/>
      <c r="ONL245" s="84"/>
      <c r="ONM245" s="93"/>
      <c r="ONN245" s="102"/>
      <c r="ONO245" s="99"/>
      <c r="ONP245" s="95"/>
      <c r="ONQ245" s="96"/>
      <c r="ONR245" s="104"/>
      <c r="ONS245" s="104"/>
      <c r="ONT245" s="98"/>
      <c r="ONU245" s="82"/>
      <c r="ONV245" s="83"/>
      <c r="ONW245" s="56"/>
      <c r="ONX245" s="84"/>
      <c r="ONY245" s="84"/>
      <c r="ONZ245" s="93"/>
      <c r="OOA245" s="102"/>
      <c r="OOB245" s="99"/>
      <c r="OOC245" s="95"/>
      <c r="OOD245" s="96"/>
      <c r="OOE245" s="104"/>
      <c r="OOF245" s="104"/>
      <c r="OOG245" s="98"/>
      <c r="OOH245" s="82"/>
      <c r="OOI245" s="83"/>
      <c r="OOJ245" s="56"/>
      <c r="OOK245" s="84"/>
      <c r="OOL245" s="84"/>
      <c r="OOM245" s="93"/>
      <c r="OON245" s="102"/>
      <c r="OOO245" s="99"/>
      <c r="OOP245" s="95"/>
      <c r="OOQ245" s="96"/>
      <c r="OOR245" s="104"/>
      <c r="OOS245" s="104"/>
      <c r="OOT245" s="98"/>
      <c r="OOU245" s="82"/>
      <c r="OOV245" s="83"/>
      <c r="OOW245" s="56"/>
      <c r="OOX245" s="84"/>
      <c r="OOY245" s="84"/>
      <c r="OOZ245" s="93"/>
      <c r="OPA245" s="102"/>
      <c r="OPB245" s="99"/>
      <c r="OPC245" s="95"/>
      <c r="OPD245" s="96"/>
      <c r="OPE245" s="104"/>
      <c r="OPF245" s="104"/>
      <c r="OPG245" s="98"/>
      <c r="OPH245" s="82"/>
      <c r="OPI245" s="83"/>
      <c r="OPJ245" s="56"/>
      <c r="OPK245" s="84"/>
      <c r="OPL245" s="84"/>
      <c r="OPM245" s="93"/>
      <c r="OPN245" s="102"/>
      <c r="OPO245" s="99"/>
      <c r="OPP245" s="95"/>
      <c r="OPQ245" s="96"/>
      <c r="OPR245" s="104"/>
      <c r="OPS245" s="104"/>
      <c r="OPT245" s="98"/>
      <c r="OPU245" s="82"/>
      <c r="OPV245" s="83"/>
      <c r="OPW245" s="56"/>
      <c r="OPX245" s="84"/>
      <c r="OPY245" s="84"/>
      <c r="OPZ245" s="93"/>
      <c r="OQA245" s="102"/>
      <c r="OQB245" s="99"/>
      <c r="OQC245" s="95"/>
      <c r="OQD245" s="96"/>
      <c r="OQE245" s="104"/>
      <c r="OQF245" s="104"/>
      <c r="OQG245" s="98"/>
      <c r="OQH245" s="82"/>
      <c r="OQI245" s="83"/>
      <c r="OQJ245" s="56"/>
      <c r="OQK245" s="84"/>
      <c r="OQL245" s="84"/>
      <c r="OQM245" s="93"/>
      <c r="OQN245" s="102"/>
      <c r="OQO245" s="99"/>
      <c r="OQP245" s="95"/>
      <c r="OQQ245" s="96"/>
      <c r="OQR245" s="104"/>
      <c r="OQS245" s="104"/>
      <c r="OQT245" s="98"/>
      <c r="OQU245" s="82"/>
      <c r="OQV245" s="83"/>
      <c r="OQW245" s="56"/>
      <c r="OQX245" s="84"/>
      <c r="OQY245" s="84"/>
      <c r="OQZ245" s="93"/>
      <c r="ORA245" s="102"/>
      <c r="ORB245" s="99"/>
      <c r="ORC245" s="95"/>
      <c r="ORD245" s="96"/>
      <c r="ORE245" s="104"/>
      <c r="ORF245" s="104"/>
      <c r="ORG245" s="98"/>
      <c r="ORH245" s="82"/>
      <c r="ORI245" s="83"/>
      <c r="ORJ245" s="56"/>
      <c r="ORK245" s="84"/>
      <c r="ORL245" s="84"/>
      <c r="ORM245" s="93"/>
      <c r="ORN245" s="102"/>
      <c r="ORO245" s="99"/>
      <c r="ORP245" s="95"/>
      <c r="ORQ245" s="96"/>
      <c r="ORR245" s="104"/>
      <c r="ORS245" s="104"/>
      <c r="ORT245" s="98"/>
      <c r="ORU245" s="82"/>
      <c r="ORV245" s="83"/>
      <c r="ORW245" s="56"/>
      <c r="ORX245" s="84"/>
      <c r="ORY245" s="84"/>
      <c r="ORZ245" s="93"/>
      <c r="OSA245" s="102"/>
      <c r="OSB245" s="99"/>
      <c r="OSC245" s="95"/>
      <c r="OSD245" s="96"/>
      <c r="OSE245" s="104"/>
      <c r="OSF245" s="104"/>
      <c r="OSG245" s="98"/>
      <c r="OSH245" s="82"/>
      <c r="OSI245" s="83"/>
      <c r="OSJ245" s="56"/>
      <c r="OSK245" s="84"/>
      <c r="OSL245" s="84"/>
      <c r="OSM245" s="93"/>
      <c r="OSN245" s="102"/>
      <c r="OSO245" s="99"/>
      <c r="OSP245" s="95"/>
      <c r="OSQ245" s="96"/>
      <c r="OSR245" s="104"/>
      <c r="OSS245" s="104"/>
      <c r="OST245" s="98"/>
      <c r="OSU245" s="82"/>
      <c r="OSV245" s="83"/>
      <c r="OSW245" s="56"/>
      <c r="OSX245" s="84"/>
      <c r="OSY245" s="84"/>
      <c r="OSZ245" s="93"/>
      <c r="OTA245" s="102"/>
      <c r="OTB245" s="99"/>
      <c r="OTC245" s="95"/>
      <c r="OTD245" s="96"/>
      <c r="OTE245" s="104"/>
      <c r="OTF245" s="104"/>
      <c r="OTG245" s="98"/>
      <c r="OTH245" s="82"/>
      <c r="OTI245" s="83"/>
      <c r="OTJ245" s="56"/>
      <c r="OTK245" s="84"/>
      <c r="OTL245" s="84"/>
      <c r="OTM245" s="93"/>
      <c r="OTN245" s="102"/>
      <c r="OTO245" s="99"/>
      <c r="OTP245" s="95"/>
      <c r="OTQ245" s="96"/>
      <c r="OTR245" s="104"/>
      <c r="OTS245" s="104"/>
      <c r="OTT245" s="98"/>
      <c r="OTU245" s="82"/>
      <c r="OTV245" s="83"/>
      <c r="OTW245" s="56"/>
      <c r="OTX245" s="84"/>
      <c r="OTY245" s="84"/>
      <c r="OTZ245" s="93"/>
      <c r="OUA245" s="102"/>
      <c r="OUB245" s="99"/>
      <c r="OUC245" s="95"/>
      <c r="OUD245" s="96"/>
      <c r="OUE245" s="104"/>
      <c r="OUF245" s="104"/>
      <c r="OUG245" s="98"/>
      <c r="OUH245" s="82"/>
      <c r="OUI245" s="83"/>
      <c r="OUJ245" s="56"/>
      <c r="OUK245" s="84"/>
      <c r="OUL245" s="84"/>
      <c r="OUM245" s="93"/>
      <c r="OUN245" s="102"/>
      <c r="OUO245" s="99"/>
      <c r="OUP245" s="95"/>
      <c r="OUQ245" s="96"/>
      <c r="OUR245" s="104"/>
      <c r="OUS245" s="104"/>
      <c r="OUT245" s="98"/>
      <c r="OUU245" s="82"/>
      <c r="OUV245" s="83"/>
      <c r="OUW245" s="56"/>
      <c r="OUX245" s="84"/>
      <c r="OUY245" s="84"/>
      <c r="OUZ245" s="93"/>
      <c r="OVA245" s="102"/>
      <c r="OVB245" s="99"/>
      <c r="OVC245" s="95"/>
      <c r="OVD245" s="96"/>
      <c r="OVE245" s="104"/>
      <c r="OVF245" s="104"/>
      <c r="OVG245" s="98"/>
      <c r="OVH245" s="82"/>
      <c r="OVI245" s="83"/>
      <c r="OVJ245" s="56"/>
      <c r="OVK245" s="84"/>
      <c r="OVL245" s="84"/>
      <c r="OVM245" s="93"/>
      <c r="OVN245" s="102"/>
      <c r="OVO245" s="99"/>
      <c r="OVP245" s="95"/>
      <c r="OVQ245" s="96"/>
      <c r="OVR245" s="104"/>
      <c r="OVS245" s="104"/>
      <c r="OVT245" s="98"/>
      <c r="OVU245" s="82"/>
      <c r="OVV245" s="83"/>
      <c r="OVW245" s="56"/>
      <c r="OVX245" s="84"/>
      <c r="OVY245" s="84"/>
      <c r="OVZ245" s="93"/>
      <c r="OWA245" s="102"/>
      <c r="OWB245" s="99"/>
      <c r="OWC245" s="95"/>
      <c r="OWD245" s="96"/>
      <c r="OWE245" s="104"/>
      <c r="OWF245" s="104"/>
      <c r="OWG245" s="98"/>
      <c r="OWH245" s="82"/>
      <c r="OWI245" s="83"/>
      <c r="OWJ245" s="56"/>
      <c r="OWK245" s="84"/>
      <c r="OWL245" s="84"/>
      <c r="OWM245" s="93"/>
      <c r="OWN245" s="102"/>
      <c r="OWO245" s="99"/>
      <c r="OWP245" s="95"/>
      <c r="OWQ245" s="96"/>
      <c r="OWR245" s="104"/>
      <c r="OWS245" s="104"/>
      <c r="OWT245" s="98"/>
      <c r="OWU245" s="82"/>
      <c r="OWV245" s="83"/>
      <c r="OWW245" s="56"/>
      <c r="OWX245" s="84"/>
      <c r="OWY245" s="84"/>
      <c r="OWZ245" s="93"/>
      <c r="OXA245" s="102"/>
      <c r="OXB245" s="99"/>
      <c r="OXC245" s="95"/>
      <c r="OXD245" s="96"/>
      <c r="OXE245" s="104"/>
      <c r="OXF245" s="104"/>
      <c r="OXG245" s="98"/>
      <c r="OXH245" s="82"/>
      <c r="OXI245" s="83"/>
      <c r="OXJ245" s="56"/>
      <c r="OXK245" s="84"/>
      <c r="OXL245" s="84"/>
      <c r="OXM245" s="93"/>
      <c r="OXN245" s="102"/>
      <c r="OXO245" s="99"/>
      <c r="OXP245" s="95"/>
      <c r="OXQ245" s="96"/>
      <c r="OXR245" s="104"/>
      <c r="OXS245" s="104"/>
      <c r="OXT245" s="98"/>
      <c r="OXU245" s="82"/>
      <c r="OXV245" s="83"/>
      <c r="OXW245" s="56"/>
      <c r="OXX245" s="84"/>
      <c r="OXY245" s="84"/>
      <c r="OXZ245" s="93"/>
      <c r="OYA245" s="102"/>
      <c r="OYB245" s="99"/>
      <c r="OYC245" s="95"/>
      <c r="OYD245" s="96"/>
      <c r="OYE245" s="104"/>
      <c r="OYF245" s="104"/>
      <c r="OYG245" s="98"/>
      <c r="OYH245" s="82"/>
      <c r="OYI245" s="83"/>
      <c r="OYJ245" s="56"/>
      <c r="OYK245" s="84"/>
      <c r="OYL245" s="84"/>
      <c r="OYM245" s="93"/>
      <c r="OYN245" s="102"/>
      <c r="OYO245" s="99"/>
      <c r="OYP245" s="95"/>
      <c r="OYQ245" s="96"/>
      <c r="OYR245" s="104"/>
      <c r="OYS245" s="104"/>
      <c r="OYT245" s="98"/>
      <c r="OYU245" s="82"/>
      <c r="OYV245" s="83"/>
      <c r="OYW245" s="56"/>
      <c r="OYX245" s="84"/>
      <c r="OYY245" s="84"/>
      <c r="OYZ245" s="93"/>
      <c r="OZA245" s="102"/>
      <c r="OZB245" s="99"/>
      <c r="OZC245" s="95"/>
      <c r="OZD245" s="96"/>
      <c r="OZE245" s="104"/>
      <c r="OZF245" s="104"/>
      <c r="OZG245" s="98"/>
      <c r="OZH245" s="82"/>
      <c r="OZI245" s="83"/>
      <c r="OZJ245" s="56"/>
      <c r="OZK245" s="84"/>
      <c r="OZL245" s="84"/>
      <c r="OZM245" s="93"/>
      <c r="OZN245" s="102"/>
      <c r="OZO245" s="99"/>
      <c r="OZP245" s="95"/>
      <c r="OZQ245" s="96"/>
      <c r="OZR245" s="104"/>
      <c r="OZS245" s="104"/>
      <c r="OZT245" s="98"/>
      <c r="OZU245" s="82"/>
      <c r="OZV245" s="83"/>
      <c r="OZW245" s="56"/>
      <c r="OZX245" s="84"/>
      <c r="OZY245" s="84"/>
      <c r="OZZ245" s="93"/>
      <c r="PAA245" s="102"/>
      <c r="PAB245" s="99"/>
      <c r="PAC245" s="95"/>
      <c r="PAD245" s="96"/>
      <c r="PAE245" s="104"/>
      <c r="PAF245" s="104"/>
      <c r="PAG245" s="98"/>
      <c r="PAH245" s="82"/>
      <c r="PAI245" s="83"/>
      <c r="PAJ245" s="56"/>
      <c r="PAK245" s="84"/>
      <c r="PAL245" s="84"/>
      <c r="PAM245" s="93"/>
      <c r="PAN245" s="102"/>
      <c r="PAO245" s="99"/>
      <c r="PAP245" s="95"/>
      <c r="PAQ245" s="96"/>
      <c r="PAR245" s="104"/>
      <c r="PAS245" s="104"/>
      <c r="PAT245" s="98"/>
      <c r="PAU245" s="82"/>
      <c r="PAV245" s="83"/>
      <c r="PAW245" s="56"/>
      <c r="PAX245" s="84"/>
      <c r="PAY245" s="84"/>
      <c r="PAZ245" s="93"/>
      <c r="PBA245" s="102"/>
      <c r="PBB245" s="99"/>
      <c r="PBC245" s="95"/>
      <c r="PBD245" s="96"/>
      <c r="PBE245" s="104"/>
      <c r="PBF245" s="104"/>
      <c r="PBG245" s="98"/>
      <c r="PBH245" s="82"/>
      <c r="PBI245" s="83"/>
      <c r="PBJ245" s="56"/>
      <c r="PBK245" s="84"/>
      <c r="PBL245" s="84"/>
      <c r="PBM245" s="93"/>
      <c r="PBN245" s="102"/>
      <c r="PBO245" s="99"/>
      <c r="PBP245" s="95"/>
      <c r="PBQ245" s="96"/>
      <c r="PBR245" s="104"/>
      <c r="PBS245" s="104"/>
      <c r="PBT245" s="98"/>
      <c r="PBU245" s="82"/>
      <c r="PBV245" s="83"/>
      <c r="PBW245" s="56"/>
      <c r="PBX245" s="84"/>
      <c r="PBY245" s="84"/>
      <c r="PBZ245" s="93"/>
      <c r="PCA245" s="102"/>
      <c r="PCB245" s="99"/>
      <c r="PCC245" s="95"/>
      <c r="PCD245" s="96"/>
      <c r="PCE245" s="104"/>
      <c r="PCF245" s="104"/>
      <c r="PCG245" s="98"/>
      <c r="PCH245" s="82"/>
      <c r="PCI245" s="83"/>
      <c r="PCJ245" s="56"/>
      <c r="PCK245" s="84"/>
      <c r="PCL245" s="84"/>
      <c r="PCM245" s="93"/>
      <c r="PCN245" s="102"/>
      <c r="PCO245" s="99"/>
      <c r="PCP245" s="95"/>
      <c r="PCQ245" s="96"/>
      <c r="PCR245" s="104"/>
      <c r="PCS245" s="104"/>
      <c r="PCT245" s="98"/>
      <c r="PCU245" s="82"/>
      <c r="PCV245" s="83"/>
      <c r="PCW245" s="56"/>
      <c r="PCX245" s="84"/>
      <c r="PCY245" s="84"/>
      <c r="PCZ245" s="93"/>
      <c r="PDA245" s="102"/>
      <c r="PDB245" s="99"/>
      <c r="PDC245" s="95"/>
      <c r="PDD245" s="96"/>
      <c r="PDE245" s="104"/>
      <c r="PDF245" s="104"/>
      <c r="PDG245" s="98"/>
      <c r="PDH245" s="82"/>
      <c r="PDI245" s="83"/>
      <c r="PDJ245" s="56"/>
      <c r="PDK245" s="84"/>
      <c r="PDL245" s="84"/>
      <c r="PDM245" s="93"/>
      <c r="PDN245" s="102"/>
      <c r="PDO245" s="99"/>
      <c r="PDP245" s="95"/>
      <c r="PDQ245" s="96"/>
      <c r="PDR245" s="104"/>
      <c r="PDS245" s="104"/>
      <c r="PDT245" s="98"/>
      <c r="PDU245" s="82"/>
      <c r="PDV245" s="83"/>
      <c r="PDW245" s="56"/>
      <c r="PDX245" s="84"/>
      <c r="PDY245" s="84"/>
      <c r="PDZ245" s="93"/>
      <c r="PEA245" s="102"/>
      <c r="PEB245" s="99"/>
      <c r="PEC245" s="95"/>
      <c r="PED245" s="96"/>
      <c r="PEE245" s="104"/>
      <c r="PEF245" s="104"/>
      <c r="PEG245" s="98"/>
      <c r="PEH245" s="82"/>
      <c r="PEI245" s="83"/>
      <c r="PEJ245" s="56"/>
      <c r="PEK245" s="84"/>
      <c r="PEL245" s="84"/>
      <c r="PEM245" s="93"/>
      <c r="PEN245" s="102"/>
      <c r="PEO245" s="99"/>
      <c r="PEP245" s="95"/>
      <c r="PEQ245" s="96"/>
      <c r="PER245" s="104"/>
      <c r="PES245" s="104"/>
      <c r="PET245" s="98"/>
      <c r="PEU245" s="82"/>
      <c r="PEV245" s="83"/>
      <c r="PEW245" s="56"/>
      <c r="PEX245" s="84"/>
      <c r="PEY245" s="84"/>
      <c r="PEZ245" s="93"/>
      <c r="PFA245" s="102"/>
      <c r="PFB245" s="99"/>
      <c r="PFC245" s="95"/>
      <c r="PFD245" s="96"/>
      <c r="PFE245" s="104"/>
      <c r="PFF245" s="104"/>
      <c r="PFG245" s="98"/>
      <c r="PFH245" s="82"/>
      <c r="PFI245" s="83"/>
      <c r="PFJ245" s="56"/>
      <c r="PFK245" s="84"/>
      <c r="PFL245" s="84"/>
      <c r="PFM245" s="93"/>
      <c r="PFN245" s="102"/>
      <c r="PFO245" s="99"/>
      <c r="PFP245" s="95"/>
      <c r="PFQ245" s="96"/>
      <c r="PFR245" s="104"/>
      <c r="PFS245" s="104"/>
      <c r="PFT245" s="98"/>
      <c r="PFU245" s="82"/>
      <c r="PFV245" s="83"/>
      <c r="PFW245" s="56"/>
      <c r="PFX245" s="84"/>
      <c r="PFY245" s="84"/>
      <c r="PFZ245" s="93"/>
      <c r="PGA245" s="102"/>
      <c r="PGB245" s="99"/>
      <c r="PGC245" s="95"/>
      <c r="PGD245" s="96"/>
      <c r="PGE245" s="104"/>
      <c r="PGF245" s="104"/>
      <c r="PGG245" s="98"/>
      <c r="PGH245" s="82"/>
      <c r="PGI245" s="83"/>
      <c r="PGJ245" s="56"/>
      <c r="PGK245" s="84"/>
      <c r="PGL245" s="84"/>
      <c r="PGM245" s="93"/>
      <c r="PGN245" s="102"/>
      <c r="PGO245" s="99"/>
      <c r="PGP245" s="95"/>
      <c r="PGQ245" s="96"/>
      <c r="PGR245" s="104"/>
      <c r="PGS245" s="104"/>
      <c r="PGT245" s="98"/>
      <c r="PGU245" s="82"/>
      <c r="PGV245" s="83"/>
      <c r="PGW245" s="56"/>
      <c r="PGX245" s="84"/>
      <c r="PGY245" s="84"/>
      <c r="PGZ245" s="93"/>
      <c r="PHA245" s="102"/>
      <c r="PHB245" s="99"/>
      <c r="PHC245" s="95"/>
      <c r="PHD245" s="96"/>
      <c r="PHE245" s="104"/>
      <c r="PHF245" s="104"/>
      <c r="PHG245" s="98"/>
      <c r="PHH245" s="82"/>
      <c r="PHI245" s="83"/>
      <c r="PHJ245" s="56"/>
      <c r="PHK245" s="84"/>
      <c r="PHL245" s="84"/>
      <c r="PHM245" s="93"/>
      <c r="PHN245" s="102"/>
      <c r="PHO245" s="99"/>
      <c r="PHP245" s="95"/>
      <c r="PHQ245" s="96"/>
      <c r="PHR245" s="104"/>
      <c r="PHS245" s="104"/>
      <c r="PHT245" s="98"/>
      <c r="PHU245" s="82"/>
      <c r="PHV245" s="83"/>
      <c r="PHW245" s="56"/>
      <c r="PHX245" s="84"/>
      <c r="PHY245" s="84"/>
      <c r="PHZ245" s="93"/>
      <c r="PIA245" s="102"/>
      <c r="PIB245" s="99"/>
      <c r="PIC245" s="95"/>
      <c r="PID245" s="96"/>
      <c r="PIE245" s="104"/>
      <c r="PIF245" s="104"/>
      <c r="PIG245" s="98"/>
      <c r="PIH245" s="82"/>
      <c r="PII245" s="83"/>
      <c r="PIJ245" s="56"/>
      <c r="PIK245" s="84"/>
      <c r="PIL245" s="84"/>
      <c r="PIM245" s="93"/>
      <c r="PIN245" s="102"/>
      <c r="PIO245" s="99"/>
      <c r="PIP245" s="95"/>
      <c r="PIQ245" s="96"/>
      <c r="PIR245" s="104"/>
      <c r="PIS245" s="104"/>
      <c r="PIT245" s="98"/>
      <c r="PIU245" s="82"/>
      <c r="PIV245" s="83"/>
      <c r="PIW245" s="56"/>
      <c r="PIX245" s="84"/>
      <c r="PIY245" s="84"/>
      <c r="PIZ245" s="93"/>
      <c r="PJA245" s="102"/>
      <c r="PJB245" s="99"/>
      <c r="PJC245" s="95"/>
      <c r="PJD245" s="96"/>
      <c r="PJE245" s="104"/>
      <c r="PJF245" s="104"/>
      <c r="PJG245" s="98"/>
      <c r="PJH245" s="82"/>
      <c r="PJI245" s="83"/>
      <c r="PJJ245" s="56"/>
      <c r="PJK245" s="84"/>
      <c r="PJL245" s="84"/>
      <c r="PJM245" s="93"/>
      <c r="PJN245" s="102"/>
      <c r="PJO245" s="99"/>
      <c r="PJP245" s="95"/>
      <c r="PJQ245" s="96"/>
      <c r="PJR245" s="104"/>
      <c r="PJS245" s="104"/>
      <c r="PJT245" s="98"/>
      <c r="PJU245" s="82"/>
      <c r="PJV245" s="83"/>
      <c r="PJW245" s="56"/>
      <c r="PJX245" s="84"/>
      <c r="PJY245" s="84"/>
      <c r="PJZ245" s="93"/>
      <c r="PKA245" s="102"/>
      <c r="PKB245" s="99"/>
      <c r="PKC245" s="95"/>
      <c r="PKD245" s="96"/>
      <c r="PKE245" s="104"/>
      <c r="PKF245" s="104"/>
      <c r="PKG245" s="98"/>
      <c r="PKH245" s="82"/>
      <c r="PKI245" s="83"/>
      <c r="PKJ245" s="56"/>
      <c r="PKK245" s="84"/>
      <c r="PKL245" s="84"/>
      <c r="PKM245" s="93"/>
      <c r="PKN245" s="102"/>
      <c r="PKO245" s="99"/>
      <c r="PKP245" s="95"/>
      <c r="PKQ245" s="96"/>
      <c r="PKR245" s="104"/>
      <c r="PKS245" s="104"/>
      <c r="PKT245" s="98"/>
      <c r="PKU245" s="82"/>
      <c r="PKV245" s="83"/>
      <c r="PKW245" s="56"/>
      <c r="PKX245" s="84"/>
      <c r="PKY245" s="84"/>
      <c r="PKZ245" s="93"/>
      <c r="PLA245" s="102"/>
      <c r="PLB245" s="99"/>
      <c r="PLC245" s="95"/>
      <c r="PLD245" s="96"/>
      <c r="PLE245" s="104"/>
      <c r="PLF245" s="104"/>
      <c r="PLG245" s="98"/>
      <c r="PLH245" s="82"/>
      <c r="PLI245" s="83"/>
      <c r="PLJ245" s="56"/>
      <c r="PLK245" s="84"/>
      <c r="PLL245" s="84"/>
      <c r="PLM245" s="93"/>
      <c r="PLN245" s="102"/>
      <c r="PLO245" s="99"/>
      <c r="PLP245" s="95"/>
      <c r="PLQ245" s="96"/>
      <c r="PLR245" s="104"/>
      <c r="PLS245" s="104"/>
      <c r="PLT245" s="98"/>
      <c r="PLU245" s="82"/>
      <c r="PLV245" s="83"/>
      <c r="PLW245" s="56"/>
      <c r="PLX245" s="84"/>
      <c r="PLY245" s="84"/>
      <c r="PLZ245" s="93"/>
      <c r="PMA245" s="102"/>
      <c r="PMB245" s="99"/>
      <c r="PMC245" s="95"/>
      <c r="PMD245" s="96"/>
      <c r="PME245" s="104"/>
      <c r="PMF245" s="104"/>
      <c r="PMG245" s="98"/>
      <c r="PMH245" s="82"/>
      <c r="PMI245" s="83"/>
      <c r="PMJ245" s="56"/>
      <c r="PMK245" s="84"/>
      <c r="PML245" s="84"/>
      <c r="PMM245" s="93"/>
      <c r="PMN245" s="102"/>
      <c r="PMO245" s="99"/>
      <c r="PMP245" s="95"/>
      <c r="PMQ245" s="96"/>
      <c r="PMR245" s="104"/>
      <c r="PMS245" s="104"/>
      <c r="PMT245" s="98"/>
      <c r="PMU245" s="82"/>
      <c r="PMV245" s="83"/>
      <c r="PMW245" s="56"/>
      <c r="PMX245" s="84"/>
      <c r="PMY245" s="84"/>
      <c r="PMZ245" s="93"/>
      <c r="PNA245" s="102"/>
      <c r="PNB245" s="99"/>
      <c r="PNC245" s="95"/>
      <c r="PND245" s="96"/>
      <c r="PNE245" s="104"/>
      <c r="PNF245" s="104"/>
      <c r="PNG245" s="98"/>
      <c r="PNH245" s="82"/>
      <c r="PNI245" s="83"/>
      <c r="PNJ245" s="56"/>
      <c r="PNK245" s="84"/>
      <c r="PNL245" s="84"/>
      <c r="PNM245" s="93"/>
      <c r="PNN245" s="102"/>
      <c r="PNO245" s="99"/>
      <c r="PNP245" s="95"/>
      <c r="PNQ245" s="96"/>
      <c r="PNR245" s="104"/>
      <c r="PNS245" s="104"/>
      <c r="PNT245" s="98"/>
      <c r="PNU245" s="82"/>
      <c r="PNV245" s="83"/>
      <c r="PNW245" s="56"/>
      <c r="PNX245" s="84"/>
      <c r="PNY245" s="84"/>
      <c r="PNZ245" s="93"/>
      <c r="POA245" s="102"/>
      <c r="POB245" s="99"/>
      <c r="POC245" s="95"/>
      <c r="POD245" s="96"/>
      <c r="POE245" s="104"/>
      <c r="POF245" s="104"/>
      <c r="POG245" s="98"/>
      <c r="POH245" s="82"/>
      <c r="POI245" s="83"/>
      <c r="POJ245" s="56"/>
      <c r="POK245" s="84"/>
      <c r="POL245" s="84"/>
      <c r="POM245" s="93"/>
      <c r="PON245" s="102"/>
      <c r="POO245" s="99"/>
      <c r="POP245" s="95"/>
      <c r="POQ245" s="96"/>
      <c r="POR245" s="104"/>
      <c r="POS245" s="104"/>
      <c r="POT245" s="98"/>
      <c r="POU245" s="82"/>
      <c r="POV245" s="83"/>
      <c r="POW245" s="56"/>
      <c r="POX245" s="84"/>
      <c r="POY245" s="84"/>
      <c r="POZ245" s="93"/>
      <c r="PPA245" s="102"/>
      <c r="PPB245" s="99"/>
      <c r="PPC245" s="95"/>
      <c r="PPD245" s="96"/>
      <c r="PPE245" s="104"/>
      <c r="PPF245" s="104"/>
      <c r="PPG245" s="98"/>
      <c r="PPH245" s="82"/>
      <c r="PPI245" s="83"/>
      <c r="PPJ245" s="56"/>
      <c r="PPK245" s="84"/>
      <c r="PPL245" s="84"/>
      <c r="PPM245" s="93"/>
      <c r="PPN245" s="102"/>
      <c r="PPO245" s="99"/>
      <c r="PPP245" s="95"/>
      <c r="PPQ245" s="96"/>
      <c r="PPR245" s="104"/>
      <c r="PPS245" s="104"/>
      <c r="PPT245" s="98"/>
      <c r="PPU245" s="82"/>
      <c r="PPV245" s="83"/>
      <c r="PPW245" s="56"/>
      <c r="PPX245" s="84"/>
      <c r="PPY245" s="84"/>
      <c r="PPZ245" s="93"/>
      <c r="PQA245" s="102"/>
      <c r="PQB245" s="99"/>
      <c r="PQC245" s="95"/>
      <c r="PQD245" s="96"/>
      <c r="PQE245" s="104"/>
      <c r="PQF245" s="104"/>
      <c r="PQG245" s="98"/>
      <c r="PQH245" s="82"/>
      <c r="PQI245" s="83"/>
      <c r="PQJ245" s="56"/>
      <c r="PQK245" s="84"/>
      <c r="PQL245" s="84"/>
      <c r="PQM245" s="93"/>
      <c r="PQN245" s="102"/>
      <c r="PQO245" s="99"/>
      <c r="PQP245" s="95"/>
      <c r="PQQ245" s="96"/>
      <c r="PQR245" s="104"/>
      <c r="PQS245" s="104"/>
      <c r="PQT245" s="98"/>
      <c r="PQU245" s="82"/>
      <c r="PQV245" s="83"/>
      <c r="PQW245" s="56"/>
      <c r="PQX245" s="84"/>
      <c r="PQY245" s="84"/>
      <c r="PQZ245" s="93"/>
      <c r="PRA245" s="102"/>
      <c r="PRB245" s="99"/>
      <c r="PRC245" s="95"/>
      <c r="PRD245" s="96"/>
      <c r="PRE245" s="104"/>
      <c r="PRF245" s="104"/>
      <c r="PRG245" s="98"/>
      <c r="PRH245" s="82"/>
      <c r="PRI245" s="83"/>
      <c r="PRJ245" s="56"/>
      <c r="PRK245" s="84"/>
      <c r="PRL245" s="84"/>
      <c r="PRM245" s="93"/>
      <c r="PRN245" s="102"/>
      <c r="PRO245" s="99"/>
      <c r="PRP245" s="95"/>
      <c r="PRQ245" s="96"/>
      <c r="PRR245" s="104"/>
      <c r="PRS245" s="104"/>
      <c r="PRT245" s="98"/>
      <c r="PRU245" s="82"/>
      <c r="PRV245" s="83"/>
      <c r="PRW245" s="56"/>
      <c r="PRX245" s="84"/>
      <c r="PRY245" s="84"/>
      <c r="PRZ245" s="93"/>
      <c r="PSA245" s="102"/>
      <c r="PSB245" s="99"/>
      <c r="PSC245" s="95"/>
      <c r="PSD245" s="96"/>
      <c r="PSE245" s="104"/>
      <c r="PSF245" s="104"/>
      <c r="PSG245" s="98"/>
      <c r="PSH245" s="82"/>
      <c r="PSI245" s="83"/>
      <c r="PSJ245" s="56"/>
      <c r="PSK245" s="84"/>
      <c r="PSL245" s="84"/>
      <c r="PSM245" s="93"/>
      <c r="PSN245" s="102"/>
      <c r="PSO245" s="99"/>
      <c r="PSP245" s="95"/>
      <c r="PSQ245" s="96"/>
      <c r="PSR245" s="104"/>
      <c r="PSS245" s="104"/>
      <c r="PST245" s="98"/>
      <c r="PSU245" s="82"/>
      <c r="PSV245" s="83"/>
      <c r="PSW245" s="56"/>
      <c r="PSX245" s="84"/>
      <c r="PSY245" s="84"/>
      <c r="PSZ245" s="93"/>
      <c r="PTA245" s="102"/>
      <c r="PTB245" s="99"/>
      <c r="PTC245" s="95"/>
      <c r="PTD245" s="96"/>
      <c r="PTE245" s="104"/>
      <c r="PTF245" s="104"/>
      <c r="PTG245" s="98"/>
      <c r="PTH245" s="82"/>
      <c r="PTI245" s="83"/>
      <c r="PTJ245" s="56"/>
      <c r="PTK245" s="84"/>
      <c r="PTL245" s="84"/>
      <c r="PTM245" s="93"/>
      <c r="PTN245" s="102"/>
      <c r="PTO245" s="99"/>
      <c r="PTP245" s="95"/>
      <c r="PTQ245" s="96"/>
      <c r="PTR245" s="104"/>
      <c r="PTS245" s="104"/>
      <c r="PTT245" s="98"/>
      <c r="PTU245" s="82"/>
      <c r="PTV245" s="83"/>
      <c r="PTW245" s="56"/>
      <c r="PTX245" s="84"/>
      <c r="PTY245" s="84"/>
      <c r="PTZ245" s="93"/>
      <c r="PUA245" s="102"/>
      <c r="PUB245" s="99"/>
      <c r="PUC245" s="95"/>
      <c r="PUD245" s="96"/>
      <c r="PUE245" s="104"/>
      <c r="PUF245" s="104"/>
      <c r="PUG245" s="98"/>
      <c r="PUH245" s="82"/>
      <c r="PUI245" s="83"/>
      <c r="PUJ245" s="56"/>
      <c r="PUK245" s="84"/>
      <c r="PUL245" s="84"/>
      <c r="PUM245" s="93"/>
      <c r="PUN245" s="102"/>
      <c r="PUO245" s="99"/>
      <c r="PUP245" s="95"/>
      <c r="PUQ245" s="96"/>
      <c r="PUR245" s="104"/>
      <c r="PUS245" s="104"/>
      <c r="PUT245" s="98"/>
      <c r="PUU245" s="82"/>
      <c r="PUV245" s="83"/>
      <c r="PUW245" s="56"/>
      <c r="PUX245" s="84"/>
      <c r="PUY245" s="84"/>
      <c r="PUZ245" s="93"/>
      <c r="PVA245" s="102"/>
      <c r="PVB245" s="99"/>
      <c r="PVC245" s="95"/>
      <c r="PVD245" s="96"/>
      <c r="PVE245" s="104"/>
      <c r="PVF245" s="104"/>
      <c r="PVG245" s="98"/>
      <c r="PVH245" s="82"/>
      <c r="PVI245" s="83"/>
      <c r="PVJ245" s="56"/>
      <c r="PVK245" s="84"/>
      <c r="PVL245" s="84"/>
      <c r="PVM245" s="93"/>
      <c r="PVN245" s="102"/>
      <c r="PVO245" s="99"/>
      <c r="PVP245" s="95"/>
      <c r="PVQ245" s="96"/>
      <c r="PVR245" s="104"/>
      <c r="PVS245" s="104"/>
      <c r="PVT245" s="98"/>
      <c r="PVU245" s="82"/>
      <c r="PVV245" s="83"/>
      <c r="PVW245" s="56"/>
      <c r="PVX245" s="84"/>
      <c r="PVY245" s="84"/>
      <c r="PVZ245" s="93"/>
      <c r="PWA245" s="102"/>
      <c r="PWB245" s="99"/>
      <c r="PWC245" s="95"/>
      <c r="PWD245" s="96"/>
      <c r="PWE245" s="104"/>
      <c r="PWF245" s="104"/>
      <c r="PWG245" s="98"/>
      <c r="PWH245" s="82"/>
      <c r="PWI245" s="83"/>
      <c r="PWJ245" s="56"/>
      <c r="PWK245" s="84"/>
      <c r="PWL245" s="84"/>
      <c r="PWM245" s="93"/>
      <c r="PWN245" s="102"/>
      <c r="PWO245" s="99"/>
      <c r="PWP245" s="95"/>
      <c r="PWQ245" s="96"/>
      <c r="PWR245" s="104"/>
      <c r="PWS245" s="104"/>
      <c r="PWT245" s="98"/>
      <c r="PWU245" s="82"/>
      <c r="PWV245" s="83"/>
      <c r="PWW245" s="56"/>
      <c r="PWX245" s="84"/>
      <c r="PWY245" s="84"/>
      <c r="PWZ245" s="93"/>
      <c r="PXA245" s="102"/>
      <c r="PXB245" s="99"/>
      <c r="PXC245" s="95"/>
      <c r="PXD245" s="96"/>
      <c r="PXE245" s="104"/>
      <c r="PXF245" s="104"/>
      <c r="PXG245" s="98"/>
      <c r="PXH245" s="82"/>
      <c r="PXI245" s="83"/>
      <c r="PXJ245" s="56"/>
      <c r="PXK245" s="84"/>
      <c r="PXL245" s="84"/>
      <c r="PXM245" s="93"/>
      <c r="PXN245" s="102"/>
      <c r="PXO245" s="99"/>
      <c r="PXP245" s="95"/>
      <c r="PXQ245" s="96"/>
      <c r="PXR245" s="104"/>
      <c r="PXS245" s="104"/>
      <c r="PXT245" s="98"/>
      <c r="PXU245" s="82"/>
      <c r="PXV245" s="83"/>
      <c r="PXW245" s="56"/>
      <c r="PXX245" s="84"/>
      <c r="PXY245" s="84"/>
      <c r="PXZ245" s="93"/>
      <c r="PYA245" s="102"/>
      <c r="PYB245" s="99"/>
      <c r="PYC245" s="95"/>
      <c r="PYD245" s="96"/>
      <c r="PYE245" s="104"/>
      <c r="PYF245" s="104"/>
      <c r="PYG245" s="98"/>
      <c r="PYH245" s="82"/>
      <c r="PYI245" s="83"/>
      <c r="PYJ245" s="56"/>
      <c r="PYK245" s="84"/>
      <c r="PYL245" s="84"/>
      <c r="PYM245" s="93"/>
      <c r="PYN245" s="102"/>
      <c r="PYO245" s="99"/>
      <c r="PYP245" s="95"/>
      <c r="PYQ245" s="96"/>
      <c r="PYR245" s="104"/>
      <c r="PYS245" s="104"/>
      <c r="PYT245" s="98"/>
      <c r="PYU245" s="82"/>
      <c r="PYV245" s="83"/>
      <c r="PYW245" s="56"/>
      <c r="PYX245" s="84"/>
      <c r="PYY245" s="84"/>
      <c r="PYZ245" s="93"/>
      <c r="PZA245" s="102"/>
      <c r="PZB245" s="99"/>
      <c r="PZC245" s="95"/>
      <c r="PZD245" s="96"/>
      <c r="PZE245" s="104"/>
      <c r="PZF245" s="104"/>
      <c r="PZG245" s="98"/>
      <c r="PZH245" s="82"/>
      <c r="PZI245" s="83"/>
      <c r="PZJ245" s="56"/>
      <c r="PZK245" s="84"/>
      <c r="PZL245" s="84"/>
      <c r="PZM245" s="93"/>
      <c r="PZN245" s="102"/>
      <c r="PZO245" s="99"/>
      <c r="PZP245" s="95"/>
      <c r="PZQ245" s="96"/>
      <c r="PZR245" s="104"/>
      <c r="PZS245" s="104"/>
      <c r="PZT245" s="98"/>
      <c r="PZU245" s="82"/>
      <c r="PZV245" s="83"/>
      <c r="PZW245" s="56"/>
      <c r="PZX245" s="84"/>
      <c r="PZY245" s="84"/>
      <c r="PZZ245" s="93"/>
      <c r="QAA245" s="102"/>
      <c r="QAB245" s="99"/>
      <c r="QAC245" s="95"/>
      <c r="QAD245" s="96"/>
      <c r="QAE245" s="104"/>
      <c r="QAF245" s="104"/>
      <c r="QAG245" s="98"/>
      <c r="QAH245" s="82"/>
      <c r="QAI245" s="83"/>
      <c r="QAJ245" s="56"/>
      <c r="QAK245" s="84"/>
      <c r="QAL245" s="84"/>
      <c r="QAM245" s="93"/>
      <c r="QAN245" s="102"/>
      <c r="QAO245" s="99"/>
      <c r="QAP245" s="95"/>
      <c r="QAQ245" s="96"/>
      <c r="QAR245" s="104"/>
      <c r="QAS245" s="104"/>
      <c r="QAT245" s="98"/>
      <c r="QAU245" s="82"/>
      <c r="QAV245" s="83"/>
      <c r="QAW245" s="56"/>
      <c r="QAX245" s="84"/>
      <c r="QAY245" s="84"/>
      <c r="QAZ245" s="93"/>
      <c r="QBA245" s="102"/>
      <c r="QBB245" s="99"/>
      <c r="QBC245" s="95"/>
      <c r="QBD245" s="96"/>
      <c r="QBE245" s="104"/>
      <c r="QBF245" s="104"/>
      <c r="QBG245" s="98"/>
      <c r="QBH245" s="82"/>
      <c r="QBI245" s="83"/>
      <c r="QBJ245" s="56"/>
      <c r="QBK245" s="84"/>
      <c r="QBL245" s="84"/>
      <c r="QBM245" s="93"/>
      <c r="QBN245" s="102"/>
      <c r="QBO245" s="99"/>
      <c r="QBP245" s="95"/>
      <c r="QBQ245" s="96"/>
      <c r="QBR245" s="104"/>
      <c r="QBS245" s="104"/>
      <c r="QBT245" s="98"/>
      <c r="QBU245" s="82"/>
      <c r="QBV245" s="83"/>
      <c r="QBW245" s="56"/>
      <c r="QBX245" s="84"/>
      <c r="QBY245" s="84"/>
      <c r="QBZ245" s="93"/>
      <c r="QCA245" s="102"/>
      <c r="QCB245" s="99"/>
      <c r="QCC245" s="95"/>
      <c r="QCD245" s="96"/>
      <c r="QCE245" s="104"/>
      <c r="QCF245" s="104"/>
      <c r="QCG245" s="98"/>
      <c r="QCH245" s="82"/>
      <c r="QCI245" s="83"/>
      <c r="QCJ245" s="56"/>
      <c r="QCK245" s="84"/>
      <c r="QCL245" s="84"/>
      <c r="QCM245" s="93"/>
      <c r="QCN245" s="102"/>
      <c r="QCO245" s="99"/>
      <c r="QCP245" s="95"/>
      <c r="QCQ245" s="96"/>
      <c r="QCR245" s="104"/>
      <c r="QCS245" s="104"/>
      <c r="QCT245" s="98"/>
      <c r="QCU245" s="82"/>
      <c r="QCV245" s="83"/>
      <c r="QCW245" s="56"/>
      <c r="QCX245" s="84"/>
      <c r="QCY245" s="84"/>
      <c r="QCZ245" s="93"/>
      <c r="QDA245" s="102"/>
      <c r="QDB245" s="99"/>
      <c r="QDC245" s="95"/>
      <c r="QDD245" s="96"/>
      <c r="QDE245" s="104"/>
      <c r="QDF245" s="104"/>
      <c r="QDG245" s="98"/>
      <c r="QDH245" s="82"/>
      <c r="QDI245" s="83"/>
      <c r="QDJ245" s="56"/>
      <c r="QDK245" s="84"/>
      <c r="QDL245" s="84"/>
      <c r="QDM245" s="93"/>
      <c r="QDN245" s="102"/>
      <c r="QDO245" s="99"/>
      <c r="QDP245" s="95"/>
      <c r="QDQ245" s="96"/>
      <c r="QDR245" s="104"/>
      <c r="QDS245" s="104"/>
      <c r="QDT245" s="98"/>
      <c r="QDU245" s="82"/>
      <c r="QDV245" s="83"/>
      <c r="QDW245" s="56"/>
      <c r="QDX245" s="84"/>
      <c r="QDY245" s="84"/>
      <c r="QDZ245" s="93"/>
      <c r="QEA245" s="102"/>
      <c r="QEB245" s="99"/>
      <c r="QEC245" s="95"/>
      <c r="QED245" s="96"/>
      <c r="QEE245" s="104"/>
      <c r="QEF245" s="104"/>
      <c r="QEG245" s="98"/>
      <c r="QEH245" s="82"/>
      <c r="QEI245" s="83"/>
      <c r="QEJ245" s="56"/>
      <c r="QEK245" s="84"/>
      <c r="QEL245" s="84"/>
      <c r="QEM245" s="93"/>
      <c r="QEN245" s="102"/>
      <c r="QEO245" s="99"/>
      <c r="QEP245" s="95"/>
      <c r="QEQ245" s="96"/>
      <c r="QER245" s="104"/>
      <c r="QES245" s="104"/>
      <c r="QET245" s="98"/>
      <c r="QEU245" s="82"/>
      <c r="QEV245" s="83"/>
      <c r="QEW245" s="56"/>
      <c r="QEX245" s="84"/>
      <c r="QEY245" s="84"/>
      <c r="QEZ245" s="93"/>
      <c r="QFA245" s="102"/>
      <c r="QFB245" s="99"/>
      <c r="QFC245" s="95"/>
      <c r="QFD245" s="96"/>
      <c r="QFE245" s="104"/>
      <c r="QFF245" s="104"/>
      <c r="QFG245" s="98"/>
      <c r="QFH245" s="82"/>
      <c r="QFI245" s="83"/>
      <c r="QFJ245" s="56"/>
      <c r="QFK245" s="84"/>
      <c r="QFL245" s="84"/>
      <c r="QFM245" s="93"/>
      <c r="QFN245" s="102"/>
      <c r="QFO245" s="99"/>
      <c r="QFP245" s="95"/>
      <c r="QFQ245" s="96"/>
      <c r="QFR245" s="104"/>
      <c r="QFS245" s="104"/>
      <c r="QFT245" s="98"/>
      <c r="QFU245" s="82"/>
      <c r="QFV245" s="83"/>
      <c r="QFW245" s="56"/>
      <c r="QFX245" s="84"/>
      <c r="QFY245" s="84"/>
      <c r="QFZ245" s="93"/>
      <c r="QGA245" s="102"/>
      <c r="QGB245" s="99"/>
      <c r="QGC245" s="95"/>
      <c r="QGD245" s="96"/>
      <c r="QGE245" s="104"/>
      <c r="QGF245" s="104"/>
      <c r="QGG245" s="98"/>
      <c r="QGH245" s="82"/>
      <c r="QGI245" s="83"/>
      <c r="QGJ245" s="56"/>
      <c r="QGK245" s="84"/>
      <c r="QGL245" s="84"/>
      <c r="QGM245" s="93"/>
      <c r="QGN245" s="102"/>
      <c r="QGO245" s="99"/>
      <c r="QGP245" s="95"/>
      <c r="QGQ245" s="96"/>
      <c r="QGR245" s="104"/>
      <c r="QGS245" s="104"/>
      <c r="QGT245" s="98"/>
      <c r="QGU245" s="82"/>
      <c r="QGV245" s="83"/>
      <c r="QGW245" s="56"/>
      <c r="QGX245" s="84"/>
      <c r="QGY245" s="84"/>
      <c r="QGZ245" s="93"/>
      <c r="QHA245" s="102"/>
      <c r="QHB245" s="99"/>
      <c r="QHC245" s="95"/>
      <c r="QHD245" s="96"/>
      <c r="QHE245" s="104"/>
      <c r="QHF245" s="104"/>
      <c r="QHG245" s="98"/>
      <c r="QHH245" s="82"/>
      <c r="QHI245" s="83"/>
      <c r="QHJ245" s="56"/>
      <c r="QHK245" s="84"/>
      <c r="QHL245" s="84"/>
      <c r="QHM245" s="93"/>
      <c r="QHN245" s="102"/>
      <c r="QHO245" s="99"/>
      <c r="QHP245" s="95"/>
      <c r="QHQ245" s="96"/>
      <c r="QHR245" s="104"/>
      <c r="QHS245" s="104"/>
      <c r="QHT245" s="98"/>
      <c r="QHU245" s="82"/>
      <c r="QHV245" s="83"/>
      <c r="QHW245" s="56"/>
      <c r="QHX245" s="84"/>
      <c r="QHY245" s="84"/>
      <c r="QHZ245" s="93"/>
      <c r="QIA245" s="102"/>
      <c r="QIB245" s="99"/>
      <c r="QIC245" s="95"/>
      <c r="QID245" s="96"/>
      <c r="QIE245" s="104"/>
      <c r="QIF245" s="104"/>
      <c r="QIG245" s="98"/>
      <c r="QIH245" s="82"/>
      <c r="QII245" s="83"/>
      <c r="QIJ245" s="56"/>
      <c r="QIK245" s="84"/>
      <c r="QIL245" s="84"/>
      <c r="QIM245" s="93"/>
      <c r="QIN245" s="102"/>
      <c r="QIO245" s="99"/>
      <c r="QIP245" s="95"/>
      <c r="QIQ245" s="96"/>
      <c r="QIR245" s="104"/>
      <c r="QIS245" s="104"/>
      <c r="QIT245" s="98"/>
      <c r="QIU245" s="82"/>
      <c r="QIV245" s="83"/>
      <c r="QIW245" s="56"/>
      <c r="QIX245" s="84"/>
      <c r="QIY245" s="84"/>
      <c r="QIZ245" s="93"/>
      <c r="QJA245" s="102"/>
      <c r="QJB245" s="99"/>
      <c r="QJC245" s="95"/>
      <c r="QJD245" s="96"/>
      <c r="QJE245" s="104"/>
      <c r="QJF245" s="104"/>
      <c r="QJG245" s="98"/>
      <c r="QJH245" s="82"/>
      <c r="QJI245" s="83"/>
      <c r="QJJ245" s="56"/>
      <c r="QJK245" s="84"/>
      <c r="QJL245" s="84"/>
      <c r="QJM245" s="93"/>
      <c r="QJN245" s="102"/>
      <c r="QJO245" s="99"/>
      <c r="QJP245" s="95"/>
      <c r="QJQ245" s="96"/>
      <c r="QJR245" s="104"/>
      <c r="QJS245" s="104"/>
      <c r="QJT245" s="98"/>
      <c r="QJU245" s="82"/>
      <c r="QJV245" s="83"/>
      <c r="QJW245" s="56"/>
      <c r="QJX245" s="84"/>
      <c r="QJY245" s="84"/>
      <c r="QJZ245" s="93"/>
      <c r="QKA245" s="102"/>
      <c r="QKB245" s="99"/>
      <c r="QKC245" s="95"/>
      <c r="QKD245" s="96"/>
      <c r="QKE245" s="104"/>
      <c r="QKF245" s="104"/>
      <c r="QKG245" s="98"/>
      <c r="QKH245" s="82"/>
      <c r="QKI245" s="83"/>
      <c r="QKJ245" s="56"/>
      <c r="QKK245" s="84"/>
      <c r="QKL245" s="84"/>
      <c r="QKM245" s="93"/>
      <c r="QKN245" s="102"/>
      <c r="QKO245" s="99"/>
      <c r="QKP245" s="95"/>
      <c r="QKQ245" s="96"/>
      <c r="QKR245" s="104"/>
      <c r="QKS245" s="104"/>
      <c r="QKT245" s="98"/>
      <c r="QKU245" s="82"/>
      <c r="QKV245" s="83"/>
      <c r="QKW245" s="56"/>
      <c r="QKX245" s="84"/>
      <c r="QKY245" s="84"/>
      <c r="QKZ245" s="93"/>
      <c r="QLA245" s="102"/>
      <c r="QLB245" s="99"/>
      <c r="QLC245" s="95"/>
      <c r="QLD245" s="96"/>
      <c r="QLE245" s="104"/>
      <c r="QLF245" s="104"/>
      <c r="QLG245" s="98"/>
      <c r="QLH245" s="82"/>
      <c r="QLI245" s="83"/>
      <c r="QLJ245" s="56"/>
      <c r="QLK245" s="84"/>
      <c r="QLL245" s="84"/>
      <c r="QLM245" s="93"/>
      <c r="QLN245" s="102"/>
      <c r="QLO245" s="99"/>
      <c r="QLP245" s="95"/>
      <c r="QLQ245" s="96"/>
      <c r="QLR245" s="104"/>
      <c r="QLS245" s="104"/>
      <c r="QLT245" s="98"/>
      <c r="QLU245" s="82"/>
      <c r="QLV245" s="83"/>
      <c r="QLW245" s="56"/>
      <c r="QLX245" s="84"/>
      <c r="QLY245" s="84"/>
      <c r="QLZ245" s="93"/>
      <c r="QMA245" s="102"/>
      <c r="QMB245" s="99"/>
      <c r="QMC245" s="95"/>
      <c r="QMD245" s="96"/>
      <c r="QME245" s="104"/>
      <c r="QMF245" s="104"/>
      <c r="QMG245" s="98"/>
      <c r="QMH245" s="82"/>
      <c r="QMI245" s="83"/>
      <c r="QMJ245" s="56"/>
      <c r="QMK245" s="84"/>
      <c r="QML245" s="84"/>
      <c r="QMM245" s="93"/>
      <c r="QMN245" s="102"/>
      <c r="QMO245" s="99"/>
      <c r="QMP245" s="95"/>
      <c r="QMQ245" s="96"/>
      <c r="QMR245" s="104"/>
      <c r="QMS245" s="104"/>
      <c r="QMT245" s="98"/>
      <c r="QMU245" s="82"/>
      <c r="QMV245" s="83"/>
      <c r="QMW245" s="56"/>
      <c r="QMX245" s="84"/>
      <c r="QMY245" s="84"/>
      <c r="QMZ245" s="93"/>
      <c r="QNA245" s="102"/>
      <c r="QNB245" s="99"/>
      <c r="QNC245" s="95"/>
      <c r="QND245" s="96"/>
      <c r="QNE245" s="104"/>
      <c r="QNF245" s="104"/>
      <c r="QNG245" s="98"/>
      <c r="QNH245" s="82"/>
      <c r="QNI245" s="83"/>
      <c r="QNJ245" s="56"/>
      <c r="QNK245" s="84"/>
      <c r="QNL245" s="84"/>
      <c r="QNM245" s="93"/>
      <c r="QNN245" s="102"/>
      <c r="QNO245" s="99"/>
      <c r="QNP245" s="95"/>
      <c r="QNQ245" s="96"/>
      <c r="QNR245" s="104"/>
      <c r="QNS245" s="104"/>
      <c r="QNT245" s="98"/>
      <c r="QNU245" s="82"/>
      <c r="QNV245" s="83"/>
      <c r="QNW245" s="56"/>
      <c r="QNX245" s="84"/>
      <c r="QNY245" s="84"/>
      <c r="QNZ245" s="93"/>
      <c r="QOA245" s="102"/>
      <c r="QOB245" s="99"/>
      <c r="QOC245" s="95"/>
      <c r="QOD245" s="96"/>
      <c r="QOE245" s="104"/>
      <c r="QOF245" s="104"/>
      <c r="QOG245" s="98"/>
      <c r="QOH245" s="82"/>
      <c r="QOI245" s="83"/>
      <c r="QOJ245" s="56"/>
      <c r="QOK245" s="84"/>
      <c r="QOL245" s="84"/>
      <c r="QOM245" s="93"/>
      <c r="QON245" s="102"/>
      <c r="QOO245" s="99"/>
      <c r="QOP245" s="95"/>
      <c r="QOQ245" s="96"/>
      <c r="QOR245" s="104"/>
      <c r="QOS245" s="104"/>
      <c r="QOT245" s="98"/>
      <c r="QOU245" s="82"/>
      <c r="QOV245" s="83"/>
      <c r="QOW245" s="56"/>
      <c r="QOX245" s="84"/>
      <c r="QOY245" s="84"/>
      <c r="QOZ245" s="93"/>
      <c r="QPA245" s="102"/>
      <c r="QPB245" s="99"/>
      <c r="QPC245" s="95"/>
      <c r="QPD245" s="96"/>
      <c r="QPE245" s="104"/>
      <c r="QPF245" s="104"/>
      <c r="QPG245" s="98"/>
      <c r="QPH245" s="82"/>
      <c r="QPI245" s="83"/>
      <c r="QPJ245" s="56"/>
      <c r="QPK245" s="84"/>
      <c r="QPL245" s="84"/>
      <c r="QPM245" s="93"/>
      <c r="QPN245" s="102"/>
      <c r="QPO245" s="99"/>
      <c r="QPP245" s="95"/>
      <c r="QPQ245" s="96"/>
      <c r="QPR245" s="104"/>
      <c r="QPS245" s="104"/>
      <c r="QPT245" s="98"/>
      <c r="QPU245" s="82"/>
      <c r="QPV245" s="83"/>
      <c r="QPW245" s="56"/>
      <c r="QPX245" s="84"/>
      <c r="QPY245" s="84"/>
      <c r="QPZ245" s="93"/>
      <c r="QQA245" s="102"/>
      <c r="QQB245" s="99"/>
      <c r="QQC245" s="95"/>
      <c r="QQD245" s="96"/>
      <c r="QQE245" s="104"/>
      <c r="QQF245" s="104"/>
      <c r="QQG245" s="98"/>
      <c r="QQH245" s="82"/>
      <c r="QQI245" s="83"/>
      <c r="QQJ245" s="56"/>
      <c r="QQK245" s="84"/>
      <c r="QQL245" s="84"/>
      <c r="QQM245" s="93"/>
      <c r="QQN245" s="102"/>
      <c r="QQO245" s="99"/>
      <c r="QQP245" s="95"/>
      <c r="QQQ245" s="96"/>
      <c r="QQR245" s="104"/>
      <c r="QQS245" s="104"/>
      <c r="QQT245" s="98"/>
      <c r="QQU245" s="82"/>
      <c r="QQV245" s="83"/>
      <c r="QQW245" s="56"/>
      <c r="QQX245" s="84"/>
      <c r="QQY245" s="84"/>
      <c r="QQZ245" s="93"/>
      <c r="QRA245" s="102"/>
      <c r="QRB245" s="99"/>
      <c r="QRC245" s="95"/>
      <c r="QRD245" s="96"/>
      <c r="QRE245" s="104"/>
      <c r="QRF245" s="104"/>
      <c r="QRG245" s="98"/>
      <c r="QRH245" s="82"/>
      <c r="QRI245" s="83"/>
      <c r="QRJ245" s="56"/>
      <c r="QRK245" s="84"/>
      <c r="QRL245" s="84"/>
      <c r="QRM245" s="93"/>
      <c r="QRN245" s="102"/>
      <c r="QRO245" s="99"/>
      <c r="QRP245" s="95"/>
      <c r="QRQ245" s="96"/>
      <c r="QRR245" s="104"/>
      <c r="QRS245" s="104"/>
      <c r="QRT245" s="98"/>
      <c r="QRU245" s="82"/>
      <c r="QRV245" s="83"/>
      <c r="QRW245" s="56"/>
      <c r="QRX245" s="84"/>
      <c r="QRY245" s="84"/>
      <c r="QRZ245" s="93"/>
      <c r="QSA245" s="102"/>
      <c r="QSB245" s="99"/>
      <c r="QSC245" s="95"/>
      <c r="QSD245" s="96"/>
      <c r="QSE245" s="104"/>
      <c r="QSF245" s="104"/>
      <c r="QSG245" s="98"/>
      <c r="QSH245" s="82"/>
      <c r="QSI245" s="83"/>
      <c r="QSJ245" s="56"/>
      <c r="QSK245" s="84"/>
      <c r="QSL245" s="84"/>
      <c r="QSM245" s="93"/>
      <c r="QSN245" s="102"/>
      <c r="QSO245" s="99"/>
      <c r="QSP245" s="95"/>
      <c r="QSQ245" s="96"/>
      <c r="QSR245" s="104"/>
      <c r="QSS245" s="104"/>
      <c r="QST245" s="98"/>
      <c r="QSU245" s="82"/>
      <c r="QSV245" s="83"/>
      <c r="QSW245" s="56"/>
      <c r="QSX245" s="84"/>
      <c r="QSY245" s="84"/>
      <c r="QSZ245" s="93"/>
      <c r="QTA245" s="102"/>
      <c r="QTB245" s="99"/>
      <c r="QTC245" s="95"/>
      <c r="QTD245" s="96"/>
      <c r="QTE245" s="104"/>
      <c r="QTF245" s="104"/>
      <c r="QTG245" s="98"/>
      <c r="QTH245" s="82"/>
      <c r="QTI245" s="83"/>
      <c r="QTJ245" s="56"/>
      <c r="QTK245" s="84"/>
      <c r="QTL245" s="84"/>
      <c r="QTM245" s="93"/>
      <c r="QTN245" s="102"/>
      <c r="QTO245" s="99"/>
      <c r="QTP245" s="95"/>
      <c r="QTQ245" s="96"/>
      <c r="QTR245" s="104"/>
      <c r="QTS245" s="104"/>
      <c r="QTT245" s="98"/>
      <c r="QTU245" s="82"/>
      <c r="QTV245" s="83"/>
      <c r="QTW245" s="56"/>
      <c r="QTX245" s="84"/>
      <c r="QTY245" s="84"/>
      <c r="QTZ245" s="93"/>
      <c r="QUA245" s="102"/>
      <c r="QUB245" s="99"/>
      <c r="QUC245" s="95"/>
      <c r="QUD245" s="96"/>
      <c r="QUE245" s="104"/>
      <c r="QUF245" s="104"/>
      <c r="QUG245" s="98"/>
      <c r="QUH245" s="82"/>
      <c r="QUI245" s="83"/>
      <c r="QUJ245" s="56"/>
      <c r="QUK245" s="84"/>
      <c r="QUL245" s="84"/>
      <c r="QUM245" s="93"/>
      <c r="QUN245" s="102"/>
      <c r="QUO245" s="99"/>
      <c r="QUP245" s="95"/>
      <c r="QUQ245" s="96"/>
      <c r="QUR245" s="104"/>
      <c r="QUS245" s="104"/>
      <c r="QUT245" s="98"/>
      <c r="QUU245" s="82"/>
      <c r="QUV245" s="83"/>
      <c r="QUW245" s="56"/>
      <c r="QUX245" s="84"/>
      <c r="QUY245" s="84"/>
      <c r="QUZ245" s="93"/>
      <c r="QVA245" s="102"/>
      <c r="QVB245" s="99"/>
      <c r="QVC245" s="95"/>
      <c r="QVD245" s="96"/>
      <c r="QVE245" s="104"/>
      <c r="QVF245" s="104"/>
      <c r="QVG245" s="98"/>
      <c r="QVH245" s="82"/>
      <c r="QVI245" s="83"/>
      <c r="QVJ245" s="56"/>
      <c r="QVK245" s="84"/>
      <c r="QVL245" s="84"/>
      <c r="QVM245" s="93"/>
      <c r="QVN245" s="102"/>
      <c r="QVO245" s="99"/>
      <c r="QVP245" s="95"/>
      <c r="QVQ245" s="96"/>
      <c r="QVR245" s="104"/>
      <c r="QVS245" s="104"/>
      <c r="QVT245" s="98"/>
      <c r="QVU245" s="82"/>
      <c r="QVV245" s="83"/>
      <c r="QVW245" s="56"/>
      <c r="QVX245" s="84"/>
      <c r="QVY245" s="84"/>
      <c r="QVZ245" s="93"/>
      <c r="QWA245" s="102"/>
      <c r="QWB245" s="99"/>
      <c r="QWC245" s="95"/>
      <c r="QWD245" s="96"/>
      <c r="QWE245" s="104"/>
      <c r="QWF245" s="104"/>
      <c r="QWG245" s="98"/>
      <c r="QWH245" s="82"/>
      <c r="QWI245" s="83"/>
      <c r="QWJ245" s="56"/>
      <c r="QWK245" s="84"/>
      <c r="QWL245" s="84"/>
      <c r="QWM245" s="93"/>
      <c r="QWN245" s="102"/>
      <c r="QWO245" s="99"/>
      <c r="QWP245" s="95"/>
      <c r="QWQ245" s="96"/>
      <c r="QWR245" s="104"/>
      <c r="QWS245" s="104"/>
      <c r="QWT245" s="98"/>
      <c r="QWU245" s="82"/>
      <c r="QWV245" s="83"/>
      <c r="QWW245" s="56"/>
      <c r="QWX245" s="84"/>
      <c r="QWY245" s="84"/>
      <c r="QWZ245" s="93"/>
      <c r="QXA245" s="102"/>
      <c r="QXB245" s="99"/>
      <c r="QXC245" s="95"/>
      <c r="QXD245" s="96"/>
      <c r="QXE245" s="104"/>
      <c r="QXF245" s="104"/>
      <c r="QXG245" s="98"/>
      <c r="QXH245" s="82"/>
      <c r="QXI245" s="83"/>
      <c r="QXJ245" s="56"/>
      <c r="QXK245" s="84"/>
      <c r="QXL245" s="84"/>
      <c r="QXM245" s="93"/>
      <c r="QXN245" s="102"/>
      <c r="QXO245" s="99"/>
      <c r="QXP245" s="95"/>
      <c r="QXQ245" s="96"/>
      <c r="QXR245" s="104"/>
      <c r="QXS245" s="104"/>
      <c r="QXT245" s="98"/>
      <c r="QXU245" s="82"/>
      <c r="QXV245" s="83"/>
      <c r="QXW245" s="56"/>
      <c r="QXX245" s="84"/>
      <c r="QXY245" s="84"/>
      <c r="QXZ245" s="93"/>
      <c r="QYA245" s="102"/>
      <c r="QYB245" s="99"/>
      <c r="QYC245" s="95"/>
      <c r="QYD245" s="96"/>
      <c r="QYE245" s="104"/>
      <c r="QYF245" s="104"/>
      <c r="QYG245" s="98"/>
      <c r="QYH245" s="82"/>
      <c r="QYI245" s="83"/>
      <c r="QYJ245" s="56"/>
      <c r="QYK245" s="84"/>
      <c r="QYL245" s="84"/>
      <c r="QYM245" s="93"/>
      <c r="QYN245" s="102"/>
      <c r="QYO245" s="99"/>
      <c r="QYP245" s="95"/>
      <c r="QYQ245" s="96"/>
      <c r="QYR245" s="104"/>
      <c r="QYS245" s="104"/>
      <c r="QYT245" s="98"/>
      <c r="QYU245" s="82"/>
      <c r="QYV245" s="83"/>
      <c r="QYW245" s="56"/>
      <c r="QYX245" s="84"/>
      <c r="QYY245" s="84"/>
      <c r="QYZ245" s="93"/>
      <c r="QZA245" s="102"/>
      <c r="QZB245" s="99"/>
      <c r="QZC245" s="95"/>
      <c r="QZD245" s="96"/>
      <c r="QZE245" s="104"/>
      <c r="QZF245" s="104"/>
      <c r="QZG245" s="98"/>
      <c r="QZH245" s="82"/>
      <c r="QZI245" s="83"/>
      <c r="QZJ245" s="56"/>
      <c r="QZK245" s="84"/>
      <c r="QZL245" s="84"/>
      <c r="QZM245" s="93"/>
      <c r="QZN245" s="102"/>
      <c r="QZO245" s="99"/>
      <c r="QZP245" s="95"/>
      <c r="QZQ245" s="96"/>
      <c r="QZR245" s="104"/>
      <c r="QZS245" s="104"/>
      <c r="QZT245" s="98"/>
      <c r="QZU245" s="82"/>
      <c r="QZV245" s="83"/>
      <c r="QZW245" s="56"/>
      <c r="QZX245" s="84"/>
      <c r="QZY245" s="84"/>
      <c r="QZZ245" s="93"/>
      <c r="RAA245" s="102"/>
      <c r="RAB245" s="99"/>
      <c r="RAC245" s="95"/>
      <c r="RAD245" s="96"/>
      <c r="RAE245" s="104"/>
      <c r="RAF245" s="104"/>
      <c r="RAG245" s="98"/>
      <c r="RAH245" s="82"/>
      <c r="RAI245" s="83"/>
      <c r="RAJ245" s="56"/>
      <c r="RAK245" s="84"/>
      <c r="RAL245" s="84"/>
      <c r="RAM245" s="93"/>
      <c r="RAN245" s="102"/>
      <c r="RAO245" s="99"/>
      <c r="RAP245" s="95"/>
      <c r="RAQ245" s="96"/>
      <c r="RAR245" s="104"/>
      <c r="RAS245" s="104"/>
      <c r="RAT245" s="98"/>
      <c r="RAU245" s="82"/>
      <c r="RAV245" s="83"/>
      <c r="RAW245" s="56"/>
      <c r="RAX245" s="84"/>
      <c r="RAY245" s="84"/>
      <c r="RAZ245" s="93"/>
      <c r="RBA245" s="102"/>
      <c r="RBB245" s="99"/>
      <c r="RBC245" s="95"/>
      <c r="RBD245" s="96"/>
      <c r="RBE245" s="104"/>
      <c r="RBF245" s="104"/>
      <c r="RBG245" s="98"/>
      <c r="RBH245" s="82"/>
      <c r="RBI245" s="83"/>
      <c r="RBJ245" s="56"/>
      <c r="RBK245" s="84"/>
      <c r="RBL245" s="84"/>
      <c r="RBM245" s="93"/>
      <c r="RBN245" s="102"/>
      <c r="RBO245" s="99"/>
      <c r="RBP245" s="95"/>
      <c r="RBQ245" s="96"/>
      <c r="RBR245" s="104"/>
      <c r="RBS245" s="104"/>
      <c r="RBT245" s="98"/>
      <c r="RBU245" s="82"/>
      <c r="RBV245" s="83"/>
      <c r="RBW245" s="56"/>
      <c r="RBX245" s="84"/>
      <c r="RBY245" s="84"/>
      <c r="RBZ245" s="93"/>
      <c r="RCA245" s="102"/>
      <c r="RCB245" s="99"/>
      <c r="RCC245" s="95"/>
      <c r="RCD245" s="96"/>
      <c r="RCE245" s="104"/>
      <c r="RCF245" s="104"/>
      <c r="RCG245" s="98"/>
      <c r="RCH245" s="82"/>
      <c r="RCI245" s="83"/>
      <c r="RCJ245" s="56"/>
      <c r="RCK245" s="84"/>
      <c r="RCL245" s="84"/>
      <c r="RCM245" s="93"/>
      <c r="RCN245" s="102"/>
      <c r="RCO245" s="99"/>
      <c r="RCP245" s="95"/>
      <c r="RCQ245" s="96"/>
      <c r="RCR245" s="104"/>
      <c r="RCS245" s="104"/>
      <c r="RCT245" s="98"/>
      <c r="RCU245" s="82"/>
      <c r="RCV245" s="83"/>
      <c r="RCW245" s="56"/>
      <c r="RCX245" s="84"/>
      <c r="RCY245" s="84"/>
      <c r="RCZ245" s="93"/>
      <c r="RDA245" s="102"/>
      <c r="RDB245" s="99"/>
      <c r="RDC245" s="95"/>
      <c r="RDD245" s="96"/>
      <c r="RDE245" s="104"/>
      <c r="RDF245" s="104"/>
      <c r="RDG245" s="98"/>
      <c r="RDH245" s="82"/>
      <c r="RDI245" s="83"/>
      <c r="RDJ245" s="56"/>
      <c r="RDK245" s="84"/>
      <c r="RDL245" s="84"/>
      <c r="RDM245" s="93"/>
      <c r="RDN245" s="102"/>
      <c r="RDO245" s="99"/>
      <c r="RDP245" s="95"/>
      <c r="RDQ245" s="96"/>
      <c r="RDR245" s="104"/>
      <c r="RDS245" s="104"/>
      <c r="RDT245" s="98"/>
      <c r="RDU245" s="82"/>
      <c r="RDV245" s="83"/>
      <c r="RDW245" s="56"/>
      <c r="RDX245" s="84"/>
      <c r="RDY245" s="84"/>
      <c r="RDZ245" s="93"/>
      <c r="REA245" s="102"/>
      <c r="REB245" s="99"/>
      <c r="REC245" s="95"/>
      <c r="RED245" s="96"/>
      <c r="REE245" s="104"/>
      <c r="REF245" s="104"/>
      <c r="REG245" s="98"/>
      <c r="REH245" s="82"/>
      <c r="REI245" s="83"/>
      <c r="REJ245" s="56"/>
      <c r="REK245" s="84"/>
      <c r="REL245" s="84"/>
      <c r="REM245" s="93"/>
      <c r="REN245" s="102"/>
      <c r="REO245" s="99"/>
      <c r="REP245" s="95"/>
      <c r="REQ245" s="96"/>
      <c r="RER245" s="104"/>
      <c r="RES245" s="104"/>
      <c r="RET245" s="98"/>
      <c r="REU245" s="82"/>
      <c r="REV245" s="83"/>
      <c r="REW245" s="56"/>
      <c r="REX245" s="84"/>
      <c r="REY245" s="84"/>
      <c r="REZ245" s="93"/>
      <c r="RFA245" s="102"/>
      <c r="RFB245" s="99"/>
      <c r="RFC245" s="95"/>
      <c r="RFD245" s="96"/>
      <c r="RFE245" s="104"/>
      <c r="RFF245" s="104"/>
      <c r="RFG245" s="98"/>
      <c r="RFH245" s="82"/>
      <c r="RFI245" s="83"/>
      <c r="RFJ245" s="56"/>
      <c r="RFK245" s="84"/>
      <c r="RFL245" s="84"/>
      <c r="RFM245" s="93"/>
      <c r="RFN245" s="102"/>
      <c r="RFO245" s="99"/>
      <c r="RFP245" s="95"/>
      <c r="RFQ245" s="96"/>
      <c r="RFR245" s="104"/>
      <c r="RFS245" s="104"/>
      <c r="RFT245" s="98"/>
      <c r="RFU245" s="82"/>
      <c r="RFV245" s="83"/>
      <c r="RFW245" s="56"/>
      <c r="RFX245" s="84"/>
      <c r="RFY245" s="84"/>
      <c r="RFZ245" s="93"/>
      <c r="RGA245" s="102"/>
      <c r="RGB245" s="99"/>
      <c r="RGC245" s="95"/>
      <c r="RGD245" s="96"/>
      <c r="RGE245" s="104"/>
      <c r="RGF245" s="104"/>
      <c r="RGG245" s="98"/>
      <c r="RGH245" s="82"/>
      <c r="RGI245" s="83"/>
      <c r="RGJ245" s="56"/>
      <c r="RGK245" s="84"/>
      <c r="RGL245" s="84"/>
      <c r="RGM245" s="93"/>
      <c r="RGN245" s="102"/>
      <c r="RGO245" s="99"/>
      <c r="RGP245" s="95"/>
      <c r="RGQ245" s="96"/>
      <c r="RGR245" s="104"/>
      <c r="RGS245" s="104"/>
      <c r="RGT245" s="98"/>
      <c r="RGU245" s="82"/>
      <c r="RGV245" s="83"/>
      <c r="RGW245" s="56"/>
      <c r="RGX245" s="84"/>
      <c r="RGY245" s="84"/>
      <c r="RGZ245" s="93"/>
      <c r="RHA245" s="102"/>
      <c r="RHB245" s="99"/>
      <c r="RHC245" s="95"/>
      <c r="RHD245" s="96"/>
      <c r="RHE245" s="104"/>
      <c r="RHF245" s="104"/>
      <c r="RHG245" s="98"/>
      <c r="RHH245" s="82"/>
      <c r="RHI245" s="83"/>
      <c r="RHJ245" s="56"/>
      <c r="RHK245" s="84"/>
      <c r="RHL245" s="84"/>
      <c r="RHM245" s="93"/>
      <c r="RHN245" s="102"/>
      <c r="RHO245" s="99"/>
      <c r="RHP245" s="95"/>
      <c r="RHQ245" s="96"/>
      <c r="RHR245" s="104"/>
      <c r="RHS245" s="104"/>
      <c r="RHT245" s="98"/>
      <c r="RHU245" s="82"/>
      <c r="RHV245" s="83"/>
      <c r="RHW245" s="56"/>
      <c r="RHX245" s="84"/>
      <c r="RHY245" s="84"/>
      <c r="RHZ245" s="93"/>
      <c r="RIA245" s="102"/>
      <c r="RIB245" s="99"/>
      <c r="RIC245" s="95"/>
      <c r="RID245" s="96"/>
      <c r="RIE245" s="104"/>
      <c r="RIF245" s="104"/>
      <c r="RIG245" s="98"/>
      <c r="RIH245" s="82"/>
      <c r="RII245" s="83"/>
      <c r="RIJ245" s="56"/>
      <c r="RIK245" s="84"/>
      <c r="RIL245" s="84"/>
      <c r="RIM245" s="93"/>
      <c r="RIN245" s="102"/>
      <c r="RIO245" s="99"/>
      <c r="RIP245" s="95"/>
      <c r="RIQ245" s="96"/>
      <c r="RIR245" s="104"/>
      <c r="RIS245" s="104"/>
      <c r="RIT245" s="98"/>
      <c r="RIU245" s="82"/>
      <c r="RIV245" s="83"/>
      <c r="RIW245" s="56"/>
      <c r="RIX245" s="84"/>
      <c r="RIY245" s="84"/>
      <c r="RIZ245" s="93"/>
      <c r="RJA245" s="102"/>
      <c r="RJB245" s="99"/>
      <c r="RJC245" s="95"/>
      <c r="RJD245" s="96"/>
      <c r="RJE245" s="104"/>
      <c r="RJF245" s="104"/>
      <c r="RJG245" s="98"/>
      <c r="RJH245" s="82"/>
      <c r="RJI245" s="83"/>
      <c r="RJJ245" s="56"/>
      <c r="RJK245" s="84"/>
      <c r="RJL245" s="84"/>
      <c r="RJM245" s="93"/>
      <c r="RJN245" s="102"/>
      <c r="RJO245" s="99"/>
      <c r="RJP245" s="95"/>
      <c r="RJQ245" s="96"/>
      <c r="RJR245" s="104"/>
      <c r="RJS245" s="104"/>
      <c r="RJT245" s="98"/>
      <c r="RJU245" s="82"/>
      <c r="RJV245" s="83"/>
      <c r="RJW245" s="56"/>
      <c r="RJX245" s="84"/>
      <c r="RJY245" s="84"/>
      <c r="RJZ245" s="93"/>
      <c r="RKA245" s="102"/>
      <c r="RKB245" s="99"/>
      <c r="RKC245" s="95"/>
      <c r="RKD245" s="96"/>
      <c r="RKE245" s="104"/>
      <c r="RKF245" s="104"/>
      <c r="RKG245" s="98"/>
      <c r="RKH245" s="82"/>
      <c r="RKI245" s="83"/>
      <c r="RKJ245" s="56"/>
      <c r="RKK245" s="84"/>
      <c r="RKL245" s="84"/>
      <c r="RKM245" s="93"/>
      <c r="RKN245" s="102"/>
      <c r="RKO245" s="99"/>
      <c r="RKP245" s="95"/>
      <c r="RKQ245" s="96"/>
      <c r="RKR245" s="104"/>
      <c r="RKS245" s="104"/>
      <c r="RKT245" s="98"/>
      <c r="RKU245" s="82"/>
      <c r="RKV245" s="83"/>
      <c r="RKW245" s="56"/>
      <c r="RKX245" s="84"/>
      <c r="RKY245" s="84"/>
      <c r="RKZ245" s="93"/>
      <c r="RLA245" s="102"/>
      <c r="RLB245" s="99"/>
      <c r="RLC245" s="95"/>
      <c r="RLD245" s="96"/>
      <c r="RLE245" s="104"/>
      <c r="RLF245" s="104"/>
      <c r="RLG245" s="98"/>
      <c r="RLH245" s="82"/>
      <c r="RLI245" s="83"/>
      <c r="RLJ245" s="56"/>
      <c r="RLK245" s="84"/>
      <c r="RLL245" s="84"/>
      <c r="RLM245" s="93"/>
      <c r="RLN245" s="102"/>
      <c r="RLO245" s="99"/>
      <c r="RLP245" s="95"/>
      <c r="RLQ245" s="96"/>
      <c r="RLR245" s="104"/>
      <c r="RLS245" s="104"/>
      <c r="RLT245" s="98"/>
      <c r="RLU245" s="82"/>
      <c r="RLV245" s="83"/>
      <c r="RLW245" s="56"/>
      <c r="RLX245" s="84"/>
      <c r="RLY245" s="84"/>
      <c r="RLZ245" s="93"/>
      <c r="RMA245" s="102"/>
      <c r="RMB245" s="99"/>
      <c r="RMC245" s="95"/>
      <c r="RMD245" s="96"/>
      <c r="RME245" s="104"/>
      <c r="RMF245" s="104"/>
      <c r="RMG245" s="98"/>
      <c r="RMH245" s="82"/>
      <c r="RMI245" s="83"/>
      <c r="RMJ245" s="56"/>
      <c r="RMK245" s="84"/>
      <c r="RML245" s="84"/>
      <c r="RMM245" s="93"/>
      <c r="RMN245" s="102"/>
      <c r="RMO245" s="99"/>
      <c r="RMP245" s="95"/>
      <c r="RMQ245" s="96"/>
      <c r="RMR245" s="104"/>
      <c r="RMS245" s="104"/>
      <c r="RMT245" s="98"/>
      <c r="RMU245" s="82"/>
      <c r="RMV245" s="83"/>
      <c r="RMW245" s="56"/>
      <c r="RMX245" s="84"/>
      <c r="RMY245" s="84"/>
      <c r="RMZ245" s="93"/>
      <c r="RNA245" s="102"/>
      <c r="RNB245" s="99"/>
      <c r="RNC245" s="95"/>
      <c r="RND245" s="96"/>
      <c r="RNE245" s="104"/>
      <c r="RNF245" s="104"/>
      <c r="RNG245" s="98"/>
      <c r="RNH245" s="82"/>
      <c r="RNI245" s="83"/>
      <c r="RNJ245" s="56"/>
      <c r="RNK245" s="84"/>
      <c r="RNL245" s="84"/>
      <c r="RNM245" s="93"/>
      <c r="RNN245" s="102"/>
      <c r="RNO245" s="99"/>
      <c r="RNP245" s="95"/>
      <c r="RNQ245" s="96"/>
      <c r="RNR245" s="104"/>
      <c r="RNS245" s="104"/>
      <c r="RNT245" s="98"/>
      <c r="RNU245" s="82"/>
      <c r="RNV245" s="83"/>
      <c r="RNW245" s="56"/>
      <c r="RNX245" s="84"/>
      <c r="RNY245" s="84"/>
      <c r="RNZ245" s="93"/>
      <c r="ROA245" s="102"/>
      <c r="ROB245" s="99"/>
      <c r="ROC245" s="95"/>
      <c r="ROD245" s="96"/>
      <c r="ROE245" s="104"/>
      <c r="ROF245" s="104"/>
      <c r="ROG245" s="98"/>
      <c r="ROH245" s="82"/>
      <c r="ROI245" s="83"/>
      <c r="ROJ245" s="56"/>
      <c r="ROK245" s="84"/>
      <c r="ROL245" s="84"/>
      <c r="ROM245" s="93"/>
      <c r="RON245" s="102"/>
      <c r="ROO245" s="99"/>
      <c r="ROP245" s="95"/>
      <c r="ROQ245" s="96"/>
      <c r="ROR245" s="104"/>
      <c r="ROS245" s="104"/>
      <c r="ROT245" s="98"/>
      <c r="ROU245" s="82"/>
      <c r="ROV245" s="83"/>
      <c r="ROW245" s="56"/>
      <c r="ROX245" s="84"/>
      <c r="ROY245" s="84"/>
      <c r="ROZ245" s="93"/>
      <c r="RPA245" s="102"/>
      <c r="RPB245" s="99"/>
      <c r="RPC245" s="95"/>
      <c r="RPD245" s="96"/>
      <c r="RPE245" s="104"/>
      <c r="RPF245" s="104"/>
      <c r="RPG245" s="98"/>
      <c r="RPH245" s="82"/>
      <c r="RPI245" s="83"/>
      <c r="RPJ245" s="56"/>
      <c r="RPK245" s="84"/>
      <c r="RPL245" s="84"/>
      <c r="RPM245" s="93"/>
      <c r="RPN245" s="102"/>
      <c r="RPO245" s="99"/>
      <c r="RPP245" s="95"/>
      <c r="RPQ245" s="96"/>
      <c r="RPR245" s="104"/>
      <c r="RPS245" s="104"/>
      <c r="RPT245" s="98"/>
      <c r="RPU245" s="82"/>
      <c r="RPV245" s="83"/>
      <c r="RPW245" s="56"/>
      <c r="RPX245" s="84"/>
      <c r="RPY245" s="84"/>
      <c r="RPZ245" s="93"/>
      <c r="RQA245" s="102"/>
      <c r="RQB245" s="99"/>
      <c r="RQC245" s="95"/>
      <c r="RQD245" s="96"/>
      <c r="RQE245" s="104"/>
      <c r="RQF245" s="104"/>
      <c r="RQG245" s="98"/>
      <c r="RQH245" s="82"/>
      <c r="RQI245" s="83"/>
      <c r="RQJ245" s="56"/>
      <c r="RQK245" s="84"/>
      <c r="RQL245" s="84"/>
      <c r="RQM245" s="93"/>
      <c r="RQN245" s="102"/>
      <c r="RQO245" s="99"/>
      <c r="RQP245" s="95"/>
      <c r="RQQ245" s="96"/>
      <c r="RQR245" s="104"/>
      <c r="RQS245" s="104"/>
      <c r="RQT245" s="98"/>
      <c r="RQU245" s="82"/>
      <c r="RQV245" s="83"/>
      <c r="RQW245" s="56"/>
      <c r="RQX245" s="84"/>
      <c r="RQY245" s="84"/>
      <c r="RQZ245" s="93"/>
      <c r="RRA245" s="102"/>
      <c r="RRB245" s="99"/>
      <c r="RRC245" s="95"/>
      <c r="RRD245" s="96"/>
      <c r="RRE245" s="104"/>
      <c r="RRF245" s="104"/>
      <c r="RRG245" s="98"/>
      <c r="RRH245" s="82"/>
      <c r="RRI245" s="83"/>
      <c r="RRJ245" s="56"/>
      <c r="RRK245" s="84"/>
      <c r="RRL245" s="84"/>
      <c r="RRM245" s="93"/>
      <c r="RRN245" s="102"/>
      <c r="RRO245" s="99"/>
      <c r="RRP245" s="95"/>
      <c r="RRQ245" s="96"/>
      <c r="RRR245" s="104"/>
      <c r="RRS245" s="104"/>
      <c r="RRT245" s="98"/>
      <c r="RRU245" s="82"/>
      <c r="RRV245" s="83"/>
      <c r="RRW245" s="56"/>
      <c r="RRX245" s="84"/>
      <c r="RRY245" s="84"/>
      <c r="RRZ245" s="93"/>
      <c r="RSA245" s="102"/>
      <c r="RSB245" s="99"/>
      <c r="RSC245" s="95"/>
      <c r="RSD245" s="96"/>
      <c r="RSE245" s="104"/>
      <c r="RSF245" s="104"/>
      <c r="RSG245" s="98"/>
      <c r="RSH245" s="82"/>
      <c r="RSI245" s="83"/>
      <c r="RSJ245" s="56"/>
      <c r="RSK245" s="84"/>
      <c r="RSL245" s="84"/>
      <c r="RSM245" s="93"/>
      <c r="RSN245" s="102"/>
      <c r="RSO245" s="99"/>
      <c r="RSP245" s="95"/>
      <c r="RSQ245" s="96"/>
      <c r="RSR245" s="104"/>
      <c r="RSS245" s="104"/>
      <c r="RST245" s="98"/>
      <c r="RSU245" s="82"/>
      <c r="RSV245" s="83"/>
      <c r="RSW245" s="56"/>
      <c r="RSX245" s="84"/>
      <c r="RSY245" s="84"/>
      <c r="RSZ245" s="93"/>
      <c r="RTA245" s="102"/>
      <c r="RTB245" s="99"/>
      <c r="RTC245" s="95"/>
      <c r="RTD245" s="96"/>
      <c r="RTE245" s="104"/>
      <c r="RTF245" s="104"/>
      <c r="RTG245" s="98"/>
      <c r="RTH245" s="82"/>
      <c r="RTI245" s="83"/>
      <c r="RTJ245" s="56"/>
      <c r="RTK245" s="84"/>
      <c r="RTL245" s="84"/>
      <c r="RTM245" s="93"/>
      <c r="RTN245" s="102"/>
      <c r="RTO245" s="99"/>
      <c r="RTP245" s="95"/>
      <c r="RTQ245" s="96"/>
      <c r="RTR245" s="104"/>
      <c r="RTS245" s="104"/>
      <c r="RTT245" s="98"/>
      <c r="RTU245" s="82"/>
      <c r="RTV245" s="83"/>
      <c r="RTW245" s="56"/>
      <c r="RTX245" s="84"/>
      <c r="RTY245" s="84"/>
      <c r="RTZ245" s="93"/>
      <c r="RUA245" s="102"/>
      <c r="RUB245" s="99"/>
      <c r="RUC245" s="95"/>
      <c r="RUD245" s="96"/>
      <c r="RUE245" s="104"/>
      <c r="RUF245" s="104"/>
      <c r="RUG245" s="98"/>
      <c r="RUH245" s="82"/>
      <c r="RUI245" s="83"/>
      <c r="RUJ245" s="56"/>
      <c r="RUK245" s="84"/>
      <c r="RUL245" s="84"/>
      <c r="RUM245" s="93"/>
      <c r="RUN245" s="102"/>
      <c r="RUO245" s="99"/>
      <c r="RUP245" s="95"/>
      <c r="RUQ245" s="96"/>
      <c r="RUR245" s="104"/>
      <c r="RUS245" s="104"/>
      <c r="RUT245" s="98"/>
      <c r="RUU245" s="82"/>
      <c r="RUV245" s="83"/>
      <c r="RUW245" s="56"/>
      <c r="RUX245" s="84"/>
      <c r="RUY245" s="84"/>
      <c r="RUZ245" s="93"/>
      <c r="RVA245" s="102"/>
      <c r="RVB245" s="99"/>
      <c r="RVC245" s="95"/>
      <c r="RVD245" s="96"/>
      <c r="RVE245" s="104"/>
      <c r="RVF245" s="104"/>
      <c r="RVG245" s="98"/>
      <c r="RVH245" s="82"/>
      <c r="RVI245" s="83"/>
      <c r="RVJ245" s="56"/>
      <c r="RVK245" s="84"/>
      <c r="RVL245" s="84"/>
      <c r="RVM245" s="93"/>
      <c r="RVN245" s="102"/>
      <c r="RVO245" s="99"/>
      <c r="RVP245" s="95"/>
      <c r="RVQ245" s="96"/>
      <c r="RVR245" s="104"/>
      <c r="RVS245" s="104"/>
      <c r="RVT245" s="98"/>
      <c r="RVU245" s="82"/>
      <c r="RVV245" s="83"/>
      <c r="RVW245" s="56"/>
      <c r="RVX245" s="84"/>
      <c r="RVY245" s="84"/>
      <c r="RVZ245" s="93"/>
      <c r="RWA245" s="102"/>
      <c r="RWB245" s="99"/>
      <c r="RWC245" s="95"/>
      <c r="RWD245" s="96"/>
      <c r="RWE245" s="104"/>
      <c r="RWF245" s="104"/>
      <c r="RWG245" s="98"/>
      <c r="RWH245" s="82"/>
      <c r="RWI245" s="83"/>
      <c r="RWJ245" s="56"/>
      <c r="RWK245" s="84"/>
      <c r="RWL245" s="84"/>
      <c r="RWM245" s="93"/>
      <c r="RWN245" s="102"/>
      <c r="RWO245" s="99"/>
      <c r="RWP245" s="95"/>
      <c r="RWQ245" s="96"/>
      <c r="RWR245" s="104"/>
      <c r="RWS245" s="104"/>
      <c r="RWT245" s="98"/>
      <c r="RWU245" s="82"/>
      <c r="RWV245" s="83"/>
      <c r="RWW245" s="56"/>
      <c r="RWX245" s="84"/>
      <c r="RWY245" s="84"/>
      <c r="RWZ245" s="93"/>
      <c r="RXA245" s="102"/>
      <c r="RXB245" s="99"/>
      <c r="RXC245" s="95"/>
      <c r="RXD245" s="96"/>
      <c r="RXE245" s="104"/>
      <c r="RXF245" s="104"/>
      <c r="RXG245" s="98"/>
      <c r="RXH245" s="82"/>
      <c r="RXI245" s="83"/>
      <c r="RXJ245" s="56"/>
      <c r="RXK245" s="84"/>
      <c r="RXL245" s="84"/>
      <c r="RXM245" s="93"/>
      <c r="RXN245" s="102"/>
      <c r="RXO245" s="99"/>
      <c r="RXP245" s="95"/>
      <c r="RXQ245" s="96"/>
      <c r="RXR245" s="104"/>
      <c r="RXS245" s="104"/>
      <c r="RXT245" s="98"/>
      <c r="RXU245" s="82"/>
      <c r="RXV245" s="83"/>
      <c r="RXW245" s="56"/>
      <c r="RXX245" s="84"/>
      <c r="RXY245" s="84"/>
      <c r="RXZ245" s="93"/>
      <c r="RYA245" s="102"/>
      <c r="RYB245" s="99"/>
      <c r="RYC245" s="95"/>
      <c r="RYD245" s="96"/>
      <c r="RYE245" s="104"/>
      <c r="RYF245" s="104"/>
      <c r="RYG245" s="98"/>
      <c r="RYH245" s="82"/>
      <c r="RYI245" s="83"/>
      <c r="RYJ245" s="56"/>
      <c r="RYK245" s="84"/>
      <c r="RYL245" s="84"/>
      <c r="RYM245" s="93"/>
      <c r="RYN245" s="102"/>
      <c r="RYO245" s="99"/>
      <c r="RYP245" s="95"/>
      <c r="RYQ245" s="96"/>
      <c r="RYR245" s="104"/>
      <c r="RYS245" s="104"/>
      <c r="RYT245" s="98"/>
      <c r="RYU245" s="82"/>
      <c r="RYV245" s="83"/>
      <c r="RYW245" s="56"/>
      <c r="RYX245" s="84"/>
      <c r="RYY245" s="84"/>
      <c r="RYZ245" s="93"/>
      <c r="RZA245" s="102"/>
      <c r="RZB245" s="99"/>
      <c r="RZC245" s="95"/>
      <c r="RZD245" s="96"/>
      <c r="RZE245" s="104"/>
      <c r="RZF245" s="104"/>
      <c r="RZG245" s="98"/>
      <c r="RZH245" s="82"/>
      <c r="RZI245" s="83"/>
      <c r="RZJ245" s="56"/>
      <c r="RZK245" s="84"/>
      <c r="RZL245" s="84"/>
      <c r="RZM245" s="93"/>
      <c r="RZN245" s="102"/>
      <c r="RZO245" s="99"/>
      <c r="RZP245" s="95"/>
      <c r="RZQ245" s="96"/>
      <c r="RZR245" s="104"/>
      <c r="RZS245" s="104"/>
      <c r="RZT245" s="98"/>
      <c r="RZU245" s="82"/>
      <c r="RZV245" s="83"/>
      <c r="RZW245" s="56"/>
      <c r="RZX245" s="84"/>
      <c r="RZY245" s="84"/>
      <c r="RZZ245" s="93"/>
      <c r="SAA245" s="102"/>
      <c r="SAB245" s="99"/>
      <c r="SAC245" s="95"/>
      <c r="SAD245" s="96"/>
      <c r="SAE245" s="104"/>
      <c r="SAF245" s="104"/>
      <c r="SAG245" s="98"/>
      <c r="SAH245" s="82"/>
      <c r="SAI245" s="83"/>
      <c r="SAJ245" s="56"/>
      <c r="SAK245" s="84"/>
      <c r="SAL245" s="84"/>
      <c r="SAM245" s="93"/>
      <c r="SAN245" s="102"/>
      <c r="SAO245" s="99"/>
      <c r="SAP245" s="95"/>
      <c r="SAQ245" s="96"/>
      <c r="SAR245" s="104"/>
      <c r="SAS245" s="104"/>
      <c r="SAT245" s="98"/>
      <c r="SAU245" s="82"/>
      <c r="SAV245" s="83"/>
      <c r="SAW245" s="56"/>
      <c r="SAX245" s="84"/>
      <c r="SAY245" s="84"/>
      <c r="SAZ245" s="93"/>
      <c r="SBA245" s="102"/>
      <c r="SBB245" s="99"/>
      <c r="SBC245" s="95"/>
      <c r="SBD245" s="96"/>
      <c r="SBE245" s="104"/>
      <c r="SBF245" s="104"/>
      <c r="SBG245" s="98"/>
      <c r="SBH245" s="82"/>
      <c r="SBI245" s="83"/>
      <c r="SBJ245" s="56"/>
      <c r="SBK245" s="84"/>
      <c r="SBL245" s="84"/>
      <c r="SBM245" s="93"/>
      <c r="SBN245" s="102"/>
      <c r="SBO245" s="99"/>
      <c r="SBP245" s="95"/>
      <c r="SBQ245" s="96"/>
      <c r="SBR245" s="104"/>
      <c r="SBS245" s="104"/>
      <c r="SBT245" s="98"/>
      <c r="SBU245" s="82"/>
      <c r="SBV245" s="83"/>
      <c r="SBW245" s="56"/>
      <c r="SBX245" s="84"/>
      <c r="SBY245" s="84"/>
      <c r="SBZ245" s="93"/>
      <c r="SCA245" s="102"/>
      <c r="SCB245" s="99"/>
      <c r="SCC245" s="95"/>
      <c r="SCD245" s="96"/>
      <c r="SCE245" s="104"/>
      <c r="SCF245" s="104"/>
      <c r="SCG245" s="98"/>
      <c r="SCH245" s="82"/>
      <c r="SCI245" s="83"/>
      <c r="SCJ245" s="56"/>
      <c r="SCK245" s="84"/>
      <c r="SCL245" s="84"/>
      <c r="SCM245" s="93"/>
      <c r="SCN245" s="102"/>
      <c r="SCO245" s="99"/>
      <c r="SCP245" s="95"/>
      <c r="SCQ245" s="96"/>
      <c r="SCR245" s="104"/>
      <c r="SCS245" s="104"/>
      <c r="SCT245" s="98"/>
      <c r="SCU245" s="82"/>
      <c r="SCV245" s="83"/>
      <c r="SCW245" s="56"/>
      <c r="SCX245" s="84"/>
      <c r="SCY245" s="84"/>
      <c r="SCZ245" s="93"/>
      <c r="SDA245" s="102"/>
      <c r="SDB245" s="99"/>
      <c r="SDC245" s="95"/>
      <c r="SDD245" s="96"/>
      <c r="SDE245" s="104"/>
      <c r="SDF245" s="104"/>
      <c r="SDG245" s="98"/>
      <c r="SDH245" s="82"/>
      <c r="SDI245" s="83"/>
      <c r="SDJ245" s="56"/>
      <c r="SDK245" s="84"/>
      <c r="SDL245" s="84"/>
      <c r="SDM245" s="93"/>
      <c r="SDN245" s="102"/>
      <c r="SDO245" s="99"/>
      <c r="SDP245" s="95"/>
      <c r="SDQ245" s="96"/>
      <c r="SDR245" s="104"/>
      <c r="SDS245" s="104"/>
      <c r="SDT245" s="98"/>
      <c r="SDU245" s="82"/>
      <c r="SDV245" s="83"/>
      <c r="SDW245" s="56"/>
      <c r="SDX245" s="84"/>
      <c r="SDY245" s="84"/>
      <c r="SDZ245" s="93"/>
      <c r="SEA245" s="102"/>
      <c r="SEB245" s="99"/>
      <c r="SEC245" s="95"/>
      <c r="SED245" s="96"/>
      <c r="SEE245" s="104"/>
      <c r="SEF245" s="104"/>
      <c r="SEG245" s="98"/>
      <c r="SEH245" s="82"/>
      <c r="SEI245" s="83"/>
      <c r="SEJ245" s="56"/>
      <c r="SEK245" s="84"/>
      <c r="SEL245" s="84"/>
      <c r="SEM245" s="93"/>
      <c r="SEN245" s="102"/>
      <c r="SEO245" s="99"/>
      <c r="SEP245" s="95"/>
      <c r="SEQ245" s="96"/>
      <c r="SER245" s="104"/>
      <c r="SES245" s="104"/>
      <c r="SET245" s="98"/>
      <c r="SEU245" s="82"/>
      <c r="SEV245" s="83"/>
      <c r="SEW245" s="56"/>
      <c r="SEX245" s="84"/>
      <c r="SEY245" s="84"/>
      <c r="SEZ245" s="93"/>
      <c r="SFA245" s="102"/>
      <c r="SFB245" s="99"/>
      <c r="SFC245" s="95"/>
      <c r="SFD245" s="96"/>
      <c r="SFE245" s="104"/>
      <c r="SFF245" s="104"/>
      <c r="SFG245" s="98"/>
      <c r="SFH245" s="82"/>
      <c r="SFI245" s="83"/>
      <c r="SFJ245" s="56"/>
      <c r="SFK245" s="84"/>
      <c r="SFL245" s="84"/>
      <c r="SFM245" s="93"/>
      <c r="SFN245" s="102"/>
      <c r="SFO245" s="99"/>
      <c r="SFP245" s="95"/>
      <c r="SFQ245" s="96"/>
      <c r="SFR245" s="104"/>
      <c r="SFS245" s="104"/>
      <c r="SFT245" s="98"/>
      <c r="SFU245" s="82"/>
      <c r="SFV245" s="83"/>
      <c r="SFW245" s="56"/>
      <c r="SFX245" s="84"/>
      <c r="SFY245" s="84"/>
      <c r="SFZ245" s="93"/>
      <c r="SGA245" s="102"/>
      <c r="SGB245" s="99"/>
      <c r="SGC245" s="95"/>
      <c r="SGD245" s="96"/>
      <c r="SGE245" s="104"/>
      <c r="SGF245" s="104"/>
      <c r="SGG245" s="98"/>
      <c r="SGH245" s="82"/>
      <c r="SGI245" s="83"/>
      <c r="SGJ245" s="56"/>
      <c r="SGK245" s="84"/>
      <c r="SGL245" s="84"/>
      <c r="SGM245" s="93"/>
      <c r="SGN245" s="102"/>
      <c r="SGO245" s="99"/>
      <c r="SGP245" s="95"/>
      <c r="SGQ245" s="96"/>
      <c r="SGR245" s="104"/>
      <c r="SGS245" s="104"/>
      <c r="SGT245" s="98"/>
      <c r="SGU245" s="82"/>
      <c r="SGV245" s="83"/>
      <c r="SGW245" s="56"/>
      <c r="SGX245" s="84"/>
      <c r="SGY245" s="84"/>
      <c r="SGZ245" s="93"/>
      <c r="SHA245" s="102"/>
      <c r="SHB245" s="99"/>
      <c r="SHC245" s="95"/>
      <c r="SHD245" s="96"/>
      <c r="SHE245" s="104"/>
      <c r="SHF245" s="104"/>
      <c r="SHG245" s="98"/>
      <c r="SHH245" s="82"/>
      <c r="SHI245" s="83"/>
      <c r="SHJ245" s="56"/>
      <c r="SHK245" s="84"/>
      <c r="SHL245" s="84"/>
      <c r="SHM245" s="93"/>
      <c r="SHN245" s="102"/>
      <c r="SHO245" s="99"/>
      <c r="SHP245" s="95"/>
      <c r="SHQ245" s="96"/>
      <c r="SHR245" s="104"/>
      <c r="SHS245" s="104"/>
      <c r="SHT245" s="98"/>
      <c r="SHU245" s="82"/>
      <c r="SHV245" s="83"/>
      <c r="SHW245" s="56"/>
      <c r="SHX245" s="84"/>
      <c r="SHY245" s="84"/>
      <c r="SHZ245" s="93"/>
      <c r="SIA245" s="102"/>
      <c r="SIB245" s="99"/>
      <c r="SIC245" s="95"/>
      <c r="SID245" s="96"/>
      <c r="SIE245" s="104"/>
      <c r="SIF245" s="104"/>
      <c r="SIG245" s="98"/>
      <c r="SIH245" s="82"/>
      <c r="SII245" s="83"/>
      <c r="SIJ245" s="56"/>
      <c r="SIK245" s="84"/>
      <c r="SIL245" s="84"/>
      <c r="SIM245" s="93"/>
      <c r="SIN245" s="102"/>
      <c r="SIO245" s="99"/>
      <c r="SIP245" s="95"/>
      <c r="SIQ245" s="96"/>
      <c r="SIR245" s="104"/>
      <c r="SIS245" s="104"/>
      <c r="SIT245" s="98"/>
      <c r="SIU245" s="82"/>
      <c r="SIV245" s="83"/>
      <c r="SIW245" s="56"/>
      <c r="SIX245" s="84"/>
      <c r="SIY245" s="84"/>
      <c r="SIZ245" s="93"/>
      <c r="SJA245" s="102"/>
      <c r="SJB245" s="99"/>
      <c r="SJC245" s="95"/>
      <c r="SJD245" s="96"/>
      <c r="SJE245" s="104"/>
      <c r="SJF245" s="104"/>
      <c r="SJG245" s="98"/>
      <c r="SJH245" s="82"/>
      <c r="SJI245" s="83"/>
      <c r="SJJ245" s="56"/>
      <c r="SJK245" s="84"/>
      <c r="SJL245" s="84"/>
      <c r="SJM245" s="93"/>
      <c r="SJN245" s="102"/>
      <c r="SJO245" s="99"/>
      <c r="SJP245" s="95"/>
      <c r="SJQ245" s="96"/>
      <c r="SJR245" s="104"/>
      <c r="SJS245" s="104"/>
      <c r="SJT245" s="98"/>
      <c r="SJU245" s="82"/>
      <c r="SJV245" s="83"/>
      <c r="SJW245" s="56"/>
      <c r="SJX245" s="84"/>
      <c r="SJY245" s="84"/>
      <c r="SJZ245" s="93"/>
      <c r="SKA245" s="102"/>
      <c r="SKB245" s="99"/>
      <c r="SKC245" s="95"/>
      <c r="SKD245" s="96"/>
      <c r="SKE245" s="104"/>
      <c r="SKF245" s="104"/>
      <c r="SKG245" s="98"/>
      <c r="SKH245" s="82"/>
      <c r="SKI245" s="83"/>
      <c r="SKJ245" s="56"/>
      <c r="SKK245" s="84"/>
      <c r="SKL245" s="84"/>
      <c r="SKM245" s="93"/>
      <c r="SKN245" s="102"/>
      <c r="SKO245" s="99"/>
      <c r="SKP245" s="95"/>
      <c r="SKQ245" s="96"/>
      <c r="SKR245" s="104"/>
      <c r="SKS245" s="104"/>
      <c r="SKT245" s="98"/>
      <c r="SKU245" s="82"/>
      <c r="SKV245" s="83"/>
      <c r="SKW245" s="56"/>
      <c r="SKX245" s="84"/>
      <c r="SKY245" s="84"/>
      <c r="SKZ245" s="93"/>
      <c r="SLA245" s="102"/>
      <c r="SLB245" s="99"/>
      <c r="SLC245" s="95"/>
      <c r="SLD245" s="96"/>
      <c r="SLE245" s="104"/>
      <c r="SLF245" s="104"/>
      <c r="SLG245" s="98"/>
      <c r="SLH245" s="82"/>
      <c r="SLI245" s="83"/>
      <c r="SLJ245" s="56"/>
      <c r="SLK245" s="84"/>
      <c r="SLL245" s="84"/>
      <c r="SLM245" s="93"/>
      <c r="SLN245" s="102"/>
      <c r="SLO245" s="99"/>
      <c r="SLP245" s="95"/>
      <c r="SLQ245" s="96"/>
      <c r="SLR245" s="104"/>
      <c r="SLS245" s="104"/>
      <c r="SLT245" s="98"/>
      <c r="SLU245" s="82"/>
      <c r="SLV245" s="83"/>
      <c r="SLW245" s="56"/>
      <c r="SLX245" s="84"/>
      <c r="SLY245" s="84"/>
      <c r="SLZ245" s="93"/>
      <c r="SMA245" s="102"/>
      <c r="SMB245" s="99"/>
      <c r="SMC245" s="95"/>
      <c r="SMD245" s="96"/>
      <c r="SME245" s="104"/>
      <c r="SMF245" s="104"/>
      <c r="SMG245" s="98"/>
      <c r="SMH245" s="82"/>
      <c r="SMI245" s="83"/>
      <c r="SMJ245" s="56"/>
      <c r="SMK245" s="84"/>
      <c r="SML245" s="84"/>
      <c r="SMM245" s="93"/>
      <c r="SMN245" s="102"/>
      <c r="SMO245" s="99"/>
      <c r="SMP245" s="95"/>
      <c r="SMQ245" s="96"/>
      <c r="SMR245" s="104"/>
      <c r="SMS245" s="104"/>
      <c r="SMT245" s="98"/>
      <c r="SMU245" s="82"/>
      <c r="SMV245" s="83"/>
      <c r="SMW245" s="56"/>
      <c r="SMX245" s="84"/>
      <c r="SMY245" s="84"/>
      <c r="SMZ245" s="93"/>
      <c r="SNA245" s="102"/>
      <c r="SNB245" s="99"/>
      <c r="SNC245" s="95"/>
      <c r="SND245" s="96"/>
      <c r="SNE245" s="104"/>
      <c r="SNF245" s="104"/>
      <c r="SNG245" s="98"/>
      <c r="SNH245" s="82"/>
      <c r="SNI245" s="83"/>
      <c r="SNJ245" s="56"/>
      <c r="SNK245" s="84"/>
      <c r="SNL245" s="84"/>
      <c r="SNM245" s="93"/>
      <c r="SNN245" s="102"/>
      <c r="SNO245" s="99"/>
      <c r="SNP245" s="95"/>
      <c r="SNQ245" s="96"/>
      <c r="SNR245" s="104"/>
      <c r="SNS245" s="104"/>
      <c r="SNT245" s="98"/>
      <c r="SNU245" s="82"/>
      <c r="SNV245" s="83"/>
      <c r="SNW245" s="56"/>
      <c r="SNX245" s="84"/>
      <c r="SNY245" s="84"/>
      <c r="SNZ245" s="93"/>
      <c r="SOA245" s="102"/>
      <c r="SOB245" s="99"/>
      <c r="SOC245" s="95"/>
      <c r="SOD245" s="96"/>
      <c r="SOE245" s="104"/>
      <c r="SOF245" s="104"/>
      <c r="SOG245" s="98"/>
      <c r="SOH245" s="82"/>
      <c r="SOI245" s="83"/>
      <c r="SOJ245" s="56"/>
      <c r="SOK245" s="84"/>
      <c r="SOL245" s="84"/>
      <c r="SOM245" s="93"/>
      <c r="SON245" s="102"/>
      <c r="SOO245" s="99"/>
      <c r="SOP245" s="95"/>
      <c r="SOQ245" s="96"/>
      <c r="SOR245" s="104"/>
      <c r="SOS245" s="104"/>
      <c r="SOT245" s="98"/>
      <c r="SOU245" s="82"/>
      <c r="SOV245" s="83"/>
      <c r="SOW245" s="56"/>
      <c r="SOX245" s="84"/>
      <c r="SOY245" s="84"/>
      <c r="SOZ245" s="93"/>
      <c r="SPA245" s="102"/>
      <c r="SPB245" s="99"/>
      <c r="SPC245" s="95"/>
      <c r="SPD245" s="96"/>
      <c r="SPE245" s="104"/>
      <c r="SPF245" s="104"/>
      <c r="SPG245" s="98"/>
      <c r="SPH245" s="82"/>
      <c r="SPI245" s="83"/>
      <c r="SPJ245" s="56"/>
      <c r="SPK245" s="84"/>
      <c r="SPL245" s="84"/>
      <c r="SPM245" s="93"/>
      <c r="SPN245" s="102"/>
      <c r="SPO245" s="99"/>
      <c r="SPP245" s="95"/>
      <c r="SPQ245" s="96"/>
      <c r="SPR245" s="104"/>
      <c r="SPS245" s="104"/>
      <c r="SPT245" s="98"/>
      <c r="SPU245" s="82"/>
      <c r="SPV245" s="83"/>
      <c r="SPW245" s="56"/>
      <c r="SPX245" s="84"/>
      <c r="SPY245" s="84"/>
      <c r="SPZ245" s="93"/>
      <c r="SQA245" s="102"/>
      <c r="SQB245" s="99"/>
      <c r="SQC245" s="95"/>
      <c r="SQD245" s="96"/>
      <c r="SQE245" s="104"/>
      <c r="SQF245" s="104"/>
      <c r="SQG245" s="98"/>
      <c r="SQH245" s="82"/>
      <c r="SQI245" s="83"/>
      <c r="SQJ245" s="56"/>
      <c r="SQK245" s="84"/>
      <c r="SQL245" s="84"/>
      <c r="SQM245" s="93"/>
      <c r="SQN245" s="102"/>
      <c r="SQO245" s="99"/>
      <c r="SQP245" s="95"/>
      <c r="SQQ245" s="96"/>
      <c r="SQR245" s="104"/>
      <c r="SQS245" s="104"/>
      <c r="SQT245" s="98"/>
      <c r="SQU245" s="82"/>
      <c r="SQV245" s="83"/>
      <c r="SQW245" s="56"/>
      <c r="SQX245" s="84"/>
      <c r="SQY245" s="84"/>
      <c r="SQZ245" s="93"/>
      <c r="SRA245" s="102"/>
      <c r="SRB245" s="99"/>
      <c r="SRC245" s="95"/>
      <c r="SRD245" s="96"/>
      <c r="SRE245" s="104"/>
      <c r="SRF245" s="104"/>
      <c r="SRG245" s="98"/>
      <c r="SRH245" s="82"/>
      <c r="SRI245" s="83"/>
      <c r="SRJ245" s="56"/>
      <c r="SRK245" s="84"/>
      <c r="SRL245" s="84"/>
      <c r="SRM245" s="93"/>
      <c r="SRN245" s="102"/>
      <c r="SRO245" s="99"/>
      <c r="SRP245" s="95"/>
      <c r="SRQ245" s="96"/>
      <c r="SRR245" s="104"/>
      <c r="SRS245" s="104"/>
      <c r="SRT245" s="98"/>
      <c r="SRU245" s="82"/>
      <c r="SRV245" s="83"/>
      <c r="SRW245" s="56"/>
      <c r="SRX245" s="84"/>
      <c r="SRY245" s="84"/>
      <c r="SRZ245" s="93"/>
      <c r="SSA245" s="102"/>
      <c r="SSB245" s="99"/>
      <c r="SSC245" s="95"/>
      <c r="SSD245" s="96"/>
      <c r="SSE245" s="104"/>
      <c r="SSF245" s="104"/>
      <c r="SSG245" s="98"/>
      <c r="SSH245" s="82"/>
      <c r="SSI245" s="83"/>
      <c r="SSJ245" s="56"/>
      <c r="SSK245" s="84"/>
      <c r="SSL245" s="84"/>
      <c r="SSM245" s="93"/>
      <c r="SSN245" s="102"/>
      <c r="SSO245" s="99"/>
      <c r="SSP245" s="95"/>
      <c r="SSQ245" s="96"/>
      <c r="SSR245" s="104"/>
      <c r="SSS245" s="104"/>
      <c r="SST245" s="98"/>
      <c r="SSU245" s="82"/>
      <c r="SSV245" s="83"/>
      <c r="SSW245" s="56"/>
      <c r="SSX245" s="84"/>
      <c r="SSY245" s="84"/>
      <c r="SSZ245" s="93"/>
      <c r="STA245" s="102"/>
      <c r="STB245" s="99"/>
      <c r="STC245" s="95"/>
      <c r="STD245" s="96"/>
      <c r="STE245" s="104"/>
      <c r="STF245" s="104"/>
      <c r="STG245" s="98"/>
      <c r="STH245" s="82"/>
      <c r="STI245" s="83"/>
      <c r="STJ245" s="56"/>
      <c r="STK245" s="84"/>
      <c r="STL245" s="84"/>
      <c r="STM245" s="93"/>
      <c r="STN245" s="102"/>
      <c r="STO245" s="99"/>
      <c r="STP245" s="95"/>
      <c r="STQ245" s="96"/>
      <c r="STR245" s="104"/>
      <c r="STS245" s="104"/>
      <c r="STT245" s="98"/>
      <c r="STU245" s="82"/>
      <c r="STV245" s="83"/>
      <c r="STW245" s="56"/>
      <c r="STX245" s="84"/>
      <c r="STY245" s="84"/>
      <c r="STZ245" s="93"/>
      <c r="SUA245" s="102"/>
      <c r="SUB245" s="99"/>
      <c r="SUC245" s="95"/>
      <c r="SUD245" s="96"/>
      <c r="SUE245" s="104"/>
      <c r="SUF245" s="104"/>
      <c r="SUG245" s="98"/>
      <c r="SUH245" s="82"/>
      <c r="SUI245" s="83"/>
      <c r="SUJ245" s="56"/>
      <c r="SUK245" s="84"/>
      <c r="SUL245" s="84"/>
      <c r="SUM245" s="93"/>
      <c r="SUN245" s="102"/>
      <c r="SUO245" s="99"/>
      <c r="SUP245" s="95"/>
      <c r="SUQ245" s="96"/>
      <c r="SUR245" s="104"/>
      <c r="SUS245" s="104"/>
      <c r="SUT245" s="98"/>
      <c r="SUU245" s="82"/>
      <c r="SUV245" s="83"/>
      <c r="SUW245" s="56"/>
      <c r="SUX245" s="84"/>
      <c r="SUY245" s="84"/>
      <c r="SUZ245" s="93"/>
      <c r="SVA245" s="102"/>
      <c r="SVB245" s="99"/>
      <c r="SVC245" s="95"/>
      <c r="SVD245" s="96"/>
      <c r="SVE245" s="104"/>
      <c r="SVF245" s="104"/>
      <c r="SVG245" s="98"/>
      <c r="SVH245" s="82"/>
      <c r="SVI245" s="83"/>
      <c r="SVJ245" s="56"/>
      <c r="SVK245" s="84"/>
      <c r="SVL245" s="84"/>
      <c r="SVM245" s="93"/>
      <c r="SVN245" s="102"/>
      <c r="SVO245" s="99"/>
      <c r="SVP245" s="95"/>
      <c r="SVQ245" s="96"/>
      <c r="SVR245" s="104"/>
      <c r="SVS245" s="104"/>
      <c r="SVT245" s="98"/>
      <c r="SVU245" s="82"/>
      <c r="SVV245" s="83"/>
      <c r="SVW245" s="56"/>
      <c r="SVX245" s="84"/>
      <c r="SVY245" s="84"/>
      <c r="SVZ245" s="93"/>
      <c r="SWA245" s="102"/>
      <c r="SWB245" s="99"/>
      <c r="SWC245" s="95"/>
      <c r="SWD245" s="96"/>
      <c r="SWE245" s="104"/>
      <c r="SWF245" s="104"/>
      <c r="SWG245" s="98"/>
      <c r="SWH245" s="82"/>
      <c r="SWI245" s="83"/>
      <c r="SWJ245" s="56"/>
      <c r="SWK245" s="84"/>
      <c r="SWL245" s="84"/>
      <c r="SWM245" s="93"/>
      <c r="SWN245" s="102"/>
      <c r="SWO245" s="99"/>
      <c r="SWP245" s="95"/>
      <c r="SWQ245" s="96"/>
      <c r="SWR245" s="104"/>
      <c r="SWS245" s="104"/>
      <c r="SWT245" s="98"/>
      <c r="SWU245" s="82"/>
      <c r="SWV245" s="83"/>
      <c r="SWW245" s="56"/>
      <c r="SWX245" s="84"/>
      <c r="SWY245" s="84"/>
      <c r="SWZ245" s="93"/>
      <c r="SXA245" s="102"/>
      <c r="SXB245" s="99"/>
      <c r="SXC245" s="95"/>
      <c r="SXD245" s="96"/>
      <c r="SXE245" s="104"/>
      <c r="SXF245" s="104"/>
      <c r="SXG245" s="98"/>
      <c r="SXH245" s="82"/>
      <c r="SXI245" s="83"/>
      <c r="SXJ245" s="56"/>
      <c r="SXK245" s="84"/>
      <c r="SXL245" s="84"/>
      <c r="SXM245" s="93"/>
      <c r="SXN245" s="102"/>
      <c r="SXO245" s="99"/>
      <c r="SXP245" s="95"/>
      <c r="SXQ245" s="96"/>
      <c r="SXR245" s="104"/>
      <c r="SXS245" s="104"/>
      <c r="SXT245" s="98"/>
      <c r="SXU245" s="82"/>
      <c r="SXV245" s="83"/>
      <c r="SXW245" s="56"/>
      <c r="SXX245" s="84"/>
      <c r="SXY245" s="84"/>
      <c r="SXZ245" s="93"/>
      <c r="SYA245" s="102"/>
      <c r="SYB245" s="99"/>
      <c r="SYC245" s="95"/>
      <c r="SYD245" s="96"/>
      <c r="SYE245" s="104"/>
      <c r="SYF245" s="104"/>
      <c r="SYG245" s="98"/>
      <c r="SYH245" s="82"/>
      <c r="SYI245" s="83"/>
      <c r="SYJ245" s="56"/>
      <c r="SYK245" s="84"/>
      <c r="SYL245" s="84"/>
      <c r="SYM245" s="93"/>
      <c r="SYN245" s="102"/>
      <c r="SYO245" s="99"/>
      <c r="SYP245" s="95"/>
      <c r="SYQ245" s="96"/>
      <c r="SYR245" s="104"/>
      <c r="SYS245" s="104"/>
      <c r="SYT245" s="98"/>
      <c r="SYU245" s="82"/>
      <c r="SYV245" s="83"/>
      <c r="SYW245" s="56"/>
      <c r="SYX245" s="84"/>
      <c r="SYY245" s="84"/>
      <c r="SYZ245" s="93"/>
      <c r="SZA245" s="102"/>
      <c r="SZB245" s="99"/>
      <c r="SZC245" s="95"/>
      <c r="SZD245" s="96"/>
      <c r="SZE245" s="104"/>
      <c r="SZF245" s="104"/>
      <c r="SZG245" s="98"/>
      <c r="SZH245" s="82"/>
      <c r="SZI245" s="83"/>
      <c r="SZJ245" s="56"/>
      <c r="SZK245" s="84"/>
      <c r="SZL245" s="84"/>
      <c r="SZM245" s="93"/>
      <c r="SZN245" s="102"/>
      <c r="SZO245" s="99"/>
      <c r="SZP245" s="95"/>
      <c r="SZQ245" s="96"/>
      <c r="SZR245" s="104"/>
      <c r="SZS245" s="104"/>
      <c r="SZT245" s="98"/>
      <c r="SZU245" s="82"/>
      <c r="SZV245" s="83"/>
      <c r="SZW245" s="56"/>
      <c r="SZX245" s="84"/>
      <c r="SZY245" s="84"/>
      <c r="SZZ245" s="93"/>
      <c r="TAA245" s="102"/>
      <c r="TAB245" s="99"/>
      <c r="TAC245" s="95"/>
      <c r="TAD245" s="96"/>
      <c r="TAE245" s="104"/>
      <c r="TAF245" s="104"/>
      <c r="TAG245" s="98"/>
      <c r="TAH245" s="82"/>
      <c r="TAI245" s="83"/>
      <c r="TAJ245" s="56"/>
      <c r="TAK245" s="84"/>
      <c r="TAL245" s="84"/>
      <c r="TAM245" s="93"/>
      <c r="TAN245" s="102"/>
      <c r="TAO245" s="99"/>
      <c r="TAP245" s="95"/>
      <c r="TAQ245" s="96"/>
      <c r="TAR245" s="104"/>
      <c r="TAS245" s="104"/>
      <c r="TAT245" s="98"/>
      <c r="TAU245" s="82"/>
      <c r="TAV245" s="83"/>
      <c r="TAW245" s="56"/>
      <c r="TAX245" s="84"/>
      <c r="TAY245" s="84"/>
      <c r="TAZ245" s="93"/>
      <c r="TBA245" s="102"/>
      <c r="TBB245" s="99"/>
      <c r="TBC245" s="95"/>
      <c r="TBD245" s="96"/>
      <c r="TBE245" s="104"/>
      <c r="TBF245" s="104"/>
      <c r="TBG245" s="98"/>
      <c r="TBH245" s="82"/>
      <c r="TBI245" s="83"/>
      <c r="TBJ245" s="56"/>
      <c r="TBK245" s="84"/>
      <c r="TBL245" s="84"/>
      <c r="TBM245" s="93"/>
      <c r="TBN245" s="102"/>
      <c r="TBO245" s="99"/>
      <c r="TBP245" s="95"/>
      <c r="TBQ245" s="96"/>
      <c r="TBR245" s="104"/>
      <c r="TBS245" s="104"/>
      <c r="TBT245" s="98"/>
      <c r="TBU245" s="82"/>
      <c r="TBV245" s="83"/>
      <c r="TBW245" s="56"/>
      <c r="TBX245" s="84"/>
      <c r="TBY245" s="84"/>
      <c r="TBZ245" s="93"/>
      <c r="TCA245" s="102"/>
      <c r="TCB245" s="99"/>
      <c r="TCC245" s="95"/>
      <c r="TCD245" s="96"/>
      <c r="TCE245" s="104"/>
      <c r="TCF245" s="104"/>
      <c r="TCG245" s="98"/>
      <c r="TCH245" s="82"/>
      <c r="TCI245" s="83"/>
      <c r="TCJ245" s="56"/>
      <c r="TCK245" s="84"/>
      <c r="TCL245" s="84"/>
      <c r="TCM245" s="93"/>
      <c r="TCN245" s="102"/>
      <c r="TCO245" s="99"/>
      <c r="TCP245" s="95"/>
      <c r="TCQ245" s="96"/>
      <c r="TCR245" s="104"/>
      <c r="TCS245" s="104"/>
      <c r="TCT245" s="98"/>
      <c r="TCU245" s="82"/>
      <c r="TCV245" s="83"/>
      <c r="TCW245" s="56"/>
      <c r="TCX245" s="84"/>
      <c r="TCY245" s="84"/>
      <c r="TCZ245" s="93"/>
      <c r="TDA245" s="102"/>
      <c r="TDB245" s="99"/>
      <c r="TDC245" s="95"/>
      <c r="TDD245" s="96"/>
      <c r="TDE245" s="104"/>
      <c r="TDF245" s="104"/>
      <c r="TDG245" s="98"/>
      <c r="TDH245" s="82"/>
      <c r="TDI245" s="83"/>
      <c r="TDJ245" s="56"/>
      <c r="TDK245" s="84"/>
      <c r="TDL245" s="84"/>
      <c r="TDM245" s="93"/>
      <c r="TDN245" s="102"/>
      <c r="TDO245" s="99"/>
      <c r="TDP245" s="95"/>
      <c r="TDQ245" s="96"/>
      <c r="TDR245" s="104"/>
      <c r="TDS245" s="104"/>
      <c r="TDT245" s="98"/>
      <c r="TDU245" s="82"/>
      <c r="TDV245" s="83"/>
      <c r="TDW245" s="56"/>
      <c r="TDX245" s="84"/>
      <c r="TDY245" s="84"/>
      <c r="TDZ245" s="93"/>
      <c r="TEA245" s="102"/>
      <c r="TEB245" s="99"/>
      <c r="TEC245" s="95"/>
      <c r="TED245" s="96"/>
      <c r="TEE245" s="104"/>
      <c r="TEF245" s="104"/>
      <c r="TEG245" s="98"/>
      <c r="TEH245" s="82"/>
      <c r="TEI245" s="83"/>
      <c r="TEJ245" s="56"/>
      <c r="TEK245" s="84"/>
      <c r="TEL245" s="84"/>
      <c r="TEM245" s="93"/>
      <c r="TEN245" s="102"/>
      <c r="TEO245" s="99"/>
      <c r="TEP245" s="95"/>
      <c r="TEQ245" s="96"/>
      <c r="TER245" s="104"/>
      <c r="TES245" s="104"/>
      <c r="TET245" s="98"/>
      <c r="TEU245" s="82"/>
      <c r="TEV245" s="83"/>
      <c r="TEW245" s="56"/>
      <c r="TEX245" s="84"/>
      <c r="TEY245" s="84"/>
      <c r="TEZ245" s="93"/>
      <c r="TFA245" s="102"/>
      <c r="TFB245" s="99"/>
      <c r="TFC245" s="95"/>
      <c r="TFD245" s="96"/>
      <c r="TFE245" s="104"/>
      <c r="TFF245" s="104"/>
      <c r="TFG245" s="98"/>
      <c r="TFH245" s="82"/>
      <c r="TFI245" s="83"/>
      <c r="TFJ245" s="56"/>
      <c r="TFK245" s="84"/>
      <c r="TFL245" s="84"/>
      <c r="TFM245" s="93"/>
      <c r="TFN245" s="102"/>
      <c r="TFO245" s="99"/>
      <c r="TFP245" s="95"/>
      <c r="TFQ245" s="96"/>
      <c r="TFR245" s="104"/>
      <c r="TFS245" s="104"/>
      <c r="TFT245" s="98"/>
      <c r="TFU245" s="82"/>
      <c r="TFV245" s="83"/>
      <c r="TFW245" s="56"/>
      <c r="TFX245" s="84"/>
      <c r="TFY245" s="84"/>
      <c r="TFZ245" s="93"/>
      <c r="TGA245" s="102"/>
      <c r="TGB245" s="99"/>
      <c r="TGC245" s="95"/>
      <c r="TGD245" s="96"/>
      <c r="TGE245" s="104"/>
      <c r="TGF245" s="104"/>
      <c r="TGG245" s="98"/>
      <c r="TGH245" s="82"/>
      <c r="TGI245" s="83"/>
      <c r="TGJ245" s="56"/>
      <c r="TGK245" s="84"/>
      <c r="TGL245" s="84"/>
      <c r="TGM245" s="93"/>
      <c r="TGN245" s="102"/>
      <c r="TGO245" s="99"/>
      <c r="TGP245" s="95"/>
      <c r="TGQ245" s="96"/>
      <c r="TGR245" s="104"/>
      <c r="TGS245" s="104"/>
      <c r="TGT245" s="98"/>
      <c r="TGU245" s="82"/>
      <c r="TGV245" s="83"/>
      <c r="TGW245" s="56"/>
      <c r="TGX245" s="84"/>
      <c r="TGY245" s="84"/>
      <c r="TGZ245" s="93"/>
      <c r="THA245" s="102"/>
      <c r="THB245" s="99"/>
      <c r="THC245" s="95"/>
      <c r="THD245" s="96"/>
      <c r="THE245" s="104"/>
      <c r="THF245" s="104"/>
      <c r="THG245" s="98"/>
      <c r="THH245" s="82"/>
      <c r="THI245" s="83"/>
      <c r="THJ245" s="56"/>
      <c r="THK245" s="84"/>
      <c r="THL245" s="84"/>
      <c r="THM245" s="93"/>
      <c r="THN245" s="102"/>
      <c r="THO245" s="99"/>
      <c r="THP245" s="95"/>
      <c r="THQ245" s="96"/>
      <c r="THR245" s="104"/>
      <c r="THS245" s="104"/>
      <c r="THT245" s="98"/>
      <c r="THU245" s="82"/>
      <c r="THV245" s="83"/>
      <c r="THW245" s="56"/>
      <c r="THX245" s="84"/>
      <c r="THY245" s="84"/>
      <c r="THZ245" s="93"/>
      <c r="TIA245" s="102"/>
      <c r="TIB245" s="99"/>
      <c r="TIC245" s="95"/>
      <c r="TID245" s="96"/>
      <c r="TIE245" s="104"/>
      <c r="TIF245" s="104"/>
      <c r="TIG245" s="98"/>
      <c r="TIH245" s="82"/>
      <c r="TII245" s="83"/>
      <c r="TIJ245" s="56"/>
      <c r="TIK245" s="84"/>
      <c r="TIL245" s="84"/>
      <c r="TIM245" s="93"/>
      <c r="TIN245" s="102"/>
      <c r="TIO245" s="99"/>
      <c r="TIP245" s="95"/>
      <c r="TIQ245" s="96"/>
      <c r="TIR245" s="104"/>
      <c r="TIS245" s="104"/>
      <c r="TIT245" s="98"/>
      <c r="TIU245" s="82"/>
      <c r="TIV245" s="83"/>
      <c r="TIW245" s="56"/>
      <c r="TIX245" s="84"/>
      <c r="TIY245" s="84"/>
      <c r="TIZ245" s="93"/>
      <c r="TJA245" s="102"/>
      <c r="TJB245" s="99"/>
      <c r="TJC245" s="95"/>
      <c r="TJD245" s="96"/>
      <c r="TJE245" s="104"/>
      <c r="TJF245" s="104"/>
      <c r="TJG245" s="98"/>
      <c r="TJH245" s="82"/>
      <c r="TJI245" s="83"/>
      <c r="TJJ245" s="56"/>
      <c r="TJK245" s="84"/>
      <c r="TJL245" s="84"/>
      <c r="TJM245" s="93"/>
      <c r="TJN245" s="102"/>
      <c r="TJO245" s="99"/>
      <c r="TJP245" s="95"/>
      <c r="TJQ245" s="96"/>
      <c r="TJR245" s="104"/>
      <c r="TJS245" s="104"/>
      <c r="TJT245" s="98"/>
      <c r="TJU245" s="82"/>
      <c r="TJV245" s="83"/>
      <c r="TJW245" s="56"/>
      <c r="TJX245" s="84"/>
      <c r="TJY245" s="84"/>
      <c r="TJZ245" s="93"/>
      <c r="TKA245" s="102"/>
      <c r="TKB245" s="99"/>
      <c r="TKC245" s="95"/>
      <c r="TKD245" s="96"/>
      <c r="TKE245" s="104"/>
      <c r="TKF245" s="104"/>
      <c r="TKG245" s="98"/>
      <c r="TKH245" s="82"/>
      <c r="TKI245" s="83"/>
      <c r="TKJ245" s="56"/>
      <c r="TKK245" s="84"/>
      <c r="TKL245" s="84"/>
      <c r="TKM245" s="93"/>
      <c r="TKN245" s="102"/>
      <c r="TKO245" s="99"/>
      <c r="TKP245" s="95"/>
      <c r="TKQ245" s="96"/>
      <c r="TKR245" s="104"/>
      <c r="TKS245" s="104"/>
      <c r="TKT245" s="98"/>
      <c r="TKU245" s="82"/>
      <c r="TKV245" s="83"/>
      <c r="TKW245" s="56"/>
      <c r="TKX245" s="84"/>
      <c r="TKY245" s="84"/>
      <c r="TKZ245" s="93"/>
      <c r="TLA245" s="102"/>
      <c r="TLB245" s="99"/>
      <c r="TLC245" s="95"/>
      <c r="TLD245" s="96"/>
      <c r="TLE245" s="104"/>
      <c r="TLF245" s="104"/>
      <c r="TLG245" s="98"/>
      <c r="TLH245" s="82"/>
      <c r="TLI245" s="83"/>
      <c r="TLJ245" s="56"/>
      <c r="TLK245" s="84"/>
      <c r="TLL245" s="84"/>
      <c r="TLM245" s="93"/>
      <c r="TLN245" s="102"/>
      <c r="TLO245" s="99"/>
      <c r="TLP245" s="95"/>
      <c r="TLQ245" s="96"/>
      <c r="TLR245" s="104"/>
      <c r="TLS245" s="104"/>
      <c r="TLT245" s="98"/>
      <c r="TLU245" s="82"/>
      <c r="TLV245" s="83"/>
      <c r="TLW245" s="56"/>
      <c r="TLX245" s="84"/>
      <c r="TLY245" s="84"/>
      <c r="TLZ245" s="93"/>
      <c r="TMA245" s="102"/>
      <c r="TMB245" s="99"/>
      <c r="TMC245" s="95"/>
      <c r="TMD245" s="96"/>
      <c r="TME245" s="104"/>
      <c r="TMF245" s="104"/>
      <c r="TMG245" s="98"/>
      <c r="TMH245" s="82"/>
      <c r="TMI245" s="83"/>
      <c r="TMJ245" s="56"/>
      <c r="TMK245" s="84"/>
      <c r="TML245" s="84"/>
      <c r="TMM245" s="93"/>
      <c r="TMN245" s="102"/>
      <c r="TMO245" s="99"/>
      <c r="TMP245" s="95"/>
      <c r="TMQ245" s="96"/>
      <c r="TMR245" s="104"/>
      <c r="TMS245" s="104"/>
      <c r="TMT245" s="98"/>
      <c r="TMU245" s="82"/>
      <c r="TMV245" s="83"/>
      <c r="TMW245" s="56"/>
      <c r="TMX245" s="84"/>
      <c r="TMY245" s="84"/>
      <c r="TMZ245" s="93"/>
      <c r="TNA245" s="102"/>
      <c r="TNB245" s="99"/>
      <c r="TNC245" s="95"/>
      <c r="TND245" s="96"/>
      <c r="TNE245" s="104"/>
      <c r="TNF245" s="104"/>
      <c r="TNG245" s="98"/>
      <c r="TNH245" s="82"/>
      <c r="TNI245" s="83"/>
      <c r="TNJ245" s="56"/>
      <c r="TNK245" s="84"/>
      <c r="TNL245" s="84"/>
      <c r="TNM245" s="93"/>
      <c r="TNN245" s="102"/>
      <c r="TNO245" s="99"/>
      <c r="TNP245" s="95"/>
      <c r="TNQ245" s="96"/>
      <c r="TNR245" s="104"/>
      <c r="TNS245" s="104"/>
      <c r="TNT245" s="98"/>
      <c r="TNU245" s="82"/>
      <c r="TNV245" s="83"/>
      <c r="TNW245" s="56"/>
      <c r="TNX245" s="84"/>
      <c r="TNY245" s="84"/>
      <c r="TNZ245" s="93"/>
      <c r="TOA245" s="102"/>
      <c r="TOB245" s="99"/>
      <c r="TOC245" s="95"/>
      <c r="TOD245" s="96"/>
      <c r="TOE245" s="104"/>
      <c r="TOF245" s="104"/>
      <c r="TOG245" s="98"/>
      <c r="TOH245" s="82"/>
      <c r="TOI245" s="83"/>
      <c r="TOJ245" s="56"/>
      <c r="TOK245" s="84"/>
      <c r="TOL245" s="84"/>
      <c r="TOM245" s="93"/>
      <c r="TON245" s="102"/>
      <c r="TOO245" s="99"/>
      <c r="TOP245" s="95"/>
      <c r="TOQ245" s="96"/>
      <c r="TOR245" s="104"/>
      <c r="TOS245" s="104"/>
      <c r="TOT245" s="98"/>
      <c r="TOU245" s="82"/>
      <c r="TOV245" s="83"/>
      <c r="TOW245" s="56"/>
      <c r="TOX245" s="84"/>
      <c r="TOY245" s="84"/>
      <c r="TOZ245" s="93"/>
      <c r="TPA245" s="102"/>
      <c r="TPB245" s="99"/>
      <c r="TPC245" s="95"/>
      <c r="TPD245" s="96"/>
      <c r="TPE245" s="104"/>
      <c r="TPF245" s="104"/>
      <c r="TPG245" s="98"/>
      <c r="TPH245" s="82"/>
      <c r="TPI245" s="83"/>
      <c r="TPJ245" s="56"/>
      <c r="TPK245" s="84"/>
      <c r="TPL245" s="84"/>
      <c r="TPM245" s="93"/>
      <c r="TPN245" s="102"/>
      <c r="TPO245" s="99"/>
      <c r="TPP245" s="95"/>
      <c r="TPQ245" s="96"/>
      <c r="TPR245" s="104"/>
      <c r="TPS245" s="104"/>
      <c r="TPT245" s="98"/>
      <c r="TPU245" s="82"/>
      <c r="TPV245" s="83"/>
      <c r="TPW245" s="56"/>
      <c r="TPX245" s="84"/>
      <c r="TPY245" s="84"/>
      <c r="TPZ245" s="93"/>
      <c r="TQA245" s="102"/>
      <c r="TQB245" s="99"/>
      <c r="TQC245" s="95"/>
      <c r="TQD245" s="96"/>
      <c r="TQE245" s="104"/>
      <c r="TQF245" s="104"/>
      <c r="TQG245" s="98"/>
      <c r="TQH245" s="82"/>
      <c r="TQI245" s="83"/>
      <c r="TQJ245" s="56"/>
      <c r="TQK245" s="84"/>
      <c r="TQL245" s="84"/>
      <c r="TQM245" s="93"/>
      <c r="TQN245" s="102"/>
      <c r="TQO245" s="99"/>
      <c r="TQP245" s="95"/>
      <c r="TQQ245" s="96"/>
      <c r="TQR245" s="104"/>
      <c r="TQS245" s="104"/>
      <c r="TQT245" s="98"/>
      <c r="TQU245" s="82"/>
      <c r="TQV245" s="83"/>
      <c r="TQW245" s="56"/>
      <c r="TQX245" s="84"/>
      <c r="TQY245" s="84"/>
      <c r="TQZ245" s="93"/>
      <c r="TRA245" s="102"/>
      <c r="TRB245" s="99"/>
      <c r="TRC245" s="95"/>
      <c r="TRD245" s="96"/>
      <c r="TRE245" s="104"/>
      <c r="TRF245" s="104"/>
      <c r="TRG245" s="98"/>
      <c r="TRH245" s="82"/>
      <c r="TRI245" s="83"/>
      <c r="TRJ245" s="56"/>
      <c r="TRK245" s="84"/>
      <c r="TRL245" s="84"/>
      <c r="TRM245" s="93"/>
      <c r="TRN245" s="102"/>
      <c r="TRO245" s="99"/>
      <c r="TRP245" s="95"/>
      <c r="TRQ245" s="96"/>
      <c r="TRR245" s="104"/>
      <c r="TRS245" s="104"/>
      <c r="TRT245" s="98"/>
      <c r="TRU245" s="82"/>
      <c r="TRV245" s="83"/>
      <c r="TRW245" s="56"/>
      <c r="TRX245" s="84"/>
      <c r="TRY245" s="84"/>
      <c r="TRZ245" s="93"/>
      <c r="TSA245" s="102"/>
      <c r="TSB245" s="99"/>
      <c r="TSC245" s="95"/>
      <c r="TSD245" s="96"/>
      <c r="TSE245" s="104"/>
      <c r="TSF245" s="104"/>
      <c r="TSG245" s="98"/>
      <c r="TSH245" s="82"/>
      <c r="TSI245" s="83"/>
      <c r="TSJ245" s="56"/>
      <c r="TSK245" s="84"/>
      <c r="TSL245" s="84"/>
      <c r="TSM245" s="93"/>
      <c r="TSN245" s="102"/>
      <c r="TSO245" s="99"/>
      <c r="TSP245" s="95"/>
      <c r="TSQ245" s="96"/>
      <c r="TSR245" s="104"/>
      <c r="TSS245" s="104"/>
      <c r="TST245" s="98"/>
      <c r="TSU245" s="82"/>
      <c r="TSV245" s="83"/>
      <c r="TSW245" s="56"/>
      <c r="TSX245" s="84"/>
      <c r="TSY245" s="84"/>
      <c r="TSZ245" s="93"/>
      <c r="TTA245" s="102"/>
      <c r="TTB245" s="99"/>
      <c r="TTC245" s="95"/>
      <c r="TTD245" s="96"/>
      <c r="TTE245" s="104"/>
      <c r="TTF245" s="104"/>
      <c r="TTG245" s="98"/>
      <c r="TTH245" s="82"/>
      <c r="TTI245" s="83"/>
      <c r="TTJ245" s="56"/>
      <c r="TTK245" s="84"/>
      <c r="TTL245" s="84"/>
      <c r="TTM245" s="93"/>
      <c r="TTN245" s="102"/>
      <c r="TTO245" s="99"/>
      <c r="TTP245" s="95"/>
      <c r="TTQ245" s="96"/>
      <c r="TTR245" s="104"/>
      <c r="TTS245" s="104"/>
      <c r="TTT245" s="98"/>
      <c r="TTU245" s="82"/>
      <c r="TTV245" s="83"/>
      <c r="TTW245" s="56"/>
      <c r="TTX245" s="84"/>
      <c r="TTY245" s="84"/>
      <c r="TTZ245" s="93"/>
      <c r="TUA245" s="102"/>
      <c r="TUB245" s="99"/>
      <c r="TUC245" s="95"/>
      <c r="TUD245" s="96"/>
      <c r="TUE245" s="104"/>
      <c r="TUF245" s="104"/>
      <c r="TUG245" s="98"/>
      <c r="TUH245" s="82"/>
      <c r="TUI245" s="83"/>
      <c r="TUJ245" s="56"/>
      <c r="TUK245" s="84"/>
      <c r="TUL245" s="84"/>
      <c r="TUM245" s="93"/>
      <c r="TUN245" s="102"/>
      <c r="TUO245" s="99"/>
      <c r="TUP245" s="95"/>
      <c r="TUQ245" s="96"/>
      <c r="TUR245" s="104"/>
      <c r="TUS245" s="104"/>
      <c r="TUT245" s="98"/>
      <c r="TUU245" s="82"/>
      <c r="TUV245" s="83"/>
      <c r="TUW245" s="56"/>
      <c r="TUX245" s="84"/>
      <c r="TUY245" s="84"/>
      <c r="TUZ245" s="93"/>
      <c r="TVA245" s="102"/>
      <c r="TVB245" s="99"/>
      <c r="TVC245" s="95"/>
      <c r="TVD245" s="96"/>
      <c r="TVE245" s="104"/>
      <c r="TVF245" s="104"/>
      <c r="TVG245" s="98"/>
      <c r="TVH245" s="82"/>
      <c r="TVI245" s="83"/>
      <c r="TVJ245" s="56"/>
      <c r="TVK245" s="84"/>
      <c r="TVL245" s="84"/>
      <c r="TVM245" s="93"/>
      <c r="TVN245" s="102"/>
      <c r="TVO245" s="99"/>
      <c r="TVP245" s="95"/>
      <c r="TVQ245" s="96"/>
      <c r="TVR245" s="104"/>
      <c r="TVS245" s="104"/>
      <c r="TVT245" s="98"/>
      <c r="TVU245" s="82"/>
      <c r="TVV245" s="83"/>
      <c r="TVW245" s="56"/>
      <c r="TVX245" s="84"/>
      <c r="TVY245" s="84"/>
      <c r="TVZ245" s="93"/>
      <c r="TWA245" s="102"/>
      <c r="TWB245" s="99"/>
      <c r="TWC245" s="95"/>
      <c r="TWD245" s="96"/>
      <c r="TWE245" s="104"/>
      <c r="TWF245" s="104"/>
      <c r="TWG245" s="98"/>
      <c r="TWH245" s="82"/>
      <c r="TWI245" s="83"/>
      <c r="TWJ245" s="56"/>
      <c r="TWK245" s="84"/>
      <c r="TWL245" s="84"/>
      <c r="TWM245" s="93"/>
      <c r="TWN245" s="102"/>
      <c r="TWO245" s="99"/>
      <c r="TWP245" s="95"/>
      <c r="TWQ245" s="96"/>
      <c r="TWR245" s="104"/>
      <c r="TWS245" s="104"/>
      <c r="TWT245" s="98"/>
      <c r="TWU245" s="82"/>
      <c r="TWV245" s="83"/>
      <c r="TWW245" s="56"/>
      <c r="TWX245" s="84"/>
      <c r="TWY245" s="84"/>
      <c r="TWZ245" s="93"/>
      <c r="TXA245" s="102"/>
      <c r="TXB245" s="99"/>
      <c r="TXC245" s="95"/>
      <c r="TXD245" s="96"/>
      <c r="TXE245" s="104"/>
      <c r="TXF245" s="104"/>
      <c r="TXG245" s="98"/>
      <c r="TXH245" s="82"/>
      <c r="TXI245" s="83"/>
      <c r="TXJ245" s="56"/>
      <c r="TXK245" s="84"/>
      <c r="TXL245" s="84"/>
      <c r="TXM245" s="93"/>
      <c r="TXN245" s="102"/>
      <c r="TXO245" s="99"/>
      <c r="TXP245" s="95"/>
      <c r="TXQ245" s="96"/>
      <c r="TXR245" s="104"/>
      <c r="TXS245" s="104"/>
      <c r="TXT245" s="98"/>
      <c r="TXU245" s="82"/>
      <c r="TXV245" s="83"/>
      <c r="TXW245" s="56"/>
      <c r="TXX245" s="84"/>
      <c r="TXY245" s="84"/>
      <c r="TXZ245" s="93"/>
      <c r="TYA245" s="102"/>
      <c r="TYB245" s="99"/>
      <c r="TYC245" s="95"/>
      <c r="TYD245" s="96"/>
      <c r="TYE245" s="104"/>
      <c r="TYF245" s="104"/>
      <c r="TYG245" s="98"/>
      <c r="TYH245" s="82"/>
      <c r="TYI245" s="83"/>
      <c r="TYJ245" s="56"/>
      <c r="TYK245" s="84"/>
      <c r="TYL245" s="84"/>
      <c r="TYM245" s="93"/>
      <c r="TYN245" s="102"/>
      <c r="TYO245" s="99"/>
      <c r="TYP245" s="95"/>
      <c r="TYQ245" s="96"/>
      <c r="TYR245" s="104"/>
      <c r="TYS245" s="104"/>
      <c r="TYT245" s="98"/>
      <c r="TYU245" s="82"/>
      <c r="TYV245" s="83"/>
      <c r="TYW245" s="56"/>
      <c r="TYX245" s="84"/>
      <c r="TYY245" s="84"/>
      <c r="TYZ245" s="93"/>
      <c r="TZA245" s="102"/>
      <c r="TZB245" s="99"/>
      <c r="TZC245" s="95"/>
      <c r="TZD245" s="96"/>
      <c r="TZE245" s="104"/>
      <c r="TZF245" s="104"/>
      <c r="TZG245" s="98"/>
      <c r="TZH245" s="82"/>
      <c r="TZI245" s="83"/>
      <c r="TZJ245" s="56"/>
      <c r="TZK245" s="84"/>
      <c r="TZL245" s="84"/>
      <c r="TZM245" s="93"/>
      <c r="TZN245" s="102"/>
      <c r="TZO245" s="99"/>
      <c r="TZP245" s="95"/>
      <c r="TZQ245" s="96"/>
      <c r="TZR245" s="104"/>
      <c r="TZS245" s="104"/>
      <c r="TZT245" s="98"/>
      <c r="TZU245" s="82"/>
      <c r="TZV245" s="83"/>
      <c r="TZW245" s="56"/>
      <c r="TZX245" s="84"/>
      <c r="TZY245" s="84"/>
      <c r="TZZ245" s="93"/>
      <c r="UAA245" s="102"/>
      <c r="UAB245" s="99"/>
      <c r="UAC245" s="95"/>
      <c r="UAD245" s="96"/>
      <c r="UAE245" s="104"/>
      <c r="UAF245" s="104"/>
      <c r="UAG245" s="98"/>
      <c r="UAH245" s="82"/>
      <c r="UAI245" s="83"/>
      <c r="UAJ245" s="56"/>
      <c r="UAK245" s="84"/>
      <c r="UAL245" s="84"/>
      <c r="UAM245" s="93"/>
      <c r="UAN245" s="102"/>
      <c r="UAO245" s="99"/>
      <c r="UAP245" s="95"/>
      <c r="UAQ245" s="96"/>
      <c r="UAR245" s="104"/>
      <c r="UAS245" s="104"/>
      <c r="UAT245" s="98"/>
      <c r="UAU245" s="82"/>
      <c r="UAV245" s="83"/>
      <c r="UAW245" s="56"/>
      <c r="UAX245" s="84"/>
      <c r="UAY245" s="84"/>
      <c r="UAZ245" s="93"/>
      <c r="UBA245" s="102"/>
      <c r="UBB245" s="99"/>
      <c r="UBC245" s="95"/>
      <c r="UBD245" s="96"/>
      <c r="UBE245" s="104"/>
      <c r="UBF245" s="104"/>
      <c r="UBG245" s="98"/>
      <c r="UBH245" s="82"/>
      <c r="UBI245" s="83"/>
      <c r="UBJ245" s="56"/>
      <c r="UBK245" s="84"/>
      <c r="UBL245" s="84"/>
      <c r="UBM245" s="93"/>
      <c r="UBN245" s="102"/>
      <c r="UBO245" s="99"/>
      <c r="UBP245" s="95"/>
      <c r="UBQ245" s="96"/>
      <c r="UBR245" s="104"/>
      <c r="UBS245" s="104"/>
      <c r="UBT245" s="98"/>
      <c r="UBU245" s="82"/>
      <c r="UBV245" s="83"/>
      <c r="UBW245" s="56"/>
      <c r="UBX245" s="84"/>
      <c r="UBY245" s="84"/>
      <c r="UBZ245" s="93"/>
      <c r="UCA245" s="102"/>
      <c r="UCB245" s="99"/>
      <c r="UCC245" s="95"/>
      <c r="UCD245" s="96"/>
      <c r="UCE245" s="104"/>
      <c r="UCF245" s="104"/>
      <c r="UCG245" s="98"/>
      <c r="UCH245" s="82"/>
      <c r="UCI245" s="83"/>
      <c r="UCJ245" s="56"/>
      <c r="UCK245" s="84"/>
      <c r="UCL245" s="84"/>
      <c r="UCM245" s="93"/>
      <c r="UCN245" s="102"/>
      <c r="UCO245" s="99"/>
      <c r="UCP245" s="95"/>
      <c r="UCQ245" s="96"/>
      <c r="UCR245" s="104"/>
      <c r="UCS245" s="104"/>
      <c r="UCT245" s="98"/>
      <c r="UCU245" s="82"/>
      <c r="UCV245" s="83"/>
      <c r="UCW245" s="56"/>
      <c r="UCX245" s="84"/>
      <c r="UCY245" s="84"/>
      <c r="UCZ245" s="93"/>
      <c r="UDA245" s="102"/>
      <c r="UDB245" s="99"/>
      <c r="UDC245" s="95"/>
      <c r="UDD245" s="96"/>
      <c r="UDE245" s="104"/>
      <c r="UDF245" s="104"/>
      <c r="UDG245" s="98"/>
      <c r="UDH245" s="82"/>
      <c r="UDI245" s="83"/>
      <c r="UDJ245" s="56"/>
      <c r="UDK245" s="84"/>
      <c r="UDL245" s="84"/>
      <c r="UDM245" s="93"/>
      <c r="UDN245" s="102"/>
      <c r="UDO245" s="99"/>
      <c r="UDP245" s="95"/>
      <c r="UDQ245" s="96"/>
      <c r="UDR245" s="104"/>
      <c r="UDS245" s="104"/>
      <c r="UDT245" s="98"/>
      <c r="UDU245" s="82"/>
      <c r="UDV245" s="83"/>
      <c r="UDW245" s="56"/>
      <c r="UDX245" s="84"/>
      <c r="UDY245" s="84"/>
      <c r="UDZ245" s="93"/>
      <c r="UEA245" s="102"/>
      <c r="UEB245" s="99"/>
      <c r="UEC245" s="95"/>
      <c r="UED245" s="96"/>
      <c r="UEE245" s="104"/>
      <c r="UEF245" s="104"/>
      <c r="UEG245" s="98"/>
      <c r="UEH245" s="82"/>
      <c r="UEI245" s="83"/>
      <c r="UEJ245" s="56"/>
      <c r="UEK245" s="84"/>
      <c r="UEL245" s="84"/>
      <c r="UEM245" s="93"/>
      <c r="UEN245" s="102"/>
      <c r="UEO245" s="99"/>
      <c r="UEP245" s="95"/>
      <c r="UEQ245" s="96"/>
      <c r="UER245" s="104"/>
      <c r="UES245" s="104"/>
      <c r="UET245" s="98"/>
      <c r="UEU245" s="82"/>
      <c r="UEV245" s="83"/>
      <c r="UEW245" s="56"/>
      <c r="UEX245" s="84"/>
      <c r="UEY245" s="84"/>
      <c r="UEZ245" s="93"/>
      <c r="UFA245" s="102"/>
      <c r="UFB245" s="99"/>
      <c r="UFC245" s="95"/>
      <c r="UFD245" s="96"/>
      <c r="UFE245" s="104"/>
      <c r="UFF245" s="104"/>
      <c r="UFG245" s="98"/>
      <c r="UFH245" s="82"/>
      <c r="UFI245" s="83"/>
      <c r="UFJ245" s="56"/>
      <c r="UFK245" s="84"/>
      <c r="UFL245" s="84"/>
      <c r="UFM245" s="93"/>
      <c r="UFN245" s="102"/>
      <c r="UFO245" s="99"/>
      <c r="UFP245" s="95"/>
      <c r="UFQ245" s="96"/>
      <c r="UFR245" s="104"/>
      <c r="UFS245" s="104"/>
      <c r="UFT245" s="98"/>
      <c r="UFU245" s="82"/>
      <c r="UFV245" s="83"/>
      <c r="UFW245" s="56"/>
      <c r="UFX245" s="84"/>
      <c r="UFY245" s="84"/>
      <c r="UFZ245" s="93"/>
      <c r="UGA245" s="102"/>
      <c r="UGB245" s="99"/>
      <c r="UGC245" s="95"/>
      <c r="UGD245" s="96"/>
      <c r="UGE245" s="104"/>
      <c r="UGF245" s="104"/>
      <c r="UGG245" s="98"/>
      <c r="UGH245" s="82"/>
      <c r="UGI245" s="83"/>
      <c r="UGJ245" s="56"/>
      <c r="UGK245" s="84"/>
      <c r="UGL245" s="84"/>
      <c r="UGM245" s="93"/>
      <c r="UGN245" s="102"/>
      <c r="UGO245" s="99"/>
      <c r="UGP245" s="95"/>
      <c r="UGQ245" s="96"/>
      <c r="UGR245" s="104"/>
      <c r="UGS245" s="104"/>
      <c r="UGT245" s="98"/>
      <c r="UGU245" s="82"/>
      <c r="UGV245" s="83"/>
      <c r="UGW245" s="56"/>
      <c r="UGX245" s="84"/>
      <c r="UGY245" s="84"/>
      <c r="UGZ245" s="93"/>
      <c r="UHA245" s="102"/>
      <c r="UHB245" s="99"/>
      <c r="UHC245" s="95"/>
      <c r="UHD245" s="96"/>
      <c r="UHE245" s="104"/>
      <c r="UHF245" s="104"/>
      <c r="UHG245" s="98"/>
      <c r="UHH245" s="82"/>
      <c r="UHI245" s="83"/>
      <c r="UHJ245" s="56"/>
      <c r="UHK245" s="84"/>
      <c r="UHL245" s="84"/>
      <c r="UHM245" s="93"/>
      <c r="UHN245" s="102"/>
      <c r="UHO245" s="99"/>
      <c r="UHP245" s="95"/>
      <c r="UHQ245" s="96"/>
      <c r="UHR245" s="104"/>
      <c r="UHS245" s="104"/>
      <c r="UHT245" s="98"/>
      <c r="UHU245" s="82"/>
      <c r="UHV245" s="83"/>
      <c r="UHW245" s="56"/>
      <c r="UHX245" s="84"/>
      <c r="UHY245" s="84"/>
      <c r="UHZ245" s="93"/>
      <c r="UIA245" s="102"/>
      <c r="UIB245" s="99"/>
      <c r="UIC245" s="95"/>
      <c r="UID245" s="96"/>
      <c r="UIE245" s="104"/>
      <c r="UIF245" s="104"/>
      <c r="UIG245" s="98"/>
      <c r="UIH245" s="82"/>
      <c r="UII245" s="83"/>
      <c r="UIJ245" s="56"/>
      <c r="UIK245" s="84"/>
      <c r="UIL245" s="84"/>
      <c r="UIM245" s="93"/>
      <c r="UIN245" s="102"/>
      <c r="UIO245" s="99"/>
      <c r="UIP245" s="95"/>
      <c r="UIQ245" s="96"/>
      <c r="UIR245" s="104"/>
      <c r="UIS245" s="104"/>
      <c r="UIT245" s="98"/>
      <c r="UIU245" s="82"/>
      <c r="UIV245" s="83"/>
      <c r="UIW245" s="56"/>
      <c r="UIX245" s="84"/>
      <c r="UIY245" s="84"/>
      <c r="UIZ245" s="93"/>
      <c r="UJA245" s="102"/>
      <c r="UJB245" s="99"/>
      <c r="UJC245" s="95"/>
      <c r="UJD245" s="96"/>
      <c r="UJE245" s="104"/>
      <c r="UJF245" s="104"/>
      <c r="UJG245" s="98"/>
      <c r="UJH245" s="82"/>
      <c r="UJI245" s="83"/>
      <c r="UJJ245" s="56"/>
      <c r="UJK245" s="84"/>
      <c r="UJL245" s="84"/>
      <c r="UJM245" s="93"/>
      <c r="UJN245" s="102"/>
      <c r="UJO245" s="99"/>
      <c r="UJP245" s="95"/>
      <c r="UJQ245" s="96"/>
      <c r="UJR245" s="104"/>
      <c r="UJS245" s="104"/>
      <c r="UJT245" s="98"/>
      <c r="UJU245" s="82"/>
      <c r="UJV245" s="83"/>
      <c r="UJW245" s="56"/>
      <c r="UJX245" s="84"/>
      <c r="UJY245" s="84"/>
      <c r="UJZ245" s="93"/>
      <c r="UKA245" s="102"/>
      <c r="UKB245" s="99"/>
      <c r="UKC245" s="95"/>
      <c r="UKD245" s="96"/>
      <c r="UKE245" s="104"/>
      <c r="UKF245" s="104"/>
      <c r="UKG245" s="98"/>
      <c r="UKH245" s="82"/>
      <c r="UKI245" s="83"/>
      <c r="UKJ245" s="56"/>
      <c r="UKK245" s="84"/>
      <c r="UKL245" s="84"/>
      <c r="UKM245" s="93"/>
      <c r="UKN245" s="102"/>
      <c r="UKO245" s="99"/>
      <c r="UKP245" s="95"/>
      <c r="UKQ245" s="96"/>
      <c r="UKR245" s="104"/>
      <c r="UKS245" s="104"/>
      <c r="UKT245" s="98"/>
      <c r="UKU245" s="82"/>
      <c r="UKV245" s="83"/>
      <c r="UKW245" s="56"/>
      <c r="UKX245" s="84"/>
      <c r="UKY245" s="84"/>
      <c r="UKZ245" s="93"/>
      <c r="ULA245" s="102"/>
      <c r="ULB245" s="99"/>
      <c r="ULC245" s="95"/>
      <c r="ULD245" s="96"/>
      <c r="ULE245" s="104"/>
      <c r="ULF245" s="104"/>
      <c r="ULG245" s="98"/>
      <c r="ULH245" s="82"/>
      <c r="ULI245" s="83"/>
      <c r="ULJ245" s="56"/>
      <c r="ULK245" s="84"/>
      <c r="ULL245" s="84"/>
      <c r="ULM245" s="93"/>
      <c r="ULN245" s="102"/>
      <c r="ULO245" s="99"/>
      <c r="ULP245" s="95"/>
      <c r="ULQ245" s="96"/>
      <c r="ULR245" s="104"/>
      <c r="ULS245" s="104"/>
      <c r="ULT245" s="98"/>
      <c r="ULU245" s="82"/>
      <c r="ULV245" s="83"/>
      <c r="ULW245" s="56"/>
      <c r="ULX245" s="84"/>
      <c r="ULY245" s="84"/>
      <c r="ULZ245" s="93"/>
      <c r="UMA245" s="102"/>
      <c r="UMB245" s="99"/>
      <c r="UMC245" s="95"/>
      <c r="UMD245" s="96"/>
      <c r="UME245" s="104"/>
      <c r="UMF245" s="104"/>
      <c r="UMG245" s="98"/>
      <c r="UMH245" s="82"/>
      <c r="UMI245" s="83"/>
      <c r="UMJ245" s="56"/>
      <c r="UMK245" s="84"/>
      <c r="UML245" s="84"/>
      <c r="UMM245" s="93"/>
      <c r="UMN245" s="102"/>
      <c r="UMO245" s="99"/>
      <c r="UMP245" s="95"/>
      <c r="UMQ245" s="96"/>
      <c r="UMR245" s="104"/>
      <c r="UMS245" s="104"/>
      <c r="UMT245" s="98"/>
      <c r="UMU245" s="82"/>
      <c r="UMV245" s="83"/>
      <c r="UMW245" s="56"/>
      <c r="UMX245" s="84"/>
      <c r="UMY245" s="84"/>
      <c r="UMZ245" s="93"/>
      <c r="UNA245" s="102"/>
      <c r="UNB245" s="99"/>
      <c r="UNC245" s="95"/>
      <c r="UND245" s="96"/>
      <c r="UNE245" s="104"/>
      <c r="UNF245" s="104"/>
      <c r="UNG245" s="98"/>
      <c r="UNH245" s="82"/>
      <c r="UNI245" s="83"/>
      <c r="UNJ245" s="56"/>
      <c r="UNK245" s="84"/>
      <c r="UNL245" s="84"/>
      <c r="UNM245" s="93"/>
      <c r="UNN245" s="102"/>
      <c r="UNO245" s="99"/>
      <c r="UNP245" s="95"/>
      <c r="UNQ245" s="96"/>
      <c r="UNR245" s="104"/>
      <c r="UNS245" s="104"/>
      <c r="UNT245" s="98"/>
      <c r="UNU245" s="82"/>
      <c r="UNV245" s="83"/>
      <c r="UNW245" s="56"/>
      <c r="UNX245" s="84"/>
      <c r="UNY245" s="84"/>
      <c r="UNZ245" s="93"/>
      <c r="UOA245" s="102"/>
      <c r="UOB245" s="99"/>
      <c r="UOC245" s="95"/>
      <c r="UOD245" s="96"/>
      <c r="UOE245" s="104"/>
      <c r="UOF245" s="104"/>
      <c r="UOG245" s="98"/>
      <c r="UOH245" s="82"/>
      <c r="UOI245" s="83"/>
      <c r="UOJ245" s="56"/>
      <c r="UOK245" s="84"/>
      <c r="UOL245" s="84"/>
      <c r="UOM245" s="93"/>
      <c r="UON245" s="102"/>
      <c r="UOO245" s="99"/>
      <c r="UOP245" s="95"/>
      <c r="UOQ245" s="96"/>
      <c r="UOR245" s="104"/>
      <c r="UOS245" s="104"/>
      <c r="UOT245" s="98"/>
      <c r="UOU245" s="82"/>
      <c r="UOV245" s="83"/>
      <c r="UOW245" s="56"/>
      <c r="UOX245" s="84"/>
      <c r="UOY245" s="84"/>
      <c r="UOZ245" s="93"/>
      <c r="UPA245" s="102"/>
      <c r="UPB245" s="99"/>
      <c r="UPC245" s="95"/>
      <c r="UPD245" s="96"/>
      <c r="UPE245" s="104"/>
      <c r="UPF245" s="104"/>
      <c r="UPG245" s="98"/>
      <c r="UPH245" s="82"/>
      <c r="UPI245" s="83"/>
      <c r="UPJ245" s="56"/>
      <c r="UPK245" s="84"/>
      <c r="UPL245" s="84"/>
      <c r="UPM245" s="93"/>
      <c r="UPN245" s="102"/>
      <c r="UPO245" s="99"/>
      <c r="UPP245" s="95"/>
      <c r="UPQ245" s="96"/>
      <c r="UPR245" s="104"/>
      <c r="UPS245" s="104"/>
      <c r="UPT245" s="98"/>
      <c r="UPU245" s="82"/>
      <c r="UPV245" s="83"/>
      <c r="UPW245" s="56"/>
      <c r="UPX245" s="84"/>
      <c r="UPY245" s="84"/>
      <c r="UPZ245" s="93"/>
      <c r="UQA245" s="102"/>
      <c r="UQB245" s="99"/>
      <c r="UQC245" s="95"/>
      <c r="UQD245" s="96"/>
      <c r="UQE245" s="104"/>
      <c r="UQF245" s="104"/>
      <c r="UQG245" s="98"/>
      <c r="UQH245" s="82"/>
      <c r="UQI245" s="83"/>
      <c r="UQJ245" s="56"/>
      <c r="UQK245" s="84"/>
      <c r="UQL245" s="84"/>
      <c r="UQM245" s="93"/>
      <c r="UQN245" s="102"/>
      <c r="UQO245" s="99"/>
      <c r="UQP245" s="95"/>
      <c r="UQQ245" s="96"/>
      <c r="UQR245" s="104"/>
      <c r="UQS245" s="104"/>
      <c r="UQT245" s="98"/>
      <c r="UQU245" s="82"/>
      <c r="UQV245" s="83"/>
      <c r="UQW245" s="56"/>
      <c r="UQX245" s="84"/>
      <c r="UQY245" s="84"/>
      <c r="UQZ245" s="93"/>
      <c r="URA245" s="102"/>
      <c r="URB245" s="99"/>
      <c r="URC245" s="95"/>
      <c r="URD245" s="96"/>
      <c r="URE245" s="104"/>
      <c r="URF245" s="104"/>
      <c r="URG245" s="98"/>
      <c r="URH245" s="82"/>
      <c r="URI245" s="83"/>
      <c r="URJ245" s="56"/>
      <c r="URK245" s="84"/>
      <c r="URL245" s="84"/>
      <c r="URM245" s="93"/>
      <c r="URN245" s="102"/>
      <c r="URO245" s="99"/>
      <c r="URP245" s="95"/>
      <c r="URQ245" s="96"/>
      <c r="URR245" s="104"/>
      <c r="URS245" s="104"/>
      <c r="URT245" s="98"/>
      <c r="URU245" s="82"/>
      <c r="URV245" s="83"/>
      <c r="URW245" s="56"/>
      <c r="URX245" s="84"/>
      <c r="URY245" s="84"/>
      <c r="URZ245" s="93"/>
      <c r="USA245" s="102"/>
      <c r="USB245" s="99"/>
      <c r="USC245" s="95"/>
      <c r="USD245" s="96"/>
      <c r="USE245" s="104"/>
      <c r="USF245" s="104"/>
      <c r="USG245" s="98"/>
      <c r="USH245" s="82"/>
      <c r="USI245" s="83"/>
      <c r="USJ245" s="56"/>
      <c r="USK245" s="84"/>
      <c r="USL245" s="84"/>
      <c r="USM245" s="93"/>
      <c r="USN245" s="102"/>
      <c r="USO245" s="99"/>
      <c r="USP245" s="95"/>
      <c r="USQ245" s="96"/>
      <c r="USR245" s="104"/>
      <c r="USS245" s="104"/>
      <c r="UST245" s="98"/>
      <c r="USU245" s="82"/>
      <c r="USV245" s="83"/>
      <c r="USW245" s="56"/>
      <c r="USX245" s="84"/>
      <c r="USY245" s="84"/>
      <c r="USZ245" s="93"/>
      <c r="UTA245" s="102"/>
      <c r="UTB245" s="99"/>
      <c r="UTC245" s="95"/>
      <c r="UTD245" s="96"/>
      <c r="UTE245" s="104"/>
      <c r="UTF245" s="104"/>
      <c r="UTG245" s="98"/>
      <c r="UTH245" s="82"/>
      <c r="UTI245" s="83"/>
      <c r="UTJ245" s="56"/>
      <c r="UTK245" s="84"/>
      <c r="UTL245" s="84"/>
      <c r="UTM245" s="93"/>
      <c r="UTN245" s="102"/>
      <c r="UTO245" s="99"/>
      <c r="UTP245" s="95"/>
      <c r="UTQ245" s="96"/>
      <c r="UTR245" s="104"/>
      <c r="UTS245" s="104"/>
      <c r="UTT245" s="98"/>
      <c r="UTU245" s="82"/>
      <c r="UTV245" s="83"/>
      <c r="UTW245" s="56"/>
      <c r="UTX245" s="84"/>
      <c r="UTY245" s="84"/>
      <c r="UTZ245" s="93"/>
      <c r="UUA245" s="102"/>
      <c r="UUB245" s="99"/>
      <c r="UUC245" s="95"/>
      <c r="UUD245" s="96"/>
      <c r="UUE245" s="104"/>
      <c r="UUF245" s="104"/>
      <c r="UUG245" s="98"/>
      <c r="UUH245" s="82"/>
      <c r="UUI245" s="83"/>
      <c r="UUJ245" s="56"/>
      <c r="UUK245" s="84"/>
      <c r="UUL245" s="84"/>
      <c r="UUM245" s="93"/>
      <c r="UUN245" s="102"/>
      <c r="UUO245" s="99"/>
      <c r="UUP245" s="95"/>
      <c r="UUQ245" s="96"/>
      <c r="UUR245" s="104"/>
      <c r="UUS245" s="104"/>
      <c r="UUT245" s="98"/>
      <c r="UUU245" s="82"/>
      <c r="UUV245" s="83"/>
      <c r="UUW245" s="56"/>
      <c r="UUX245" s="84"/>
      <c r="UUY245" s="84"/>
      <c r="UUZ245" s="93"/>
      <c r="UVA245" s="102"/>
      <c r="UVB245" s="99"/>
      <c r="UVC245" s="95"/>
      <c r="UVD245" s="96"/>
      <c r="UVE245" s="104"/>
      <c r="UVF245" s="104"/>
      <c r="UVG245" s="98"/>
      <c r="UVH245" s="82"/>
      <c r="UVI245" s="83"/>
      <c r="UVJ245" s="56"/>
      <c r="UVK245" s="84"/>
      <c r="UVL245" s="84"/>
      <c r="UVM245" s="93"/>
      <c r="UVN245" s="102"/>
      <c r="UVO245" s="99"/>
      <c r="UVP245" s="95"/>
      <c r="UVQ245" s="96"/>
      <c r="UVR245" s="104"/>
      <c r="UVS245" s="104"/>
      <c r="UVT245" s="98"/>
      <c r="UVU245" s="82"/>
      <c r="UVV245" s="83"/>
      <c r="UVW245" s="56"/>
      <c r="UVX245" s="84"/>
      <c r="UVY245" s="84"/>
      <c r="UVZ245" s="93"/>
      <c r="UWA245" s="102"/>
      <c r="UWB245" s="99"/>
      <c r="UWC245" s="95"/>
      <c r="UWD245" s="96"/>
      <c r="UWE245" s="104"/>
      <c r="UWF245" s="104"/>
      <c r="UWG245" s="98"/>
      <c r="UWH245" s="82"/>
      <c r="UWI245" s="83"/>
      <c r="UWJ245" s="56"/>
      <c r="UWK245" s="84"/>
      <c r="UWL245" s="84"/>
      <c r="UWM245" s="93"/>
      <c r="UWN245" s="102"/>
      <c r="UWO245" s="99"/>
      <c r="UWP245" s="95"/>
      <c r="UWQ245" s="96"/>
      <c r="UWR245" s="104"/>
      <c r="UWS245" s="104"/>
      <c r="UWT245" s="98"/>
      <c r="UWU245" s="82"/>
      <c r="UWV245" s="83"/>
      <c r="UWW245" s="56"/>
      <c r="UWX245" s="84"/>
      <c r="UWY245" s="84"/>
      <c r="UWZ245" s="93"/>
      <c r="UXA245" s="102"/>
      <c r="UXB245" s="99"/>
      <c r="UXC245" s="95"/>
      <c r="UXD245" s="96"/>
      <c r="UXE245" s="104"/>
      <c r="UXF245" s="104"/>
      <c r="UXG245" s="98"/>
      <c r="UXH245" s="82"/>
      <c r="UXI245" s="83"/>
      <c r="UXJ245" s="56"/>
      <c r="UXK245" s="84"/>
      <c r="UXL245" s="84"/>
      <c r="UXM245" s="93"/>
      <c r="UXN245" s="102"/>
      <c r="UXO245" s="99"/>
      <c r="UXP245" s="95"/>
      <c r="UXQ245" s="96"/>
      <c r="UXR245" s="104"/>
      <c r="UXS245" s="104"/>
      <c r="UXT245" s="98"/>
      <c r="UXU245" s="82"/>
      <c r="UXV245" s="83"/>
      <c r="UXW245" s="56"/>
      <c r="UXX245" s="84"/>
      <c r="UXY245" s="84"/>
      <c r="UXZ245" s="93"/>
      <c r="UYA245" s="102"/>
      <c r="UYB245" s="99"/>
      <c r="UYC245" s="95"/>
      <c r="UYD245" s="96"/>
      <c r="UYE245" s="104"/>
      <c r="UYF245" s="104"/>
      <c r="UYG245" s="98"/>
      <c r="UYH245" s="82"/>
      <c r="UYI245" s="83"/>
      <c r="UYJ245" s="56"/>
      <c r="UYK245" s="84"/>
      <c r="UYL245" s="84"/>
      <c r="UYM245" s="93"/>
      <c r="UYN245" s="102"/>
      <c r="UYO245" s="99"/>
      <c r="UYP245" s="95"/>
      <c r="UYQ245" s="96"/>
      <c r="UYR245" s="104"/>
      <c r="UYS245" s="104"/>
      <c r="UYT245" s="98"/>
      <c r="UYU245" s="82"/>
      <c r="UYV245" s="83"/>
      <c r="UYW245" s="56"/>
      <c r="UYX245" s="84"/>
      <c r="UYY245" s="84"/>
      <c r="UYZ245" s="93"/>
      <c r="UZA245" s="102"/>
      <c r="UZB245" s="99"/>
      <c r="UZC245" s="95"/>
      <c r="UZD245" s="96"/>
      <c r="UZE245" s="104"/>
      <c r="UZF245" s="104"/>
      <c r="UZG245" s="98"/>
      <c r="UZH245" s="82"/>
      <c r="UZI245" s="83"/>
      <c r="UZJ245" s="56"/>
      <c r="UZK245" s="84"/>
      <c r="UZL245" s="84"/>
      <c r="UZM245" s="93"/>
      <c r="UZN245" s="102"/>
      <c r="UZO245" s="99"/>
      <c r="UZP245" s="95"/>
      <c r="UZQ245" s="96"/>
      <c r="UZR245" s="104"/>
      <c r="UZS245" s="104"/>
      <c r="UZT245" s="98"/>
      <c r="UZU245" s="82"/>
      <c r="UZV245" s="83"/>
      <c r="UZW245" s="56"/>
      <c r="UZX245" s="84"/>
      <c r="UZY245" s="84"/>
      <c r="UZZ245" s="93"/>
      <c r="VAA245" s="102"/>
      <c r="VAB245" s="99"/>
      <c r="VAC245" s="95"/>
      <c r="VAD245" s="96"/>
      <c r="VAE245" s="104"/>
      <c r="VAF245" s="104"/>
      <c r="VAG245" s="98"/>
      <c r="VAH245" s="82"/>
      <c r="VAI245" s="83"/>
      <c r="VAJ245" s="56"/>
      <c r="VAK245" s="84"/>
      <c r="VAL245" s="84"/>
      <c r="VAM245" s="93"/>
      <c r="VAN245" s="102"/>
      <c r="VAO245" s="99"/>
      <c r="VAP245" s="95"/>
      <c r="VAQ245" s="96"/>
      <c r="VAR245" s="104"/>
      <c r="VAS245" s="104"/>
      <c r="VAT245" s="98"/>
      <c r="VAU245" s="82"/>
      <c r="VAV245" s="83"/>
      <c r="VAW245" s="56"/>
      <c r="VAX245" s="84"/>
      <c r="VAY245" s="84"/>
      <c r="VAZ245" s="93"/>
      <c r="VBA245" s="102"/>
      <c r="VBB245" s="99"/>
      <c r="VBC245" s="95"/>
      <c r="VBD245" s="96"/>
      <c r="VBE245" s="104"/>
      <c r="VBF245" s="104"/>
      <c r="VBG245" s="98"/>
      <c r="VBH245" s="82"/>
      <c r="VBI245" s="83"/>
      <c r="VBJ245" s="56"/>
      <c r="VBK245" s="84"/>
      <c r="VBL245" s="84"/>
      <c r="VBM245" s="93"/>
      <c r="VBN245" s="102"/>
      <c r="VBO245" s="99"/>
      <c r="VBP245" s="95"/>
      <c r="VBQ245" s="96"/>
      <c r="VBR245" s="104"/>
      <c r="VBS245" s="104"/>
      <c r="VBT245" s="98"/>
      <c r="VBU245" s="82"/>
      <c r="VBV245" s="83"/>
      <c r="VBW245" s="56"/>
      <c r="VBX245" s="84"/>
      <c r="VBY245" s="84"/>
      <c r="VBZ245" s="93"/>
      <c r="VCA245" s="102"/>
      <c r="VCB245" s="99"/>
      <c r="VCC245" s="95"/>
      <c r="VCD245" s="96"/>
      <c r="VCE245" s="104"/>
      <c r="VCF245" s="104"/>
      <c r="VCG245" s="98"/>
      <c r="VCH245" s="82"/>
      <c r="VCI245" s="83"/>
      <c r="VCJ245" s="56"/>
      <c r="VCK245" s="84"/>
      <c r="VCL245" s="84"/>
      <c r="VCM245" s="93"/>
      <c r="VCN245" s="102"/>
      <c r="VCO245" s="99"/>
      <c r="VCP245" s="95"/>
      <c r="VCQ245" s="96"/>
      <c r="VCR245" s="104"/>
      <c r="VCS245" s="104"/>
      <c r="VCT245" s="98"/>
      <c r="VCU245" s="82"/>
      <c r="VCV245" s="83"/>
      <c r="VCW245" s="56"/>
      <c r="VCX245" s="84"/>
      <c r="VCY245" s="84"/>
      <c r="VCZ245" s="93"/>
      <c r="VDA245" s="102"/>
      <c r="VDB245" s="99"/>
      <c r="VDC245" s="95"/>
      <c r="VDD245" s="96"/>
      <c r="VDE245" s="104"/>
      <c r="VDF245" s="104"/>
      <c r="VDG245" s="98"/>
      <c r="VDH245" s="82"/>
      <c r="VDI245" s="83"/>
      <c r="VDJ245" s="56"/>
      <c r="VDK245" s="84"/>
      <c r="VDL245" s="84"/>
      <c r="VDM245" s="93"/>
      <c r="VDN245" s="102"/>
      <c r="VDO245" s="99"/>
      <c r="VDP245" s="95"/>
      <c r="VDQ245" s="96"/>
      <c r="VDR245" s="104"/>
      <c r="VDS245" s="104"/>
      <c r="VDT245" s="98"/>
      <c r="VDU245" s="82"/>
      <c r="VDV245" s="83"/>
      <c r="VDW245" s="56"/>
      <c r="VDX245" s="84"/>
      <c r="VDY245" s="84"/>
      <c r="VDZ245" s="93"/>
      <c r="VEA245" s="102"/>
      <c r="VEB245" s="99"/>
      <c r="VEC245" s="95"/>
      <c r="VED245" s="96"/>
      <c r="VEE245" s="104"/>
      <c r="VEF245" s="104"/>
      <c r="VEG245" s="98"/>
      <c r="VEH245" s="82"/>
      <c r="VEI245" s="83"/>
      <c r="VEJ245" s="56"/>
      <c r="VEK245" s="84"/>
      <c r="VEL245" s="84"/>
      <c r="VEM245" s="93"/>
      <c r="VEN245" s="102"/>
      <c r="VEO245" s="99"/>
      <c r="VEP245" s="95"/>
      <c r="VEQ245" s="96"/>
      <c r="VER245" s="104"/>
      <c r="VES245" s="104"/>
      <c r="VET245" s="98"/>
      <c r="VEU245" s="82"/>
      <c r="VEV245" s="83"/>
      <c r="VEW245" s="56"/>
      <c r="VEX245" s="84"/>
      <c r="VEY245" s="84"/>
      <c r="VEZ245" s="93"/>
      <c r="VFA245" s="102"/>
      <c r="VFB245" s="99"/>
      <c r="VFC245" s="95"/>
      <c r="VFD245" s="96"/>
      <c r="VFE245" s="104"/>
      <c r="VFF245" s="104"/>
      <c r="VFG245" s="98"/>
      <c r="VFH245" s="82"/>
      <c r="VFI245" s="83"/>
      <c r="VFJ245" s="56"/>
      <c r="VFK245" s="84"/>
      <c r="VFL245" s="84"/>
      <c r="VFM245" s="93"/>
      <c r="VFN245" s="102"/>
      <c r="VFO245" s="99"/>
      <c r="VFP245" s="95"/>
      <c r="VFQ245" s="96"/>
      <c r="VFR245" s="104"/>
      <c r="VFS245" s="104"/>
      <c r="VFT245" s="98"/>
      <c r="VFU245" s="82"/>
      <c r="VFV245" s="83"/>
      <c r="VFW245" s="56"/>
      <c r="VFX245" s="84"/>
      <c r="VFY245" s="84"/>
      <c r="VFZ245" s="93"/>
      <c r="VGA245" s="102"/>
      <c r="VGB245" s="99"/>
      <c r="VGC245" s="95"/>
      <c r="VGD245" s="96"/>
      <c r="VGE245" s="104"/>
      <c r="VGF245" s="104"/>
      <c r="VGG245" s="98"/>
      <c r="VGH245" s="82"/>
      <c r="VGI245" s="83"/>
      <c r="VGJ245" s="56"/>
      <c r="VGK245" s="84"/>
      <c r="VGL245" s="84"/>
      <c r="VGM245" s="93"/>
      <c r="VGN245" s="102"/>
      <c r="VGO245" s="99"/>
      <c r="VGP245" s="95"/>
      <c r="VGQ245" s="96"/>
      <c r="VGR245" s="104"/>
      <c r="VGS245" s="104"/>
      <c r="VGT245" s="98"/>
      <c r="VGU245" s="82"/>
      <c r="VGV245" s="83"/>
      <c r="VGW245" s="56"/>
      <c r="VGX245" s="84"/>
      <c r="VGY245" s="84"/>
      <c r="VGZ245" s="93"/>
      <c r="VHA245" s="102"/>
      <c r="VHB245" s="99"/>
      <c r="VHC245" s="95"/>
      <c r="VHD245" s="96"/>
      <c r="VHE245" s="104"/>
      <c r="VHF245" s="104"/>
      <c r="VHG245" s="98"/>
      <c r="VHH245" s="82"/>
      <c r="VHI245" s="83"/>
      <c r="VHJ245" s="56"/>
      <c r="VHK245" s="84"/>
      <c r="VHL245" s="84"/>
      <c r="VHM245" s="93"/>
      <c r="VHN245" s="102"/>
      <c r="VHO245" s="99"/>
      <c r="VHP245" s="95"/>
      <c r="VHQ245" s="96"/>
      <c r="VHR245" s="104"/>
      <c r="VHS245" s="104"/>
      <c r="VHT245" s="98"/>
      <c r="VHU245" s="82"/>
      <c r="VHV245" s="83"/>
      <c r="VHW245" s="56"/>
      <c r="VHX245" s="84"/>
      <c r="VHY245" s="84"/>
      <c r="VHZ245" s="93"/>
      <c r="VIA245" s="102"/>
      <c r="VIB245" s="99"/>
      <c r="VIC245" s="95"/>
      <c r="VID245" s="96"/>
      <c r="VIE245" s="104"/>
      <c r="VIF245" s="104"/>
      <c r="VIG245" s="98"/>
      <c r="VIH245" s="82"/>
      <c r="VII245" s="83"/>
      <c r="VIJ245" s="56"/>
      <c r="VIK245" s="84"/>
      <c r="VIL245" s="84"/>
      <c r="VIM245" s="93"/>
      <c r="VIN245" s="102"/>
      <c r="VIO245" s="99"/>
      <c r="VIP245" s="95"/>
      <c r="VIQ245" s="96"/>
      <c r="VIR245" s="104"/>
      <c r="VIS245" s="104"/>
      <c r="VIT245" s="98"/>
      <c r="VIU245" s="82"/>
      <c r="VIV245" s="83"/>
      <c r="VIW245" s="56"/>
      <c r="VIX245" s="84"/>
      <c r="VIY245" s="84"/>
      <c r="VIZ245" s="93"/>
      <c r="VJA245" s="102"/>
      <c r="VJB245" s="99"/>
      <c r="VJC245" s="95"/>
      <c r="VJD245" s="96"/>
      <c r="VJE245" s="104"/>
      <c r="VJF245" s="104"/>
      <c r="VJG245" s="98"/>
      <c r="VJH245" s="82"/>
      <c r="VJI245" s="83"/>
      <c r="VJJ245" s="56"/>
      <c r="VJK245" s="84"/>
      <c r="VJL245" s="84"/>
      <c r="VJM245" s="93"/>
      <c r="VJN245" s="102"/>
      <c r="VJO245" s="99"/>
      <c r="VJP245" s="95"/>
      <c r="VJQ245" s="96"/>
      <c r="VJR245" s="104"/>
      <c r="VJS245" s="104"/>
      <c r="VJT245" s="98"/>
      <c r="VJU245" s="82"/>
      <c r="VJV245" s="83"/>
      <c r="VJW245" s="56"/>
      <c r="VJX245" s="84"/>
      <c r="VJY245" s="84"/>
      <c r="VJZ245" s="93"/>
      <c r="VKA245" s="102"/>
      <c r="VKB245" s="99"/>
      <c r="VKC245" s="95"/>
      <c r="VKD245" s="96"/>
      <c r="VKE245" s="104"/>
      <c r="VKF245" s="104"/>
      <c r="VKG245" s="98"/>
      <c r="VKH245" s="82"/>
      <c r="VKI245" s="83"/>
      <c r="VKJ245" s="56"/>
      <c r="VKK245" s="84"/>
      <c r="VKL245" s="84"/>
      <c r="VKM245" s="93"/>
      <c r="VKN245" s="102"/>
      <c r="VKO245" s="99"/>
      <c r="VKP245" s="95"/>
      <c r="VKQ245" s="96"/>
      <c r="VKR245" s="104"/>
      <c r="VKS245" s="104"/>
      <c r="VKT245" s="98"/>
      <c r="VKU245" s="82"/>
      <c r="VKV245" s="83"/>
      <c r="VKW245" s="56"/>
      <c r="VKX245" s="84"/>
      <c r="VKY245" s="84"/>
      <c r="VKZ245" s="93"/>
      <c r="VLA245" s="102"/>
      <c r="VLB245" s="99"/>
      <c r="VLC245" s="95"/>
      <c r="VLD245" s="96"/>
      <c r="VLE245" s="104"/>
      <c r="VLF245" s="104"/>
      <c r="VLG245" s="98"/>
      <c r="VLH245" s="82"/>
      <c r="VLI245" s="83"/>
      <c r="VLJ245" s="56"/>
      <c r="VLK245" s="84"/>
      <c r="VLL245" s="84"/>
      <c r="VLM245" s="93"/>
      <c r="VLN245" s="102"/>
      <c r="VLO245" s="99"/>
      <c r="VLP245" s="95"/>
      <c r="VLQ245" s="96"/>
      <c r="VLR245" s="104"/>
      <c r="VLS245" s="104"/>
      <c r="VLT245" s="98"/>
      <c r="VLU245" s="82"/>
      <c r="VLV245" s="83"/>
      <c r="VLW245" s="56"/>
      <c r="VLX245" s="84"/>
      <c r="VLY245" s="84"/>
      <c r="VLZ245" s="93"/>
      <c r="VMA245" s="102"/>
      <c r="VMB245" s="99"/>
      <c r="VMC245" s="95"/>
      <c r="VMD245" s="96"/>
      <c r="VME245" s="104"/>
      <c r="VMF245" s="104"/>
      <c r="VMG245" s="98"/>
      <c r="VMH245" s="82"/>
      <c r="VMI245" s="83"/>
      <c r="VMJ245" s="56"/>
      <c r="VMK245" s="84"/>
      <c r="VML245" s="84"/>
      <c r="VMM245" s="93"/>
      <c r="VMN245" s="102"/>
      <c r="VMO245" s="99"/>
      <c r="VMP245" s="95"/>
      <c r="VMQ245" s="96"/>
      <c r="VMR245" s="104"/>
      <c r="VMS245" s="104"/>
      <c r="VMT245" s="98"/>
      <c r="VMU245" s="82"/>
      <c r="VMV245" s="83"/>
      <c r="VMW245" s="56"/>
      <c r="VMX245" s="84"/>
      <c r="VMY245" s="84"/>
      <c r="VMZ245" s="93"/>
      <c r="VNA245" s="102"/>
      <c r="VNB245" s="99"/>
      <c r="VNC245" s="95"/>
      <c r="VND245" s="96"/>
      <c r="VNE245" s="104"/>
      <c r="VNF245" s="104"/>
      <c r="VNG245" s="98"/>
      <c r="VNH245" s="82"/>
      <c r="VNI245" s="83"/>
      <c r="VNJ245" s="56"/>
      <c r="VNK245" s="84"/>
      <c r="VNL245" s="84"/>
      <c r="VNM245" s="93"/>
      <c r="VNN245" s="102"/>
      <c r="VNO245" s="99"/>
      <c r="VNP245" s="95"/>
      <c r="VNQ245" s="96"/>
      <c r="VNR245" s="104"/>
      <c r="VNS245" s="104"/>
      <c r="VNT245" s="98"/>
      <c r="VNU245" s="82"/>
      <c r="VNV245" s="83"/>
      <c r="VNW245" s="56"/>
      <c r="VNX245" s="84"/>
      <c r="VNY245" s="84"/>
      <c r="VNZ245" s="93"/>
      <c r="VOA245" s="102"/>
      <c r="VOB245" s="99"/>
      <c r="VOC245" s="95"/>
      <c r="VOD245" s="96"/>
      <c r="VOE245" s="104"/>
      <c r="VOF245" s="104"/>
      <c r="VOG245" s="98"/>
      <c r="VOH245" s="82"/>
      <c r="VOI245" s="83"/>
      <c r="VOJ245" s="56"/>
      <c r="VOK245" s="84"/>
      <c r="VOL245" s="84"/>
      <c r="VOM245" s="93"/>
      <c r="VON245" s="102"/>
      <c r="VOO245" s="99"/>
      <c r="VOP245" s="95"/>
      <c r="VOQ245" s="96"/>
      <c r="VOR245" s="104"/>
      <c r="VOS245" s="104"/>
      <c r="VOT245" s="98"/>
      <c r="VOU245" s="82"/>
      <c r="VOV245" s="83"/>
      <c r="VOW245" s="56"/>
      <c r="VOX245" s="84"/>
      <c r="VOY245" s="84"/>
      <c r="VOZ245" s="93"/>
      <c r="VPA245" s="102"/>
      <c r="VPB245" s="99"/>
      <c r="VPC245" s="95"/>
      <c r="VPD245" s="96"/>
      <c r="VPE245" s="104"/>
      <c r="VPF245" s="104"/>
      <c r="VPG245" s="98"/>
      <c r="VPH245" s="82"/>
      <c r="VPI245" s="83"/>
      <c r="VPJ245" s="56"/>
      <c r="VPK245" s="84"/>
      <c r="VPL245" s="84"/>
      <c r="VPM245" s="93"/>
      <c r="VPN245" s="102"/>
      <c r="VPO245" s="99"/>
      <c r="VPP245" s="95"/>
      <c r="VPQ245" s="96"/>
      <c r="VPR245" s="104"/>
      <c r="VPS245" s="104"/>
      <c r="VPT245" s="98"/>
      <c r="VPU245" s="82"/>
      <c r="VPV245" s="83"/>
      <c r="VPW245" s="56"/>
      <c r="VPX245" s="84"/>
      <c r="VPY245" s="84"/>
      <c r="VPZ245" s="93"/>
      <c r="VQA245" s="102"/>
      <c r="VQB245" s="99"/>
      <c r="VQC245" s="95"/>
      <c r="VQD245" s="96"/>
      <c r="VQE245" s="104"/>
      <c r="VQF245" s="104"/>
      <c r="VQG245" s="98"/>
      <c r="VQH245" s="82"/>
      <c r="VQI245" s="83"/>
      <c r="VQJ245" s="56"/>
      <c r="VQK245" s="84"/>
      <c r="VQL245" s="84"/>
      <c r="VQM245" s="93"/>
      <c r="VQN245" s="102"/>
      <c r="VQO245" s="99"/>
      <c r="VQP245" s="95"/>
      <c r="VQQ245" s="96"/>
      <c r="VQR245" s="104"/>
      <c r="VQS245" s="104"/>
      <c r="VQT245" s="98"/>
      <c r="VQU245" s="82"/>
      <c r="VQV245" s="83"/>
      <c r="VQW245" s="56"/>
      <c r="VQX245" s="84"/>
      <c r="VQY245" s="84"/>
      <c r="VQZ245" s="93"/>
      <c r="VRA245" s="102"/>
      <c r="VRB245" s="99"/>
      <c r="VRC245" s="95"/>
      <c r="VRD245" s="96"/>
      <c r="VRE245" s="104"/>
      <c r="VRF245" s="104"/>
      <c r="VRG245" s="98"/>
      <c r="VRH245" s="82"/>
      <c r="VRI245" s="83"/>
      <c r="VRJ245" s="56"/>
      <c r="VRK245" s="84"/>
      <c r="VRL245" s="84"/>
      <c r="VRM245" s="93"/>
      <c r="VRN245" s="102"/>
      <c r="VRO245" s="99"/>
      <c r="VRP245" s="95"/>
      <c r="VRQ245" s="96"/>
      <c r="VRR245" s="104"/>
      <c r="VRS245" s="104"/>
      <c r="VRT245" s="98"/>
      <c r="VRU245" s="82"/>
      <c r="VRV245" s="83"/>
      <c r="VRW245" s="56"/>
      <c r="VRX245" s="84"/>
      <c r="VRY245" s="84"/>
      <c r="VRZ245" s="93"/>
      <c r="VSA245" s="102"/>
      <c r="VSB245" s="99"/>
      <c r="VSC245" s="95"/>
      <c r="VSD245" s="96"/>
      <c r="VSE245" s="104"/>
      <c r="VSF245" s="104"/>
      <c r="VSG245" s="98"/>
      <c r="VSH245" s="82"/>
      <c r="VSI245" s="83"/>
      <c r="VSJ245" s="56"/>
      <c r="VSK245" s="84"/>
      <c r="VSL245" s="84"/>
      <c r="VSM245" s="93"/>
      <c r="VSN245" s="102"/>
      <c r="VSO245" s="99"/>
      <c r="VSP245" s="95"/>
      <c r="VSQ245" s="96"/>
      <c r="VSR245" s="104"/>
      <c r="VSS245" s="104"/>
      <c r="VST245" s="98"/>
      <c r="VSU245" s="82"/>
      <c r="VSV245" s="83"/>
      <c r="VSW245" s="56"/>
      <c r="VSX245" s="84"/>
      <c r="VSY245" s="84"/>
      <c r="VSZ245" s="93"/>
      <c r="VTA245" s="102"/>
      <c r="VTB245" s="99"/>
      <c r="VTC245" s="95"/>
      <c r="VTD245" s="96"/>
      <c r="VTE245" s="104"/>
      <c r="VTF245" s="104"/>
      <c r="VTG245" s="98"/>
      <c r="VTH245" s="82"/>
      <c r="VTI245" s="83"/>
      <c r="VTJ245" s="56"/>
      <c r="VTK245" s="84"/>
      <c r="VTL245" s="84"/>
      <c r="VTM245" s="93"/>
      <c r="VTN245" s="102"/>
      <c r="VTO245" s="99"/>
      <c r="VTP245" s="95"/>
      <c r="VTQ245" s="96"/>
      <c r="VTR245" s="104"/>
      <c r="VTS245" s="104"/>
      <c r="VTT245" s="98"/>
      <c r="VTU245" s="82"/>
      <c r="VTV245" s="83"/>
      <c r="VTW245" s="56"/>
      <c r="VTX245" s="84"/>
      <c r="VTY245" s="84"/>
      <c r="VTZ245" s="93"/>
      <c r="VUA245" s="102"/>
      <c r="VUB245" s="99"/>
      <c r="VUC245" s="95"/>
      <c r="VUD245" s="96"/>
      <c r="VUE245" s="104"/>
      <c r="VUF245" s="104"/>
      <c r="VUG245" s="98"/>
      <c r="VUH245" s="82"/>
      <c r="VUI245" s="83"/>
      <c r="VUJ245" s="56"/>
      <c r="VUK245" s="84"/>
      <c r="VUL245" s="84"/>
      <c r="VUM245" s="93"/>
      <c r="VUN245" s="102"/>
      <c r="VUO245" s="99"/>
      <c r="VUP245" s="95"/>
      <c r="VUQ245" s="96"/>
      <c r="VUR245" s="104"/>
      <c r="VUS245" s="104"/>
      <c r="VUT245" s="98"/>
      <c r="VUU245" s="82"/>
      <c r="VUV245" s="83"/>
      <c r="VUW245" s="56"/>
      <c r="VUX245" s="84"/>
      <c r="VUY245" s="84"/>
      <c r="VUZ245" s="93"/>
      <c r="VVA245" s="102"/>
      <c r="VVB245" s="99"/>
      <c r="VVC245" s="95"/>
      <c r="VVD245" s="96"/>
      <c r="VVE245" s="104"/>
      <c r="VVF245" s="104"/>
      <c r="VVG245" s="98"/>
      <c r="VVH245" s="82"/>
      <c r="VVI245" s="83"/>
      <c r="VVJ245" s="56"/>
      <c r="VVK245" s="84"/>
      <c r="VVL245" s="84"/>
      <c r="VVM245" s="93"/>
      <c r="VVN245" s="102"/>
      <c r="VVO245" s="99"/>
      <c r="VVP245" s="95"/>
      <c r="VVQ245" s="96"/>
      <c r="VVR245" s="104"/>
      <c r="VVS245" s="104"/>
      <c r="VVT245" s="98"/>
      <c r="VVU245" s="82"/>
      <c r="VVV245" s="83"/>
      <c r="VVW245" s="56"/>
      <c r="VVX245" s="84"/>
      <c r="VVY245" s="84"/>
      <c r="VVZ245" s="93"/>
      <c r="VWA245" s="102"/>
      <c r="VWB245" s="99"/>
      <c r="VWC245" s="95"/>
      <c r="VWD245" s="96"/>
      <c r="VWE245" s="104"/>
      <c r="VWF245" s="104"/>
      <c r="VWG245" s="98"/>
      <c r="VWH245" s="82"/>
      <c r="VWI245" s="83"/>
      <c r="VWJ245" s="56"/>
      <c r="VWK245" s="84"/>
      <c r="VWL245" s="84"/>
      <c r="VWM245" s="93"/>
      <c r="VWN245" s="102"/>
      <c r="VWO245" s="99"/>
      <c r="VWP245" s="95"/>
      <c r="VWQ245" s="96"/>
      <c r="VWR245" s="104"/>
      <c r="VWS245" s="104"/>
      <c r="VWT245" s="98"/>
      <c r="VWU245" s="82"/>
      <c r="VWV245" s="83"/>
      <c r="VWW245" s="56"/>
      <c r="VWX245" s="84"/>
      <c r="VWY245" s="84"/>
      <c r="VWZ245" s="93"/>
      <c r="VXA245" s="102"/>
      <c r="VXB245" s="99"/>
      <c r="VXC245" s="95"/>
      <c r="VXD245" s="96"/>
      <c r="VXE245" s="104"/>
      <c r="VXF245" s="104"/>
      <c r="VXG245" s="98"/>
      <c r="VXH245" s="82"/>
      <c r="VXI245" s="83"/>
      <c r="VXJ245" s="56"/>
      <c r="VXK245" s="84"/>
      <c r="VXL245" s="84"/>
      <c r="VXM245" s="93"/>
      <c r="VXN245" s="102"/>
      <c r="VXO245" s="99"/>
      <c r="VXP245" s="95"/>
      <c r="VXQ245" s="96"/>
      <c r="VXR245" s="104"/>
      <c r="VXS245" s="104"/>
      <c r="VXT245" s="98"/>
      <c r="VXU245" s="82"/>
      <c r="VXV245" s="83"/>
      <c r="VXW245" s="56"/>
      <c r="VXX245" s="84"/>
      <c r="VXY245" s="84"/>
      <c r="VXZ245" s="93"/>
      <c r="VYA245" s="102"/>
      <c r="VYB245" s="99"/>
      <c r="VYC245" s="95"/>
      <c r="VYD245" s="96"/>
      <c r="VYE245" s="104"/>
      <c r="VYF245" s="104"/>
      <c r="VYG245" s="98"/>
      <c r="VYH245" s="82"/>
      <c r="VYI245" s="83"/>
      <c r="VYJ245" s="56"/>
      <c r="VYK245" s="84"/>
      <c r="VYL245" s="84"/>
      <c r="VYM245" s="93"/>
      <c r="VYN245" s="102"/>
      <c r="VYO245" s="99"/>
      <c r="VYP245" s="95"/>
      <c r="VYQ245" s="96"/>
      <c r="VYR245" s="104"/>
      <c r="VYS245" s="104"/>
      <c r="VYT245" s="98"/>
      <c r="VYU245" s="82"/>
      <c r="VYV245" s="83"/>
      <c r="VYW245" s="56"/>
      <c r="VYX245" s="84"/>
      <c r="VYY245" s="84"/>
      <c r="VYZ245" s="93"/>
      <c r="VZA245" s="102"/>
      <c r="VZB245" s="99"/>
      <c r="VZC245" s="95"/>
      <c r="VZD245" s="96"/>
      <c r="VZE245" s="104"/>
      <c r="VZF245" s="104"/>
      <c r="VZG245" s="98"/>
      <c r="VZH245" s="82"/>
      <c r="VZI245" s="83"/>
      <c r="VZJ245" s="56"/>
      <c r="VZK245" s="84"/>
      <c r="VZL245" s="84"/>
      <c r="VZM245" s="93"/>
      <c r="VZN245" s="102"/>
      <c r="VZO245" s="99"/>
      <c r="VZP245" s="95"/>
      <c r="VZQ245" s="96"/>
      <c r="VZR245" s="104"/>
      <c r="VZS245" s="104"/>
      <c r="VZT245" s="98"/>
      <c r="VZU245" s="82"/>
      <c r="VZV245" s="83"/>
      <c r="VZW245" s="56"/>
      <c r="VZX245" s="84"/>
      <c r="VZY245" s="84"/>
      <c r="VZZ245" s="93"/>
      <c r="WAA245" s="102"/>
      <c r="WAB245" s="99"/>
      <c r="WAC245" s="95"/>
      <c r="WAD245" s="96"/>
      <c r="WAE245" s="104"/>
      <c r="WAF245" s="104"/>
      <c r="WAG245" s="98"/>
      <c r="WAH245" s="82"/>
      <c r="WAI245" s="83"/>
      <c r="WAJ245" s="56"/>
      <c r="WAK245" s="84"/>
      <c r="WAL245" s="84"/>
      <c r="WAM245" s="93"/>
      <c r="WAN245" s="102"/>
      <c r="WAO245" s="99"/>
      <c r="WAP245" s="95"/>
      <c r="WAQ245" s="96"/>
      <c r="WAR245" s="104"/>
      <c r="WAS245" s="104"/>
      <c r="WAT245" s="98"/>
      <c r="WAU245" s="82"/>
      <c r="WAV245" s="83"/>
      <c r="WAW245" s="56"/>
      <c r="WAX245" s="84"/>
      <c r="WAY245" s="84"/>
      <c r="WAZ245" s="93"/>
      <c r="WBA245" s="102"/>
      <c r="WBB245" s="99"/>
      <c r="WBC245" s="95"/>
      <c r="WBD245" s="96"/>
      <c r="WBE245" s="104"/>
      <c r="WBF245" s="104"/>
      <c r="WBG245" s="98"/>
      <c r="WBH245" s="82"/>
      <c r="WBI245" s="83"/>
      <c r="WBJ245" s="56"/>
      <c r="WBK245" s="84"/>
      <c r="WBL245" s="84"/>
      <c r="WBM245" s="93"/>
      <c r="WBN245" s="102"/>
      <c r="WBO245" s="99"/>
      <c r="WBP245" s="95"/>
      <c r="WBQ245" s="96"/>
      <c r="WBR245" s="104"/>
      <c r="WBS245" s="104"/>
      <c r="WBT245" s="98"/>
      <c r="WBU245" s="82"/>
      <c r="WBV245" s="83"/>
      <c r="WBW245" s="56"/>
      <c r="WBX245" s="84"/>
      <c r="WBY245" s="84"/>
      <c r="WBZ245" s="93"/>
      <c r="WCA245" s="102"/>
      <c r="WCB245" s="99"/>
      <c r="WCC245" s="95"/>
      <c r="WCD245" s="96"/>
      <c r="WCE245" s="104"/>
      <c r="WCF245" s="104"/>
      <c r="WCG245" s="98"/>
      <c r="WCH245" s="82"/>
      <c r="WCI245" s="83"/>
      <c r="WCJ245" s="56"/>
      <c r="WCK245" s="84"/>
      <c r="WCL245" s="84"/>
      <c r="WCM245" s="93"/>
      <c r="WCN245" s="102"/>
      <c r="WCO245" s="99"/>
      <c r="WCP245" s="95"/>
      <c r="WCQ245" s="96"/>
      <c r="WCR245" s="104"/>
      <c r="WCS245" s="104"/>
      <c r="WCT245" s="98"/>
      <c r="WCU245" s="82"/>
      <c r="WCV245" s="83"/>
      <c r="WCW245" s="56"/>
      <c r="WCX245" s="84"/>
      <c r="WCY245" s="84"/>
      <c r="WCZ245" s="93"/>
      <c r="WDA245" s="102"/>
      <c r="WDB245" s="99"/>
      <c r="WDC245" s="95"/>
      <c r="WDD245" s="96"/>
      <c r="WDE245" s="104"/>
      <c r="WDF245" s="104"/>
      <c r="WDG245" s="98"/>
      <c r="WDH245" s="82"/>
      <c r="WDI245" s="83"/>
      <c r="WDJ245" s="56"/>
      <c r="WDK245" s="84"/>
      <c r="WDL245" s="84"/>
      <c r="WDM245" s="93"/>
      <c r="WDN245" s="102"/>
      <c r="WDO245" s="99"/>
      <c r="WDP245" s="95"/>
      <c r="WDQ245" s="96"/>
      <c r="WDR245" s="104"/>
      <c r="WDS245" s="104"/>
      <c r="WDT245" s="98"/>
      <c r="WDU245" s="82"/>
      <c r="WDV245" s="83"/>
      <c r="WDW245" s="56"/>
      <c r="WDX245" s="84"/>
      <c r="WDY245" s="84"/>
      <c r="WDZ245" s="93"/>
      <c r="WEA245" s="102"/>
      <c r="WEB245" s="99"/>
      <c r="WEC245" s="95"/>
      <c r="WED245" s="96"/>
      <c r="WEE245" s="104"/>
      <c r="WEF245" s="104"/>
      <c r="WEG245" s="98"/>
      <c r="WEH245" s="82"/>
      <c r="WEI245" s="83"/>
      <c r="WEJ245" s="56"/>
      <c r="WEK245" s="84"/>
      <c r="WEL245" s="84"/>
      <c r="WEM245" s="93"/>
      <c r="WEN245" s="102"/>
      <c r="WEO245" s="99"/>
      <c r="WEP245" s="95"/>
      <c r="WEQ245" s="96"/>
      <c r="WER245" s="104"/>
      <c r="WES245" s="104"/>
      <c r="WET245" s="98"/>
      <c r="WEU245" s="82"/>
      <c r="WEV245" s="83"/>
      <c r="WEW245" s="56"/>
      <c r="WEX245" s="84"/>
      <c r="WEY245" s="84"/>
      <c r="WEZ245" s="93"/>
      <c r="WFA245" s="102"/>
      <c r="WFB245" s="99"/>
      <c r="WFC245" s="95"/>
      <c r="WFD245" s="96"/>
      <c r="WFE245" s="104"/>
      <c r="WFF245" s="104"/>
      <c r="WFG245" s="98"/>
      <c r="WFH245" s="82"/>
      <c r="WFI245" s="83"/>
      <c r="WFJ245" s="56"/>
      <c r="WFK245" s="84"/>
      <c r="WFL245" s="84"/>
      <c r="WFM245" s="93"/>
      <c r="WFN245" s="102"/>
      <c r="WFO245" s="99"/>
      <c r="WFP245" s="95"/>
      <c r="WFQ245" s="96"/>
      <c r="WFR245" s="104"/>
      <c r="WFS245" s="104"/>
      <c r="WFT245" s="98"/>
      <c r="WFU245" s="82"/>
      <c r="WFV245" s="83"/>
      <c r="WFW245" s="56"/>
      <c r="WFX245" s="84"/>
      <c r="WFY245" s="84"/>
      <c r="WFZ245" s="93"/>
      <c r="WGA245" s="102"/>
      <c r="WGB245" s="99"/>
      <c r="WGC245" s="95"/>
      <c r="WGD245" s="96"/>
      <c r="WGE245" s="104"/>
      <c r="WGF245" s="104"/>
      <c r="WGG245" s="98"/>
      <c r="WGH245" s="82"/>
      <c r="WGI245" s="83"/>
      <c r="WGJ245" s="56"/>
      <c r="WGK245" s="84"/>
      <c r="WGL245" s="84"/>
      <c r="WGM245" s="93"/>
      <c r="WGN245" s="102"/>
      <c r="WGO245" s="99"/>
      <c r="WGP245" s="95"/>
      <c r="WGQ245" s="96"/>
      <c r="WGR245" s="104"/>
      <c r="WGS245" s="104"/>
      <c r="WGT245" s="98"/>
      <c r="WGU245" s="82"/>
      <c r="WGV245" s="83"/>
      <c r="WGW245" s="56"/>
      <c r="WGX245" s="84"/>
      <c r="WGY245" s="84"/>
      <c r="WGZ245" s="93"/>
      <c r="WHA245" s="102"/>
      <c r="WHB245" s="99"/>
      <c r="WHC245" s="95"/>
      <c r="WHD245" s="96"/>
      <c r="WHE245" s="104"/>
      <c r="WHF245" s="104"/>
      <c r="WHG245" s="98"/>
      <c r="WHH245" s="82"/>
      <c r="WHI245" s="83"/>
      <c r="WHJ245" s="56"/>
      <c r="WHK245" s="84"/>
      <c r="WHL245" s="84"/>
      <c r="WHM245" s="93"/>
      <c r="WHN245" s="102"/>
      <c r="WHO245" s="99"/>
      <c r="WHP245" s="95"/>
      <c r="WHQ245" s="96"/>
      <c r="WHR245" s="104"/>
      <c r="WHS245" s="104"/>
      <c r="WHT245" s="98"/>
      <c r="WHU245" s="82"/>
      <c r="WHV245" s="83"/>
      <c r="WHW245" s="56"/>
      <c r="WHX245" s="84"/>
      <c r="WHY245" s="84"/>
      <c r="WHZ245" s="93"/>
      <c r="WIA245" s="102"/>
      <c r="WIB245" s="99"/>
      <c r="WIC245" s="95"/>
      <c r="WID245" s="96"/>
      <c r="WIE245" s="104"/>
      <c r="WIF245" s="104"/>
      <c r="WIG245" s="98"/>
      <c r="WIH245" s="82"/>
      <c r="WII245" s="83"/>
      <c r="WIJ245" s="56"/>
      <c r="WIK245" s="84"/>
      <c r="WIL245" s="84"/>
      <c r="WIM245" s="93"/>
      <c r="WIN245" s="102"/>
      <c r="WIO245" s="99"/>
      <c r="WIP245" s="95"/>
      <c r="WIQ245" s="96"/>
      <c r="WIR245" s="104"/>
      <c r="WIS245" s="104"/>
      <c r="WIT245" s="98"/>
      <c r="WIU245" s="82"/>
      <c r="WIV245" s="83"/>
      <c r="WIW245" s="56"/>
      <c r="WIX245" s="84"/>
      <c r="WIY245" s="84"/>
      <c r="WIZ245" s="93"/>
      <c r="WJA245" s="102"/>
      <c r="WJB245" s="99"/>
      <c r="WJC245" s="95"/>
      <c r="WJD245" s="96"/>
      <c r="WJE245" s="104"/>
      <c r="WJF245" s="104"/>
      <c r="WJG245" s="98"/>
      <c r="WJH245" s="82"/>
      <c r="WJI245" s="83"/>
      <c r="WJJ245" s="56"/>
      <c r="WJK245" s="84"/>
      <c r="WJL245" s="84"/>
      <c r="WJM245" s="93"/>
      <c r="WJN245" s="102"/>
      <c r="WJO245" s="99"/>
      <c r="WJP245" s="95"/>
      <c r="WJQ245" s="96"/>
      <c r="WJR245" s="104"/>
      <c r="WJS245" s="104"/>
      <c r="WJT245" s="98"/>
      <c r="WJU245" s="82"/>
      <c r="WJV245" s="83"/>
      <c r="WJW245" s="56"/>
      <c r="WJX245" s="84"/>
      <c r="WJY245" s="84"/>
      <c r="WJZ245" s="93"/>
      <c r="WKA245" s="102"/>
      <c r="WKB245" s="99"/>
      <c r="WKC245" s="95"/>
      <c r="WKD245" s="96"/>
      <c r="WKE245" s="104"/>
      <c r="WKF245" s="104"/>
      <c r="WKG245" s="98"/>
      <c r="WKH245" s="82"/>
      <c r="WKI245" s="83"/>
      <c r="WKJ245" s="56"/>
      <c r="WKK245" s="84"/>
      <c r="WKL245" s="84"/>
      <c r="WKM245" s="93"/>
      <c r="WKN245" s="102"/>
      <c r="WKO245" s="99"/>
      <c r="WKP245" s="95"/>
      <c r="WKQ245" s="96"/>
      <c r="WKR245" s="104"/>
      <c r="WKS245" s="104"/>
      <c r="WKT245" s="98"/>
      <c r="WKU245" s="82"/>
      <c r="WKV245" s="83"/>
      <c r="WKW245" s="56"/>
      <c r="WKX245" s="84"/>
      <c r="WKY245" s="84"/>
      <c r="WKZ245" s="93"/>
      <c r="WLA245" s="102"/>
      <c r="WLB245" s="99"/>
      <c r="WLC245" s="95"/>
      <c r="WLD245" s="96"/>
      <c r="WLE245" s="104"/>
      <c r="WLF245" s="104"/>
      <c r="WLG245" s="98"/>
      <c r="WLH245" s="82"/>
      <c r="WLI245" s="83"/>
      <c r="WLJ245" s="56"/>
      <c r="WLK245" s="84"/>
      <c r="WLL245" s="84"/>
      <c r="WLM245" s="93"/>
      <c r="WLN245" s="102"/>
      <c r="WLO245" s="99"/>
      <c r="WLP245" s="95"/>
      <c r="WLQ245" s="96"/>
      <c r="WLR245" s="104"/>
      <c r="WLS245" s="104"/>
      <c r="WLT245" s="98"/>
      <c r="WLU245" s="82"/>
      <c r="WLV245" s="83"/>
      <c r="WLW245" s="56"/>
      <c r="WLX245" s="84"/>
      <c r="WLY245" s="84"/>
      <c r="WLZ245" s="93"/>
      <c r="WMA245" s="102"/>
      <c r="WMB245" s="99"/>
      <c r="WMC245" s="95"/>
      <c r="WMD245" s="96"/>
      <c r="WME245" s="104"/>
      <c r="WMF245" s="104"/>
      <c r="WMG245" s="98"/>
      <c r="WMH245" s="82"/>
      <c r="WMI245" s="83"/>
      <c r="WMJ245" s="56"/>
      <c r="WMK245" s="84"/>
      <c r="WML245" s="84"/>
      <c r="WMM245" s="93"/>
      <c r="WMN245" s="102"/>
      <c r="WMO245" s="99"/>
      <c r="WMP245" s="95"/>
      <c r="WMQ245" s="96"/>
      <c r="WMR245" s="104"/>
      <c r="WMS245" s="104"/>
      <c r="WMT245" s="98"/>
      <c r="WMU245" s="82"/>
      <c r="WMV245" s="83"/>
      <c r="WMW245" s="56"/>
      <c r="WMX245" s="84"/>
      <c r="WMY245" s="84"/>
      <c r="WMZ245" s="93"/>
      <c r="WNA245" s="102"/>
      <c r="WNB245" s="99"/>
      <c r="WNC245" s="95"/>
      <c r="WND245" s="96"/>
      <c r="WNE245" s="104"/>
      <c r="WNF245" s="104"/>
      <c r="WNG245" s="98"/>
      <c r="WNH245" s="82"/>
      <c r="WNI245" s="83"/>
      <c r="WNJ245" s="56"/>
      <c r="WNK245" s="84"/>
      <c r="WNL245" s="84"/>
      <c r="WNM245" s="93"/>
      <c r="WNN245" s="102"/>
      <c r="WNO245" s="99"/>
      <c r="WNP245" s="95"/>
      <c r="WNQ245" s="96"/>
      <c r="WNR245" s="104"/>
      <c r="WNS245" s="104"/>
      <c r="WNT245" s="98"/>
      <c r="WNU245" s="82"/>
      <c r="WNV245" s="83"/>
      <c r="WNW245" s="56"/>
      <c r="WNX245" s="84"/>
      <c r="WNY245" s="84"/>
      <c r="WNZ245" s="93"/>
      <c r="WOA245" s="102"/>
      <c r="WOB245" s="99"/>
      <c r="WOC245" s="95"/>
      <c r="WOD245" s="96"/>
      <c r="WOE245" s="104"/>
      <c r="WOF245" s="104"/>
      <c r="WOG245" s="98"/>
      <c r="WOH245" s="82"/>
      <c r="WOI245" s="83"/>
      <c r="WOJ245" s="56"/>
      <c r="WOK245" s="84"/>
      <c r="WOL245" s="84"/>
      <c r="WOM245" s="93"/>
      <c r="WON245" s="102"/>
      <c r="WOO245" s="99"/>
      <c r="WOP245" s="95"/>
      <c r="WOQ245" s="96"/>
      <c r="WOR245" s="104"/>
      <c r="WOS245" s="104"/>
      <c r="WOT245" s="98"/>
      <c r="WOU245" s="82"/>
      <c r="WOV245" s="83"/>
      <c r="WOW245" s="56"/>
      <c r="WOX245" s="84"/>
      <c r="WOY245" s="84"/>
      <c r="WOZ245" s="93"/>
      <c r="WPA245" s="102"/>
      <c r="WPB245" s="99"/>
      <c r="WPC245" s="95"/>
      <c r="WPD245" s="96"/>
      <c r="WPE245" s="104"/>
      <c r="WPF245" s="104"/>
      <c r="WPG245" s="98"/>
      <c r="WPH245" s="82"/>
      <c r="WPI245" s="83"/>
      <c r="WPJ245" s="56"/>
      <c r="WPK245" s="84"/>
      <c r="WPL245" s="84"/>
      <c r="WPM245" s="93"/>
      <c r="WPN245" s="102"/>
      <c r="WPO245" s="99"/>
      <c r="WPP245" s="95"/>
      <c r="WPQ245" s="96"/>
      <c r="WPR245" s="104"/>
      <c r="WPS245" s="104"/>
      <c r="WPT245" s="98"/>
      <c r="WPU245" s="82"/>
      <c r="WPV245" s="83"/>
      <c r="WPW245" s="56"/>
      <c r="WPX245" s="84"/>
      <c r="WPY245" s="84"/>
      <c r="WPZ245" s="93"/>
      <c r="WQA245" s="102"/>
      <c r="WQB245" s="99"/>
      <c r="WQC245" s="95"/>
      <c r="WQD245" s="96"/>
      <c r="WQE245" s="104"/>
      <c r="WQF245" s="104"/>
      <c r="WQG245" s="98"/>
      <c r="WQH245" s="82"/>
      <c r="WQI245" s="83"/>
      <c r="WQJ245" s="56"/>
      <c r="WQK245" s="84"/>
      <c r="WQL245" s="84"/>
      <c r="WQM245" s="93"/>
      <c r="WQN245" s="102"/>
      <c r="WQO245" s="99"/>
      <c r="WQP245" s="95"/>
      <c r="WQQ245" s="96"/>
      <c r="WQR245" s="104"/>
      <c r="WQS245" s="104"/>
      <c r="WQT245" s="98"/>
      <c r="WQU245" s="82"/>
      <c r="WQV245" s="83"/>
      <c r="WQW245" s="56"/>
      <c r="WQX245" s="84"/>
      <c r="WQY245" s="84"/>
      <c r="WQZ245" s="93"/>
      <c r="WRA245" s="102"/>
      <c r="WRB245" s="99"/>
      <c r="WRC245" s="95"/>
      <c r="WRD245" s="96"/>
      <c r="WRE245" s="104"/>
      <c r="WRF245" s="104"/>
      <c r="WRG245" s="98"/>
      <c r="WRH245" s="82"/>
      <c r="WRI245" s="83"/>
      <c r="WRJ245" s="56"/>
      <c r="WRK245" s="84"/>
      <c r="WRL245" s="84"/>
      <c r="WRM245" s="93"/>
      <c r="WRN245" s="102"/>
      <c r="WRO245" s="99"/>
      <c r="WRP245" s="95"/>
      <c r="WRQ245" s="96"/>
      <c r="WRR245" s="104"/>
      <c r="WRS245" s="104"/>
      <c r="WRT245" s="98"/>
      <c r="WRU245" s="82"/>
      <c r="WRV245" s="83"/>
      <c r="WRW245" s="56"/>
      <c r="WRX245" s="84"/>
      <c r="WRY245" s="84"/>
      <c r="WRZ245" s="93"/>
      <c r="WSA245" s="102"/>
      <c r="WSB245" s="99"/>
      <c r="WSC245" s="95"/>
      <c r="WSD245" s="96"/>
      <c r="WSE245" s="104"/>
      <c r="WSF245" s="104"/>
      <c r="WSG245" s="98"/>
      <c r="WSH245" s="82"/>
      <c r="WSI245" s="83"/>
      <c r="WSJ245" s="56"/>
      <c r="WSK245" s="84"/>
      <c r="WSL245" s="84"/>
      <c r="WSM245" s="93"/>
      <c r="WSN245" s="102"/>
      <c r="WSO245" s="99"/>
      <c r="WSP245" s="95"/>
      <c r="WSQ245" s="96"/>
      <c r="WSR245" s="104"/>
      <c r="WSS245" s="104"/>
      <c r="WST245" s="98"/>
      <c r="WSU245" s="82"/>
      <c r="WSV245" s="83"/>
      <c r="WSW245" s="56"/>
      <c r="WSX245" s="84"/>
      <c r="WSY245" s="84"/>
      <c r="WSZ245" s="93"/>
      <c r="WTA245" s="102"/>
      <c r="WTB245" s="99"/>
      <c r="WTC245" s="95"/>
      <c r="WTD245" s="96"/>
      <c r="WTE245" s="104"/>
      <c r="WTF245" s="104"/>
      <c r="WTG245" s="98"/>
      <c r="WTH245" s="82"/>
      <c r="WTI245" s="83"/>
      <c r="WTJ245" s="56"/>
      <c r="WTK245" s="84"/>
      <c r="WTL245" s="84"/>
      <c r="WTM245" s="93"/>
      <c r="WTN245" s="102"/>
      <c r="WTO245" s="99"/>
      <c r="WTP245" s="95"/>
      <c r="WTQ245" s="96"/>
      <c r="WTR245" s="104"/>
      <c r="WTS245" s="104"/>
      <c r="WTT245" s="98"/>
      <c r="WTU245" s="82"/>
      <c r="WTV245" s="83"/>
      <c r="WTW245" s="56"/>
      <c r="WTX245" s="84"/>
      <c r="WTY245" s="84"/>
      <c r="WTZ245" s="93"/>
      <c r="WUA245" s="102"/>
      <c r="WUB245" s="99"/>
      <c r="WUC245" s="95"/>
      <c r="WUD245" s="96"/>
      <c r="WUE245" s="104"/>
      <c r="WUF245" s="104"/>
      <c r="WUG245" s="98"/>
      <c r="WUH245" s="82"/>
      <c r="WUI245" s="83"/>
      <c r="WUJ245" s="56"/>
      <c r="WUK245" s="84"/>
      <c r="WUL245" s="84"/>
      <c r="WUM245" s="93"/>
      <c r="WUN245" s="102"/>
      <c r="WUO245" s="99"/>
      <c r="WUP245" s="95"/>
      <c r="WUQ245" s="96"/>
      <c r="WUR245" s="104"/>
      <c r="WUS245" s="104"/>
      <c r="WUT245" s="98"/>
      <c r="WUU245" s="82"/>
      <c r="WUV245" s="83"/>
      <c r="WUW245" s="56"/>
      <c r="WUX245" s="84"/>
      <c r="WUY245" s="84"/>
      <c r="WUZ245" s="93"/>
      <c r="WVA245" s="102"/>
      <c r="WVB245" s="99"/>
      <c r="WVC245" s="95"/>
      <c r="WVD245" s="96"/>
      <c r="WVE245" s="104"/>
      <c r="WVF245" s="104"/>
      <c r="WVG245" s="98"/>
      <c r="WVH245" s="82"/>
      <c r="WVI245" s="83"/>
      <c r="WVJ245" s="56"/>
      <c r="WVK245" s="84"/>
      <c r="WVL245" s="84"/>
      <c r="WVM245" s="93"/>
      <c r="WVN245" s="102"/>
      <c r="WVO245" s="99"/>
      <c r="WVP245" s="95"/>
      <c r="WVQ245" s="96"/>
      <c r="WVR245" s="104"/>
      <c r="WVS245" s="104"/>
      <c r="WVT245" s="98"/>
      <c r="WVU245" s="82"/>
      <c r="WVV245" s="83"/>
      <c r="WVW245" s="56"/>
      <c r="WVX245" s="84"/>
      <c r="WVY245" s="84"/>
      <c r="WVZ245" s="93"/>
      <c r="WWA245" s="102"/>
      <c r="WWB245" s="99"/>
      <c r="WWC245" s="95"/>
      <c r="WWD245" s="96"/>
      <c r="WWE245" s="104"/>
      <c r="WWF245" s="104"/>
      <c r="WWG245" s="98"/>
      <c r="WWH245" s="82"/>
      <c r="WWI245" s="83"/>
      <c r="WWJ245" s="56"/>
      <c r="WWK245" s="84"/>
      <c r="WWL245" s="84"/>
      <c r="WWM245" s="93"/>
      <c r="WWN245" s="102"/>
      <c r="WWO245" s="99"/>
      <c r="WWP245" s="95"/>
      <c r="WWQ245" s="96"/>
      <c r="WWR245" s="104"/>
      <c r="WWS245" s="104"/>
      <c r="WWT245" s="98"/>
      <c r="WWU245" s="82"/>
      <c r="WWV245" s="83"/>
      <c r="WWW245" s="56"/>
      <c r="WWX245" s="84"/>
      <c r="WWY245" s="84"/>
      <c r="WWZ245" s="93"/>
      <c r="WXA245" s="102"/>
      <c r="WXB245" s="99"/>
      <c r="WXC245" s="95"/>
      <c r="WXD245" s="96"/>
      <c r="WXE245" s="104"/>
      <c r="WXF245" s="104"/>
      <c r="WXG245" s="98"/>
      <c r="WXH245" s="82"/>
      <c r="WXI245" s="83"/>
      <c r="WXJ245" s="56"/>
      <c r="WXK245" s="84"/>
      <c r="WXL245" s="84"/>
      <c r="WXM245" s="93"/>
      <c r="WXN245" s="102"/>
      <c r="WXO245" s="99"/>
      <c r="WXP245" s="95"/>
      <c r="WXQ245" s="96"/>
      <c r="WXR245" s="104"/>
      <c r="WXS245" s="104"/>
      <c r="WXT245" s="98"/>
      <c r="WXU245" s="82"/>
      <c r="WXV245" s="83"/>
      <c r="WXW245" s="56"/>
      <c r="WXX245" s="84"/>
      <c r="WXY245" s="84"/>
      <c r="WXZ245" s="93"/>
      <c r="WYA245" s="102"/>
      <c r="WYB245" s="99"/>
      <c r="WYC245" s="95"/>
      <c r="WYD245" s="96"/>
      <c r="WYE245" s="104"/>
      <c r="WYF245" s="104"/>
      <c r="WYG245" s="98"/>
      <c r="WYH245" s="82"/>
      <c r="WYI245" s="83"/>
      <c r="WYJ245" s="56"/>
      <c r="WYK245" s="84"/>
      <c r="WYL245" s="84"/>
      <c r="WYM245" s="93"/>
      <c r="WYN245" s="102"/>
      <c r="WYO245" s="99"/>
      <c r="WYP245" s="95"/>
      <c r="WYQ245" s="96"/>
      <c r="WYR245" s="104"/>
      <c r="WYS245" s="104"/>
      <c r="WYT245" s="98"/>
      <c r="WYU245" s="82"/>
      <c r="WYV245" s="83"/>
      <c r="WYW245" s="56"/>
      <c r="WYX245" s="84"/>
      <c r="WYY245" s="84"/>
      <c r="WYZ245" s="93"/>
      <c r="WZA245" s="102"/>
      <c r="WZB245" s="99"/>
      <c r="WZC245" s="95"/>
      <c r="WZD245" s="96"/>
      <c r="WZE245" s="104"/>
      <c r="WZF245" s="104"/>
      <c r="WZG245" s="98"/>
      <c r="WZH245" s="82"/>
      <c r="WZI245" s="83"/>
      <c r="WZJ245" s="56"/>
      <c r="WZK245" s="84"/>
      <c r="WZL245" s="84"/>
      <c r="WZM245" s="93"/>
      <c r="WZN245" s="102"/>
      <c r="WZO245" s="99"/>
      <c r="WZP245" s="95"/>
      <c r="WZQ245" s="96"/>
      <c r="WZR245" s="104"/>
      <c r="WZS245" s="104"/>
      <c r="WZT245" s="98"/>
      <c r="WZU245" s="82"/>
      <c r="WZV245" s="83"/>
      <c r="WZW245" s="56"/>
      <c r="WZX245" s="84"/>
      <c r="WZY245" s="84"/>
      <c r="WZZ245" s="93"/>
      <c r="XAA245" s="102"/>
      <c r="XAB245" s="99"/>
      <c r="XAC245" s="95"/>
      <c r="XAD245" s="96"/>
      <c r="XAE245" s="104"/>
      <c r="XAF245" s="104"/>
      <c r="XAG245" s="98"/>
      <c r="XAH245" s="82"/>
      <c r="XAI245" s="83"/>
      <c r="XAJ245" s="56"/>
      <c r="XAK245" s="84"/>
      <c r="XAL245" s="84"/>
      <c r="XAM245" s="93"/>
      <c r="XAN245" s="102"/>
      <c r="XAO245" s="99"/>
      <c r="XAP245" s="95"/>
      <c r="XAQ245" s="96"/>
      <c r="XAR245" s="104"/>
      <c r="XAS245" s="104"/>
      <c r="XAT245" s="98"/>
      <c r="XAU245" s="82"/>
      <c r="XAV245" s="83"/>
      <c r="XAW245" s="56"/>
      <c r="XAX245" s="84"/>
      <c r="XAY245" s="84"/>
      <c r="XAZ245" s="93"/>
      <c r="XBA245" s="102"/>
      <c r="XBB245" s="99"/>
      <c r="XBC245" s="95"/>
      <c r="XBD245" s="96"/>
      <c r="XBE245" s="104"/>
      <c r="XBF245" s="104"/>
      <c r="XBG245" s="98"/>
      <c r="XBH245" s="82"/>
      <c r="XBI245" s="83"/>
      <c r="XBJ245" s="56"/>
      <c r="XBK245" s="84"/>
      <c r="XBL245" s="84"/>
      <c r="XBM245" s="93"/>
      <c r="XBN245" s="102"/>
      <c r="XBO245" s="99"/>
      <c r="XBP245" s="95"/>
      <c r="XBQ245" s="96"/>
      <c r="XBR245" s="104"/>
      <c r="XBS245" s="104"/>
      <c r="XBT245" s="98"/>
      <c r="XBU245" s="82"/>
      <c r="XBV245" s="83"/>
      <c r="XBW245" s="56"/>
      <c r="XBX245" s="84"/>
      <c r="XBY245" s="84"/>
      <c r="XBZ245" s="93"/>
      <c r="XCA245" s="102"/>
      <c r="XCB245" s="99"/>
      <c r="XCC245" s="95"/>
      <c r="XCD245" s="96"/>
      <c r="XCE245" s="104"/>
      <c r="XCF245" s="104"/>
      <c r="XCG245" s="98"/>
      <c r="XCH245" s="82"/>
      <c r="XCI245" s="83"/>
      <c r="XCJ245" s="56"/>
      <c r="XCK245" s="84"/>
      <c r="XCL245" s="84"/>
      <c r="XCM245" s="93"/>
      <c r="XCN245" s="102"/>
      <c r="XCO245" s="99"/>
      <c r="XCP245" s="95"/>
      <c r="XCQ245" s="96"/>
      <c r="XCR245" s="104"/>
      <c r="XCS245" s="104"/>
      <c r="XCT245" s="98"/>
      <c r="XCU245" s="82"/>
      <c r="XCV245" s="83"/>
      <c r="XCW245" s="56"/>
      <c r="XCX245" s="84"/>
      <c r="XCY245" s="84"/>
      <c r="XCZ245" s="93"/>
      <c r="XDA245" s="102"/>
      <c r="XDB245" s="99"/>
      <c r="XDC245" s="95"/>
      <c r="XDD245" s="96"/>
      <c r="XDE245" s="104"/>
      <c r="XDF245" s="104"/>
      <c r="XDG245" s="98"/>
      <c r="XDH245" s="82"/>
      <c r="XDI245" s="83"/>
      <c r="XDJ245" s="56"/>
      <c r="XDK245" s="84"/>
      <c r="XDL245" s="84"/>
      <c r="XDM245" s="93"/>
      <c r="XDN245" s="102"/>
      <c r="XDO245" s="99"/>
      <c r="XDP245" s="95"/>
      <c r="XDQ245" s="96"/>
      <c r="XDR245" s="104"/>
      <c r="XDS245" s="104"/>
      <c r="XDT245" s="98"/>
      <c r="XDU245" s="82"/>
      <c r="XDV245" s="83"/>
      <c r="XDW245" s="56"/>
      <c r="XDX245" s="84"/>
      <c r="XDY245" s="84"/>
      <c r="XDZ245" s="93"/>
      <c r="XEA245" s="102"/>
      <c r="XEB245" s="99"/>
      <c r="XEC245" s="95"/>
      <c r="XED245" s="96"/>
      <c r="XEE245" s="104"/>
      <c r="XEF245" s="104"/>
      <c r="XEG245" s="98"/>
      <c r="XEH245" s="82"/>
      <c r="XEI245" s="83"/>
      <c r="XEJ245" s="56"/>
      <c r="XEK245" s="84"/>
      <c r="XEL245" s="84"/>
      <c r="XEM245" s="93"/>
      <c r="XEN245" s="102"/>
      <c r="XEO245" s="99"/>
      <c r="XEP245" s="95"/>
      <c r="XEQ245" s="96"/>
      <c r="XER245" s="104"/>
      <c r="XES245" s="104"/>
      <c r="XET245" s="98"/>
      <c r="XEU245" s="82"/>
      <c r="XEV245" s="83"/>
      <c r="XEW245" s="56"/>
      <c r="XEX245" s="84"/>
      <c r="XEY245" s="84"/>
      <c r="XEZ245" s="93"/>
      <c r="XFA245" s="102"/>
      <c r="XFB245" s="99"/>
      <c r="XFC245" s="95"/>
      <c r="XFD245" s="96"/>
    </row>
    <row r="246" spans="1:16384" x14ac:dyDescent="0.2">
      <c r="A246" s="61" t="s">
        <v>18</v>
      </c>
      <c r="B246" s="84">
        <v>11959</v>
      </c>
      <c r="C246" s="84"/>
      <c r="D246" s="84"/>
      <c r="E246" s="84"/>
      <c r="F246" s="105" t="s">
        <v>597</v>
      </c>
      <c r="G246" s="105" t="s">
        <v>598</v>
      </c>
      <c r="H246" s="82"/>
      <c r="I246" s="83"/>
      <c r="J246" s="56"/>
      <c r="K246" s="84"/>
      <c r="L246" s="84" t="s">
        <v>15</v>
      </c>
      <c r="M246" s="93"/>
      <c r="N246" s="102"/>
      <c r="O246" s="99"/>
      <c r="P246" s="95"/>
      <c r="Q246" s="96"/>
      <c r="R246" s="104"/>
      <c r="S246" s="104"/>
      <c r="T246" s="98"/>
      <c r="U246" s="82"/>
      <c r="V246" s="83"/>
      <c r="W246" s="56"/>
      <c r="X246" s="84"/>
      <c r="Y246" s="84"/>
      <c r="Z246" s="93"/>
      <c r="AA246" s="102"/>
      <c r="AB246" s="99"/>
      <c r="AC246" s="95"/>
      <c r="AD246" s="96"/>
      <c r="AE246" s="104"/>
      <c r="AF246" s="104"/>
      <c r="AG246" s="98"/>
      <c r="AH246" s="82"/>
      <c r="AI246" s="83"/>
      <c r="AJ246" s="56"/>
      <c r="AK246" s="84"/>
      <c r="AL246" s="84"/>
      <c r="AM246" s="93"/>
      <c r="AN246" s="102"/>
      <c r="AO246" s="99"/>
      <c r="AP246" s="95"/>
      <c r="AQ246" s="96"/>
      <c r="AR246" s="104"/>
      <c r="AS246" s="104"/>
      <c r="AT246" s="98"/>
      <c r="AU246" s="82"/>
      <c r="AV246" s="83"/>
      <c r="AW246" s="56"/>
      <c r="AX246" s="84"/>
      <c r="AY246" s="84"/>
      <c r="AZ246" s="93"/>
      <c r="BA246" s="102"/>
      <c r="BB246" s="99"/>
      <c r="BC246" s="95"/>
      <c r="BD246" s="96"/>
      <c r="BE246" s="104"/>
      <c r="BF246" s="104"/>
      <c r="BG246" s="98"/>
      <c r="BH246" s="82"/>
      <c r="BI246" s="83"/>
      <c r="BJ246" s="56"/>
      <c r="BK246" s="84"/>
      <c r="BL246" s="84"/>
      <c r="BM246" s="93"/>
      <c r="BN246" s="102"/>
      <c r="BO246" s="99"/>
      <c r="BP246" s="95"/>
      <c r="BQ246" s="96"/>
      <c r="BR246" s="104"/>
      <c r="BS246" s="104"/>
      <c r="BT246" s="98"/>
      <c r="BU246" s="82"/>
      <c r="BV246" s="83"/>
      <c r="BW246" s="56"/>
      <c r="BX246" s="84"/>
      <c r="BY246" s="84"/>
      <c r="BZ246" s="93"/>
      <c r="CA246" s="102"/>
      <c r="CB246" s="99"/>
      <c r="CC246" s="95"/>
      <c r="CD246" s="96"/>
      <c r="CE246" s="104"/>
      <c r="CF246" s="104"/>
      <c r="CG246" s="98"/>
      <c r="CH246" s="82"/>
      <c r="CI246" s="83"/>
      <c r="CJ246" s="56"/>
      <c r="CK246" s="84"/>
      <c r="CL246" s="84"/>
      <c r="CM246" s="93"/>
      <c r="CN246" s="102"/>
      <c r="CO246" s="99"/>
      <c r="CP246" s="95"/>
      <c r="CQ246" s="96"/>
      <c r="CR246" s="104"/>
      <c r="CS246" s="104"/>
      <c r="CT246" s="98"/>
      <c r="CU246" s="82"/>
      <c r="CV246" s="83"/>
      <c r="CW246" s="56"/>
      <c r="CX246" s="84"/>
      <c r="CY246" s="84"/>
      <c r="CZ246" s="93"/>
      <c r="DA246" s="102"/>
      <c r="DB246" s="99"/>
      <c r="DC246" s="95"/>
      <c r="DD246" s="96"/>
      <c r="DE246" s="104"/>
      <c r="DF246" s="104"/>
      <c r="DG246" s="98"/>
      <c r="DH246" s="82"/>
      <c r="DI246" s="83"/>
      <c r="DJ246" s="56"/>
      <c r="DK246" s="84"/>
      <c r="DL246" s="84"/>
      <c r="DM246" s="93"/>
      <c r="DN246" s="102"/>
      <c r="DO246" s="99"/>
      <c r="DP246" s="95"/>
      <c r="DQ246" s="96"/>
      <c r="DR246" s="104"/>
      <c r="DS246" s="104"/>
      <c r="DT246" s="98"/>
      <c r="DU246" s="82"/>
      <c r="DV246" s="83"/>
      <c r="DW246" s="56"/>
      <c r="DX246" s="84"/>
      <c r="DY246" s="84"/>
      <c r="DZ246" s="93"/>
      <c r="EA246" s="102"/>
      <c r="EB246" s="99"/>
      <c r="EC246" s="95"/>
      <c r="ED246" s="96"/>
      <c r="EE246" s="104"/>
      <c r="EF246" s="104"/>
      <c r="EG246" s="98"/>
      <c r="EH246" s="82"/>
      <c r="EI246" s="83"/>
      <c r="EJ246" s="56"/>
      <c r="EK246" s="84"/>
      <c r="EL246" s="84"/>
      <c r="EM246" s="93"/>
      <c r="EN246" s="102"/>
      <c r="EO246" s="99"/>
      <c r="EP246" s="95"/>
      <c r="EQ246" s="96"/>
      <c r="ER246" s="104"/>
      <c r="ES246" s="104"/>
      <c r="ET246" s="98"/>
      <c r="EU246" s="82"/>
      <c r="EV246" s="83"/>
      <c r="EW246" s="56"/>
      <c r="EX246" s="84"/>
      <c r="EY246" s="84"/>
      <c r="EZ246" s="93"/>
      <c r="FA246" s="102"/>
      <c r="FB246" s="99"/>
      <c r="FC246" s="95"/>
      <c r="FD246" s="96"/>
      <c r="FE246" s="104"/>
      <c r="FF246" s="104"/>
      <c r="FG246" s="98"/>
      <c r="FH246" s="82"/>
      <c r="FI246" s="83"/>
      <c r="FJ246" s="56"/>
      <c r="FK246" s="84"/>
      <c r="FL246" s="84"/>
      <c r="FM246" s="93"/>
      <c r="FN246" s="102"/>
      <c r="FO246" s="99"/>
      <c r="FP246" s="95"/>
      <c r="FQ246" s="96"/>
      <c r="FR246" s="104"/>
      <c r="FS246" s="104"/>
      <c r="FT246" s="98"/>
      <c r="FU246" s="82"/>
      <c r="FV246" s="83"/>
      <c r="FW246" s="56"/>
      <c r="FX246" s="84"/>
      <c r="FY246" s="84"/>
      <c r="FZ246" s="93"/>
      <c r="GA246" s="102"/>
      <c r="GB246" s="99"/>
      <c r="GC246" s="95"/>
      <c r="GD246" s="96"/>
      <c r="GE246" s="104"/>
      <c r="GF246" s="104"/>
      <c r="GG246" s="98"/>
      <c r="GH246" s="82"/>
      <c r="GI246" s="83"/>
      <c r="GJ246" s="56"/>
      <c r="GK246" s="84"/>
      <c r="GL246" s="84"/>
      <c r="GM246" s="93"/>
      <c r="GN246" s="102"/>
      <c r="GO246" s="99"/>
      <c r="GP246" s="95"/>
      <c r="GQ246" s="96"/>
      <c r="GR246" s="104"/>
      <c r="GS246" s="104"/>
      <c r="GT246" s="98"/>
      <c r="GU246" s="82"/>
      <c r="GV246" s="83"/>
      <c r="GW246" s="56"/>
      <c r="GX246" s="84"/>
      <c r="GY246" s="84"/>
      <c r="GZ246" s="93"/>
      <c r="HA246" s="102"/>
      <c r="HB246" s="99"/>
      <c r="HC246" s="95"/>
      <c r="HD246" s="96"/>
      <c r="HE246" s="104"/>
      <c r="HF246" s="104"/>
      <c r="HG246" s="98"/>
      <c r="HH246" s="82"/>
      <c r="HI246" s="83"/>
      <c r="HJ246" s="56"/>
      <c r="HK246" s="84"/>
      <c r="HL246" s="84"/>
      <c r="HM246" s="93"/>
      <c r="HN246" s="102"/>
      <c r="HO246" s="99"/>
      <c r="HP246" s="95"/>
      <c r="HQ246" s="96"/>
      <c r="HR246" s="104"/>
      <c r="HS246" s="104"/>
      <c r="HT246" s="98"/>
      <c r="HU246" s="82"/>
      <c r="HV246" s="83"/>
      <c r="HW246" s="56"/>
      <c r="HX246" s="84"/>
      <c r="HY246" s="84"/>
      <c r="HZ246" s="93"/>
      <c r="IA246" s="102"/>
      <c r="IB246" s="99"/>
      <c r="IC246" s="95"/>
      <c r="ID246" s="96"/>
      <c r="IE246" s="104"/>
      <c r="IF246" s="104"/>
      <c r="IG246" s="98"/>
      <c r="IH246" s="82"/>
      <c r="II246" s="83"/>
      <c r="IJ246" s="56"/>
      <c r="IK246" s="84"/>
      <c r="IL246" s="84"/>
      <c r="IM246" s="93"/>
      <c r="IN246" s="102"/>
      <c r="IO246" s="99"/>
      <c r="IP246" s="95"/>
      <c r="IQ246" s="96"/>
      <c r="IR246" s="104"/>
      <c r="IS246" s="104"/>
      <c r="IT246" s="98"/>
      <c r="IU246" s="82"/>
      <c r="IV246" s="83"/>
      <c r="IW246" s="56"/>
      <c r="IX246" s="84"/>
      <c r="IY246" s="84"/>
      <c r="IZ246" s="93"/>
      <c r="JA246" s="102"/>
      <c r="JB246" s="99"/>
      <c r="JC246" s="95"/>
      <c r="JD246" s="96"/>
      <c r="JE246" s="104"/>
      <c r="JF246" s="104"/>
      <c r="JG246" s="98"/>
      <c r="JH246" s="82"/>
      <c r="JI246" s="83"/>
      <c r="JJ246" s="56"/>
      <c r="JK246" s="84"/>
      <c r="JL246" s="84"/>
      <c r="JM246" s="93"/>
      <c r="JN246" s="102"/>
      <c r="JO246" s="99"/>
      <c r="JP246" s="95"/>
      <c r="JQ246" s="96"/>
      <c r="JR246" s="104"/>
      <c r="JS246" s="104"/>
      <c r="JT246" s="98"/>
      <c r="JU246" s="82"/>
      <c r="JV246" s="83"/>
      <c r="JW246" s="56"/>
      <c r="JX246" s="84"/>
      <c r="JY246" s="84"/>
      <c r="JZ246" s="93"/>
      <c r="KA246" s="102"/>
      <c r="KB246" s="99"/>
      <c r="KC246" s="95"/>
      <c r="KD246" s="96"/>
      <c r="KE246" s="104"/>
      <c r="KF246" s="104"/>
      <c r="KG246" s="98"/>
      <c r="KH246" s="82"/>
      <c r="KI246" s="83"/>
      <c r="KJ246" s="56"/>
      <c r="KK246" s="84"/>
      <c r="KL246" s="84"/>
      <c r="KM246" s="93"/>
      <c r="KN246" s="102"/>
      <c r="KO246" s="99"/>
      <c r="KP246" s="95"/>
      <c r="KQ246" s="96"/>
      <c r="KR246" s="104"/>
      <c r="KS246" s="104"/>
      <c r="KT246" s="98"/>
      <c r="KU246" s="82"/>
      <c r="KV246" s="83"/>
      <c r="KW246" s="56"/>
      <c r="KX246" s="84"/>
      <c r="KY246" s="84"/>
      <c r="KZ246" s="93"/>
      <c r="LA246" s="102"/>
      <c r="LB246" s="99"/>
      <c r="LC246" s="95"/>
      <c r="LD246" s="96"/>
      <c r="LE246" s="104"/>
      <c r="LF246" s="104"/>
      <c r="LG246" s="98"/>
      <c r="LH246" s="82"/>
      <c r="LI246" s="83"/>
      <c r="LJ246" s="56"/>
      <c r="LK246" s="84"/>
      <c r="LL246" s="84"/>
      <c r="LM246" s="93"/>
      <c r="LN246" s="102"/>
      <c r="LO246" s="99"/>
      <c r="LP246" s="95"/>
      <c r="LQ246" s="96"/>
      <c r="LR246" s="104"/>
      <c r="LS246" s="104"/>
      <c r="LT246" s="98"/>
      <c r="LU246" s="82"/>
      <c r="LV246" s="83"/>
      <c r="LW246" s="56"/>
      <c r="LX246" s="84"/>
      <c r="LY246" s="84"/>
      <c r="LZ246" s="93"/>
      <c r="MA246" s="102"/>
      <c r="MB246" s="99"/>
      <c r="MC246" s="95"/>
      <c r="MD246" s="96"/>
      <c r="ME246" s="104"/>
      <c r="MF246" s="104"/>
      <c r="MG246" s="98"/>
      <c r="MH246" s="82"/>
      <c r="MI246" s="83"/>
      <c r="MJ246" s="56"/>
      <c r="MK246" s="84"/>
      <c r="ML246" s="84"/>
      <c r="MM246" s="93"/>
      <c r="MN246" s="102"/>
      <c r="MO246" s="99"/>
      <c r="MP246" s="95"/>
      <c r="MQ246" s="96"/>
      <c r="MR246" s="104"/>
      <c r="MS246" s="104"/>
      <c r="MT246" s="98"/>
      <c r="MU246" s="82"/>
      <c r="MV246" s="83"/>
      <c r="MW246" s="56"/>
      <c r="MX246" s="84"/>
      <c r="MY246" s="84"/>
      <c r="MZ246" s="93"/>
      <c r="NA246" s="102"/>
      <c r="NB246" s="99"/>
      <c r="NC246" s="95"/>
      <c r="ND246" s="96"/>
      <c r="NE246" s="104"/>
      <c r="NF246" s="104"/>
      <c r="NG246" s="98"/>
      <c r="NH246" s="82"/>
      <c r="NI246" s="83"/>
      <c r="NJ246" s="56"/>
      <c r="NK246" s="84"/>
      <c r="NL246" s="84"/>
      <c r="NM246" s="93"/>
      <c r="NN246" s="102"/>
      <c r="NO246" s="99"/>
      <c r="NP246" s="95"/>
      <c r="NQ246" s="96"/>
      <c r="NR246" s="104"/>
      <c r="NS246" s="104"/>
      <c r="NT246" s="98"/>
      <c r="NU246" s="82"/>
      <c r="NV246" s="83"/>
      <c r="NW246" s="56"/>
      <c r="NX246" s="84"/>
      <c r="NY246" s="84"/>
      <c r="NZ246" s="93"/>
      <c r="OA246" s="102"/>
      <c r="OB246" s="99"/>
      <c r="OC246" s="95"/>
      <c r="OD246" s="96"/>
      <c r="OE246" s="104"/>
      <c r="OF246" s="104"/>
      <c r="OG246" s="98"/>
      <c r="OH246" s="82"/>
      <c r="OI246" s="83"/>
      <c r="OJ246" s="56"/>
      <c r="OK246" s="84"/>
      <c r="OL246" s="84"/>
      <c r="OM246" s="93"/>
      <c r="ON246" s="102"/>
      <c r="OO246" s="99"/>
      <c r="OP246" s="95"/>
      <c r="OQ246" s="96"/>
      <c r="OR246" s="104"/>
      <c r="OS246" s="104"/>
      <c r="OT246" s="98"/>
      <c r="OU246" s="82"/>
      <c r="OV246" s="83"/>
      <c r="OW246" s="56"/>
      <c r="OX246" s="84"/>
      <c r="OY246" s="84"/>
      <c r="OZ246" s="93"/>
      <c r="PA246" s="102"/>
      <c r="PB246" s="99"/>
      <c r="PC246" s="95"/>
      <c r="PD246" s="96"/>
      <c r="PE246" s="104"/>
      <c r="PF246" s="104"/>
      <c r="PG246" s="98"/>
      <c r="PH246" s="82"/>
      <c r="PI246" s="83"/>
      <c r="PJ246" s="56"/>
      <c r="PK246" s="84"/>
      <c r="PL246" s="84"/>
      <c r="PM246" s="93"/>
      <c r="PN246" s="102"/>
      <c r="PO246" s="99"/>
      <c r="PP246" s="95"/>
      <c r="PQ246" s="96"/>
      <c r="PR246" s="104"/>
      <c r="PS246" s="104"/>
      <c r="PT246" s="98"/>
      <c r="PU246" s="82"/>
      <c r="PV246" s="83"/>
      <c r="PW246" s="56"/>
      <c r="PX246" s="84"/>
      <c r="PY246" s="84"/>
      <c r="PZ246" s="93"/>
      <c r="QA246" s="102"/>
      <c r="QB246" s="99"/>
      <c r="QC246" s="95"/>
      <c r="QD246" s="96"/>
      <c r="QE246" s="104"/>
      <c r="QF246" s="104"/>
      <c r="QG246" s="98"/>
      <c r="QH246" s="82"/>
      <c r="QI246" s="83"/>
      <c r="QJ246" s="56"/>
      <c r="QK246" s="84"/>
      <c r="QL246" s="84"/>
      <c r="QM246" s="93"/>
      <c r="QN246" s="102"/>
      <c r="QO246" s="99"/>
      <c r="QP246" s="95"/>
      <c r="QQ246" s="96"/>
      <c r="QR246" s="104"/>
      <c r="QS246" s="104"/>
      <c r="QT246" s="98"/>
      <c r="QU246" s="82"/>
      <c r="QV246" s="83"/>
      <c r="QW246" s="56"/>
      <c r="QX246" s="84"/>
      <c r="QY246" s="84"/>
      <c r="QZ246" s="93"/>
      <c r="RA246" s="102"/>
      <c r="RB246" s="99"/>
      <c r="RC246" s="95"/>
      <c r="RD246" s="96"/>
      <c r="RE246" s="104"/>
      <c r="RF246" s="104"/>
      <c r="RG246" s="98"/>
      <c r="RH246" s="82"/>
      <c r="RI246" s="83"/>
      <c r="RJ246" s="56"/>
      <c r="RK246" s="84"/>
      <c r="RL246" s="84"/>
      <c r="RM246" s="93"/>
      <c r="RN246" s="102"/>
      <c r="RO246" s="99"/>
      <c r="RP246" s="95"/>
      <c r="RQ246" s="96"/>
      <c r="RR246" s="104"/>
      <c r="RS246" s="104"/>
      <c r="RT246" s="98"/>
      <c r="RU246" s="82"/>
      <c r="RV246" s="83"/>
      <c r="RW246" s="56"/>
      <c r="RX246" s="84"/>
      <c r="RY246" s="84"/>
      <c r="RZ246" s="93"/>
      <c r="SA246" s="102"/>
      <c r="SB246" s="99"/>
      <c r="SC246" s="95"/>
      <c r="SD246" s="96"/>
      <c r="SE246" s="104"/>
      <c r="SF246" s="104"/>
      <c r="SG246" s="98"/>
      <c r="SH246" s="82"/>
      <c r="SI246" s="83"/>
      <c r="SJ246" s="56"/>
      <c r="SK246" s="84"/>
      <c r="SL246" s="84"/>
      <c r="SM246" s="93"/>
      <c r="SN246" s="102"/>
      <c r="SO246" s="99"/>
      <c r="SP246" s="95"/>
      <c r="SQ246" s="96"/>
      <c r="SR246" s="104"/>
      <c r="SS246" s="104"/>
      <c r="ST246" s="98"/>
      <c r="SU246" s="82"/>
      <c r="SV246" s="83"/>
      <c r="SW246" s="56"/>
      <c r="SX246" s="84"/>
      <c r="SY246" s="84"/>
      <c r="SZ246" s="93"/>
      <c r="TA246" s="102"/>
      <c r="TB246" s="99"/>
      <c r="TC246" s="95"/>
      <c r="TD246" s="96"/>
      <c r="TE246" s="104"/>
      <c r="TF246" s="104"/>
      <c r="TG246" s="98"/>
      <c r="TH246" s="82"/>
      <c r="TI246" s="83"/>
      <c r="TJ246" s="56"/>
      <c r="TK246" s="84"/>
      <c r="TL246" s="84"/>
      <c r="TM246" s="93"/>
      <c r="TN246" s="102"/>
      <c r="TO246" s="99"/>
      <c r="TP246" s="95"/>
      <c r="TQ246" s="96"/>
      <c r="TR246" s="104"/>
      <c r="TS246" s="104"/>
      <c r="TT246" s="98"/>
      <c r="TU246" s="82"/>
      <c r="TV246" s="83"/>
      <c r="TW246" s="56"/>
      <c r="TX246" s="84"/>
      <c r="TY246" s="84"/>
      <c r="TZ246" s="93"/>
      <c r="UA246" s="102"/>
      <c r="UB246" s="99"/>
      <c r="UC246" s="95"/>
      <c r="UD246" s="96"/>
      <c r="UE246" s="104"/>
      <c r="UF246" s="104"/>
      <c r="UG246" s="98"/>
      <c r="UH246" s="82"/>
      <c r="UI246" s="83"/>
      <c r="UJ246" s="56"/>
      <c r="UK246" s="84"/>
      <c r="UL246" s="84"/>
      <c r="UM246" s="93"/>
      <c r="UN246" s="102"/>
      <c r="UO246" s="99"/>
      <c r="UP246" s="95"/>
      <c r="UQ246" s="96"/>
      <c r="UR246" s="104"/>
      <c r="US246" s="104"/>
      <c r="UT246" s="98"/>
      <c r="UU246" s="82"/>
      <c r="UV246" s="83"/>
      <c r="UW246" s="56"/>
      <c r="UX246" s="84"/>
      <c r="UY246" s="84"/>
      <c r="UZ246" s="93"/>
      <c r="VA246" s="102"/>
      <c r="VB246" s="99"/>
      <c r="VC246" s="95"/>
      <c r="VD246" s="96"/>
      <c r="VE246" s="104"/>
      <c r="VF246" s="104"/>
      <c r="VG246" s="98"/>
      <c r="VH246" s="82"/>
      <c r="VI246" s="83"/>
      <c r="VJ246" s="56"/>
      <c r="VK246" s="84"/>
      <c r="VL246" s="84"/>
      <c r="VM246" s="93"/>
      <c r="VN246" s="102"/>
      <c r="VO246" s="99"/>
      <c r="VP246" s="95"/>
      <c r="VQ246" s="96"/>
      <c r="VR246" s="104"/>
      <c r="VS246" s="104"/>
      <c r="VT246" s="98"/>
      <c r="VU246" s="82"/>
      <c r="VV246" s="83"/>
      <c r="VW246" s="56"/>
      <c r="VX246" s="84"/>
      <c r="VY246" s="84"/>
      <c r="VZ246" s="93"/>
      <c r="WA246" s="102"/>
      <c r="WB246" s="99"/>
      <c r="WC246" s="95"/>
      <c r="WD246" s="96"/>
      <c r="WE246" s="104"/>
      <c r="WF246" s="104"/>
      <c r="WG246" s="98"/>
      <c r="WH246" s="82"/>
      <c r="WI246" s="83"/>
      <c r="WJ246" s="56"/>
      <c r="WK246" s="84"/>
      <c r="WL246" s="84"/>
      <c r="WM246" s="93"/>
      <c r="WN246" s="102"/>
      <c r="WO246" s="99"/>
      <c r="WP246" s="95"/>
      <c r="WQ246" s="96"/>
      <c r="WR246" s="104"/>
      <c r="WS246" s="104"/>
      <c r="WT246" s="98"/>
      <c r="WU246" s="82"/>
      <c r="WV246" s="83"/>
      <c r="WW246" s="56"/>
      <c r="WX246" s="84"/>
      <c r="WY246" s="84"/>
      <c r="WZ246" s="93"/>
      <c r="XA246" s="102"/>
      <c r="XB246" s="99"/>
      <c r="XC246" s="95"/>
      <c r="XD246" s="96"/>
      <c r="XE246" s="104"/>
      <c r="XF246" s="104"/>
      <c r="XG246" s="98"/>
      <c r="XH246" s="82"/>
      <c r="XI246" s="83"/>
      <c r="XJ246" s="56"/>
      <c r="XK246" s="84"/>
      <c r="XL246" s="84"/>
      <c r="XM246" s="93"/>
      <c r="XN246" s="102"/>
      <c r="XO246" s="99"/>
      <c r="XP246" s="95"/>
      <c r="XQ246" s="96"/>
      <c r="XR246" s="104"/>
      <c r="XS246" s="104"/>
      <c r="XT246" s="98"/>
      <c r="XU246" s="82"/>
      <c r="XV246" s="83"/>
      <c r="XW246" s="56"/>
      <c r="XX246" s="84"/>
      <c r="XY246" s="84"/>
      <c r="XZ246" s="93"/>
      <c r="YA246" s="102"/>
      <c r="YB246" s="99"/>
      <c r="YC246" s="95"/>
      <c r="YD246" s="96"/>
      <c r="YE246" s="104"/>
      <c r="YF246" s="104"/>
      <c r="YG246" s="98"/>
      <c r="YH246" s="82"/>
      <c r="YI246" s="83"/>
      <c r="YJ246" s="56"/>
      <c r="YK246" s="84"/>
      <c r="YL246" s="84"/>
      <c r="YM246" s="93"/>
      <c r="YN246" s="102"/>
      <c r="YO246" s="99"/>
      <c r="YP246" s="95"/>
      <c r="YQ246" s="96"/>
      <c r="YR246" s="104"/>
      <c r="YS246" s="104"/>
      <c r="YT246" s="98"/>
      <c r="YU246" s="82"/>
      <c r="YV246" s="83"/>
      <c r="YW246" s="56"/>
      <c r="YX246" s="84"/>
      <c r="YY246" s="84"/>
      <c r="YZ246" s="93"/>
      <c r="ZA246" s="102"/>
      <c r="ZB246" s="99"/>
      <c r="ZC246" s="95"/>
      <c r="ZD246" s="96"/>
      <c r="ZE246" s="104"/>
      <c r="ZF246" s="104"/>
      <c r="ZG246" s="98"/>
      <c r="ZH246" s="82"/>
      <c r="ZI246" s="83"/>
      <c r="ZJ246" s="56"/>
      <c r="ZK246" s="84"/>
      <c r="ZL246" s="84"/>
      <c r="ZM246" s="93"/>
      <c r="ZN246" s="102"/>
      <c r="ZO246" s="99"/>
      <c r="ZP246" s="95"/>
      <c r="ZQ246" s="96"/>
      <c r="ZR246" s="104"/>
      <c r="ZS246" s="104"/>
      <c r="ZT246" s="98"/>
      <c r="ZU246" s="82"/>
      <c r="ZV246" s="83"/>
      <c r="ZW246" s="56"/>
      <c r="ZX246" s="84"/>
      <c r="ZY246" s="84"/>
      <c r="ZZ246" s="93"/>
      <c r="AAA246" s="102"/>
      <c r="AAB246" s="99"/>
      <c r="AAC246" s="95"/>
      <c r="AAD246" s="96"/>
      <c r="AAE246" s="104"/>
      <c r="AAF246" s="104"/>
      <c r="AAG246" s="98"/>
      <c r="AAH246" s="82"/>
      <c r="AAI246" s="83"/>
      <c r="AAJ246" s="56"/>
      <c r="AAK246" s="84"/>
      <c r="AAL246" s="84"/>
      <c r="AAM246" s="93"/>
      <c r="AAN246" s="102"/>
      <c r="AAO246" s="99"/>
      <c r="AAP246" s="95"/>
      <c r="AAQ246" s="96"/>
      <c r="AAR246" s="104"/>
      <c r="AAS246" s="104"/>
      <c r="AAT246" s="98"/>
      <c r="AAU246" s="82"/>
      <c r="AAV246" s="83"/>
      <c r="AAW246" s="56"/>
      <c r="AAX246" s="84"/>
      <c r="AAY246" s="84"/>
      <c r="AAZ246" s="93"/>
      <c r="ABA246" s="102"/>
      <c r="ABB246" s="99"/>
      <c r="ABC246" s="95"/>
      <c r="ABD246" s="96"/>
      <c r="ABE246" s="104"/>
      <c r="ABF246" s="104"/>
      <c r="ABG246" s="98"/>
      <c r="ABH246" s="82"/>
      <c r="ABI246" s="83"/>
      <c r="ABJ246" s="56"/>
      <c r="ABK246" s="84"/>
      <c r="ABL246" s="84"/>
      <c r="ABM246" s="93"/>
      <c r="ABN246" s="102"/>
      <c r="ABO246" s="99"/>
      <c r="ABP246" s="95"/>
      <c r="ABQ246" s="96"/>
      <c r="ABR246" s="104"/>
      <c r="ABS246" s="104"/>
      <c r="ABT246" s="98"/>
      <c r="ABU246" s="82"/>
      <c r="ABV246" s="83"/>
      <c r="ABW246" s="56"/>
      <c r="ABX246" s="84"/>
      <c r="ABY246" s="84"/>
      <c r="ABZ246" s="93"/>
      <c r="ACA246" s="102"/>
      <c r="ACB246" s="99"/>
      <c r="ACC246" s="95"/>
      <c r="ACD246" s="96"/>
      <c r="ACE246" s="104"/>
      <c r="ACF246" s="104"/>
      <c r="ACG246" s="98"/>
      <c r="ACH246" s="82"/>
      <c r="ACI246" s="83"/>
      <c r="ACJ246" s="56"/>
      <c r="ACK246" s="84"/>
      <c r="ACL246" s="84"/>
      <c r="ACM246" s="93"/>
      <c r="ACN246" s="102"/>
      <c r="ACO246" s="99"/>
      <c r="ACP246" s="95"/>
      <c r="ACQ246" s="96"/>
      <c r="ACR246" s="104"/>
      <c r="ACS246" s="104"/>
      <c r="ACT246" s="98"/>
      <c r="ACU246" s="82"/>
      <c r="ACV246" s="83"/>
      <c r="ACW246" s="56"/>
      <c r="ACX246" s="84"/>
      <c r="ACY246" s="84"/>
      <c r="ACZ246" s="93"/>
      <c r="ADA246" s="102"/>
      <c r="ADB246" s="99"/>
      <c r="ADC246" s="95"/>
      <c r="ADD246" s="96"/>
      <c r="ADE246" s="104"/>
      <c r="ADF246" s="104"/>
      <c r="ADG246" s="98"/>
      <c r="ADH246" s="82"/>
      <c r="ADI246" s="83"/>
      <c r="ADJ246" s="56"/>
      <c r="ADK246" s="84"/>
      <c r="ADL246" s="84"/>
      <c r="ADM246" s="93"/>
      <c r="ADN246" s="102"/>
      <c r="ADO246" s="99"/>
      <c r="ADP246" s="95"/>
      <c r="ADQ246" s="96"/>
      <c r="ADR246" s="104"/>
      <c r="ADS246" s="104"/>
      <c r="ADT246" s="98"/>
      <c r="ADU246" s="82"/>
      <c r="ADV246" s="83"/>
      <c r="ADW246" s="56"/>
      <c r="ADX246" s="84"/>
      <c r="ADY246" s="84"/>
      <c r="ADZ246" s="93"/>
      <c r="AEA246" s="102"/>
      <c r="AEB246" s="99"/>
      <c r="AEC246" s="95"/>
      <c r="AED246" s="96"/>
      <c r="AEE246" s="104"/>
      <c r="AEF246" s="104"/>
      <c r="AEG246" s="98"/>
      <c r="AEH246" s="82"/>
      <c r="AEI246" s="83"/>
      <c r="AEJ246" s="56"/>
      <c r="AEK246" s="84"/>
      <c r="AEL246" s="84"/>
      <c r="AEM246" s="93"/>
      <c r="AEN246" s="102"/>
      <c r="AEO246" s="99"/>
      <c r="AEP246" s="95"/>
      <c r="AEQ246" s="96"/>
      <c r="AER246" s="104"/>
      <c r="AES246" s="104"/>
      <c r="AET246" s="98"/>
      <c r="AEU246" s="82"/>
      <c r="AEV246" s="83"/>
      <c r="AEW246" s="56"/>
      <c r="AEX246" s="84"/>
      <c r="AEY246" s="84"/>
      <c r="AEZ246" s="93"/>
      <c r="AFA246" s="102"/>
      <c r="AFB246" s="99"/>
      <c r="AFC246" s="95"/>
      <c r="AFD246" s="96"/>
      <c r="AFE246" s="104"/>
      <c r="AFF246" s="104"/>
      <c r="AFG246" s="98"/>
      <c r="AFH246" s="82"/>
      <c r="AFI246" s="83"/>
      <c r="AFJ246" s="56"/>
      <c r="AFK246" s="84"/>
      <c r="AFL246" s="84"/>
      <c r="AFM246" s="93"/>
      <c r="AFN246" s="102"/>
      <c r="AFO246" s="99"/>
      <c r="AFP246" s="95"/>
      <c r="AFQ246" s="96"/>
      <c r="AFR246" s="104"/>
      <c r="AFS246" s="104"/>
      <c r="AFT246" s="98"/>
      <c r="AFU246" s="82"/>
      <c r="AFV246" s="83"/>
      <c r="AFW246" s="56"/>
      <c r="AFX246" s="84"/>
      <c r="AFY246" s="84"/>
      <c r="AFZ246" s="93"/>
      <c r="AGA246" s="102"/>
      <c r="AGB246" s="99"/>
      <c r="AGC246" s="95"/>
      <c r="AGD246" s="96"/>
      <c r="AGE246" s="104"/>
      <c r="AGF246" s="104"/>
      <c r="AGG246" s="98"/>
      <c r="AGH246" s="82"/>
      <c r="AGI246" s="83"/>
      <c r="AGJ246" s="56"/>
      <c r="AGK246" s="84"/>
      <c r="AGL246" s="84"/>
      <c r="AGM246" s="93"/>
      <c r="AGN246" s="102"/>
      <c r="AGO246" s="99"/>
      <c r="AGP246" s="95"/>
      <c r="AGQ246" s="96"/>
      <c r="AGR246" s="104"/>
      <c r="AGS246" s="104"/>
      <c r="AGT246" s="98"/>
      <c r="AGU246" s="82"/>
      <c r="AGV246" s="83"/>
      <c r="AGW246" s="56"/>
      <c r="AGX246" s="84"/>
      <c r="AGY246" s="84"/>
      <c r="AGZ246" s="93"/>
      <c r="AHA246" s="102"/>
      <c r="AHB246" s="99"/>
      <c r="AHC246" s="95"/>
      <c r="AHD246" s="96"/>
      <c r="AHE246" s="104"/>
      <c r="AHF246" s="104"/>
      <c r="AHG246" s="98"/>
      <c r="AHH246" s="82"/>
      <c r="AHI246" s="83"/>
      <c r="AHJ246" s="56"/>
      <c r="AHK246" s="84"/>
      <c r="AHL246" s="84"/>
      <c r="AHM246" s="93"/>
      <c r="AHN246" s="102"/>
      <c r="AHO246" s="99"/>
      <c r="AHP246" s="95"/>
      <c r="AHQ246" s="96"/>
      <c r="AHR246" s="104"/>
      <c r="AHS246" s="104"/>
      <c r="AHT246" s="98"/>
      <c r="AHU246" s="82"/>
      <c r="AHV246" s="83"/>
      <c r="AHW246" s="56"/>
      <c r="AHX246" s="84"/>
      <c r="AHY246" s="84"/>
      <c r="AHZ246" s="93"/>
      <c r="AIA246" s="102"/>
      <c r="AIB246" s="99"/>
      <c r="AIC246" s="95"/>
      <c r="AID246" s="96"/>
      <c r="AIE246" s="104"/>
      <c r="AIF246" s="104"/>
      <c r="AIG246" s="98"/>
      <c r="AIH246" s="82"/>
      <c r="AII246" s="83"/>
      <c r="AIJ246" s="56"/>
      <c r="AIK246" s="84"/>
      <c r="AIL246" s="84"/>
      <c r="AIM246" s="93"/>
      <c r="AIN246" s="102"/>
      <c r="AIO246" s="99"/>
      <c r="AIP246" s="95"/>
      <c r="AIQ246" s="96"/>
      <c r="AIR246" s="104"/>
      <c r="AIS246" s="104"/>
      <c r="AIT246" s="98"/>
      <c r="AIU246" s="82"/>
      <c r="AIV246" s="83"/>
      <c r="AIW246" s="56"/>
      <c r="AIX246" s="84"/>
      <c r="AIY246" s="84"/>
      <c r="AIZ246" s="93"/>
      <c r="AJA246" s="102"/>
      <c r="AJB246" s="99"/>
      <c r="AJC246" s="95"/>
      <c r="AJD246" s="96"/>
      <c r="AJE246" s="104"/>
      <c r="AJF246" s="104"/>
      <c r="AJG246" s="98"/>
      <c r="AJH246" s="82"/>
      <c r="AJI246" s="83"/>
      <c r="AJJ246" s="56"/>
      <c r="AJK246" s="84"/>
      <c r="AJL246" s="84"/>
      <c r="AJM246" s="93"/>
      <c r="AJN246" s="102"/>
      <c r="AJO246" s="99"/>
      <c r="AJP246" s="95"/>
      <c r="AJQ246" s="96"/>
      <c r="AJR246" s="104"/>
      <c r="AJS246" s="104"/>
      <c r="AJT246" s="98"/>
      <c r="AJU246" s="82"/>
      <c r="AJV246" s="83"/>
      <c r="AJW246" s="56"/>
      <c r="AJX246" s="84"/>
      <c r="AJY246" s="84"/>
      <c r="AJZ246" s="93"/>
      <c r="AKA246" s="102"/>
      <c r="AKB246" s="99"/>
      <c r="AKC246" s="95"/>
      <c r="AKD246" s="96"/>
      <c r="AKE246" s="104"/>
      <c r="AKF246" s="104"/>
      <c r="AKG246" s="98"/>
      <c r="AKH246" s="82"/>
      <c r="AKI246" s="83"/>
      <c r="AKJ246" s="56"/>
      <c r="AKK246" s="84"/>
      <c r="AKL246" s="84"/>
      <c r="AKM246" s="93"/>
      <c r="AKN246" s="102"/>
      <c r="AKO246" s="99"/>
      <c r="AKP246" s="95"/>
      <c r="AKQ246" s="96"/>
      <c r="AKR246" s="104"/>
      <c r="AKS246" s="104"/>
      <c r="AKT246" s="98"/>
      <c r="AKU246" s="82"/>
      <c r="AKV246" s="83"/>
      <c r="AKW246" s="56"/>
      <c r="AKX246" s="84"/>
      <c r="AKY246" s="84"/>
      <c r="AKZ246" s="93"/>
      <c r="ALA246" s="102"/>
      <c r="ALB246" s="99"/>
      <c r="ALC246" s="95"/>
      <c r="ALD246" s="96"/>
      <c r="ALE246" s="104"/>
      <c r="ALF246" s="104"/>
      <c r="ALG246" s="98"/>
      <c r="ALH246" s="82"/>
      <c r="ALI246" s="83"/>
      <c r="ALJ246" s="56"/>
      <c r="ALK246" s="84"/>
      <c r="ALL246" s="84"/>
      <c r="ALM246" s="93"/>
      <c r="ALN246" s="102"/>
      <c r="ALO246" s="99"/>
      <c r="ALP246" s="95"/>
      <c r="ALQ246" s="96"/>
      <c r="ALR246" s="104"/>
      <c r="ALS246" s="104"/>
      <c r="ALT246" s="98"/>
      <c r="ALU246" s="82"/>
      <c r="ALV246" s="83"/>
      <c r="ALW246" s="56"/>
      <c r="ALX246" s="84"/>
      <c r="ALY246" s="84"/>
      <c r="ALZ246" s="93"/>
      <c r="AMA246" s="102"/>
      <c r="AMB246" s="99"/>
      <c r="AMC246" s="95"/>
      <c r="AMD246" s="96"/>
      <c r="AME246" s="104"/>
      <c r="AMF246" s="104"/>
      <c r="AMG246" s="98"/>
      <c r="AMH246" s="82"/>
      <c r="AMI246" s="83"/>
      <c r="AMJ246" s="56"/>
      <c r="AMK246" s="84"/>
      <c r="AML246" s="84"/>
      <c r="AMM246" s="93"/>
      <c r="AMN246" s="102"/>
      <c r="AMO246" s="99"/>
      <c r="AMP246" s="95"/>
      <c r="AMQ246" s="96"/>
      <c r="AMR246" s="104"/>
      <c r="AMS246" s="104"/>
      <c r="AMT246" s="98"/>
      <c r="AMU246" s="82"/>
      <c r="AMV246" s="83"/>
      <c r="AMW246" s="56"/>
      <c r="AMX246" s="84"/>
      <c r="AMY246" s="84"/>
      <c r="AMZ246" s="93"/>
      <c r="ANA246" s="102"/>
      <c r="ANB246" s="99"/>
      <c r="ANC246" s="95"/>
      <c r="AND246" s="96"/>
      <c r="ANE246" s="104"/>
      <c r="ANF246" s="104"/>
      <c r="ANG246" s="98"/>
      <c r="ANH246" s="82"/>
      <c r="ANI246" s="83"/>
      <c r="ANJ246" s="56"/>
      <c r="ANK246" s="84"/>
      <c r="ANL246" s="84"/>
      <c r="ANM246" s="93"/>
      <c r="ANN246" s="102"/>
      <c r="ANO246" s="99"/>
      <c r="ANP246" s="95"/>
      <c r="ANQ246" s="96"/>
      <c r="ANR246" s="104"/>
      <c r="ANS246" s="104"/>
      <c r="ANT246" s="98"/>
      <c r="ANU246" s="82"/>
      <c r="ANV246" s="83"/>
      <c r="ANW246" s="56"/>
      <c r="ANX246" s="84"/>
      <c r="ANY246" s="84"/>
      <c r="ANZ246" s="93"/>
      <c r="AOA246" s="102"/>
      <c r="AOB246" s="99"/>
      <c r="AOC246" s="95"/>
      <c r="AOD246" s="96"/>
      <c r="AOE246" s="104"/>
      <c r="AOF246" s="104"/>
      <c r="AOG246" s="98"/>
      <c r="AOH246" s="82"/>
      <c r="AOI246" s="83"/>
      <c r="AOJ246" s="56"/>
      <c r="AOK246" s="84"/>
      <c r="AOL246" s="84"/>
      <c r="AOM246" s="93"/>
      <c r="AON246" s="102"/>
      <c r="AOO246" s="99"/>
      <c r="AOP246" s="95"/>
      <c r="AOQ246" s="96"/>
      <c r="AOR246" s="104"/>
      <c r="AOS246" s="104"/>
      <c r="AOT246" s="98"/>
      <c r="AOU246" s="82"/>
      <c r="AOV246" s="83"/>
      <c r="AOW246" s="56"/>
      <c r="AOX246" s="84"/>
      <c r="AOY246" s="84"/>
      <c r="AOZ246" s="93"/>
      <c r="APA246" s="102"/>
      <c r="APB246" s="99"/>
      <c r="APC246" s="95"/>
      <c r="APD246" s="96"/>
      <c r="APE246" s="104"/>
      <c r="APF246" s="104"/>
      <c r="APG246" s="98"/>
      <c r="APH246" s="82"/>
      <c r="API246" s="83"/>
      <c r="APJ246" s="56"/>
      <c r="APK246" s="84"/>
      <c r="APL246" s="84"/>
      <c r="APM246" s="93"/>
      <c r="APN246" s="102"/>
      <c r="APO246" s="99"/>
      <c r="APP246" s="95"/>
      <c r="APQ246" s="96"/>
      <c r="APR246" s="104"/>
      <c r="APS246" s="104"/>
      <c r="APT246" s="98"/>
      <c r="APU246" s="82"/>
      <c r="APV246" s="83"/>
      <c r="APW246" s="56"/>
      <c r="APX246" s="84"/>
      <c r="APY246" s="84"/>
      <c r="APZ246" s="93"/>
      <c r="AQA246" s="102"/>
      <c r="AQB246" s="99"/>
      <c r="AQC246" s="95"/>
      <c r="AQD246" s="96"/>
      <c r="AQE246" s="104"/>
      <c r="AQF246" s="104"/>
      <c r="AQG246" s="98"/>
      <c r="AQH246" s="82"/>
      <c r="AQI246" s="83"/>
      <c r="AQJ246" s="56"/>
      <c r="AQK246" s="84"/>
      <c r="AQL246" s="84"/>
      <c r="AQM246" s="93"/>
      <c r="AQN246" s="102"/>
      <c r="AQO246" s="99"/>
      <c r="AQP246" s="95"/>
      <c r="AQQ246" s="96"/>
      <c r="AQR246" s="104"/>
      <c r="AQS246" s="104"/>
      <c r="AQT246" s="98"/>
      <c r="AQU246" s="82"/>
      <c r="AQV246" s="83"/>
      <c r="AQW246" s="56"/>
      <c r="AQX246" s="84"/>
      <c r="AQY246" s="84"/>
      <c r="AQZ246" s="93"/>
      <c r="ARA246" s="102"/>
      <c r="ARB246" s="99"/>
      <c r="ARC246" s="95"/>
      <c r="ARD246" s="96"/>
      <c r="ARE246" s="104"/>
      <c r="ARF246" s="104"/>
      <c r="ARG246" s="98"/>
      <c r="ARH246" s="82"/>
      <c r="ARI246" s="83"/>
      <c r="ARJ246" s="56"/>
      <c r="ARK246" s="84"/>
      <c r="ARL246" s="84"/>
      <c r="ARM246" s="93"/>
      <c r="ARN246" s="102"/>
      <c r="ARO246" s="99"/>
      <c r="ARP246" s="95"/>
      <c r="ARQ246" s="96"/>
      <c r="ARR246" s="104"/>
      <c r="ARS246" s="104"/>
      <c r="ART246" s="98"/>
      <c r="ARU246" s="82"/>
      <c r="ARV246" s="83"/>
      <c r="ARW246" s="56"/>
      <c r="ARX246" s="84"/>
      <c r="ARY246" s="84"/>
      <c r="ARZ246" s="93"/>
      <c r="ASA246" s="102"/>
      <c r="ASB246" s="99"/>
      <c r="ASC246" s="95"/>
      <c r="ASD246" s="96"/>
      <c r="ASE246" s="104"/>
      <c r="ASF246" s="104"/>
      <c r="ASG246" s="98"/>
      <c r="ASH246" s="82"/>
      <c r="ASI246" s="83"/>
      <c r="ASJ246" s="56"/>
      <c r="ASK246" s="84"/>
      <c r="ASL246" s="84"/>
      <c r="ASM246" s="93"/>
      <c r="ASN246" s="102"/>
      <c r="ASO246" s="99"/>
      <c r="ASP246" s="95"/>
      <c r="ASQ246" s="96"/>
      <c r="ASR246" s="104"/>
      <c r="ASS246" s="104"/>
      <c r="AST246" s="98"/>
      <c r="ASU246" s="82"/>
      <c r="ASV246" s="83"/>
      <c r="ASW246" s="56"/>
      <c r="ASX246" s="84"/>
      <c r="ASY246" s="84"/>
      <c r="ASZ246" s="93"/>
      <c r="ATA246" s="102"/>
      <c r="ATB246" s="99"/>
      <c r="ATC246" s="95"/>
      <c r="ATD246" s="96"/>
      <c r="ATE246" s="104"/>
      <c r="ATF246" s="104"/>
      <c r="ATG246" s="98"/>
      <c r="ATH246" s="82"/>
      <c r="ATI246" s="83"/>
      <c r="ATJ246" s="56"/>
      <c r="ATK246" s="84"/>
      <c r="ATL246" s="84"/>
      <c r="ATM246" s="93"/>
      <c r="ATN246" s="102"/>
      <c r="ATO246" s="99"/>
      <c r="ATP246" s="95"/>
      <c r="ATQ246" s="96"/>
      <c r="ATR246" s="104"/>
      <c r="ATS246" s="104"/>
      <c r="ATT246" s="98"/>
      <c r="ATU246" s="82"/>
      <c r="ATV246" s="83"/>
      <c r="ATW246" s="56"/>
      <c r="ATX246" s="84"/>
      <c r="ATY246" s="84"/>
      <c r="ATZ246" s="93"/>
      <c r="AUA246" s="102"/>
      <c r="AUB246" s="99"/>
      <c r="AUC246" s="95"/>
      <c r="AUD246" s="96"/>
      <c r="AUE246" s="104"/>
      <c r="AUF246" s="104"/>
      <c r="AUG246" s="98"/>
      <c r="AUH246" s="82"/>
      <c r="AUI246" s="83"/>
      <c r="AUJ246" s="56"/>
      <c r="AUK246" s="84"/>
      <c r="AUL246" s="84"/>
      <c r="AUM246" s="93"/>
      <c r="AUN246" s="102"/>
      <c r="AUO246" s="99"/>
      <c r="AUP246" s="95"/>
      <c r="AUQ246" s="96"/>
      <c r="AUR246" s="104"/>
      <c r="AUS246" s="104"/>
      <c r="AUT246" s="98"/>
      <c r="AUU246" s="82"/>
      <c r="AUV246" s="83"/>
      <c r="AUW246" s="56"/>
      <c r="AUX246" s="84"/>
      <c r="AUY246" s="84"/>
      <c r="AUZ246" s="93"/>
      <c r="AVA246" s="102"/>
      <c r="AVB246" s="99"/>
      <c r="AVC246" s="95"/>
      <c r="AVD246" s="96"/>
      <c r="AVE246" s="104"/>
      <c r="AVF246" s="104"/>
      <c r="AVG246" s="98"/>
      <c r="AVH246" s="82"/>
      <c r="AVI246" s="83"/>
      <c r="AVJ246" s="56"/>
      <c r="AVK246" s="84"/>
      <c r="AVL246" s="84"/>
      <c r="AVM246" s="93"/>
      <c r="AVN246" s="102"/>
      <c r="AVO246" s="99"/>
      <c r="AVP246" s="95"/>
      <c r="AVQ246" s="96"/>
      <c r="AVR246" s="104"/>
      <c r="AVS246" s="104"/>
      <c r="AVT246" s="98"/>
      <c r="AVU246" s="82"/>
      <c r="AVV246" s="83"/>
      <c r="AVW246" s="56"/>
      <c r="AVX246" s="84"/>
      <c r="AVY246" s="84"/>
      <c r="AVZ246" s="93"/>
      <c r="AWA246" s="102"/>
      <c r="AWB246" s="99"/>
      <c r="AWC246" s="95"/>
      <c r="AWD246" s="96"/>
      <c r="AWE246" s="104"/>
      <c r="AWF246" s="104"/>
      <c r="AWG246" s="98"/>
      <c r="AWH246" s="82"/>
      <c r="AWI246" s="83"/>
      <c r="AWJ246" s="56"/>
      <c r="AWK246" s="84"/>
      <c r="AWL246" s="84"/>
      <c r="AWM246" s="93"/>
      <c r="AWN246" s="102"/>
      <c r="AWO246" s="99"/>
      <c r="AWP246" s="95"/>
      <c r="AWQ246" s="96"/>
      <c r="AWR246" s="104"/>
      <c r="AWS246" s="104"/>
      <c r="AWT246" s="98"/>
      <c r="AWU246" s="82"/>
      <c r="AWV246" s="83"/>
      <c r="AWW246" s="56"/>
      <c r="AWX246" s="84"/>
      <c r="AWY246" s="84"/>
      <c r="AWZ246" s="93"/>
      <c r="AXA246" s="102"/>
      <c r="AXB246" s="99"/>
      <c r="AXC246" s="95"/>
      <c r="AXD246" s="96"/>
      <c r="AXE246" s="104"/>
      <c r="AXF246" s="104"/>
      <c r="AXG246" s="98"/>
      <c r="AXH246" s="82"/>
      <c r="AXI246" s="83"/>
      <c r="AXJ246" s="56"/>
      <c r="AXK246" s="84"/>
      <c r="AXL246" s="84"/>
      <c r="AXM246" s="93"/>
      <c r="AXN246" s="102"/>
      <c r="AXO246" s="99"/>
      <c r="AXP246" s="95"/>
      <c r="AXQ246" s="96"/>
      <c r="AXR246" s="104"/>
      <c r="AXS246" s="104"/>
      <c r="AXT246" s="98"/>
      <c r="AXU246" s="82"/>
      <c r="AXV246" s="83"/>
      <c r="AXW246" s="56"/>
      <c r="AXX246" s="84"/>
      <c r="AXY246" s="84"/>
      <c r="AXZ246" s="93"/>
      <c r="AYA246" s="102"/>
      <c r="AYB246" s="99"/>
      <c r="AYC246" s="95"/>
      <c r="AYD246" s="96"/>
      <c r="AYE246" s="104"/>
      <c r="AYF246" s="104"/>
      <c r="AYG246" s="98"/>
      <c r="AYH246" s="82"/>
      <c r="AYI246" s="83"/>
      <c r="AYJ246" s="56"/>
      <c r="AYK246" s="84"/>
      <c r="AYL246" s="84"/>
      <c r="AYM246" s="93"/>
      <c r="AYN246" s="102"/>
      <c r="AYO246" s="99"/>
      <c r="AYP246" s="95"/>
      <c r="AYQ246" s="96"/>
      <c r="AYR246" s="104"/>
      <c r="AYS246" s="104"/>
      <c r="AYT246" s="98"/>
      <c r="AYU246" s="82"/>
      <c r="AYV246" s="83"/>
      <c r="AYW246" s="56"/>
      <c r="AYX246" s="84"/>
      <c r="AYY246" s="84"/>
      <c r="AYZ246" s="93"/>
      <c r="AZA246" s="102"/>
      <c r="AZB246" s="99"/>
      <c r="AZC246" s="95"/>
      <c r="AZD246" s="96"/>
      <c r="AZE246" s="104"/>
      <c r="AZF246" s="104"/>
      <c r="AZG246" s="98"/>
      <c r="AZH246" s="82"/>
      <c r="AZI246" s="83"/>
      <c r="AZJ246" s="56"/>
      <c r="AZK246" s="84"/>
      <c r="AZL246" s="84"/>
      <c r="AZM246" s="93"/>
      <c r="AZN246" s="102"/>
      <c r="AZO246" s="99"/>
      <c r="AZP246" s="95"/>
      <c r="AZQ246" s="96"/>
      <c r="AZR246" s="104"/>
      <c r="AZS246" s="104"/>
      <c r="AZT246" s="98"/>
      <c r="AZU246" s="82"/>
      <c r="AZV246" s="83"/>
      <c r="AZW246" s="56"/>
      <c r="AZX246" s="84"/>
      <c r="AZY246" s="84"/>
      <c r="AZZ246" s="93"/>
      <c r="BAA246" s="102"/>
      <c r="BAB246" s="99"/>
      <c r="BAC246" s="95"/>
      <c r="BAD246" s="96"/>
      <c r="BAE246" s="104"/>
      <c r="BAF246" s="104"/>
      <c r="BAG246" s="98"/>
      <c r="BAH246" s="82"/>
      <c r="BAI246" s="83"/>
      <c r="BAJ246" s="56"/>
      <c r="BAK246" s="84"/>
      <c r="BAL246" s="84"/>
      <c r="BAM246" s="93"/>
      <c r="BAN246" s="102"/>
      <c r="BAO246" s="99"/>
      <c r="BAP246" s="95"/>
      <c r="BAQ246" s="96"/>
      <c r="BAR246" s="104"/>
      <c r="BAS246" s="104"/>
      <c r="BAT246" s="98"/>
      <c r="BAU246" s="82"/>
      <c r="BAV246" s="83"/>
      <c r="BAW246" s="56"/>
      <c r="BAX246" s="84"/>
      <c r="BAY246" s="84"/>
      <c r="BAZ246" s="93"/>
      <c r="BBA246" s="102"/>
      <c r="BBB246" s="99"/>
      <c r="BBC246" s="95"/>
      <c r="BBD246" s="96"/>
      <c r="BBE246" s="104"/>
      <c r="BBF246" s="104"/>
      <c r="BBG246" s="98"/>
      <c r="BBH246" s="82"/>
      <c r="BBI246" s="83"/>
      <c r="BBJ246" s="56"/>
      <c r="BBK246" s="84"/>
      <c r="BBL246" s="84"/>
      <c r="BBM246" s="93"/>
      <c r="BBN246" s="102"/>
      <c r="BBO246" s="99"/>
      <c r="BBP246" s="95"/>
      <c r="BBQ246" s="96"/>
      <c r="BBR246" s="104"/>
      <c r="BBS246" s="104"/>
      <c r="BBT246" s="98"/>
      <c r="BBU246" s="82"/>
      <c r="BBV246" s="83"/>
      <c r="BBW246" s="56"/>
      <c r="BBX246" s="84"/>
      <c r="BBY246" s="84"/>
      <c r="BBZ246" s="93"/>
      <c r="BCA246" s="102"/>
      <c r="BCB246" s="99"/>
      <c r="BCC246" s="95"/>
      <c r="BCD246" s="96"/>
      <c r="BCE246" s="104"/>
      <c r="BCF246" s="104"/>
      <c r="BCG246" s="98"/>
      <c r="BCH246" s="82"/>
      <c r="BCI246" s="83"/>
      <c r="BCJ246" s="56"/>
      <c r="BCK246" s="84"/>
      <c r="BCL246" s="84"/>
      <c r="BCM246" s="93"/>
      <c r="BCN246" s="102"/>
      <c r="BCO246" s="99"/>
      <c r="BCP246" s="95"/>
      <c r="BCQ246" s="96"/>
      <c r="BCR246" s="104"/>
      <c r="BCS246" s="104"/>
      <c r="BCT246" s="98"/>
      <c r="BCU246" s="82"/>
      <c r="BCV246" s="83"/>
      <c r="BCW246" s="56"/>
      <c r="BCX246" s="84"/>
      <c r="BCY246" s="84"/>
      <c r="BCZ246" s="93"/>
      <c r="BDA246" s="102"/>
      <c r="BDB246" s="99"/>
      <c r="BDC246" s="95"/>
      <c r="BDD246" s="96"/>
      <c r="BDE246" s="104"/>
      <c r="BDF246" s="104"/>
      <c r="BDG246" s="98"/>
      <c r="BDH246" s="82"/>
      <c r="BDI246" s="83"/>
      <c r="BDJ246" s="56"/>
      <c r="BDK246" s="84"/>
      <c r="BDL246" s="84"/>
      <c r="BDM246" s="93"/>
      <c r="BDN246" s="102"/>
      <c r="BDO246" s="99"/>
      <c r="BDP246" s="95"/>
      <c r="BDQ246" s="96"/>
      <c r="BDR246" s="104"/>
      <c r="BDS246" s="104"/>
      <c r="BDT246" s="98"/>
      <c r="BDU246" s="82"/>
      <c r="BDV246" s="83"/>
      <c r="BDW246" s="56"/>
      <c r="BDX246" s="84"/>
      <c r="BDY246" s="84"/>
      <c r="BDZ246" s="93"/>
      <c r="BEA246" s="102"/>
      <c r="BEB246" s="99"/>
      <c r="BEC246" s="95"/>
      <c r="BED246" s="96"/>
      <c r="BEE246" s="104"/>
      <c r="BEF246" s="104"/>
      <c r="BEG246" s="98"/>
      <c r="BEH246" s="82"/>
      <c r="BEI246" s="83"/>
      <c r="BEJ246" s="56"/>
      <c r="BEK246" s="84"/>
      <c r="BEL246" s="84"/>
      <c r="BEM246" s="93"/>
      <c r="BEN246" s="102"/>
      <c r="BEO246" s="99"/>
      <c r="BEP246" s="95"/>
      <c r="BEQ246" s="96"/>
      <c r="BER246" s="104"/>
      <c r="BES246" s="104"/>
      <c r="BET246" s="98"/>
      <c r="BEU246" s="82"/>
      <c r="BEV246" s="83"/>
      <c r="BEW246" s="56"/>
      <c r="BEX246" s="84"/>
      <c r="BEY246" s="84"/>
      <c r="BEZ246" s="93"/>
      <c r="BFA246" s="102"/>
      <c r="BFB246" s="99"/>
      <c r="BFC246" s="95"/>
      <c r="BFD246" s="96"/>
      <c r="BFE246" s="104"/>
      <c r="BFF246" s="104"/>
      <c r="BFG246" s="98"/>
      <c r="BFH246" s="82"/>
      <c r="BFI246" s="83"/>
      <c r="BFJ246" s="56"/>
      <c r="BFK246" s="84"/>
      <c r="BFL246" s="84"/>
      <c r="BFM246" s="93"/>
      <c r="BFN246" s="102"/>
      <c r="BFO246" s="99"/>
      <c r="BFP246" s="95"/>
      <c r="BFQ246" s="96"/>
      <c r="BFR246" s="104"/>
      <c r="BFS246" s="104"/>
      <c r="BFT246" s="98"/>
      <c r="BFU246" s="82"/>
      <c r="BFV246" s="83"/>
      <c r="BFW246" s="56"/>
      <c r="BFX246" s="84"/>
      <c r="BFY246" s="84"/>
      <c r="BFZ246" s="93"/>
      <c r="BGA246" s="102"/>
      <c r="BGB246" s="99"/>
      <c r="BGC246" s="95"/>
      <c r="BGD246" s="96"/>
      <c r="BGE246" s="104"/>
      <c r="BGF246" s="104"/>
      <c r="BGG246" s="98"/>
      <c r="BGH246" s="82"/>
      <c r="BGI246" s="83"/>
      <c r="BGJ246" s="56"/>
      <c r="BGK246" s="84"/>
      <c r="BGL246" s="84"/>
      <c r="BGM246" s="93"/>
      <c r="BGN246" s="102"/>
      <c r="BGO246" s="99"/>
      <c r="BGP246" s="95"/>
      <c r="BGQ246" s="96"/>
      <c r="BGR246" s="104"/>
      <c r="BGS246" s="104"/>
      <c r="BGT246" s="98"/>
      <c r="BGU246" s="82"/>
      <c r="BGV246" s="83"/>
      <c r="BGW246" s="56"/>
      <c r="BGX246" s="84"/>
      <c r="BGY246" s="84"/>
      <c r="BGZ246" s="93"/>
      <c r="BHA246" s="102"/>
      <c r="BHB246" s="99"/>
      <c r="BHC246" s="95"/>
      <c r="BHD246" s="96"/>
      <c r="BHE246" s="104"/>
      <c r="BHF246" s="104"/>
      <c r="BHG246" s="98"/>
      <c r="BHH246" s="82"/>
      <c r="BHI246" s="83"/>
      <c r="BHJ246" s="56"/>
      <c r="BHK246" s="84"/>
      <c r="BHL246" s="84"/>
      <c r="BHM246" s="93"/>
      <c r="BHN246" s="102"/>
      <c r="BHO246" s="99"/>
      <c r="BHP246" s="95"/>
      <c r="BHQ246" s="96"/>
      <c r="BHR246" s="104"/>
      <c r="BHS246" s="104"/>
      <c r="BHT246" s="98"/>
      <c r="BHU246" s="82"/>
      <c r="BHV246" s="83"/>
      <c r="BHW246" s="56"/>
      <c r="BHX246" s="84"/>
      <c r="BHY246" s="84"/>
      <c r="BHZ246" s="93"/>
      <c r="BIA246" s="102"/>
      <c r="BIB246" s="99"/>
      <c r="BIC246" s="95"/>
      <c r="BID246" s="96"/>
      <c r="BIE246" s="104"/>
      <c r="BIF246" s="104"/>
      <c r="BIG246" s="98"/>
      <c r="BIH246" s="82"/>
      <c r="BII246" s="83"/>
      <c r="BIJ246" s="56"/>
      <c r="BIK246" s="84"/>
      <c r="BIL246" s="84"/>
      <c r="BIM246" s="93"/>
      <c r="BIN246" s="102"/>
      <c r="BIO246" s="99"/>
      <c r="BIP246" s="95"/>
      <c r="BIQ246" s="96"/>
      <c r="BIR246" s="104"/>
      <c r="BIS246" s="104"/>
      <c r="BIT246" s="98"/>
      <c r="BIU246" s="82"/>
      <c r="BIV246" s="83"/>
      <c r="BIW246" s="56"/>
      <c r="BIX246" s="84"/>
      <c r="BIY246" s="84"/>
      <c r="BIZ246" s="93"/>
      <c r="BJA246" s="102"/>
      <c r="BJB246" s="99"/>
      <c r="BJC246" s="95"/>
      <c r="BJD246" s="96"/>
      <c r="BJE246" s="104"/>
      <c r="BJF246" s="104"/>
      <c r="BJG246" s="98"/>
      <c r="BJH246" s="82"/>
      <c r="BJI246" s="83"/>
      <c r="BJJ246" s="56"/>
      <c r="BJK246" s="84"/>
      <c r="BJL246" s="84"/>
      <c r="BJM246" s="93"/>
      <c r="BJN246" s="102"/>
      <c r="BJO246" s="99"/>
      <c r="BJP246" s="95"/>
      <c r="BJQ246" s="96"/>
      <c r="BJR246" s="104"/>
      <c r="BJS246" s="104"/>
      <c r="BJT246" s="98"/>
      <c r="BJU246" s="82"/>
      <c r="BJV246" s="83"/>
      <c r="BJW246" s="56"/>
      <c r="BJX246" s="84"/>
      <c r="BJY246" s="84"/>
      <c r="BJZ246" s="93"/>
      <c r="BKA246" s="102"/>
      <c r="BKB246" s="99"/>
      <c r="BKC246" s="95"/>
      <c r="BKD246" s="96"/>
      <c r="BKE246" s="104"/>
      <c r="BKF246" s="104"/>
      <c r="BKG246" s="98"/>
      <c r="BKH246" s="82"/>
      <c r="BKI246" s="83"/>
      <c r="BKJ246" s="56"/>
      <c r="BKK246" s="84"/>
      <c r="BKL246" s="84"/>
      <c r="BKM246" s="93"/>
      <c r="BKN246" s="102"/>
      <c r="BKO246" s="99"/>
      <c r="BKP246" s="95"/>
      <c r="BKQ246" s="96"/>
      <c r="BKR246" s="104"/>
      <c r="BKS246" s="104"/>
      <c r="BKT246" s="98"/>
      <c r="BKU246" s="82"/>
      <c r="BKV246" s="83"/>
      <c r="BKW246" s="56"/>
      <c r="BKX246" s="84"/>
      <c r="BKY246" s="84"/>
      <c r="BKZ246" s="93"/>
      <c r="BLA246" s="102"/>
      <c r="BLB246" s="99"/>
      <c r="BLC246" s="95"/>
      <c r="BLD246" s="96"/>
      <c r="BLE246" s="104"/>
      <c r="BLF246" s="104"/>
      <c r="BLG246" s="98"/>
      <c r="BLH246" s="82"/>
      <c r="BLI246" s="83"/>
      <c r="BLJ246" s="56"/>
      <c r="BLK246" s="84"/>
      <c r="BLL246" s="84"/>
      <c r="BLM246" s="93"/>
      <c r="BLN246" s="102"/>
      <c r="BLO246" s="99"/>
      <c r="BLP246" s="95"/>
      <c r="BLQ246" s="96"/>
      <c r="BLR246" s="104"/>
      <c r="BLS246" s="104"/>
      <c r="BLT246" s="98"/>
      <c r="BLU246" s="82"/>
      <c r="BLV246" s="83"/>
      <c r="BLW246" s="56"/>
      <c r="BLX246" s="84"/>
      <c r="BLY246" s="84"/>
      <c r="BLZ246" s="93"/>
      <c r="BMA246" s="102"/>
      <c r="BMB246" s="99"/>
      <c r="BMC246" s="95"/>
      <c r="BMD246" s="96"/>
      <c r="BME246" s="104"/>
      <c r="BMF246" s="104"/>
      <c r="BMG246" s="98"/>
      <c r="BMH246" s="82"/>
      <c r="BMI246" s="83"/>
      <c r="BMJ246" s="56"/>
      <c r="BMK246" s="84"/>
      <c r="BML246" s="84"/>
      <c r="BMM246" s="93"/>
      <c r="BMN246" s="102"/>
      <c r="BMO246" s="99"/>
      <c r="BMP246" s="95"/>
      <c r="BMQ246" s="96"/>
      <c r="BMR246" s="104"/>
      <c r="BMS246" s="104"/>
      <c r="BMT246" s="98"/>
      <c r="BMU246" s="82"/>
      <c r="BMV246" s="83"/>
      <c r="BMW246" s="56"/>
      <c r="BMX246" s="84"/>
      <c r="BMY246" s="84"/>
      <c r="BMZ246" s="93"/>
      <c r="BNA246" s="102"/>
      <c r="BNB246" s="99"/>
      <c r="BNC246" s="95"/>
      <c r="BND246" s="96"/>
      <c r="BNE246" s="104"/>
      <c r="BNF246" s="104"/>
      <c r="BNG246" s="98"/>
      <c r="BNH246" s="82"/>
      <c r="BNI246" s="83"/>
      <c r="BNJ246" s="56"/>
      <c r="BNK246" s="84"/>
      <c r="BNL246" s="84"/>
      <c r="BNM246" s="93"/>
      <c r="BNN246" s="102"/>
      <c r="BNO246" s="99"/>
      <c r="BNP246" s="95"/>
      <c r="BNQ246" s="96"/>
      <c r="BNR246" s="104"/>
      <c r="BNS246" s="104"/>
      <c r="BNT246" s="98"/>
      <c r="BNU246" s="82"/>
      <c r="BNV246" s="83"/>
      <c r="BNW246" s="56"/>
      <c r="BNX246" s="84"/>
      <c r="BNY246" s="84"/>
      <c r="BNZ246" s="93"/>
      <c r="BOA246" s="102"/>
      <c r="BOB246" s="99"/>
      <c r="BOC246" s="95"/>
      <c r="BOD246" s="96"/>
      <c r="BOE246" s="104"/>
      <c r="BOF246" s="104"/>
      <c r="BOG246" s="98"/>
      <c r="BOH246" s="82"/>
      <c r="BOI246" s="83"/>
      <c r="BOJ246" s="56"/>
      <c r="BOK246" s="84"/>
      <c r="BOL246" s="84"/>
      <c r="BOM246" s="93"/>
      <c r="BON246" s="102"/>
      <c r="BOO246" s="99"/>
      <c r="BOP246" s="95"/>
      <c r="BOQ246" s="96"/>
      <c r="BOR246" s="104"/>
      <c r="BOS246" s="104"/>
      <c r="BOT246" s="98"/>
      <c r="BOU246" s="82"/>
      <c r="BOV246" s="83"/>
      <c r="BOW246" s="56"/>
      <c r="BOX246" s="84"/>
      <c r="BOY246" s="84"/>
      <c r="BOZ246" s="93"/>
      <c r="BPA246" s="102"/>
      <c r="BPB246" s="99"/>
      <c r="BPC246" s="95"/>
      <c r="BPD246" s="96"/>
      <c r="BPE246" s="104"/>
      <c r="BPF246" s="104"/>
      <c r="BPG246" s="98"/>
      <c r="BPH246" s="82"/>
      <c r="BPI246" s="83"/>
      <c r="BPJ246" s="56"/>
      <c r="BPK246" s="84"/>
      <c r="BPL246" s="84"/>
      <c r="BPM246" s="93"/>
      <c r="BPN246" s="102"/>
      <c r="BPO246" s="99"/>
      <c r="BPP246" s="95"/>
      <c r="BPQ246" s="96"/>
      <c r="BPR246" s="104"/>
      <c r="BPS246" s="104"/>
      <c r="BPT246" s="98"/>
      <c r="BPU246" s="82"/>
      <c r="BPV246" s="83"/>
      <c r="BPW246" s="56"/>
      <c r="BPX246" s="84"/>
      <c r="BPY246" s="84"/>
      <c r="BPZ246" s="93"/>
      <c r="BQA246" s="102"/>
      <c r="BQB246" s="99"/>
      <c r="BQC246" s="95"/>
      <c r="BQD246" s="96"/>
      <c r="BQE246" s="104"/>
      <c r="BQF246" s="104"/>
      <c r="BQG246" s="98"/>
      <c r="BQH246" s="82"/>
      <c r="BQI246" s="83"/>
      <c r="BQJ246" s="56"/>
      <c r="BQK246" s="84"/>
      <c r="BQL246" s="84"/>
      <c r="BQM246" s="93"/>
      <c r="BQN246" s="102"/>
      <c r="BQO246" s="99"/>
      <c r="BQP246" s="95"/>
      <c r="BQQ246" s="96"/>
      <c r="BQR246" s="104"/>
      <c r="BQS246" s="104"/>
      <c r="BQT246" s="98"/>
      <c r="BQU246" s="82"/>
      <c r="BQV246" s="83"/>
      <c r="BQW246" s="56"/>
      <c r="BQX246" s="84"/>
      <c r="BQY246" s="84"/>
      <c r="BQZ246" s="93"/>
      <c r="BRA246" s="102"/>
      <c r="BRB246" s="99"/>
      <c r="BRC246" s="95"/>
      <c r="BRD246" s="96"/>
      <c r="BRE246" s="104"/>
      <c r="BRF246" s="104"/>
      <c r="BRG246" s="98"/>
      <c r="BRH246" s="82"/>
      <c r="BRI246" s="83"/>
      <c r="BRJ246" s="56"/>
      <c r="BRK246" s="84"/>
      <c r="BRL246" s="84"/>
      <c r="BRM246" s="93"/>
      <c r="BRN246" s="102"/>
      <c r="BRO246" s="99"/>
      <c r="BRP246" s="95"/>
      <c r="BRQ246" s="96"/>
      <c r="BRR246" s="104"/>
      <c r="BRS246" s="104"/>
      <c r="BRT246" s="98"/>
      <c r="BRU246" s="82"/>
      <c r="BRV246" s="83"/>
      <c r="BRW246" s="56"/>
      <c r="BRX246" s="84"/>
      <c r="BRY246" s="84"/>
      <c r="BRZ246" s="93"/>
      <c r="BSA246" s="102"/>
      <c r="BSB246" s="99"/>
      <c r="BSC246" s="95"/>
      <c r="BSD246" s="96"/>
      <c r="BSE246" s="104"/>
      <c r="BSF246" s="104"/>
      <c r="BSG246" s="98"/>
      <c r="BSH246" s="82"/>
      <c r="BSI246" s="83"/>
      <c r="BSJ246" s="56"/>
      <c r="BSK246" s="84"/>
      <c r="BSL246" s="84"/>
      <c r="BSM246" s="93"/>
      <c r="BSN246" s="102"/>
      <c r="BSO246" s="99"/>
      <c r="BSP246" s="95"/>
      <c r="BSQ246" s="96"/>
      <c r="BSR246" s="104"/>
      <c r="BSS246" s="104"/>
      <c r="BST246" s="98"/>
      <c r="BSU246" s="82"/>
      <c r="BSV246" s="83"/>
      <c r="BSW246" s="56"/>
      <c r="BSX246" s="84"/>
      <c r="BSY246" s="84"/>
      <c r="BSZ246" s="93"/>
      <c r="BTA246" s="102"/>
      <c r="BTB246" s="99"/>
      <c r="BTC246" s="95"/>
      <c r="BTD246" s="96"/>
      <c r="BTE246" s="104"/>
      <c r="BTF246" s="104"/>
      <c r="BTG246" s="98"/>
      <c r="BTH246" s="82"/>
      <c r="BTI246" s="83"/>
      <c r="BTJ246" s="56"/>
      <c r="BTK246" s="84"/>
      <c r="BTL246" s="84"/>
      <c r="BTM246" s="93"/>
      <c r="BTN246" s="102"/>
      <c r="BTO246" s="99"/>
      <c r="BTP246" s="95"/>
      <c r="BTQ246" s="96"/>
      <c r="BTR246" s="104"/>
      <c r="BTS246" s="104"/>
      <c r="BTT246" s="98"/>
      <c r="BTU246" s="82"/>
      <c r="BTV246" s="83"/>
      <c r="BTW246" s="56"/>
      <c r="BTX246" s="84"/>
      <c r="BTY246" s="84"/>
      <c r="BTZ246" s="93"/>
      <c r="BUA246" s="102"/>
      <c r="BUB246" s="99"/>
      <c r="BUC246" s="95"/>
      <c r="BUD246" s="96"/>
      <c r="BUE246" s="104"/>
      <c r="BUF246" s="104"/>
      <c r="BUG246" s="98"/>
      <c r="BUH246" s="82"/>
      <c r="BUI246" s="83"/>
      <c r="BUJ246" s="56"/>
      <c r="BUK246" s="84"/>
      <c r="BUL246" s="84"/>
      <c r="BUM246" s="93"/>
      <c r="BUN246" s="102"/>
      <c r="BUO246" s="99"/>
      <c r="BUP246" s="95"/>
      <c r="BUQ246" s="96"/>
      <c r="BUR246" s="104"/>
      <c r="BUS246" s="104"/>
      <c r="BUT246" s="98"/>
      <c r="BUU246" s="82"/>
      <c r="BUV246" s="83"/>
      <c r="BUW246" s="56"/>
      <c r="BUX246" s="84"/>
      <c r="BUY246" s="84"/>
      <c r="BUZ246" s="93"/>
      <c r="BVA246" s="102"/>
      <c r="BVB246" s="99"/>
      <c r="BVC246" s="95"/>
      <c r="BVD246" s="96"/>
      <c r="BVE246" s="104"/>
      <c r="BVF246" s="104"/>
      <c r="BVG246" s="98"/>
      <c r="BVH246" s="82"/>
      <c r="BVI246" s="83"/>
      <c r="BVJ246" s="56"/>
      <c r="BVK246" s="84"/>
      <c r="BVL246" s="84"/>
      <c r="BVM246" s="93"/>
      <c r="BVN246" s="102"/>
      <c r="BVO246" s="99"/>
      <c r="BVP246" s="95"/>
      <c r="BVQ246" s="96"/>
      <c r="BVR246" s="104"/>
      <c r="BVS246" s="104"/>
      <c r="BVT246" s="98"/>
      <c r="BVU246" s="82"/>
      <c r="BVV246" s="83"/>
      <c r="BVW246" s="56"/>
      <c r="BVX246" s="84"/>
      <c r="BVY246" s="84"/>
      <c r="BVZ246" s="93"/>
      <c r="BWA246" s="102"/>
      <c r="BWB246" s="99"/>
      <c r="BWC246" s="95"/>
      <c r="BWD246" s="96"/>
      <c r="BWE246" s="104"/>
      <c r="BWF246" s="104"/>
      <c r="BWG246" s="98"/>
      <c r="BWH246" s="82"/>
      <c r="BWI246" s="83"/>
      <c r="BWJ246" s="56"/>
      <c r="BWK246" s="84"/>
      <c r="BWL246" s="84"/>
      <c r="BWM246" s="93"/>
      <c r="BWN246" s="102"/>
      <c r="BWO246" s="99"/>
      <c r="BWP246" s="95"/>
      <c r="BWQ246" s="96"/>
      <c r="BWR246" s="104"/>
      <c r="BWS246" s="104"/>
      <c r="BWT246" s="98"/>
      <c r="BWU246" s="82"/>
      <c r="BWV246" s="83"/>
      <c r="BWW246" s="56"/>
      <c r="BWX246" s="84"/>
      <c r="BWY246" s="84"/>
      <c r="BWZ246" s="93"/>
      <c r="BXA246" s="102"/>
      <c r="BXB246" s="99"/>
      <c r="BXC246" s="95"/>
      <c r="BXD246" s="96"/>
      <c r="BXE246" s="104"/>
      <c r="BXF246" s="104"/>
      <c r="BXG246" s="98"/>
      <c r="BXH246" s="82"/>
      <c r="BXI246" s="83"/>
      <c r="BXJ246" s="56"/>
      <c r="BXK246" s="84"/>
      <c r="BXL246" s="84"/>
      <c r="BXM246" s="93"/>
      <c r="BXN246" s="102"/>
      <c r="BXO246" s="99"/>
      <c r="BXP246" s="95"/>
      <c r="BXQ246" s="96"/>
      <c r="BXR246" s="104"/>
      <c r="BXS246" s="104"/>
      <c r="BXT246" s="98"/>
      <c r="BXU246" s="82"/>
      <c r="BXV246" s="83"/>
      <c r="BXW246" s="56"/>
      <c r="BXX246" s="84"/>
      <c r="BXY246" s="84"/>
      <c r="BXZ246" s="93"/>
      <c r="BYA246" s="102"/>
      <c r="BYB246" s="99"/>
      <c r="BYC246" s="95"/>
      <c r="BYD246" s="96"/>
      <c r="BYE246" s="104"/>
      <c r="BYF246" s="104"/>
      <c r="BYG246" s="98"/>
      <c r="BYH246" s="82"/>
      <c r="BYI246" s="83"/>
      <c r="BYJ246" s="56"/>
      <c r="BYK246" s="84"/>
      <c r="BYL246" s="84"/>
      <c r="BYM246" s="93"/>
      <c r="BYN246" s="102"/>
      <c r="BYO246" s="99"/>
      <c r="BYP246" s="95"/>
      <c r="BYQ246" s="96"/>
      <c r="BYR246" s="104"/>
      <c r="BYS246" s="104"/>
      <c r="BYT246" s="98"/>
      <c r="BYU246" s="82"/>
      <c r="BYV246" s="83"/>
      <c r="BYW246" s="56"/>
      <c r="BYX246" s="84"/>
      <c r="BYY246" s="84"/>
      <c r="BYZ246" s="93"/>
      <c r="BZA246" s="102"/>
      <c r="BZB246" s="99"/>
      <c r="BZC246" s="95"/>
      <c r="BZD246" s="96"/>
      <c r="BZE246" s="104"/>
      <c r="BZF246" s="104"/>
      <c r="BZG246" s="98"/>
      <c r="BZH246" s="82"/>
      <c r="BZI246" s="83"/>
      <c r="BZJ246" s="56"/>
      <c r="BZK246" s="84"/>
      <c r="BZL246" s="84"/>
      <c r="BZM246" s="93"/>
      <c r="BZN246" s="102"/>
      <c r="BZO246" s="99"/>
      <c r="BZP246" s="95"/>
      <c r="BZQ246" s="96"/>
      <c r="BZR246" s="104"/>
      <c r="BZS246" s="104"/>
      <c r="BZT246" s="98"/>
      <c r="BZU246" s="82"/>
      <c r="BZV246" s="83"/>
      <c r="BZW246" s="56"/>
      <c r="BZX246" s="84"/>
      <c r="BZY246" s="84"/>
      <c r="BZZ246" s="93"/>
      <c r="CAA246" s="102"/>
      <c r="CAB246" s="99"/>
      <c r="CAC246" s="95"/>
      <c r="CAD246" s="96"/>
      <c r="CAE246" s="104"/>
      <c r="CAF246" s="104"/>
      <c r="CAG246" s="98"/>
      <c r="CAH246" s="82"/>
      <c r="CAI246" s="83"/>
      <c r="CAJ246" s="56"/>
      <c r="CAK246" s="84"/>
      <c r="CAL246" s="84"/>
      <c r="CAM246" s="93"/>
      <c r="CAN246" s="102"/>
      <c r="CAO246" s="99"/>
      <c r="CAP246" s="95"/>
      <c r="CAQ246" s="96"/>
      <c r="CAR246" s="104"/>
      <c r="CAS246" s="104"/>
      <c r="CAT246" s="98"/>
      <c r="CAU246" s="82"/>
      <c r="CAV246" s="83"/>
      <c r="CAW246" s="56"/>
      <c r="CAX246" s="84"/>
      <c r="CAY246" s="84"/>
      <c r="CAZ246" s="93"/>
      <c r="CBA246" s="102"/>
      <c r="CBB246" s="99"/>
      <c r="CBC246" s="95"/>
      <c r="CBD246" s="96"/>
      <c r="CBE246" s="104"/>
      <c r="CBF246" s="104"/>
      <c r="CBG246" s="98"/>
      <c r="CBH246" s="82"/>
      <c r="CBI246" s="83"/>
      <c r="CBJ246" s="56"/>
      <c r="CBK246" s="84"/>
      <c r="CBL246" s="84"/>
      <c r="CBM246" s="93"/>
      <c r="CBN246" s="102"/>
      <c r="CBO246" s="99"/>
      <c r="CBP246" s="95"/>
      <c r="CBQ246" s="96"/>
      <c r="CBR246" s="104"/>
      <c r="CBS246" s="104"/>
      <c r="CBT246" s="98"/>
      <c r="CBU246" s="82"/>
      <c r="CBV246" s="83"/>
      <c r="CBW246" s="56"/>
      <c r="CBX246" s="84"/>
      <c r="CBY246" s="84"/>
      <c r="CBZ246" s="93"/>
      <c r="CCA246" s="102"/>
      <c r="CCB246" s="99"/>
      <c r="CCC246" s="95"/>
      <c r="CCD246" s="96"/>
      <c r="CCE246" s="104"/>
      <c r="CCF246" s="104"/>
      <c r="CCG246" s="98"/>
      <c r="CCH246" s="82"/>
      <c r="CCI246" s="83"/>
      <c r="CCJ246" s="56"/>
      <c r="CCK246" s="84"/>
      <c r="CCL246" s="84"/>
      <c r="CCM246" s="93"/>
      <c r="CCN246" s="102"/>
      <c r="CCO246" s="99"/>
      <c r="CCP246" s="95"/>
      <c r="CCQ246" s="96"/>
      <c r="CCR246" s="104"/>
      <c r="CCS246" s="104"/>
      <c r="CCT246" s="98"/>
      <c r="CCU246" s="82"/>
      <c r="CCV246" s="83"/>
      <c r="CCW246" s="56"/>
      <c r="CCX246" s="84"/>
      <c r="CCY246" s="84"/>
      <c r="CCZ246" s="93"/>
      <c r="CDA246" s="102"/>
      <c r="CDB246" s="99"/>
      <c r="CDC246" s="95"/>
      <c r="CDD246" s="96"/>
      <c r="CDE246" s="104"/>
      <c r="CDF246" s="104"/>
      <c r="CDG246" s="98"/>
      <c r="CDH246" s="82"/>
      <c r="CDI246" s="83"/>
      <c r="CDJ246" s="56"/>
      <c r="CDK246" s="84"/>
      <c r="CDL246" s="84"/>
      <c r="CDM246" s="93"/>
      <c r="CDN246" s="102"/>
      <c r="CDO246" s="99"/>
      <c r="CDP246" s="95"/>
      <c r="CDQ246" s="96"/>
      <c r="CDR246" s="104"/>
      <c r="CDS246" s="104"/>
      <c r="CDT246" s="98"/>
      <c r="CDU246" s="82"/>
      <c r="CDV246" s="83"/>
      <c r="CDW246" s="56"/>
      <c r="CDX246" s="84"/>
      <c r="CDY246" s="84"/>
      <c r="CDZ246" s="93"/>
      <c r="CEA246" s="102"/>
      <c r="CEB246" s="99"/>
      <c r="CEC246" s="95"/>
      <c r="CED246" s="96"/>
      <c r="CEE246" s="104"/>
      <c r="CEF246" s="104"/>
      <c r="CEG246" s="98"/>
      <c r="CEH246" s="82"/>
      <c r="CEI246" s="83"/>
      <c r="CEJ246" s="56"/>
      <c r="CEK246" s="84"/>
      <c r="CEL246" s="84"/>
      <c r="CEM246" s="93"/>
      <c r="CEN246" s="102"/>
      <c r="CEO246" s="99"/>
      <c r="CEP246" s="95"/>
      <c r="CEQ246" s="96"/>
      <c r="CER246" s="104"/>
      <c r="CES246" s="104"/>
      <c r="CET246" s="98"/>
      <c r="CEU246" s="82"/>
      <c r="CEV246" s="83"/>
      <c r="CEW246" s="56"/>
      <c r="CEX246" s="84"/>
      <c r="CEY246" s="84"/>
      <c r="CEZ246" s="93"/>
      <c r="CFA246" s="102"/>
      <c r="CFB246" s="99"/>
      <c r="CFC246" s="95"/>
      <c r="CFD246" s="96"/>
      <c r="CFE246" s="104"/>
      <c r="CFF246" s="104"/>
      <c r="CFG246" s="98"/>
      <c r="CFH246" s="82"/>
      <c r="CFI246" s="83"/>
      <c r="CFJ246" s="56"/>
      <c r="CFK246" s="84"/>
      <c r="CFL246" s="84"/>
      <c r="CFM246" s="93"/>
      <c r="CFN246" s="102"/>
      <c r="CFO246" s="99"/>
      <c r="CFP246" s="95"/>
      <c r="CFQ246" s="96"/>
      <c r="CFR246" s="104"/>
      <c r="CFS246" s="104"/>
      <c r="CFT246" s="98"/>
      <c r="CFU246" s="82"/>
      <c r="CFV246" s="83"/>
      <c r="CFW246" s="56"/>
      <c r="CFX246" s="84"/>
      <c r="CFY246" s="84"/>
      <c r="CFZ246" s="93"/>
      <c r="CGA246" s="102"/>
      <c r="CGB246" s="99"/>
      <c r="CGC246" s="95"/>
      <c r="CGD246" s="96"/>
      <c r="CGE246" s="104"/>
      <c r="CGF246" s="104"/>
      <c r="CGG246" s="98"/>
      <c r="CGH246" s="82"/>
      <c r="CGI246" s="83"/>
      <c r="CGJ246" s="56"/>
      <c r="CGK246" s="84"/>
      <c r="CGL246" s="84"/>
      <c r="CGM246" s="93"/>
      <c r="CGN246" s="102"/>
      <c r="CGO246" s="99"/>
      <c r="CGP246" s="95"/>
      <c r="CGQ246" s="96"/>
      <c r="CGR246" s="104"/>
      <c r="CGS246" s="104"/>
      <c r="CGT246" s="98"/>
      <c r="CGU246" s="82"/>
      <c r="CGV246" s="83"/>
      <c r="CGW246" s="56"/>
      <c r="CGX246" s="84"/>
      <c r="CGY246" s="84"/>
      <c r="CGZ246" s="93"/>
      <c r="CHA246" s="102"/>
      <c r="CHB246" s="99"/>
      <c r="CHC246" s="95"/>
      <c r="CHD246" s="96"/>
      <c r="CHE246" s="104"/>
      <c r="CHF246" s="104"/>
      <c r="CHG246" s="98"/>
      <c r="CHH246" s="82"/>
      <c r="CHI246" s="83"/>
      <c r="CHJ246" s="56"/>
      <c r="CHK246" s="84"/>
      <c r="CHL246" s="84"/>
      <c r="CHM246" s="93"/>
      <c r="CHN246" s="102"/>
      <c r="CHO246" s="99"/>
      <c r="CHP246" s="95"/>
      <c r="CHQ246" s="96"/>
      <c r="CHR246" s="104"/>
      <c r="CHS246" s="104"/>
      <c r="CHT246" s="98"/>
      <c r="CHU246" s="82"/>
      <c r="CHV246" s="83"/>
      <c r="CHW246" s="56"/>
      <c r="CHX246" s="84"/>
      <c r="CHY246" s="84"/>
      <c r="CHZ246" s="93"/>
      <c r="CIA246" s="102"/>
      <c r="CIB246" s="99"/>
      <c r="CIC246" s="95"/>
      <c r="CID246" s="96"/>
      <c r="CIE246" s="104"/>
      <c r="CIF246" s="104"/>
      <c r="CIG246" s="98"/>
      <c r="CIH246" s="82"/>
      <c r="CII246" s="83"/>
      <c r="CIJ246" s="56"/>
      <c r="CIK246" s="84"/>
      <c r="CIL246" s="84"/>
      <c r="CIM246" s="93"/>
      <c r="CIN246" s="102"/>
      <c r="CIO246" s="99"/>
      <c r="CIP246" s="95"/>
      <c r="CIQ246" s="96"/>
      <c r="CIR246" s="104"/>
      <c r="CIS246" s="104"/>
      <c r="CIT246" s="98"/>
      <c r="CIU246" s="82"/>
      <c r="CIV246" s="83"/>
      <c r="CIW246" s="56"/>
      <c r="CIX246" s="84"/>
      <c r="CIY246" s="84"/>
      <c r="CIZ246" s="93"/>
      <c r="CJA246" s="102"/>
      <c r="CJB246" s="99"/>
      <c r="CJC246" s="95"/>
      <c r="CJD246" s="96"/>
      <c r="CJE246" s="104"/>
      <c r="CJF246" s="104"/>
      <c r="CJG246" s="98"/>
      <c r="CJH246" s="82"/>
      <c r="CJI246" s="83"/>
      <c r="CJJ246" s="56"/>
      <c r="CJK246" s="84"/>
      <c r="CJL246" s="84"/>
      <c r="CJM246" s="93"/>
      <c r="CJN246" s="102"/>
      <c r="CJO246" s="99"/>
      <c r="CJP246" s="95"/>
      <c r="CJQ246" s="96"/>
      <c r="CJR246" s="104"/>
      <c r="CJS246" s="104"/>
      <c r="CJT246" s="98"/>
      <c r="CJU246" s="82"/>
      <c r="CJV246" s="83"/>
      <c r="CJW246" s="56"/>
      <c r="CJX246" s="84"/>
      <c r="CJY246" s="84"/>
      <c r="CJZ246" s="93"/>
      <c r="CKA246" s="102"/>
      <c r="CKB246" s="99"/>
      <c r="CKC246" s="95"/>
      <c r="CKD246" s="96"/>
      <c r="CKE246" s="104"/>
      <c r="CKF246" s="104"/>
      <c r="CKG246" s="98"/>
      <c r="CKH246" s="82"/>
      <c r="CKI246" s="83"/>
      <c r="CKJ246" s="56"/>
      <c r="CKK246" s="84"/>
      <c r="CKL246" s="84"/>
      <c r="CKM246" s="93"/>
      <c r="CKN246" s="102"/>
      <c r="CKO246" s="99"/>
      <c r="CKP246" s="95"/>
      <c r="CKQ246" s="96"/>
      <c r="CKR246" s="104"/>
      <c r="CKS246" s="104"/>
      <c r="CKT246" s="98"/>
      <c r="CKU246" s="82"/>
      <c r="CKV246" s="83"/>
      <c r="CKW246" s="56"/>
      <c r="CKX246" s="84"/>
      <c r="CKY246" s="84"/>
      <c r="CKZ246" s="93"/>
      <c r="CLA246" s="102"/>
      <c r="CLB246" s="99"/>
      <c r="CLC246" s="95"/>
      <c r="CLD246" s="96"/>
      <c r="CLE246" s="104"/>
      <c r="CLF246" s="104"/>
      <c r="CLG246" s="98"/>
      <c r="CLH246" s="82"/>
      <c r="CLI246" s="83"/>
      <c r="CLJ246" s="56"/>
      <c r="CLK246" s="84"/>
      <c r="CLL246" s="84"/>
      <c r="CLM246" s="93"/>
      <c r="CLN246" s="102"/>
      <c r="CLO246" s="99"/>
      <c r="CLP246" s="95"/>
      <c r="CLQ246" s="96"/>
      <c r="CLR246" s="104"/>
      <c r="CLS246" s="104"/>
      <c r="CLT246" s="98"/>
      <c r="CLU246" s="82"/>
      <c r="CLV246" s="83"/>
      <c r="CLW246" s="56"/>
      <c r="CLX246" s="84"/>
      <c r="CLY246" s="84"/>
      <c r="CLZ246" s="93"/>
      <c r="CMA246" s="102"/>
      <c r="CMB246" s="99"/>
      <c r="CMC246" s="95"/>
      <c r="CMD246" s="96"/>
      <c r="CME246" s="104"/>
      <c r="CMF246" s="104"/>
      <c r="CMG246" s="98"/>
      <c r="CMH246" s="82"/>
      <c r="CMI246" s="83"/>
      <c r="CMJ246" s="56"/>
      <c r="CMK246" s="84"/>
      <c r="CML246" s="84"/>
      <c r="CMM246" s="93"/>
      <c r="CMN246" s="102"/>
      <c r="CMO246" s="99"/>
      <c r="CMP246" s="95"/>
      <c r="CMQ246" s="96"/>
      <c r="CMR246" s="104"/>
      <c r="CMS246" s="104"/>
      <c r="CMT246" s="98"/>
      <c r="CMU246" s="82"/>
      <c r="CMV246" s="83"/>
      <c r="CMW246" s="56"/>
      <c r="CMX246" s="84"/>
      <c r="CMY246" s="84"/>
      <c r="CMZ246" s="93"/>
      <c r="CNA246" s="102"/>
      <c r="CNB246" s="99"/>
      <c r="CNC246" s="95"/>
      <c r="CND246" s="96"/>
      <c r="CNE246" s="104"/>
      <c r="CNF246" s="104"/>
      <c r="CNG246" s="98"/>
      <c r="CNH246" s="82"/>
      <c r="CNI246" s="83"/>
      <c r="CNJ246" s="56"/>
      <c r="CNK246" s="84"/>
      <c r="CNL246" s="84"/>
      <c r="CNM246" s="93"/>
      <c r="CNN246" s="102"/>
      <c r="CNO246" s="99"/>
      <c r="CNP246" s="95"/>
      <c r="CNQ246" s="96"/>
      <c r="CNR246" s="104"/>
      <c r="CNS246" s="104"/>
      <c r="CNT246" s="98"/>
      <c r="CNU246" s="82"/>
      <c r="CNV246" s="83"/>
      <c r="CNW246" s="56"/>
      <c r="CNX246" s="84"/>
      <c r="CNY246" s="84"/>
      <c r="CNZ246" s="93"/>
      <c r="COA246" s="102"/>
      <c r="COB246" s="99"/>
      <c r="COC246" s="95"/>
      <c r="COD246" s="96"/>
      <c r="COE246" s="104"/>
      <c r="COF246" s="104"/>
      <c r="COG246" s="98"/>
      <c r="COH246" s="82"/>
      <c r="COI246" s="83"/>
      <c r="COJ246" s="56"/>
      <c r="COK246" s="84"/>
      <c r="COL246" s="84"/>
      <c r="COM246" s="93"/>
      <c r="CON246" s="102"/>
      <c r="COO246" s="99"/>
      <c r="COP246" s="95"/>
      <c r="COQ246" s="96"/>
      <c r="COR246" s="104"/>
      <c r="COS246" s="104"/>
      <c r="COT246" s="98"/>
      <c r="COU246" s="82"/>
      <c r="COV246" s="83"/>
      <c r="COW246" s="56"/>
      <c r="COX246" s="84"/>
      <c r="COY246" s="84"/>
      <c r="COZ246" s="93"/>
      <c r="CPA246" s="102"/>
      <c r="CPB246" s="99"/>
      <c r="CPC246" s="95"/>
      <c r="CPD246" s="96"/>
      <c r="CPE246" s="104"/>
      <c r="CPF246" s="104"/>
      <c r="CPG246" s="98"/>
      <c r="CPH246" s="82"/>
      <c r="CPI246" s="83"/>
      <c r="CPJ246" s="56"/>
      <c r="CPK246" s="84"/>
      <c r="CPL246" s="84"/>
      <c r="CPM246" s="93"/>
      <c r="CPN246" s="102"/>
      <c r="CPO246" s="99"/>
      <c r="CPP246" s="95"/>
      <c r="CPQ246" s="96"/>
      <c r="CPR246" s="104"/>
      <c r="CPS246" s="104"/>
      <c r="CPT246" s="98"/>
      <c r="CPU246" s="82"/>
      <c r="CPV246" s="83"/>
      <c r="CPW246" s="56"/>
      <c r="CPX246" s="84"/>
      <c r="CPY246" s="84"/>
      <c r="CPZ246" s="93"/>
      <c r="CQA246" s="102"/>
      <c r="CQB246" s="99"/>
      <c r="CQC246" s="95"/>
      <c r="CQD246" s="96"/>
      <c r="CQE246" s="104"/>
      <c r="CQF246" s="104"/>
      <c r="CQG246" s="98"/>
      <c r="CQH246" s="82"/>
      <c r="CQI246" s="83"/>
      <c r="CQJ246" s="56"/>
      <c r="CQK246" s="84"/>
      <c r="CQL246" s="84"/>
      <c r="CQM246" s="93"/>
      <c r="CQN246" s="102"/>
      <c r="CQO246" s="99"/>
      <c r="CQP246" s="95"/>
      <c r="CQQ246" s="96"/>
      <c r="CQR246" s="104"/>
      <c r="CQS246" s="104"/>
      <c r="CQT246" s="98"/>
      <c r="CQU246" s="82"/>
      <c r="CQV246" s="83"/>
      <c r="CQW246" s="56"/>
      <c r="CQX246" s="84"/>
      <c r="CQY246" s="84"/>
      <c r="CQZ246" s="93"/>
      <c r="CRA246" s="102"/>
      <c r="CRB246" s="99"/>
      <c r="CRC246" s="95"/>
      <c r="CRD246" s="96"/>
      <c r="CRE246" s="104"/>
      <c r="CRF246" s="104"/>
      <c r="CRG246" s="98"/>
      <c r="CRH246" s="82"/>
      <c r="CRI246" s="83"/>
      <c r="CRJ246" s="56"/>
      <c r="CRK246" s="84"/>
      <c r="CRL246" s="84"/>
      <c r="CRM246" s="93"/>
      <c r="CRN246" s="102"/>
      <c r="CRO246" s="99"/>
      <c r="CRP246" s="95"/>
      <c r="CRQ246" s="96"/>
      <c r="CRR246" s="104"/>
      <c r="CRS246" s="104"/>
      <c r="CRT246" s="98"/>
      <c r="CRU246" s="82"/>
      <c r="CRV246" s="83"/>
      <c r="CRW246" s="56"/>
      <c r="CRX246" s="84"/>
      <c r="CRY246" s="84"/>
      <c r="CRZ246" s="93"/>
      <c r="CSA246" s="102"/>
      <c r="CSB246" s="99"/>
      <c r="CSC246" s="95"/>
      <c r="CSD246" s="96"/>
      <c r="CSE246" s="104"/>
      <c r="CSF246" s="104"/>
      <c r="CSG246" s="98"/>
      <c r="CSH246" s="82"/>
      <c r="CSI246" s="83"/>
      <c r="CSJ246" s="56"/>
      <c r="CSK246" s="84"/>
      <c r="CSL246" s="84"/>
      <c r="CSM246" s="93"/>
      <c r="CSN246" s="102"/>
      <c r="CSO246" s="99"/>
      <c r="CSP246" s="95"/>
      <c r="CSQ246" s="96"/>
      <c r="CSR246" s="104"/>
      <c r="CSS246" s="104"/>
      <c r="CST246" s="98"/>
      <c r="CSU246" s="82"/>
      <c r="CSV246" s="83"/>
      <c r="CSW246" s="56"/>
      <c r="CSX246" s="84"/>
      <c r="CSY246" s="84"/>
      <c r="CSZ246" s="93"/>
      <c r="CTA246" s="102"/>
      <c r="CTB246" s="99"/>
      <c r="CTC246" s="95"/>
      <c r="CTD246" s="96"/>
      <c r="CTE246" s="104"/>
      <c r="CTF246" s="104"/>
      <c r="CTG246" s="98"/>
      <c r="CTH246" s="82"/>
      <c r="CTI246" s="83"/>
      <c r="CTJ246" s="56"/>
      <c r="CTK246" s="84"/>
      <c r="CTL246" s="84"/>
      <c r="CTM246" s="93"/>
      <c r="CTN246" s="102"/>
      <c r="CTO246" s="99"/>
      <c r="CTP246" s="95"/>
      <c r="CTQ246" s="96"/>
      <c r="CTR246" s="104"/>
      <c r="CTS246" s="104"/>
      <c r="CTT246" s="98"/>
      <c r="CTU246" s="82"/>
      <c r="CTV246" s="83"/>
      <c r="CTW246" s="56"/>
      <c r="CTX246" s="84"/>
      <c r="CTY246" s="84"/>
      <c r="CTZ246" s="93"/>
      <c r="CUA246" s="102"/>
      <c r="CUB246" s="99"/>
      <c r="CUC246" s="95"/>
      <c r="CUD246" s="96"/>
      <c r="CUE246" s="104"/>
      <c r="CUF246" s="104"/>
      <c r="CUG246" s="98"/>
      <c r="CUH246" s="82"/>
      <c r="CUI246" s="83"/>
      <c r="CUJ246" s="56"/>
      <c r="CUK246" s="84"/>
      <c r="CUL246" s="84"/>
      <c r="CUM246" s="93"/>
      <c r="CUN246" s="102"/>
      <c r="CUO246" s="99"/>
      <c r="CUP246" s="95"/>
      <c r="CUQ246" s="96"/>
      <c r="CUR246" s="104"/>
      <c r="CUS246" s="104"/>
      <c r="CUT246" s="98"/>
      <c r="CUU246" s="82"/>
      <c r="CUV246" s="83"/>
      <c r="CUW246" s="56"/>
      <c r="CUX246" s="84"/>
      <c r="CUY246" s="84"/>
      <c r="CUZ246" s="93"/>
      <c r="CVA246" s="102"/>
      <c r="CVB246" s="99"/>
      <c r="CVC246" s="95"/>
      <c r="CVD246" s="96"/>
      <c r="CVE246" s="104"/>
      <c r="CVF246" s="104"/>
      <c r="CVG246" s="98"/>
      <c r="CVH246" s="82"/>
      <c r="CVI246" s="83"/>
      <c r="CVJ246" s="56"/>
      <c r="CVK246" s="84"/>
      <c r="CVL246" s="84"/>
      <c r="CVM246" s="93"/>
      <c r="CVN246" s="102"/>
      <c r="CVO246" s="99"/>
      <c r="CVP246" s="95"/>
      <c r="CVQ246" s="96"/>
      <c r="CVR246" s="104"/>
      <c r="CVS246" s="104"/>
      <c r="CVT246" s="98"/>
      <c r="CVU246" s="82"/>
      <c r="CVV246" s="83"/>
      <c r="CVW246" s="56"/>
      <c r="CVX246" s="84"/>
      <c r="CVY246" s="84"/>
      <c r="CVZ246" s="93"/>
      <c r="CWA246" s="102"/>
      <c r="CWB246" s="99"/>
      <c r="CWC246" s="95"/>
      <c r="CWD246" s="96"/>
      <c r="CWE246" s="104"/>
      <c r="CWF246" s="104"/>
      <c r="CWG246" s="98"/>
      <c r="CWH246" s="82"/>
      <c r="CWI246" s="83"/>
      <c r="CWJ246" s="56"/>
      <c r="CWK246" s="84"/>
      <c r="CWL246" s="84"/>
      <c r="CWM246" s="93"/>
      <c r="CWN246" s="102"/>
      <c r="CWO246" s="99"/>
      <c r="CWP246" s="95"/>
      <c r="CWQ246" s="96"/>
      <c r="CWR246" s="104"/>
      <c r="CWS246" s="104"/>
      <c r="CWT246" s="98"/>
      <c r="CWU246" s="82"/>
      <c r="CWV246" s="83"/>
      <c r="CWW246" s="56"/>
      <c r="CWX246" s="84"/>
      <c r="CWY246" s="84"/>
      <c r="CWZ246" s="93"/>
      <c r="CXA246" s="102"/>
      <c r="CXB246" s="99"/>
      <c r="CXC246" s="95"/>
      <c r="CXD246" s="96"/>
      <c r="CXE246" s="104"/>
      <c r="CXF246" s="104"/>
      <c r="CXG246" s="98"/>
      <c r="CXH246" s="82"/>
      <c r="CXI246" s="83"/>
      <c r="CXJ246" s="56"/>
      <c r="CXK246" s="84"/>
      <c r="CXL246" s="84"/>
      <c r="CXM246" s="93"/>
      <c r="CXN246" s="102"/>
      <c r="CXO246" s="99"/>
      <c r="CXP246" s="95"/>
      <c r="CXQ246" s="96"/>
      <c r="CXR246" s="104"/>
      <c r="CXS246" s="104"/>
      <c r="CXT246" s="98"/>
      <c r="CXU246" s="82"/>
      <c r="CXV246" s="83"/>
      <c r="CXW246" s="56"/>
      <c r="CXX246" s="84"/>
      <c r="CXY246" s="84"/>
      <c r="CXZ246" s="93"/>
      <c r="CYA246" s="102"/>
      <c r="CYB246" s="99"/>
      <c r="CYC246" s="95"/>
      <c r="CYD246" s="96"/>
      <c r="CYE246" s="104"/>
      <c r="CYF246" s="104"/>
      <c r="CYG246" s="98"/>
      <c r="CYH246" s="82"/>
      <c r="CYI246" s="83"/>
      <c r="CYJ246" s="56"/>
      <c r="CYK246" s="84"/>
      <c r="CYL246" s="84"/>
      <c r="CYM246" s="93"/>
      <c r="CYN246" s="102"/>
      <c r="CYO246" s="99"/>
      <c r="CYP246" s="95"/>
      <c r="CYQ246" s="96"/>
      <c r="CYR246" s="104"/>
      <c r="CYS246" s="104"/>
      <c r="CYT246" s="98"/>
      <c r="CYU246" s="82"/>
      <c r="CYV246" s="83"/>
      <c r="CYW246" s="56"/>
      <c r="CYX246" s="84"/>
      <c r="CYY246" s="84"/>
      <c r="CYZ246" s="93"/>
      <c r="CZA246" s="102"/>
      <c r="CZB246" s="99"/>
      <c r="CZC246" s="95"/>
      <c r="CZD246" s="96"/>
      <c r="CZE246" s="104"/>
      <c r="CZF246" s="104"/>
      <c r="CZG246" s="98"/>
      <c r="CZH246" s="82"/>
      <c r="CZI246" s="83"/>
      <c r="CZJ246" s="56"/>
      <c r="CZK246" s="84"/>
      <c r="CZL246" s="84"/>
      <c r="CZM246" s="93"/>
      <c r="CZN246" s="102"/>
      <c r="CZO246" s="99"/>
      <c r="CZP246" s="95"/>
      <c r="CZQ246" s="96"/>
      <c r="CZR246" s="104"/>
      <c r="CZS246" s="104"/>
      <c r="CZT246" s="98"/>
      <c r="CZU246" s="82"/>
      <c r="CZV246" s="83"/>
      <c r="CZW246" s="56"/>
      <c r="CZX246" s="84"/>
      <c r="CZY246" s="84"/>
      <c r="CZZ246" s="93"/>
      <c r="DAA246" s="102"/>
      <c r="DAB246" s="99"/>
      <c r="DAC246" s="95"/>
      <c r="DAD246" s="96"/>
      <c r="DAE246" s="104"/>
      <c r="DAF246" s="104"/>
      <c r="DAG246" s="98"/>
      <c r="DAH246" s="82"/>
      <c r="DAI246" s="83"/>
      <c r="DAJ246" s="56"/>
      <c r="DAK246" s="84"/>
      <c r="DAL246" s="84"/>
      <c r="DAM246" s="93"/>
      <c r="DAN246" s="102"/>
      <c r="DAO246" s="99"/>
      <c r="DAP246" s="95"/>
      <c r="DAQ246" s="96"/>
      <c r="DAR246" s="104"/>
      <c r="DAS246" s="104"/>
      <c r="DAT246" s="98"/>
      <c r="DAU246" s="82"/>
      <c r="DAV246" s="83"/>
      <c r="DAW246" s="56"/>
      <c r="DAX246" s="84"/>
      <c r="DAY246" s="84"/>
      <c r="DAZ246" s="93"/>
      <c r="DBA246" s="102"/>
      <c r="DBB246" s="99"/>
      <c r="DBC246" s="95"/>
      <c r="DBD246" s="96"/>
      <c r="DBE246" s="104"/>
      <c r="DBF246" s="104"/>
      <c r="DBG246" s="98"/>
      <c r="DBH246" s="82"/>
      <c r="DBI246" s="83"/>
      <c r="DBJ246" s="56"/>
      <c r="DBK246" s="84"/>
      <c r="DBL246" s="84"/>
      <c r="DBM246" s="93"/>
      <c r="DBN246" s="102"/>
      <c r="DBO246" s="99"/>
      <c r="DBP246" s="95"/>
      <c r="DBQ246" s="96"/>
      <c r="DBR246" s="104"/>
      <c r="DBS246" s="104"/>
      <c r="DBT246" s="98"/>
      <c r="DBU246" s="82"/>
      <c r="DBV246" s="83"/>
      <c r="DBW246" s="56"/>
      <c r="DBX246" s="84"/>
      <c r="DBY246" s="84"/>
      <c r="DBZ246" s="93"/>
      <c r="DCA246" s="102"/>
      <c r="DCB246" s="99"/>
      <c r="DCC246" s="95"/>
      <c r="DCD246" s="96"/>
      <c r="DCE246" s="104"/>
      <c r="DCF246" s="104"/>
      <c r="DCG246" s="98"/>
      <c r="DCH246" s="82"/>
      <c r="DCI246" s="83"/>
      <c r="DCJ246" s="56"/>
      <c r="DCK246" s="84"/>
      <c r="DCL246" s="84"/>
      <c r="DCM246" s="93"/>
      <c r="DCN246" s="102"/>
      <c r="DCO246" s="99"/>
      <c r="DCP246" s="95"/>
      <c r="DCQ246" s="96"/>
      <c r="DCR246" s="104"/>
      <c r="DCS246" s="104"/>
      <c r="DCT246" s="98"/>
      <c r="DCU246" s="82"/>
      <c r="DCV246" s="83"/>
      <c r="DCW246" s="56"/>
      <c r="DCX246" s="84"/>
      <c r="DCY246" s="84"/>
      <c r="DCZ246" s="93"/>
      <c r="DDA246" s="102"/>
      <c r="DDB246" s="99"/>
      <c r="DDC246" s="95"/>
      <c r="DDD246" s="96"/>
      <c r="DDE246" s="104"/>
      <c r="DDF246" s="104"/>
      <c r="DDG246" s="98"/>
      <c r="DDH246" s="82"/>
      <c r="DDI246" s="83"/>
      <c r="DDJ246" s="56"/>
      <c r="DDK246" s="84"/>
      <c r="DDL246" s="84"/>
      <c r="DDM246" s="93"/>
      <c r="DDN246" s="102"/>
      <c r="DDO246" s="99"/>
      <c r="DDP246" s="95"/>
      <c r="DDQ246" s="96"/>
      <c r="DDR246" s="104"/>
      <c r="DDS246" s="104"/>
      <c r="DDT246" s="98"/>
      <c r="DDU246" s="82"/>
      <c r="DDV246" s="83"/>
      <c r="DDW246" s="56"/>
      <c r="DDX246" s="84"/>
      <c r="DDY246" s="84"/>
      <c r="DDZ246" s="93"/>
      <c r="DEA246" s="102"/>
      <c r="DEB246" s="99"/>
      <c r="DEC246" s="95"/>
      <c r="DED246" s="96"/>
      <c r="DEE246" s="104"/>
      <c r="DEF246" s="104"/>
      <c r="DEG246" s="98"/>
      <c r="DEH246" s="82"/>
      <c r="DEI246" s="83"/>
      <c r="DEJ246" s="56"/>
      <c r="DEK246" s="84"/>
      <c r="DEL246" s="84"/>
      <c r="DEM246" s="93"/>
      <c r="DEN246" s="102"/>
      <c r="DEO246" s="99"/>
      <c r="DEP246" s="95"/>
      <c r="DEQ246" s="96"/>
      <c r="DER246" s="104"/>
      <c r="DES246" s="104"/>
      <c r="DET246" s="98"/>
      <c r="DEU246" s="82"/>
      <c r="DEV246" s="83"/>
      <c r="DEW246" s="56"/>
      <c r="DEX246" s="84"/>
      <c r="DEY246" s="84"/>
      <c r="DEZ246" s="93"/>
      <c r="DFA246" s="102"/>
      <c r="DFB246" s="99"/>
      <c r="DFC246" s="95"/>
      <c r="DFD246" s="96"/>
      <c r="DFE246" s="104"/>
      <c r="DFF246" s="104"/>
      <c r="DFG246" s="98"/>
      <c r="DFH246" s="82"/>
      <c r="DFI246" s="83"/>
      <c r="DFJ246" s="56"/>
      <c r="DFK246" s="84"/>
      <c r="DFL246" s="84"/>
      <c r="DFM246" s="93"/>
      <c r="DFN246" s="102"/>
      <c r="DFO246" s="99"/>
      <c r="DFP246" s="95"/>
      <c r="DFQ246" s="96"/>
      <c r="DFR246" s="104"/>
      <c r="DFS246" s="104"/>
      <c r="DFT246" s="98"/>
      <c r="DFU246" s="82"/>
      <c r="DFV246" s="83"/>
      <c r="DFW246" s="56"/>
      <c r="DFX246" s="84"/>
      <c r="DFY246" s="84"/>
      <c r="DFZ246" s="93"/>
      <c r="DGA246" s="102"/>
      <c r="DGB246" s="99"/>
      <c r="DGC246" s="95"/>
      <c r="DGD246" s="96"/>
      <c r="DGE246" s="104"/>
      <c r="DGF246" s="104"/>
      <c r="DGG246" s="98"/>
      <c r="DGH246" s="82"/>
      <c r="DGI246" s="83"/>
      <c r="DGJ246" s="56"/>
      <c r="DGK246" s="84"/>
      <c r="DGL246" s="84"/>
      <c r="DGM246" s="93"/>
      <c r="DGN246" s="102"/>
      <c r="DGO246" s="99"/>
      <c r="DGP246" s="95"/>
      <c r="DGQ246" s="96"/>
      <c r="DGR246" s="104"/>
      <c r="DGS246" s="104"/>
      <c r="DGT246" s="98"/>
      <c r="DGU246" s="82"/>
      <c r="DGV246" s="83"/>
      <c r="DGW246" s="56"/>
      <c r="DGX246" s="84"/>
      <c r="DGY246" s="84"/>
      <c r="DGZ246" s="93"/>
      <c r="DHA246" s="102"/>
      <c r="DHB246" s="99"/>
      <c r="DHC246" s="95"/>
      <c r="DHD246" s="96"/>
      <c r="DHE246" s="104"/>
      <c r="DHF246" s="104"/>
      <c r="DHG246" s="98"/>
      <c r="DHH246" s="82"/>
      <c r="DHI246" s="83"/>
      <c r="DHJ246" s="56"/>
      <c r="DHK246" s="84"/>
      <c r="DHL246" s="84"/>
      <c r="DHM246" s="93"/>
      <c r="DHN246" s="102"/>
      <c r="DHO246" s="99"/>
      <c r="DHP246" s="95"/>
      <c r="DHQ246" s="96"/>
      <c r="DHR246" s="104"/>
      <c r="DHS246" s="104"/>
      <c r="DHT246" s="98"/>
      <c r="DHU246" s="82"/>
      <c r="DHV246" s="83"/>
      <c r="DHW246" s="56"/>
      <c r="DHX246" s="84"/>
      <c r="DHY246" s="84"/>
      <c r="DHZ246" s="93"/>
      <c r="DIA246" s="102"/>
      <c r="DIB246" s="99"/>
      <c r="DIC246" s="95"/>
      <c r="DID246" s="96"/>
      <c r="DIE246" s="104"/>
      <c r="DIF246" s="104"/>
      <c r="DIG246" s="98"/>
      <c r="DIH246" s="82"/>
      <c r="DII246" s="83"/>
      <c r="DIJ246" s="56"/>
      <c r="DIK246" s="84"/>
      <c r="DIL246" s="84"/>
      <c r="DIM246" s="93"/>
      <c r="DIN246" s="102"/>
      <c r="DIO246" s="99"/>
      <c r="DIP246" s="95"/>
      <c r="DIQ246" s="96"/>
      <c r="DIR246" s="104"/>
      <c r="DIS246" s="104"/>
      <c r="DIT246" s="98"/>
      <c r="DIU246" s="82"/>
      <c r="DIV246" s="83"/>
      <c r="DIW246" s="56"/>
      <c r="DIX246" s="84"/>
      <c r="DIY246" s="84"/>
      <c r="DIZ246" s="93"/>
      <c r="DJA246" s="102"/>
      <c r="DJB246" s="99"/>
      <c r="DJC246" s="95"/>
      <c r="DJD246" s="96"/>
      <c r="DJE246" s="104"/>
      <c r="DJF246" s="104"/>
      <c r="DJG246" s="98"/>
      <c r="DJH246" s="82"/>
      <c r="DJI246" s="83"/>
      <c r="DJJ246" s="56"/>
      <c r="DJK246" s="84"/>
      <c r="DJL246" s="84"/>
      <c r="DJM246" s="93"/>
      <c r="DJN246" s="102"/>
      <c r="DJO246" s="99"/>
      <c r="DJP246" s="95"/>
      <c r="DJQ246" s="96"/>
      <c r="DJR246" s="104"/>
      <c r="DJS246" s="104"/>
      <c r="DJT246" s="98"/>
      <c r="DJU246" s="82"/>
      <c r="DJV246" s="83"/>
      <c r="DJW246" s="56"/>
      <c r="DJX246" s="84"/>
      <c r="DJY246" s="84"/>
      <c r="DJZ246" s="93"/>
      <c r="DKA246" s="102"/>
      <c r="DKB246" s="99"/>
      <c r="DKC246" s="95"/>
      <c r="DKD246" s="96"/>
      <c r="DKE246" s="104"/>
      <c r="DKF246" s="104"/>
      <c r="DKG246" s="98"/>
      <c r="DKH246" s="82"/>
      <c r="DKI246" s="83"/>
      <c r="DKJ246" s="56"/>
      <c r="DKK246" s="84"/>
      <c r="DKL246" s="84"/>
      <c r="DKM246" s="93"/>
      <c r="DKN246" s="102"/>
      <c r="DKO246" s="99"/>
      <c r="DKP246" s="95"/>
      <c r="DKQ246" s="96"/>
      <c r="DKR246" s="104"/>
      <c r="DKS246" s="104"/>
      <c r="DKT246" s="98"/>
      <c r="DKU246" s="82"/>
      <c r="DKV246" s="83"/>
      <c r="DKW246" s="56"/>
      <c r="DKX246" s="84"/>
      <c r="DKY246" s="84"/>
      <c r="DKZ246" s="93"/>
      <c r="DLA246" s="102"/>
      <c r="DLB246" s="99"/>
      <c r="DLC246" s="95"/>
      <c r="DLD246" s="96"/>
      <c r="DLE246" s="104"/>
      <c r="DLF246" s="104"/>
      <c r="DLG246" s="98"/>
      <c r="DLH246" s="82"/>
      <c r="DLI246" s="83"/>
      <c r="DLJ246" s="56"/>
      <c r="DLK246" s="84"/>
      <c r="DLL246" s="84"/>
      <c r="DLM246" s="93"/>
      <c r="DLN246" s="102"/>
      <c r="DLO246" s="99"/>
      <c r="DLP246" s="95"/>
      <c r="DLQ246" s="96"/>
      <c r="DLR246" s="104"/>
      <c r="DLS246" s="104"/>
      <c r="DLT246" s="98"/>
      <c r="DLU246" s="82"/>
      <c r="DLV246" s="83"/>
      <c r="DLW246" s="56"/>
      <c r="DLX246" s="84"/>
      <c r="DLY246" s="84"/>
      <c r="DLZ246" s="93"/>
      <c r="DMA246" s="102"/>
      <c r="DMB246" s="99"/>
      <c r="DMC246" s="95"/>
      <c r="DMD246" s="96"/>
      <c r="DME246" s="104"/>
      <c r="DMF246" s="104"/>
      <c r="DMG246" s="98"/>
      <c r="DMH246" s="82"/>
      <c r="DMI246" s="83"/>
      <c r="DMJ246" s="56"/>
      <c r="DMK246" s="84"/>
      <c r="DML246" s="84"/>
      <c r="DMM246" s="93"/>
      <c r="DMN246" s="102"/>
      <c r="DMO246" s="99"/>
      <c r="DMP246" s="95"/>
      <c r="DMQ246" s="96"/>
      <c r="DMR246" s="104"/>
      <c r="DMS246" s="104"/>
      <c r="DMT246" s="98"/>
      <c r="DMU246" s="82"/>
      <c r="DMV246" s="83"/>
      <c r="DMW246" s="56"/>
      <c r="DMX246" s="84"/>
      <c r="DMY246" s="84"/>
      <c r="DMZ246" s="93"/>
      <c r="DNA246" s="102"/>
      <c r="DNB246" s="99"/>
      <c r="DNC246" s="95"/>
      <c r="DND246" s="96"/>
      <c r="DNE246" s="104"/>
      <c r="DNF246" s="104"/>
      <c r="DNG246" s="98"/>
      <c r="DNH246" s="82"/>
      <c r="DNI246" s="83"/>
      <c r="DNJ246" s="56"/>
      <c r="DNK246" s="84"/>
      <c r="DNL246" s="84"/>
      <c r="DNM246" s="93"/>
      <c r="DNN246" s="102"/>
      <c r="DNO246" s="99"/>
      <c r="DNP246" s="95"/>
      <c r="DNQ246" s="96"/>
      <c r="DNR246" s="104"/>
      <c r="DNS246" s="104"/>
      <c r="DNT246" s="98"/>
      <c r="DNU246" s="82"/>
      <c r="DNV246" s="83"/>
      <c r="DNW246" s="56"/>
      <c r="DNX246" s="84"/>
      <c r="DNY246" s="84"/>
      <c r="DNZ246" s="93"/>
      <c r="DOA246" s="102"/>
      <c r="DOB246" s="99"/>
      <c r="DOC246" s="95"/>
      <c r="DOD246" s="96"/>
      <c r="DOE246" s="104"/>
      <c r="DOF246" s="104"/>
      <c r="DOG246" s="98"/>
      <c r="DOH246" s="82"/>
      <c r="DOI246" s="83"/>
      <c r="DOJ246" s="56"/>
      <c r="DOK246" s="84"/>
      <c r="DOL246" s="84"/>
      <c r="DOM246" s="93"/>
      <c r="DON246" s="102"/>
      <c r="DOO246" s="99"/>
      <c r="DOP246" s="95"/>
      <c r="DOQ246" s="96"/>
      <c r="DOR246" s="104"/>
      <c r="DOS246" s="104"/>
      <c r="DOT246" s="98"/>
      <c r="DOU246" s="82"/>
      <c r="DOV246" s="83"/>
      <c r="DOW246" s="56"/>
      <c r="DOX246" s="84"/>
      <c r="DOY246" s="84"/>
      <c r="DOZ246" s="93"/>
      <c r="DPA246" s="102"/>
      <c r="DPB246" s="99"/>
      <c r="DPC246" s="95"/>
      <c r="DPD246" s="96"/>
      <c r="DPE246" s="104"/>
      <c r="DPF246" s="104"/>
      <c r="DPG246" s="98"/>
      <c r="DPH246" s="82"/>
      <c r="DPI246" s="83"/>
      <c r="DPJ246" s="56"/>
      <c r="DPK246" s="84"/>
      <c r="DPL246" s="84"/>
      <c r="DPM246" s="93"/>
      <c r="DPN246" s="102"/>
      <c r="DPO246" s="99"/>
      <c r="DPP246" s="95"/>
      <c r="DPQ246" s="96"/>
      <c r="DPR246" s="104"/>
      <c r="DPS246" s="104"/>
      <c r="DPT246" s="98"/>
      <c r="DPU246" s="82"/>
      <c r="DPV246" s="83"/>
      <c r="DPW246" s="56"/>
      <c r="DPX246" s="84"/>
      <c r="DPY246" s="84"/>
      <c r="DPZ246" s="93"/>
      <c r="DQA246" s="102"/>
      <c r="DQB246" s="99"/>
      <c r="DQC246" s="95"/>
      <c r="DQD246" s="96"/>
      <c r="DQE246" s="104"/>
      <c r="DQF246" s="104"/>
      <c r="DQG246" s="98"/>
      <c r="DQH246" s="82"/>
      <c r="DQI246" s="83"/>
      <c r="DQJ246" s="56"/>
      <c r="DQK246" s="84"/>
      <c r="DQL246" s="84"/>
      <c r="DQM246" s="93"/>
      <c r="DQN246" s="102"/>
      <c r="DQO246" s="99"/>
      <c r="DQP246" s="95"/>
      <c r="DQQ246" s="96"/>
      <c r="DQR246" s="104"/>
      <c r="DQS246" s="104"/>
      <c r="DQT246" s="98"/>
      <c r="DQU246" s="82"/>
      <c r="DQV246" s="83"/>
      <c r="DQW246" s="56"/>
      <c r="DQX246" s="84"/>
      <c r="DQY246" s="84"/>
      <c r="DQZ246" s="93"/>
      <c r="DRA246" s="102"/>
      <c r="DRB246" s="99"/>
      <c r="DRC246" s="95"/>
      <c r="DRD246" s="96"/>
      <c r="DRE246" s="104"/>
      <c r="DRF246" s="104"/>
      <c r="DRG246" s="98"/>
      <c r="DRH246" s="82"/>
      <c r="DRI246" s="83"/>
      <c r="DRJ246" s="56"/>
      <c r="DRK246" s="84"/>
      <c r="DRL246" s="84"/>
      <c r="DRM246" s="93"/>
      <c r="DRN246" s="102"/>
      <c r="DRO246" s="99"/>
      <c r="DRP246" s="95"/>
      <c r="DRQ246" s="96"/>
      <c r="DRR246" s="104"/>
      <c r="DRS246" s="104"/>
      <c r="DRT246" s="98"/>
      <c r="DRU246" s="82"/>
      <c r="DRV246" s="83"/>
      <c r="DRW246" s="56"/>
      <c r="DRX246" s="84"/>
      <c r="DRY246" s="84"/>
      <c r="DRZ246" s="93"/>
      <c r="DSA246" s="102"/>
      <c r="DSB246" s="99"/>
      <c r="DSC246" s="95"/>
      <c r="DSD246" s="96"/>
      <c r="DSE246" s="104"/>
      <c r="DSF246" s="104"/>
      <c r="DSG246" s="98"/>
      <c r="DSH246" s="82"/>
      <c r="DSI246" s="83"/>
      <c r="DSJ246" s="56"/>
      <c r="DSK246" s="84"/>
      <c r="DSL246" s="84"/>
      <c r="DSM246" s="93"/>
      <c r="DSN246" s="102"/>
      <c r="DSO246" s="99"/>
      <c r="DSP246" s="95"/>
      <c r="DSQ246" s="96"/>
      <c r="DSR246" s="104"/>
      <c r="DSS246" s="104"/>
      <c r="DST246" s="98"/>
      <c r="DSU246" s="82"/>
      <c r="DSV246" s="83"/>
      <c r="DSW246" s="56"/>
      <c r="DSX246" s="84"/>
      <c r="DSY246" s="84"/>
      <c r="DSZ246" s="93"/>
      <c r="DTA246" s="102"/>
      <c r="DTB246" s="99"/>
      <c r="DTC246" s="95"/>
      <c r="DTD246" s="96"/>
      <c r="DTE246" s="104"/>
      <c r="DTF246" s="104"/>
      <c r="DTG246" s="98"/>
      <c r="DTH246" s="82"/>
      <c r="DTI246" s="83"/>
      <c r="DTJ246" s="56"/>
      <c r="DTK246" s="84"/>
      <c r="DTL246" s="84"/>
      <c r="DTM246" s="93"/>
      <c r="DTN246" s="102"/>
      <c r="DTO246" s="99"/>
      <c r="DTP246" s="95"/>
      <c r="DTQ246" s="96"/>
      <c r="DTR246" s="104"/>
      <c r="DTS246" s="104"/>
      <c r="DTT246" s="98"/>
      <c r="DTU246" s="82"/>
      <c r="DTV246" s="83"/>
      <c r="DTW246" s="56"/>
      <c r="DTX246" s="84"/>
      <c r="DTY246" s="84"/>
      <c r="DTZ246" s="93"/>
      <c r="DUA246" s="102"/>
      <c r="DUB246" s="99"/>
      <c r="DUC246" s="95"/>
      <c r="DUD246" s="96"/>
      <c r="DUE246" s="104"/>
      <c r="DUF246" s="104"/>
      <c r="DUG246" s="98"/>
      <c r="DUH246" s="82"/>
      <c r="DUI246" s="83"/>
      <c r="DUJ246" s="56"/>
      <c r="DUK246" s="84"/>
      <c r="DUL246" s="84"/>
      <c r="DUM246" s="93"/>
      <c r="DUN246" s="102"/>
      <c r="DUO246" s="99"/>
      <c r="DUP246" s="95"/>
      <c r="DUQ246" s="96"/>
      <c r="DUR246" s="104"/>
      <c r="DUS246" s="104"/>
      <c r="DUT246" s="98"/>
      <c r="DUU246" s="82"/>
      <c r="DUV246" s="83"/>
      <c r="DUW246" s="56"/>
      <c r="DUX246" s="84"/>
      <c r="DUY246" s="84"/>
      <c r="DUZ246" s="93"/>
      <c r="DVA246" s="102"/>
      <c r="DVB246" s="99"/>
      <c r="DVC246" s="95"/>
      <c r="DVD246" s="96"/>
      <c r="DVE246" s="104"/>
      <c r="DVF246" s="104"/>
      <c r="DVG246" s="98"/>
      <c r="DVH246" s="82"/>
      <c r="DVI246" s="83"/>
      <c r="DVJ246" s="56"/>
      <c r="DVK246" s="84"/>
      <c r="DVL246" s="84"/>
      <c r="DVM246" s="93"/>
      <c r="DVN246" s="102"/>
      <c r="DVO246" s="99"/>
      <c r="DVP246" s="95"/>
      <c r="DVQ246" s="96"/>
      <c r="DVR246" s="104"/>
      <c r="DVS246" s="104"/>
      <c r="DVT246" s="98"/>
      <c r="DVU246" s="82"/>
      <c r="DVV246" s="83"/>
      <c r="DVW246" s="56"/>
      <c r="DVX246" s="84"/>
      <c r="DVY246" s="84"/>
      <c r="DVZ246" s="93"/>
      <c r="DWA246" s="102"/>
      <c r="DWB246" s="99"/>
      <c r="DWC246" s="95"/>
      <c r="DWD246" s="96"/>
      <c r="DWE246" s="104"/>
      <c r="DWF246" s="104"/>
      <c r="DWG246" s="98"/>
      <c r="DWH246" s="82"/>
      <c r="DWI246" s="83"/>
      <c r="DWJ246" s="56"/>
      <c r="DWK246" s="84"/>
      <c r="DWL246" s="84"/>
      <c r="DWM246" s="93"/>
      <c r="DWN246" s="102"/>
      <c r="DWO246" s="99"/>
      <c r="DWP246" s="95"/>
      <c r="DWQ246" s="96"/>
      <c r="DWR246" s="104"/>
      <c r="DWS246" s="104"/>
      <c r="DWT246" s="98"/>
      <c r="DWU246" s="82"/>
      <c r="DWV246" s="83"/>
      <c r="DWW246" s="56"/>
      <c r="DWX246" s="84"/>
      <c r="DWY246" s="84"/>
      <c r="DWZ246" s="93"/>
      <c r="DXA246" s="102"/>
      <c r="DXB246" s="99"/>
      <c r="DXC246" s="95"/>
      <c r="DXD246" s="96"/>
      <c r="DXE246" s="104"/>
      <c r="DXF246" s="104"/>
      <c r="DXG246" s="98"/>
      <c r="DXH246" s="82"/>
      <c r="DXI246" s="83"/>
      <c r="DXJ246" s="56"/>
      <c r="DXK246" s="84"/>
      <c r="DXL246" s="84"/>
      <c r="DXM246" s="93"/>
      <c r="DXN246" s="102"/>
      <c r="DXO246" s="99"/>
      <c r="DXP246" s="95"/>
      <c r="DXQ246" s="96"/>
      <c r="DXR246" s="104"/>
      <c r="DXS246" s="104"/>
      <c r="DXT246" s="98"/>
      <c r="DXU246" s="82"/>
      <c r="DXV246" s="83"/>
      <c r="DXW246" s="56"/>
      <c r="DXX246" s="84"/>
      <c r="DXY246" s="84"/>
      <c r="DXZ246" s="93"/>
      <c r="DYA246" s="102"/>
      <c r="DYB246" s="99"/>
      <c r="DYC246" s="95"/>
      <c r="DYD246" s="96"/>
      <c r="DYE246" s="104"/>
      <c r="DYF246" s="104"/>
      <c r="DYG246" s="98"/>
      <c r="DYH246" s="82"/>
      <c r="DYI246" s="83"/>
      <c r="DYJ246" s="56"/>
      <c r="DYK246" s="84"/>
      <c r="DYL246" s="84"/>
      <c r="DYM246" s="93"/>
      <c r="DYN246" s="102"/>
      <c r="DYO246" s="99"/>
      <c r="DYP246" s="95"/>
      <c r="DYQ246" s="96"/>
      <c r="DYR246" s="104"/>
      <c r="DYS246" s="104"/>
      <c r="DYT246" s="98"/>
      <c r="DYU246" s="82"/>
      <c r="DYV246" s="83"/>
      <c r="DYW246" s="56"/>
      <c r="DYX246" s="84"/>
      <c r="DYY246" s="84"/>
      <c r="DYZ246" s="93"/>
      <c r="DZA246" s="102"/>
      <c r="DZB246" s="99"/>
      <c r="DZC246" s="95"/>
      <c r="DZD246" s="96"/>
      <c r="DZE246" s="104"/>
      <c r="DZF246" s="104"/>
      <c r="DZG246" s="98"/>
      <c r="DZH246" s="82"/>
      <c r="DZI246" s="83"/>
      <c r="DZJ246" s="56"/>
      <c r="DZK246" s="84"/>
      <c r="DZL246" s="84"/>
      <c r="DZM246" s="93"/>
      <c r="DZN246" s="102"/>
      <c r="DZO246" s="99"/>
      <c r="DZP246" s="95"/>
      <c r="DZQ246" s="96"/>
      <c r="DZR246" s="104"/>
      <c r="DZS246" s="104"/>
      <c r="DZT246" s="98"/>
      <c r="DZU246" s="82"/>
      <c r="DZV246" s="83"/>
      <c r="DZW246" s="56"/>
      <c r="DZX246" s="84"/>
      <c r="DZY246" s="84"/>
      <c r="DZZ246" s="93"/>
      <c r="EAA246" s="102"/>
      <c r="EAB246" s="99"/>
      <c r="EAC246" s="95"/>
      <c r="EAD246" s="96"/>
      <c r="EAE246" s="104"/>
      <c r="EAF246" s="104"/>
      <c r="EAG246" s="98"/>
      <c r="EAH246" s="82"/>
      <c r="EAI246" s="83"/>
      <c r="EAJ246" s="56"/>
      <c r="EAK246" s="84"/>
      <c r="EAL246" s="84"/>
      <c r="EAM246" s="93"/>
      <c r="EAN246" s="102"/>
      <c r="EAO246" s="99"/>
      <c r="EAP246" s="95"/>
      <c r="EAQ246" s="96"/>
      <c r="EAR246" s="104"/>
      <c r="EAS246" s="104"/>
      <c r="EAT246" s="98"/>
      <c r="EAU246" s="82"/>
      <c r="EAV246" s="83"/>
      <c r="EAW246" s="56"/>
      <c r="EAX246" s="84"/>
      <c r="EAY246" s="84"/>
      <c r="EAZ246" s="93"/>
      <c r="EBA246" s="102"/>
      <c r="EBB246" s="99"/>
      <c r="EBC246" s="95"/>
      <c r="EBD246" s="96"/>
      <c r="EBE246" s="104"/>
      <c r="EBF246" s="104"/>
      <c r="EBG246" s="98"/>
      <c r="EBH246" s="82"/>
      <c r="EBI246" s="83"/>
      <c r="EBJ246" s="56"/>
      <c r="EBK246" s="84"/>
      <c r="EBL246" s="84"/>
      <c r="EBM246" s="93"/>
      <c r="EBN246" s="102"/>
      <c r="EBO246" s="99"/>
      <c r="EBP246" s="95"/>
      <c r="EBQ246" s="96"/>
      <c r="EBR246" s="104"/>
      <c r="EBS246" s="104"/>
      <c r="EBT246" s="98"/>
      <c r="EBU246" s="82"/>
      <c r="EBV246" s="83"/>
      <c r="EBW246" s="56"/>
      <c r="EBX246" s="84"/>
      <c r="EBY246" s="84"/>
      <c r="EBZ246" s="93"/>
      <c r="ECA246" s="102"/>
      <c r="ECB246" s="99"/>
      <c r="ECC246" s="95"/>
      <c r="ECD246" s="96"/>
      <c r="ECE246" s="104"/>
      <c r="ECF246" s="104"/>
      <c r="ECG246" s="98"/>
      <c r="ECH246" s="82"/>
      <c r="ECI246" s="83"/>
      <c r="ECJ246" s="56"/>
      <c r="ECK246" s="84"/>
      <c r="ECL246" s="84"/>
      <c r="ECM246" s="93"/>
      <c r="ECN246" s="102"/>
      <c r="ECO246" s="99"/>
      <c r="ECP246" s="95"/>
      <c r="ECQ246" s="96"/>
      <c r="ECR246" s="104"/>
      <c r="ECS246" s="104"/>
      <c r="ECT246" s="98"/>
      <c r="ECU246" s="82"/>
      <c r="ECV246" s="83"/>
      <c r="ECW246" s="56"/>
      <c r="ECX246" s="84"/>
      <c r="ECY246" s="84"/>
      <c r="ECZ246" s="93"/>
      <c r="EDA246" s="102"/>
      <c r="EDB246" s="99"/>
      <c r="EDC246" s="95"/>
      <c r="EDD246" s="96"/>
      <c r="EDE246" s="104"/>
      <c r="EDF246" s="104"/>
      <c r="EDG246" s="98"/>
      <c r="EDH246" s="82"/>
      <c r="EDI246" s="83"/>
      <c r="EDJ246" s="56"/>
      <c r="EDK246" s="84"/>
      <c r="EDL246" s="84"/>
      <c r="EDM246" s="93"/>
      <c r="EDN246" s="102"/>
      <c r="EDO246" s="99"/>
      <c r="EDP246" s="95"/>
      <c r="EDQ246" s="96"/>
      <c r="EDR246" s="104"/>
      <c r="EDS246" s="104"/>
      <c r="EDT246" s="98"/>
      <c r="EDU246" s="82"/>
      <c r="EDV246" s="83"/>
      <c r="EDW246" s="56"/>
      <c r="EDX246" s="84"/>
      <c r="EDY246" s="84"/>
      <c r="EDZ246" s="93"/>
      <c r="EEA246" s="102"/>
      <c r="EEB246" s="99"/>
      <c r="EEC246" s="95"/>
      <c r="EED246" s="96"/>
      <c r="EEE246" s="104"/>
      <c r="EEF246" s="104"/>
      <c r="EEG246" s="98"/>
      <c r="EEH246" s="82"/>
      <c r="EEI246" s="83"/>
      <c r="EEJ246" s="56"/>
      <c r="EEK246" s="84"/>
      <c r="EEL246" s="84"/>
      <c r="EEM246" s="93"/>
      <c r="EEN246" s="102"/>
      <c r="EEO246" s="99"/>
      <c r="EEP246" s="95"/>
      <c r="EEQ246" s="96"/>
      <c r="EER246" s="104"/>
      <c r="EES246" s="104"/>
      <c r="EET246" s="98"/>
      <c r="EEU246" s="82"/>
      <c r="EEV246" s="83"/>
      <c r="EEW246" s="56"/>
      <c r="EEX246" s="84"/>
      <c r="EEY246" s="84"/>
      <c r="EEZ246" s="93"/>
      <c r="EFA246" s="102"/>
      <c r="EFB246" s="99"/>
      <c r="EFC246" s="95"/>
      <c r="EFD246" s="96"/>
      <c r="EFE246" s="104"/>
      <c r="EFF246" s="104"/>
      <c r="EFG246" s="98"/>
      <c r="EFH246" s="82"/>
      <c r="EFI246" s="83"/>
      <c r="EFJ246" s="56"/>
      <c r="EFK246" s="84"/>
      <c r="EFL246" s="84"/>
      <c r="EFM246" s="93"/>
      <c r="EFN246" s="102"/>
      <c r="EFO246" s="99"/>
      <c r="EFP246" s="95"/>
      <c r="EFQ246" s="96"/>
      <c r="EFR246" s="104"/>
      <c r="EFS246" s="104"/>
      <c r="EFT246" s="98"/>
      <c r="EFU246" s="82"/>
      <c r="EFV246" s="83"/>
      <c r="EFW246" s="56"/>
      <c r="EFX246" s="84"/>
      <c r="EFY246" s="84"/>
      <c r="EFZ246" s="93"/>
      <c r="EGA246" s="102"/>
      <c r="EGB246" s="99"/>
      <c r="EGC246" s="95"/>
      <c r="EGD246" s="96"/>
      <c r="EGE246" s="104"/>
      <c r="EGF246" s="104"/>
      <c r="EGG246" s="98"/>
      <c r="EGH246" s="82"/>
      <c r="EGI246" s="83"/>
      <c r="EGJ246" s="56"/>
      <c r="EGK246" s="84"/>
      <c r="EGL246" s="84"/>
      <c r="EGM246" s="93"/>
      <c r="EGN246" s="102"/>
      <c r="EGO246" s="99"/>
      <c r="EGP246" s="95"/>
      <c r="EGQ246" s="96"/>
      <c r="EGR246" s="104"/>
      <c r="EGS246" s="104"/>
      <c r="EGT246" s="98"/>
      <c r="EGU246" s="82"/>
      <c r="EGV246" s="83"/>
      <c r="EGW246" s="56"/>
      <c r="EGX246" s="84"/>
      <c r="EGY246" s="84"/>
      <c r="EGZ246" s="93"/>
      <c r="EHA246" s="102"/>
      <c r="EHB246" s="99"/>
      <c r="EHC246" s="95"/>
      <c r="EHD246" s="96"/>
      <c r="EHE246" s="104"/>
      <c r="EHF246" s="104"/>
      <c r="EHG246" s="98"/>
      <c r="EHH246" s="82"/>
      <c r="EHI246" s="83"/>
      <c r="EHJ246" s="56"/>
      <c r="EHK246" s="84"/>
      <c r="EHL246" s="84"/>
      <c r="EHM246" s="93"/>
      <c r="EHN246" s="102"/>
      <c r="EHO246" s="99"/>
      <c r="EHP246" s="95"/>
      <c r="EHQ246" s="96"/>
      <c r="EHR246" s="104"/>
      <c r="EHS246" s="104"/>
      <c r="EHT246" s="98"/>
      <c r="EHU246" s="82"/>
      <c r="EHV246" s="83"/>
      <c r="EHW246" s="56"/>
      <c r="EHX246" s="84"/>
      <c r="EHY246" s="84"/>
      <c r="EHZ246" s="93"/>
      <c r="EIA246" s="102"/>
      <c r="EIB246" s="99"/>
      <c r="EIC246" s="95"/>
      <c r="EID246" s="96"/>
      <c r="EIE246" s="104"/>
      <c r="EIF246" s="104"/>
      <c r="EIG246" s="98"/>
      <c r="EIH246" s="82"/>
      <c r="EII246" s="83"/>
      <c r="EIJ246" s="56"/>
      <c r="EIK246" s="84"/>
      <c r="EIL246" s="84"/>
      <c r="EIM246" s="93"/>
      <c r="EIN246" s="102"/>
      <c r="EIO246" s="99"/>
      <c r="EIP246" s="95"/>
      <c r="EIQ246" s="96"/>
      <c r="EIR246" s="104"/>
      <c r="EIS246" s="104"/>
      <c r="EIT246" s="98"/>
      <c r="EIU246" s="82"/>
      <c r="EIV246" s="83"/>
      <c r="EIW246" s="56"/>
      <c r="EIX246" s="84"/>
      <c r="EIY246" s="84"/>
      <c r="EIZ246" s="93"/>
      <c r="EJA246" s="102"/>
      <c r="EJB246" s="99"/>
      <c r="EJC246" s="95"/>
      <c r="EJD246" s="96"/>
      <c r="EJE246" s="104"/>
      <c r="EJF246" s="104"/>
      <c r="EJG246" s="98"/>
      <c r="EJH246" s="82"/>
      <c r="EJI246" s="83"/>
      <c r="EJJ246" s="56"/>
      <c r="EJK246" s="84"/>
      <c r="EJL246" s="84"/>
      <c r="EJM246" s="93"/>
      <c r="EJN246" s="102"/>
      <c r="EJO246" s="99"/>
      <c r="EJP246" s="95"/>
      <c r="EJQ246" s="96"/>
      <c r="EJR246" s="104"/>
      <c r="EJS246" s="104"/>
      <c r="EJT246" s="98"/>
      <c r="EJU246" s="82"/>
      <c r="EJV246" s="83"/>
      <c r="EJW246" s="56"/>
      <c r="EJX246" s="84"/>
      <c r="EJY246" s="84"/>
      <c r="EJZ246" s="93"/>
      <c r="EKA246" s="102"/>
      <c r="EKB246" s="99"/>
      <c r="EKC246" s="95"/>
      <c r="EKD246" s="96"/>
      <c r="EKE246" s="104"/>
      <c r="EKF246" s="104"/>
      <c r="EKG246" s="98"/>
      <c r="EKH246" s="82"/>
      <c r="EKI246" s="83"/>
      <c r="EKJ246" s="56"/>
      <c r="EKK246" s="84"/>
      <c r="EKL246" s="84"/>
      <c r="EKM246" s="93"/>
      <c r="EKN246" s="102"/>
      <c r="EKO246" s="99"/>
      <c r="EKP246" s="95"/>
      <c r="EKQ246" s="96"/>
      <c r="EKR246" s="104"/>
      <c r="EKS246" s="104"/>
      <c r="EKT246" s="98"/>
      <c r="EKU246" s="82"/>
      <c r="EKV246" s="83"/>
      <c r="EKW246" s="56"/>
      <c r="EKX246" s="84"/>
      <c r="EKY246" s="84"/>
      <c r="EKZ246" s="93"/>
      <c r="ELA246" s="102"/>
      <c r="ELB246" s="99"/>
      <c r="ELC246" s="95"/>
      <c r="ELD246" s="96"/>
      <c r="ELE246" s="104"/>
      <c r="ELF246" s="104"/>
      <c r="ELG246" s="98"/>
      <c r="ELH246" s="82"/>
      <c r="ELI246" s="83"/>
      <c r="ELJ246" s="56"/>
      <c r="ELK246" s="84"/>
      <c r="ELL246" s="84"/>
      <c r="ELM246" s="93"/>
      <c r="ELN246" s="102"/>
      <c r="ELO246" s="99"/>
      <c r="ELP246" s="95"/>
      <c r="ELQ246" s="96"/>
      <c r="ELR246" s="104"/>
      <c r="ELS246" s="104"/>
      <c r="ELT246" s="98"/>
      <c r="ELU246" s="82"/>
      <c r="ELV246" s="83"/>
      <c r="ELW246" s="56"/>
      <c r="ELX246" s="84"/>
      <c r="ELY246" s="84"/>
      <c r="ELZ246" s="93"/>
      <c r="EMA246" s="102"/>
      <c r="EMB246" s="99"/>
      <c r="EMC246" s="95"/>
      <c r="EMD246" s="96"/>
      <c r="EME246" s="104"/>
      <c r="EMF246" s="104"/>
      <c r="EMG246" s="98"/>
      <c r="EMH246" s="82"/>
      <c r="EMI246" s="83"/>
      <c r="EMJ246" s="56"/>
      <c r="EMK246" s="84"/>
      <c r="EML246" s="84"/>
      <c r="EMM246" s="93"/>
      <c r="EMN246" s="102"/>
      <c r="EMO246" s="99"/>
      <c r="EMP246" s="95"/>
      <c r="EMQ246" s="96"/>
      <c r="EMR246" s="104"/>
      <c r="EMS246" s="104"/>
      <c r="EMT246" s="98"/>
      <c r="EMU246" s="82"/>
      <c r="EMV246" s="83"/>
      <c r="EMW246" s="56"/>
      <c r="EMX246" s="84"/>
      <c r="EMY246" s="84"/>
      <c r="EMZ246" s="93"/>
      <c r="ENA246" s="102"/>
      <c r="ENB246" s="99"/>
      <c r="ENC246" s="95"/>
      <c r="END246" s="96"/>
      <c r="ENE246" s="104"/>
      <c r="ENF246" s="104"/>
      <c r="ENG246" s="98"/>
      <c r="ENH246" s="82"/>
      <c r="ENI246" s="83"/>
      <c r="ENJ246" s="56"/>
      <c r="ENK246" s="84"/>
      <c r="ENL246" s="84"/>
      <c r="ENM246" s="93"/>
      <c r="ENN246" s="102"/>
      <c r="ENO246" s="99"/>
      <c r="ENP246" s="95"/>
      <c r="ENQ246" s="96"/>
      <c r="ENR246" s="104"/>
      <c r="ENS246" s="104"/>
      <c r="ENT246" s="98"/>
      <c r="ENU246" s="82"/>
      <c r="ENV246" s="83"/>
      <c r="ENW246" s="56"/>
      <c r="ENX246" s="84"/>
      <c r="ENY246" s="84"/>
      <c r="ENZ246" s="93"/>
      <c r="EOA246" s="102"/>
      <c r="EOB246" s="99"/>
      <c r="EOC246" s="95"/>
      <c r="EOD246" s="96"/>
      <c r="EOE246" s="104"/>
      <c r="EOF246" s="104"/>
      <c r="EOG246" s="98"/>
      <c r="EOH246" s="82"/>
      <c r="EOI246" s="83"/>
      <c r="EOJ246" s="56"/>
      <c r="EOK246" s="84"/>
      <c r="EOL246" s="84"/>
      <c r="EOM246" s="93"/>
      <c r="EON246" s="102"/>
      <c r="EOO246" s="99"/>
      <c r="EOP246" s="95"/>
      <c r="EOQ246" s="96"/>
      <c r="EOR246" s="104"/>
      <c r="EOS246" s="104"/>
      <c r="EOT246" s="98"/>
      <c r="EOU246" s="82"/>
      <c r="EOV246" s="83"/>
      <c r="EOW246" s="56"/>
      <c r="EOX246" s="84"/>
      <c r="EOY246" s="84"/>
      <c r="EOZ246" s="93"/>
      <c r="EPA246" s="102"/>
      <c r="EPB246" s="99"/>
      <c r="EPC246" s="95"/>
      <c r="EPD246" s="96"/>
      <c r="EPE246" s="104"/>
      <c r="EPF246" s="104"/>
      <c r="EPG246" s="98"/>
      <c r="EPH246" s="82"/>
      <c r="EPI246" s="83"/>
      <c r="EPJ246" s="56"/>
      <c r="EPK246" s="84"/>
      <c r="EPL246" s="84"/>
      <c r="EPM246" s="93"/>
      <c r="EPN246" s="102"/>
      <c r="EPO246" s="99"/>
      <c r="EPP246" s="95"/>
      <c r="EPQ246" s="96"/>
      <c r="EPR246" s="104"/>
      <c r="EPS246" s="104"/>
      <c r="EPT246" s="98"/>
      <c r="EPU246" s="82"/>
      <c r="EPV246" s="83"/>
      <c r="EPW246" s="56"/>
      <c r="EPX246" s="84"/>
      <c r="EPY246" s="84"/>
      <c r="EPZ246" s="93"/>
      <c r="EQA246" s="102"/>
      <c r="EQB246" s="99"/>
      <c r="EQC246" s="95"/>
      <c r="EQD246" s="96"/>
      <c r="EQE246" s="104"/>
      <c r="EQF246" s="104"/>
      <c r="EQG246" s="98"/>
      <c r="EQH246" s="82"/>
      <c r="EQI246" s="83"/>
      <c r="EQJ246" s="56"/>
      <c r="EQK246" s="84"/>
      <c r="EQL246" s="84"/>
      <c r="EQM246" s="93"/>
      <c r="EQN246" s="102"/>
      <c r="EQO246" s="99"/>
      <c r="EQP246" s="95"/>
      <c r="EQQ246" s="96"/>
      <c r="EQR246" s="104"/>
      <c r="EQS246" s="104"/>
      <c r="EQT246" s="98"/>
      <c r="EQU246" s="82"/>
      <c r="EQV246" s="83"/>
      <c r="EQW246" s="56"/>
      <c r="EQX246" s="84"/>
      <c r="EQY246" s="84"/>
      <c r="EQZ246" s="93"/>
      <c r="ERA246" s="102"/>
      <c r="ERB246" s="99"/>
      <c r="ERC246" s="95"/>
      <c r="ERD246" s="96"/>
      <c r="ERE246" s="104"/>
      <c r="ERF246" s="104"/>
      <c r="ERG246" s="98"/>
      <c r="ERH246" s="82"/>
      <c r="ERI246" s="83"/>
      <c r="ERJ246" s="56"/>
      <c r="ERK246" s="84"/>
      <c r="ERL246" s="84"/>
      <c r="ERM246" s="93"/>
      <c r="ERN246" s="102"/>
      <c r="ERO246" s="99"/>
      <c r="ERP246" s="95"/>
      <c r="ERQ246" s="96"/>
      <c r="ERR246" s="104"/>
      <c r="ERS246" s="104"/>
      <c r="ERT246" s="98"/>
      <c r="ERU246" s="82"/>
      <c r="ERV246" s="83"/>
      <c r="ERW246" s="56"/>
      <c r="ERX246" s="84"/>
      <c r="ERY246" s="84"/>
      <c r="ERZ246" s="93"/>
      <c r="ESA246" s="102"/>
      <c r="ESB246" s="99"/>
      <c r="ESC246" s="95"/>
      <c r="ESD246" s="96"/>
      <c r="ESE246" s="104"/>
      <c r="ESF246" s="104"/>
      <c r="ESG246" s="98"/>
      <c r="ESH246" s="82"/>
      <c r="ESI246" s="83"/>
      <c r="ESJ246" s="56"/>
      <c r="ESK246" s="84"/>
      <c r="ESL246" s="84"/>
      <c r="ESM246" s="93"/>
      <c r="ESN246" s="102"/>
      <c r="ESO246" s="99"/>
      <c r="ESP246" s="95"/>
      <c r="ESQ246" s="96"/>
      <c r="ESR246" s="104"/>
      <c r="ESS246" s="104"/>
      <c r="EST246" s="98"/>
      <c r="ESU246" s="82"/>
      <c r="ESV246" s="83"/>
      <c r="ESW246" s="56"/>
      <c r="ESX246" s="84"/>
      <c r="ESY246" s="84"/>
      <c r="ESZ246" s="93"/>
      <c r="ETA246" s="102"/>
      <c r="ETB246" s="99"/>
      <c r="ETC246" s="95"/>
      <c r="ETD246" s="96"/>
      <c r="ETE246" s="104"/>
      <c r="ETF246" s="104"/>
      <c r="ETG246" s="98"/>
      <c r="ETH246" s="82"/>
      <c r="ETI246" s="83"/>
      <c r="ETJ246" s="56"/>
      <c r="ETK246" s="84"/>
      <c r="ETL246" s="84"/>
      <c r="ETM246" s="93"/>
      <c r="ETN246" s="102"/>
      <c r="ETO246" s="99"/>
      <c r="ETP246" s="95"/>
      <c r="ETQ246" s="96"/>
      <c r="ETR246" s="104"/>
      <c r="ETS246" s="104"/>
      <c r="ETT246" s="98"/>
      <c r="ETU246" s="82"/>
      <c r="ETV246" s="83"/>
      <c r="ETW246" s="56"/>
      <c r="ETX246" s="84"/>
      <c r="ETY246" s="84"/>
      <c r="ETZ246" s="93"/>
      <c r="EUA246" s="102"/>
      <c r="EUB246" s="99"/>
      <c r="EUC246" s="95"/>
      <c r="EUD246" s="96"/>
      <c r="EUE246" s="104"/>
      <c r="EUF246" s="104"/>
      <c r="EUG246" s="98"/>
      <c r="EUH246" s="82"/>
      <c r="EUI246" s="83"/>
      <c r="EUJ246" s="56"/>
      <c r="EUK246" s="84"/>
      <c r="EUL246" s="84"/>
      <c r="EUM246" s="93"/>
      <c r="EUN246" s="102"/>
      <c r="EUO246" s="99"/>
      <c r="EUP246" s="95"/>
      <c r="EUQ246" s="96"/>
      <c r="EUR246" s="104"/>
      <c r="EUS246" s="104"/>
      <c r="EUT246" s="98"/>
      <c r="EUU246" s="82"/>
      <c r="EUV246" s="83"/>
      <c r="EUW246" s="56"/>
      <c r="EUX246" s="84"/>
      <c r="EUY246" s="84"/>
      <c r="EUZ246" s="93"/>
      <c r="EVA246" s="102"/>
      <c r="EVB246" s="99"/>
      <c r="EVC246" s="95"/>
      <c r="EVD246" s="96"/>
      <c r="EVE246" s="104"/>
      <c r="EVF246" s="104"/>
      <c r="EVG246" s="98"/>
      <c r="EVH246" s="82"/>
      <c r="EVI246" s="83"/>
      <c r="EVJ246" s="56"/>
      <c r="EVK246" s="84"/>
      <c r="EVL246" s="84"/>
      <c r="EVM246" s="93"/>
      <c r="EVN246" s="102"/>
      <c r="EVO246" s="99"/>
      <c r="EVP246" s="95"/>
      <c r="EVQ246" s="96"/>
      <c r="EVR246" s="104"/>
      <c r="EVS246" s="104"/>
      <c r="EVT246" s="98"/>
      <c r="EVU246" s="82"/>
      <c r="EVV246" s="83"/>
      <c r="EVW246" s="56"/>
      <c r="EVX246" s="84"/>
      <c r="EVY246" s="84"/>
      <c r="EVZ246" s="93"/>
      <c r="EWA246" s="102"/>
      <c r="EWB246" s="99"/>
      <c r="EWC246" s="95"/>
      <c r="EWD246" s="96"/>
      <c r="EWE246" s="104"/>
      <c r="EWF246" s="104"/>
      <c r="EWG246" s="98"/>
      <c r="EWH246" s="82"/>
      <c r="EWI246" s="83"/>
      <c r="EWJ246" s="56"/>
      <c r="EWK246" s="84"/>
      <c r="EWL246" s="84"/>
      <c r="EWM246" s="93"/>
      <c r="EWN246" s="102"/>
      <c r="EWO246" s="99"/>
      <c r="EWP246" s="95"/>
      <c r="EWQ246" s="96"/>
      <c r="EWR246" s="104"/>
      <c r="EWS246" s="104"/>
      <c r="EWT246" s="98"/>
      <c r="EWU246" s="82"/>
      <c r="EWV246" s="83"/>
      <c r="EWW246" s="56"/>
      <c r="EWX246" s="84"/>
      <c r="EWY246" s="84"/>
      <c r="EWZ246" s="93"/>
      <c r="EXA246" s="102"/>
      <c r="EXB246" s="99"/>
      <c r="EXC246" s="95"/>
      <c r="EXD246" s="96"/>
      <c r="EXE246" s="104"/>
      <c r="EXF246" s="104"/>
      <c r="EXG246" s="98"/>
      <c r="EXH246" s="82"/>
      <c r="EXI246" s="83"/>
      <c r="EXJ246" s="56"/>
      <c r="EXK246" s="84"/>
      <c r="EXL246" s="84"/>
      <c r="EXM246" s="93"/>
      <c r="EXN246" s="102"/>
      <c r="EXO246" s="99"/>
      <c r="EXP246" s="95"/>
      <c r="EXQ246" s="96"/>
      <c r="EXR246" s="104"/>
      <c r="EXS246" s="104"/>
      <c r="EXT246" s="98"/>
      <c r="EXU246" s="82"/>
      <c r="EXV246" s="83"/>
      <c r="EXW246" s="56"/>
      <c r="EXX246" s="84"/>
      <c r="EXY246" s="84"/>
      <c r="EXZ246" s="93"/>
      <c r="EYA246" s="102"/>
      <c r="EYB246" s="99"/>
      <c r="EYC246" s="95"/>
      <c r="EYD246" s="96"/>
      <c r="EYE246" s="104"/>
      <c r="EYF246" s="104"/>
      <c r="EYG246" s="98"/>
      <c r="EYH246" s="82"/>
      <c r="EYI246" s="83"/>
      <c r="EYJ246" s="56"/>
      <c r="EYK246" s="84"/>
      <c r="EYL246" s="84"/>
      <c r="EYM246" s="93"/>
      <c r="EYN246" s="102"/>
      <c r="EYO246" s="99"/>
      <c r="EYP246" s="95"/>
      <c r="EYQ246" s="96"/>
      <c r="EYR246" s="104"/>
      <c r="EYS246" s="104"/>
      <c r="EYT246" s="98"/>
      <c r="EYU246" s="82"/>
      <c r="EYV246" s="83"/>
      <c r="EYW246" s="56"/>
      <c r="EYX246" s="84"/>
      <c r="EYY246" s="84"/>
      <c r="EYZ246" s="93"/>
      <c r="EZA246" s="102"/>
      <c r="EZB246" s="99"/>
      <c r="EZC246" s="95"/>
      <c r="EZD246" s="96"/>
      <c r="EZE246" s="104"/>
      <c r="EZF246" s="104"/>
      <c r="EZG246" s="98"/>
      <c r="EZH246" s="82"/>
      <c r="EZI246" s="83"/>
      <c r="EZJ246" s="56"/>
      <c r="EZK246" s="84"/>
      <c r="EZL246" s="84"/>
      <c r="EZM246" s="93"/>
      <c r="EZN246" s="102"/>
      <c r="EZO246" s="99"/>
      <c r="EZP246" s="95"/>
      <c r="EZQ246" s="96"/>
      <c r="EZR246" s="104"/>
      <c r="EZS246" s="104"/>
      <c r="EZT246" s="98"/>
      <c r="EZU246" s="82"/>
      <c r="EZV246" s="83"/>
      <c r="EZW246" s="56"/>
      <c r="EZX246" s="84"/>
      <c r="EZY246" s="84"/>
      <c r="EZZ246" s="93"/>
      <c r="FAA246" s="102"/>
      <c r="FAB246" s="99"/>
      <c r="FAC246" s="95"/>
      <c r="FAD246" s="96"/>
      <c r="FAE246" s="104"/>
      <c r="FAF246" s="104"/>
      <c r="FAG246" s="98"/>
      <c r="FAH246" s="82"/>
      <c r="FAI246" s="83"/>
      <c r="FAJ246" s="56"/>
      <c r="FAK246" s="84"/>
      <c r="FAL246" s="84"/>
      <c r="FAM246" s="93"/>
      <c r="FAN246" s="102"/>
      <c r="FAO246" s="99"/>
      <c r="FAP246" s="95"/>
      <c r="FAQ246" s="96"/>
      <c r="FAR246" s="104"/>
      <c r="FAS246" s="104"/>
      <c r="FAT246" s="98"/>
      <c r="FAU246" s="82"/>
      <c r="FAV246" s="83"/>
      <c r="FAW246" s="56"/>
      <c r="FAX246" s="84"/>
      <c r="FAY246" s="84"/>
      <c r="FAZ246" s="93"/>
      <c r="FBA246" s="102"/>
      <c r="FBB246" s="99"/>
      <c r="FBC246" s="95"/>
      <c r="FBD246" s="96"/>
      <c r="FBE246" s="104"/>
      <c r="FBF246" s="104"/>
      <c r="FBG246" s="98"/>
      <c r="FBH246" s="82"/>
      <c r="FBI246" s="83"/>
      <c r="FBJ246" s="56"/>
      <c r="FBK246" s="84"/>
      <c r="FBL246" s="84"/>
      <c r="FBM246" s="93"/>
      <c r="FBN246" s="102"/>
      <c r="FBO246" s="99"/>
      <c r="FBP246" s="95"/>
      <c r="FBQ246" s="96"/>
      <c r="FBR246" s="104"/>
      <c r="FBS246" s="104"/>
      <c r="FBT246" s="98"/>
      <c r="FBU246" s="82"/>
      <c r="FBV246" s="83"/>
      <c r="FBW246" s="56"/>
      <c r="FBX246" s="84"/>
      <c r="FBY246" s="84"/>
      <c r="FBZ246" s="93"/>
      <c r="FCA246" s="102"/>
      <c r="FCB246" s="99"/>
      <c r="FCC246" s="95"/>
      <c r="FCD246" s="96"/>
      <c r="FCE246" s="104"/>
      <c r="FCF246" s="104"/>
      <c r="FCG246" s="98"/>
      <c r="FCH246" s="82"/>
      <c r="FCI246" s="83"/>
      <c r="FCJ246" s="56"/>
      <c r="FCK246" s="84"/>
      <c r="FCL246" s="84"/>
      <c r="FCM246" s="93"/>
      <c r="FCN246" s="102"/>
      <c r="FCO246" s="99"/>
      <c r="FCP246" s="95"/>
      <c r="FCQ246" s="96"/>
      <c r="FCR246" s="104"/>
      <c r="FCS246" s="104"/>
      <c r="FCT246" s="98"/>
      <c r="FCU246" s="82"/>
      <c r="FCV246" s="83"/>
      <c r="FCW246" s="56"/>
      <c r="FCX246" s="84"/>
      <c r="FCY246" s="84"/>
      <c r="FCZ246" s="93"/>
      <c r="FDA246" s="102"/>
      <c r="FDB246" s="99"/>
      <c r="FDC246" s="95"/>
      <c r="FDD246" s="96"/>
      <c r="FDE246" s="104"/>
      <c r="FDF246" s="104"/>
      <c r="FDG246" s="98"/>
      <c r="FDH246" s="82"/>
      <c r="FDI246" s="83"/>
      <c r="FDJ246" s="56"/>
      <c r="FDK246" s="84"/>
      <c r="FDL246" s="84"/>
      <c r="FDM246" s="93"/>
      <c r="FDN246" s="102"/>
      <c r="FDO246" s="99"/>
      <c r="FDP246" s="95"/>
      <c r="FDQ246" s="96"/>
      <c r="FDR246" s="104"/>
      <c r="FDS246" s="104"/>
      <c r="FDT246" s="98"/>
      <c r="FDU246" s="82"/>
      <c r="FDV246" s="83"/>
      <c r="FDW246" s="56"/>
      <c r="FDX246" s="84"/>
      <c r="FDY246" s="84"/>
      <c r="FDZ246" s="93"/>
      <c r="FEA246" s="102"/>
      <c r="FEB246" s="99"/>
      <c r="FEC246" s="95"/>
      <c r="FED246" s="96"/>
      <c r="FEE246" s="104"/>
      <c r="FEF246" s="104"/>
      <c r="FEG246" s="98"/>
      <c r="FEH246" s="82"/>
      <c r="FEI246" s="83"/>
      <c r="FEJ246" s="56"/>
      <c r="FEK246" s="84"/>
      <c r="FEL246" s="84"/>
      <c r="FEM246" s="93"/>
      <c r="FEN246" s="102"/>
      <c r="FEO246" s="99"/>
      <c r="FEP246" s="95"/>
      <c r="FEQ246" s="96"/>
      <c r="FER246" s="104"/>
      <c r="FES246" s="104"/>
      <c r="FET246" s="98"/>
      <c r="FEU246" s="82"/>
      <c r="FEV246" s="83"/>
      <c r="FEW246" s="56"/>
      <c r="FEX246" s="84"/>
      <c r="FEY246" s="84"/>
      <c r="FEZ246" s="93"/>
      <c r="FFA246" s="102"/>
      <c r="FFB246" s="99"/>
      <c r="FFC246" s="95"/>
      <c r="FFD246" s="96"/>
      <c r="FFE246" s="104"/>
      <c r="FFF246" s="104"/>
      <c r="FFG246" s="98"/>
      <c r="FFH246" s="82"/>
      <c r="FFI246" s="83"/>
      <c r="FFJ246" s="56"/>
      <c r="FFK246" s="84"/>
      <c r="FFL246" s="84"/>
      <c r="FFM246" s="93"/>
      <c r="FFN246" s="102"/>
      <c r="FFO246" s="99"/>
      <c r="FFP246" s="95"/>
      <c r="FFQ246" s="96"/>
      <c r="FFR246" s="104"/>
      <c r="FFS246" s="104"/>
      <c r="FFT246" s="98"/>
      <c r="FFU246" s="82"/>
      <c r="FFV246" s="83"/>
      <c r="FFW246" s="56"/>
      <c r="FFX246" s="84"/>
      <c r="FFY246" s="84"/>
      <c r="FFZ246" s="93"/>
      <c r="FGA246" s="102"/>
      <c r="FGB246" s="99"/>
      <c r="FGC246" s="95"/>
      <c r="FGD246" s="96"/>
      <c r="FGE246" s="104"/>
      <c r="FGF246" s="104"/>
      <c r="FGG246" s="98"/>
      <c r="FGH246" s="82"/>
      <c r="FGI246" s="83"/>
      <c r="FGJ246" s="56"/>
      <c r="FGK246" s="84"/>
      <c r="FGL246" s="84"/>
      <c r="FGM246" s="93"/>
      <c r="FGN246" s="102"/>
      <c r="FGO246" s="99"/>
      <c r="FGP246" s="95"/>
      <c r="FGQ246" s="96"/>
      <c r="FGR246" s="104"/>
      <c r="FGS246" s="104"/>
      <c r="FGT246" s="98"/>
      <c r="FGU246" s="82"/>
      <c r="FGV246" s="83"/>
      <c r="FGW246" s="56"/>
      <c r="FGX246" s="84"/>
      <c r="FGY246" s="84"/>
      <c r="FGZ246" s="93"/>
      <c r="FHA246" s="102"/>
      <c r="FHB246" s="99"/>
      <c r="FHC246" s="95"/>
      <c r="FHD246" s="96"/>
      <c r="FHE246" s="104"/>
      <c r="FHF246" s="104"/>
      <c r="FHG246" s="98"/>
      <c r="FHH246" s="82"/>
      <c r="FHI246" s="83"/>
      <c r="FHJ246" s="56"/>
      <c r="FHK246" s="84"/>
      <c r="FHL246" s="84"/>
      <c r="FHM246" s="93"/>
      <c r="FHN246" s="102"/>
      <c r="FHO246" s="99"/>
      <c r="FHP246" s="95"/>
      <c r="FHQ246" s="96"/>
      <c r="FHR246" s="104"/>
      <c r="FHS246" s="104"/>
      <c r="FHT246" s="98"/>
      <c r="FHU246" s="82"/>
      <c r="FHV246" s="83"/>
      <c r="FHW246" s="56"/>
      <c r="FHX246" s="84"/>
      <c r="FHY246" s="84"/>
      <c r="FHZ246" s="93"/>
      <c r="FIA246" s="102"/>
      <c r="FIB246" s="99"/>
      <c r="FIC246" s="95"/>
      <c r="FID246" s="96"/>
      <c r="FIE246" s="104"/>
      <c r="FIF246" s="104"/>
      <c r="FIG246" s="98"/>
      <c r="FIH246" s="82"/>
      <c r="FII246" s="83"/>
      <c r="FIJ246" s="56"/>
      <c r="FIK246" s="84"/>
      <c r="FIL246" s="84"/>
      <c r="FIM246" s="93"/>
      <c r="FIN246" s="102"/>
      <c r="FIO246" s="99"/>
      <c r="FIP246" s="95"/>
      <c r="FIQ246" s="96"/>
      <c r="FIR246" s="104"/>
      <c r="FIS246" s="104"/>
      <c r="FIT246" s="98"/>
      <c r="FIU246" s="82"/>
      <c r="FIV246" s="83"/>
      <c r="FIW246" s="56"/>
      <c r="FIX246" s="84"/>
      <c r="FIY246" s="84"/>
      <c r="FIZ246" s="93"/>
      <c r="FJA246" s="102"/>
      <c r="FJB246" s="99"/>
      <c r="FJC246" s="95"/>
      <c r="FJD246" s="96"/>
      <c r="FJE246" s="104"/>
      <c r="FJF246" s="104"/>
      <c r="FJG246" s="98"/>
      <c r="FJH246" s="82"/>
      <c r="FJI246" s="83"/>
      <c r="FJJ246" s="56"/>
      <c r="FJK246" s="84"/>
      <c r="FJL246" s="84"/>
      <c r="FJM246" s="93"/>
      <c r="FJN246" s="102"/>
      <c r="FJO246" s="99"/>
      <c r="FJP246" s="95"/>
      <c r="FJQ246" s="96"/>
      <c r="FJR246" s="104"/>
      <c r="FJS246" s="104"/>
      <c r="FJT246" s="98"/>
      <c r="FJU246" s="82"/>
      <c r="FJV246" s="83"/>
      <c r="FJW246" s="56"/>
      <c r="FJX246" s="84"/>
      <c r="FJY246" s="84"/>
      <c r="FJZ246" s="93"/>
      <c r="FKA246" s="102"/>
      <c r="FKB246" s="99"/>
      <c r="FKC246" s="95"/>
      <c r="FKD246" s="96"/>
      <c r="FKE246" s="104"/>
      <c r="FKF246" s="104"/>
      <c r="FKG246" s="98"/>
      <c r="FKH246" s="82"/>
      <c r="FKI246" s="83"/>
      <c r="FKJ246" s="56"/>
      <c r="FKK246" s="84"/>
      <c r="FKL246" s="84"/>
      <c r="FKM246" s="93"/>
      <c r="FKN246" s="102"/>
      <c r="FKO246" s="99"/>
      <c r="FKP246" s="95"/>
      <c r="FKQ246" s="96"/>
      <c r="FKR246" s="104"/>
      <c r="FKS246" s="104"/>
      <c r="FKT246" s="98"/>
      <c r="FKU246" s="82"/>
      <c r="FKV246" s="83"/>
      <c r="FKW246" s="56"/>
      <c r="FKX246" s="84"/>
      <c r="FKY246" s="84"/>
      <c r="FKZ246" s="93"/>
      <c r="FLA246" s="102"/>
      <c r="FLB246" s="99"/>
      <c r="FLC246" s="95"/>
      <c r="FLD246" s="96"/>
      <c r="FLE246" s="104"/>
      <c r="FLF246" s="104"/>
      <c r="FLG246" s="98"/>
      <c r="FLH246" s="82"/>
      <c r="FLI246" s="83"/>
      <c r="FLJ246" s="56"/>
      <c r="FLK246" s="84"/>
      <c r="FLL246" s="84"/>
      <c r="FLM246" s="93"/>
      <c r="FLN246" s="102"/>
      <c r="FLO246" s="99"/>
      <c r="FLP246" s="95"/>
      <c r="FLQ246" s="96"/>
      <c r="FLR246" s="104"/>
      <c r="FLS246" s="104"/>
      <c r="FLT246" s="98"/>
      <c r="FLU246" s="82"/>
      <c r="FLV246" s="83"/>
      <c r="FLW246" s="56"/>
      <c r="FLX246" s="84"/>
      <c r="FLY246" s="84"/>
      <c r="FLZ246" s="93"/>
      <c r="FMA246" s="102"/>
      <c r="FMB246" s="99"/>
      <c r="FMC246" s="95"/>
      <c r="FMD246" s="96"/>
      <c r="FME246" s="104"/>
      <c r="FMF246" s="104"/>
      <c r="FMG246" s="98"/>
      <c r="FMH246" s="82"/>
      <c r="FMI246" s="83"/>
      <c r="FMJ246" s="56"/>
      <c r="FMK246" s="84"/>
      <c r="FML246" s="84"/>
      <c r="FMM246" s="93"/>
      <c r="FMN246" s="102"/>
      <c r="FMO246" s="99"/>
      <c r="FMP246" s="95"/>
      <c r="FMQ246" s="96"/>
      <c r="FMR246" s="104"/>
      <c r="FMS246" s="104"/>
      <c r="FMT246" s="98"/>
      <c r="FMU246" s="82"/>
      <c r="FMV246" s="83"/>
      <c r="FMW246" s="56"/>
      <c r="FMX246" s="84"/>
      <c r="FMY246" s="84"/>
      <c r="FMZ246" s="93"/>
      <c r="FNA246" s="102"/>
      <c r="FNB246" s="99"/>
      <c r="FNC246" s="95"/>
      <c r="FND246" s="96"/>
      <c r="FNE246" s="104"/>
      <c r="FNF246" s="104"/>
      <c r="FNG246" s="98"/>
      <c r="FNH246" s="82"/>
      <c r="FNI246" s="83"/>
      <c r="FNJ246" s="56"/>
      <c r="FNK246" s="84"/>
      <c r="FNL246" s="84"/>
      <c r="FNM246" s="93"/>
      <c r="FNN246" s="102"/>
      <c r="FNO246" s="99"/>
      <c r="FNP246" s="95"/>
      <c r="FNQ246" s="96"/>
      <c r="FNR246" s="104"/>
      <c r="FNS246" s="104"/>
      <c r="FNT246" s="98"/>
      <c r="FNU246" s="82"/>
      <c r="FNV246" s="83"/>
      <c r="FNW246" s="56"/>
      <c r="FNX246" s="84"/>
      <c r="FNY246" s="84"/>
      <c r="FNZ246" s="93"/>
      <c r="FOA246" s="102"/>
      <c r="FOB246" s="99"/>
      <c r="FOC246" s="95"/>
      <c r="FOD246" s="96"/>
      <c r="FOE246" s="104"/>
      <c r="FOF246" s="104"/>
      <c r="FOG246" s="98"/>
      <c r="FOH246" s="82"/>
      <c r="FOI246" s="83"/>
      <c r="FOJ246" s="56"/>
      <c r="FOK246" s="84"/>
      <c r="FOL246" s="84"/>
      <c r="FOM246" s="93"/>
      <c r="FON246" s="102"/>
      <c r="FOO246" s="99"/>
      <c r="FOP246" s="95"/>
      <c r="FOQ246" s="96"/>
      <c r="FOR246" s="104"/>
      <c r="FOS246" s="104"/>
      <c r="FOT246" s="98"/>
      <c r="FOU246" s="82"/>
      <c r="FOV246" s="83"/>
      <c r="FOW246" s="56"/>
      <c r="FOX246" s="84"/>
      <c r="FOY246" s="84"/>
      <c r="FOZ246" s="93"/>
      <c r="FPA246" s="102"/>
      <c r="FPB246" s="99"/>
      <c r="FPC246" s="95"/>
      <c r="FPD246" s="96"/>
      <c r="FPE246" s="104"/>
      <c r="FPF246" s="104"/>
      <c r="FPG246" s="98"/>
      <c r="FPH246" s="82"/>
      <c r="FPI246" s="83"/>
      <c r="FPJ246" s="56"/>
      <c r="FPK246" s="84"/>
      <c r="FPL246" s="84"/>
      <c r="FPM246" s="93"/>
      <c r="FPN246" s="102"/>
      <c r="FPO246" s="99"/>
      <c r="FPP246" s="95"/>
      <c r="FPQ246" s="96"/>
      <c r="FPR246" s="104"/>
      <c r="FPS246" s="104"/>
      <c r="FPT246" s="98"/>
      <c r="FPU246" s="82"/>
      <c r="FPV246" s="83"/>
      <c r="FPW246" s="56"/>
      <c r="FPX246" s="84"/>
      <c r="FPY246" s="84"/>
      <c r="FPZ246" s="93"/>
      <c r="FQA246" s="102"/>
      <c r="FQB246" s="99"/>
      <c r="FQC246" s="95"/>
      <c r="FQD246" s="96"/>
      <c r="FQE246" s="104"/>
      <c r="FQF246" s="104"/>
      <c r="FQG246" s="98"/>
      <c r="FQH246" s="82"/>
      <c r="FQI246" s="83"/>
      <c r="FQJ246" s="56"/>
      <c r="FQK246" s="84"/>
      <c r="FQL246" s="84"/>
      <c r="FQM246" s="93"/>
      <c r="FQN246" s="102"/>
      <c r="FQO246" s="99"/>
      <c r="FQP246" s="95"/>
      <c r="FQQ246" s="96"/>
      <c r="FQR246" s="104"/>
      <c r="FQS246" s="104"/>
      <c r="FQT246" s="98"/>
      <c r="FQU246" s="82"/>
      <c r="FQV246" s="83"/>
      <c r="FQW246" s="56"/>
      <c r="FQX246" s="84"/>
      <c r="FQY246" s="84"/>
      <c r="FQZ246" s="93"/>
      <c r="FRA246" s="102"/>
      <c r="FRB246" s="99"/>
      <c r="FRC246" s="95"/>
      <c r="FRD246" s="96"/>
      <c r="FRE246" s="104"/>
      <c r="FRF246" s="104"/>
      <c r="FRG246" s="98"/>
      <c r="FRH246" s="82"/>
      <c r="FRI246" s="83"/>
      <c r="FRJ246" s="56"/>
      <c r="FRK246" s="84"/>
      <c r="FRL246" s="84"/>
      <c r="FRM246" s="93"/>
      <c r="FRN246" s="102"/>
      <c r="FRO246" s="99"/>
      <c r="FRP246" s="95"/>
      <c r="FRQ246" s="96"/>
      <c r="FRR246" s="104"/>
      <c r="FRS246" s="104"/>
      <c r="FRT246" s="98"/>
      <c r="FRU246" s="82"/>
      <c r="FRV246" s="83"/>
      <c r="FRW246" s="56"/>
      <c r="FRX246" s="84"/>
      <c r="FRY246" s="84"/>
      <c r="FRZ246" s="93"/>
      <c r="FSA246" s="102"/>
      <c r="FSB246" s="99"/>
      <c r="FSC246" s="95"/>
      <c r="FSD246" s="96"/>
      <c r="FSE246" s="104"/>
      <c r="FSF246" s="104"/>
      <c r="FSG246" s="98"/>
      <c r="FSH246" s="82"/>
      <c r="FSI246" s="83"/>
      <c r="FSJ246" s="56"/>
      <c r="FSK246" s="84"/>
      <c r="FSL246" s="84"/>
      <c r="FSM246" s="93"/>
      <c r="FSN246" s="102"/>
      <c r="FSO246" s="99"/>
      <c r="FSP246" s="95"/>
      <c r="FSQ246" s="96"/>
      <c r="FSR246" s="104"/>
      <c r="FSS246" s="104"/>
      <c r="FST246" s="98"/>
      <c r="FSU246" s="82"/>
      <c r="FSV246" s="83"/>
      <c r="FSW246" s="56"/>
      <c r="FSX246" s="84"/>
      <c r="FSY246" s="84"/>
      <c r="FSZ246" s="93"/>
      <c r="FTA246" s="102"/>
      <c r="FTB246" s="99"/>
      <c r="FTC246" s="95"/>
      <c r="FTD246" s="96"/>
      <c r="FTE246" s="104"/>
      <c r="FTF246" s="104"/>
      <c r="FTG246" s="98"/>
      <c r="FTH246" s="82"/>
      <c r="FTI246" s="83"/>
      <c r="FTJ246" s="56"/>
      <c r="FTK246" s="84"/>
      <c r="FTL246" s="84"/>
      <c r="FTM246" s="93"/>
      <c r="FTN246" s="102"/>
      <c r="FTO246" s="99"/>
      <c r="FTP246" s="95"/>
      <c r="FTQ246" s="96"/>
      <c r="FTR246" s="104"/>
      <c r="FTS246" s="104"/>
      <c r="FTT246" s="98"/>
      <c r="FTU246" s="82"/>
      <c r="FTV246" s="83"/>
      <c r="FTW246" s="56"/>
      <c r="FTX246" s="84"/>
      <c r="FTY246" s="84"/>
      <c r="FTZ246" s="93"/>
      <c r="FUA246" s="102"/>
      <c r="FUB246" s="99"/>
      <c r="FUC246" s="95"/>
      <c r="FUD246" s="96"/>
      <c r="FUE246" s="104"/>
      <c r="FUF246" s="104"/>
      <c r="FUG246" s="98"/>
      <c r="FUH246" s="82"/>
      <c r="FUI246" s="83"/>
      <c r="FUJ246" s="56"/>
      <c r="FUK246" s="84"/>
      <c r="FUL246" s="84"/>
      <c r="FUM246" s="93"/>
      <c r="FUN246" s="102"/>
      <c r="FUO246" s="99"/>
      <c r="FUP246" s="95"/>
      <c r="FUQ246" s="96"/>
      <c r="FUR246" s="104"/>
      <c r="FUS246" s="104"/>
      <c r="FUT246" s="98"/>
      <c r="FUU246" s="82"/>
      <c r="FUV246" s="83"/>
      <c r="FUW246" s="56"/>
      <c r="FUX246" s="84"/>
      <c r="FUY246" s="84"/>
      <c r="FUZ246" s="93"/>
      <c r="FVA246" s="102"/>
      <c r="FVB246" s="99"/>
      <c r="FVC246" s="95"/>
      <c r="FVD246" s="96"/>
      <c r="FVE246" s="104"/>
      <c r="FVF246" s="104"/>
      <c r="FVG246" s="98"/>
      <c r="FVH246" s="82"/>
      <c r="FVI246" s="83"/>
      <c r="FVJ246" s="56"/>
      <c r="FVK246" s="84"/>
      <c r="FVL246" s="84"/>
      <c r="FVM246" s="93"/>
      <c r="FVN246" s="102"/>
      <c r="FVO246" s="99"/>
      <c r="FVP246" s="95"/>
      <c r="FVQ246" s="96"/>
      <c r="FVR246" s="104"/>
      <c r="FVS246" s="104"/>
      <c r="FVT246" s="98"/>
      <c r="FVU246" s="82"/>
      <c r="FVV246" s="83"/>
      <c r="FVW246" s="56"/>
      <c r="FVX246" s="84"/>
      <c r="FVY246" s="84"/>
      <c r="FVZ246" s="93"/>
      <c r="FWA246" s="102"/>
      <c r="FWB246" s="99"/>
      <c r="FWC246" s="95"/>
      <c r="FWD246" s="96"/>
      <c r="FWE246" s="104"/>
      <c r="FWF246" s="104"/>
      <c r="FWG246" s="98"/>
      <c r="FWH246" s="82"/>
      <c r="FWI246" s="83"/>
      <c r="FWJ246" s="56"/>
      <c r="FWK246" s="84"/>
      <c r="FWL246" s="84"/>
      <c r="FWM246" s="93"/>
      <c r="FWN246" s="102"/>
      <c r="FWO246" s="99"/>
      <c r="FWP246" s="95"/>
      <c r="FWQ246" s="96"/>
      <c r="FWR246" s="104"/>
      <c r="FWS246" s="104"/>
      <c r="FWT246" s="98"/>
      <c r="FWU246" s="82"/>
      <c r="FWV246" s="83"/>
      <c r="FWW246" s="56"/>
      <c r="FWX246" s="84"/>
      <c r="FWY246" s="84"/>
      <c r="FWZ246" s="93"/>
      <c r="FXA246" s="102"/>
      <c r="FXB246" s="99"/>
      <c r="FXC246" s="95"/>
      <c r="FXD246" s="96"/>
      <c r="FXE246" s="104"/>
      <c r="FXF246" s="104"/>
      <c r="FXG246" s="98"/>
      <c r="FXH246" s="82"/>
      <c r="FXI246" s="83"/>
      <c r="FXJ246" s="56"/>
      <c r="FXK246" s="84"/>
      <c r="FXL246" s="84"/>
      <c r="FXM246" s="93"/>
      <c r="FXN246" s="102"/>
      <c r="FXO246" s="99"/>
      <c r="FXP246" s="95"/>
      <c r="FXQ246" s="96"/>
      <c r="FXR246" s="104"/>
      <c r="FXS246" s="104"/>
      <c r="FXT246" s="98"/>
      <c r="FXU246" s="82"/>
      <c r="FXV246" s="83"/>
      <c r="FXW246" s="56"/>
      <c r="FXX246" s="84"/>
      <c r="FXY246" s="84"/>
      <c r="FXZ246" s="93"/>
      <c r="FYA246" s="102"/>
      <c r="FYB246" s="99"/>
      <c r="FYC246" s="95"/>
      <c r="FYD246" s="96"/>
      <c r="FYE246" s="104"/>
      <c r="FYF246" s="104"/>
      <c r="FYG246" s="98"/>
      <c r="FYH246" s="82"/>
      <c r="FYI246" s="83"/>
      <c r="FYJ246" s="56"/>
      <c r="FYK246" s="84"/>
      <c r="FYL246" s="84"/>
      <c r="FYM246" s="93"/>
      <c r="FYN246" s="102"/>
      <c r="FYO246" s="99"/>
      <c r="FYP246" s="95"/>
      <c r="FYQ246" s="96"/>
      <c r="FYR246" s="104"/>
      <c r="FYS246" s="104"/>
      <c r="FYT246" s="98"/>
      <c r="FYU246" s="82"/>
      <c r="FYV246" s="83"/>
      <c r="FYW246" s="56"/>
      <c r="FYX246" s="84"/>
      <c r="FYY246" s="84"/>
      <c r="FYZ246" s="93"/>
      <c r="FZA246" s="102"/>
      <c r="FZB246" s="99"/>
      <c r="FZC246" s="95"/>
      <c r="FZD246" s="96"/>
      <c r="FZE246" s="104"/>
      <c r="FZF246" s="104"/>
      <c r="FZG246" s="98"/>
      <c r="FZH246" s="82"/>
      <c r="FZI246" s="83"/>
      <c r="FZJ246" s="56"/>
      <c r="FZK246" s="84"/>
      <c r="FZL246" s="84"/>
      <c r="FZM246" s="93"/>
      <c r="FZN246" s="102"/>
      <c r="FZO246" s="99"/>
      <c r="FZP246" s="95"/>
      <c r="FZQ246" s="96"/>
      <c r="FZR246" s="104"/>
      <c r="FZS246" s="104"/>
      <c r="FZT246" s="98"/>
      <c r="FZU246" s="82"/>
      <c r="FZV246" s="83"/>
      <c r="FZW246" s="56"/>
      <c r="FZX246" s="84"/>
      <c r="FZY246" s="84"/>
      <c r="FZZ246" s="93"/>
      <c r="GAA246" s="102"/>
      <c r="GAB246" s="99"/>
      <c r="GAC246" s="95"/>
      <c r="GAD246" s="96"/>
      <c r="GAE246" s="104"/>
      <c r="GAF246" s="104"/>
      <c r="GAG246" s="98"/>
      <c r="GAH246" s="82"/>
      <c r="GAI246" s="83"/>
      <c r="GAJ246" s="56"/>
      <c r="GAK246" s="84"/>
      <c r="GAL246" s="84"/>
      <c r="GAM246" s="93"/>
      <c r="GAN246" s="102"/>
      <c r="GAO246" s="99"/>
      <c r="GAP246" s="95"/>
      <c r="GAQ246" s="96"/>
      <c r="GAR246" s="104"/>
      <c r="GAS246" s="104"/>
      <c r="GAT246" s="98"/>
      <c r="GAU246" s="82"/>
      <c r="GAV246" s="83"/>
      <c r="GAW246" s="56"/>
      <c r="GAX246" s="84"/>
      <c r="GAY246" s="84"/>
      <c r="GAZ246" s="93"/>
      <c r="GBA246" s="102"/>
      <c r="GBB246" s="99"/>
      <c r="GBC246" s="95"/>
      <c r="GBD246" s="96"/>
      <c r="GBE246" s="104"/>
      <c r="GBF246" s="104"/>
      <c r="GBG246" s="98"/>
      <c r="GBH246" s="82"/>
      <c r="GBI246" s="83"/>
      <c r="GBJ246" s="56"/>
      <c r="GBK246" s="84"/>
      <c r="GBL246" s="84"/>
      <c r="GBM246" s="93"/>
      <c r="GBN246" s="102"/>
      <c r="GBO246" s="99"/>
      <c r="GBP246" s="95"/>
      <c r="GBQ246" s="96"/>
      <c r="GBR246" s="104"/>
      <c r="GBS246" s="104"/>
      <c r="GBT246" s="98"/>
      <c r="GBU246" s="82"/>
      <c r="GBV246" s="83"/>
      <c r="GBW246" s="56"/>
      <c r="GBX246" s="84"/>
      <c r="GBY246" s="84"/>
      <c r="GBZ246" s="93"/>
      <c r="GCA246" s="102"/>
      <c r="GCB246" s="99"/>
      <c r="GCC246" s="95"/>
      <c r="GCD246" s="96"/>
      <c r="GCE246" s="104"/>
      <c r="GCF246" s="104"/>
      <c r="GCG246" s="98"/>
      <c r="GCH246" s="82"/>
      <c r="GCI246" s="83"/>
      <c r="GCJ246" s="56"/>
      <c r="GCK246" s="84"/>
      <c r="GCL246" s="84"/>
      <c r="GCM246" s="93"/>
      <c r="GCN246" s="102"/>
      <c r="GCO246" s="99"/>
      <c r="GCP246" s="95"/>
      <c r="GCQ246" s="96"/>
      <c r="GCR246" s="104"/>
      <c r="GCS246" s="104"/>
      <c r="GCT246" s="98"/>
      <c r="GCU246" s="82"/>
      <c r="GCV246" s="83"/>
      <c r="GCW246" s="56"/>
      <c r="GCX246" s="84"/>
      <c r="GCY246" s="84"/>
      <c r="GCZ246" s="93"/>
      <c r="GDA246" s="102"/>
      <c r="GDB246" s="99"/>
      <c r="GDC246" s="95"/>
      <c r="GDD246" s="96"/>
      <c r="GDE246" s="104"/>
      <c r="GDF246" s="104"/>
      <c r="GDG246" s="98"/>
      <c r="GDH246" s="82"/>
      <c r="GDI246" s="83"/>
      <c r="GDJ246" s="56"/>
      <c r="GDK246" s="84"/>
      <c r="GDL246" s="84"/>
      <c r="GDM246" s="93"/>
      <c r="GDN246" s="102"/>
      <c r="GDO246" s="99"/>
      <c r="GDP246" s="95"/>
      <c r="GDQ246" s="96"/>
      <c r="GDR246" s="104"/>
      <c r="GDS246" s="104"/>
      <c r="GDT246" s="98"/>
      <c r="GDU246" s="82"/>
      <c r="GDV246" s="83"/>
      <c r="GDW246" s="56"/>
      <c r="GDX246" s="84"/>
      <c r="GDY246" s="84"/>
      <c r="GDZ246" s="93"/>
      <c r="GEA246" s="102"/>
      <c r="GEB246" s="99"/>
      <c r="GEC246" s="95"/>
      <c r="GED246" s="96"/>
      <c r="GEE246" s="104"/>
      <c r="GEF246" s="104"/>
      <c r="GEG246" s="98"/>
      <c r="GEH246" s="82"/>
      <c r="GEI246" s="83"/>
      <c r="GEJ246" s="56"/>
      <c r="GEK246" s="84"/>
      <c r="GEL246" s="84"/>
      <c r="GEM246" s="93"/>
      <c r="GEN246" s="102"/>
      <c r="GEO246" s="99"/>
      <c r="GEP246" s="95"/>
      <c r="GEQ246" s="96"/>
      <c r="GER246" s="104"/>
      <c r="GES246" s="104"/>
      <c r="GET246" s="98"/>
      <c r="GEU246" s="82"/>
      <c r="GEV246" s="83"/>
      <c r="GEW246" s="56"/>
      <c r="GEX246" s="84"/>
      <c r="GEY246" s="84"/>
      <c r="GEZ246" s="93"/>
      <c r="GFA246" s="102"/>
      <c r="GFB246" s="99"/>
      <c r="GFC246" s="95"/>
      <c r="GFD246" s="96"/>
      <c r="GFE246" s="104"/>
      <c r="GFF246" s="104"/>
      <c r="GFG246" s="98"/>
      <c r="GFH246" s="82"/>
      <c r="GFI246" s="83"/>
      <c r="GFJ246" s="56"/>
      <c r="GFK246" s="84"/>
      <c r="GFL246" s="84"/>
      <c r="GFM246" s="93"/>
      <c r="GFN246" s="102"/>
      <c r="GFO246" s="99"/>
      <c r="GFP246" s="95"/>
      <c r="GFQ246" s="96"/>
      <c r="GFR246" s="104"/>
      <c r="GFS246" s="104"/>
      <c r="GFT246" s="98"/>
      <c r="GFU246" s="82"/>
      <c r="GFV246" s="83"/>
      <c r="GFW246" s="56"/>
      <c r="GFX246" s="84"/>
      <c r="GFY246" s="84"/>
      <c r="GFZ246" s="93"/>
      <c r="GGA246" s="102"/>
      <c r="GGB246" s="99"/>
      <c r="GGC246" s="95"/>
      <c r="GGD246" s="96"/>
      <c r="GGE246" s="104"/>
      <c r="GGF246" s="104"/>
      <c r="GGG246" s="98"/>
      <c r="GGH246" s="82"/>
      <c r="GGI246" s="83"/>
      <c r="GGJ246" s="56"/>
      <c r="GGK246" s="84"/>
      <c r="GGL246" s="84"/>
      <c r="GGM246" s="93"/>
      <c r="GGN246" s="102"/>
      <c r="GGO246" s="99"/>
      <c r="GGP246" s="95"/>
      <c r="GGQ246" s="96"/>
      <c r="GGR246" s="104"/>
      <c r="GGS246" s="104"/>
      <c r="GGT246" s="98"/>
      <c r="GGU246" s="82"/>
      <c r="GGV246" s="83"/>
      <c r="GGW246" s="56"/>
      <c r="GGX246" s="84"/>
      <c r="GGY246" s="84"/>
      <c r="GGZ246" s="93"/>
      <c r="GHA246" s="102"/>
      <c r="GHB246" s="99"/>
      <c r="GHC246" s="95"/>
      <c r="GHD246" s="96"/>
      <c r="GHE246" s="104"/>
      <c r="GHF246" s="104"/>
      <c r="GHG246" s="98"/>
      <c r="GHH246" s="82"/>
      <c r="GHI246" s="83"/>
      <c r="GHJ246" s="56"/>
      <c r="GHK246" s="84"/>
      <c r="GHL246" s="84"/>
      <c r="GHM246" s="93"/>
      <c r="GHN246" s="102"/>
      <c r="GHO246" s="99"/>
      <c r="GHP246" s="95"/>
      <c r="GHQ246" s="96"/>
      <c r="GHR246" s="104"/>
      <c r="GHS246" s="104"/>
      <c r="GHT246" s="98"/>
      <c r="GHU246" s="82"/>
      <c r="GHV246" s="83"/>
      <c r="GHW246" s="56"/>
      <c r="GHX246" s="84"/>
      <c r="GHY246" s="84"/>
      <c r="GHZ246" s="93"/>
      <c r="GIA246" s="102"/>
      <c r="GIB246" s="99"/>
      <c r="GIC246" s="95"/>
      <c r="GID246" s="96"/>
      <c r="GIE246" s="104"/>
      <c r="GIF246" s="104"/>
      <c r="GIG246" s="98"/>
      <c r="GIH246" s="82"/>
      <c r="GII246" s="83"/>
      <c r="GIJ246" s="56"/>
      <c r="GIK246" s="84"/>
      <c r="GIL246" s="84"/>
      <c r="GIM246" s="93"/>
      <c r="GIN246" s="102"/>
      <c r="GIO246" s="99"/>
      <c r="GIP246" s="95"/>
      <c r="GIQ246" s="96"/>
      <c r="GIR246" s="104"/>
      <c r="GIS246" s="104"/>
      <c r="GIT246" s="98"/>
      <c r="GIU246" s="82"/>
      <c r="GIV246" s="83"/>
      <c r="GIW246" s="56"/>
      <c r="GIX246" s="84"/>
      <c r="GIY246" s="84"/>
      <c r="GIZ246" s="93"/>
      <c r="GJA246" s="102"/>
      <c r="GJB246" s="99"/>
      <c r="GJC246" s="95"/>
      <c r="GJD246" s="96"/>
      <c r="GJE246" s="104"/>
      <c r="GJF246" s="104"/>
      <c r="GJG246" s="98"/>
      <c r="GJH246" s="82"/>
      <c r="GJI246" s="83"/>
      <c r="GJJ246" s="56"/>
      <c r="GJK246" s="84"/>
      <c r="GJL246" s="84"/>
      <c r="GJM246" s="93"/>
      <c r="GJN246" s="102"/>
      <c r="GJO246" s="99"/>
      <c r="GJP246" s="95"/>
      <c r="GJQ246" s="96"/>
      <c r="GJR246" s="104"/>
      <c r="GJS246" s="104"/>
      <c r="GJT246" s="98"/>
      <c r="GJU246" s="82"/>
      <c r="GJV246" s="83"/>
      <c r="GJW246" s="56"/>
      <c r="GJX246" s="84"/>
      <c r="GJY246" s="84"/>
      <c r="GJZ246" s="93"/>
      <c r="GKA246" s="102"/>
      <c r="GKB246" s="99"/>
      <c r="GKC246" s="95"/>
      <c r="GKD246" s="96"/>
      <c r="GKE246" s="104"/>
      <c r="GKF246" s="104"/>
      <c r="GKG246" s="98"/>
      <c r="GKH246" s="82"/>
      <c r="GKI246" s="83"/>
      <c r="GKJ246" s="56"/>
      <c r="GKK246" s="84"/>
      <c r="GKL246" s="84"/>
      <c r="GKM246" s="93"/>
      <c r="GKN246" s="102"/>
      <c r="GKO246" s="99"/>
      <c r="GKP246" s="95"/>
      <c r="GKQ246" s="96"/>
      <c r="GKR246" s="104"/>
      <c r="GKS246" s="104"/>
      <c r="GKT246" s="98"/>
      <c r="GKU246" s="82"/>
      <c r="GKV246" s="83"/>
      <c r="GKW246" s="56"/>
      <c r="GKX246" s="84"/>
      <c r="GKY246" s="84"/>
      <c r="GKZ246" s="93"/>
      <c r="GLA246" s="102"/>
      <c r="GLB246" s="99"/>
      <c r="GLC246" s="95"/>
      <c r="GLD246" s="96"/>
      <c r="GLE246" s="104"/>
      <c r="GLF246" s="104"/>
      <c r="GLG246" s="98"/>
      <c r="GLH246" s="82"/>
      <c r="GLI246" s="83"/>
      <c r="GLJ246" s="56"/>
      <c r="GLK246" s="84"/>
      <c r="GLL246" s="84"/>
      <c r="GLM246" s="93"/>
      <c r="GLN246" s="102"/>
      <c r="GLO246" s="99"/>
      <c r="GLP246" s="95"/>
      <c r="GLQ246" s="96"/>
      <c r="GLR246" s="104"/>
      <c r="GLS246" s="104"/>
      <c r="GLT246" s="98"/>
      <c r="GLU246" s="82"/>
      <c r="GLV246" s="83"/>
      <c r="GLW246" s="56"/>
      <c r="GLX246" s="84"/>
      <c r="GLY246" s="84"/>
      <c r="GLZ246" s="93"/>
      <c r="GMA246" s="102"/>
      <c r="GMB246" s="99"/>
      <c r="GMC246" s="95"/>
      <c r="GMD246" s="96"/>
      <c r="GME246" s="104"/>
      <c r="GMF246" s="104"/>
      <c r="GMG246" s="98"/>
      <c r="GMH246" s="82"/>
      <c r="GMI246" s="83"/>
      <c r="GMJ246" s="56"/>
      <c r="GMK246" s="84"/>
      <c r="GML246" s="84"/>
      <c r="GMM246" s="93"/>
      <c r="GMN246" s="102"/>
      <c r="GMO246" s="99"/>
      <c r="GMP246" s="95"/>
      <c r="GMQ246" s="96"/>
      <c r="GMR246" s="104"/>
      <c r="GMS246" s="104"/>
      <c r="GMT246" s="98"/>
      <c r="GMU246" s="82"/>
      <c r="GMV246" s="83"/>
      <c r="GMW246" s="56"/>
      <c r="GMX246" s="84"/>
      <c r="GMY246" s="84"/>
      <c r="GMZ246" s="93"/>
      <c r="GNA246" s="102"/>
      <c r="GNB246" s="99"/>
      <c r="GNC246" s="95"/>
      <c r="GND246" s="96"/>
      <c r="GNE246" s="104"/>
      <c r="GNF246" s="104"/>
      <c r="GNG246" s="98"/>
      <c r="GNH246" s="82"/>
      <c r="GNI246" s="83"/>
      <c r="GNJ246" s="56"/>
      <c r="GNK246" s="84"/>
      <c r="GNL246" s="84"/>
      <c r="GNM246" s="93"/>
      <c r="GNN246" s="102"/>
      <c r="GNO246" s="99"/>
      <c r="GNP246" s="95"/>
      <c r="GNQ246" s="96"/>
      <c r="GNR246" s="104"/>
      <c r="GNS246" s="104"/>
      <c r="GNT246" s="98"/>
      <c r="GNU246" s="82"/>
      <c r="GNV246" s="83"/>
      <c r="GNW246" s="56"/>
      <c r="GNX246" s="84"/>
      <c r="GNY246" s="84"/>
      <c r="GNZ246" s="93"/>
      <c r="GOA246" s="102"/>
      <c r="GOB246" s="99"/>
      <c r="GOC246" s="95"/>
      <c r="GOD246" s="96"/>
      <c r="GOE246" s="104"/>
      <c r="GOF246" s="104"/>
      <c r="GOG246" s="98"/>
      <c r="GOH246" s="82"/>
      <c r="GOI246" s="83"/>
      <c r="GOJ246" s="56"/>
      <c r="GOK246" s="84"/>
      <c r="GOL246" s="84"/>
      <c r="GOM246" s="93"/>
      <c r="GON246" s="102"/>
      <c r="GOO246" s="99"/>
      <c r="GOP246" s="95"/>
      <c r="GOQ246" s="96"/>
      <c r="GOR246" s="104"/>
      <c r="GOS246" s="104"/>
      <c r="GOT246" s="98"/>
      <c r="GOU246" s="82"/>
      <c r="GOV246" s="83"/>
      <c r="GOW246" s="56"/>
      <c r="GOX246" s="84"/>
      <c r="GOY246" s="84"/>
      <c r="GOZ246" s="93"/>
      <c r="GPA246" s="102"/>
      <c r="GPB246" s="99"/>
      <c r="GPC246" s="95"/>
      <c r="GPD246" s="96"/>
      <c r="GPE246" s="104"/>
      <c r="GPF246" s="104"/>
      <c r="GPG246" s="98"/>
      <c r="GPH246" s="82"/>
      <c r="GPI246" s="83"/>
      <c r="GPJ246" s="56"/>
      <c r="GPK246" s="84"/>
      <c r="GPL246" s="84"/>
      <c r="GPM246" s="93"/>
      <c r="GPN246" s="102"/>
      <c r="GPO246" s="99"/>
      <c r="GPP246" s="95"/>
      <c r="GPQ246" s="96"/>
      <c r="GPR246" s="104"/>
      <c r="GPS246" s="104"/>
      <c r="GPT246" s="98"/>
      <c r="GPU246" s="82"/>
      <c r="GPV246" s="83"/>
      <c r="GPW246" s="56"/>
      <c r="GPX246" s="84"/>
      <c r="GPY246" s="84"/>
      <c r="GPZ246" s="93"/>
      <c r="GQA246" s="102"/>
      <c r="GQB246" s="99"/>
      <c r="GQC246" s="95"/>
      <c r="GQD246" s="96"/>
      <c r="GQE246" s="104"/>
      <c r="GQF246" s="104"/>
      <c r="GQG246" s="98"/>
      <c r="GQH246" s="82"/>
      <c r="GQI246" s="83"/>
      <c r="GQJ246" s="56"/>
      <c r="GQK246" s="84"/>
      <c r="GQL246" s="84"/>
      <c r="GQM246" s="93"/>
      <c r="GQN246" s="102"/>
      <c r="GQO246" s="99"/>
      <c r="GQP246" s="95"/>
      <c r="GQQ246" s="96"/>
      <c r="GQR246" s="104"/>
      <c r="GQS246" s="104"/>
      <c r="GQT246" s="98"/>
      <c r="GQU246" s="82"/>
      <c r="GQV246" s="83"/>
      <c r="GQW246" s="56"/>
      <c r="GQX246" s="84"/>
      <c r="GQY246" s="84"/>
      <c r="GQZ246" s="93"/>
      <c r="GRA246" s="102"/>
      <c r="GRB246" s="99"/>
      <c r="GRC246" s="95"/>
      <c r="GRD246" s="96"/>
      <c r="GRE246" s="104"/>
      <c r="GRF246" s="104"/>
      <c r="GRG246" s="98"/>
      <c r="GRH246" s="82"/>
      <c r="GRI246" s="83"/>
      <c r="GRJ246" s="56"/>
      <c r="GRK246" s="84"/>
      <c r="GRL246" s="84"/>
      <c r="GRM246" s="93"/>
      <c r="GRN246" s="102"/>
      <c r="GRO246" s="99"/>
      <c r="GRP246" s="95"/>
      <c r="GRQ246" s="96"/>
      <c r="GRR246" s="104"/>
      <c r="GRS246" s="104"/>
      <c r="GRT246" s="98"/>
      <c r="GRU246" s="82"/>
      <c r="GRV246" s="83"/>
      <c r="GRW246" s="56"/>
      <c r="GRX246" s="84"/>
      <c r="GRY246" s="84"/>
      <c r="GRZ246" s="93"/>
      <c r="GSA246" s="102"/>
      <c r="GSB246" s="99"/>
      <c r="GSC246" s="95"/>
      <c r="GSD246" s="96"/>
      <c r="GSE246" s="104"/>
      <c r="GSF246" s="104"/>
      <c r="GSG246" s="98"/>
      <c r="GSH246" s="82"/>
      <c r="GSI246" s="83"/>
      <c r="GSJ246" s="56"/>
      <c r="GSK246" s="84"/>
      <c r="GSL246" s="84"/>
      <c r="GSM246" s="93"/>
      <c r="GSN246" s="102"/>
      <c r="GSO246" s="99"/>
      <c r="GSP246" s="95"/>
      <c r="GSQ246" s="96"/>
      <c r="GSR246" s="104"/>
      <c r="GSS246" s="104"/>
      <c r="GST246" s="98"/>
      <c r="GSU246" s="82"/>
      <c r="GSV246" s="83"/>
      <c r="GSW246" s="56"/>
      <c r="GSX246" s="84"/>
      <c r="GSY246" s="84"/>
      <c r="GSZ246" s="93"/>
      <c r="GTA246" s="102"/>
      <c r="GTB246" s="99"/>
      <c r="GTC246" s="95"/>
      <c r="GTD246" s="96"/>
      <c r="GTE246" s="104"/>
      <c r="GTF246" s="104"/>
      <c r="GTG246" s="98"/>
      <c r="GTH246" s="82"/>
      <c r="GTI246" s="83"/>
      <c r="GTJ246" s="56"/>
      <c r="GTK246" s="84"/>
      <c r="GTL246" s="84"/>
      <c r="GTM246" s="93"/>
      <c r="GTN246" s="102"/>
      <c r="GTO246" s="99"/>
      <c r="GTP246" s="95"/>
      <c r="GTQ246" s="96"/>
      <c r="GTR246" s="104"/>
      <c r="GTS246" s="104"/>
      <c r="GTT246" s="98"/>
      <c r="GTU246" s="82"/>
      <c r="GTV246" s="83"/>
      <c r="GTW246" s="56"/>
      <c r="GTX246" s="84"/>
      <c r="GTY246" s="84"/>
      <c r="GTZ246" s="93"/>
      <c r="GUA246" s="102"/>
      <c r="GUB246" s="99"/>
      <c r="GUC246" s="95"/>
      <c r="GUD246" s="96"/>
      <c r="GUE246" s="104"/>
      <c r="GUF246" s="104"/>
      <c r="GUG246" s="98"/>
      <c r="GUH246" s="82"/>
      <c r="GUI246" s="83"/>
      <c r="GUJ246" s="56"/>
      <c r="GUK246" s="84"/>
      <c r="GUL246" s="84"/>
      <c r="GUM246" s="93"/>
      <c r="GUN246" s="102"/>
      <c r="GUO246" s="99"/>
      <c r="GUP246" s="95"/>
      <c r="GUQ246" s="96"/>
      <c r="GUR246" s="104"/>
      <c r="GUS246" s="104"/>
      <c r="GUT246" s="98"/>
      <c r="GUU246" s="82"/>
      <c r="GUV246" s="83"/>
      <c r="GUW246" s="56"/>
      <c r="GUX246" s="84"/>
      <c r="GUY246" s="84"/>
      <c r="GUZ246" s="93"/>
      <c r="GVA246" s="102"/>
      <c r="GVB246" s="99"/>
      <c r="GVC246" s="95"/>
      <c r="GVD246" s="96"/>
      <c r="GVE246" s="104"/>
      <c r="GVF246" s="104"/>
      <c r="GVG246" s="98"/>
      <c r="GVH246" s="82"/>
      <c r="GVI246" s="83"/>
      <c r="GVJ246" s="56"/>
      <c r="GVK246" s="84"/>
      <c r="GVL246" s="84"/>
      <c r="GVM246" s="93"/>
      <c r="GVN246" s="102"/>
      <c r="GVO246" s="99"/>
      <c r="GVP246" s="95"/>
      <c r="GVQ246" s="96"/>
      <c r="GVR246" s="104"/>
      <c r="GVS246" s="104"/>
      <c r="GVT246" s="98"/>
      <c r="GVU246" s="82"/>
      <c r="GVV246" s="83"/>
      <c r="GVW246" s="56"/>
      <c r="GVX246" s="84"/>
      <c r="GVY246" s="84"/>
      <c r="GVZ246" s="93"/>
      <c r="GWA246" s="102"/>
      <c r="GWB246" s="99"/>
      <c r="GWC246" s="95"/>
      <c r="GWD246" s="96"/>
      <c r="GWE246" s="104"/>
      <c r="GWF246" s="104"/>
      <c r="GWG246" s="98"/>
      <c r="GWH246" s="82"/>
      <c r="GWI246" s="83"/>
      <c r="GWJ246" s="56"/>
      <c r="GWK246" s="84"/>
      <c r="GWL246" s="84"/>
      <c r="GWM246" s="93"/>
      <c r="GWN246" s="102"/>
      <c r="GWO246" s="99"/>
      <c r="GWP246" s="95"/>
      <c r="GWQ246" s="96"/>
      <c r="GWR246" s="104"/>
      <c r="GWS246" s="104"/>
      <c r="GWT246" s="98"/>
      <c r="GWU246" s="82"/>
      <c r="GWV246" s="83"/>
      <c r="GWW246" s="56"/>
      <c r="GWX246" s="84"/>
      <c r="GWY246" s="84"/>
      <c r="GWZ246" s="93"/>
      <c r="GXA246" s="102"/>
      <c r="GXB246" s="99"/>
      <c r="GXC246" s="95"/>
      <c r="GXD246" s="96"/>
      <c r="GXE246" s="104"/>
      <c r="GXF246" s="104"/>
      <c r="GXG246" s="98"/>
      <c r="GXH246" s="82"/>
      <c r="GXI246" s="83"/>
      <c r="GXJ246" s="56"/>
      <c r="GXK246" s="84"/>
      <c r="GXL246" s="84"/>
      <c r="GXM246" s="93"/>
      <c r="GXN246" s="102"/>
      <c r="GXO246" s="99"/>
      <c r="GXP246" s="95"/>
      <c r="GXQ246" s="96"/>
      <c r="GXR246" s="104"/>
      <c r="GXS246" s="104"/>
      <c r="GXT246" s="98"/>
      <c r="GXU246" s="82"/>
      <c r="GXV246" s="83"/>
      <c r="GXW246" s="56"/>
      <c r="GXX246" s="84"/>
      <c r="GXY246" s="84"/>
      <c r="GXZ246" s="93"/>
      <c r="GYA246" s="102"/>
      <c r="GYB246" s="99"/>
      <c r="GYC246" s="95"/>
      <c r="GYD246" s="96"/>
      <c r="GYE246" s="104"/>
      <c r="GYF246" s="104"/>
      <c r="GYG246" s="98"/>
      <c r="GYH246" s="82"/>
      <c r="GYI246" s="83"/>
      <c r="GYJ246" s="56"/>
      <c r="GYK246" s="84"/>
      <c r="GYL246" s="84"/>
      <c r="GYM246" s="93"/>
      <c r="GYN246" s="102"/>
      <c r="GYO246" s="99"/>
      <c r="GYP246" s="95"/>
      <c r="GYQ246" s="96"/>
      <c r="GYR246" s="104"/>
      <c r="GYS246" s="104"/>
      <c r="GYT246" s="98"/>
      <c r="GYU246" s="82"/>
      <c r="GYV246" s="83"/>
      <c r="GYW246" s="56"/>
      <c r="GYX246" s="84"/>
      <c r="GYY246" s="84"/>
      <c r="GYZ246" s="93"/>
      <c r="GZA246" s="102"/>
      <c r="GZB246" s="99"/>
      <c r="GZC246" s="95"/>
      <c r="GZD246" s="96"/>
      <c r="GZE246" s="104"/>
      <c r="GZF246" s="104"/>
      <c r="GZG246" s="98"/>
      <c r="GZH246" s="82"/>
      <c r="GZI246" s="83"/>
      <c r="GZJ246" s="56"/>
      <c r="GZK246" s="84"/>
      <c r="GZL246" s="84"/>
      <c r="GZM246" s="93"/>
      <c r="GZN246" s="102"/>
      <c r="GZO246" s="99"/>
      <c r="GZP246" s="95"/>
      <c r="GZQ246" s="96"/>
      <c r="GZR246" s="104"/>
      <c r="GZS246" s="104"/>
      <c r="GZT246" s="98"/>
      <c r="GZU246" s="82"/>
      <c r="GZV246" s="83"/>
      <c r="GZW246" s="56"/>
      <c r="GZX246" s="84"/>
      <c r="GZY246" s="84"/>
      <c r="GZZ246" s="93"/>
      <c r="HAA246" s="102"/>
      <c r="HAB246" s="99"/>
      <c r="HAC246" s="95"/>
      <c r="HAD246" s="96"/>
      <c r="HAE246" s="104"/>
      <c r="HAF246" s="104"/>
      <c r="HAG246" s="98"/>
      <c r="HAH246" s="82"/>
      <c r="HAI246" s="83"/>
      <c r="HAJ246" s="56"/>
      <c r="HAK246" s="84"/>
      <c r="HAL246" s="84"/>
      <c r="HAM246" s="93"/>
      <c r="HAN246" s="102"/>
      <c r="HAO246" s="99"/>
      <c r="HAP246" s="95"/>
      <c r="HAQ246" s="96"/>
      <c r="HAR246" s="104"/>
      <c r="HAS246" s="104"/>
      <c r="HAT246" s="98"/>
      <c r="HAU246" s="82"/>
      <c r="HAV246" s="83"/>
      <c r="HAW246" s="56"/>
      <c r="HAX246" s="84"/>
      <c r="HAY246" s="84"/>
      <c r="HAZ246" s="93"/>
      <c r="HBA246" s="102"/>
      <c r="HBB246" s="99"/>
      <c r="HBC246" s="95"/>
      <c r="HBD246" s="96"/>
      <c r="HBE246" s="104"/>
      <c r="HBF246" s="104"/>
      <c r="HBG246" s="98"/>
      <c r="HBH246" s="82"/>
      <c r="HBI246" s="83"/>
      <c r="HBJ246" s="56"/>
      <c r="HBK246" s="84"/>
      <c r="HBL246" s="84"/>
      <c r="HBM246" s="93"/>
      <c r="HBN246" s="102"/>
      <c r="HBO246" s="99"/>
      <c r="HBP246" s="95"/>
      <c r="HBQ246" s="96"/>
      <c r="HBR246" s="104"/>
      <c r="HBS246" s="104"/>
      <c r="HBT246" s="98"/>
      <c r="HBU246" s="82"/>
      <c r="HBV246" s="83"/>
      <c r="HBW246" s="56"/>
      <c r="HBX246" s="84"/>
      <c r="HBY246" s="84"/>
      <c r="HBZ246" s="93"/>
      <c r="HCA246" s="102"/>
      <c r="HCB246" s="99"/>
      <c r="HCC246" s="95"/>
      <c r="HCD246" s="96"/>
      <c r="HCE246" s="104"/>
      <c r="HCF246" s="104"/>
      <c r="HCG246" s="98"/>
      <c r="HCH246" s="82"/>
      <c r="HCI246" s="83"/>
      <c r="HCJ246" s="56"/>
      <c r="HCK246" s="84"/>
      <c r="HCL246" s="84"/>
      <c r="HCM246" s="93"/>
      <c r="HCN246" s="102"/>
      <c r="HCO246" s="99"/>
      <c r="HCP246" s="95"/>
      <c r="HCQ246" s="96"/>
      <c r="HCR246" s="104"/>
      <c r="HCS246" s="104"/>
      <c r="HCT246" s="98"/>
      <c r="HCU246" s="82"/>
      <c r="HCV246" s="83"/>
      <c r="HCW246" s="56"/>
      <c r="HCX246" s="84"/>
      <c r="HCY246" s="84"/>
      <c r="HCZ246" s="93"/>
      <c r="HDA246" s="102"/>
      <c r="HDB246" s="99"/>
      <c r="HDC246" s="95"/>
      <c r="HDD246" s="96"/>
      <c r="HDE246" s="104"/>
      <c r="HDF246" s="104"/>
      <c r="HDG246" s="98"/>
      <c r="HDH246" s="82"/>
      <c r="HDI246" s="83"/>
      <c r="HDJ246" s="56"/>
      <c r="HDK246" s="84"/>
      <c r="HDL246" s="84"/>
      <c r="HDM246" s="93"/>
      <c r="HDN246" s="102"/>
      <c r="HDO246" s="99"/>
      <c r="HDP246" s="95"/>
      <c r="HDQ246" s="96"/>
      <c r="HDR246" s="104"/>
      <c r="HDS246" s="104"/>
      <c r="HDT246" s="98"/>
      <c r="HDU246" s="82"/>
      <c r="HDV246" s="83"/>
      <c r="HDW246" s="56"/>
      <c r="HDX246" s="84"/>
      <c r="HDY246" s="84"/>
      <c r="HDZ246" s="93"/>
      <c r="HEA246" s="102"/>
      <c r="HEB246" s="99"/>
      <c r="HEC246" s="95"/>
      <c r="HED246" s="96"/>
      <c r="HEE246" s="104"/>
      <c r="HEF246" s="104"/>
      <c r="HEG246" s="98"/>
      <c r="HEH246" s="82"/>
      <c r="HEI246" s="83"/>
      <c r="HEJ246" s="56"/>
      <c r="HEK246" s="84"/>
      <c r="HEL246" s="84"/>
      <c r="HEM246" s="93"/>
      <c r="HEN246" s="102"/>
      <c r="HEO246" s="99"/>
      <c r="HEP246" s="95"/>
      <c r="HEQ246" s="96"/>
      <c r="HER246" s="104"/>
      <c r="HES246" s="104"/>
      <c r="HET246" s="98"/>
      <c r="HEU246" s="82"/>
      <c r="HEV246" s="83"/>
      <c r="HEW246" s="56"/>
      <c r="HEX246" s="84"/>
      <c r="HEY246" s="84"/>
      <c r="HEZ246" s="93"/>
      <c r="HFA246" s="102"/>
      <c r="HFB246" s="99"/>
      <c r="HFC246" s="95"/>
      <c r="HFD246" s="96"/>
      <c r="HFE246" s="104"/>
      <c r="HFF246" s="104"/>
      <c r="HFG246" s="98"/>
      <c r="HFH246" s="82"/>
      <c r="HFI246" s="83"/>
      <c r="HFJ246" s="56"/>
      <c r="HFK246" s="84"/>
      <c r="HFL246" s="84"/>
      <c r="HFM246" s="93"/>
      <c r="HFN246" s="102"/>
      <c r="HFO246" s="99"/>
      <c r="HFP246" s="95"/>
      <c r="HFQ246" s="96"/>
      <c r="HFR246" s="104"/>
      <c r="HFS246" s="104"/>
      <c r="HFT246" s="98"/>
      <c r="HFU246" s="82"/>
      <c r="HFV246" s="83"/>
      <c r="HFW246" s="56"/>
      <c r="HFX246" s="84"/>
      <c r="HFY246" s="84"/>
      <c r="HFZ246" s="93"/>
      <c r="HGA246" s="102"/>
      <c r="HGB246" s="99"/>
      <c r="HGC246" s="95"/>
      <c r="HGD246" s="96"/>
      <c r="HGE246" s="104"/>
      <c r="HGF246" s="104"/>
      <c r="HGG246" s="98"/>
      <c r="HGH246" s="82"/>
      <c r="HGI246" s="83"/>
      <c r="HGJ246" s="56"/>
      <c r="HGK246" s="84"/>
      <c r="HGL246" s="84"/>
      <c r="HGM246" s="93"/>
      <c r="HGN246" s="102"/>
      <c r="HGO246" s="99"/>
      <c r="HGP246" s="95"/>
      <c r="HGQ246" s="96"/>
      <c r="HGR246" s="104"/>
      <c r="HGS246" s="104"/>
      <c r="HGT246" s="98"/>
      <c r="HGU246" s="82"/>
      <c r="HGV246" s="83"/>
      <c r="HGW246" s="56"/>
      <c r="HGX246" s="84"/>
      <c r="HGY246" s="84"/>
      <c r="HGZ246" s="93"/>
      <c r="HHA246" s="102"/>
      <c r="HHB246" s="99"/>
      <c r="HHC246" s="95"/>
      <c r="HHD246" s="96"/>
      <c r="HHE246" s="104"/>
      <c r="HHF246" s="104"/>
      <c r="HHG246" s="98"/>
      <c r="HHH246" s="82"/>
      <c r="HHI246" s="83"/>
      <c r="HHJ246" s="56"/>
      <c r="HHK246" s="84"/>
      <c r="HHL246" s="84"/>
      <c r="HHM246" s="93"/>
      <c r="HHN246" s="102"/>
      <c r="HHO246" s="99"/>
      <c r="HHP246" s="95"/>
      <c r="HHQ246" s="96"/>
      <c r="HHR246" s="104"/>
      <c r="HHS246" s="104"/>
      <c r="HHT246" s="98"/>
      <c r="HHU246" s="82"/>
      <c r="HHV246" s="83"/>
      <c r="HHW246" s="56"/>
      <c r="HHX246" s="84"/>
      <c r="HHY246" s="84"/>
      <c r="HHZ246" s="93"/>
      <c r="HIA246" s="102"/>
      <c r="HIB246" s="99"/>
      <c r="HIC246" s="95"/>
      <c r="HID246" s="96"/>
      <c r="HIE246" s="104"/>
      <c r="HIF246" s="104"/>
      <c r="HIG246" s="98"/>
      <c r="HIH246" s="82"/>
      <c r="HII246" s="83"/>
      <c r="HIJ246" s="56"/>
      <c r="HIK246" s="84"/>
      <c r="HIL246" s="84"/>
      <c r="HIM246" s="93"/>
      <c r="HIN246" s="102"/>
      <c r="HIO246" s="99"/>
      <c r="HIP246" s="95"/>
      <c r="HIQ246" s="96"/>
      <c r="HIR246" s="104"/>
      <c r="HIS246" s="104"/>
      <c r="HIT246" s="98"/>
      <c r="HIU246" s="82"/>
      <c r="HIV246" s="83"/>
      <c r="HIW246" s="56"/>
      <c r="HIX246" s="84"/>
      <c r="HIY246" s="84"/>
      <c r="HIZ246" s="93"/>
      <c r="HJA246" s="102"/>
      <c r="HJB246" s="99"/>
      <c r="HJC246" s="95"/>
      <c r="HJD246" s="96"/>
      <c r="HJE246" s="104"/>
      <c r="HJF246" s="104"/>
      <c r="HJG246" s="98"/>
      <c r="HJH246" s="82"/>
      <c r="HJI246" s="83"/>
      <c r="HJJ246" s="56"/>
      <c r="HJK246" s="84"/>
      <c r="HJL246" s="84"/>
      <c r="HJM246" s="93"/>
      <c r="HJN246" s="102"/>
      <c r="HJO246" s="99"/>
      <c r="HJP246" s="95"/>
      <c r="HJQ246" s="96"/>
      <c r="HJR246" s="104"/>
      <c r="HJS246" s="104"/>
      <c r="HJT246" s="98"/>
      <c r="HJU246" s="82"/>
      <c r="HJV246" s="83"/>
      <c r="HJW246" s="56"/>
      <c r="HJX246" s="84"/>
      <c r="HJY246" s="84"/>
      <c r="HJZ246" s="93"/>
      <c r="HKA246" s="102"/>
      <c r="HKB246" s="99"/>
      <c r="HKC246" s="95"/>
      <c r="HKD246" s="96"/>
      <c r="HKE246" s="104"/>
      <c r="HKF246" s="104"/>
      <c r="HKG246" s="98"/>
      <c r="HKH246" s="82"/>
      <c r="HKI246" s="83"/>
      <c r="HKJ246" s="56"/>
      <c r="HKK246" s="84"/>
      <c r="HKL246" s="84"/>
      <c r="HKM246" s="93"/>
      <c r="HKN246" s="102"/>
      <c r="HKO246" s="99"/>
      <c r="HKP246" s="95"/>
      <c r="HKQ246" s="96"/>
      <c r="HKR246" s="104"/>
      <c r="HKS246" s="104"/>
      <c r="HKT246" s="98"/>
      <c r="HKU246" s="82"/>
      <c r="HKV246" s="83"/>
      <c r="HKW246" s="56"/>
      <c r="HKX246" s="84"/>
      <c r="HKY246" s="84"/>
      <c r="HKZ246" s="93"/>
      <c r="HLA246" s="102"/>
      <c r="HLB246" s="99"/>
      <c r="HLC246" s="95"/>
      <c r="HLD246" s="96"/>
      <c r="HLE246" s="104"/>
      <c r="HLF246" s="104"/>
      <c r="HLG246" s="98"/>
      <c r="HLH246" s="82"/>
      <c r="HLI246" s="83"/>
      <c r="HLJ246" s="56"/>
      <c r="HLK246" s="84"/>
      <c r="HLL246" s="84"/>
      <c r="HLM246" s="93"/>
      <c r="HLN246" s="102"/>
      <c r="HLO246" s="99"/>
      <c r="HLP246" s="95"/>
      <c r="HLQ246" s="96"/>
      <c r="HLR246" s="104"/>
      <c r="HLS246" s="104"/>
      <c r="HLT246" s="98"/>
      <c r="HLU246" s="82"/>
      <c r="HLV246" s="83"/>
      <c r="HLW246" s="56"/>
      <c r="HLX246" s="84"/>
      <c r="HLY246" s="84"/>
      <c r="HLZ246" s="93"/>
      <c r="HMA246" s="102"/>
      <c r="HMB246" s="99"/>
      <c r="HMC246" s="95"/>
      <c r="HMD246" s="96"/>
      <c r="HME246" s="104"/>
      <c r="HMF246" s="104"/>
      <c r="HMG246" s="98"/>
      <c r="HMH246" s="82"/>
      <c r="HMI246" s="83"/>
      <c r="HMJ246" s="56"/>
      <c r="HMK246" s="84"/>
      <c r="HML246" s="84"/>
      <c r="HMM246" s="93"/>
      <c r="HMN246" s="102"/>
      <c r="HMO246" s="99"/>
      <c r="HMP246" s="95"/>
      <c r="HMQ246" s="96"/>
      <c r="HMR246" s="104"/>
      <c r="HMS246" s="104"/>
      <c r="HMT246" s="98"/>
      <c r="HMU246" s="82"/>
      <c r="HMV246" s="83"/>
      <c r="HMW246" s="56"/>
      <c r="HMX246" s="84"/>
      <c r="HMY246" s="84"/>
      <c r="HMZ246" s="93"/>
      <c r="HNA246" s="102"/>
      <c r="HNB246" s="99"/>
      <c r="HNC246" s="95"/>
      <c r="HND246" s="96"/>
      <c r="HNE246" s="104"/>
      <c r="HNF246" s="104"/>
      <c r="HNG246" s="98"/>
      <c r="HNH246" s="82"/>
      <c r="HNI246" s="83"/>
      <c r="HNJ246" s="56"/>
      <c r="HNK246" s="84"/>
      <c r="HNL246" s="84"/>
      <c r="HNM246" s="93"/>
      <c r="HNN246" s="102"/>
      <c r="HNO246" s="99"/>
      <c r="HNP246" s="95"/>
      <c r="HNQ246" s="96"/>
      <c r="HNR246" s="104"/>
      <c r="HNS246" s="104"/>
      <c r="HNT246" s="98"/>
      <c r="HNU246" s="82"/>
      <c r="HNV246" s="83"/>
      <c r="HNW246" s="56"/>
      <c r="HNX246" s="84"/>
      <c r="HNY246" s="84"/>
      <c r="HNZ246" s="93"/>
      <c r="HOA246" s="102"/>
      <c r="HOB246" s="99"/>
      <c r="HOC246" s="95"/>
      <c r="HOD246" s="96"/>
      <c r="HOE246" s="104"/>
      <c r="HOF246" s="104"/>
      <c r="HOG246" s="98"/>
      <c r="HOH246" s="82"/>
      <c r="HOI246" s="83"/>
      <c r="HOJ246" s="56"/>
      <c r="HOK246" s="84"/>
      <c r="HOL246" s="84"/>
      <c r="HOM246" s="93"/>
      <c r="HON246" s="102"/>
      <c r="HOO246" s="99"/>
      <c r="HOP246" s="95"/>
      <c r="HOQ246" s="96"/>
      <c r="HOR246" s="104"/>
      <c r="HOS246" s="104"/>
      <c r="HOT246" s="98"/>
      <c r="HOU246" s="82"/>
      <c r="HOV246" s="83"/>
      <c r="HOW246" s="56"/>
      <c r="HOX246" s="84"/>
      <c r="HOY246" s="84"/>
      <c r="HOZ246" s="93"/>
      <c r="HPA246" s="102"/>
      <c r="HPB246" s="99"/>
      <c r="HPC246" s="95"/>
      <c r="HPD246" s="96"/>
      <c r="HPE246" s="104"/>
      <c r="HPF246" s="104"/>
      <c r="HPG246" s="98"/>
      <c r="HPH246" s="82"/>
      <c r="HPI246" s="83"/>
      <c r="HPJ246" s="56"/>
      <c r="HPK246" s="84"/>
      <c r="HPL246" s="84"/>
      <c r="HPM246" s="93"/>
      <c r="HPN246" s="102"/>
      <c r="HPO246" s="99"/>
      <c r="HPP246" s="95"/>
      <c r="HPQ246" s="96"/>
      <c r="HPR246" s="104"/>
      <c r="HPS246" s="104"/>
      <c r="HPT246" s="98"/>
      <c r="HPU246" s="82"/>
      <c r="HPV246" s="83"/>
      <c r="HPW246" s="56"/>
      <c r="HPX246" s="84"/>
      <c r="HPY246" s="84"/>
      <c r="HPZ246" s="93"/>
      <c r="HQA246" s="102"/>
      <c r="HQB246" s="99"/>
      <c r="HQC246" s="95"/>
      <c r="HQD246" s="96"/>
      <c r="HQE246" s="104"/>
      <c r="HQF246" s="104"/>
      <c r="HQG246" s="98"/>
      <c r="HQH246" s="82"/>
      <c r="HQI246" s="83"/>
      <c r="HQJ246" s="56"/>
      <c r="HQK246" s="84"/>
      <c r="HQL246" s="84"/>
      <c r="HQM246" s="93"/>
      <c r="HQN246" s="102"/>
      <c r="HQO246" s="99"/>
      <c r="HQP246" s="95"/>
      <c r="HQQ246" s="96"/>
      <c r="HQR246" s="104"/>
      <c r="HQS246" s="104"/>
      <c r="HQT246" s="98"/>
      <c r="HQU246" s="82"/>
      <c r="HQV246" s="83"/>
      <c r="HQW246" s="56"/>
      <c r="HQX246" s="84"/>
      <c r="HQY246" s="84"/>
      <c r="HQZ246" s="93"/>
      <c r="HRA246" s="102"/>
      <c r="HRB246" s="99"/>
      <c r="HRC246" s="95"/>
      <c r="HRD246" s="96"/>
      <c r="HRE246" s="104"/>
      <c r="HRF246" s="104"/>
      <c r="HRG246" s="98"/>
      <c r="HRH246" s="82"/>
      <c r="HRI246" s="83"/>
      <c r="HRJ246" s="56"/>
      <c r="HRK246" s="84"/>
      <c r="HRL246" s="84"/>
      <c r="HRM246" s="93"/>
      <c r="HRN246" s="102"/>
      <c r="HRO246" s="99"/>
      <c r="HRP246" s="95"/>
      <c r="HRQ246" s="96"/>
      <c r="HRR246" s="104"/>
      <c r="HRS246" s="104"/>
      <c r="HRT246" s="98"/>
      <c r="HRU246" s="82"/>
      <c r="HRV246" s="83"/>
      <c r="HRW246" s="56"/>
      <c r="HRX246" s="84"/>
      <c r="HRY246" s="84"/>
      <c r="HRZ246" s="93"/>
      <c r="HSA246" s="102"/>
      <c r="HSB246" s="99"/>
      <c r="HSC246" s="95"/>
      <c r="HSD246" s="96"/>
      <c r="HSE246" s="104"/>
      <c r="HSF246" s="104"/>
      <c r="HSG246" s="98"/>
      <c r="HSH246" s="82"/>
      <c r="HSI246" s="83"/>
      <c r="HSJ246" s="56"/>
      <c r="HSK246" s="84"/>
      <c r="HSL246" s="84"/>
      <c r="HSM246" s="93"/>
      <c r="HSN246" s="102"/>
      <c r="HSO246" s="99"/>
      <c r="HSP246" s="95"/>
      <c r="HSQ246" s="96"/>
      <c r="HSR246" s="104"/>
      <c r="HSS246" s="104"/>
      <c r="HST246" s="98"/>
      <c r="HSU246" s="82"/>
      <c r="HSV246" s="83"/>
      <c r="HSW246" s="56"/>
      <c r="HSX246" s="84"/>
      <c r="HSY246" s="84"/>
      <c r="HSZ246" s="93"/>
      <c r="HTA246" s="102"/>
      <c r="HTB246" s="99"/>
      <c r="HTC246" s="95"/>
      <c r="HTD246" s="96"/>
      <c r="HTE246" s="104"/>
      <c r="HTF246" s="104"/>
      <c r="HTG246" s="98"/>
      <c r="HTH246" s="82"/>
      <c r="HTI246" s="83"/>
      <c r="HTJ246" s="56"/>
      <c r="HTK246" s="84"/>
      <c r="HTL246" s="84"/>
      <c r="HTM246" s="93"/>
      <c r="HTN246" s="102"/>
      <c r="HTO246" s="99"/>
      <c r="HTP246" s="95"/>
      <c r="HTQ246" s="96"/>
      <c r="HTR246" s="104"/>
      <c r="HTS246" s="104"/>
      <c r="HTT246" s="98"/>
      <c r="HTU246" s="82"/>
      <c r="HTV246" s="83"/>
      <c r="HTW246" s="56"/>
      <c r="HTX246" s="84"/>
      <c r="HTY246" s="84"/>
      <c r="HTZ246" s="93"/>
      <c r="HUA246" s="102"/>
      <c r="HUB246" s="99"/>
      <c r="HUC246" s="95"/>
      <c r="HUD246" s="96"/>
      <c r="HUE246" s="104"/>
      <c r="HUF246" s="104"/>
      <c r="HUG246" s="98"/>
      <c r="HUH246" s="82"/>
      <c r="HUI246" s="83"/>
      <c r="HUJ246" s="56"/>
      <c r="HUK246" s="84"/>
      <c r="HUL246" s="84"/>
      <c r="HUM246" s="93"/>
      <c r="HUN246" s="102"/>
      <c r="HUO246" s="99"/>
      <c r="HUP246" s="95"/>
      <c r="HUQ246" s="96"/>
      <c r="HUR246" s="104"/>
      <c r="HUS246" s="104"/>
      <c r="HUT246" s="98"/>
      <c r="HUU246" s="82"/>
      <c r="HUV246" s="83"/>
      <c r="HUW246" s="56"/>
      <c r="HUX246" s="84"/>
      <c r="HUY246" s="84"/>
      <c r="HUZ246" s="93"/>
      <c r="HVA246" s="102"/>
      <c r="HVB246" s="99"/>
      <c r="HVC246" s="95"/>
      <c r="HVD246" s="96"/>
      <c r="HVE246" s="104"/>
      <c r="HVF246" s="104"/>
      <c r="HVG246" s="98"/>
      <c r="HVH246" s="82"/>
      <c r="HVI246" s="83"/>
      <c r="HVJ246" s="56"/>
      <c r="HVK246" s="84"/>
      <c r="HVL246" s="84"/>
      <c r="HVM246" s="93"/>
      <c r="HVN246" s="102"/>
      <c r="HVO246" s="99"/>
      <c r="HVP246" s="95"/>
      <c r="HVQ246" s="96"/>
      <c r="HVR246" s="104"/>
      <c r="HVS246" s="104"/>
      <c r="HVT246" s="98"/>
      <c r="HVU246" s="82"/>
      <c r="HVV246" s="83"/>
      <c r="HVW246" s="56"/>
      <c r="HVX246" s="84"/>
      <c r="HVY246" s="84"/>
      <c r="HVZ246" s="93"/>
      <c r="HWA246" s="102"/>
      <c r="HWB246" s="99"/>
      <c r="HWC246" s="95"/>
      <c r="HWD246" s="96"/>
      <c r="HWE246" s="104"/>
      <c r="HWF246" s="104"/>
      <c r="HWG246" s="98"/>
      <c r="HWH246" s="82"/>
      <c r="HWI246" s="83"/>
      <c r="HWJ246" s="56"/>
      <c r="HWK246" s="84"/>
      <c r="HWL246" s="84"/>
      <c r="HWM246" s="93"/>
      <c r="HWN246" s="102"/>
      <c r="HWO246" s="99"/>
      <c r="HWP246" s="95"/>
      <c r="HWQ246" s="96"/>
      <c r="HWR246" s="104"/>
      <c r="HWS246" s="104"/>
      <c r="HWT246" s="98"/>
      <c r="HWU246" s="82"/>
      <c r="HWV246" s="83"/>
      <c r="HWW246" s="56"/>
      <c r="HWX246" s="84"/>
      <c r="HWY246" s="84"/>
      <c r="HWZ246" s="93"/>
      <c r="HXA246" s="102"/>
      <c r="HXB246" s="99"/>
      <c r="HXC246" s="95"/>
      <c r="HXD246" s="96"/>
      <c r="HXE246" s="104"/>
      <c r="HXF246" s="104"/>
      <c r="HXG246" s="98"/>
      <c r="HXH246" s="82"/>
      <c r="HXI246" s="83"/>
      <c r="HXJ246" s="56"/>
      <c r="HXK246" s="84"/>
      <c r="HXL246" s="84"/>
      <c r="HXM246" s="93"/>
      <c r="HXN246" s="102"/>
      <c r="HXO246" s="99"/>
      <c r="HXP246" s="95"/>
      <c r="HXQ246" s="96"/>
      <c r="HXR246" s="104"/>
      <c r="HXS246" s="104"/>
      <c r="HXT246" s="98"/>
      <c r="HXU246" s="82"/>
      <c r="HXV246" s="83"/>
      <c r="HXW246" s="56"/>
      <c r="HXX246" s="84"/>
      <c r="HXY246" s="84"/>
      <c r="HXZ246" s="93"/>
      <c r="HYA246" s="102"/>
      <c r="HYB246" s="99"/>
      <c r="HYC246" s="95"/>
      <c r="HYD246" s="96"/>
      <c r="HYE246" s="104"/>
      <c r="HYF246" s="104"/>
      <c r="HYG246" s="98"/>
      <c r="HYH246" s="82"/>
      <c r="HYI246" s="83"/>
      <c r="HYJ246" s="56"/>
      <c r="HYK246" s="84"/>
      <c r="HYL246" s="84"/>
      <c r="HYM246" s="93"/>
      <c r="HYN246" s="102"/>
      <c r="HYO246" s="99"/>
      <c r="HYP246" s="95"/>
      <c r="HYQ246" s="96"/>
      <c r="HYR246" s="104"/>
      <c r="HYS246" s="104"/>
      <c r="HYT246" s="98"/>
      <c r="HYU246" s="82"/>
      <c r="HYV246" s="83"/>
      <c r="HYW246" s="56"/>
      <c r="HYX246" s="84"/>
      <c r="HYY246" s="84"/>
      <c r="HYZ246" s="93"/>
      <c r="HZA246" s="102"/>
      <c r="HZB246" s="99"/>
      <c r="HZC246" s="95"/>
      <c r="HZD246" s="96"/>
      <c r="HZE246" s="104"/>
      <c r="HZF246" s="104"/>
      <c r="HZG246" s="98"/>
      <c r="HZH246" s="82"/>
      <c r="HZI246" s="83"/>
      <c r="HZJ246" s="56"/>
      <c r="HZK246" s="84"/>
      <c r="HZL246" s="84"/>
      <c r="HZM246" s="93"/>
      <c r="HZN246" s="102"/>
      <c r="HZO246" s="99"/>
      <c r="HZP246" s="95"/>
      <c r="HZQ246" s="96"/>
      <c r="HZR246" s="104"/>
      <c r="HZS246" s="104"/>
      <c r="HZT246" s="98"/>
      <c r="HZU246" s="82"/>
      <c r="HZV246" s="83"/>
      <c r="HZW246" s="56"/>
      <c r="HZX246" s="84"/>
      <c r="HZY246" s="84"/>
      <c r="HZZ246" s="93"/>
      <c r="IAA246" s="102"/>
      <c r="IAB246" s="99"/>
      <c r="IAC246" s="95"/>
      <c r="IAD246" s="96"/>
      <c r="IAE246" s="104"/>
      <c r="IAF246" s="104"/>
      <c r="IAG246" s="98"/>
      <c r="IAH246" s="82"/>
      <c r="IAI246" s="83"/>
      <c r="IAJ246" s="56"/>
      <c r="IAK246" s="84"/>
      <c r="IAL246" s="84"/>
      <c r="IAM246" s="93"/>
      <c r="IAN246" s="102"/>
      <c r="IAO246" s="99"/>
      <c r="IAP246" s="95"/>
      <c r="IAQ246" s="96"/>
      <c r="IAR246" s="104"/>
      <c r="IAS246" s="104"/>
      <c r="IAT246" s="98"/>
      <c r="IAU246" s="82"/>
      <c r="IAV246" s="83"/>
      <c r="IAW246" s="56"/>
      <c r="IAX246" s="84"/>
      <c r="IAY246" s="84"/>
      <c r="IAZ246" s="93"/>
      <c r="IBA246" s="102"/>
      <c r="IBB246" s="99"/>
      <c r="IBC246" s="95"/>
      <c r="IBD246" s="96"/>
      <c r="IBE246" s="104"/>
      <c r="IBF246" s="104"/>
      <c r="IBG246" s="98"/>
      <c r="IBH246" s="82"/>
      <c r="IBI246" s="83"/>
      <c r="IBJ246" s="56"/>
      <c r="IBK246" s="84"/>
      <c r="IBL246" s="84"/>
      <c r="IBM246" s="93"/>
      <c r="IBN246" s="102"/>
      <c r="IBO246" s="99"/>
      <c r="IBP246" s="95"/>
      <c r="IBQ246" s="96"/>
      <c r="IBR246" s="104"/>
      <c r="IBS246" s="104"/>
      <c r="IBT246" s="98"/>
      <c r="IBU246" s="82"/>
      <c r="IBV246" s="83"/>
      <c r="IBW246" s="56"/>
      <c r="IBX246" s="84"/>
      <c r="IBY246" s="84"/>
      <c r="IBZ246" s="93"/>
      <c r="ICA246" s="102"/>
      <c r="ICB246" s="99"/>
      <c r="ICC246" s="95"/>
      <c r="ICD246" s="96"/>
      <c r="ICE246" s="104"/>
      <c r="ICF246" s="104"/>
      <c r="ICG246" s="98"/>
      <c r="ICH246" s="82"/>
      <c r="ICI246" s="83"/>
      <c r="ICJ246" s="56"/>
      <c r="ICK246" s="84"/>
      <c r="ICL246" s="84"/>
      <c r="ICM246" s="93"/>
      <c r="ICN246" s="102"/>
      <c r="ICO246" s="99"/>
      <c r="ICP246" s="95"/>
      <c r="ICQ246" s="96"/>
      <c r="ICR246" s="104"/>
      <c r="ICS246" s="104"/>
      <c r="ICT246" s="98"/>
      <c r="ICU246" s="82"/>
      <c r="ICV246" s="83"/>
      <c r="ICW246" s="56"/>
      <c r="ICX246" s="84"/>
      <c r="ICY246" s="84"/>
      <c r="ICZ246" s="93"/>
      <c r="IDA246" s="102"/>
      <c r="IDB246" s="99"/>
      <c r="IDC246" s="95"/>
      <c r="IDD246" s="96"/>
      <c r="IDE246" s="104"/>
      <c r="IDF246" s="104"/>
      <c r="IDG246" s="98"/>
      <c r="IDH246" s="82"/>
      <c r="IDI246" s="83"/>
      <c r="IDJ246" s="56"/>
      <c r="IDK246" s="84"/>
      <c r="IDL246" s="84"/>
      <c r="IDM246" s="93"/>
      <c r="IDN246" s="102"/>
      <c r="IDO246" s="99"/>
      <c r="IDP246" s="95"/>
      <c r="IDQ246" s="96"/>
      <c r="IDR246" s="104"/>
      <c r="IDS246" s="104"/>
      <c r="IDT246" s="98"/>
      <c r="IDU246" s="82"/>
      <c r="IDV246" s="83"/>
      <c r="IDW246" s="56"/>
      <c r="IDX246" s="84"/>
      <c r="IDY246" s="84"/>
      <c r="IDZ246" s="93"/>
      <c r="IEA246" s="102"/>
      <c r="IEB246" s="99"/>
      <c r="IEC246" s="95"/>
      <c r="IED246" s="96"/>
      <c r="IEE246" s="104"/>
      <c r="IEF246" s="104"/>
      <c r="IEG246" s="98"/>
      <c r="IEH246" s="82"/>
      <c r="IEI246" s="83"/>
      <c r="IEJ246" s="56"/>
      <c r="IEK246" s="84"/>
      <c r="IEL246" s="84"/>
      <c r="IEM246" s="93"/>
      <c r="IEN246" s="102"/>
      <c r="IEO246" s="99"/>
      <c r="IEP246" s="95"/>
      <c r="IEQ246" s="96"/>
      <c r="IER246" s="104"/>
      <c r="IES246" s="104"/>
      <c r="IET246" s="98"/>
      <c r="IEU246" s="82"/>
      <c r="IEV246" s="83"/>
      <c r="IEW246" s="56"/>
      <c r="IEX246" s="84"/>
      <c r="IEY246" s="84"/>
      <c r="IEZ246" s="93"/>
      <c r="IFA246" s="102"/>
      <c r="IFB246" s="99"/>
      <c r="IFC246" s="95"/>
      <c r="IFD246" s="96"/>
      <c r="IFE246" s="104"/>
      <c r="IFF246" s="104"/>
      <c r="IFG246" s="98"/>
      <c r="IFH246" s="82"/>
      <c r="IFI246" s="83"/>
      <c r="IFJ246" s="56"/>
      <c r="IFK246" s="84"/>
      <c r="IFL246" s="84"/>
      <c r="IFM246" s="93"/>
      <c r="IFN246" s="102"/>
      <c r="IFO246" s="99"/>
      <c r="IFP246" s="95"/>
      <c r="IFQ246" s="96"/>
      <c r="IFR246" s="104"/>
      <c r="IFS246" s="104"/>
      <c r="IFT246" s="98"/>
      <c r="IFU246" s="82"/>
      <c r="IFV246" s="83"/>
      <c r="IFW246" s="56"/>
      <c r="IFX246" s="84"/>
      <c r="IFY246" s="84"/>
      <c r="IFZ246" s="93"/>
      <c r="IGA246" s="102"/>
      <c r="IGB246" s="99"/>
      <c r="IGC246" s="95"/>
      <c r="IGD246" s="96"/>
      <c r="IGE246" s="104"/>
      <c r="IGF246" s="104"/>
      <c r="IGG246" s="98"/>
      <c r="IGH246" s="82"/>
      <c r="IGI246" s="83"/>
      <c r="IGJ246" s="56"/>
      <c r="IGK246" s="84"/>
      <c r="IGL246" s="84"/>
      <c r="IGM246" s="93"/>
      <c r="IGN246" s="102"/>
      <c r="IGO246" s="99"/>
      <c r="IGP246" s="95"/>
      <c r="IGQ246" s="96"/>
      <c r="IGR246" s="104"/>
      <c r="IGS246" s="104"/>
      <c r="IGT246" s="98"/>
      <c r="IGU246" s="82"/>
      <c r="IGV246" s="83"/>
      <c r="IGW246" s="56"/>
      <c r="IGX246" s="84"/>
      <c r="IGY246" s="84"/>
      <c r="IGZ246" s="93"/>
      <c r="IHA246" s="102"/>
      <c r="IHB246" s="99"/>
      <c r="IHC246" s="95"/>
      <c r="IHD246" s="96"/>
      <c r="IHE246" s="104"/>
      <c r="IHF246" s="104"/>
      <c r="IHG246" s="98"/>
      <c r="IHH246" s="82"/>
      <c r="IHI246" s="83"/>
      <c r="IHJ246" s="56"/>
      <c r="IHK246" s="84"/>
      <c r="IHL246" s="84"/>
      <c r="IHM246" s="93"/>
      <c r="IHN246" s="102"/>
      <c r="IHO246" s="99"/>
      <c r="IHP246" s="95"/>
      <c r="IHQ246" s="96"/>
      <c r="IHR246" s="104"/>
      <c r="IHS246" s="104"/>
      <c r="IHT246" s="98"/>
      <c r="IHU246" s="82"/>
      <c r="IHV246" s="83"/>
      <c r="IHW246" s="56"/>
      <c r="IHX246" s="84"/>
      <c r="IHY246" s="84"/>
      <c r="IHZ246" s="93"/>
      <c r="IIA246" s="102"/>
      <c r="IIB246" s="99"/>
      <c r="IIC246" s="95"/>
      <c r="IID246" s="96"/>
      <c r="IIE246" s="104"/>
      <c r="IIF246" s="104"/>
      <c r="IIG246" s="98"/>
      <c r="IIH246" s="82"/>
      <c r="III246" s="83"/>
      <c r="IIJ246" s="56"/>
      <c r="IIK246" s="84"/>
      <c r="IIL246" s="84"/>
      <c r="IIM246" s="93"/>
      <c r="IIN246" s="102"/>
      <c r="IIO246" s="99"/>
      <c r="IIP246" s="95"/>
      <c r="IIQ246" s="96"/>
      <c r="IIR246" s="104"/>
      <c r="IIS246" s="104"/>
      <c r="IIT246" s="98"/>
      <c r="IIU246" s="82"/>
      <c r="IIV246" s="83"/>
      <c r="IIW246" s="56"/>
      <c r="IIX246" s="84"/>
      <c r="IIY246" s="84"/>
      <c r="IIZ246" s="93"/>
      <c r="IJA246" s="102"/>
      <c r="IJB246" s="99"/>
      <c r="IJC246" s="95"/>
      <c r="IJD246" s="96"/>
      <c r="IJE246" s="104"/>
      <c r="IJF246" s="104"/>
      <c r="IJG246" s="98"/>
      <c r="IJH246" s="82"/>
      <c r="IJI246" s="83"/>
      <c r="IJJ246" s="56"/>
      <c r="IJK246" s="84"/>
      <c r="IJL246" s="84"/>
      <c r="IJM246" s="93"/>
      <c r="IJN246" s="102"/>
      <c r="IJO246" s="99"/>
      <c r="IJP246" s="95"/>
      <c r="IJQ246" s="96"/>
      <c r="IJR246" s="104"/>
      <c r="IJS246" s="104"/>
      <c r="IJT246" s="98"/>
      <c r="IJU246" s="82"/>
      <c r="IJV246" s="83"/>
      <c r="IJW246" s="56"/>
      <c r="IJX246" s="84"/>
      <c r="IJY246" s="84"/>
      <c r="IJZ246" s="93"/>
      <c r="IKA246" s="102"/>
      <c r="IKB246" s="99"/>
      <c r="IKC246" s="95"/>
      <c r="IKD246" s="96"/>
      <c r="IKE246" s="104"/>
      <c r="IKF246" s="104"/>
      <c r="IKG246" s="98"/>
      <c r="IKH246" s="82"/>
      <c r="IKI246" s="83"/>
      <c r="IKJ246" s="56"/>
      <c r="IKK246" s="84"/>
      <c r="IKL246" s="84"/>
      <c r="IKM246" s="93"/>
      <c r="IKN246" s="102"/>
      <c r="IKO246" s="99"/>
      <c r="IKP246" s="95"/>
      <c r="IKQ246" s="96"/>
      <c r="IKR246" s="104"/>
      <c r="IKS246" s="104"/>
      <c r="IKT246" s="98"/>
      <c r="IKU246" s="82"/>
      <c r="IKV246" s="83"/>
      <c r="IKW246" s="56"/>
      <c r="IKX246" s="84"/>
      <c r="IKY246" s="84"/>
      <c r="IKZ246" s="93"/>
      <c r="ILA246" s="102"/>
      <c r="ILB246" s="99"/>
      <c r="ILC246" s="95"/>
      <c r="ILD246" s="96"/>
      <c r="ILE246" s="104"/>
      <c r="ILF246" s="104"/>
      <c r="ILG246" s="98"/>
      <c r="ILH246" s="82"/>
      <c r="ILI246" s="83"/>
      <c r="ILJ246" s="56"/>
      <c r="ILK246" s="84"/>
      <c r="ILL246" s="84"/>
      <c r="ILM246" s="93"/>
      <c r="ILN246" s="102"/>
      <c r="ILO246" s="99"/>
      <c r="ILP246" s="95"/>
      <c r="ILQ246" s="96"/>
      <c r="ILR246" s="104"/>
      <c r="ILS246" s="104"/>
      <c r="ILT246" s="98"/>
      <c r="ILU246" s="82"/>
      <c r="ILV246" s="83"/>
      <c r="ILW246" s="56"/>
      <c r="ILX246" s="84"/>
      <c r="ILY246" s="84"/>
      <c r="ILZ246" s="93"/>
      <c r="IMA246" s="102"/>
      <c r="IMB246" s="99"/>
      <c r="IMC246" s="95"/>
      <c r="IMD246" s="96"/>
      <c r="IME246" s="104"/>
      <c r="IMF246" s="104"/>
      <c r="IMG246" s="98"/>
      <c r="IMH246" s="82"/>
      <c r="IMI246" s="83"/>
      <c r="IMJ246" s="56"/>
      <c r="IMK246" s="84"/>
      <c r="IML246" s="84"/>
      <c r="IMM246" s="93"/>
      <c r="IMN246" s="102"/>
      <c r="IMO246" s="99"/>
      <c r="IMP246" s="95"/>
      <c r="IMQ246" s="96"/>
      <c r="IMR246" s="104"/>
      <c r="IMS246" s="104"/>
      <c r="IMT246" s="98"/>
      <c r="IMU246" s="82"/>
      <c r="IMV246" s="83"/>
      <c r="IMW246" s="56"/>
      <c r="IMX246" s="84"/>
      <c r="IMY246" s="84"/>
      <c r="IMZ246" s="93"/>
      <c r="INA246" s="102"/>
      <c r="INB246" s="99"/>
      <c r="INC246" s="95"/>
      <c r="IND246" s="96"/>
      <c r="INE246" s="104"/>
      <c r="INF246" s="104"/>
      <c r="ING246" s="98"/>
      <c r="INH246" s="82"/>
      <c r="INI246" s="83"/>
      <c r="INJ246" s="56"/>
      <c r="INK246" s="84"/>
      <c r="INL246" s="84"/>
      <c r="INM246" s="93"/>
      <c r="INN246" s="102"/>
      <c r="INO246" s="99"/>
      <c r="INP246" s="95"/>
      <c r="INQ246" s="96"/>
      <c r="INR246" s="104"/>
      <c r="INS246" s="104"/>
      <c r="INT246" s="98"/>
      <c r="INU246" s="82"/>
      <c r="INV246" s="83"/>
      <c r="INW246" s="56"/>
      <c r="INX246" s="84"/>
      <c r="INY246" s="84"/>
      <c r="INZ246" s="93"/>
      <c r="IOA246" s="102"/>
      <c r="IOB246" s="99"/>
      <c r="IOC246" s="95"/>
      <c r="IOD246" s="96"/>
      <c r="IOE246" s="104"/>
      <c r="IOF246" s="104"/>
      <c r="IOG246" s="98"/>
      <c r="IOH246" s="82"/>
      <c r="IOI246" s="83"/>
      <c r="IOJ246" s="56"/>
      <c r="IOK246" s="84"/>
      <c r="IOL246" s="84"/>
      <c r="IOM246" s="93"/>
      <c r="ION246" s="102"/>
      <c r="IOO246" s="99"/>
      <c r="IOP246" s="95"/>
      <c r="IOQ246" s="96"/>
      <c r="IOR246" s="104"/>
      <c r="IOS246" s="104"/>
      <c r="IOT246" s="98"/>
      <c r="IOU246" s="82"/>
      <c r="IOV246" s="83"/>
      <c r="IOW246" s="56"/>
      <c r="IOX246" s="84"/>
      <c r="IOY246" s="84"/>
      <c r="IOZ246" s="93"/>
      <c r="IPA246" s="102"/>
      <c r="IPB246" s="99"/>
      <c r="IPC246" s="95"/>
      <c r="IPD246" s="96"/>
      <c r="IPE246" s="104"/>
      <c r="IPF246" s="104"/>
      <c r="IPG246" s="98"/>
      <c r="IPH246" s="82"/>
      <c r="IPI246" s="83"/>
      <c r="IPJ246" s="56"/>
      <c r="IPK246" s="84"/>
      <c r="IPL246" s="84"/>
      <c r="IPM246" s="93"/>
      <c r="IPN246" s="102"/>
      <c r="IPO246" s="99"/>
      <c r="IPP246" s="95"/>
      <c r="IPQ246" s="96"/>
      <c r="IPR246" s="104"/>
      <c r="IPS246" s="104"/>
      <c r="IPT246" s="98"/>
      <c r="IPU246" s="82"/>
      <c r="IPV246" s="83"/>
      <c r="IPW246" s="56"/>
      <c r="IPX246" s="84"/>
      <c r="IPY246" s="84"/>
      <c r="IPZ246" s="93"/>
      <c r="IQA246" s="102"/>
      <c r="IQB246" s="99"/>
      <c r="IQC246" s="95"/>
      <c r="IQD246" s="96"/>
      <c r="IQE246" s="104"/>
      <c r="IQF246" s="104"/>
      <c r="IQG246" s="98"/>
      <c r="IQH246" s="82"/>
      <c r="IQI246" s="83"/>
      <c r="IQJ246" s="56"/>
      <c r="IQK246" s="84"/>
      <c r="IQL246" s="84"/>
      <c r="IQM246" s="93"/>
      <c r="IQN246" s="102"/>
      <c r="IQO246" s="99"/>
      <c r="IQP246" s="95"/>
      <c r="IQQ246" s="96"/>
      <c r="IQR246" s="104"/>
      <c r="IQS246" s="104"/>
      <c r="IQT246" s="98"/>
      <c r="IQU246" s="82"/>
      <c r="IQV246" s="83"/>
      <c r="IQW246" s="56"/>
      <c r="IQX246" s="84"/>
      <c r="IQY246" s="84"/>
      <c r="IQZ246" s="93"/>
      <c r="IRA246" s="102"/>
      <c r="IRB246" s="99"/>
      <c r="IRC246" s="95"/>
      <c r="IRD246" s="96"/>
      <c r="IRE246" s="104"/>
      <c r="IRF246" s="104"/>
      <c r="IRG246" s="98"/>
      <c r="IRH246" s="82"/>
      <c r="IRI246" s="83"/>
      <c r="IRJ246" s="56"/>
      <c r="IRK246" s="84"/>
      <c r="IRL246" s="84"/>
      <c r="IRM246" s="93"/>
      <c r="IRN246" s="102"/>
      <c r="IRO246" s="99"/>
      <c r="IRP246" s="95"/>
      <c r="IRQ246" s="96"/>
      <c r="IRR246" s="104"/>
      <c r="IRS246" s="104"/>
      <c r="IRT246" s="98"/>
      <c r="IRU246" s="82"/>
      <c r="IRV246" s="83"/>
      <c r="IRW246" s="56"/>
      <c r="IRX246" s="84"/>
      <c r="IRY246" s="84"/>
      <c r="IRZ246" s="93"/>
      <c r="ISA246" s="102"/>
      <c r="ISB246" s="99"/>
      <c r="ISC246" s="95"/>
      <c r="ISD246" s="96"/>
      <c r="ISE246" s="104"/>
      <c r="ISF246" s="104"/>
      <c r="ISG246" s="98"/>
      <c r="ISH246" s="82"/>
      <c r="ISI246" s="83"/>
      <c r="ISJ246" s="56"/>
      <c r="ISK246" s="84"/>
      <c r="ISL246" s="84"/>
      <c r="ISM246" s="93"/>
      <c r="ISN246" s="102"/>
      <c r="ISO246" s="99"/>
      <c r="ISP246" s="95"/>
      <c r="ISQ246" s="96"/>
      <c r="ISR246" s="104"/>
      <c r="ISS246" s="104"/>
      <c r="IST246" s="98"/>
      <c r="ISU246" s="82"/>
      <c r="ISV246" s="83"/>
      <c r="ISW246" s="56"/>
      <c r="ISX246" s="84"/>
      <c r="ISY246" s="84"/>
      <c r="ISZ246" s="93"/>
      <c r="ITA246" s="102"/>
      <c r="ITB246" s="99"/>
      <c r="ITC246" s="95"/>
      <c r="ITD246" s="96"/>
      <c r="ITE246" s="104"/>
      <c r="ITF246" s="104"/>
      <c r="ITG246" s="98"/>
      <c r="ITH246" s="82"/>
      <c r="ITI246" s="83"/>
      <c r="ITJ246" s="56"/>
      <c r="ITK246" s="84"/>
      <c r="ITL246" s="84"/>
      <c r="ITM246" s="93"/>
      <c r="ITN246" s="102"/>
      <c r="ITO246" s="99"/>
      <c r="ITP246" s="95"/>
      <c r="ITQ246" s="96"/>
      <c r="ITR246" s="104"/>
      <c r="ITS246" s="104"/>
      <c r="ITT246" s="98"/>
      <c r="ITU246" s="82"/>
      <c r="ITV246" s="83"/>
      <c r="ITW246" s="56"/>
      <c r="ITX246" s="84"/>
      <c r="ITY246" s="84"/>
      <c r="ITZ246" s="93"/>
      <c r="IUA246" s="102"/>
      <c r="IUB246" s="99"/>
      <c r="IUC246" s="95"/>
      <c r="IUD246" s="96"/>
      <c r="IUE246" s="104"/>
      <c r="IUF246" s="104"/>
      <c r="IUG246" s="98"/>
      <c r="IUH246" s="82"/>
      <c r="IUI246" s="83"/>
      <c r="IUJ246" s="56"/>
      <c r="IUK246" s="84"/>
      <c r="IUL246" s="84"/>
      <c r="IUM246" s="93"/>
      <c r="IUN246" s="102"/>
      <c r="IUO246" s="99"/>
      <c r="IUP246" s="95"/>
      <c r="IUQ246" s="96"/>
      <c r="IUR246" s="104"/>
      <c r="IUS246" s="104"/>
      <c r="IUT246" s="98"/>
      <c r="IUU246" s="82"/>
      <c r="IUV246" s="83"/>
      <c r="IUW246" s="56"/>
      <c r="IUX246" s="84"/>
      <c r="IUY246" s="84"/>
      <c r="IUZ246" s="93"/>
      <c r="IVA246" s="102"/>
      <c r="IVB246" s="99"/>
      <c r="IVC246" s="95"/>
      <c r="IVD246" s="96"/>
      <c r="IVE246" s="104"/>
      <c r="IVF246" s="104"/>
      <c r="IVG246" s="98"/>
      <c r="IVH246" s="82"/>
      <c r="IVI246" s="83"/>
      <c r="IVJ246" s="56"/>
      <c r="IVK246" s="84"/>
      <c r="IVL246" s="84"/>
      <c r="IVM246" s="93"/>
      <c r="IVN246" s="102"/>
      <c r="IVO246" s="99"/>
      <c r="IVP246" s="95"/>
      <c r="IVQ246" s="96"/>
      <c r="IVR246" s="104"/>
      <c r="IVS246" s="104"/>
      <c r="IVT246" s="98"/>
      <c r="IVU246" s="82"/>
      <c r="IVV246" s="83"/>
      <c r="IVW246" s="56"/>
      <c r="IVX246" s="84"/>
      <c r="IVY246" s="84"/>
      <c r="IVZ246" s="93"/>
      <c r="IWA246" s="102"/>
      <c r="IWB246" s="99"/>
      <c r="IWC246" s="95"/>
      <c r="IWD246" s="96"/>
      <c r="IWE246" s="104"/>
      <c r="IWF246" s="104"/>
      <c r="IWG246" s="98"/>
      <c r="IWH246" s="82"/>
      <c r="IWI246" s="83"/>
      <c r="IWJ246" s="56"/>
      <c r="IWK246" s="84"/>
      <c r="IWL246" s="84"/>
      <c r="IWM246" s="93"/>
      <c r="IWN246" s="102"/>
      <c r="IWO246" s="99"/>
      <c r="IWP246" s="95"/>
      <c r="IWQ246" s="96"/>
      <c r="IWR246" s="104"/>
      <c r="IWS246" s="104"/>
      <c r="IWT246" s="98"/>
      <c r="IWU246" s="82"/>
      <c r="IWV246" s="83"/>
      <c r="IWW246" s="56"/>
      <c r="IWX246" s="84"/>
      <c r="IWY246" s="84"/>
      <c r="IWZ246" s="93"/>
      <c r="IXA246" s="102"/>
      <c r="IXB246" s="99"/>
      <c r="IXC246" s="95"/>
      <c r="IXD246" s="96"/>
      <c r="IXE246" s="104"/>
      <c r="IXF246" s="104"/>
      <c r="IXG246" s="98"/>
      <c r="IXH246" s="82"/>
      <c r="IXI246" s="83"/>
      <c r="IXJ246" s="56"/>
      <c r="IXK246" s="84"/>
      <c r="IXL246" s="84"/>
      <c r="IXM246" s="93"/>
      <c r="IXN246" s="102"/>
      <c r="IXO246" s="99"/>
      <c r="IXP246" s="95"/>
      <c r="IXQ246" s="96"/>
      <c r="IXR246" s="104"/>
      <c r="IXS246" s="104"/>
      <c r="IXT246" s="98"/>
      <c r="IXU246" s="82"/>
      <c r="IXV246" s="83"/>
      <c r="IXW246" s="56"/>
      <c r="IXX246" s="84"/>
      <c r="IXY246" s="84"/>
      <c r="IXZ246" s="93"/>
      <c r="IYA246" s="102"/>
      <c r="IYB246" s="99"/>
      <c r="IYC246" s="95"/>
      <c r="IYD246" s="96"/>
      <c r="IYE246" s="104"/>
      <c r="IYF246" s="104"/>
      <c r="IYG246" s="98"/>
      <c r="IYH246" s="82"/>
      <c r="IYI246" s="83"/>
      <c r="IYJ246" s="56"/>
      <c r="IYK246" s="84"/>
      <c r="IYL246" s="84"/>
      <c r="IYM246" s="93"/>
      <c r="IYN246" s="102"/>
      <c r="IYO246" s="99"/>
      <c r="IYP246" s="95"/>
      <c r="IYQ246" s="96"/>
      <c r="IYR246" s="104"/>
      <c r="IYS246" s="104"/>
      <c r="IYT246" s="98"/>
      <c r="IYU246" s="82"/>
      <c r="IYV246" s="83"/>
      <c r="IYW246" s="56"/>
      <c r="IYX246" s="84"/>
      <c r="IYY246" s="84"/>
      <c r="IYZ246" s="93"/>
      <c r="IZA246" s="102"/>
      <c r="IZB246" s="99"/>
      <c r="IZC246" s="95"/>
      <c r="IZD246" s="96"/>
      <c r="IZE246" s="104"/>
      <c r="IZF246" s="104"/>
      <c r="IZG246" s="98"/>
      <c r="IZH246" s="82"/>
      <c r="IZI246" s="83"/>
      <c r="IZJ246" s="56"/>
      <c r="IZK246" s="84"/>
      <c r="IZL246" s="84"/>
      <c r="IZM246" s="93"/>
      <c r="IZN246" s="102"/>
      <c r="IZO246" s="99"/>
      <c r="IZP246" s="95"/>
      <c r="IZQ246" s="96"/>
      <c r="IZR246" s="104"/>
      <c r="IZS246" s="104"/>
      <c r="IZT246" s="98"/>
      <c r="IZU246" s="82"/>
      <c r="IZV246" s="83"/>
      <c r="IZW246" s="56"/>
      <c r="IZX246" s="84"/>
      <c r="IZY246" s="84"/>
      <c r="IZZ246" s="93"/>
      <c r="JAA246" s="102"/>
      <c r="JAB246" s="99"/>
      <c r="JAC246" s="95"/>
      <c r="JAD246" s="96"/>
      <c r="JAE246" s="104"/>
      <c r="JAF246" s="104"/>
      <c r="JAG246" s="98"/>
      <c r="JAH246" s="82"/>
      <c r="JAI246" s="83"/>
      <c r="JAJ246" s="56"/>
      <c r="JAK246" s="84"/>
      <c r="JAL246" s="84"/>
      <c r="JAM246" s="93"/>
      <c r="JAN246" s="102"/>
      <c r="JAO246" s="99"/>
      <c r="JAP246" s="95"/>
      <c r="JAQ246" s="96"/>
      <c r="JAR246" s="104"/>
      <c r="JAS246" s="104"/>
      <c r="JAT246" s="98"/>
      <c r="JAU246" s="82"/>
      <c r="JAV246" s="83"/>
      <c r="JAW246" s="56"/>
      <c r="JAX246" s="84"/>
      <c r="JAY246" s="84"/>
      <c r="JAZ246" s="93"/>
      <c r="JBA246" s="102"/>
      <c r="JBB246" s="99"/>
      <c r="JBC246" s="95"/>
      <c r="JBD246" s="96"/>
      <c r="JBE246" s="104"/>
      <c r="JBF246" s="104"/>
      <c r="JBG246" s="98"/>
      <c r="JBH246" s="82"/>
      <c r="JBI246" s="83"/>
      <c r="JBJ246" s="56"/>
      <c r="JBK246" s="84"/>
      <c r="JBL246" s="84"/>
      <c r="JBM246" s="93"/>
      <c r="JBN246" s="102"/>
      <c r="JBO246" s="99"/>
      <c r="JBP246" s="95"/>
      <c r="JBQ246" s="96"/>
      <c r="JBR246" s="104"/>
      <c r="JBS246" s="104"/>
      <c r="JBT246" s="98"/>
      <c r="JBU246" s="82"/>
      <c r="JBV246" s="83"/>
      <c r="JBW246" s="56"/>
      <c r="JBX246" s="84"/>
      <c r="JBY246" s="84"/>
      <c r="JBZ246" s="93"/>
      <c r="JCA246" s="102"/>
      <c r="JCB246" s="99"/>
      <c r="JCC246" s="95"/>
      <c r="JCD246" s="96"/>
      <c r="JCE246" s="104"/>
      <c r="JCF246" s="104"/>
      <c r="JCG246" s="98"/>
      <c r="JCH246" s="82"/>
      <c r="JCI246" s="83"/>
      <c r="JCJ246" s="56"/>
      <c r="JCK246" s="84"/>
      <c r="JCL246" s="84"/>
      <c r="JCM246" s="93"/>
      <c r="JCN246" s="102"/>
      <c r="JCO246" s="99"/>
      <c r="JCP246" s="95"/>
      <c r="JCQ246" s="96"/>
      <c r="JCR246" s="104"/>
      <c r="JCS246" s="104"/>
      <c r="JCT246" s="98"/>
      <c r="JCU246" s="82"/>
      <c r="JCV246" s="83"/>
      <c r="JCW246" s="56"/>
      <c r="JCX246" s="84"/>
      <c r="JCY246" s="84"/>
      <c r="JCZ246" s="93"/>
      <c r="JDA246" s="102"/>
      <c r="JDB246" s="99"/>
      <c r="JDC246" s="95"/>
      <c r="JDD246" s="96"/>
      <c r="JDE246" s="104"/>
      <c r="JDF246" s="104"/>
      <c r="JDG246" s="98"/>
      <c r="JDH246" s="82"/>
      <c r="JDI246" s="83"/>
      <c r="JDJ246" s="56"/>
      <c r="JDK246" s="84"/>
      <c r="JDL246" s="84"/>
      <c r="JDM246" s="93"/>
      <c r="JDN246" s="102"/>
      <c r="JDO246" s="99"/>
      <c r="JDP246" s="95"/>
      <c r="JDQ246" s="96"/>
      <c r="JDR246" s="104"/>
      <c r="JDS246" s="104"/>
      <c r="JDT246" s="98"/>
      <c r="JDU246" s="82"/>
      <c r="JDV246" s="83"/>
      <c r="JDW246" s="56"/>
      <c r="JDX246" s="84"/>
      <c r="JDY246" s="84"/>
      <c r="JDZ246" s="93"/>
      <c r="JEA246" s="102"/>
      <c r="JEB246" s="99"/>
      <c r="JEC246" s="95"/>
      <c r="JED246" s="96"/>
      <c r="JEE246" s="104"/>
      <c r="JEF246" s="104"/>
      <c r="JEG246" s="98"/>
      <c r="JEH246" s="82"/>
      <c r="JEI246" s="83"/>
      <c r="JEJ246" s="56"/>
      <c r="JEK246" s="84"/>
      <c r="JEL246" s="84"/>
      <c r="JEM246" s="93"/>
      <c r="JEN246" s="102"/>
      <c r="JEO246" s="99"/>
      <c r="JEP246" s="95"/>
      <c r="JEQ246" s="96"/>
      <c r="JER246" s="104"/>
      <c r="JES246" s="104"/>
      <c r="JET246" s="98"/>
      <c r="JEU246" s="82"/>
      <c r="JEV246" s="83"/>
      <c r="JEW246" s="56"/>
      <c r="JEX246" s="84"/>
      <c r="JEY246" s="84"/>
      <c r="JEZ246" s="93"/>
      <c r="JFA246" s="102"/>
      <c r="JFB246" s="99"/>
      <c r="JFC246" s="95"/>
      <c r="JFD246" s="96"/>
      <c r="JFE246" s="104"/>
      <c r="JFF246" s="104"/>
      <c r="JFG246" s="98"/>
      <c r="JFH246" s="82"/>
      <c r="JFI246" s="83"/>
      <c r="JFJ246" s="56"/>
      <c r="JFK246" s="84"/>
      <c r="JFL246" s="84"/>
      <c r="JFM246" s="93"/>
      <c r="JFN246" s="102"/>
      <c r="JFO246" s="99"/>
      <c r="JFP246" s="95"/>
      <c r="JFQ246" s="96"/>
      <c r="JFR246" s="104"/>
      <c r="JFS246" s="104"/>
      <c r="JFT246" s="98"/>
      <c r="JFU246" s="82"/>
      <c r="JFV246" s="83"/>
      <c r="JFW246" s="56"/>
      <c r="JFX246" s="84"/>
      <c r="JFY246" s="84"/>
      <c r="JFZ246" s="93"/>
      <c r="JGA246" s="102"/>
      <c r="JGB246" s="99"/>
      <c r="JGC246" s="95"/>
      <c r="JGD246" s="96"/>
      <c r="JGE246" s="104"/>
      <c r="JGF246" s="104"/>
      <c r="JGG246" s="98"/>
      <c r="JGH246" s="82"/>
      <c r="JGI246" s="83"/>
      <c r="JGJ246" s="56"/>
      <c r="JGK246" s="84"/>
      <c r="JGL246" s="84"/>
      <c r="JGM246" s="93"/>
      <c r="JGN246" s="102"/>
      <c r="JGO246" s="99"/>
      <c r="JGP246" s="95"/>
      <c r="JGQ246" s="96"/>
      <c r="JGR246" s="104"/>
      <c r="JGS246" s="104"/>
      <c r="JGT246" s="98"/>
      <c r="JGU246" s="82"/>
      <c r="JGV246" s="83"/>
      <c r="JGW246" s="56"/>
      <c r="JGX246" s="84"/>
      <c r="JGY246" s="84"/>
      <c r="JGZ246" s="93"/>
      <c r="JHA246" s="102"/>
      <c r="JHB246" s="99"/>
      <c r="JHC246" s="95"/>
      <c r="JHD246" s="96"/>
      <c r="JHE246" s="104"/>
      <c r="JHF246" s="104"/>
      <c r="JHG246" s="98"/>
      <c r="JHH246" s="82"/>
      <c r="JHI246" s="83"/>
      <c r="JHJ246" s="56"/>
      <c r="JHK246" s="84"/>
      <c r="JHL246" s="84"/>
      <c r="JHM246" s="93"/>
      <c r="JHN246" s="102"/>
      <c r="JHO246" s="99"/>
      <c r="JHP246" s="95"/>
      <c r="JHQ246" s="96"/>
      <c r="JHR246" s="104"/>
      <c r="JHS246" s="104"/>
      <c r="JHT246" s="98"/>
      <c r="JHU246" s="82"/>
      <c r="JHV246" s="83"/>
      <c r="JHW246" s="56"/>
      <c r="JHX246" s="84"/>
      <c r="JHY246" s="84"/>
      <c r="JHZ246" s="93"/>
      <c r="JIA246" s="102"/>
      <c r="JIB246" s="99"/>
      <c r="JIC246" s="95"/>
      <c r="JID246" s="96"/>
      <c r="JIE246" s="104"/>
      <c r="JIF246" s="104"/>
      <c r="JIG246" s="98"/>
      <c r="JIH246" s="82"/>
      <c r="JII246" s="83"/>
      <c r="JIJ246" s="56"/>
      <c r="JIK246" s="84"/>
      <c r="JIL246" s="84"/>
      <c r="JIM246" s="93"/>
      <c r="JIN246" s="102"/>
      <c r="JIO246" s="99"/>
      <c r="JIP246" s="95"/>
      <c r="JIQ246" s="96"/>
      <c r="JIR246" s="104"/>
      <c r="JIS246" s="104"/>
      <c r="JIT246" s="98"/>
      <c r="JIU246" s="82"/>
      <c r="JIV246" s="83"/>
      <c r="JIW246" s="56"/>
      <c r="JIX246" s="84"/>
      <c r="JIY246" s="84"/>
      <c r="JIZ246" s="93"/>
      <c r="JJA246" s="102"/>
      <c r="JJB246" s="99"/>
      <c r="JJC246" s="95"/>
      <c r="JJD246" s="96"/>
      <c r="JJE246" s="104"/>
      <c r="JJF246" s="104"/>
      <c r="JJG246" s="98"/>
      <c r="JJH246" s="82"/>
      <c r="JJI246" s="83"/>
      <c r="JJJ246" s="56"/>
      <c r="JJK246" s="84"/>
      <c r="JJL246" s="84"/>
      <c r="JJM246" s="93"/>
      <c r="JJN246" s="102"/>
      <c r="JJO246" s="99"/>
      <c r="JJP246" s="95"/>
      <c r="JJQ246" s="96"/>
      <c r="JJR246" s="104"/>
      <c r="JJS246" s="104"/>
      <c r="JJT246" s="98"/>
      <c r="JJU246" s="82"/>
      <c r="JJV246" s="83"/>
      <c r="JJW246" s="56"/>
      <c r="JJX246" s="84"/>
      <c r="JJY246" s="84"/>
      <c r="JJZ246" s="93"/>
      <c r="JKA246" s="102"/>
      <c r="JKB246" s="99"/>
      <c r="JKC246" s="95"/>
      <c r="JKD246" s="96"/>
      <c r="JKE246" s="104"/>
      <c r="JKF246" s="104"/>
      <c r="JKG246" s="98"/>
      <c r="JKH246" s="82"/>
      <c r="JKI246" s="83"/>
      <c r="JKJ246" s="56"/>
      <c r="JKK246" s="84"/>
      <c r="JKL246" s="84"/>
      <c r="JKM246" s="93"/>
      <c r="JKN246" s="102"/>
      <c r="JKO246" s="99"/>
      <c r="JKP246" s="95"/>
      <c r="JKQ246" s="96"/>
      <c r="JKR246" s="104"/>
      <c r="JKS246" s="104"/>
      <c r="JKT246" s="98"/>
      <c r="JKU246" s="82"/>
      <c r="JKV246" s="83"/>
      <c r="JKW246" s="56"/>
      <c r="JKX246" s="84"/>
      <c r="JKY246" s="84"/>
      <c r="JKZ246" s="93"/>
      <c r="JLA246" s="102"/>
      <c r="JLB246" s="99"/>
      <c r="JLC246" s="95"/>
      <c r="JLD246" s="96"/>
      <c r="JLE246" s="104"/>
      <c r="JLF246" s="104"/>
      <c r="JLG246" s="98"/>
      <c r="JLH246" s="82"/>
      <c r="JLI246" s="83"/>
      <c r="JLJ246" s="56"/>
      <c r="JLK246" s="84"/>
      <c r="JLL246" s="84"/>
      <c r="JLM246" s="93"/>
      <c r="JLN246" s="102"/>
      <c r="JLO246" s="99"/>
      <c r="JLP246" s="95"/>
      <c r="JLQ246" s="96"/>
      <c r="JLR246" s="104"/>
      <c r="JLS246" s="104"/>
      <c r="JLT246" s="98"/>
      <c r="JLU246" s="82"/>
      <c r="JLV246" s="83"/>
      <c r="JLW246" s="56"/>
      <c r="JLX246" s="84"/>
      <c r="JLY246" s="84"/>
      <c r="JLZ246" s="93"/>
      <c r="JMA246" s="102"/>
      <c r="JMB246" s="99"/>
      <c r="JMC246" s="95"/>
      <c r="JMD246" s="96"/>
      <c r="JME246" s="104"/>
      <c r="JMF246" s="104"/>
      <c r="JMG246" s="98"/>
      <c r="JMH246" s="82"/>
      <c r="JMI246" s="83"/>
      <c r="JMJ246" s="56"/>
      <c r="JMK246" s="84"/>
      <c r="JML246" s="84"/>
      <c r="JMM246" s="93"/>
      <c r="JMN246" s="102"/>
      <c r="JMO246" s="99"/>
      <c r="JMP246" s="95"/>
      <c r="JMQ246" s="96"/>
      <c r="JMR246" s="104"/>
      <c r="JMS246" s="104"/>
      <c r="JMT246" s="98"/>
      <c r="JMU246" s="82"/>
      <c r="JMV246" s="83"/>
      <c r="JMW246" s="56"/>
      <c r="JMX246" s="84"/>
      <c r="JMY246" s="84"/>
      <c r="JMZ246" s="93"/>
      <c r="JNA246" s="102"/>
      <c r="JNB246" s="99"/>
      <c r="JNC246" s="95"/>
      <c r="JND246" s="96"/>
      <c r="JNE246" s="104"/>
      <c r="JNF246" s="104"/>
      <c r="JNG246" s="98"/>
      <c r="JNH246" s="82"/>
      <c r="JNI246" s="83"/>
      <c r="JNJ246" s="56"/>
      <c r="JNK246" s="84"/>
      <c r="JNL246" s="84"/>
      <c r="JNM246" s="93"/>
      <c r="JNN246" s="102"/>
      <c r="JNO246" s="99"/>
      <c r="JNP246" s="95"/>
      <c r="JNQ246" s="96"/>
      <c r="JNR246" s="104"/>
      <c r="JNS246" s="104"/>
      <c r="JNT246" s="98"/>
      <c r="JNU246" s="82"/>
      <c r="JNV246" s="83"/>
      <c r="JNW246" s="56"/>
      <c r="JNX246" s="84"/>
      <c r="JNY246" s="84"/>
      <c r="JNZ246" s="93"/>
      <c r="JOA246" s="102"/>
      <c r="JOB246" s="99"/>
      <c r="JOC246" s="95"/>
      <c r="JOD246" s="96"/>
      <c r="JOE246" s="104"/>
      <c r="JOF246" s="104"/>
      <c r="JOG246" s="98"/>
      <c r="JOH246" s="82"/>
      <c r="JOI246" s="83"/>
      <c r="JOJ246" s="56"/>
      <c r="JOK246" s="84"/>
      <c r="JOL246" s="84"/>
      <c r="JOM246" s="93"/>
      <c r="JON246" s="102"/>
      <c r="JOO246" s="99"/>
      <c r="JOP246" s="95"/>
      <c r="JOQ246" s="96"/>
      <c r="JOR246" s="104"/>
      <c r="JOS246" s="104"/>
      <c r="JOT246" s="98"/>
      <c r="JOU246" s="82"/>
      <c r="JOV246" s="83"/>
      <c r="JOW246" s="56"/>
      <c r="JOX246" s="84"/>
      <c r="JOY246" s="84"/>
      <c r="JOZ246" s="93"/>
      <c r="JPA246" s="102"/>
      <c r="JPB246" s="99"/>
      <c r="JPC246" s="95"/>
      <c r="JPD246" s="96"/>
      <c r="JPE246" s="104"/>
      <c r="JPF246" s="104"/>
      <c r="JPG246" s="98"/>
      <c r="JPH246" s="82"/>
      <c r="JPI246" s="83"/>
      <c r="JPJ246" s="56"/>
      <c r="JPK246" s="84"/>
      <c r="JPL246" s="84"/>
      <c r="JPM246" s="93"/>
      <c r="JPN246" s="102"/>
      <c r="JPO246" s="99"/>
      <c r="JPP246" s="95"/>
      <c r="JPQ246" s="96"/>
      <c r="JPR246" s="104"/>
      <c r="JPS246" s="104"/>
      <c r="JPT246" s="98"/>
      <c r="JPU246" s="82"/>
      <c r="JPV246" s="83"/>
      <c r="JPW246" s="56"/>
      <c r="JPX246" s="84"/>
      <c r="JPY246" s="84"/>
      <c r="JPZ246" s="93"/>
      <c r="JQA246" s="102"/>
      <c r="JQB246" s="99"/>
      <c r="JQC246" s="95"/>
      <c r="JQD246" s="96"/>
      <c r="JQE246" s="104"/>
      <c r="JQF246" s="104"/>
      <c r="JQG246" s="98"/>
      <c r="JQH246" s="82"/>
      <c r="JQI246" s="83"/>
      <c r="JQJ246" s="56"/>
      <c r="JQK246" s="84"/>
      <c r="JQL246" s="84"/>
      <c r="JQM246" s="93"/>
      <c r="JQN246" s="102"/>
      <c r="JQO246" s="99"/>
      <c r="JQP246" s="95"/>
      <c r="JQQ246" s="96"/>
      <c r="JQR246" s="104"/>
      <c r="JQS246" s="104"/>
      <c r="JQT246" s="98"/>
      <c r="JQU246" s="82"/>
      <c r="JQV246" s="83"/>
      <c r="JQW246" s="56"/>
      <c r="JQX246" s="84"/>
      <c r="JQY246" s="84"/>
      <c r="JQZ246" s="93"/>
      <c r="JRA246" s="102"/>
      <c r="JRB246" s="99"/>
      <c r="JRC246" s="95"/>
      <c r="JRD246" s="96"/>
      <c r="JRE246" s="104"/>
      <c r="JRF246" s="104"/>
      <c r="JRG246" s="98"/>
      <c r="JRH246" s="82"/>
      <c r="JRI246" s="83"/>
      <c r="JRJ246" s="56"/>
      <c r="JRK246" s="84"/>
      <c r="JRL246" s="84"/>
      <c r="JRM246" s="93"/>
      <c r="JRN246" s="102"/>
      <c r="JRO246" s="99"/>
      <c r="JRP246" s="95"/>
      <c r="JRQ246" s="96"/>
      <c r="JRR246" s="104"/>
      <c r="JRS246" s="104"/>
      <c r="JRT246" s="98"/>
      <c r="JRU246" s="82"/>
      <c r="JRV246" s="83"/>
      <c r="JRW246" s="56"/>
      <c r="JRX246" s="84"/>
      <c r="JRY246" s="84"/>
      <c r="JRZ246" s="93"/>
      <c r="JSA246" s="102"/>
      <c r="JSB246" s="99"/>
      <c r="JSC246" s="95"/>
      <c r="JSD246" s="96"/>
      <c r="JSE246" s="104"/>
      <c r="JSF246" s="104"/>
      <c r="JSG246" s="98"/>
      <c r="JSH246" s="82"/>
      <c r="JSI246" s="83"/>
      <c r="JSJ246" s="56"/>
      <c r="JSK246" s="84"/>
      <c r="JSL246" s="84"/>
      <c r="JSM246" s="93"/>
      <c r="JSN246" s="102"/>
      <c r="JSO246" s="99"/>
      <c r="JSP246" s="95"/>
      <c r="JSQ246" s="96"/>
      <c r="JSR246" s="104"/>
      <c r="JSS246" s="104"/>
      <c r="JST246" s="98"/>
      <c r="JSU246" s="82"/>
      <c r="JSV246" s="83"/>
      <c r="JSW246" s="56"/>
      <c r="JSX246" s="84"/>
      <c r="JSY246" s="84"/>
      <c r="JSZ246" s="93"/>
      <c r="JTA246" s="102"/>
      <c r="JTB246" s="99"/>
      <c r="JTC246" s="95"/>
      <c r="JTD246" s="96"/>
      <c r="JTE246" s="104"/>
      <c r="JTF246" s="104"/>
      <c r="JTG246" s="98"/>
      <c r="JTH246" s="82"/>
      <c r="JTI246" s="83"/>
      <c r="JTJ246" s="56"/>
      <c r="JTK246" s="84"/>
      <c r="JTL246" s="84"/>
      <c r="JTM246" s="93"/>
      <c r="JTN246" s="102"/>
      <c r="JTO246" s="99"/>
      <c r="JTP246" s="95"/>
      <c r="JTQ246" s="96"/>
      <c r="JTR246" s="104"/>
      <c r="JTS246" s="104"/>
      <c r="JTT246" s="98"/>
      <c r="JTU246" s="82"/>
      <c r="JTV246" s="83"/>
      <c r="JTW246" s="56"/>
      <c r="JTX246" s="84"/>
      <c r="JTY246" s="84"/>
      <c r="JTZ246" s="93"/>
      <c r="JUA246" s="102"/>
      <c r="JUB246" s="99"/>
      <c r="JUC246" s="95"/>
      <c r="JUD246" s="96"/>
      <c r="JUE246" s="104"/>
      <c r="JUF246" s="104"/>
      <c r="JUG246" s="98"/>
      <c r="JUH246" s="82"/>
      <c r="JUI246" s="83"/>
      <c r="JUJ246" s="56"/>
      <c r="JUK246" s="84"/>
      <c r="JUL246" s="84"/>
      <c r="JUM246" s="93"/>
      <c r="JUN246" s="102"/>
      <c r="JUO246" s="99"/>
      <c r="JUP246" s="95"/>
      <c r="JUQ246" s="96"/>
      <c r="JUR246" s="104"/>
      <c r="JUS246" s="104"/>
      <c r="JUT246" s="98"/>
      <c r="JUU246" s="82"/>
      <c r="JUV246" s="83"/>
      <c r="JUW246" s="56"/>
      <c r="JUX246" s="84"/>
      <c r="JUY246" s="84"/>
      <c r="JUZ246" s="93"/>
      <c r="JVA246" s="102"/>
      <c r="JVB246" s="99"/>
      <c r="JVC246" s="95"/>
      <c r="JVD246" s="96"/>
      <c r="JVE246" s="104"/>
      <c r="JVF246" s="104"/>
      <c r="JVG246" s="98"/>
      <c r="JVH246" s="82"/>
      <c r="JVI246" s="83"/>
      <c r="JVJ246" s="56"/>
      <c r="JVK246" s="84"/>
      <c r="JVL246" s="84"/>
      <c r="JVM246" s="93"/>
      <c r="JVN246" s="102"/>
      <c r="JVO246" s="99"/>
      <c r="JVP246" s="95"/>
      <c r="JVQ246" s="96"/>
      <c r="JVR246" s="104"/>
      <c r="JVS246" s="104"/>
      <c r="JVT246" s="98"/>
      <c r="JVU246" s="82"/>
      <c r="JVV246" s="83"/>
      <c r="JVW246" s="56"/>
      <c r="JVX246" s="84"/>
      <c r="JVY246" s="84"/>
      <c r="JVZ246" s="93"/>
      <c r="JWA246" s="102"/>
      <c r="JWB246" s="99"/>
      <c r="JWC246" s="95"/>
      <c r="JWD246" s="96"/>
      <c r="JWE246" s="104"/>
      <c r="JWF246" s="104"/>
      <c r="JWG246" s="98"/>
      <c r="JWH246" s="82"/>
      <c r="JWI246" s="83"/>
      <c r="JWJ246" s="56"/>
      <c r="JWK246" s="84"/>
      <c r="JWL246" s="84"/>
      <c r="JWM246" s="93"/>
      <c r="JWN246" s="102"/>
      <c r="JWO246" s="99"/>
      <c r="JWP246" s="95"/>
      <c r="JWQ246" s="96"/>
      <c r="JWR246" s="104"/>
      <c r="JWS246" s="104"/>
      <c r="JWT246" s="98"/>
      <c r="JWU246" s="82"/>
      <c r="JWV246" s="83"/>
      <c r="JWW246" s="56"/>
      <c r="JWX246" s="84"/>
      <c r="JWY246" s="84"/>
      <c r="JWZ246" s="93"/>
      <c r="JXA246" s="102"/>
      <c r="JXB246" s="99"/>
      <c r="JXC246" s="95"/>
      <c r="JXD246" s="96"/>
      <c r="JXE246" s="104"/>
      <c r="JXF246" s="104"/>
      <c r="JXG246" s="98"/>
      <c r="JXH246" s="82"/>
      <c r="JXI246" s="83"/>
      <c r="JXJ246" s="56"/>
      <c r="JXK246" s="84"/>
      <c r="JXL246" s="84"/>
      <c r="JXM246" s="93"/>
      <c r="JXN246" s="102"/>
      <c r="JXO246" s="99"/>
      <c r="JXP246" s="95"/>
      <c r="JXQ246" s="96"/>
      <c r="JXR246" s="104"/>
      <c r="JXS246" s="104"/>
      <c r="JXT246" s="98"/>
      <c r="JXU246" s="82"/>
      <c r="JXV246" s="83"/>
      <c r="JXW246" s="56"/>
      <c r="JXX246" s="84"/>
      <c r="JXY246" s="84"/>
      <c r="JXZ246" s="93"/>
      <c r="JYA246" s="102"/>
      <c r="JYB246" s="99"/>
      <c r="JYC246" s="95"/>
      <c r="JYD246" s="96"/>
      <c r="JYE246" s="104"/>
      <c r="JYF246" s="104"/>
      <c r="JYG246" s="98"/>
      <c r="JYH246" s="82"/>
      <c r="JYI246" s="83"/>
      <c r="JYJ246" s="56"/>
      <c r="JYK246" s="84"/>
      <c r="JYL246" s="84"/>
      <c r="JYM246" s="93"/>
      <c r="JYN246" s="102"/>
      <c r="JYO246" s="99"/>
      <c r="JYP246" s="95"/>
      <c r="JYQ246" s="96"/>
      <c r="JYR246" s="104"/>
      <c r="JYS246" s="104"/>
      <c r="JYT246" s="98"/>
      <c r="JYU246" s="82"/>
      <c r="JYV246" s="83"/>
      <c r="JYW246" s="56"/>
      <c r="JYX246" s="84"/>
      <c r="JYY246" s="84"/>
      <c r="JYZ246" s="93"/>
      <c r="JZA246" s="102"/>
      <c r="JZB246" s="99"/>
      <c r="JZC246" s="95"/>
      <c r="JZD246" s="96"/>
      <c r="JZE246" s="104"/>
      <c r="JZF246" s="104"/>
      <c r="JZG246" s="98"/>
      <c r="JZH246" s="82"/>
      <c r="JZI246" s="83"/>
      <c r="JZJ246" s="56"/>
      <c r="JZK246" s="84"/>
      <c r="JZL246" s="84"/>
      <c r="JZM246" s="93"/>
      <c r="JZN246" s="102"/>
      <c r="JZO246" s="99"/>
      <c r="JZP246" s="95"/>
      <c r="JZQ246" s="96"/>
      <c r="JZR246" s="104"/>
      <c r="JZS246" s="104"/>
      <c r="JZT246" s="98"/>
      <c r="JZU246" s="82"/>
      <c r="JZV246" s="83"/>
      <c r="JZW246" s="56"/>
      <c r="JZX246" s="84"/>
      <c r="JZY246" s="84"/>
      <c r="JZZ246" s="93"/>
      <c r="KAA246" s="102"/>
      <c r="KAB246" s="99"/>
      <c r="KAC246" s="95"/>
      <c r="KAD246" s="96"/>
      <c r="KAE246" s="104"/>
      <c r="KAF246" s="104"/>
      <c r="KAG246" s="98"/>
      <c r="KAH246" s="82"/>
      <c r="KAI246" s="83"/>
      <c r="KAJ246" s="56"/>
      <c r="KAK246" s="84"/>
      <c r="KAL246" s="84"/>
      <c r="KAM246" s="93"/>
      <c r="KAN246" s="102"/>
      <c r="KAO246" s="99"/>
      <c r="KAP246" s="95"/>
      <c r="KAQ246" s="96"/>
      <c r="KAR246" s="104"/>
      <c r="KAS246" s="104"/>
      <c r="KAT246" s="98"/>
      <c r="KAU246" s="82"/>
      <c r="KAV246" s="83"/>
      <c r="KAW246" s="56"/>
      <c r="KAX246" s="84"/>
      <c r="KAY246" s="84"/>
      <c r="KAZ246" s="93"/>
      <c r="KBA246" s="102"/>
      <c r="KBB246" s="99"/>
      <c r="KBC246" s="95"/>
      <c r="KBD246" s="96"/>
      <c r="KBE246" s="104"/>
      <c r="KBF246" s="104"/>
      <c r="KBG246" s="98"/>
      <c r="KBH246" s="82"/>
      <c r="KBI246" s="83"/>
      <c r="KBJ246" s="56"/>
      <c r="KBK246" s="84"/>
      <c r="KBL246" s="84"/>
      <c r="KBM246" s="93"/>
      <c r="KBN246" s="102"/>
      <c r="KBO246" s="99"/>
      <c r="KBP246" s="95"/>
      <c r="KBQ246" s="96"/>
      <c r="KBR246" s="104"/>
      <c r="KBS246" s="104"/>
      <c r="KBT246" s="98"/>
      <c r="KBU246" s="82"/>
      <c r="KBV246" s="83"/>
      <c r="KBW246" s="56"/>
      <c r="KBX246" s="84"/>
      <c r="KBY246" s="84"/>
      <c r="KBZ246" s="93"/>
      <c r="KCA246" s="102"/>
      <c r="KCB246" s="99"/>
      <c r="KCC246" s="95"/>
      <c r="KCD246" s="96"/>
      <c r="KCE246" s="104"/>
      <c r="KCF246" s="104"/>
      <c r="KCG246" s="98"/>
      <c r="KCH246" s="82"/>
      <c r="KCI246" s="83"/>
      <c r="KCJ246" s="56"/>
      <c r="KCK246" s="84"/>
      <c r="KCL246" s="84"/>
      <c r="KCM246" s="93"/>
      <c r="KCN246" s="102"/>
      <c r="KCO246" s="99"/>
      <c r="KCP246" s="95"/>
      <c r="KCQ246" s="96"/>
      <c r="KCR246" s="104"/>
      <c r="KCS246" s="104"/>
      <c r="KCT246" s="98"/>
      <c r="KCU246" s="82"/>
      <c r="KCV246" s="83"/>
      <c r="KCW246" s="56"/>
      <c r="KCX246" s="84"/>
      <c r="KCY246" s="84"/>
      <c r="KCZ246" s="93"/>
      <c r="KDA246" s="102"/>
      <c r="KDB246" s="99"/>
      <c r="KDC246" s="95"/>
      <c r="KDD246" s="96"/>
      <c r="KDE246" s="104"/>
      <c r="KDF246" s="104"/>
      <c r="KDG246" s="98"/>
      <c r="KDH246" s="82"/>
      <c r="KDI246" s="83"/>
      <c r="KDJ246" s="56"/>
      <c r="KDK246" s="84"/>
      <c r="KDL246" s="84"/>
      <c r="KDM246" s="93"/>
      <c r="KDN246" s="102"/>
      <c r="KDO246" s="99"/>
      <c r="KDP246" s="95"/>
      <c r="KDQ246" s="96"/>
      <c r="KDR246" s="104"/>
      <c r="KDS246" s="104"/>
      <c r="KDT246" s="98"/>
      <c r="KDU246" s="82"/>
      <c r="KDV246" s="83"/>
      <c r="KDW246" s="56"/>
      <c r="KDX246" s="84"/>
      <c r="KDY246" s="84"/>
      <c r="KDZ246" s="93"/>
      <c r="KEA246" s="102"/>
      <c r="KEB246" s="99"/>
      <c r="KEC246" s="95"/>
      <c r="KED246" s="96"/>
      <c r="KEE246" s="104"/>
      <c r="KEF246" s="104"/>
      <c r="KEG246" s="98"/>
      <c r="KEH246" s="82"/>
      <c r="KEI246" s="83"/>
      <c r="KEJ246" s="56"/>
      <c r="KEK246" s="84"/>
      <c r="KEL246" s="84"/>
      <c r="KEM246" s="93"/>
      <c r="KEN246" s="102"/>
      <c r="KEO246" s="99"/>
      <c r="KEP246" s="95"/>
      <c r="KEQ246" s="96"/>
      <c r="KER246" s="104"/>
      <c r="KES246" s="104"/>
      <c r="KET246" s="98"/>
      <c r="KEU246" s="82"/>
      <c r="KEV246" s="83"/>
      <c r="KEW246" s="56"/>
      <c r="KEX246" s="84"/>
      <c r="KEY246" s="84"/>
      <c r="KEZ246" s="93"/>
      <c r="KFA246" s="102"/>
      <c r="KFB246" s="99"/>
      <c r="KFC246" s="95"/>
      <c r="KFD246" s="96"/>
      <c r="KFE246" s="104"/>
      <c r="KFF246" s="104"/>
      <c r="KFG246" s="98"/>
      <c r="KFH246" s="82"/>
      <c r="KFI246" s="83"/>
      <c r="KFJ246" s="56"/>
      <c r="KFK246" s="84"/>
      <c r="KFL246" s="84"/>
      <c r="KFM246" s="93"/>
      <c r="KFN246" s="102"/>
      <c r="KFO246" s="99"/>
      <c r="KFP246" s="95"/>
      <c r="KFQ246" s="96"/>
      <c r="KFR246" s="104"/>
      <c r="KFS246" s="104"/>
      <c r="KFT246" s="98"/>
      <c r="KFU246" s="82"/>
      <c r="KFV246" s="83"/>
      <c r="KFW246" s="56"/>
      <c r="KFX246" s="84"/>
      <c r="KFY246" s="84"/>
      <c r="KFZ246" s="93"/>
      <c r="KGA246" s="102"/>
      <c r="KGB246" s="99"/>
      <c r="KGC246" s="95"/>
      <c r="KGD246" s="96"/>
      <c r="KGE246" s="104"/>
      <c r="KGF246" s="104"/>
      <c r="KGG246" s="98"/>
      <c r="KGH246" s="82"/>
      <c r="KGI246" s="83"/>
      <c r="KGJ246" s="56"/>
      <c r="KGK246" s="84"/>
      <c r="KGL246" s="84"/>
      <c r="KGM246" s="93"/>
      <c r="KGN246" s="102"/>
      <c r="KGO246" s="99"/>
      <c r="KGP246" s="95"/>
      <c r="KGQ246" s="96"/>
      <c r="KGR246" s="104"/>
      <c r="KGS246" s="104"/>
      <c r="KGT246" s="98"/>
      <c r="KGU246" s="82"/>
      <c r="KGV246" s="83"/>
      <c r="KGW246" s="56"/>
      <c r="KGX246" s="84"/>
      <c r="KGY246" s="84"/>
      <c r="KGZ246" s="93"/>
      <c r="KHA246" s="102"/>
      <c r="KHB246" s="99"/>
      <c r="KHC246" s="95"/>
      <c r="KHD246" s="96"/>
      <c r="KHE246" s="104"/>
      <c r="KHF246" s="104"/>
      <c r="KHG246" s="98"/>
      <c r="KHH246" s="82"/>
      <c r="KHI246" s="83"/>
      <c r="KHJ246" s="56"/>
      <c r="KHK246" s="84"/>
      <c r="KHL246" s="84"/>
      <c r="KHM246" s="93"/>
      <c r="KHN246" s="102"/>
      <c r="KHO246" s="99"/>
      <c r="KHP246" s="95"/>
      <c r="KHQ246" s="96"/>
      <c r="KHR246" s="104"/>
      <c r="KHS246" s="104"/>
      <c r="KHT246" s="98"/>
      <c r="KHU246" s="82"/>
      <c r="KHV246" s="83"/>
      <c r="KHW246" s="56"/>
      <c r="KHX246" s="84"/>
      <c r="KHY246" s="84"/>
      <c r="KHZ246" s="93"/>
      <c r="KIA246" s="102"/>
      <c r="KIB246" s="99"/>
      <c r="KIC246" s="95"/>
      <c r="KID246" s="96"/>
      <c r="KIE246" s="104"/>
      <c r="KIF246" s="104"/>
      <c r="KIG246" s="98"/>
      <c r="KIH246" s="82"/>
      <c r="KII246" s="83"/>
      <c r="KIJ246" s="56"/>
      <c r="KIK246" s="84"/>
      <c r="KIL246" s="84"/>
      <c r="KIM246" s="93"/>
      <c r="KIN246" s="102"/>
      <c r="KIO246" s="99"/>
      <c r="KIP246" s="95"/>
      <c r="KIQ246" s="96"/>
      <c r="KIR246" s="104"/>
      <c r="KIS246" s="104"/>
      <c r="KIT246" s="98"/>
      <c r="KIU246" s="82"/>
      <c r="KIV246" s="83"/>
      <c r="KIW246" s="56"/>
      <c r="KIX246" s="84"/>
      <c r="KIY246" s="84"/>
      <c r="KIZ246" s="93"/>
      <c r="KJA246" s="102"/>
      <c r="KJB246" s="99"/>
      <c r="KJC246" s="95"/>
      <c r="KJD246" s="96"/>
      <c r="KJE246" s="104"/>
      <c r="KJF246" s="104"/>
      <c r="KJG246" s="98"/>
      <c r="KJH246" s="82"/>
      <c r="KJI246" s="83"/>
      <c r="KJJ246" s="56"/>
      <c r="KJK246" s="84"/>
      <c r="KJL246" s="84"/>
      <c r="KJM246" s="93"/>
      <c r="KJN246" s="102"/>
      <c r="KJO246" s="99"/>
      <c r="KJP246" s="95"/>
      <c r="KJQ246" s="96"/>
      <c r="KJR246" s="104"/>
      <c r="KJS246" s="104"/>
      <c r="KJT246" s="98"/>
      <c r="KJU246" s="82"/>
      <c r="KJV246" s="83"/>
      <c r="KJW246" s="56"/>
      <c r="KJX246" s="84"/>
      <c r="KJY246" s="84"/>
      <c r="KJZ246" s="93"/>
      <c r="KKA246" s="102"/>
      <c r="KKB246" s="99"/>
      <c r="KKC246" s="95"/>
      <c r="KKD246" s="96"/>
      <c r="KKE246" s="104"/>
      <c r="KKF246" s="104"/>
      <c r="KKG246" s="98"/>
      <c r="KKH246" s="82"/>
      <c r="KKI246" s="83"/>
      <c r="KKJ246" s="56"/>
      <c r="KKK246" s="84"/>
      <c r="KKL246" s="84"/>
      <c r="KKM246" s="93"/>
      <c r="KKN246" s="102"/>
      <c r="KKO246" s="99"/>
      <c r="KKP246" s="95"/>
      <c r="KKQ246" s="96"/>
      <c r="KKR246" s="104"/>
      <c r="KKS246" s="104"/>
      <c r="KKT246" s="98"/>
      <c r="KKU246" s="82"/>
      <c r="KKV246" s="83"/>
      <c r="KKW246" s="56"/>
      <c r="KKX246" s="84"/>
      <c r="KKY246" s="84"/>
      <c r="KKZ246" s="93"/>
      <c r="KLA246" s="102"/>
      <c r="KLB246" s="99"/>
      <c r="KLC246" s="95"/>
      <c r="KLD246" s="96"/>
      <c r="KLE246" s="104"/>
      <c r="KLF246" s="104"/>
      <c r="KLG246" s="98"/>
      <c r="KLH246" s="82"/>
      <c r="KLI246" s="83"/>
      <c r="KLJ246" s="56"/>
      <c r="KLK246" s="84"/>
      <c r="KLL246" s="84"/>
      <c r="KLM246" s="93"/>
      <c r="KLN246" s="102"/>
      <c r="KLO246" s="99"/>
      <c r="KLP246" s="95"/>
      <c r="KLQ246" s="96"/>
      <c r="KLR246" s="104"/>
      <c r="KLS246" s="104"/>
      <c r="KLT246" s="98"/>
      <c r="KLU246" s="82"/>
      <c r="KLV246" s="83"/>
      <c r="KLW246" s="56"/>
      <c r="KLX246" s="84"/>
      <c r="KLY246" s="84"/>
      <c r="KLZ246" s="93"/>
      <c r="KMA246" s="102"/>
      <c r="KMB246" s="99"/>
      <c r="KMC246" s="95"/>
      <c r="KMD246" s="96"/>
      <c r="KME246" s="104"/>
      <c r="KMF246" s="104"/>
      <c r="KMG246" s="98"/>
      <c r="KMH246" s="82"/>
      <c r="KMI246" s="83"/>
      <c r="KMJ246" s="56"/>
      <c r="KMK246" s="84"/>
      <c r="KML246" s="84"/>
      <c r="KMM246" s="93"/>
      <c r="KMN246" s="102"/>
      <c r="KMO246" s="99"/>
      <c r="KMP246" s="95"/>
      <c r="KMQ246" s="96"/>
      <c r="KMR246" s="104"/>
      <c r="KMS246" s="104"/>
      <c r="KMT246" s="98"/>
      <c r="KMU246" s="82"/>
      <c r="KMV246" s="83"/>
      <c r="KMW246" s="56"/>
      <c r="KMX246" s="84"/>
      <c r="KMY246" s="84"/>
      <c r="KMZ246" s="93"/>
      <c r="KNA246" s="102"/>
      <c r="KNB246" s="99"/>
      <c r="KNC246" s="95"/>
      <c r="KND246" s="96"/>
      <c r="KNE246" s="104"/>
      <c r="KNF246" s="104"/>
      <c r="KNG246" s="98"/>
      <c r="KNH246" s="82"/>
      <c r="KNI246" s="83"/>
      <c r="KNJ246" s="56"/>
      <c r="KNK246" s="84"/>
      <c r="KNL246" s="84"/>
      <c r="KNM246" s="93"/>
      <c r="KNN246" s="102"/>
      <c r="KNO246" s="99"/>
      <c r="KNP246" s="95"/>
      <c r="KNQ246" s="96"/>
      <c r="KNR246" s="104"/>
      <c r="KNS246" s="104"/>
      <c r="KNT246" s="98"/>
      <c r="KNU246" s="82"/>
      <c r="KNV246" s="83"/>
      <c r="KNW246" s="56"/>
      <c r="KNX246" s="84"/>
      <c r="KNY246" s="84"/>
      <c r="KNZ246" s="93"/>
      <c r="KOA246" s="102"/>
      <c r="KOB246" s="99"/>
      <c r="KOC246" s="95"/>
      <c r="KOD246" s="96"/>
      <c r="KOE246" s="104"/>
      <c r="KOF246" s="104"/>
      <c r="KOG246" s="98"/>
      <c r="KOH246" s="82"/>
      <c r="KOI246" s="83"/>
      <c r="KOJ246" s="56"/>
      <c r="KOK246" s="84"/>
      <c r="KOL246" s="84"/>
      <c r="KOM246" s="93"/>
      <c r="KON246" s="102"/>
      <c r="KOO246" s="99"/>
      <c r="KOP246" s="95"/>
      <c r="KOQ246" s="96"/>
      <c r="KOR246" s="104"/>
      <c r="KOS246" s="104"/>
      <c r="KOT246" s="98"/>
      <c r="KOU246" s="82"/>
      <c r="KOV246" s="83"/>
      <c r="KOW246" s="56"/>
      <c r="KOX246" s="84"/>
      <c r="KOY246" s="84"/>
      <c r="KOZ246" s="93"/>
      <c r="KPA246" s="102"/>
      <c r="KPB246" s="99"/>
      <c r="KPC246" s="95"/>
      <c r="KPD246" s="96"/>
      <c r="KPE246" s="104"/>
      <c r="KPF246" s="104"/>
      <c r="KPG246" s="98"/>
      <c r="KPH246" s="82"/>
      <c r="KPI246" s="83"/>
      <c r="KPJ246" s="56"/>
      <c r="KPK246" s="84"/>
      <c r="KPL246" s="84"/>
      <c r="KPM246" s="93"/>
      <c r="KPN246" s="102"/>
      <c r="KPO246" s="99"/>
      <c r="KPP246" s="95"/>
      <c r="KPQ246" s="96"/>
      <c r="KPR246" s="104"/>
      <c r="KPS246" s="104"/>
      <c r="KPT246" s="98"/>
      <c r="KPU246" s="82"/>
      <c r="KPV246" s="83"/>
      <c r="KPW246" s="56"/>
      <c r="KPX246" s="84"/>
      <c r="KPY246" s="84"/>
      <c r="KPZ246" s="93"/>
      <c r="KQA246" s="102"/>
      <c r="KQB246" s="99"/>
      <c r="KQC246" s="95"/>
      <c r="KQD246" s="96"/>
      <c r="KQE246" s="104"/>
      <c r="KQF246" s="104"/>
      <c r="KQG246" s="98"/>
      <c r="KQH246" s="82"/>
      <c r="KQI246" s="83"/>
      <c r="KQJ246" s="56"/>
      <c r="KQK246" s="84"/>
      <c r="KQL246" s="84"/>
      <c r="KQM246" s="93"/>
      <c r="KQN246" s="102"/>
      <c r="KQO246" s="99"/>
      <c r="KQP246" s="95"/>
      <c r="KQQ246" s="96"/>
      <c r="KQR246" s="104"/>
      <c r="KQS246" s="104"/>
      <c r="KQT246" s="98"/>
      <c r="KQU246" s="82"/>
      <c r="KQV246" s="83"/>
      <c r="KQW246" s="56"/>
      <c r="KQX246" s="84"/>
      <c r="KQY246" s="84"/>
      <c r="KQZ246" s="93"/>
      <c r="KRA246" s="102"/>
      <c r="KRB246" s="99"/>
      <c r="KRC246" s="95"/>
      <c r="KRD246" s="96"/>
      <c r="KRE246" s="104"/>
      <c r="KRF246" s="104"/>
      <c r="KRG246" s="98"/>
      <c r="KRH246" s="82"/>
      <c r="KRI246" s="83"/>
      <c r="KRJ246" s="56"/>
      <c r="KRK246" s="84"/>
      <c r="KRL246" s="84"/>
      <c r="KRM246" s="93"/>
      <c r="KRN246" s="102"/>
      <c r="KRO246" s="99"/>
      <c r="KRP246" s="95"/>
      <c r="KRQ246" s="96"/>
      <c r="KRR246" s="104"/>
      <c r="KRS246" s="104"/>
      <c r="KRT246" s="98"/>
      <c r="KRU246" s="82"/>
      <c r="KRV246" s="83"/>
      <c r="KRW246" s="56"/>
      <c r="KRX246" s="84"/>
      <c r="KRY246" s="84"/>
      <c r="KRZ246" s="93"/>
      <c r="KSA246" s="102"/>
      <c r="KSB246" s="99"/>
      <c r="KSC246" s="95"/>
      <c r="KSD246" s="96"/>
      <c r="KSE246" s="104"/>
      <c r="KSF246" s="104"/>
      <c r="KSG246" s="98"/>
      <c r="KSH246" s="82"/>
      <c r="KSI246" s="83"/>
      <c r="KSJ246" s="56"/>
      <c r="KSK246" s="84"/>
      <c r="KSL246" s="84"/>
      <c r="KSM246" s="93"/>
      <c r="KSN246" s="102"/>
      <c r="KSO246" s="99"/>
      <c r="KSP246" s="95"/>
      <c r="KSQ246" s="96"/>
      <c r="KSR246" s="104"/>
      <c r="KSS246" s="104"/>
      <c r="KST246" s="98"/>
      <c r="KSU246" s="82"/>
      <c r="KSV246" s="83"/>
      <c r="KSW246" s="56"/>
      <c r="KSX246" s="84"/>
      <c r="KSY246" s="84"/>
      <c r="KSZ246" s="93"/>
      <c r="KTA246" s="102"/>
      <c r="KTB246" s="99"/>
      <c r="KTC246" s="95"/>
      <c r="KTD246" s="96"/>
      <c r="KTE246" s="104"/>
      <c r="KTF246" s="104"/>
      <c r="KTG246" s="98"/>
      <c r="KTH246" s="82"/>
      <c r="KTI246" s="83"/>
      <c r="KTJ246" s="56"/>
      <c r="KTK246" s="84"/>
      <c r="KTL246" s="84"/>
      <c r="KTM246" s="93"/>
      <c r="KTN246" s="102"/>
      <c r="KTO246" s="99"/>
      <c r="KTP246" s="95"/>
      <c r="KTQ246" s="96"/>
      <c r="KTR246" s="104"/>
      <c r="KTS246" s="104"/>
      <c r="KTT246" s="98"/>
      <c r="KTU246" s="82"/>
      <c r="KTV246" s="83"/>
      <c r="KTW246" s="56"/>
      <c r="KTX246" s="84"/>
      <c r="KTY246" s="84"/>
      <c r="KTZ246" s="93"/>
      <c r="KUA246" s="102"/>
      <c r="KUB246" s="99"/>
      <c r="KUC246" s="95"/>
      <c r="KUD246" s="96"/>
      <c r="KUE246" s="104"/>
      <c r="KUF246" s="104"/>
      <c r="KUG246" s="98"/>
      <c r="KUH246" s="82"/>
      <c r="KUI246" s="83"/>
      <c r="KUJ246" s="56"/>
      <c r="KUK246" s="84"/>
      <c r="KUL246" s="84"/>
      <c r="KUM246" s="93"/>
      <c r="KUN246" s="102"/>
      <c r="KUO246" s="99"/>
      <c r="KUP246" s="95"/>
      <c r="KUQ246" s="96"/>
      <c r="KUR246" s="104"/>
      <c r="KUS246" s="104"/>
      <c r="KUT246" s="98"/>
      <c r="KUU246" s="82"/>
      <c r="KUV246" s="83"/>
      <c r="KUW246" s="56"/>
      <c r="KUX246" s="84"/>
      <c r="KUY246" s="84"/>
      <c r="KUZ246" s="93"/>
      <c r="KVA246" s="102"/>
      <c r="KVB246" s="99"/>
      <c r="KVC246" s="95"/>
      <c r="KVD246" s="96"/>
      <c r="KVE246" s="104"/>
      <c r="KVF246" s="104"/>
      <c r="KVG246" s="98"/>
      <c r="KVH246" s="82"/>
      <c r="KVI246" s="83"/>
      <c r="KVJ246" s="56"/>
      <c r="KVK246" s="84"/>
      <c r="KVL246" s="84"/>
      <c r="KVM246" s="93"/>
      <c r="KVN246" s="102"/>
      <c r="KVO246" s="99"/>
      <c r="KVP246" s="95"/>
      <c r="KVQ246" s="96"/>
      <c r="KVR246" s="104"/>
      <c r="KVS246" s="104"/>
      <c r="KVT246" s="98"/>
      <c r="KVU246" s="82"/>
      <c r="KVV246" s="83"/>
      <c r="KVW246" s="56"/>
      <c r="KVX246" s="84"/>
      <c r="KVY246" s="84"/>
      <c r="KVZ246" s="93"/>
      <c r="KWA246" s="102"/>
      <c r="KWB246" s="99"/>
      <c r="KWC246" s="95"/>
      <c r="KWD246" s="96"/>
      <c r="KWE246" s="104"/>
      <c r="KWF246" s="104"/>
      <c r="KWG246" s="98"/>
      <c r="KWH246" s="82"/>
      <c r="KWI246" s="83"/>
      <c r="KWJ246" s="56"/>
      <c r="KWK246" s="84"/>
      <c r="KWL246" s="84"/>
      <c r="KWM246" s="93"/>
      <c r="KWN246" s="102"/>
      <c r="KWO246" s="99"/>
      <c r="KWP246" s="95"/>
      <c r="KWQ246" s="96"/>
      <c r="KWR246" s="104"/>
      <c r="KWS246" s="104"/>
      <c r="KWT246" s="98"/>
      <c r="KWU246" s="82"/>
      <c r="KWV246" s="83"/>
      <c r="KWW246" s="56"/>
      <c r="KWX246" s="84"/>
      <c r="KWY246" s="84"/>
      <c r="KWZ246" s="93"/>
      <c r="KXA246" s="102"/>
      <c r="KXB246" s="99"/>
      <c r="KXC246" s="95"/>
      <c r="KXD246" s="96"/>
      <c r="KXE246" s="104"/>
      <c r="KXF246" s="104"/>
      <c r="KXG246" s="98"/>
      <c r="KXH246" s="82"/>
      <c r="KXI246" s="83"/>
      <c r="KXJ246" s="56"/>
      <c r="KXK246" s="84"/>
      <c r="KXL246" s="84"/>
      <c r="KXM246" s="93"/>
      <c r="KXN246" s="102"/>
      <c r="KXO246" s="99"/>
      <c r="KXP246" s="95"/>
      <c r="KXQ246" s="96"/>
      <c r="KXR246" s="104"/>
      <c r="KXS246" s="104"/>
      <c r="KXT246" s="98"/>
      <c r="KXU246" s="82"/>
      <c r="KXV246" s="83"/>
      <c r="KXW246" s="56"/>
      <c r="KXX246" s="84"/>
      <c r="KXY246" s="84"/>
      <c r="KXZ246" s="93"/>
      <c r="KYA246" s="102"/>
      <c r="KYB246" s="99"/>
      <c r="KYC246" s="95"/>
      <c r="KYD246" s="96"/>
      <c r="KYE246" s="104"/>
      <c r="KYF246" s="104"/>
      <c r="KYG246" s="98"/>
      <c r="KYH246" s="82"/>
      <c r="KYI246" s="83"/>
      <c r="KYJ246" s="56"/>
      <c r="KYK246" s="84"/>
      <c r="KYL246" s="84"/>
      <c r="KYM246" s="93"/>
      <c r="KYN246" s="102"/>
      <c r="KYO246" s="99"/>
      <c r="KYP246" s="95"/>
      <c r="KYQ246" s="96"/>
      <c r="KYR246" s="104"/>
      <c r="KYS246" s="104"/>
      <c r="KYT246" s="98"/>
      <c r="KYU246" s="82"/>
      <c r="KYV246" s="83"/>
      <c r="KYW246" s="56"/>
      <c r="KYX246" s="84"/>
      <c r="KYY246" s="84"/>
      <c r="KYZ246" s="93"/>
      <c r="KZA246" s="102"/>
      <c r="KZB246" s="99"/>
      <c r="KZC246" s="95"/>
      <c r="KZD246" s="96"/>
      <c r="KZE246" s="104"/>
      <c r="KZF246" s="104"/>
      <c r="KZG246" s="98"/>
      <c r="KZH246" s="82"/>
      <c r="KZI246" s="83"/>
      <c r="KZJ246" s="56"/>
      <c r="KZK246" s="84"/>
      <c r="KZL246" s="84"/>
      <c r="KZM246" s="93"/>
      <c r="KZN246" s="102"/>
      <c r="KZO246" s="99"/>
      <c r="KZP246" s="95"/>
      <c r="KZQ246" s="96"/>
      <c r="KZR246" s="104"/>
      <c r="KZS246" s="104"/>
      <c r="KZT246" s="98"/>
      <c r="KZU246" s="82"/>
      <c r="KZV246" s="83"/>
      <c r="KZW246" s="56"/>
      <c r="KZX246" s="84"/>
      <c r="KZY246" s="84"/>
      <c r="KZZ246" s="93"/>
      <c r="LAA246" s="102"/>
      <c r="LAB246" s="99"/>
      <c r="LAC246" s="95"/>
      <c r="LAD246" s="96"/>
      <c r="LAE246" s="104"/>
      <c r="LAF246" s="104"/>
      <c r="LAG246" s="98"/>
      <c r="LAH246" s="82"/>
      <c r="LAI246" s="83"/>
      <c r="LAJ246" s="56"/>
      <c r="LAK246" s="84"/>
      <c r="LAL246" s="84"/>
      <c r="LAM246" s="93"/>
      <c r="LAN246" s="102"/>
      <c r="LAO246" s="99"/>
      <c r="LAP246" s="95"/>
      <c r="LAQ246" s="96"/>
      <c r="LAR246" s="104"/>
      <c r="LAS246" s="104"/>
      <c r="LAT246" s="98"/>
      <c r="LAU246" s="82"/>
      <c r="LAV246" s="83"/>
      <c r="LAW246" s="56"/>
      <c r="LAX246" s="84"/>
      <c r="LAY246" s="84"/>
      <c r="LAZ246" s="93"/>
      <c r="LBA246" s="102"/>
      <c r="LBB246" s="99"/>
      <c r="LBC246" s="95"/>
      <c r="LBD246" s="96"/>
      <c r="LBE246" s="104"/>
      <c r="LBF246" s="104"/>
      <c r="LBG246" s="98"/>
      <c r="LBH246" s="82"/>
      <c r="LBI246" s="83"/>
      <c r="LBJ246" s="56"/>
      <c r="LBK246" s="84"/>
      <c r="LBL246" s="84"/>
      <c r="LBM246" s="93"/>
      <c r="LBN246" s="102"/>
      <c r="LBO246" s="99"/>
      <c r="LBP246" s="95"/>
      <c r="LBQ246" s="96"/>
      <c r="LBR246" s="104"/>
      <c r="LBS246" s="104"/>
      <c r="LBT246" s="98"/>
      <c r="LBU246" s="82"/>
      <c r="LBV246" s="83"/>
      <c r="LBW246" s="56"/>
      <c r="LBX246" s="84"/>
      <c r="LBY246" s="84"/>
      <c r="LBZ246" s="93"/>
      <c r="LCA246" s="102"/>
      <c r="LCB246" s="99"/>
      <c r="LCC246" s="95"/>
      <c r="LCD246" s="96"/>
      <c r="LCE246" s="104"/>
      <c r="LCF246" s="104"/>
      <c r="LCG246" s="98"/>
      <c r="LCH246" s="82"/>
      <c r="LCI246" s="83"/>
      <c r="LCJ246" s="56"/>
      <c r="LCK246" s="84"/>
      <c r="LCL246" s="84"/>
      <c r="LCM246" s="93"/>
      <c r="LCN246" s="102"/>
      <c r="LCO246" s="99"/>
      <c r="LCP246" s="95"/>
      <c r="LCQ246" s="96"/>
      <c r="LCR246" s="104"/>
      <c r="LCS246" s="104"/>
      <c r="LCT246" s="98"/>
      <c r="LCU246" s="82"/>
      <c r="LCV246" s="83"/>
      <c r="LCW246" s="56"/>
      <c r="LCX246" s="84"/>
      <c r="LCY246" s="84"/>
      <c r="LCZ246" s="93"/>
      <c r="LDA246" s="102"/>
      <c r="LDB246" s="99"/>
      <c r="LDC246" s="95"/>
      <c r="LDD246" s="96"/>
      <c r="LDE246" s="104"/>
      <c r="LDF246" s="104"/>
      <c r="LDG246" s="98"/>
      <c r="LDH246" s="82"/>
      <c r="LDI246" s="83"/>
      <c r="LDJ246" s="56"/>
      <c r="LDK246" s="84"/>
      <c r="LDL246" s="84"/>
      <c r="LDM246" s="93"/>
      <c r="LDN246" s="102"/>
      <c r="LDO246" s="99"/>
      <c r="LDP246" s="95"/>
      <c r="LDQ246" s="96"/>
      <c r="LDR246" s="104"/>
      <c r="LDS246" s="104"/>
      <c r="LDT246" s="98"/>
      <c r="LDU246" s="82"/>
      <c r="LDV246" s="83"/>
      <c r="LDW246" s="56"/>
      <c r="LDX246" s="84"/>
      <c r="LDY246" s="84"/>
      <c r="LDZ246" s="93"/>
      <c r="LEA246" s="102"/>
      <c r="LEB246" s="99"/>
      <c r="LEC246" s="95"/>
      <c r="LED246" s="96"/>
      <c r="LEE246" s="104"/>
      <c r="LEF246" s="104"/>
      <c r="LEG246" s="98"/>
      <c r="LEH246" s="82"/>
      <c r="LEI246" s="83"/>
      <c r="LEJ246" s="56"/>
      <c r="LEK246" s="84"/>
      <c r="LEL246" s="84"/>
      <c r="LEM246" s="93"/>
      <c r="LEN246" s="102"/>
      <c r="LEO246" s="99"/>
      <c r="LEP246" s="95"/>
      <c r="LEQ246" s="96"/>
      <c r="LER246" s="104"/>
      <c r="LES246" s="104"/>
      <c r="LET246" s="98"/>
      <c r="LEU246" s="82"/>
      <c r="LEV246" s="83"/>
      <c r="LEW246" s="56"/>
      <c r="LEX246" s="84"/>
      <c r="LEY246" s="84"/>
      <c r="LEZ246" s="93"/>
      <c r="LFA246" s="102"/>
      <c r="LFB246" s="99"/>
      <c r="LFC246" s="95"/>
      <c r="LFD246" s="96"/>
      <c r="LFE246" s="104"/>
      <c r="LFF246" s="104"/>
      <c r="LFG246" s="98"/>
      <c r="LFH246" s="82"/>
      <c r="LFI246" s="83"/>
      <c r="LFJ246" s="56"/>
      <c r="LFK246" s="84"/>
      <c r="LFL246" s="84"/>
      <c r="LFM246" s="93"/>
      <c r="LFN246" s="102"/>
      <c r="LFO246" s="99"/>
      <c r="LFP246" s="95"/>
      <c r="LFQ246" s="96"/>
      <c r="LFR246" s="104"/>
      <c r="LFS246" s="104"/>
      <c r="LFT246" s="98"/>
      <c r="LFU246" s="82"/>
      <c r="LFV246" s="83"/>
      <c r="LFW246" s="56"/>
      <c r="LFX246" s="84"/>
      <c r="LFY246" s="84"/>
      <c r="LFZ246" s="93"/>
      <c r="LGA246" s="102"/>
      <c r="LGB246" s="99"/>
      <c r="LGC246" s="95"/>
      <c r="LGD246" s="96"/>
      <c r="LGE246" s="104"/>
      <c r="LGF246" s="104"/>
      <c r="LGG246" s="98"/>
      <c r="LGH246" s="82"/>
      <c r="LGI246" s="83"/>
      <c r="LGJ246" s="56"/>
      <c r="LGK246" s="84"/>
      <c r="LGL246" s="84"/>
      <c r="LGM246" s="93"/>
      <c r="LGN246" s="102"/>
      <c r="LGO246" s="99"/>
      <c r="LGP246" s="95"/>
      <c r="LGQ246" s="96"/>
      <c r="LGR246" s="104"/>
      <c r="LGS246" s="104"/>
      <c r="LGT246" s="98"/>
      <c r="LGU246" s="82"/>
      <c r="LGV246" s="83"/>
      <c r="LGW246" s="56"/>
      <c r="LGX246" s="84"/>
      <c r="LGY246" s="84"/>
      <c r="LGZ246" s="93"/>
      <c r="LHA246" s="102"/>
      <c r="LHB246" s="99"/>
      <c r="LHC246" s="95"/>
      <c r="LHD246" s="96"/>
      <c r="LHE246" s="104"/>
      <c r="LHF246" s="104"/>
      <c r="LHG246" s="98"/>
      <c r="LHH246" s="82"/>
      <c r="LHI246" s="83"/>
      <c r="LHJ246" s="56"/>
      <c r="LHK246" s="84"/>
      <c r="LHL246" s="84"/>
      <c r="LHM246" s="93"/>
      <c r="LHN246" s="102"/>
      <c r="LHO246" s="99"/>
      <c r="LHP246" s="95"/>
      <c r="LHQ246" s="96"/>
      <c r="LHR246" s="104"/>
      <c r="LHS246" s="104"/>
      <c r="LHT246" s="98"/>
      <c r="LHU246" s="82"/>
      <c r="LHV246" s="83"/>
      <c r="LHW246" s="56"/>
      <c r="LHX246" s="84"/>
      <c r="LHY246" s="84"/>
      <c r="LHZ246" s="93"/>
      <c r="LIA246" s="102"/>
      <c r="LIB246" s="99"/>
      <c r="LIC246" s="95"/>
      <c r="LID246" s="96"/>
      <c r="LIE246" s="104"/>
      <c r="LIF246" s="104"/>
      <c r="LIG246" s="98"/>
      <c r="LIH246" s="82"/>
      <c r="LII246" s="83"/>
      <c r="LIJ246" s="56"/>
      <c r="LIK246" s="84"/>
      <c r="LIL246" s="84"/>
      <c r="LIM246" s="93"/>
      <c r="LIN246" s="102"/>
      <c r="LIO246" s="99"/>
      <c r="LIP246" s="95"/>
      <c r="LIQ246" s="96"/>
      <c r="LIR246" s="104"/>
      <c r="LIS246" s="104"/>
      <c r="LIT246" s="98"/>
      <c r="LIU246" s="82"/>
      <c r="LIV246" s="83"/>
      <c r="LIW246" s="56"/>
      <c r="LIX246" s="84"/>
      <c r="LIY246" s="84"/>
      <c r="LIZ246" s="93"/>
      <c r="LJA246" s="102"/>
      <c r="LJB246" s="99"/>
      <c r="LJC246" s="95"/>
      <c r="LJD246" s="96"/>
      <c r="LJE246" s="104"/>
      <c r="LJF246" s="104"/>
      <c r="LJG246" s="98"/>
      <c r="LJH246" s="82"/>
      <c r="LJI246" s="83"/>
      <c r="LJJ246" s="56"/>
      <c r="LJK246" s="84"/>
      <c r="LJL246" s="84"/>
      <c r="LJM246" s="93"/>
      <c r="LJN246" s="102"/>
      <c r="LJO246" s="99"/>
      <c r="LJP246" s="95"/>
      <c r="LJQ246" s="96"/>
      <c r="LJR246" s="104"/>
      <c r="LJS246" s="104"/>
      <c r="LJT246" s="98"/>
      <c r="LJU246" s="82"/>
      <c r="LJV246" s="83"/>
      <c r="LJW246" s="56"/>
      <c r="LJX246" s="84"/>
      <c r="LJY246" s="84"/>
      <c r="LJZ246" s="93"/>
      <c r="LKA246" s="102"/>
      <c r="LKB246" s="99"/>
      <c r="LKC246" s="95"/>
      <c r="LKD246" s="96"/>
      <c r="LKE246" s="104"/>
      <c r="LKF246" s="104"/>
      <c r="LKG246" s="98"/>
      <c r="LKH246" s="82"/>
      <c r="LKI246" s="83"/>
      <c r="LKJ246" s="56"/>
      <c r="LKK246" s="84"/>
      <c r="LKL246" s="84"/>
      <c r="LKM246" s="93"/>
      <c r="LKN246" s="102"/>
      <c r="LKO246" s="99"/>
      <c r="LKP246" s="95"/>
      <c r="LKQ246" s="96"/>
      <c r="LKR246" s="104"/>
      <c r="LKS246" s="104"/>
      <c r="LKT246" s="98"/>
      <c r="LKU246" s="82"/>
      <c r="LKV246" s="83"/>
      <c r="LKW246" s="56"/>
      <c r="LKX246" s="84"/>
      <c r="LKY246" s="84"/>
      <c r="LKZ246" s="93"/>
      <c r="LLA246" s="102"/>
      <c r="LLB246" s="99"/>
      <c r="LLC246" s="95"/>
      <c r="LLD246" s="96"/>
      <c r="LLE246" s="104"/>
      <c r="LLF246" s="104"/>
      <c r="LLG246" s="98"/>
      <c r="LLH246" s="82"/>
      <c r="LLI246" s="83"/>
      <c r="LLJ246" s="56"/>
      <c r="LLK246" s="84"/>
      <c r="LLL246" s="84"/>
      <c r="LLM246" s="93"/>
      <c r="LLN246" s="102"/>
      <c r="LLO246" s="99"/>
      <c r="LLP246" s="95"/>
      <c r="LLQ246" s="96"/>
      <c r="LLR246" s="104"/>
      <c r="LLS246" s="104"/>
      <c r="LLT246" s="98"/>
      <c r="LLU246" s="82"/>
      <c r="LLV246" s="83"/>
      <c r="LLW246" s="56"/>
      <c r="LLX246" s="84"/>
      <c r="LLY246" s="84"/>
      <c r="LLZ246" s="93"/>
      <c r="LMA246" s="102"/>
      <c r="LMB246" s="99"/>
      <c r="LMC246" s="95"/>
      <c r="LMD246" s="96"/>
      <c r="LME246" s="104"/>
      <c r="LMF246" s="104"/>
      <c r="LMG246" s="98"/>
      <c r="LMH246" s="82"/>
      <c r="LMI246" s="83"/>
      <c r="LMJ246" s="56"/>
      <c r="LMK246" s="84"/>
      <c r="LML246" s="84"/>
      <c r="LMM246" s="93"/>
      <c r="LMN246" s="102"/>
      <c r="LMO246" s="99"/>
      <c r="LMP246" s="95"/>
      <c r="LMQ246" s="96"/>
      <c r="LMR246" s="104"/>
      <c r="LMS246" s="104"/>
      <c r="LMT246" s="98"/>
      <c r="LMU246" s="82"/>
      <c r="LMV246" s="83"/>
      <c r="LMW246" s="56"/>
      <c r="LMX246" s="84"/>
      <c r="LMY246" s="84"/>
      <c r="LMZ246" s="93"/>
      <c r="LNA246" s="102"/>
      <c r="LNB246" s="99"/>
      <c r="LNC246" s="95"/>
      <c r="LND246" s="96"/>
      <c r="LNE246" s="104"/>
      <c r="LNF246" s="104"/>
      <c r="LNG246" s="98"/>
      <c r="LNH246" s="82"/>
      <c r="LNI246" s="83"/>
      <c r="LNJ246" s="56"/>
      <c r="LNK246" s="84"/>
      <c r="LNL246" s="84"/>
      <c r="LNM246" s="93"/>
      <c r="LNN246" s="102"/>
      <c r="LNO246" s="99"/>
      <c r="LNP246" s="95"/>
      <c r="LNQ246" s="96"/>
      <c r="LNR246" s="104"/>
      <c r="LNS246" s="104"/>
      <c r="LNT246" s="98"/>
      <c r="LNU246" s="82"/>
      <c r="LNV246" s="83"/>
      <c r="LNW246" s="56"/>
      <c r="LNX246" s="84"/>
      <c r="LNY246" s="84"/>
      <c r="LNZ246" s="93"/>
      <c r="LOA246" s="102"/>
      <c r="LOB246" s="99"/>
      <c r="LOC246" s="95"/>
      <c r="LOD246" s="96"/>
      <c r="LOE246" s="104"/>
      <c r="LOF246" s="104"/>
      <c r="LOG246" s="98"/>
      <c r="LOH246" s="82"/>
      <c r="LOI246" s="83"/>
      <c r="LOJ246" s="56"/>
      <c r="LOK246" s="84"/>
      <c r="LOL246" s="84"/>
      <c r="LOM246" s="93"/>
      <c r="LON246" s="102"/>
      <c r="LOO246" s="99"/>
      <c r="LOP246" s="95"/>
      <c r="LOQ246" s="96"/>
      <c r="LOR246" s="104"/>
      <c r="LOS246" s="104"/>
      <c r="LOT246" s="98"/>
      <c r="LOU246" s="82"/>
      <c r="LOV246" s="83"/>
      <c r="LOW246" s="56"/>
      <c r="LOX246" s="84"/>
      <c r="LOY246" s="84"/>
      <c r="LOZ246" s="93"/>
      <c r="LPA246" s="102"/>
      <c r="LPB246" s="99"/>
      <c r="LPC246" s="95"/>
      <c r="LPD246" s="96"/>
      <c r="LPE246" s="104"/>
      <c r="LPF246" s="104"/>
      <c r="LPG246" s="98"/>
      <c r="LPH246" s="82"/>
      <c r="LPI246" s="83"/>
      <c r="LPJ246" s="56"/>
      <c r="LPK246" s="84"/>
      <c r="LPL246" s="84"/>
      <c r="LPM246" s="93"/>
      <c r="LPN246" s="102"/>
      <c r="LPO246" s="99"/>
      <c r="LPP246" s="95"/>
      <c r="LPQ246" s="96"/>
      <c r="LPR246" s="104"/>
      <c r="LPS246" s="104"/>
      <c r="LPT246" s="98"/>
      <c r="LPU246" s="82"/>
      <c r="LPV246" s="83"/>
      <c r="LPW246" s="56"/>
      <c r="LPX246" s="84"/>
      <c r="LPY246" s="84"/>
      <c r="LPZ246" s="93"/>
      <c r="LQA246" s="102"/>
      <c r="LQB246" s="99"/>
      <c r="LQC246" s="95"/>
      <c r="LQD246" s="96"/>
      <c r="LQE246" s="104"/>
      <c r="LQF246" s="104"/>
      <c r="LQG246" s="98"/>
      <c r="LQH246" s="82"/>
      <c r="LQI246" s="83"/>
      <c r="LQJ246" s="56"/>
      <c r="LQK246" s="84"/>
      <c r="LQL246" s="84"/>
      <c r="LQM246" s="93"/>
      <c r="LQN246" s="102"/>
      <c r="LQO246" s="99"/>
      <c r="LQP246" s="95"/>
      <c r="LQQ246" s="96"/>
      <c r="LQR246" s="104"/>
      <c r="LQS246" s="104"/>
      <c r="LQT246" s="98"/>
      <c r="LQU246" s="82"/>
      <c r="LQV246" s="83"/>
      <c r="LQW246" s="56"/>
      <c r="LQX246" s="84"/>
      <c r="LQY246" s="84"/>
      <c r="LQZ246" s="93"/>
      <c r="LRA246" s="102"/>
      <c r="LRB246" s="99"/>
      <c r="LRC246" s="95"/>
      <c r="LRD246" s="96"/>
      <c r="LRE246" s="104"/>
      <c r="LRF246" s="104"/>
      <c r="LRG246" s="98"/>
      <c r="LRH246" s="82"/>
      <c r="LRI246" s="83"/>
      <c r="LRJ246" s="56"/>
      <c r="LRK246" s="84"/>
      <c r="LRL246" s="84"/>
      <c r="LRM246" s="93"/>
      <c r="LRN246" s="102"/>
      <c r="LRO246" s="99"/>
      <c r="LRP246" s="95"/>
      <c r="LRQ246" s="96"/>
      <c r="LRR246" s="104"/>
      <c r="LRS246" s="104"/>
      <c r="LRT246" s="98"/>
      <c r="LRU246" s="82"/>
      <c r="LRV246" s="83"/>
      <c r="LRW246" s="56"/>
      <c r="LRX246" s="84"/>
      <c r="LRY246" s="84"/>
      <c r="LRZ246" s="93"/>
      <c r="LSA246" s="102"/>
      <c r="LSB246" s="99"/>
      <c r="LSC246" s="95"/>
      <c r="LSD246" s="96"/>
      <c r="LSE246" s="104"/>
      <c r="LSF246" s="104"/>
      <c r="LSG246" s="98"/>
      <c r="LSH246" s="82"/>
      <c r="LSI246" s="83"/>
      <c r="LSJ246" s="56"/>
      <c r="LSK246" s="84"/>
      <c r="LSL246" s="84"/>
      <c r="LSM246" s="93"/>
      <c r="LSN246" s="102"/>
      <c r="LSO246" s="99"/>
      <c r="LSP246" s="95"/>
      <c r="LSQ246" s="96"/>
      <c r="LSR246" s="104"/>
      <c r="LSS246" s="104"/>
      <c r="LST246" s="98"/>
      <c r="LSU246" s="82"/>
      <c r="LSV246" s="83"/>
      <c r="LSW246" s="56"/>
      <c r="LSX246" s="84"/>
      <c r="LSY246" s="84"/>
      <c r="LSZ246" s="93"/>
      <c r="LTA246" s="102"/>
      <c r="LTB246" s="99"/>
      <c r="LTC246" s="95"/>
      <c r="LTD246" s="96"/>
      <c r="LTE246" s="104"/>
      <c r="LTF246" s="104"/>
      <c r="LTG246" s="98"/>
      <c r="LTH246" s="82"/>
      <c r="LTI246" s="83"/>
      <c r="LTJ246" s="56"/>
      <c r="LTK246" s="84"/>
      <c r="LTL246" s="84"/>
      <c r="LTM246" s="93"/>
      <c r="LTN246" s="102"/>
      <c r="LTO246" s="99"/>
      <c r="LTP246" s="95"/>
      <c r="LTQ246" s="96"/>
      <c r="LTR246" s="104"/>
      <c r="LTS246" s="104"/>
      <c r="LTT246" s="98"/>
      <c r="LTU246" s="82"/>
      <c r="LTV246" s="83"/>
      <c r="LTW246" s="56"/>
      <c r="LTX246" s="84"/>
      <c r="LTY246" s="84"/>
      <c r="LTZ246" s="93"/>
      <c r="LUA246" s="102"/>
      <c r="LUB246" s="99"/>
      <c r="LUC246" s="95"/>
      <c r="LUD246" s="96"/>
      <c r="LUE246" s="104"/>
      <c r="LUF246" s="104"/>
      <c r="LUG246" s="98"/>
      <c r="LUH246" s="82"/>
      <c r="LUI246" s="83"/>
      <c r="LUJ246" s="56"/>
      <c r="LUK246" s="84"/>
      <c r="LUL246" s="84"/>
      <c r="LUM246" s="93"/>
      <c r="LUN246" s="102"/>
      <c r="LUO246" s="99"/>
      <c r="LUP246" s="95"/>
      <c r="LUQ246" s="96"/>
      <c r="LUR246" s="104"/>
      <c r="LUS246" s="104"/>
      <c r="LUT246" s="98"/>
      <c r="LUU246" s="82"/>
      <c r="LUV246" s="83"/>
      <c r="LUW246" s="56"/>
      <c r="LUX246" s="84"/>
      <c r="LUY246" s="84"/>
      <c r="LUZ246" s="93"/>
      <c r="LVA246" s="102"/>
      <c r="LVB246" s="99"/>
      <c r="LVC246" s="95"/>
      <c r="LVD246" s="96"/>
      <c r="LVE246" s="104"/>
      <c r="LVF246" s="104"/>
      <c r="LVG246" s="98"/>
      <c r="LVH246" s="82"/>
      <c r="LVI246" s="83"/>
      <c r="LVJ246" s="56"/>
      <c r="LVK246" s="84"/>
      <c r="LVL246" s="84"/>
      <c r="LVM246" s="93"/>
      <c r="LVN246" s="102"/>
      <c r="LVO246" s="99"/>
      <c r="LVP246" s="95"/>
      <c r="LVQ246" s="96"/>
      <c r="LVR246" s="104"/>
      <c r="LVS246" s="104"/>
      <c r="LVT246" s="98"/>
      <c r="LVU246" s="82"/>
      <c r="LVV246" s="83"/>
      <c r="LVW246" s="56"/>
      <c r="LVX246" s="84"/>
      <c r="LVY246" s="84"/>
      <c r="LVZ246" s="93"/>
      <c r="LWA246" s="102"/>
      <c r="LWB246" s="99"/>
      <c r="LWC246" s="95"/>
      <c r="LWD246" s="96"/>
      <c r="LWE246" s="104"/>
      <c r="LWF246" s="104"/>
      <c r="LWG246" s="98"/>
      <c r="LWH246" s="82"/>
      <c r="LWI246" s="83"/>
      <c r="LWJ246" s="56"/>
      <c r="LWK246" s="84"/>
      <c r="LWL246" s="84"/>
      <c r="LWM246" s="93"/>
      <c r="LWN246" s="102"/>
      <c r="LWO246" s="99"/>
      <c r="LWP246" s="95"/>
      <c r="LWQ246" s="96"/>
      <c r="LWR246" s="104"/>
      <c r="LWS246" s="104"/>
      <c r="LWT246" s="98"/>
      <c r="LWU246" s="82"/>
      <c r="LWV246" s="83"/>
      <c r="LWW246" s="56"/>
      <c r="LWX246" s="84"/>
      <c r="LWY246" s="84"/>
      <c r="LWZ246" s="93"/>
      <c r="LXA246" s="102"/>
      <c r="LXB246" s="99"/>
      <c r="LXC246" s="95"/>
      <c r="LXD246" s="96"/>
      <c r="LXE246" s="104"/>
      <c r="LXF246" s="104"/>
      <c r="LXG246" s="98"/>
      <c r="LXH246" s="82"/>
      <c r="LXI246" s="83"/>
      <c r="LXJ246" s="56"/>
      <c r="LXK246" s="84"/>
      <c r="LXL246" s="84"/>
      <c r="LXM246" s="93"/>
      <c r="LXN246" s="102"/>
      <c r="LXO246" s="99"/>
      <c r="LXP246" s="95"/>
      <c r="LXQ246" s="96"/>
      <c r="LXR246" s="104"/>
      <c r="LXS246" s="104"/>
      <c r="LXT246" s="98"/>
      <c r="LXU246" s="82"/>
      <c r="LXV246" s="83"/>
      <c r="LXW246" s="56"/>
      <c r="LXX246" s="84"/>
      <c r="LXY246" s="84"/>
      <c r="LXZ246" s="93"/>
      <c r="LYA246" s="102"/>
      <c r="LYB246" s="99"/>
      <c r="LYC246" s="95"/>
      <c r="LYD246" s="96"/>
      <c r="LYE246" s="104"/>
      <c r="LYF246" s="104"/>
      <c r="LYG246" s="98"/>
      <c r="LYH246" s="82"/>
      <c r="LYI246" s="83"/>
      <c r="LYJ246" s="56"/>
      <c r="LYK246" s="84"/>
      <c r="LYL246" s="84"/>
      <c r="LYM246" s="93"/>
      <c r="LYN246" s="102"/>
      <c r="LYO246" s="99"/>
      <c r="LYP246" s="95"/>
      <c r="LYQ246" s="96"/>
      <c r="LYR246" s="104"/>
      <c r="LYS246" s="104"/>
      <c r="LYT246" s="98"/>
      <c r="LYU246" s="82"/>
      <c r="LYV246" s="83"/>
      <c r="LYW246" s="56"/>
      <c r="LYX246" s="84"/>
      <c r="LYY246" s="84"/>
      <c r="LYZ246" s="93"/>
      <c r="LZA246" s="102"/>
      <c r="LZB246" s="99"/>
      <c r="LZC246" s="95"/>
      <c r="LZD246" s="96"/>
      <c r="LZE246" s="104"/>
      <c r="LZF246" s="104"/>
      <c r="LZG246" s="98"/>
      <c r="LZH246" s="82"/>
      <c r="LZI246" s="83"/>
      <c r="LZJ246" s="56"/>
      <c r="LZK246" s="84"/>
      <c r="LZL246" s="84"/>
      <c r="LZM246" s="93"/>
      <c r="LZN246" s="102"/>
      <c r="LZO246" s="99"/>
      <c r="LZP246" s="95"/>
      <c r="LZQ246" s="96"/>
      <c r="LZR246" s="104"/>
      <c r="LZS246" s="104"/>
      <c r="LZT246" s="98"/>
      <c r="LZU246" s="82"/>
      <c r="LZV246" s="83"/>
      <c r="LZW246" s="56"/>
      <c r="LZX246" s="84"/>
      <c r="LZY246" s="84"/>
      <c r="LZZ246" s="93"/>
      <c r="MAA246" s="102"/>
      <c r="MAB246" s="99"/>
      <c r="MAC246" s="95"/>
      <c r="MAD246" s="96"/>
      <c r="MAE246" s="104"/>
      <c r="MAF246" s="104"/>
      <c r="MAG246" s="98"/>
      <c r="MAH246" s="82"/>
      <c r="MAI246" s="83"/>
      <c r="MAJ246" s="56"/>
      <c r="MAK246" s="84"/>
      <c r="MAL246" s="84"/>
      <c r="MAM246" s="93"/>
      <c r="MAN246" s="102"/>
      <c r="MAO246" s="99"/>
      <c r="MAP246" s="95"/>
      <c r="MAQ246" s="96"/>
      <c r="MAR246" s="104"/>
      <c r="MAS246" s="104"/>
      <c r="MAT246" s="98"/>
      <c r="MAU246" s="82"/>
      <c r="MAV246" s="83"/>
      <c r="MAW246" s="56"/>
      <c r="MAX246" s="84"/>
      <c r="MAY246" s="84"/>
      <c r="MAZ246" s="93"/>
      <c r="MBA246" s="102"/>
      <c r="MBB246" s="99"/>
      <c r="MBC246" s="95"/>
      <c r="MBD246" s="96"/>
      <c r="MBE246" s="104"/>
      <c r="MBF246" s="104"/>
      <c r="MBG246" s="98"/>
      <c r="MBH246" s="82"/>
      <c r="MBI246" s="83"/>
      <c r="MBJ246" s="56"/>
      <c r="MBK246" s="84"/>
      <c r="MBL246" s="84"/>
      <c r="MBM246" s="93"/>
      <c r="MBN246" s="102"/>
      <c r="MBO246" s="99"/>
      <c r="MBP246" s="95"/>
      <c r="MBQ246" s="96"/>
      <c r="MBR246" s="104"/>
      <c r="MBS246" s="104"/>
      <c r="MBT246" s="98"/>
      <c r="MBU246" s="82"/>
      <c r="MBV246" s="83"/>
      <c r="MBW246" s="56"/>
      <c r="MBX246" s="84"/>
      <c r="MBY246" s="84"/>
      <c r="MBZ246" s="93"/>
      <c r="MCA246" s="102"/>
      <c r="MCB246" s="99"/>
      <c r="MCC246" s="95"/>
      <c r="MCD246" s="96"/>
      <c r="MCE246" s="104"/>
      <c r="MCF246" s="104"/>
      <c r="MCG246" s="98"/>
      <c r="MCH246" s="82"/>
      <c r="MCI246" s="83"/>
      <c r="MCJ246" s="56"/>
      <c r="MCK246" s="84"/>
      <c r="MCL246" s="84"/>
      <c r="MCM246" s="93"/>
      <c r="MCN246" s="102"/>
      <c r="MCO246" s="99"/>
      <c r="MCP246" s="95"/>
      <c r="MCQ246" s="96"/>
      <c r="MCR246" s="104"/>
      <c r="MCS246" s="104"/>
      <c r="MCT246" s="98"/>
      <c r="MCU246" s="82"/>
      <c r="MCV246" s="83"/>
      <c r="MCW246" s="56"/>
      <c r="MCX246" s="84"/>
      <c r="MCY246" s="84"/>
      <c r="MCZ246" s="93"/>
      <c r="MDA246" s="102"/>
      <c r="MDB246" s="99"/>
      <c r="MDC246" s="95"/>
      <c r="MDD246" s="96"/>
      <c r="MDE246" s="104"/>
      <c r="MDF246" s="104"/>
      <c r="MDG246" s="98"/>
      <c r="MDH246" s="82"/>
      <c r="MDI246" s="83"/>
      <c r="MDJ246" s="56"/>
      <c r="MDK246" s="84"/>
      <c r="MDL246" s="84"/>
      <c r="MDM246" s="93"/>
      <c r="MDN246" s="102"/>
      <c r="MDO246" s="99"/>
      <c r="MDP246" s="95"/>
      <c r="MDQ246" s="96"/>
      <c r="MDR246" s="104"/>
      <c r="MDS246" s="104"/>
      <c r="MDT246" s="98"/>
      <c r="MDU246" s="82"/>
      <c r="MDV246" s="83"/>
      <c r="MDW246" s="56"/>
      <c r="MDX246" s="84"/>
      <c r="MDY246" s="84"/>
      <c r="MDZ246" s="93"/>
      <c r="MEA246" s="102"/>
      <c r="MEB246" s="99"/>
      <c r="MEC246" s="95"/>
      <c r="MED246" s="96"/>
      <c r="MEE246" s="104"/>
      <c r="MEF246" s="104"/>
      <c r="MEG246" s="98"/>
      <c r="MEH246" s="82"/>
      <c r="MEI246" s="83"/>
      <c r="MEJ246" s="56"/>
      <c r="MEK246" s="84"/>
      <c r="MEL246" s="84"/>
      <c r="MEM246" s="93"/>
      <c r="MEN246" s="102"/>
      <c r="MEO246" s="99"/>
      <c r="MEP246" s="95"/>
      <c r="MEQ246" s="96"/>
      <c r="MER246" s="104"/>
      <c r="MES246" s="104"/>
      <c r="MET246" s="98"/>
      <c r="MEU246" s="82"/>
      <c r="MEV246" s="83"/>
      <c r="MEW246" s="56"/>
      <c r="MEX246" s="84"/>
      <c r="MEY246" s="84"/>
      <c r="MEZ246" s="93"/>
      <c r="MFA246" s="102"/>
      <c r="MFB246" s="99"/>
      <c r="MFC246" s="95"/>
      <c r="MFD246" s="96"/>
      <c r="MFE246" s="104"/>
      <c r="MFF246" s="104"/>
      <c r="MFG246" s="98"/>
      <c r="MFH246" s="82"/>
      <c r="MFI246" s="83"/>
      <c r="MFJ246" s="56"/>
      <c r="MFK246" s="84"/>
      <c r="MFL246" s="84"/>
      <c r="MFM246" s="93"/>
      <c r="MFN246" s="102"/>
      <c r="MFO246" s="99"/>
      <c r="MFP246" s="95"/>
      <c r="MFQ246" s="96"/>
      <c r="MFR246" s="104"/>
      <c r="MFS246" s="104"/>
      <c r="MFT246" s="98"/>
      <c r="MFU246" s="82"/>
      <c r="MFV246" s="83"/>
      <c r="MFW246" s="56"/>
      <c r="MFX246" s="84"/>
      <c r="MFY246" s="84"/>
      <c r="MFZ246" s="93"/>
      <c r="MGA246" s="102"/>
      <c r="MGB246" s="99"/>
      <c r="MGC246" s="95"/>
      <c r="MGD246" s="96"/>
      <c r="MGE246" s="104"/>
      <c r="MGF246" s="104"/>
      <c r="MGG246" s="98"/>
      <c r="MGH246" s="82"/>
      <c r="MGI246" s="83"/>
      <c r="MGJ246" s="56"/>
      <c r="MGK246" s="84"/>
      <c r="MGL246" s="84"/>
      <c r="MGM246" s="93"/>
      <c r="MGN246" s="102"/>
      <c r="MGO246" s="99"/>
      <c r="MGP246" s="95"/>
      <c r="MGQ246" s="96"/>
      <c r="MGR246" s="104"/>
      <c r="MGS246" s="104"/>
      <c r="MGT246" s="98"/>
      <c r="MGU246" s="82"/>
      <c r="MGV246" s="83"/>
      <c r="MGW246" s="56"/>
      <c r="MGX246" s="84"/>
      <c r="MGY246" s="84"/>
      <c r="MGZ246" s="93"/>
      <c r="MHA246" s="102"/>
      <c r="MHB246" s="99"/>
      <c r="MHC246" s="95"/>
      <c r="MHD246" s="96"/>
      <c r="MHE246" s="104"/>
      <c r="MHF246" s="104"/>
      <c r="MHG246" s="98"/>
      <c r="MHH246" s="82"/>
      <c r="MHI246" s="83"/>
      <c r="MHJ246" s="56"/>
      <c r="MHK246" s="84"/>
      <c r="MHL246" s="84"/>
      <c r="MHM246" s="93"/>
      <c r="MHN246" s="102"/>
      <c r="MHO246" s="99"/>
      <c r="MHP246" s="95"/>
      <c r="MHQ246" s="96"/>
      <c r="MHR246" s="104"/>
      <c r="MHS246" s="104"/>
      <c r="MHT246" s="98"/>
      <c r="MHU246" s="82"/>
      <c r="MHV246" s="83"/>
      <c r="MHW246" s="56"/>
      <c r="MHX246" s="84"/>
      <c r="MHY246" s="84"/>
      <c r="MHZ246" s="93"/>
      <c r="MIA246" s="102"/>
      <c r="MIB246" s="99"/>
      <c r="MIC246" s="95"/>
      <c r="MID246" s="96"/>
      <c r="MIE246" s="104"/>
      <c r="MIF246" s="104"/>
      <c r="MIG246" s="98"/>
      <c r="MIH246" s="82"/>
      <c r="MII246" s="83"/>
      <c r="MIJ246" s="56"/>
      <c r="MIK246" s="84"/>
      <c r="MIL246" s="84"/>
      <c r="MIM246" s="93"/>
      <c r="MIN246" s="102"/>
      <c r="MIO246" s="99"/>
      <c r="MIP246" s="95"/>
      <c r="MIQ246" s="96"/>
      <c r="MIR246" s="104"/>
      <c r="MIS246" s="104"/>
      <c r="MIT246" s="98"/>
      <c r="MIU246" s="82"/>
      <c r="MIV246" s="83"/>
      <c r="MIW246" s="56"/>
      <c r="MIX246" s="84"/>
      <c r="MIY246" s="84"/>
      <c r="MIZ246" s="93"/>
      <c r="MJA246" s="102"/>
      <c r="MJB246" s="99"/>
      <c r="MJC246" s="95"/>
      <c r="MJD246" s="96"/>
      <c r="MJE246" s="104"/>
      <c r="MJF246" s="104"/>
      <c r="MJG246" s="98"/>
      <c r="MJH246" s="82"/>
      <c r="MJI246" s="83"/>
      <c r="MJJ246" s="56"/>
      <c r="MJK246" s="84"/>
      <c r="MJL246" s="84"/>
      <c r="MJM246" s="93"/>
      <c r="MJN246" s="102"/>
      <c r="MJO246" s="99"/>
      <c r="MJP246" s="95"/>
      <c r="MJQ246" s="96"/>
      <c r="MJR246" s="104"/>
      <c r="MJS246" s="104"/>
      <c r="MJT246" s="98"/>
      <c r="MJU246" s="82"/>
      <c r="MJV246" s="83"/>
      <c r="MJW246" s="56"/>
      <c r="MJX246" s="84"/>
      <c r="MJY246" s="84"/>
      <c r="MJZ246" s="93"/>
      <c r="MKA246" s="102"/>
      <c r="MKB246" s="99"/>
      <c r="MKC246" s="95"/>
      <c r="MKD246" s="96"/>
      <c r="MKE246" s="104"/>
      <c r="MKF246" s="104"/>
      <c r="MKG246" s="98"/>
      <c r="MKH246" s="82"/>
      <c r="MKI246" s="83"/>
      <c r="MKJ246" s="56"/>
      <c r="MKK246" s="84"/>
      <c r="MKL246" s="84"/>
      <c r="MKM246" s="93"/>
      <c r="MKN246" s="102"/>
      <c r="MKO246" s="99"/>
      <c r="MKP246" s="95"/>
      <c r="MKQ246" s="96"/>
      <c r="MKR246" s="104"/>
      <c r="MKS246" s="104"/>
      <c r="MKT246" s="98"/>
      <c r="MKU246" s="82"/>
      <c r="MKV246" s="83"/>
      <c r="MKW246" s="56"/>
      <c r="MKX246" s="84"/>
      <c r="MKY246" s="84"/>
      <c r="MKZ246" s="93"/>
      <c r="MLA246" s="102"/>
      <c r="MLB246" s="99"/>
      <c r="MLC246" s="95"/>
      <c r="MLD246" s="96"/>
      <c r="MLE246" s="104"/>
      <c r="MLF246" s="104"/>
      <c r="MLG246" s="98"/>
      <c r="MLH246" s="82"/>
      <c r="MLI246" s="83"/>
      <c r="MLJ246" s="56"/>
      <c r="MLK246" s="84"/>
      <c r="MLL246" s="84"/>
      <c r="MLM246" s="93"/>
      <c r="MLN246" s="102"/>
      <c r="MLO246" s="99"/>
      <c r="MLP246" s="95"/>
      <c r="MLQ246" s="96"/>
      <c r="MLR246" s="104"/>
      <c r="MLS246" s="104"/>
      <c r="MLT246" s="98"/>
      <c r="MLU246" s="82"/>
      <c r="MLV246" s="83"/>
      <c r="MLW246" s="56"/>
      <c r="MLX246" s="84"/>
      <c r="MLY246" s="84"/>
      <c r="MLZ246" s="93"/>
      <c r="MMA246" s="102"/>
      <c r="MMB246" s="99"/>
      <c r="MMC246" s="95"/>
      <c r="MMD246" s="96"/>
      <c r="MME246" s="104"/>
      <c r="MMF246" s="104"/>
      <c r="MMG246" s="98"/>
      <c r="MMH246" s="82"/>
      <c r="MMI246" s="83"/>
      <c r="MMJ246" s="56"/>
      <c r="MMK246" s="84"/>
      <c r="MML246" s="84"/>
      <c r="MMM246" s="93"/>
      <c r="MMN246" s="102"/>
      <c r="MMO246" s="99"/>
      <c r="MMP246" s="95"/>
      <c r="MMQ246" s="96"/>
      <c r="MMR246" s="104"/>
      <c r="MMS246" s="104"/>
      <c r="MMT246" s="98"/>
      <c r="MMU246" s="82"/>
      <c r="MMV246" s="83"/>
      <c r="MMW246" s="56"/>
      <c r="MMX246" s="84"/>
      <c r="MMY246" s="84"/>
      <c r="MMZ246" s="93"/>
      <c r="MNA246" s="102"/>
      <c r="MNB246" s="99"/>
      <c r="MNC246" s="95"/>
      <c r="MND246" s="96"/>
      <c r="MNE246" s="104"/>
      <c r="MNF246" s="104"/>
      <c r="MNG246" s="98"/>
      <c r="MNH246" s="82"/>
      <c r="MNI246" s="83"/>
      <c r="MNJ246" s="56"/>
      <c r="MNK246" s="84"/>
      <c r="MNL246" s="84"/>
      <c r="MNM246" s="93"/>
      <c r="MNN246" s="102"/>
      <c r="MNO246" s="99"/>
      <c r="MNP246" s="95"/>
      <c r="MNQ246" s="96"/>
      <c r="MNR246" s="104"/>
      <c r="MNS246" s="104"/>
      <c r="MNT246" s="98"/>
      <c r="MNU246" s="82"/>
      <c r="MNV246" s="83"/>
      <c r="MNW246" s="56"/>
      <c r="MNX246" s="84"/>
      <c r="MNY246" s="84"/>
      <c r="MNZ246" s="93"/>
      <c r="MOA246" s="102"/>
      <c r="MOB246" s="99"/>
      <c r="MOC246" s="95"/>
      <c r="MOD246" s="96"/>
      <c r="MOE246" s="104"/>
      <c r="MOF246" s="104"/>
      <c r="MOG246" s="98"/>
      <c r="MOH246" s="82"/>
      <c r="MOI246" s="83"/>
      <c r="MOJ246" s="56"/>
      <c r="MOK246" s="84"/>
      <c r="MOL246" s="84"/>
      <c r="MOM246" s="93"/>
      <c r="MON246" s="102"/>
      <c r="MOO246" s="99"/>
      <c r="MOP246" s="95"/>
      <c r="MOQ246" s="96"/>
      <c r="MOR246" s="104"/>
      <c r="MOS246" s="104"/>
      <c r="MOT246" s="98"/>
      <c r="MOU246" s="82"/>
      <c r="MOV246" s="83"/>
      <c r="MOW246" s="56"/>
      <c r="MOX246" s="84"/>
      <c r="MOY246" s="84"/>
      <c r="MOZ246" s="93"/>
      <c r="MPA246" s="102"/>
      <c r="MPB246" s="99"/>
      <c r="MPC246" s="95"/>
      <c r="MPD246" s="96"/>
      <c r="MPE246" s="104"/>
      <c r="MPF246" s="104"/>
      <c r="MPG246" s="98"/>
      <c r="MPH246" s="82"/>
      <c r="MPI246" s="83"/>
      <c r="MPJ246" s="56"/>
      <c r="MPK246" s="84"/>
      <c r="MPL246" s="84"/>
      <c r="MPM246" s="93"/>
      <c r="MPN246" s="102"/>
      <c r="MPO246" s="99"/>
      <c r="MPP246" s="95"/>
      <c r="MPQ246" s="96"/>
      <c r="MPR246" s="104"/>
      <c r="MPS246" s="104"/>
      <c r="MPT246" s="98"/>
      <c r="MPU246" s="82"/>
      <c r="MPV246" s="83"/>
      <c r="MPW246" s="56"/>
      <c r="MPX246" s="84"/>
      <c r="MPY246" s="84"/>
      <c r="MPZ246" s="93"/>
      <c r="MQA246" s="102"/>
      <c r="MQB246" s="99"/>
      <c r="MQC246" s="95"/>
      <c r="MQD246" s="96"/>
      <c r="MQE246" s="104"/>
      <c r="MQF246" s="104"/>
      <c r="MQG246" s="98"/>
      <c r="MQH246" s="82"/>
      <c r="MQI246" s="83"/>
      <c r="MQJ246" s="56"/>
      <c r="MQK246" s="84"/>
      <c r="MQL246" s="84"/>
      <c r="MQM246" s="93"/>
      <c r="MQN246" s="102"/>
      <c r="MQO246" s="99"/>
      <c r="MQP246" s="95"/>
      <c r="MQQ246" s="96"/>
      <c r="MQR246" s="104"/>
      <c r="MQS246" s="104"/>
      <c r="MQT246" s="98"/>
      <c r="MQU246" s="82"/>
      <c r="MQV246" s="83"/>
      <c r="MQW246" s="56"/>
      <c r="MQX246" s="84"/>
      <c r="MQY246" s="84"/>
      <c r="MQZ246" s="93"/>
      <c r="MRA246" s="102"/>
      <c r="MRB246" s="99"/>
      <c r="MRC246" s="95"/>
      <c r="MRD246" s="96"/>
      <c r="MRE246" s="104"/>
      <c r="MRF246" s="104"/>
      <c r="MRG246" s="98"/>
      <c r="MRH246" s="82"/>
      <c r="MRI246" s="83"/>
      <c r="MRJ246" s="56"/>
      <c r="MRK246" s="84"/>
      <c r="MRL246" s="84"/>
      <c r="MRM246" s="93"/>
      <c r="MRN246" s="102"/>
      <c r="MRO246" s="99"/>
      <c r="MRP246" s="95"/>
      <c r="MRQ246" s="96"/>
      <c r="MRR246" s="104"/>
      <c r="MRS246" s="104"/>
      <c r="MRT246" s="98"/>
      <c r="MRU246" s="82"/>
      <c r="MRV246" s="83"/>
      <c r="MRW246" s="56"/>
      <c r="MRX246" s="84"/>
      <c r="MRY246" s="84"/>
      <c r="MRZ246" s="93"/>
      <c r="MSA246" s="102"/>
      <c r="MSB246" s="99"/>
      <c r="MSC246" s="95"/>
      <c r="MSD246" s="96"/>
      <c r="MSE246" s="104"/>
      <c r="MSF246" s="104"/>
      <c r="MSG246" s="98"/>
      <c r="MSH246" s="82"/>
      <c r="MSI246" s="83"/>
      <c r="MSJ246" s="56"/>
      <c r="MSK246" s="84"/>
      <c r="MSL246" s="84"/>
      <c r="MSM246" s="93"/>
      <c r="MSN246" s="102"/>
      <c r="MSO246" s="99"/>
      <c r="MSP246" s="95"/>
      <c r="MSQ246" s="96"/>
      <c r="MSR246" s="104"/>
      <c r="MSS246" s="104"/>
      <c r="MST246" s="98"/>
      <c r="MSU246" s="82"/>
      <c r="MSV246" s="83"/>
      <c r="MSW246" s="56"/>
      <c r="MSX246" s="84"/>
      <c r="MSY246" s="84"/>
      <c r="MSZ246" s="93"/>
      <c r="MTA246" s="102"/>
      <c r="MTB246" s="99"/>
      <c r="MTC246" s="95"/>
      <c r="MTD246" s="96"/>
      <c r="MTE246" s="104"/>
      <c r="MTF246" s="104"/>
      <c r="MTG246" s="98"/>
      <c r="MTH246" s="82"/>
      <c r="MTI246" s="83"/>
      <c r="MTJ246" s="56"/>
      <c r="MTK246" s="84"/>
      <c r="MTL246" s="84"/>
      <c r="MTM246" s="93"/>
      <c r="MTN246" s="102"/>
      <c r="MTO246" s="99"/>
      <c r="MTP246" s="95"/>
      <c r="MTQ246" s="96"/>
      <c r="MTR246" s="104"/>
      <c r="MTS246" s="104"/>
      <c r="MTT246" s="98"/>
      <c r="MTU246" s="82"/>
      <c r="MTV246" s="83"/>
      <c r="MTW246" s="56"/>
      <c r="MTX246" s="84"/>
      <c r="MTY246" s="84"/>
      <c r="MTZ246" s="93"/>
      <c r="MUA246" s="102"/>
      <c r="MUB246" s="99"/>
      <c r="MUC246" s="95"/>
      <c r="MUD246" s="96"/>
      <c r="MUE246" s="104"/>
      <c r="MUF246" s="104"/>
      <c r="MUG246" s="98"/>
      <c r="MUH246" s="82"/>
      <c r="MUI246" s="83"/>
      <c r="MUJ246" s="56"/>
      <c r="MUK246" s="84"/>
      <c r="MUL246" s="84"/>
      <c r="MUM246" s="93"/>
      <c r="MUN246" s="102"/>
      <c r="MUO246" s="99"/>
      <c r="MUP246" s="95"/>
      <c r="MUQ246" s="96"/>
      <c r="MUR246" s="104"/>
      <c r="MUS246" s="104"/>
      <c r="MUT246" s="98"/>
      <c r="MUU246" s="82"/>
      <c r="MUV246" s="83"/>
      <c r="MUW246" s="56"/>
      <c r="MUX246" s="84"/>
      <c r="MUY246" s="84"/>
      <c r="MUZ246" s="93"/>
      <c r="MVA246" s="102"/>
      <c r="MVB246" s="99"/>
      <c r="MVC246" s="95"/>
      <c r="MVD246" s="96"/>
      <c r="MVE246" s="104"/>
      <c r="MVF246" s="104"/>
      <c r="MVG246" s="98"/>
      <c r="MVH246" s="82"/>
      <c r="MVI246" s="83"/>
      <c r="MVJ246" s="56"/>
      <c r="MVK246" s="84"/>
      <c r="MVL246" s="84"/>
      <c r="MVM246" s="93"/>
      <c r="MVN246" s="102"/>
      <c r="MVO246" s="99"/>
      <c r="MVP246" s="95"/>
      <c r="MVQ246" s="96"/>
      <c r="MVR246" s="104"/>
      <c r="MVS246" s="104"/>
      <c r="MVT246" s="98"/>
      <c r="MVU246" s="82"/>
      <c r="MVV246" s="83"/>
      <c r="MVW246" s="56"/>
      <c r="MVX246" s="84"/>
      <c r="MVY246" s="84"/>
      <c r="MVZ246" s="93"/>
      <c r="MWA246" s="102"/>
      <c r="MWB246" s="99"/>
      <c r="MWC246" s="95"/>
      <c r="MWD246" s="96"/>
      <c r="MWE246" s="104"/>
      <c r="MWF246" s="104"/>
      <c r="MWG246" s="98"/>
      <c r="MWH246" s="82"/>
      <c r="MWI246" s="83"/>
      <c r="MWJ246" s="56"/>
      <c r="MWK246" s="84"/>
      <c r="MWL246" s="84"/>
      <c r="MWM246" s="93"/>
      <c r="MWN246" s="102"/>
      <c r="MWO246" s="99"/>
      <c r="MWP246" s="95"/>
      <c r="MWQ246" s="96"/>
      <c r="MWR246" s="104"/>
      <c r="MWS246" s="104"/>
      <c r="MWT246" s="98"/>
      <c r="MWU246" s="82"/>
      <c r="MWV246" s="83"/>
      <c r="MWW246" s="56"/>
      <c r="MWX246" s="84"/>
      <c r="MWY246" s="84"/>
      <c r="MWZ246" s="93"/>
      <c r="MXA246" s="102"/>
      <c r="MXB246" s="99"/>
      <c r="MXC246" s="95"/>
      <c r="MXD246" s="96"/>
      <c r="MXE246" s="104"/>
      <c r="MXF246" s="104"/>
      <c r="MXG246" s="98"/>
      <c r="MXH246" s="82"/>
      <c r="MXI246" s="83"/>
      <c r="MXJ246" s="56"/>
      <c r="MXK246" s="84"/>
      <c r="MXL246" s="84"/>
      <c r="MXM246" s="93"/>
      <c r="MXN246" s="102"/>
      <c r="MXO246" s="99"/>
      <c r="MXP246" s="95"/>
      <c r="MXQ246" s="96"/>
      <c r="MXR246" s="104"/>
      <c r="MXS246" s="104"/>
      <c r="MXT246" s="98"/>
      <c r="MXU246" s="82"/>
      <c r="MXV246" s="83"/>
      <c r="MXW246" s="56"/>
      <c r="MXX246" s="84"/>
      <c r="MXY246" s="84"/>
      <c r="MXZ246" s="93"/>
      <c r="MYA246" s="102"/>
      <c r="MYB246" s="99"/>
      <c r="MYC246" s="95"/>
      <c r="MYD246" s="96"/>
      <c r="MYE246" s="104"/>
      <c r="MYF246" s="104"/>
      <c r="MYG246" s="98"/>
      <c r="MYH246" s="82"/>
      <c r="MYI246" s="83"/>
      <c r="MYJ246" s="56"/>
      <c r="MYK246" s="84"/>
      <c r="MYL246" s="84"/>
      <c r="MYM246" s="93"/>
      <c r="MYN246" s="102"/>
      <c r="MYO246" s="99"/>
      <c r="MYP246" s="95"/>
      <c r="MYQ246" s="96"/>
      <c r="MYR246" s="104"/>
      <c r="MYS246" s="104"/>
      <c r="MYT246" s="98"/>
      <c r="MYU246" s="82"/>
      <c r="MYV246" s="83"/>
      <c r="MYW246" s="56"/>
      <c r="MYX246" s="84"/>
      <c r="MYY246" s="84"/>
      <c r="MYZ246" s="93"/>
      <c r="MZA246" s="102"/>
      <c r="MZB246" s="99"/>
      <c r="MZC246" s="95"/>
      <c r="MZD246" s="96"/>
      <c r="MZE246" s="104"/>
      <c r="MZF246" s="104"/>
      <c r="MZG246" s="98"/>
      <c r="MZH246" s="82"/>
      <c r="MZI246" s="83"/>
      <c r="MZJ246" s="56"/>
      <c r="MZK246" s="84"/>
      <c r="MZL246" s="84"/>
      <c r="MZM246" s="93"/>
      <c r="MZN246" s="102"/>
      <c r="MZO246" s="99"/>
      <c r="MZP246" s="95"/>
      <c r="MZQ246" s="96"/>
      <c r="MZR246" s="104"/>
      <c r="MZS246" s="104"/>
      <c r="MZT246" s="98"/>
      <c r="MZU246" s="82"/>
      <c r="MZV246" s="83"/>
      <c r="MZW246" s="56"/>
      <c r="MZX246" s="84"/>
      <c r="MZY246" s="84"/>
      <c r="MZZ246" s="93"/>
      <c r="NAA246" s="102"/>
      <c r="NAB246" s="99"/>
      <c r="NAC246" s="95"/>
      <c r="NAD246" s="96"/>
      <c r="NAE246" s="104"/>
      <c r="NAF246" s="104"/>
      <c r="NAG246" s="98"/>
      <c r="NAH246" s="82"/>
      <c r="NAI246" s="83"/>
      <c r="NAJ246" s="56"/>
      <c r="NAK246" s="84"/>
      <c r="NAL246" s="84"/>
      <c r="NAM246" s="93"/>
      <c r="NAN246" s="102"/>
      <c r="NAO246" s="99"/>
      <c r="NAP246" s="95"/>
      <c r="NAQ246" s="96"/>
      <c r="NAR246" s="104"/>
      <c r="NAS246" s="104"/>
      <c r="NAT246" s="98"/>
      <c r="NAU246" s="82"/>
      <c r="NAV246" s="83"/>
      <c r="NAW246" s="56"/>
      <c r="NAX246" s="84"/>
      <c r="NAY246" s="84"/>
      <c r="NAZ246" s="93"/>
      <c r="NBA246" s="102"/>
      <c r="NBB246" s="99"/>
      <c r="NBC246" s="95"/>
      <c r="NBD246" s="96"/>
      <c r="NBE246" s="104"/>
      <c r="NBF246" s="104"/>
      <c r="NBG246" s="98"/>
      <c r="NBH246" s="82"/>
      <c r="NBI246" s="83"/>
      <c r="NBJ246" s="56"/>
      <c r="NBK246" s="84"/>
      <c r="NBL246" s="84"/>
      <c r="NBM246" s="93"/>
      <c r="NBN246" s="102"/>
      <c r="NBO246" s="99"/>
      <c r="NBP246" s="95"/>
      <c r="NBQ246" s="96"/>
      <c r="NBR246" s="104"/>
      <c r="NBS246" s="104"/>
      <c r="NBT246" s="98"/>
      <c r="NBU246" s="82"/>
      <c r="NBV246" s="83"/>
      <c r="NBW246" s="56"/>
      <c r="NBX246" s="84"/>
      <c r="NBY246" s="84"/>
      <c r="NBZ246" s="93"/>
      <c r="NCA246" s="102"/>
      <c r="NCB246" s="99"/>
      <c r="NCC246" s="95"/>
      <c r="NCD246" s="96"/>
      <c r="NCE246" s="104"/>
      <c r="NCF246" s="104"/>
      <c r="NCG246" s="98"/>
      <c r="NCH246" s="82"/>
      <c r="NCI246" s="83"/>
      <c r="NCJ246" s="56"/>
      <c r="NCK246" s="84"/>
      <c r="NCL246" s="84"/>
      <c r="NCM246" s="93"/>
      <c r="NCN246" s="102"/>
      <c r="NCO246" s="99"/>
      <c r="NCP246" s="95"/>
      <c r="NCQ246" s="96"/>
      <c r="NCR246" s="104"/>
      <c r="NCS246" s="104"/>
      <c r="NCT246" s="98"/>
      <c r="NCU246" s="82"/>
      <c r="NCV246" s="83"/>
      <c r="NCW246" s="56"/>
      <c r="NCX246" s="84"/>
      <c r="NCY246" s="84"/>
      <c r="NCZ246" s="93"/>
      <c r="NDA246" s="102"/>
      <c r="NDB246" s="99"/>
      <c r="NDC246" s="95"/>
      <c r="NDD246" s="96"/>
      <c r="NDE246" s="104"/>
      <c r="NDF246" s="104"/>
      <c r="NDG246" s="98"/>
      <c r="NDH246" s="82"/>
      <c r="NDI246" s="83"/>
      <c r="NDJ246" s="56"/>
      <c r="NDK246" s="84"/>
      <c r="NDL246" s="84"/>
      <c r="NDM246" s="93"/>
      <c r="NDN246" s="102"/>
      <c r="NDO246" s="99"/>
      <c r="NDP246" s="95"/>
      <c r="NDQ246" s="96"/>
      <c r="NDR246" s="104"/>
      <c r="NDS246" s="104"/>
      <c r="NDT246" s="98"/>
      <c r="NDU246" s="82"/>
      <c r="NDV246" s="83"/>
      <c r="NDW246" s="56"/>
      <c r="NDX246" s="84"/>
      <c r="NDY246" s="84"/>
      <c r="NDZ246" s="93"/>
      <c r="NEA246" s="102"/>
      <c r="NEB246" s="99"/>
      <c r="NEC246" s="95"/>
      <c r="NED246" s="96"/>
      <c r="NEE246" s="104"/>
      <c r="NEF246" s="104"/>
      <c r="NEG246" s="98"/>
      <c r="NEH246" s="82"/>
      <c r="NEI246" s="83"/>
      <c r="NEJ246" s="56"/>
      <c r="NEK246" s="84"/>
      <c r="NEL246" s="84"/>
      <c r="NEM246" s="93"/>
      <c r="NEN246" s="102"/>
      <c r="NEO246" s="99"/>
      <c r="NEP246" s="95"/>
      <c r="NEQ246" s="96"/>
      <c r="NER246" s="104"/>
      <c r="NES246" s="104"/>
      <c r="NET246" s="98"/>
      <c r="NEU246" s="82"/>
      <c r="NEV246" s="83"/>
      <c r="NEW246" s="56"/>
      <c r="NEX246" s="84"/>
      <c r="NEY246" s="84"/>
      <c r="NEZ246" s="93"/>
      <c r="NFA246" s="102"/>
      <c r="NFB246" s="99"/>
      <c r="NFC246" s="95"/>
      <c r="NFD246" s="96"/>
      <c r="NFE246" s="104"/>
      <c r="NFF246" s="104"/>
      <c r="NFG246" s="98"/>
      <c r="NFH246" s="82"/>
      <c r="NFI246" s="83"/>
      <c r="NFJ246" s="56"/>
      <c r="NFK246" s="84"/>
      <c r="NFL246" s="84"/>
      <c r="NFM246" s="93"/>
      <c r="NFN246" s="102"/>
      <c r="NFO246" s="99"/>
      <c r="NFP246" s="95"/>
      <c r="NFQ246" s="96"/>
      <c r="NFR246" s="104"/>
      <c r="NFS246" s="104"/>
      <c r="NFT246" s="98"/>
      <c r="NFU246" s="82"/>
      <c r="NFV246" s="83"/>
      <c r="NFW246" s="56"/>
      <c r="NFX246" s="84"/>
      <c r="NFY246" s="84"/>
      <c r="NFZ246" s="93"/>
      <c r="NGA246" s="102"/>
      <c r="NGB246" s="99"/>
      <c r="NGC246" s="95"/>
      <c r="NGD246" s="96"/>
      <c r="NGE246" s="104"/>
      <c r="NGF246" s="104"/>
      <c r="NGG246" s="98"/>
      <c r="NGH246" s="82"/>
      <c r="NGI246" s="83"/>
      <c r="NGJ246" s="56"/>
      <c r="NGK246" s="84"/>
      <c r="NGL246" s="84"/>
      <c r="NGM246" s="93"/>
      <c r="NGN246" s="102"/>
      <c r="NGO246" s="99"/>
      <c r="NGP246" s="95"/>
      <c r="NGQ246" s="96"/>
      <c r="NGR246" s="104"/>
      <c r="NGS246" s="104"/>
      <c r="NGT246" s="98"/>
      <c r="NGU246" s="82"/>
      <c r="NGV246" s="83"/>
      <c r="NGW246" s="56"/>
      <c r="NGX246" s="84"/>
      <c r="NGY246" s="84"/>
      <c r="NGZ246" s="93"/>
      <c r="NHA246" s="102"/>
      <c r="NHB246" s="99"/>
      <c r="NHC246" s="95"/>
      <c r="NHD246" s="96"/>
      <c r="NHE246" s="104"/>
      <c r="NHF246" s="104"/>
      <c r="NHG246" s="98"/>
      <c r="NHH246" s="82"/>
      <c r="NHI246" s="83"/>
      <c r="NHJ246" s="56"/>
      <c r="NHK246" s="84"/>
      <c r="NHL246" s="84"/>
      <c r="NHM246" s="93"/>
      <c r="NHN246" s="102"/>
      <c r="NHO246" s="99"/>
      <c r="NHP246" s="95"/>
      <c r="NHQ246" s="96"/>
      <c r="NHR246" s="104"/>
      <c r="NHS246" s="104"/>
      <c r="NHT246" s="98"/>
      <c r="NHU246" s="82"/>
      <c r="NHV246" s="83"/>
      <c r="NHW246" s="56"/>
      <c r="NHX246" s="84"/>
      <c r="NHY246" s="84"/>
      <c r="NHZ246" s="93"/>
      <c r="NIA246" s="102"/>
      <c r="NIB246" s="99"/>
      <c r="NIC246" s="95"/>
      <c r="NID246" s="96"/>
      <c r="NIE246" s="104"/>
      <c r="NIF246" s="104"/>
      <c r="NIG246" s="98"/>
      <c r="NIH246" s="82"/>
      <c r="NII246" s="83"/>
      <c r="NIJ246" s="56"/>
      <c r="NIK246" s="84"/>
      <c r="NIL246" s="84"/>
      <c r="NIM246" s="93"/>
      <c r="NIN246" s="102"/>
      <c r="NIO246" s="99"/>
      <c r="NIP246" s="95"/>
      <c r="NIQ246" s="96"/>
      <c r="NIR246" s="104"/>
      <c r="NIS246" s="104"/>
      <c r="NIT246" s="98"/>
      <c r="NIU246" s="82"/>
      <c r="NIV246" s="83"/>
      <c r="NIW246" s="56"/>
      <c r="NIX246" s="84"/>
      <c r="NIY246" s="84"/>
      <c r="NIZ246" s="93"/>
      <c r="NJA246" s="102"/>
      <c r="NJB246" s="99"/>
      <c r="NJC246" s="95"/>
      <c r="NJD246" s="96"/>
      <c r="NJE246" s="104"/>
      <c r="NJF246" s="104"/>
      <c r="NJG246" s="98"/>
      <c r="NJH246" s="82"/>
      <c r="NJI246" s="83"/>
      <c r="NJJ246" s="56"/>
      <c r="NJK246" s="84"/>
      <c r="NJL246" s="84"/>
      <c r="NJM246" s="93"/>
      <c r="NJN246" s="102"/>
      <c r="NJO246" s="99"/>
      <c r="NJP246" s="95"/>
      <c r="NJQ246" s="96"/>
      <c r="NJR246" s="104"/>
      <c r="NJS246" s="104"/>
      <c r="NJT246" s="98"/>
      <c r="NJU246" s="82"/>
      <c r="NJV246" s="83"/>
      <c r="NJW246" s="56"/>
      <c r="NJX246" s="84"/>
      <c r="NJY246" s="84"/>
      <c r="NJZ246" s="93"/>
      <c r="NKA246" s="102"/>
      <c r="NKB246" s="99"/>
      <c r="NKC246" s="95"/>
      <c r="NKD246" s="96"/>
      <c r="NKE246" s="104"/>
      <c r="NKF246" s="104"/>
      <c r="NKG246" s="98"/>
      <c r="NKH246" s="82"/>
      <c r="NKI246" s="83"/>
      <c r="NKJ246" s="56"/>
      <c r="NKK246" s="84"/>
      <c r="NKL246" s="84"/>
      <c r="NKM246" s="93"/>
      <c r="NKN246" s="102"/>
      <c r="NKO246" s="99"/>
      <c r="NKP246" s="95"/>
      <c r="NKQ246" s="96"/>
      <c r="NKR246" s="104"/>
      <c r="NKS246" s="104"/>
      <c r="NKT246" s="98"/>
      <c r="NKU246" s="82"/>
      <c r="NKV246" s="83"/>
      <c r="NKW246" s="56"/>
      <c r="NKX246" s="84"/>
      <c r="NKY246" s="84"/>
      <c r="NKZ246" s="93"/>
      <c r="NLA246" s="102"/>
      <c r="NLB246" s="99"/>
      <c r="NLC246" s="95"/>
      <c r="NLD246" s="96"/>
      <c r="NLE246" s="104"/>
      <c r="NLF246" s="104"/>
      <c r="NLG246" s="98"/>
      <c r="NLH246" s="82"/>
      <c r="NLI246" s="83"/>
      <c r="NLJ246" s="56"/>
      <c r="NLK246" s="84"/>
      <c r="NLL246" s="84"/>
      <c r="NLM246" s="93"/>
      <c r="NLN246" s="102"/>
      <c r="NLO246" s="99"/>
      <c r="NLP246" s="95"/>
      <c r="NLQ246" s="96"/>
      <c r="NLR246" s="104"/>
      <c r="NLS246" s="104"/>
      <c r="NLT246" s="98"/>
      <c r="NLU246" s="82"/>
      <c r="NLV246" s="83"/>
      <c r="NLW246" s="56"/>
      <c r="NLX246" s="84"/>
      <c r="NLY246" s="84"/>
      <c r="NLZ246" s="93"/>
      <c r="NMA246" s="102"/>
      <c r="NMB246" s="99"/>
      <c r="NMC246" s="95"/>
      <c r="NMD246" s="96"/>
      <c r="NME246" s="104"/>
      <c r="NMF246" s="104"/>
      <c r="NMG246" s="98"/>
      <c r="NMH246" s="82"/>
      <c r="NMI246" s="83"/>
      <c r="NMJ246" s="56"/>
      <c r="NMK246" s="84"/>
      <c r="NML246" s="84"/>
      <c r="NMM246" s="93"/>
      <c r="NMN246" s="102"/>
      <c r="NMO246" s="99"/>
      <c r="NMP246" s="95"/>
      <c r="NMQ246" s="96"/>
      <c r="NMR246" s="104"/>
      <c r="NMS246" s="104"/>
      <c r="NMT246" s="98"/>
      <c r="NMU246" s="82"/>
      <c r="NMV246" s="83"/>
      <c r="NMW246" s="56"/>
      <c r="NMX246" s="84"/>
      <c r="NMY246" s="84"/>
      <c r="NMZ246" s="93"/>
      <c r="NNA246" s="102"/>
      <c r="NNB246" s="99"/>
      <c r="NNC246" s="95"/>
      <c r="NND246" s="96"/>
      <c r="NNE246" s="104"/>
      <c r="NNF246" s="104"/>
      <c r="NNG246" s="98"/>
      <c r="NNH246" s="82"/>
      <c r="NNI246" s="83"/>
      <c r="NNJ246" s="56"/>
      <c r="NNK246" s="84"/>
      <c r="NNL246" s="84"/>
      <c r="NNM246" s="93"/>
      <c r="NNN246" s="102"/>
      <c r="NNO246" s="99"/>
      <c r="NNP246" s="95"/>
      <c r="NNQ246" s="96"/>
      <c r="NNR246" s="104"/>
      <c r="NNS246" s="104"/>
      <c r="NNT246" s="98"/>
      <c r="NNU246" s="82"/>
      <c r="NNV246" s="83"/>
      <c r="NNW246" s="56"/>
      <c r="NNX246" s="84"/>
      <c r="NNY246" s="84"/>
      <c r="NNZ246" s="93"/>
      <c r="NOA246" s="102"/>
      <c r="NOB246" s="99"/>
      <c r="NOC246" s="95"/>
      <c r="NOD246" s="96"/>
      <c r="NOE246" s="104"/>
      <c r="NOF246" s="104"/>
      <c r="NOG246" s="98"/>
      <c r="NOH246" s="82"/>
      <c r="NOI246" s="83"/>
      <c r="NOJ246" s="56"/>
      <c r="NOK246" s="84"/>
      <c r="NOL246" s="84"/>
      <c r="NOM246" s="93"/>
      <c r="NON246" s="102"/>
      <c r="NOO246" s="99"/>
      <c r="NOP246" s="95"/>
      <c r="NOQ246" s="96"/>
      <c r="NOR246" s="104"/>
      <c r="NOS246" s="104"/>
      <c r="NOT246" s="98"/>
      <c r="NOU246" s="82"/>
      <c r="NOV246" s="83"/>
      <c r="NOW246" s="56"/>
      <c r="NOX246" s="84"/>
      <c r="NOY246" s="84"/>
      <c r="NOZ246" s="93"/>
      <c r="NPA246" s="102"/>
      <c r="NPB246" s="99"/>
      <c r="NPC246" s="95"/>
      <c r="NPD246" s="96"/>
      <c r="NPE246" s="104"/>
      <c r="NPF246" s="104"/>
      <c r="NPG246" s="98"/>
      <c r="NPH246" s="82"/>
      <c r="NPI246" s="83"/>
      <c r="NPJ246" s="56"/>
      <c r="NPK246" s="84"/>
      <c r="NPL246" s="84"/>
      <c r="NPM246" s="93"/>
      <c r="NPN246" s="102"/>
      <c r="NPO246" s="99"/>
      <c r="NPP246" s="95"/>
      <c r="NPQ246" s="96"/>
      <c r="NPR246" s="104"/>
      <c r="NPS246" s="104"/>
      <c r="NPT246" s="98"/>
      <c r="NPU246" s="82"/>
      <c r="NPV246" s="83"/>
      <c r="NPW246" s="56"/>
      <c r="NPX246" s="84"/>
      <c r="NPY246" s="84"/>
      <c r="NPZ246" s="93"/>
      <c r="NQA246" s="102"/>
      <c r="NQB246" s="99"/>
      <c r="NQC246" s="95"/>
      <c r="NQD246" s="96"/>
      <c r="NQE246" s="104"/>
      <c r="NQF246" s="104"/>
      <c r="NQG246" s="98"/>
      <c r="NQH246" s="82"/>
      <c r="NQI246" s="83"/>
      <c r="NQJ246" s="56"/>
      <c r="NQK246" s="84"/>
      <c r="NQL246" s="84"/>
      <c r="NQM246" s="93"/>
      <c r="NQN246" s="102"/>
      <c r="NQO246" s="99"/>
      <c r="NQP246" s="95"/>
      <c r="NQQ246" s="96"/>
      <c r="NQR246" s="104"/>
      <c r="NQS246" s="104"/>
      <c r="NQT246" s="98"/>
      <c r="NQU246" s="82"/>
      <c r="NQV246" s="83"/>
      <c r="NQW246" s="56"/>
      <c r="NQX246" s="84"/>
      <c r="NQY246" s="84"/>
      <c r="NQZ246" s="93"/>
      <c r="NRA246" s="102"/>
      <c r="NRB246" s="99"/>
      <c r="NRC246" s="95"/>
      <c r="NRD246" s="96"/>
      <c r="NRE246" s="104"/>
      <c r="NRF246" s="104"/>
      <c r="NRG246" s="98"/>
      <c r="NRH246" s="82"/>
      <c r="NRI246" s="83"/>
      <c r="NRJ246" s="56"/>
      <c r="NRK246" s="84"/>
      <c r="NRL246" s="84"/>
      <c r="NRM246" s="93"/>
      <c r="NRN246" s="102"/>
      <c r="NRO246" s="99"/>
      <c r="NRP246" s="95"/>
      <c r="NRQ246" s="96"/>
      <c r="NRR246" s="104"/>
      <c r="NRS246" s="104"/>
      <c r="NRT246" s="98"/>
      <c r="NRU246" s="82"/>
      <c r="NRV246" s="83"/>
      <c r="NRW246" s="56"/>
      <c r="NRX246" s="84"/>
      <c r="NRY246" s="84"/>
      <c r="NRZ246" s="93"/>
      <c r="NSA246" s="102"/>
      <c r="NSB246" s="99"/>
      <c r="NSC246" s="95"/>
      <c r="NSD246" s="96"/>
      <c r="NSE246" s="104"/>
      <c r="NSF246" s="104"/>
      <c r="NSG246" s="98"/>
      <c r="NSH246" s="82"/>
      <c r="NSI246" s="83"/>
      <c r="NSJ246" s="56"/>
      <c r="NSK246" s="84"/>
      <c r="NSL246" s="84"/>
      <c r="NSM246" s="93"/>
      <c r="NSN246" s="102"/>
      <c r="NSO246" s="99"/>
      <c r="NSP246" s="95"/>
      <c r="NSQ246" s="96"/>
      <c r="NSR246" s="104"/>
      <c r="NSS246" s="104"/>
      <c r="NST246" s="98"/>
      <c r="NSU246" s="82"/>
      <c r="NSV246" s="83"/>
      <c r="NSW246" s="56"/>
      <c r="NSX246" s="84"/>
      <c r="NSY246" s="84"/>
      <c r="NSZ246" s="93"/>
      <c r="NTA246" s="102"/>
      <c r="NTB246" s="99"/>
      <c r="NTC246" s="95"/>
      <c r="NTD246" s="96"/>
      <c r="NTE246" s="104"/>
      <c r="NTF246" s="104"/>
      <c r="NTG246" s="98"/>
      <c r="NTH246" s="82"/>
      <c r="NTI246" s="83"/>
      <c r="NTJ246" s="56"/>
      <c r="NTK246" s="84"/>
      <c r="NTL246" s="84"/>
      <c r="NTM246" s="93"/>
      <c r="NTN246" s="102"/>
      <c r="NTO246" s="99"/>
      <c r="NTP246" s="95"/>
      <c r="NTQ246" s="96"/>
      <c r="NTR246" s="104"/>
      <c r="NTS246" s="104"/>
      <c r="NTT246" s="98"/>
      <c r="NTU246" s="82"/>
      <c r="NTV246" s="83"/>
      <c r="NTW246" s="56"/>
      <c r="NTX246" s="84"/>
      <c r="NTY246" s="84"/>
      <c r="NTZ246" s="93"/>
      <c r="NUA246" s="102"/>
      <c r="NUB246" s="99"/>
      <c r="NUC246" s="95"/>
      <c r="NUD246" s="96"/>
      <c r="NUE246" s="104"/>
      <c r="NUF246" s="104"/>
      <c r="NUG246" s="98"/>
      <c r="NUH246" s="82"/>
      <c r="NUI246" s="83"/>
      <c r="NUJ246" s="56"/>
      <c r="NUK246" s="84"/>
      <c r="NUL246" s="84"/>
      <c r="NUM246" s="93"/>
      <c r="NUN246" s="102"/>
      <c r="NUO246" s="99"/>
      <c r="NUP246" s="95"/>
      <c r="NUQ246" s="96"/>
      <c r="NUR246" s="104"/>
      <c r="NUS246" s="104"/>
      <c r="NUT246" s="98"/>
      <c r="NUU246" s="82"/>
      <c r="NUV246" s="83"/>
      <c r="NUW246" s="56"/>
      <c r="NUX246" s="84"/>
      <c r="NUY246" s="84"/>
      <c r="NUZ246" s="93"/>
      <c r="NVA246" s="102"/>
      <c r="NVB246" s="99"/>
      <c r="NVC246" s="95"/>
      <c r="NVD246" s="96"/>
      <c r="NVE246" s="104"/>
      <c r="NVF246" s="104"/>
      <c r="NVG246" s="98"/>
      <c r="NVH246" s="82"/>
      <c r="NVI246" s="83"/>
      <c r="NVJ246" s="56"/>
      <c r="NVK246" s="84"/>
      <c r="NVL246" s="84"/>
      <c r="NVM246" s="93"/>
      <c r="NVN246" s="102"/>
      <c r="NVO246" s="99"/>
      <c r="NVP246" s="95"/>
      <c r="NVQ246" s="96"/>
      <c r="NVR246" s="104"/>
      <c r="NVS246" s="104"/>
      <c r="NVT246" s="98"/>
      <c r="NVU246" s="82"/>
      <c r="NVV246" s="83"/>
      <c r="NVW246" s="56"/>
      <c r="NVX246" s="84"/>
      <c r="NVY246" s="84"/>
      <c r="NVZ246" s="93"/>
      <c r="NWA246" s="102"/>
      <c r="NWB246" s="99"/>
      <c r="NWC246" s="95"/>
      <c r="NWD246" s="96"/>
      <c r="NWE246" s="104"/>
      <c r="NWF246" s="104"/>
      <c r="NWG246" s="98"/>
      <c r="NWH246" s="82"/>
      <c r="NWI246" s="83"/>
      <c r="NWJ246" s="56"/>
      <c r="NWK246" s="84"/>
      <c r="NWL246" s="84"/>
      <c r="NWM246" s="93"/>
      <c r="NWN246" s="102"/>
      <c r="NWO246" s="99"/>
      <c r="NWP246" s="95"/>
      <c r="NWQ246" s="96"/>
      <c r="NWR246" s="104"/>
      <c r="NWS246" s="104"/>
      <c r="NWT246" s="98"/>
      <c r="NWU246" s="82"/>
      <c r="NWV246" s="83"/>
      <c r="NWW246" s="56"/>
      <c r="NWX246" s="84"/>
      <c r="NWY246" s="84"/>
      <c r="NWZ246" s="93"/>
      <c r="NXA246" s="102"/>
      <c r="NXB246" s="99"/>
      <c r="NXC246" s="95"/>
      <c r="NXD246" s="96"/>
      <c r="NXE246" s="104"/>
      <c r="NXF246" s="104"/>
      <c r="NXG246" s="98"/>
      <c r="NXH246" s="82"/>
      <c r="NXI246" s="83"/>
      <c r="NXJ246" s="56"/>
      <c r="NXK246" s="84"/>
      <c r="NXL246" s="84"/>
      <c r="NXM246" s="93"/>
      <c r="NXN246" s="102"/>
      <c r="NXO246" s="99"/>
      <c r="NXP246" s="95"/>
      <c r="NXQ246" s="96"/>
      <c r="NXR246" s="104"/>
      <c r="NXS246" s="104"/>
      <c r="NXT246" s="98"/>
      <c r="NXU246" s="82"/>
      <c r="NXV246" s="83"/>
      <c r="NXW246" s="56"/>
      <c r="NXX246" s="84"/>
      <c r="NXY246" s="84"/>
      <c r="NXZ246" s="93"/>
      <c r="NYA246" s="102"/>
      <c r="NYB246" s="99"/>
      <c r="NYC246" s="95"/>
      <c r="NYD246" s="96"/>
      <c r="NYE246" s="104"/>
      <c r="NYF246" s="104"/>
      <c r="NYG246" s="98"/>
      <c r="NYH246" s="82"/>
      <c r="NYI246" s="83"/>
      <c r="NYJ246" s="56"/>
      <c r="NYK246" s="84"/>
      <c r="NYL246" s="84"/>
      <c r="NYM246" s="93"/>
      <c r="NYN246" s="102"/>
      <c r="NYO246" s="99"/>
      <c r="NYP246" s="95"/>
      <c r="NYQ246" s="96"/>
      <c r="NYR246" s="104"/>
      <c r="NYS246" s="104"/>
      <c r="NYT246" s="98"/>
      <c r="NYU246" s="82"/>
      <c r="NYV246" s="83"/>
      <c r="NYW246" s="56"/>
      <c r="NYX246" s="84"/>
      <c r="NYY246" s="84"/>
      <c r="NYZ246" s="93"/>
      <c r="NZA246" s="102"/>
      <c r="NZB246" s="99"/>
      <c r="NZC246" s="95"/>
      <c r="NZD246" s="96"/>
      <c r="NZE246" s="104"/>
      <c r="NZF246" s="104"/>
      <c r="NZG246" s="98"/>
      <c r="NZH246" s="82"/>
      <c r="NZI246" s="83"/>
      <c r="NZJ246" s="56"/>
      <c r="NZK246" s="84"/>
      <c r="NZL246" s="84"/>
      <c r="NZM246" s="93"/>
      <c r="NZN246" s="102"/>
      <c r="NZO246" s="99"/>
      <c r="NZP246" s="95"/>
      <c r="NZQ246" s="96"/>
      <c r="NZR246" s="104"/>
      <c r="NZS246" s="104"/>
      <c r="NZT246" s="98"/>
      <c r="NZU246" s="82"/>
      <c r="NZV246" s="83"/>
      <c r="NZW246" s="56"/>
      <c r="NZX246" s="84"/>
      <c r="NZY246" s="84"/>
      <c r="NZZ246" s="93"/>
      <c r="OAA246" s="102"/>
      <c r="OAB246" s="99"/>
      <c r="OAC246" s="95"/>
      <c r="OAD246" s="96"/>
      <c r="OAE246" s="104"/>
      <c r="OAF246" s="104"/>
      <c r="OAG246" s="98"/>
      <c r="OAH246" s="82"/>
      <c r="OAI246" s="83"/>
      <c r="OAJ246" s="56"/>
      <c r="OAK246" s="84"/>
      <c r="OAL246" s="84"/>
      <c r="OAM246" s="93"/>
      <c r="OAN246" s="102"/>
      <c r="OAO246" s="99"/>
      <c r="OAP246" s="95"/>
      <c r="OAQ246" s="96"/>
      <c r="OAR246" s="104"/>
      <c r="OAS246" s="104"/>
      <c r="OAT246" s="98"/>
      <c r="OAU246" s="82"/>
      <c r="OAV246" s="83"/>
      <c r="OAW246" s="56"/>
      <c r="OAX246" s="84"/>
      <c r="OAY246" s="84"/>
      <c r="OAZ246" s="93"/>
      <c r="OBA246" s="102"/>
      <c r="OBB246" s="99"/>
      <c r="OBC246" s="95"/>
      <c r="OBD246" s="96"/>
      <c r="OBE246" s="104"/>
      <c r="OBF246" s="104"/>
      <c r="OBG246" s="98"/>
      <c r="OBH246" s="82"/>
      <c r="OBI246" s="83"/>
      <c r="OBJ246" s="56"/>
      <c r="OBK246" s="84"/>
      <c r="OBL246" s="84"/>
      <c r="OBM246" s="93"/>
      <c r="OBN246" s="102"/>
      <c r="OBO246" s="99"/>
      <c r="OBP246" s="95"/>
      <c r="OBQ246" s="96"/>
      <c r="OBR246" s="104"/>
      <c r="OBS246" s="104"/>
      <c r="OBT246" s="98"/>
      <c r="OBU246" s="82"/>
      <c r="OBV246" s="83"/>
      <c r="OBW246" s="56"/>
      <c r="OBX246" s="84"/>
      <c r="OBY246" s="84"/>
      <c r="OBZ246" s="93"/>
      <c r="OCA246" s="102"/>
      <c r="OCB246" s="99"/>
      <c r="OCC246" s="95"/>
      <c r="OCD246" s="96"/>
      <c r="OCE246" s="104"/>
      <c r="OCF246" s="104"/>
      <c r="OCG246" s="98"/>
      <c r="OCH246" s="82"/>
      <c r="OCI246" s="83"/>
      <c r="OCJ246" s="56"/>
      <c r="OCK246" s="84"/>
      <c r="OCL246" s="84"/>
      <c r="OCM246" s="93"/>
      <c r="OCN246" s="102"/>
      <c r="OCO246" s="99"/>
      <c r="OCP246" s="95"/>
      <c r="OCQ246" s="96"/>
      <c r="OCR246" s="104"/>
      <c r="OCS246" s="104"/>
      <c r="OCT246" s="98"/>
      <c r="OCU246" s="82"/>
      <c r="OCV246" s="83"/>
      <c r="OCW246" s="56"/>
      <c r="OCX246" s="84"/>
      <c r="OCY246" s="84"/>
      <c r="OCZ246" s="93"/>
      <c r="ODA246" s="102"/>
      <c r="ODB246" s="99"/>
      <c r="ODC246" s="95"/>
      <c r="ODD246" s="96"/>
      <c r="ODE246" s="104"/>
      <c r="ODF246" s="104"/>
      <c r="ODG246" s="98"/>
      <c r="ODH246" s="82"/>
      <c r="ODI246" s="83"/>
      <c r="ODJ246" s="56"/>
      <c r="ODK246" s="84"/>
      <c r="ODL246" s="84"/>
      <c r="ODM246" s="93"/>
      <c r="ODN246" s="102"/>
      <c r="ODO246" s="99"/>
      <c r="ODP246" s="95"/>
      <c r="ODQ246" s="96"/>
      <c r="ODR246" s="104"/>
      <c r="ODS246" s="104"/>
      <c r="ODT246" s="98"/>
      <c r="ODU246" s="82"/>
      <c r="ODV246" s="83"/>
      <c r="ODW246" s="56"/>
      <c r="ODX246" s="84"/>
      <c r="ODY246" s="84"/>
      <c r="ODZ246" s="93"/>
      <c r="OEA246" s="102"/>
      <c r="OEB246" s="99"/>
      <c r="OEC246" s="95"/>
      <c r="OED246" s="96"/>
      <c r="OEE246" s="104"/>
      <c r="OEF246" s="104"/>
      <c r="OEG246" s="98"/>
      <c r="OEH246" s="82"/>
      <c r="OEI246" s="83"/>
      <c r="OEJ246" s="56"/>
      <c r="OEK246" s="84"/>
      <c r="OEL246" s="84"/>
      <c r="OEM246" s="93"/>
      <c r="OEN246" s="102"/>
      <c r="OEO246" s="99"/>
      <c r="OEP246" s="95"/>
      <c r="OEQ246" s="96"/>
      <c r="OER246" s="104"/>
      <c r="OES246" s="104"/>
      <c r="OET246" s="98"/>
      <c r="OEU246" s="82"/>
      <c r="OEV246" s="83"/>
      <c r="OEW246" s="56"/>
      <c r="OEX246" s="84"/>
      <c r="OEY246" s="84"/>
      <c r="OEZ246" s="93"/>
      <c r="OFA246" s="102"/>
      <c r="OFB246" s="99"/>
      <c r="OFC246" s="95"/>
      <c r="OFD246" s="96"/>
      <c r="OFE246" s="104"/>
      <c r="OFF246" s="104"/>
      <c r="OFG246" s="98"/>
      <c r="OFH246" s="82"/>
      <c r="OFI246" s="83"/>
      <c r="OFJ246" s="56"/>
      <c r="OFK246" s="84"/>
      <c r="OFL246" s="84"/>
      <c r="OFM246" s="93"/>
      <c r="OFN246" s="102"/>
      <c r="OFO246" s="99"/>
      <c r="OFP246" s="95"/>
      <c r="OFQ246" s="96"/>
      <c r="OFR246" s="104"/>
      <c r="OFS246" s="104"/>
      <c r="OFT246" s="98"/>
      <c r="OFU246" s="82"/>
      <c r="OFV246" s="83"/>
      <c r="OFW246" s="56"/>
      <c r="OFX246" s="84"/>
      <c r="OFY246" s="84"/>
      <c r="OFZ246" s="93"/>
      <c r="OGA246" s="102"/>
      <c r="OGB246" s="99"/>
      <c r="OGC246" s="95"/>
      <c r="OGD246" s="96"/>
      <c r="OGE246" s="104"/>
      <c r="OGF246" s="104"/>
      <c r="OGG246" s="98"/>
      <c r="OGH246" s="82"/>
      <c r="OGI246" s="83"/>
      <c r="OGJ246" s="56"/>
      <c r="OGK246" s="84"/>
      <c r="OGL246" s="84"/>
      <c r="OGM246" s="93"/>
      <c r="OGN246" s="102"/>
      <c r="OGO246" s="99"/>
      <c r="OGP246" s="95"/>
      <c r="OGQ246" s="96"/>
      <c r="OGR246" s="104"/>
      <c r="OGS246" s="104"/>
      <c r="OGT246" s="98"/>
      <c r="OGU246" s="82"/>
      <c r="OGV246" s="83"/>
      <c r="OGW246" s="56"/>
      <c r="OGX246" s="84"/>
      <c r="OGY246" s="84"/>
      <c r="OGZ246" s="93"/>
      <c r="OHA246" s="102"/>
      <c r="OHB246" s="99"/>
      <c r="OHC246" s="95"/>
      <c r="OHD246" s="96"/>
      <c r="OHE246" s="104"/>
      <c r="OHF246" s="104"/>
      <c r="OHG246" s="98"/>
      <c r="OHH246" s="82"/>
      <c r="OHI246" s="83"/>
      <c r="OHJ246" s="56"/>
      <c r="OHK246" s="84"/>
      <c r="OHL246" s="84"/>
      <c r="OHM246" s="93"/>
      <c r="OHN246" s="102"/>
      <c r="OHO246" s="99"/>
      <c r="OHP246" s="95"/>
      <c r="OHQ246" s="96"/>
      <c r="OHR246" s="104"/>
      <c r="OHS246" s="104"/>
      <c r="OHT246" s="98"/>
      <c r="OHU246" s="82"/>
      <c r="OHV246" s="83"/>
      <c r="OHW246" s="56"/>
      <c r="OHX246" s="84"/>
      <c r="OHY246" s="84"/>
      <c r="OHZ246" s="93"/>
      <c r="OIA246" s="102"/>
      <c r="OIB246" s="99"/>
      <c r="OIC246" s="95"/>
      <c r="OID246" s="96"/>
      <c r="OIE246" s="104"/>
      <c r="OIF246" s="104"/>
      <c r="OIG246" s="98"/>
      <c r="OIH246" s="82"/>
      <c r="OII246" s="83"/>
      <c r="OIJ246" s="56"/>
      <c r="OIK246" s="84"/>
      <c r="OIL246" s="84"/>
      <c r="OIM246" s="93"/>
      <c r="OIN246" s="102"/>
      <c r="OIO246" s="99"/>
      <c r="OIP246" s="95"/>
      <c r="OIQ246" s="96"/>
      <c r="OIR246" s="104"/>
      <c r="OIS246" s="104"/>
      <c r="OIT246" s="98"/>
      <c r="OIU246" s="82"/>
      <c r="OIV246" s="83"/>
      <c r="OIW246" s="56"/>
      <c r="OIX246" s="84"/>
      <c r="OIY246" s="84"/>
      <c r="OIZ246" s="93"/>
      <c r="OJA246" s="102"/>
      <c r="OJB246" s="99"/>
      <c r="OJC246" s="95"/>
      <c r="OJD246" s="96"/>
      <c r="OJE246" s="104"/>
      <c r="OJF246" s="104"/>
      <c r="OJG246" s="98"/>
      <c r="OJH246" s="82"/>
      <c r="OJI246" s="83"/>
      <c r="OJJ246" s="56"/>
      <c r="OJK246" s="84"/>
      <c r="OJL246" s="84"/>
      <c r="OJM246" s="93"/>
      <c r="OJN246" s="102"/>
      <c r="OJO246" s="99"/>
      <c r="OJP246" s="95"/>
      <c r="OJQ246" s="96"/>
      <c r="OJR246" s="104"/>
      <c r="OJS246" s="104"/>
      <c r="OJT246" s="98"/>
      <c r="OJU246" s="82"/>
      <c r="OJV246" s="83"/>
      <c r="OJW246" s="56"/>
      <c r="OJX246" s="84"/>
      <c r="OJY246" s="84"/>
      <c r="OJZ246" s="93"/>
      <c r="OKA246" s="102"/>
      <c r="OKB246" s="99"/>
      <c r="OKC246" s="95"/>
      <c r="OKD246" s="96"/>
      <c r="OKE246" s="104"/>
      <c r="OKF246" s="104"/>
      <c r="OKG246" s="98"/>
      <c r="OKH246" s="82"/>
      <c r="OKI246" s="83"/>
      <c r="OKJ246" s="56"/>
      <c r="OKK246" s="84"/>
      <c r="OKL246" s="84"/>
      <c r="OKM246" s="93"/>
      <c r="OKN246" s="102"/>
      <c r="OKO246" s="99"/>
      <c r="OKP246" s="95"/>
      <c r="OKQ246" s="96"/>
      <c r="OKR246" s="104"/>
      <c r="OKS246" s="104"/>
      <c r="OKT246" s="98"/>
      <c r="OKU246" s="82"/>
      <c r="OKV246" s="83"/>
      <c r="OKW246" s="56"/>
      <c r="OKX246" s="84"/>
      <c r="OKY246" s="84"/>
      <c r="OKZ246" s="93"/>
      <c r="OLA246" s="102"/>
      <c r="OLB246" s="99"/>
      <c r="OLC246" s="95"/>
      <c r="OLD246" s="96"/>
      <c r="OLE246" s="104"/>
      <c r="OLF246" s="104"/>
      <c r="OLG246" s="98"/>
      <c r="OLH246" s="82"/>
      <c r="OLI246" s="83"/>
      <c r="OLJ246" s="56"/>
      <c r="OLK246" s="84"/>
      <c r="OLL246" s="84"/>
      <c r="OLM246" s="93"/>
      <c r="OLN246" s="102"/>
      <c r="OLO246" s="99"/>
      <c r="OLP246" s="95"/>
      <c r="OLQ246" s="96"/>
      <c r="OLR246" s="104"/>
      <c r="OLS246" s="104"/>
      <c r="OLT246" s="98"/>
      <c r="OLU246" s="82"/>
      <c r="OLV246" s="83"/>
      <c r="OLW246" s="56"/>
      <c r="OLX246" s="84"/>
      <c r="OLY246" s="84"/>
      <c r="OLZ246" s="93"/>
      <c r="OMA246" s="102"/>
      <c r="OMB246" s="99"/>
      <c r="OMC246" s="95"/>
      <c r="OMD246" s="96"/>
      <c r="OME246" s="104"/>
      <c r="OMF246" s="104"/>
      <c r="OMG246" s="98"/>
      <c r="OMH246" s="82"/>
      <c r="OMI246" s="83"/>
      <c r="OMJ246" s="56"/>
      <c r="OMK246" s="84"/>
      <c r="OML246" s="84"/>
      <c r="OMM246" s="93"/>
      <c r="OMN246" s="102"/>
      <c r="OMO246" s="99"/>
      <c r="OMP246" s="95"/>
      <c r="OMQ246" s="96"/>
      <c r="OMR246" s="104"/>
      <c r="OMS246" s="104"/>
      <c r="OMT246" s="98"/>
      <c r="OMU246" s="82"/>
      <c r="OMV246" s="83"/>
      <c r="OMW246" s="56"/>
      <c r="OMX246" s="84"/>
      <c r="OMY246" s="84"/>
      <c r="OMZ246" s="93"/>
      <c r="ONA246" s="102"/>
      <c r="ONB246" s="99"/>
      <c r="ONC246" s="95"/>
      <c r="OND246" s="96"/>
      <c r="ONE246" s="104"/>
      <c r="ONF246" s="104"/>
      <c r="ONG246" s="98"/>
      <c r="ONH246" s="82"/>
      <c r="ONI246" s="83"/>
      <c r="ONJ246" s="56"/>
      <c r="ONK246" s="84"/>
      <c r="ONL246" s="84"/>
      <c r="ONM246" s="93"/>
      <c r="ONN246" s="102"/>
      <c r="ONO246" s="99"/>
      <c r="ONP246" s="95"/>
      <c r="ONQ246" s="96"/>
      <c r="ONR246" s="104"/>
      <c r="ONS246" s="104"/>
      <c r="ONT246" s="98"/>
      <c r="ONU246" s="82"/>
      <c r="ONV246" s="83"/>
      <c r="ONW246" s="56"/>
      <c r="ONX246" s="84"/>
      <c r="ONY246" s="84"/>
      <c r="ONZ246" s="93"/>
      <c r="OOA246" s="102"/>
      <c r="OOB246" s="99"/>
      <c r="OOC246" s="95"/>
      <c r="OOD246" s="96"/>
      <c r="OOE246" s="104"/>
      <c r="OOF246" s="104"/>
      <c r="OOG246" s="98"/>
      <c r="OOH246" s="82"/>
      <c r="OOI246" s="83"/>
      <c r="OOJ246" s="56"/>
      <c r="OOK246" s="84"/>
      <c r="OOL246" s="84"/>
      <c r="OOM246" s="93"/>
      <c r="OON246" s="102"/>
      <c r="OOO246" s="99"/>
      <c r="OOP246" s="95"/>
      <c r="OOQ246" s="96"/>
      <c r="OOR246" s="104"/>
      <c r="OOS246" s="104"/>
      <c r="OOT246" s="98"/>
      <c r="OOU246" s="82"/>
      <c r="OOV246" s="83"/>
      <c r="OOW246" s="56"/>
      <c r="OOX246" s="84"/>
      <c r="OOY246" s="84"/>
      <c r="OOZ246" s="93"/>
      <c r="OPA246" s="102"/>
      <c r="OPB246" s="99"/>
      <c r="OPC246" s="95"/>
      <c r="OPD246" s="96"/>
      <c r="OPE246" s="104"/>
      <c r="OPF246" s="104"/>
      <c r="OPG246" s="98"/>
      <c r="OPH246" s="82"/>
      <c r="OPI246" s="83"/>
      <c r="OPJ246" s="56"/>
      <c r="OPK246" s="84"/>
      <c r="OPL246" s="84"/>
      <c r="OPM246" s="93"/>
      <c r="OPN246" s="102"/>
      <c r="OPO246" s="99"/>
      <c r="OPP246" s="95"/>
      <c r="OPQ246" s="96"/>
      <c r="OPR246" s="104"/>
      <c r="OPS246" s="104"/>
      <c r="OPT246" s="98"/>
      <c r="OPU246" s="82"/>
      <c r="OPV246" s="83"/>
      <c r="OPW246" s="56"/>
      <c r="OPX246" s="84"/>
      <c r="OPY246" s="84"/>
      <c r="OPZ246" s="93"/>
      <c r="OQA246" s="102"/>
      <c r="OQB246" s="99"/>
      <c r="OQC246" s="95"/>
      <c r="OQD246" s="96"/>
      <c r="OQE246" s="104"/>
      <c r="OQF246" s="104"/>
      <c r="OQG246" s="98"/>
      <c r="OQH246" s="82"/>
      <c r="OQI246" s="83"/>
      <c r="OQJ246" s="56"/>
      <c r="OQK246" s="84"/>
      <c r="OQL246" s="84"/>
      <c r="OQM246" s="93"/>
      <c r="OQN246" s="102"/>
      <c r="OQO246" s="99"/>
      <c r="OQP246" s="95"/>
      <c r="OQQ246" s="96"/>
      <c r="OQR246" s="104"/>
      <c r="OQS246" s="104"/>
      <c r="OQT246" s="98"/>
      <c r="OQU246" s="82"/>
      <c r="OQV246" s="83"/>
      <c r="OQW246" s="56"/>
      <c r="OQX246" s="84"/>
      <c r="OQY246" s="84"/>
      <c r="OQZ246" s="93"/>
      <c r="ORA246" s="102"/>
      <c r="ORB246" s="99"/>
      <c r="ORC246" s="95"/>
      <c r="ORD246" s="96"/>
      <c r="ORE246" s="104"/>
      <c r="ORF246" s="104"/>
      <c r="ORG246" s="98"/>
      <c r="ORH246" s="82"/>
      <c r="ORI246" s="83"/>
      <c r="ORJ246" s="56"/>
      <c r="ORK246" s="84"/>
      <c r="ORL246" s="84"/>
      <c r="ORM246" s="93"/>
      <c r="ORN246" s="102"/>
      <c r="ORO246" s="99"/>
      <c r="ORP246" s="95"/>
      <c r="ORQ246" s="96"/>
      <c r="ORR246" s="104"/>
      <c r="ORS246" s="104"/>
      <c r="ORT246" s="98"/>
      <c r="ORU246" s="82"/>
      <c r="ORV246" s="83"/>
      <c r="ORW246" s="56"/>
      <c r="ORX246" s="84"/>
      <c r="ORY246" s="84"/>
      <c r="ORZ246" s="93"/>
      <c r="OSA246" s="102"/>
      <c r="OSB246" s="99"/>
      <c r="OSC246" s="95"/>
      <c r="OSD246" s="96"/>
      <c r="OSE246" s="104"/>
      <c r="OSF246" s="104"/>
      <c r="OSG246" s="98"/>
      <c r="OSH246" s="82"/>
      <c r="OSI246" s="83"/>
      <c r="OSJ246" s="56"/>
      <c r="OSK246" s="84"/>
      <c r="OSL246" s="84"/>
      <c r="OSM246" s="93"/>
      <c r="OSN246" s="102"/>
      <c r="OSO246" s="99"/>
      <c r="OSP246" s="95"/>
      <c r="OSQ246" s="96"/>
      <c r="OSR246" s="104"/>
      <c r="OSS246" s="104"/>
      <c r="OST246" s="98"/>
      <c r="OSU246" s="82"/>
      <c r="OSV246" s="83"/>
      <c r="OSW246" s="56"/>
      <c r="OSX246" s="84"/>
      <c r="OSY246" s="84"/>
      <c r="OSZ246" s="93"/>
      <c r="OTA246" s="102"/>
      <c r="OTB246" s="99"/>
      <c r="OTC246" s="95"/>
      <c r="OTD246" s="96"/>
      <c r="OTE246" s="104"/>
      <c r="OTF246" s="104"/>
      <c r="OTG246" s="98"/>
      <c r="OTH246" s="82"/>
      <c r="OTI246" s="83"/>
      <c r="OTJ246" s="56"/>
      <c r="OTK246" s="84"/>
      <c r="OTL246" s="84"/>
      <c r="OTM246" s="93"/>
      <c r="OTN246" s="102"/>
      <c r="OTO246" s="99"/>
      <c r="OTP246" s="95"/>
      <c r="OTQ246" s="96"/>
      <c r="OTR246" s="104"/>
      <c r="OTS246" s="104"/>
      <c r="OTT246" s="98"/>
      <c r="OTU246" s="82"/>
      <c r="OTV246" s="83"/>
      <c r="OTW246" s="56"/>
      <c r="OTX246" s="84"/>
      <c r="OTY246" s="84"/>
      <c r="OTZ246" s="93"/>
      <c r="OUA246" s="102"/>
      <c r="OUB246" s="99"/>
      <c r="OUC246" s="95"/>
      <c r="OUD246" s="96"/>
      <c r="OUE246" s="104"/>
      <c r="OUF246" s="104"/>
      <c r="OUG246" s="98"/>
      <c r="OUH246" s="82"/>
      <c r="OUI246" s="83"/>
      <c r="OUJ246" s="56"/>
      <c r="OUK246" s="84"/>
      <c r="OUL246" s="84"/>
      <c r="OUM246" s="93"/>
      <c r="OUN246" s="102"/>
      <c r="OUO246" s="99"/>
      <c r="OUP246" s="95"/>
      <c r="OUQ246" s="96"/>
      <c r="OUR246" s="104"/>
      <c r="OUS246" s="104"/>
      <c r="OUT246" s="98"/>
      <c r="OUU246" s="82"/>
      <c r="OUV246" s="83"/>
      <c r="OUW246" s="56"/>
      <c r="OUX246" s="84"/>
      <c r="OUY246" s="84"/>
      <c r="OUZ246" s="93"/>
      <c r="OVA246" s="102"/>
      <c r="OVB246" s="99"/>
      <c r="OVC246" s="95"/>
      <c r="OVD246" s="96"/>
      <c r="OVE246" s="104"/>
      <c r="OVF246" s="104"/>
      <c r="OVG246" s="98"/>
      <c r="OVH246" s="82"/>
      <c r="OVI246" s="83"/>
      <c r="OVJ246" s="56"/>
      <c r="OVK246" s="84"/>
      <c r="OVL246" s="84"/>
      <c r="OVM246" s="93"/>
      <c r="OVN246" s="102"/>
      <c r="OVO246" s="99"/>
      <c r="OVP246" s="95"/>
      <c r="OVQ246" s="96"/>
      <c r="OVR246" s="104"/>
      <c r="OVS246" s="104"/>
      <c r="OVT246" s="98"/>
      <c r="OVU246" s="82"/>
      <c r="OVV246" s="83"/>
      <c r="OVW246" s="56"/>
      <c r="OVX246" s="84"/>
      <c r="OVY246" s="84"/>
      <c r="OVZ246" s="93"/>
      <c r="OWA246" s="102"/>
      <c r="OWB246" s="99"/>
      <c r="OWC246" s="95"/>
      <c r="OWD246" s="96"/>
      <c r="OWE246" s="104"/>
      <c r="OWF246" s="104"/>
      <c r="OWG246" s="98"/>
      <c r="OWH246" s="82"/>
      <c r="OWI246" s="83"/>
      <c r="OWJ246" s="56"/>
      <c r="OWK246" s="84"/>
      <c r="OWL246" s="84"/>
      <c r="OWM246" s="93"/>
      <c r="OWN246" s="102"/>
      <c r="OWO246" s="99"/>
      <c r="OWP246" s="95"/>
      <c r="OWQ246" s="96"/>
      <c r="OWR246" s="104"/>
      <c r="OWS246" s="104"/>
      <c r="OWT246" s="98"/>
      <c r="OWU246" s="82"/>
      <c r="OWV246" s="83"/>
      <c r="OWW246" s="56"/>
      <c r="OWX246" s="84"/>
      <c r="OWY246" s="84"/>
      <c r="OWZ246" s="93"/>
      <c r="OXA246" s="102"/>
      <c r="OXB246" s="99"/>
      <c r="OXC246" s="95"/>
      <c r="OXD246" s="96"/>
      <c r="OXE246" s="104"/>
      <c r="OXF246" s="104"/>
      <c r="OXG246" s="98"/>
      <c r="OXH246" s="82"/>
      <c r="OXI246" s="83"/>
      <c r="OXJ246" s="56"/>
      <c r="OXK246" s="84"/>
      <c r="OXL246" s="84"/>
      <c r="OXM246" s="93"/>
      <c r="OXN246" s="102"/>
      <c r="OXO246" s="99"/>
      <c r="OXP246" s="95"/>
      <c r="OXQ246" s="96"/>
      <c r="OXR246" s="104"/>
      <c r="OXS246" s="104"/>
      <c r="OXT246" s="98"/>
      <c r="OXU246" s="82"/>
      <c r="OXV246" s="83"/>
      <c r="OXW246" s="56"/>
      <c r="OXX246" s="84"/>
      <c r="OXY246" s="84"/>
      <c r="OXZ246" s="93"/>
      <c r="OYA246" s="102"/>
      <c r="OYB246" s="99"/>
      <c r="OYC246" s="95"/>
      <c r="OYD246" s="96"/>
      <c r="OYE246" s="104"/>
      <c r="OYF246" s="104"/>
      <c r="OYG246" s="98"/>
      <c r="OYH246" s="82"/>
      <c r="OYI246" s="83"/>
      <c r="OYJ246" s="56"/>
      <c r="OYK246" s="84"/>
      <c r="OYL246" s="84"/>
      <c r="OYM246" s="93"/>
      <c r="OYN246" s="102"/>
      <c r="OYO246" s="99"/>
      <c r="OYP246" s="95"/>
      <c r="OYQ246" s="96"/>
      <c r="OYR246" s="104"/>
      <c r="OYS246" s="104"/>
      <c r="OYT246" s="98"/>
      <c r="OYU246" s="82"/>
      <c r="OYV246" s="83"/>
      <c r="OYW246" s="56"/>
      <c r="OYX246" s="84"/>
      <c r="OYY246" s="84"/>
      <c r="OYZ246" s="93"/>
      <c r="OZA246" s="102"/>
      <c r="OZB246" s="99"/>
      <c r="OZC246" s="95"/>
      <c r="OZD246" s="96"/>
      <c r="OZE246" s="104"/>
      <c r="OZF246" s="104"/>
      <c r="OZG246" s="98"/>
      <c r="OZH246" s="82"/>
      <c r="OZI246" s="83"/>
      <c r="OZJ246" s="56"/>
      <c r="OZK246" s="84"/>
      <c r="OZL246" s="84"/>
      <c r="OZM246" s="93"/>
      <c r="OZN246" s="102"/>
      <c r="OZO246" s="99"/>
      <c r="OZP246" s="95"/>
      <c r="OZQ246" s="96"/>
      <c r="OZR246" s="104"/>
      <c r="OZS246" s="104"/>
      <c r="OZT246" s="98"/>
      <c r="OZU246" s="82"/>
      <c r="OZV246" s="83"/>
      <c r="OZW246" s="56"/>
      <c r="OZX246" s="84"/>
      <c r="OZY246" s="84"/>
      <c r="OZZ246" s="93"/>
      <c r="PAA246" s="102"/>
      <c r="PAB246" s="99"/>
      <c r="PAC246" s="95"/>
      <c r="PAD246" s="96"/>
      <c r="PAE246" s="104"/>
      <c r="PAF246" s="104"/>
      <c r="PAG246" s="98"/>
      <c r="PAH246" s="82"/>
      <c r="PAI246" s="83"/>
      <c r="PAJ246" s="56"/>
      <c r="PAK246" s="84"/>
      <c r="PAL246" s="84"/>
      <c r="PAM246" s="93"/>
      <c r="PAN246" s="102"/>
      <c r="PAO246" s="99"/>
      <c r="PAP246" s="95"/>
      <c r="PAQ246" s="96"/>
      <c r="PAR246" s="104"/>
      <c r="PAS246" s="104"/>
      <c r="PAT246" s="98"/>
      <c r="PAU246" s="82"/>
      <c r="PAV246" s="83"/>
      <c r="PAW246" s="56"/>
      <c r="PAX246" s="84"/>
      <c r="PAY246" s="84"/>
      <c r="PAZ246" s="93"/>
      <c r="PBA246" s="102"/>
      <c r="PBB246" s="99"/>
      <c r="PBC246" s="95"/>
      <c r="PBD246" s="96"/>
      <c r="PBE246" s="104"/>
      <c r="PBF246" s="104"/>
      <c r="PBG246" s="98"/>
      <c r="PBH246" s="82"/>
      <c r="PBI246" s="83"/>
      <c r="PBJ246" s="56"/>
      <c r="PBK246" s="84"/>
      <c r="PBL246" s="84"/>
      <c r="PBM246" s="93"/>
      <c r="PBN246" s="102"/>
      <c r="PBO246" s="99"/>
      <c r="PBP246" s="95"/>
      <c r="PBQ246" s="96"/>
      <c r="PBR246" s="104"/>
      <c r="PBS246" s="104"/>
      <c r="PBT246" s="98"/>
      <c r="PBU246" s="82"/>
      <c r="PBV246" s="83"/>
      <c r="PBW246" s="56"/>
      <c r="PBX246" s="84"/>
      <c r="PBY246" s="84"/>
      <c r="PBZ246" s="93"/>
      <c r="PCA246" s="102"/>
      <c r="PCB246" s="99"/>
      <c r="PCC246" s="95"/>
      <c r="PCD246" s="96"/>
      <c r="PCE246" s="104"/>
      <c r="PCF246" s="104"/>
      <c r="PCG246" s="98"/>
      <c r="PCH246" s="82"/>
      <c r="PCI246" s="83"/>
      <c r="PCJ246" s="56"/>
      <c r="PCK246" s="84"/>
      <c r="PCL246" s="84"/>
      <c r="PCM246" s="93"/>
      <c r="PCN246" s="102"/>
      <c r="PCO246" s="99"/>
      <c r="PCP246" s="95"/>
      <c r="PCQ246" s="96"/>
      <c r="PCR246" s="104"/>
      <c r="PCS246" s="104"/>
      <c r="PCT246" s="98"/>
      <c r="PCU246" s="82"/>
      <c r="PCV246" s="83"/>
      <c r="PCW246" s="56"/>
      <c r="PCX246" s="84"/>
      <c r="PCY246" s="84"/>
      <c r="PCZ246" s="93"/>
      <c r="PDA246" s="102"/>
      <c r="PDB246" s="99"/>
      <c r="PDC246" s="95"/>
      <c r="PDD246" s="96"/>
      <c r="PDE246" s="104"/>
      <c r="PDF246" s="104"/>
      <c r="PDG246" s="98"/>
      <c r="PDH246" s="82"/>
      <c r="PDI246" s="83"/>
      <c r="PDJ246" s="56"/>
      <c r="PDK246" s="84"/>
      <c r="PDL246" s="84"/>
      <c r="PDM246" s="93"/>
      <c r="PDN246" s="102"/>
      <c r="PDO246" s="99"/>
      <c r="PDP246" s="95"/>
      <c r="PDQ246" s="96"/>
      <c r="PDR246" s="104"/>
      <c r="PDS246" s="104"/>
      <c r="PDT246" s="98"/>
      <c r="PDU246" s="82"/>
      <c r="PDV246" s="83"/>
      <c r="PDW246" s="56"/>
      <c r="PDX246" s="84"/>
      <c r="PDY246" s="84"/>
      <c r="PDZ246" s="93"/>
      <c r="PEA246" s="102"/>
      <c r="PEB246" s="99"/>
      <c r="PEC246" s="95"/>
      <c r="PED246" s="96"/>
      <c r="PEE246" s="104"/>
      <c r="PEF246" s="104"/>
      <c r="PEG246" s="98"/>
      <c r="PEH246" s="82"/>
      <c r="PEI246" s="83"/>
      <c r="PEJ246" s="56"/>
      <c r="PEK246" s="84"/>
      <c r="PEL246" s="84"/>
      <c r="PEM246" s="93"/>
      <c r="PEN246" s="102"/>
      <c r="PEO246" s="99"/>
      <c r="PEP246" s="95"/>
      <c r="PEQ246" s="96"/>
      <c r="PER246" s="104"/>
      <c r="PES246" s="104"/>
      <c r="PET246" s="98"/>
      <c r="PEU246" s="82"/>
      <c r="PEV246" s="83"/>
      <c r="PEW246" s="56"/>
      <c r="PEX246" s="84"/>
      <c r="PEY246" s="84"/>
      <c r="PEZ246" s="93"/>
      <c r="PFA246" s="102"/>
      <c r="PFB246" s="99"/>
      <c r="PFC246" s="95"/>
      <c r="PFD246" s="96"/>
      <c r="PFE246" s="104"/>
      <c r="PFF246" s="104"/>
      <c r="PFG246" s="98"/>
      <c r="PFH246" s="82"/>
      <c r="PFI246" s="83"/>
      <c r="PFJ246" s="56"/>
      <c r="PFK246" s="84"/>
      <c r="PFL246" s="84"/>
      <c r="PFM246" s="93"/>
      <c r="PFN246" s="102"/>
      <c r="PFO246" s="99"/>
      <c r="PFP246" s="95"/>
      <c r="PFQ246" s="96"/>
      <c r="PFR246" s="104"/>
      <c r="PFS246" s="104"/>
      <c r="PFT246" s="98"/>
      <c r="PFU246" s="82"/>
      <c r="PFV246" s="83"/>
      <c r="PFW246" s="56"/>
      <c r="PFX246" s="84"/>
      <c r="PFY246" s="84"/>
      <c r="PFZ246" s="93"/>
      <c r="PGA246" s="102"/>
      <c r="PGB246" s="99"/>
      <c r="PGC246" s="95"/>
      <c r="PGD246" s="96"/>
      <c r="PGE246" s="104"/>
      <c r="PGF246" s="104"/>
      <c r="PGG246" s="98"/>
      <c r="PGH246" s="82"/>
      <c r="PGI246" s="83"/>
      <c r="PGJ246" s="56"/>
      <c r="PGK246" s="84"/>
      <c r="PGL246" s="84"/>
      <c r="PGM246" s="93"/>
      <c r="PGN246" s="102"/>
      <c r="PGO246" s="99"/>
      <c r="PGP246" s="95"/>
      <c r="PGQ246" s="96"/>
      <c r="PGR246" s="104"/>
      <c r="PGS246" s="104"/>
      <c r="PGT246" s="98"/>
      <c r="PGU246" s="82"/>
      <c r="PGV246" s="83"/>
      <c r="PGW246" s="56"/>
      <c r="PGX246" s="84"/>
      <c r="PGY246" s="84"/>
      <c r="PGZ246" s="93"/>
      <c r="PHA246" s="102"/>
      <c r="PHB246" s="99"/>
      <c r="PHC246" s="95"/>
      <c r="PHD246" s="96"/>
      <c r="PHE246" s="104"/>
      <c r="PHF246" s="104"/>
      <c r="PHG246" s="98"/>
      <c r="PHH246" s="82"/>
      <c r="PHI246" s="83"/>
      <c r="PHJ246" s="56"/>
      <c r="PHK246" s="84"/>
      <c r="PHL246" s="84"/>
      <c r="PHM246" s="93"/>
      <c r="PHN246" s="102"/>
      <c r="PHO246" s="99"/>
      <c r="PHP246" s="95"/>
      <c r="PHQ246" s="96"/>
      <c r="PHR246" s="104"/>
      <c r="PHS246" s="104"/>
      <c r="PHT246" s="98"/>
      <c r="PHU246" s="82"/>
      <c r="PHV246" s="83"/>
      <c r="PHW246" s="56"/>
      <c r="PHX246" s="84"/>
      <c r="PHY246" s="84"/>
      <c r="PHZ246" s="93"/>
      <c r="PIA246" s="102"/>
      <c r="PIB246" s="99"/>
      <c r="PIC246" s="95"/>
      <c r="PID246" s="96"/>
      <c r="PIE246" s="104"/>
      <c r="PIF246" s="104"/>
      <c r="PIG246" s="98"/>
      <c r="PIH246" s="82"/>
      <c r="PII246" s="83"/>
      <c r="PIJ246" s="56"/>
      <c r="PIK246" s="84"/>
      <c r="PIL246" s="84"/>
      <c r="PIM246" s="93"/>
      <c r="PIN246" s="102"/>
      <c r="PIO246" s="99"/>
      <c r="PIP246" s="95"/>
      <c r="PIQ246" s="96"/>
      <c r="PIR246" s="104"/>
      <c r="PIS246" s="104"/>
      <c r="PIT246" s="98"/>
      <c r="PIU246" s="82"/>
      <c r="PIV246" s="83"/>
      <c r="PIW246" s="56"/>
      <c r="PIX246" s="84"/>
      <c r="PIY246" s="84"/>
      <c r="PIZ246" s="93"/>
      <c r="PJA246" s="102"/>
      <c r="PJB246" s="99"/>
      <c r="PJC246" s="95"/>
      <c r="PJD246" s="96"/>
      <c r="PJE246" s="104"/>
      <c r="PJF246" s="104"/>
      <c r="PJG246" s="98"/>
      <c r="PJH246" s="82"/>
      <c r="PJI246" s="83"/>
      <c r="PJJ246" s="56"/>
      <c r="PJK246" s="84"/>
      <c r="PJL246" s="84"/>
      <c r="PJM246" s="93"/>
      <c r="PJN246" s="102"/>
      <c r="PJO246" s="99"/>
      <c r="PJP246" s="95"/>
      <c r="PJQ246" s="96"/>
      <c r="PJR246" s="104"/>
      <c r="PJS246" s="104"/>
      <c r="PJT246" s="98"/>
      <c r="PJU246" s="82"/>
      <c r="PJV246" s="83"/>
      <c r="PJW246" s="56"/>
      <c r="PJX246" s="84"/>
      <c r="PJY246" s="84"/>
      <c r="PJZ246" s="93"/>
      <c r="PKA246" s="102"/>
      <c r="PKB246" s="99"/>
      <c r="PKC246" s="95"/>
      <c r="PKD246" s="96"/>
      <c r="PKE246" s="104"/>
      <c r="PKF246" s="104"/>
      <c r="PKG246" s="98"/>
      <c r="PKH246" s="82"/>
      <c r="PKI246" s="83"/>
      <c r="PKJ246" s="56"/>
      <c r="PKK246" s="84"/>
      <c r="PKL246" s="84"/>
      <c r="PKM246" s="93"/>
      <c r="PKN246" s="102"/>
      <c r="PKO246" s="99"/>
      <c r="PKP246" s="95"/>
      <c r="PKQ246" s="96"/>
      <c r="PKR246" s="104"/>
      <c r="PKS246" s="104"/>
      <c r="PKT246" s="98"/>
      <c r="PKU246" s="82"/>
      <c r="PKV246" s="83"/>
      <c r="PKW246" s="56"/>
      <c r="PKX246" s="84"/>
      <c r="PKY246" s="84"/>
      <c r="PKZ246" s="93"/>
      <c r="PLA246" s="102"/>
      <c r="PLB246" s="99"/>
      <c r="PLC246" s="95"/>
      <c r="PLD246" s="96"/>
      <c r="PLE246" s="104"/>
      <c r="PLF246" s="104"/>
      <c r="PLG246" s="98"/>
      <c r="PLH246" s="82"/>
      <c r="PLI246" s="83"/>
      <c r="PLJ246" s="56"/>
      <c r="PLK246" s="84"/>
      <c r="PLL246" s="84"/>
      <c r="PLM246" s="93"/>
      <c r="PLN246" s="102"/>
      <c r="PLO246" s="99"/>
      <c r="PLP246" s="95"/>
      <c r="PLQ246" s="96"/>
      <c r="PLR246" s="104"/>
      <c r="PLS246" s="104"/>
      <c r="PLT246" s="98"/>
      <c r="PLU246" s="82"/>
      <c r="PLV246" s="83"/>
      <c r="PLW246" s="56"/>
      <c r="PLX246" s="84"/>
      <c r="PLY246" s="84"/>
      <c r="PLZ246" s="93"/>
      <c r="PMA246" s="102"/>
      <c r="PMB246" s="99"/>
      <c r="PMC246" s="95"/>
      <c r="PMD246" s="96"/>
      <c r="PME246" s="104"/>
      <c r="PMF246" s="104"/>
      <c r="PMG246" s="98"/>
      <c r="PMH246" s="82"/>
      <c r="PMI246" s="83"/>
      <c r="PMJ246" s="56"/>
      <c r="PMK246" s="84"/>
      <c r="PML246" s="84"/>
      <c r="PMM246" s="93"/>
      <c r="PMN246" s="102"/>
      <c r="PMO246" s="99"/>
      <c r="PMP246" s="95"/>
      <c r="PMQ246" s="96"/>
      <c r="PMR246" s="104"/>
      <c r="PMS246" s="104"/>
      <c r="PMT246" s="98"/>
      <c r="PMU246" s="82"/>
      <c r="PMV246" s="83"/>
      <c r="PMW246" s="56"/>
      <c r="PMX246" s="84"/>
      <c r="PMY246" s="84"/>
      <c r="PMZ246" s="93"/>
      <c r="PNA246" s="102"/>
      <c r="PNB246" s="99"/>
      <c r="PNC246" s="95"/>
      <c r="PND246" s="96"/>
      <c r="PNE246" s="104"/>
      <c r="PNF246" s="104"/>
      <c r="PNG246" s="98"/>
      <c r="PNH246" s="82"/>
      <c r="PNI246" s="83"/>
      <c r="PNJ246" s="56"/>
      <c r="PNK246" s="84"/>
      <c r="PNL246" s="84"/>
      <c r="PNM246" s="93"/>
      <c r="PNN246" s="102"/>
      <c r="PNO246" s="99"/>
      <c r="PNP246" s="95"/>
      <c r="PNQ246" s="96"/>
      <c r="PNR246" s="104"/>
      <c r="PNS246" s="104"/>
      <c r="PNT246" s="98"/>
      <c r="PNU246" s="82"/>
      <c r="PNV246" s="83"/>
      <c r="PNW246" s="56"/>
      <c r="PNX246" s="84"/>
      <c r="PNY246" s="84"/>
      <c r="PNZ246" s="93"/>
      <c r="POA246" s="102"/>
      <c r="POB246" s="99"/>
      <c r="POC246" s="95"/>
      <c r="POD246" s="96"/>
      <c r="POE246" s="104"/>
      <c r="POF246" s="104"/>
      <c r="POG246" s="98"/>
      <c r="POH246" s="82"/>
      <c r="POI246" s="83"/>
      <c r="POJ246" s="56"/>
      <c r="POK246" s="84"/>
      <c r="POL246" s="84"/>
      <c r="POM246" s="93"/>
      <c r="PON246" s="102"/>
      <c r="POO246" s="99"/>
      <c r="POP246" s="95"/>
      <c r="POQ246" s="96"/>
      <c r="POR246" s="104"/>
      <c r="POS246" s="104"/>
      <c r="POT246" s="98"/>
      <c r="POU246" s="82"/>
      <c r="POV246" s="83"/>
      <c r="POW246" s="56"/>
      <c r="POX246" s="84"/>
      <c r="POY246" s="84"/>
      <c r="POZ246" s="93"/>
      <c r="PPA246" s="102"/>
      <c r="PPB246" s="99"/>
      <c r="PPC246" s="95"/>
      <c r="PPD246" s="96"/>
      <c r="PPE246" s="104"/>
      <c r="PPF246" s="104"/>
      <c r="PPG246" s="98"/>
      <c r="PPH246" s="82"/>
      <c r="PPI246" s="83"/>
      <c r="PPJ246" s="56"/>
      <c r="PPK246" s="84"/>
      <c r="PPL246" s="84"/>
      <c r="PPM246" s="93"/>
      <c r="PPN246" s="102"/>
      <c r="PPO246" s="99"/>
      <c r="PPP246" s="95"/>
      <c r="PPQ246" s="96"/>
      <c r="PPR246" s="104"/>
      <c r="PPS246" s="104"/>
      <c r="PPT246" s="98"/>
      <c r="PPU246" s="82"/>
      <c r="PPV246" s="83"/>
      <c r="PPW246" s="56"/>
      <c r="PPX246" s="84"/>
      <c r="PPY246" s="84"/>
      <c r="PPZ246" s="93"/>
      <c r="PQA246" s="102"/>
      <c r="PQB246" s="99"/>
      <c r="PQC246" s="95"/>
      <c r="PQD246" s="96"/>
      <c r="PQE246" s="104"/>
      <c r="PQF246" s="104"/>
      <c r="PQG246" s="98"/>
      <c r="PQH246" s="82"/>
      <c r="PQI246" s="83"/>
      <c r="PQJ246" s="56"/>
      <c r="PQK246" s="84"/>
      <c r="PQL246" s="84"/>
      <c r="PQM246" s="93"/>
      <c r="PQN246" s="102"/>
      <c r="PQO246" s="99"/>
      <c r="PQP246" s="95"/>
      <c r="PQQ246" s="96"/>
      <c r="PQR246" s="104"/>
      <c r="PQS246" s="104"/>
      <c r="PQT246" s="98"/>
      <c r="PQU246" s="82"/>
      <c r="PQV246" s="83"/>
      <c r="PQW246" s="56"/>
      <c r="PQX246" s="84"/>
      <c r="PQY246" s="84"/>
      <c r="PQZ246" s="93"/>
      <c r="PRA246" s="102"/>
      <c r="PRB246" s="99"/>
      <c r="PRC246" s="95"/>
      <c r="PRD246" s="96"/>
      <c r="PRE246" s="104"/>
      <c r="PRF246" s="104"/>
      <c r="PRG246" s="98"/>
      <c r="PRH246" s="82"/>
      <c r="PRI246" s="83"/>
      <c r="PRJ246" s="56"/>
      <c r="PRK246" s="84"/>
      <c r="PRL246" s="84"/>
      <c r="PRM246" s="93"/>
      <c r="PRN246" s="102"/>
      <c r="PRO246" s="99"/>
      <c r="PRP246" s="95"/>
      <c r="PRQ246" s="96"/>
      <c r="PRR246" s="104"/>
      <c r="PRS246" s="104"/>
      <c r="PRT246" s="98"/>
      <c r="PRU246" s="82"/>
      <c r="PRV246" s="83"/>
      <c r="PRW246" s="56"/>
      <c r="PRX246" s="84"/>
      <c r="PRY246" s="84"/>
      <c r="PRZ246" s="93"/>
      <c r="PSA246" s="102"/>
      <c r="PSB246" s="99"/>
      <c r="PSC246" s="95"/>
      <c r="PSD246" s="96"/>
      <c r="PSE246" s="104"/>
      <c r="PSF246" s="104"/>
      <c r="PSG246" s="98"/>
      <c r="PSH246" s="82"/>
      <c r="PSI246" s="83"/>
      <c r="PSJ246" s="56"/>
      <c r="PSK246" s="84"/>
      <c r="PSL246" s="84"/>
      <c r="PSM246" s="93"/>
      <c r="PSN246" s="102"/>
      <c r="PSO246" s="99"/>
      <c r="PSP246" s="95"/>
      <c r="PSQ246" s="96"/>
      <c r="PSR246" s="104"/>
      <c r="PSS246" s="104"/>
      <c r="PST246" s="98"/>
      <c r="PSU246" s="82"/>
      <c r="PSV246" s="83"/>
      <c r="PSW246" s="56"/>
      <c r="PSX246" s="84"/>
      <c r="PSY246" s="84"/>
      <c r="PSZ246" s="93"/>
      <c r="PTA246" s="102"/>
      <c r="PTB246" s="99"/>
      <c r="PTC246" s="95"/>
      <c r="PTD246" s="96"/>
      <c r="PTE246" s="104"/>
      <c r="PTF246" s="104"/>
      <c r="PTG246" s="98"/>
      <c r="PTH246" s="82"/>
      <c r="PTI246" s="83"/>
      <c r="PTJ246" s="56"/>
      <c r="PTK246" s="84"/>
      <c r="PTL246" s="84"/>
      <c r="PTM246" s="93"/>
      <c r="PTN246" s="102"/>
      <c r="PTO246" s="99"/>
      <c r="PTP246" s="95"/>
      <c r="PTQ246" s="96"/>
      <c r="PTR246" s="104"/>
      <c r="PTS246" s="104"/>
      <c r="PTT246" s="98"/>
      <c r="PTU246" s="82"/>
      <c r="PTV246" s="83"/>
      <c r="PTW246" s="56"/>
      <c r="PTX246" s="84"/>
      <c r="PTY246" s="84"/>
      <c r="PTZ246" s="93"/>
      <c r="PUA246" s="102"/>
      <c r="PUB246" s="99"/>
      <c r="PUC246" s="95"/>
      <c r="PUD246" s="96"/>
      <c r="PUE246" s="104"/>
      <c r="PUF246" s="104"/>
      <c r="PUG246" s="98"/>
      <c r="PUH246" s="82"/>
      <c r="PUI246" s="83"/>
      <c r="PUJ246" s="56"/>
      <c r="PUK246" s="84"/>
      <c r="PUL246" s="84"/>
      <c r="PUM246" s="93"/>
      <c r="PUN246" s="102"/>
      <c r="PUO246" s="99"/>
      <c r="PUP246" s="95"/>
      <c r="PUQ246" s="96"/>
      <c r="PUR246" s="104"/>
      <c r="PUS246" s="104"/>
      <c r="PUT246" s="98"/>
      <c r="PUU246" s="82"/>
      <c r="PUV246" s="83"/>
      <c r="PUW246" s="56"/>
      <c r="PUX246" s="84"/>
      <c r="PUY246" s="84"/>
      <c r="PUZ246" s="93"/>
      <c r="PVA246" s="102"/>
      <c r="PVB246" s="99"/>
      <c r="PVC246" s="95"/>
      <c r="PVD246" s="96"/>
      <c r="PVE246" s="104"/>
      <c r="PVF246" s="104"/>
      <c r="PVG246" s="98"/>
      <c r="PVH246" s="82"/>
      <c r="PVI246" s="83"/>
      <c r="PVJ246" s="56"/>
      <c r="PVK246" s="84"/>
      <c r="PVL246" s="84"/>
      <c r="PVM246" s="93"/>
      <c r="PVN246" s="102"/>
      <c r="PVO246" s="99"/>
      <c r="PVP246" s="95"/>
      <c r="PVQ246" s="96"/>
      <c r="PVR246" s="104"/>
      <c r="PVS246" s="104"/>
      <c r="PVT246" s="98"/>
      <c r="PVU246" s="82"/>
      <c r="PVV246" s="83"/>
      <c r="PVW246" s="56"/>
      <c r="PVX246" s="84"/>
      <c r="PVY246" s="84"/>
      <c r="PVZ246" s="93"/>
      <c r="PWA246" s="102"/>
      <c r="PWB246" s="99"/>
      <c r="PWC246" s="95"/>
      <c r="PWD246" s="96"/>
      <c r="PWE246" s="104"/>
      <c r="PWF246" s="104"/>
      <c r="PWG246" s="98"/>
      <c r="PWH246" s="82"/>
      <c r="PWI246" s="83"/>
      <c r="PWJ246" s="56"/>
      <c r="PWK246" s="84"/>
      <c r="PWL246" s="84"/>
      <c r="PWM246" s="93"/>
      <c r="PWN246" s="102"/>
      <c r="PWO246" s="99"/>
      <c r="PWP246" s="95"/>
      <c r="PWQ246" s="96"/>
      <c r="PWR246" s="104"/>
      <c r="PWS246" s="104"/>
      <c r="PWT246" s="98"/>
      <c r="PWU246" s="82"/>
      <c r="PWV246" s="83"/>
      <c r="PWW246" s="56"/>
      <c r="PWX246" s="84"/>
      <c r="PWY246" s="84"/>
      <c r="PWZ246" s="93"/>
      <c r="PXA246" s="102"/>
      <c r="PXB246" s="99"/>
      <c r="PXC246" s="95"/>
      <c r="PXD246" s="96"/>
      <c r="PXE246" s="104"/>
      <c r="PXF246" s="104"/>
      <c r="PXG246" s="98"/>
      <c r="PXH246" s="82"/>
      <c r="PXI246" s="83"/>
      <c r="PXJ246" s="56"/>
      <c r="PXK246" s="84"/>
      <c r="PXL246" s="84"/>
      <c r="PXM246" s="93"/>
      <c r="PXN246" s="102"/>
      <c r="PXO246" s="99"/>
      <c r="PXP246" s="95"/>
      <c r="PXQ246" s="96"/>
      <c r="PXR246" s="104"/>
      <c r="PXS246" s="104"/>
      <c r="PXT246" s="98"/>
      <c r="PXU246" s="82"/>
      <c r="PXV246" s="83"/>
      <c r="PXW246" s="56"/>
      <c r="PXX246" s="84"/>
      <c r="PXY246" s="84"/>
      <c r="PXZ246" s="93"/>
      <c r="PYA246" s="102"/>
      <c r="PYB246" s="99"/>
      <c r="PYC246" s="95"/>
      <c r="PYD246" s="96"/>
      <c r="PYE246" s="104"/>
      <c r="PYF246" s="104"/>
      <c r="PYG246" s="98"/>
      <c r="PYH246" s="82"/>
      <c r="PYI246" s="83"/>
      <c r="PYJ246" s="56"/>
      <c r="PYK246" s="84"/>
      <c r="PYL246" s="84"/>
      <c r="PYM246" s="93"/>
      <c r="PYN246" s="102"/>
      <c r="PYO246" s="99"/>
      <c r="PYP246" s="95"/>
      <c r="PYQ246" s="96"/>
      <c r="PYR246" s="104"/>
      <c r="PYS246" s="104"/>
      <c r="PYT246" s="98"/>
      <c r="PYU246" s="82"/>
      <c r="PYV246" s="83"/>
      <c r="PYW246" s="56"/>
      <c r="PYX246" s="84"/>
      <c r="PYY246" s="84"/>
      <c r="PYZ246" s="93"/>
      <c r="PZA246" s="102"/>
      <c r="PZB246" s="99"/>
      <c r="PZC246" s="95"/>
      <c r="PZD246" s="96"/>
      <c r="PZE246" s="104"/>
      <c r="PZF246" s="104"/>
      <c r="PZG246" s="98"/>
      <c r="PZH246" s="82"/>
      <c r="PZI246" s="83"/>
      <c r="PZJ246" s="56"/>
      <c r="PZK246" s="84"/>
      <c r="PZL246" s="84"/>
      <c r="PZM246" s="93"/>
      <c r="PZN246" s="102"/>
      <c r="PZO246" s="99"/>
      <c r="PZP246" s="95"/>
      <c r="PZQ246" s="96"/>
      <c r="PZR246" s="104"/>
      <c r="PZS246" s="104"/>
      <c r="PZT246" s="98"/>
      <c r="PZU246" s="82"/>
      <c r="PZV246" s="83"/>
      <c r="PZW246" s="56"/>
      <c r="PZX246" s="84"/>
      <c r="PZY246" s="84"/>
      <c r="PZZ246" s="93"/>
      <c r="QAA246" s="102"/>
      <c r="QAB246" s="99"/>
      <c r="QAC246" s="95"/>
      <c r="QAD246" s="96"/>
      <c r="QAE246" s="104"/>
      <c r="QAF246" s="104"/>
      <c r="QAG246" s="98"/>
      <c r="QAH246" s="82"/>
      <c r="QAI246" s="83"/>
      <c r="QAJ246" s="56"/>
      <c r="QAK246" s="84"/>
      <c r="QAL246" s="84"/>
      <c r="QAM246" s="93"/>
      <c r="QAN246" s="102"/>
      <c r="QAO246" s="99"/>
      <c r="QAP246" s="95"/>
      <c r="QAQ246" s="96"/>
      <c r="QAR246" s="104"/>
      <c r="QAS246" s="104"/>
      <c r="QAT246" s="98"/>
      <c r="QAU246" s="82"/>
      <c r="QAV246" s="83"/>
      <c r="QAW246" s="56"/>
      <c r="QAX246" s="84"/>
      <c r="QAY246" s="84"/>
      <c r="QAZ246" s="93"/>
      <c r="QBA246" s="102"/>
      <c r="QBB246" s="99"/>
      <c r="QBC246" s="95"/>
      <c r="QBD246" s="96"/>
      <c r="QBE246" s="104"/>
      <c r="QBF246" s="104"/>
      <c r="QBG246" s="98"/>
      <c r="QBH246" s="82"/>
      <c r="QBI246" s="83"/>
      <c r="QBJ246" s="56"/>
      <c r="QBK246" s="84"/>
      <c r="QBL246" s="84"/>
      <c r="QBM246" s="93"/>
      <c r="QBN246" s="102"/>
      <c r="QBO246" s="99"/>
      <c r="QBP246" s="95"/>
      <c r="QBQ246" s="96"/>
      <c r="QBR246" s="104"/>
      <c r="QBS246" s="104"/>
      <c r="QBT246" s="98"/>
      <c r="QBU246" s="82"/>
      <c r="QBV246" s="83"/>
      <c r="QBW246" s="56"/>
      <c r="QBX246" s="84"/>
      <c r="QBY246" s="84"/>
      <c r="QBZ246" s="93"/>
      <c r="QCA246" s="102"/>
      <c r="QCB246" s="99"/>
      <c r="QCC246" s="95"/>
      <c r="QCD246" s="96"/>
      <c r="QCE246" s="104"/>
      <c r="QCF246" s="104"/>
      <c r="QCG246" s="98"/>
      <c r="QCH246" s="82"/>
      <c r="QCI246" s="83"/>
      <c r="QCJ246" s="56"/>
      <c r="QCK246" s="84"/>
      <c r="QCL246" s="84"/>
      <c r="QCM246" s="93"/>
      <c r="QCN246" s="102"/>
      <c r="QCO246" s="99"/>
      <c r="QCP246" s="95"/>
      <c r="QCQ246" s="96"/>
      <c r="QCR246" s="104"/>
      <c r="QCS246" s="104"/>
      <c r="QCT246" s="98"/>
      <c r="QCU246" s="82"/>
      <c r="QCV246" s="83"/>
      <c r="QCW246" s="56"/>
      <c r="QCX246" s="84"/>
      <c r="QCY246" s="84"/>
      <c r="QCZ246" s="93"/>
      <c r="QDA246" s="102"/>
      <c r="QDB246" s="99"/>
      <c r="QDC246" s="95"/>
      <c r="QDD246" s="96"/>
      <c r="QDE246" s="104"/>
      <c r="QDF246" s="104"/>
      <c r="QDG246" s="98"/>
      <c r="QDH246" s="82"/>
      <c r="QDI246" s="83"/>
      <c r="QDJ246" s="56"/>
      <c r="QDK246" s="84"/>
      <c r="QDL246" s="84"/>
      <c r="QDM246" s="93"/>
      <c r="QDN246" s="102"/>
      <c r="QDO246" s="99"/>
      <c r="QDP246" s="95"/>
      <c r="QDQ246" s="96"/>
      <c r="QDR246" s="104"/>
      <c r="QDS246" s="104"/>
      <c r="QDT246" s="98"/>
      <c r="QDU246" s="82"/>
      <c r="QDV246" s="83"/>
      <c r="QDW246" s="56"/>
      <c r="QDX246" s="84"/>
      <c r="QDY246" s="84"/>
      <c r="QDZ246" s="93"/>
      <c r="QEA246" s="102"/>
      <c r="QEB246" s="99"/>
      <c r="QEC246" s="95"/>
      <c r="QED246" s="96"/>
      <c r="QEE246" s="104"/>
      <c r="QEF246" s="104"/>
      <c r="QEG246" s="98"/>
      <c r="QEH246" s="82"/>
      <c r="QEI246" s="83"/>
      <c r="QEJ246" s="56"/>
      <c r="QEK246" s="84"/>
      <c r="QEL246" s="84"/>
      <c r="QEM246" s="93"/>
      <c r="QEN246" s="102"/>
      <c r="QEO246" s="99"/>
      <c r="QEP246" s="95"/>
      <c r="QEQ246" s="96"/>
      <c r="QER246" s="104"/>
      <c r="QES246" s="104"/>
      <c r="QET246" s="98"/>
      <c r="QEU246" s="82"/>
      <c r="QEV246" s="83"/>
      <c r="QEW246" s="56"/>
      <c r="QEX246" s="84"/>
      <c r="QEY246" s="84"/>
      <c r="QEZ246" s="93"/>
      <c r="QFA246" s="102"/>
      <c r="QFB246" s="99"/>
      <c r="QFC246" s="95"/>
      <c r="QFD246" s="96"/>
      <c r="QFE246" s="104"/>
      <c r="QFF246" s="104"/>
      <c r="QFG246" s="98"/>
      <c r="QFH246" s="82"/>
      <c r="QFI246" s="83"/>
      <c r="QFJ246" s="56"/>
      <c r="QFK246" s="84"/>
      <c r="QFL246" s="84"/>
      <c r="QFM246" s="93"/>
      <c r="QFN246" s="102"/>
      <c r="QFO246" s="99"/>
      <c r="QFP246" s="95"/>
      <c r="QFQ246" s="96"/>
      <c r="QFR246" s="104"/>
      <c r="QFS246" s="104"/>
      <c r="QFT246" s="98"/>
      <c r="QFU246" s="82"/>
      <c r="QFV246" s="83"/>
      <c r="QFW246" s="56"/>
      <c r="QFX246" s="84"/>
      <c r="QFY246" s="84"/>
      <c r="QFZ246" s="93"/>
      <c r="QGA246" s="102"/>
      <c r="QGB246" s="99"/>
      <c r="QGC246" s="95"/>
      <c r="QGD246" s="96"/>
      <c r="QGE246" s="104"/>
      <c r="QGF246" s="104"/>
      <c r="QGG246" s="98"/>
      <c r="QGH246" s="82"/>
      <c r="QGI246" s="83"/>
      <c r="QGJ246" s="56"/>
      <c r="QGK246" s="84"/>
      <c r="QGL246" s="84"/>
      <c r="QGM246" s="93"/>
      <c r="QGN246" s="102"/>
      <c r="QGO246" s="99"/>
      <c r="QGP246" s="95"/>
      <c r="QGQ246" s="96"/>
      <c r="QGR246" s="104"/>
      <c r="QGS246" s="104"/>
      <c r="QGT246" s="98"/>
      <c r="QGU246" s="82"/>
      <c r="QGV246" s="83"/>
      <c r="QGW246" s="56"/>
      <c r="QGX246" s="84"/>
      <c r="QGY246" s="84"/>
      <c r="QGZ246" s="93"/>
      <c r="QHA246" s="102"/>
      <c r="QHB246" s="99"/>
      <c r="QHC246" s="95"/>
      <c r="QHD246" s="96"/>
      <c r="QHE246" s="104"/>
      <c r="QHF246" s="104"/>
      <c r="QHG246" s="98"/>
      <c r="QHH246" s="82"/>
      <c r="QHI246" s="83"/>
      <c r="QHJ246" s="56"/>
      <c r="QHK246" s="84"/>
      <c r="QHL246" s="84"/>
      <c r="QHM246" s="93"/>
      <c r="QHN246" s="102"/>
      <c r="QHO246" s="99"/>
      <c r="QHP246" s="95"/>
      <c r="QHQ246" s="96"/>
      <c r="QHR246" s="104"/>
      <c r="QHS246" s="104"/>
      <c r="QHT246" s="98"/>
      <c r="QHU246" s="82"/>
      <c r="QHV246" s="83"/>
      <c r="QHW246" s="56"/>
      <c r="QHX246" s="84"/>
      <c r="QHY246" s="84"/>
      <c r="QHZ246" s="93"/>
      <c r="QIA246" s="102"/>
      <c r="QIB246" s="99"/>
      <c r="QIC246" s="95"/>
      <c r="QID246" s="96"/>
      <c r="QIE246" s="104"/>
      <c r="QIF246" s="104"/>
      <c r="QIG246" s="98"/>
      <c r="QIH246" s="82"/>
      <c r="QII246" s="83"/>
      <c r="QIJ246" s="56"/>
      <c r="QIK246" s="84"/>
      <c r="QIL246" s="84"/>
      <c r="QIM246" s="93"/>
      <c r="QIN246" s="102"/>
      <c r="QIO246" s="99"/>
      <c r="QIP246" s="95"/>
      <c r="QIQ246" s="96"/>
      <c r="QIR246" s="104"/>
      <c r="QIS246" s="104"/>
      <c r="QIT246" s="98"/>
      <c r="QIU246" s="82"/>
      <c r="QIV246" s="83"/>
      <c r="QIW246" s="56"/>
      <c r="QIX246" s="84"/>
      <c r="QIY246" s="84"/>
      <c r="QIZ246" s="93"/>
      <c r="QJA246" s="102"/>
      <c r="QJB246" s="99"/>
      <c r="QJC246" s="95"/>
      <c r="QJD246" s="96"/>
      <c r="QJE246" s="104"/>
      <c r="QJF246" s="104"/>
      <c r="QJG246" s="98"/>
      <c r="QJH246" s="82"/>
      <c r="QJI246" s="83"/>
      <c r="QJJ246" s="56"/>
      <c r="QJK246" s="84"/>
      <c r="QJL246" s="84"/>
      <c r="QJM246" s="93"/>
      <c r="QJN246" s="102"/>
      <c r="QJO246" s="99"/>
      <c r="QJP246" s="95"/>
      <c r="QJQ246" s="96"/>
      <c r="QJR246" s="104"/>
      <c r="QJS246" s="104"/>
      <c r="QJT246" s="98"/>
      <c r="QJU246" s="82"/>
      <c r="QJV246" s="83"/>
      <c r="QJW246" s="56"/>
      <c r="QJX246" s="84"/>
      <c r="QJY246" s="84"/>
      <c r="QJZ246" s="93"/>
      <c r="QKA246" s="102"/>
      <c r="QKB246" s="99"/>
      <c r="QKC246" s="95"/>
      <c r="QKD246" s="96"/>
      <c r="QKE246" s="104"/>
      <c r="QKF246" s="104"/>
      <c r="QKG246" s="98"/>
      <c r="QKH246" s="82"/>
      <c r="QKI246" s="83"/>
      <c r="QKJ246" s="56"/>
      <c r="QKK246" s="84"/>
      <c r="QKL246" s="84"/>
      <c r="QKM246" s="93"/>
      <c r="QKN246" s="102"/>
      <c r="QKO246" s="99"/>
      <c r="QKP246" s="95"/>
      <c r="QKQ246" s="96"/>
      <c r="QKR246" s="104"/>
      <c r="QKS246" s="104"/>
      <c r="QKT246" s="98"/>
      <c r="QKU246" s="82"/>
      <c r="QKV246" s="83"/>
      <c r="QKW246" s="56"/>
      <c r="QKX246" s="84"/>
      <c r="QKY246" s="84"/>
      <c r="QKZ246" s="93"/>
      <c r="QLA246" s="102"/>
      <c r="QLB246" s="99"/>
      <c r="QLC246" s="95"/>
      <c r="QLD246" s="96"/>
      <c r="QLE246" s="104"/>
      <c r="QLF246" s="104"/>
      <c r="QLG246" s="98"/>
      <c r="QLH246" s="82"/>
      <c r="QLI246" s="83"/>
      <c r="QLJ246" s="56"/>
      <c r="QLK246" s="84"/>
      <c r="QLL246" s="84"/>
      <c r="QLM246" s="93"/>
      <c r="QLN246" s="102"/>
      <c r="QLO246" s="99"/>
      <c r="QLP246" s="95"/>
      <c r="QLQ246" s="96"/>
      <c r="QLR246" s="104"/>
      <c r="QLS246" s="104"/>
      <c r="QLT246" s="98"/>
      <c r="QLU246" s="82"/>
      <c r="QLV246" s="83"/>
      <c r="QLW246" s="56"/>
      <c r="QLX246" s="84"/>
      <c r="QLY246" s="84"/>
      <c r="QLZ246" s="93"/>
      <c r="QMA246" s="102"/>
      <c r="QMB246" s="99"/>
      <c r="QMC246" s="95"/>
      <c r="QMD246" s="96"/>
      <c r="QME246" s="104"/>
      <c r="QMF246" s="104"/>
      <c r="QMG246" s="98"/>
      <c r="QMH246" s="82"/>
      <c r="QMI246" s="83"/>
      <c r="QMJ246" s="56"/>
      <c r="QMK246" s="84"/>
      <c r="QML246" s="84"/>
      <c r="QMM246" s="93"/>
      <c r="QMN246" s="102"/>
      <c r="QMO246" s="99"/>
      <c r="QMP246" s="95"/>
      <c r="QMQ246" s="96"/>
      <c r="QMR246" s="104"/>
      <c r="QMS246" s="104"/>
      <c r="QMT246" s="98"/>
      <c r="QMU246" s="82"/>
      <c r="QMV246" s="83"/>
      <c r="QMW246" s="56"/>
      <c r="QMX246" s="84"/>
      <c r="QMY246" s="84"/>
      <c r="QMZ246" s="93"/>
      <c r="QNA246" s="102"/>
      <c r="QNB246" s="99"/>
      <c r="QNC246" s="95"/>
      <c r="QND246" s="96"/>
      <c r="QNE246" s="104"/>
      <c r="QNF246" s="104"/>
      <c r="QNG246" s="98"/>
      <c r="QNH246" s="82"/>
      <c r="QNI246" s="83"/>
      <c r="QNJ246" s="56"/>
      <c r="QNK246" s="84"/>
      <c r="QNL246" s="84"/>
      <c r="QNM246" s="93"/>
      <c r="QNN246" s="102"/>
      <c r="QNO246" s="99"/>
      <c r="QNP246" s="95"/>
      <c r="QNQ246" s="96"/>
      <c r="QNR246" s="104"/>
      <c r="QNS246" s="104"/>
      <c r="QNT246" s="98"/>
      <c r="QNU246" s="82"/>
      <c r="QNV246" s="83"/>
      <c r="QNW246" s="56"/>
      <c r="QNX246" s="84"/>
      <c r="QNY246" s="84"/>
      <c r="QNZ246" s="93"/>
      <c r="QOA246" s="102"/>
      <c r="QOB246" s="99"/>
      <c r="QOC246" s="95"/>
      <c r="QOD246" s="96"/>
      <c r="QOE246" s="104"/>
      <c r="QOF246" s="104"/>
      <c r="QOG246" s="98"/>
      <c r="QOH246" s="82"/>
      <c r="QOI246" s="83"/>
      <c r="QOJ246" s="56"/>
      <c r="QOK246" s="84"/>
      <c r="QOL246" s="84"/>
      <c r="QOM246" s="93"/>
      <c r="QON246" s="102"/>
      <c r="QOO246" s="99"/>
      <c r="QOP246" s="95"/>
      <c r="QOQ246" s="96"/>
      <c r="QOR246" s="104"/>
      <c r="QOS246" s="104"/>
      <c r="QOT246" s="98"/>
      <c r="QOU246" s="82"/>
      <c r="QOV246" s="83"/>
      <c r="QOW246" s="56"/>
      <c r="QOX246" s="84"/>
      <c r="QOY246" s="84"/>
      <c r="QOZ246" s="93"/>
      <c r="QPA246" s="102"/>
      <c r="QPB246" s="99"/>
      <c r="QPC246" s="95"/>
      <c r="QPD246" s="96"/>
      <c r="QPE246" s="104"/>
      <c r="QPF246" s="104"/>
      <c r="QPG246" s="98"/>
      <c r="QPH246" s="82"/>
      <c r="QPI246" s="83"/>
      <c r="QPJ246" s="56"/>
      <c r="QPK246" s="84"/>
      <c r="QPL246" s="84"/>
      <c r="QPM246" s="93"/>
      <c r="QPN246" s="102"/>
      <c r="QPO246" s="99"/>
      <c r="QPP246" s="95"/>
      <c r="QPQ246" s="96"/>
      <c r="QPR246" s="104"/>
      <c r="QPS246" s="104"/>
      <c r="QPT246" s="98"/>
      <c r="QPU246" s="82"/>
      <c r="QPV246" s="83"/>
      <c r="QPW246" s="56"/>
      <c r="QPX246" s="84"/>
      <c r="QPY246" s="84"/>
      <c r="QPZ246" s="93"/>
      <c r="QQA246" s="102"/>
      <c r="QQB246" s="99"/>
      <c r="QQC246" s="95"/>
      <c r="QQD246" s="96"/>
      <c r="QQE246" s="104"/>
      <c r="QQF246" s="104"/>
      <c r="QQG246" s="98"/>
      <c r="QQH246" s="82"/>
      <c r="QQI246" s="83"/>
      <c r="QQJ246" s="56"/>
      <c r="QQK246" s="84"/>
      <c r="QQL246" s="84"/>
      <c r="QQM246" s="93"/>
      <c r="QQN246" s="102"/>
      <c r="QQO246" s="99"/>
      <c r="QQP246" s="95"/>
      <c r="QQQ246" s="96"/>
      <c r="QQR246" s="104"/>
      <c r="QQS246" s="104"/>
      <c r="QQT246" s="98"/>
      <c r="QQU246" s="82"/>
      <c r="QQV246" s="83"/>
      <c r="QQW246" s="56"/>
      <c r="QQX246" s="84"/>
      <c r="QQY246" s="84"/>
      <c r="QQZ246" s="93"/>
      <c r="QRA246" s="102"/>
      <c r="QRB246" s="99"/>
      <c r="QRC246" s="95"/>
      <c r="QRD246" s="96"/>
      <c r="QRE246" s="104"/>
      <c r="QRF246" s="104"/>
      <c r="QRG246" s="98"/>
      <c r="QRH246" s="82"/>
      <c r="QRI246" s="83"/>
      <c r="QRJ246" s="56"/>
      <c r="QRK246" s="84"/>
      <c r="QRL246" s="84"/>
      <c r="QRM246" s="93"/>
      <c r="QRN246" s="102"/>
      <c r="QRO246" s="99"/>
      <c r="QRP246" s="95"/>
      <c r="QRQ246" s="96"/>
      <c r="QRR246" s="104"/>
      <c r="QRS246" s="104"/>
      <c r="QRT246" s="98"/>
      <c r="QRU246" s="82"/>
      <c r="QRV246" s="83"/>
      <c r="QRW246" s="56"/>
      <c r="QRX246" s="84"/>
      <c r="QRY246" s="84"/>
      <c r="QRZ246" s="93"/>
      <c r="QSA246" s="102"/>
      <c r="QSB246" s="99"/>
      <c r="QSC246" s="95"/>
      <c r="QSD246" s="96"/>
      <c r="QSE246" s="104"/>
      <c r="QSF246" s="104"/>
      <c r="QSG246" s="98"/>
      <c r="QSH246" s="82"/>
      <c r="QSI246" s="83"/>
      <c r="QSJ246" s="56"/>
      <c r="QSK246" s="84"/>
      <c r="QSL246" s="84"/>
      <c r="QSM246" s="93"/>
      <c r="QSN246" s="102"/>
      <c r="QSO246" s="99"/>
      <c r="QSP246" s="95"/>
      <c r="QSQ246" s="96"/>
      <c r="QSR246" s="104"/>
      <c r="QSS246" s="104"/>
      <c r="QST246" s="98"/>
      <c r="QSU246" s="82"/>
      <c r="QSV246" s="83"/>
      <c r="QSW246" s="56"/>
      <c r="QSX246" s="84"/>
      <c r="QSY246" s="84"/>
      <c r="QSZ246" s="93"/>
      <c r="QTA246" s="102"/>
      <c r="QTB246" s="99"/>
      <c r="QTC246" s="95"/>
      <c r="QTD246" s="96"/>
      <c r="QTE246" s="104"/>
      <c r="QTF246" s="104"/>
      <c r="QTG246" s="98"/>
      <c r="QTH246" s="82"/>
      <c r="QTI246" s="83"/>
      <c r="QTJ246" s="56"/>
      <c r="QTK246" s="84"/>
      <c r="QTL246" s="84"/>
      <c r="QTM246" s="93"/>
      <c r="QTN246" s="102"/>
      <c r="QTO246" s="99"/>
      <c r="QTP246" s="95"/>
      <c r="QTQ246" s="96"/>
      <c r="QTR246" s="104"/>
      <c r="QTS246" s="104"/>
      <c r="QTT246" s="98"/>
      <c r="QTU246" s="82"/>
      <c r="QTV246" s="83"/>
      <c r="QTW246" s="56"/>
      <c r="QTX246" s="84"/>
      <c r="QTY246" s="84"/>
      <c r="QTZ246" s="93"/>
      <c r="QUA246" s="102"/>
      <c r="QUB246" s="99"/>
      <c r="QUC246" s="95"/>
      <c r="QUD246" s="96"/>
      <c r="QUE246" s="104"/>
      <c r="QUF246" s="104"/>
      <c r="QUG246" s="98"/>
      <c r="QUH246" s="82"/>
      <c r="QUI246" s="83"/>
      <c r="QUJ246" s="56"/>
      <c r="QUK246" s="84"/>
      <c r="QUL246" s="84"/>
      <c r="QUM246" s="93"/>
      <c r="QUN246" s="102"/>
      <c r="QUO246" s="99"/>
      <c r="QUP246" s="95"/>
      <c r="QUQ246" s="96"/>
      <c r="QUR246" s="104"/>
      <c r="QUS246" s="104"/>
      <c r="QUT246" s="98"/>
      <c r="QUU246" s="82"/>
      <c r="QUV246" s="83"/>
      <c r="QUW246" s="56"/>
      <c r="QUX246" s="84"/>
      <c r="QUY246" s="84"/>
      <c r="QUZ246" s="93"/>
      <c r="QVA246" s="102"/>
      <c r="QVB246" s="99"/>
      <c r="QVC246" s="95"/>
      <c r="QVD246" s="96"/>
      <c r="QVE246" s="104"/>
      <c r="QVF246" s="104"/>
      <c r="QVG246" s="98"/>
      <c r="QVH246" s="82"/>
      <c r="QVI246" s="83"/>
      <c r="QVJ246" s="56"/>
      <c r="QVK246" s="84"/>
      <c r="QVL246" s="84"/>
      <c r="QVM246" s="93"/>
      <c r="QVN246" s="102"/>
      <c r="QVO246" s="99"/>
      <c r="QVP246" s="95"/>
      <c r="QVQ246" s="96"/>
      <c r="QVR246" s="104"/>
      <c r="QVS246" s="104"/>
      <c r="QVT246" s="98"/>
      <c r="QVU246" s="82"/>
      <c r="QVV246" s="83"/>
      <c r="QVW246" s="56"/>
      <c r="QVX246" s="84"/>
      <c r="QVY246" s="84"/>
      <c r="QVZ246" s="93"/>
      <c r="QWA246" s="102"/>
      <c r="QWB246" s="99"/>
      <c r="QWC246" s="95"/>
      <c r="QWD246" s="96"/>
      <c r="QWE246" s="104"/>
      <c r="QWF246" s="104"/>
      <c r="QWG246" s="98"/>
      <c r="QWH246" s="82"/>
      <c r="QWI246" s="83"/>
      <c r="QWJ246" s="56"/>
      <c r="QWK246" s="84"/>
      <c r="QWL246" s="84"/>
      <c r="QWM246" s="93"/>
      <c r="QWN246" s="102"/>
      <c r="QWO246" s="99"/>
      <c r="QWP246" s="95"/>
      <c r="QWQ246" s="96"/>
      <c r="QWR246" s="104"/>
      <c r="QWS246" s="104"/>
      <c r="QWT246" s="98"/>
      <c r="QWU246" s="82"/>
      <c r="QWV246" s="83"/>
      <c r="QWW246" s="56"/>
      <c r="QWX246" s="84"/>
      <c r="QWY246" s="84"/>
      <c r="QWZ246" s="93"/>
      <c r="QXA246" s="102"/>
      <c r="QXB246" s="99"/>
      <c r="QXC246" s="95"/>
      <c r="QXD246" s="96"/>
      <c r="QXE246" s="104"/>
      <c r="QXF246" s="104"/>
      <c r="QXG246" s="98"/>
      <c r="QXH246" s="82"/>
      <c r="QXI246" s="83"/>
      <c r="QXJ246" s="56"/>
      <c r="QXK246" s="84"/>
      <c r="QXL246" s="84"/>
      <c r="QXM246" s="93"/>
      <c r="QXN246" s="102"/>
      <c r="QXO246" s="99"/>
      <c r="QXP246" s="95"/>
      <c r="QXQ246" s="96"/>
      <c r="QXR246" s="104"/>
      <c r="QXS246" s="104"/>
      <c r="QXT246" s="98"/>
      <c r="QXU246" s="82"/>
      <c r="QXV246" s="83"/>
      <c r="QXW246" s="56"/>
      <c r="QXX246" s="84"/>
      <c r="QXY246" s="84"/>
      <c r="QXZ246" s="93"/>
      <c r="QYA246" s="102"/>
      <c r="QYB246" s="99"/>
      <c r="QYC246" s="95"/>
      <c r="QYD246" s="96"/>
      <c r="QYE246" s="104"/>
      <c r="QYF246" s="104"/>
      <c r="QYG246" s="98"/>
      <c r="QYH246" s="82"/>
      <c r="QYI246" s="83"/>
      <c r="QYJ246" s="56"/>
      <c r="QYK246" s="84"/>
      <c r="QYL246" s="84"/>
      <c r="QYM246" s="93"/>
      <c r="QYN246" s="102"/>
      <c r="QYO246" s="99"/>
      <c r="QYP246" s="95"/>
      <c r="QYQ246" s="96"/>
      <c r="QYR246" s="104"/>
      <c r="QYS246" s="104"/>
      <c r="QYT246" s="98"/>
      <c r="QYU246" s="82"/>
      <c r="QYV246" s="83"/>
      <c r="QYW246" s="56"/>
      <c r="QYX246" s="84"/>
      <c r="QYY246" s="84"/>
      <c r="QYZ246" s="93"/>
      <c r="QZA246" s="102"/>
      <c r="QZB246" s="99"/>
      <c r="QZC246" s="95"/>
      <c r="QZD246" s="96"/>
      <c r="QZE246" s="104"/>
      <c r="QZF246" s="104"/>
      <c r="QZG246" s="98"/>
      <c r="QZH246" s="82"/>
      <c r="QZI246" s="83"/>
      <c r="QZJ246" s="56"/>
      <c r="QZK246" s="84"/>
      <c r="QZL246" s="84"/>
      <c r="QZM246" s="93"/>
      <c r="QZN246" s="102"/>
      <c r="QZO246" s="99"/>
      <c r="QZP246" s="95"/>
      <c r="QZQ246" s="96"/>
      <c r="QZR246" s="104"/>
      <c r="QZS246" s="104"/>
      <c r="QZT246" s="98"/>
      <c r="QZU246" s="82"/>
      <c r="QZV246" s="83"/>
      <c r="QZW246" s="56"/>
      <c r="QZX246" s="84"/>
      <c r="QZY246" s="84"/>
      <c r="QZZ246" s="93"/>
      <c r="RAA246" s="102"/>
      <c r="RAB246" s="99"/>
      <c r="RAC246" s="95"/>
      <c r="RAD246" s="96"/>
      <c r="RAE246" s="104"/>
      <c r="RAF246" s="104"/>
      <c r="RAG246" s="98"/>
      <c r="RAH246" s="82"/>
      <c r="RAI246" s="83"/>
      <c r="RAJ246" s="56"/>
      <c r="RAK246" s="84"/>
      <c r="RAL246" s="84"/>
      <c r="RAM246" s="93"/>
      <c r="RAN246" s="102"/>
      <c r="RAO246" s="99"/>
      <c r="RAP246" s="95"/>
      <c r="RAQ246" s="96"/>
      <c r="RAR246" s="104"/>
      <c r="RAS246" s="104"/>
      <c r="RAT246" s="98"/>
      <c r="RAU246" s="82"/>
      <c r="RAV246" s="83"/>
      <c r="RAW246" s="56"/>
      <c r="RAX246" s="84"/>
      <c r="RAY246" s="84"/>
      <c r="RAZ246" s="93"/>
      <c r="RBA246" s="102"/>
      <c r="RBB246" s="99"/>
      <c r="RBC246" s="95"/>
      <c r="RBD246" s="96"/>
      <c r="RBE246" s="104"/>
      <c r="RBF246" s="104"/>
      <c r="RBG246" s="98"/>
      <c r="RBH246" s="82"/>
      <c r="RBI246" s="83"/>
      <c r="RBJ246" s="56"/>
      <c r="RBK246" s="84"/>
      <c r="RBL246" s="84"/>
      <c r="RBM246" s="93"/>
      <c r="RBN246" s="102"/>
      <c r="RBO246" s="99"/>
      <c r="RBP246" s="95"/>
      <c r="RBQ246" s="96"/>
      <c r="RBR246" s="104"/>
      <c r="RBS246" s="104"/>
      <c r="RBT246" s="98"/>
      <c r="RBU246" s="82"/>
      <c r="RBV246" s="83"/>
      <c r="RBW246" s="56"/>
      <c r="RBX246" s="84"/>
      <c r="RBY246" s="84"/>
      <c r="RBZ246" s="93"/>
      <c r="RCA246" s="102"/>
      <c r="RCB246" s="99"/>
      <c r="RCC246" s="95"/>
      <c r="RCD246" s="96"/>
      <c r="RCE246" s="104"/>
      <c r="RCF246" s="104"/>
      <c r="RCG246" s="98"/>
      <c r="RCH246" s="82"/>
      <c r="RCI246" s="83"/>
      <c r="RCJ246" s="56"/>
      <c r="RCK246" s="84"/>
      <c r="RCL246" s="84"/>
      <c r="RCM246" s="93"/>
      <c r="RCN246" s="102"/>
      <c r="RCO246" s="99"/>
      <c r="RCP246" s="95"/>
      <c r="RCQ246" s="96"/>
      <c r="RCR246" s="104"/>
      <c r="RCS246" s="104"/>
      <c r="RCT246" s="98"/>
      <c r="RCU246" s="82"/>
      <c r="RCV246" s="83"/>
      <c r="RCW246" s="56"/>
      <c r="RCX246" s="84"/>
      <c r="RCY246" s="84"/>
      <c r="RCZ246" s="93"/>
      <c r="RDA246" s="102"/>
      <c r="RDB246" s="99"/>
      <c r="RDC246" s="95"/>
      <c r="RDD246" s="96"/>
      <c r="RDE246" s="104"/>
      <c r="RDF246" s="104"/>
      <c r="RDG246" s="98"/>
      <c r="RDH246" s="82"/>
      <c r="RDI246" s="83"/>
      <c r="RDJ246" s="56"/>
      <c r="RDK246" s="84"/>
      <c r="RDL246" s="84"/>
      <c r="RDM246" s="93"/>
      <c r="RDN246" s="102"/>
      <c r="RDO246" s="99"/>
      <c r="RDP246" s="95"/>
      <c r="RDQ246" s="96"/>
      <c r="RDR246" s="104"/>
      <c r="RDS246" s="104"/>
      <c r="RDT246" s="98"/>
      <c r="RDU246" s="82"/>
      <c r="RDV246" s="83"/>
      <c r="RDW246" s="56"/>
      <c r="RDX246" s="84"/>
      <c r="RDY246" s="84"/>
      <c r="RDZ246" s="93"/>
      <c r="REA246" s="102"/>
      <c r="REB246" s="99"/>
      <c r="REC246" s="95"/>
      <c r="RED246" s="96"/>
      <c r="REE246" s="104"/>
      <c r="REF246" s="104"/>
      <c r="REG246" s="98"/>
      <c r="REH246" s="82"/>
      <c r="REI246" s="83"/>
      <c r="REJ246" s="56"/>
      <c r="REK246" s="84"/>
      <c r="REL246" s="84"/>
      <c r="REM246" s="93"/>
      <c r="REN246" s="102"/>
      <c r="REO246" s="99"/>
      <c r="REP246" s="95"/>
      <c r="REQ246" s="96"/>
      <c r="RER246" s="104"/>
      <c r="RES246" s="104"/>
      <c r="RET246" s="98"/>
      <c r="REU246" s="82"/>
      <c r="REV246" s="83"/>
      <c r="REW246" s="56"/>
      <c r="REX246" s="84"/>
      <c r="REY246" s="84"/>
      <c r="REZ246" s="93"/>
      <c r="RFA246" s="102"/>
      <c r="RFB246" s="99"/>
      <c r="RFC246" s="95"/>
      <c r="RFD246" s="96"/>
      <c r="RFE246" s="104"/>
      <c r="RFF246" s="104"/>
      <c r="RFG246" s="98"/>
      <c r="RFH246" s="82"/>
      <c r="RFI246" s="83"/>
      <c r="RFJ246" s="56"/>
      <c r="RFK246" s="84"/>
      <c r="RFL246" s="84"/>
      <c r="RFM246" s="93"/>
      <c r="RFN246" s="102"/>
      <c r="RFO246" s="99"/>
      <c r="RFP246" s="95"/>
      <c r="RFQ246" s="96"/>
      <c r="RFR246" s="104"/>
      <c r="RFS246" s="104"/>
      <c r="RFT246" s="98"/>
      <c r="RFU246" s="82"/>
      <c r="RFV246" s="83"/>
      <c r="RFW246" s="56"/>
      <c r="RFX246" s="84"/>
      <c r="RFY246" s="84"/>
      <c r="RFZ246" s="93"/>
      <c r="RGA246" s="102"/>
      <c r="RGB246" s="99"/>
      <c r="RGC246" s="95"/>
      <c r="RGD246" s="96"/>
      <c r="RGE246" s="104"/>
      <c r="RGF246" s="104"/>
      <c r="RGG246" s="98"/>
      <c r="RGH246" s="82"/>
      <c r="RGI246" s="83"/>
      <c r="RGJ246" s="56"/>
      <c r="RGK246" s="84"/>
      <c r="RGL246" s="84"/>
      <c r="RGM246" s="93"/>
      <c r="RGN246" s="102"/>
      <c r="RGO246" s="99"/>
      <c r="RGP246" s="95"/>
      <c r="RGQ246" s="96"/>
      <c r="RGR246" s="104"/>
      <c r="RGS246" s="104"/>
      <c r="RGT246" s="98"/>
      <c r="RGU246" s="82"/>
      <c r="RGV246" s="83"/>
      <c r="RGW246" s="56"/>
      <c r="RGX246" s="84"/>
      <c r="RGY246" s="84"/>
      <c r="RGZ246" s="93"/>
      <c r="RHA246" s="102"/>
      <c r="RHB246" s="99"/>
      <c r="RHC246" s="95"/>
      <c r="RHD246" s="96"/>
      <c r="RHE246" s="104"/>
      <c r="RHF246" s="104"/>
      <c r="RHG246" s="98"/>
      <c r="RHH246" s="82"/>
      <c r="RHI246" s="83"/>
      <c r="RHJ246" s="56"/>
      <c r="RHK246" s="84"/>
      <c r="RHL246" s="84"/>
      <c r="RHM246" s="93"/>
      <c r="RHN246" s="102"/>
      <c r="RHO246" s="99"/>
      <c r="RHP246" s="95"/>
      <c r="RHQ246" s="96"/>
      <c r="RHR246" s="104"/>
      <c r="RHS246" s="104"/>
      <c r="RHT246" s="98"/>
      <c r="RHU246" s="82"/>
      <c r="RHV246" s="83"/>
      <c r="RHW246" s="56"/>
      <c r="RHX246" s="84"/>
      <c r="RHY246" s="84"/>
      <c r="RHZ246" s="93"/>
      <c r="RIA246" s="102"/>
      <c r="RIB246" s="99"/>
      <c r="RIC246" s="95"/>
      <c r="RID246" s="96"/>
      <c r="RIE246" s="104"/>
      <c r="RIF246" s="104"/>
      <c r="RIG246" s="98"/>
      <c r="RIH246" s="82"/>
      <c r="RII246" s="83"/>
      <c r="RIJ246" s="56"/>
      <c r="RIK246" s="84"/>
      <c r="RIL246" s="84"/>
      <c r="RIM246" s="93"/>
      <c r="RIN246" s="102"/>
      <c r="RIO246" s="99"/>
      <c r="RIP246" s="95"/>
      <c r="RIQ246" s="96"/>
      <c r="RIR246" s="104"/>
      <c r="RIS246" s="104"/>
      <c r="RIT246" s="98"/>
      <c r="RIU246" s="82"/>
      <c r="RIV246" s="83"/>
      <c r="RIW246" s="56"/>
      <c r="RIX246" s="84"/>
      <c r="RIY246" s="84"/>
      <c r="RIZ246" s="93"/>
      <c r="RJA246" s="102"/>
      <c r="RJB246" s="99"/>
      <c r="RJC246" s="95"/>
      <c r="RJD246" s="96"/>
      <c r="RJE246" s="104"/>
      <c r="RJF246" s="104"/>
      <c r="RJG246" s="98"/>
      <c r="RJH246" s="82"/>
      <c r="RJI246" s="83"/>
      <c r="RJJ246" s="56"/>
      <c r="RJK246" s="84"/>
      <c r="RJL246" s="84"/>
      <c r="RJM246" s="93"/>
      <c r="RJN246" s="102"/>
      <c r="RJO246" s="99"/>
      <c r="RJP246" s="95"/>
      <c r="RJQ246" s="96"/>
      <c r="RJR246" s="104"/>
      <c r="RJS246" s="104"/>
      <c r="RJT246" s="98"/>
      <c r="RJU246" s="82"/>
      <c r="RJV246" s="83"/>
      <c r="RJW246" s="56"/>
      <c r="RJX246" s="84"/>
      <c r="RJY246" s="84"/>
      <c r="RJZ246" s="93"/>
      <c r="RKA246" s="102"/>
      <c r="RKB246" s="99"/>
      <c r="RKC246" s="95"/>
      <c r="RKD246" s="96"/>
      <c r="RKE246" s="104"/>
      <c r="RKF246" s="104"/>
      <c r="RKG246" s="98"/>
      <c r="RKH246" s="82"/>
      <c r="RKI246" s="83"/>
      <c r="RKJ246" s="56"/>
      <c r="RKK246" s="84"/>
      <c r="RKL246" s="84"/>
      <c r="RKM246" s="93"/>
      <c r="RKN246" s="102"/>
      <c r="RKO246" s="99"/>
      <c r="RKP246" s="95"/>
      <c r="RKQ246" s="96"/>
      <c r="RKR246" s="104"/>
      <c r="RKS246" s="104"/>
      <c r="RKT246" s="98"/>
      <c r="RKU246" s="82"/>
      <c r="RKV246" s="83"/>
      <c r="RKW246" s="56"/>
      <c r="RKX246" s="84"/>
      <c r="RKY246" s="84"/>
      <c r="RKZ246" s="93"/>
      <c r="RLA246" s="102"/>
      <c r="RLB246" s="99"/>
      <c r="RLC246" s="95"/>
      <c r="RLD246" s="96"/>
      <c r="RLE246" s="104"/>
      <c r="RLF246" s="104"/>
      <c r="RLG246" s="98"/>
      <c r="RLH246" s="82"/>
      <c r="RLI246" s="83"/>
      <c r="RLJ246" s="56"/>
      <c r="RLK246" s="84"/>
      <c r="RLL246" s="84"/>
      <c r="RLM246" s="93"/>
      <c r="RLN246" s="102"/>
      <c r="RLO246" s="99"/>
      <c r="RLP246" s="95"/>
      <c r="RLQ246" s="96"/>
      <c r="RLR246" s="104"/>
      <c r="RLS246" s="104"/>
      <c r="RLT246" s="98"/>
      <c r="RLU246" s="82"/>
      <c r="RLV246" s="83"/>
      <c r="RLW246" s="56"/>
      <c r="RLX246" s="84"/>
      <c r="RLY246" s="84"/>
      <c r="RLZ246" s="93"/>
      <c r="RMA246" s="102"/>
      <c r="RMB246" s="99"/>
      <c r="RMC246" s="95"/>
      <c r="RMD246" s="96"/>
      <c r="RME246" s="104"/>
      <c r="RMF246" s="104"/>
      <c r="RMG246" s="98"/>
      <c r="RMH246" s="82"/>
      <c r="RMI246" s="83"/>
      <c r="RMJ246" s="56"/>
      <c r="RMK246" s="84"/>
      <c r="RML246" s="84"/>
      <c r="RMM246" s="93"/>
      <c r="RMN246" s="102"/>
      <c r="RMO246" s="99"/>
      <c r="RMP246" s="95"/>
      <c r="RMQ246" s="96"/>
      <c r="RMR246" s="104"/>
      <c r="RMS246" s="104"/>
      <c r="RMT246" s="98"/>
      <c r="RMU246" s="82"/>
      <c r="RMV246" s="83"/>
      <c r="RMW246" s="56"/>
      <c r="RMX246" s="84"/>
      <c r="RMY246" s="84"/>
      <c r="RMZ246" s="93"/>
      <c r="RNA246" s="102"/>
      <c r="RNB246" s="99"/>
      <c r="RNC246" s="95"/>
      <c r="RND246" s="96"/>
      <c r="RNE246" s="104"/>
      <c r="RNF246" s="104"/>
      <c r="RNG246" s="98"/>
      <c r="RNH246" s="82"/>
      <c r="RNI246" s="83"/>
      <c r="RNJ246" s="56"/>
      <c r="RNK246" s="84"/>
      <c r="RNL246" s="84"/>
      <c r="RNM246" s="93"/>
      <c r="RNN246" s="102"/>
      <c r="RNO246" s="99"/>
      <c r="RNP246" s="95"/>
      <c r="RNQ246" s="96"/>
      <c r="RNR246" s="104"/>
      <c r="RNS246" s="104"/>
      <c r="RNT246" s="98"/>
      <c r="RNU246" s="82"/>
      <c r="RNV246" s="83"/>
      <c r="RNW246" s="56"/>
      <c r="RNX246" s="84"/>
      <c r="RNY246" s="84"/>
      <c r="RNZ246" s="93"/>
      <c r="ROA246" s="102"/>
      <c r="ROB246" s="99"/>
      <c r="ROC246" s="95"/>
      <c r="ROD246" s="96"/>
      <c r="ROE246" s="104"/>
      <c r="ROF246" s="104"/>
      <c r="ROG246" s="98"/>
      <c r="ROH246" s="82"/>
      <c r="ROI246" s="83"/>
      <c r="ROJ246" s="56"/>
      <c r="ROK246" s="84"/>
      <c r="ROL246" s="84"/>
      <c r="ROM246" s="93"/>
      <c r="RON246" s="102"/>
      <c r="ROO246" s="99"/>
      <c r="ROP246" s="95"/>
      <c r="ROQ246" s="96"/>
      <c r="ROR246" s="104"/>
      <c r="ROS246" s="104"/>
      <c r="ROT246" s="98"/>
      <c r="ROU246" s="82"/>
      <c r="ROV246" s="83"/>
      <c r="ROW246" s="56"/>
      <c r="ROX246" s="84"/>
      <c r="ROY246" s="84"/>
      <c r="ROZ246" s="93"/>
      <c r="RPA246" s="102"/>
      <c r="RPB246" s="99"/>
      <c r="RPC246" s="95"/>
      <c r="RPD246" s="96"/>
      <c r="RPE246" s="104"/>
      <c r="RPF246" s="104"/>
      <c r="RPG246" s="98"/>
      <c r="RPH246" s="82"/>
      <c r="RPI246" s="83"/>
      <c r="RPJ246" s="56"/>
      <c r="RPK246" s="84"/>
      <c r="RPL246" s="84"/>
      <c r="RPM246" s="93"/>
      <c r="RPN246" s="102"/>
      <c r="RPO246" s="99"/>
      <c r="RPP246" s="95"/>
      <c r="RPQ246" s="96"/>
      <c r="RPR246" s="104"/>
      <c r="RPS246" s="104"/>
      <c r="RPT246" s="98"/>
      <c r="RPU246" s="82"/>
      <c r="RPV246" s="83"/>
      <c r="RPW246" s="56"/>
      <c r="RPX246" s="84"/>
      <c r="RPY246" s="84"/>
      <c r="RPZ246" s="93"/>
      <c r="RQA246" s="102"/>
      <c r="RQB246" s="99"/>
      <c r="RQC246" s="95"/>
      <c r="RQD246" s="96"/>
      <c r="RQE246" s="104"/>
      <c r="RQF246" s="104"/>
      <c r="RQG246" s="98"/>
      <c r="RQH246" s="82"/>
      <c r="RQI246" s="83"/>
      <c r="RQJ246" s="56"/>
      <c r="RQK246" s="84"/>
      <c r="RQL246" s="84"/>
      <c r="RQM246" s="93"/>
      <c r="RQN246" s="102"/>
      <c r="RQO246" s="99"/>
      <c r="RQP246" s="95"/>
      <c r="RQQ246" s="96"/>
      <c r="RQR246" s="104"/>
      <c r="RQS246" s="104"/>
      <c r="RQT246" s="98"/>
      <c r="RQU246" s="82"/>
      <c r="RQV246" s="83"/>
      <c r="RQW246" s="56"/>
      <c r="RQX246" s="84"/>
      <c r="RQY246" s="84"/>
      <c r="RQZ246" s="93"/>
      <c r="RRA246" s="102"/>
      <c r="RRB246" s="99"/>
      <c r="RRC246" s="95"/>
      <c r="RRD246" s="96"/>
      <c r="RRE246" s="104"/>
      <c r="RRF246" s="104"/>
      <c r="RRG246" s="98"/>
      <c r="RRH246" s="82"/>
      <c r="RRI246" s="83"/>
      <c r="RRJ246" s="56"/>
      <c r="RRK246" s="84"/>
      <c r="RRL246" s="84"/>
      <c r="RRM246" s="93"/>
      <c r="RRN246" s="102"/>
      <c r="RRO246" s="99"/>
      <c r="RRP246" s="95"/>
      <c r="RRQ246" s="96"/>
      <c r="RRR246" s="104"/>
      <c r="RRS246" s="104"/>
      <c r="RRT246" s="98"/>
      <c r="RRU246" s="82"/>
      <c r="RRV246" s="83"/>
      <c r="RRW246" s="56"/>
      <c r="RRX246" s="84"/>
      <c r="RRY246" s="84"/>
      <c r="RRZ246" s="93"/>
      <c r="RSA246" s="102"/>
      <c r="RSB246" s="99"/>
      <c r="RSC246" s="95"/>
      <c r="RSD246" s="96"/>
      <c r="RSE246" s="104"/>
      <c r="RSF246" s="104"/>
      <c r="RSG246" s="98"/>
      <c r="RSH246" s="82"/>
      <c r="RSI246" s="83"/>
      <c r="RSJ246" s="56"/>
      <c r="RSK246" s="84"/>
      <c r="RSL246" s="84"/>
      <c r="RSM246" s="93"/>
      <c r="RSN246" s="102"/>
      <c r="RSO246" s="99"/>
      <c r="RSP246" s="95"/>
      <c r="RSQ246" s="96"/>
      <c r="RSR246" s="104"/>
      <c r="RSS246" s="104"/>
      <c r="RST246" s="98"/>
      <c r="RSU246" s="82"/>
      <c r="RSV246" s="83"/>
      <c r="RSW246" s="56"/>
      <c r="RSX246" s="84"/>
      <c r="RSY246" s="84"/>
      <c r="RSZ246" s="93"/>
      <c r="RTA246" s="102"/>
      <c r="RTB246" s="99"/>
      <c r="RTC246" s="95"/>
      <c r="RTD246" s="96"/>
      <c r="RTE246" s="104"/>
      <c r="RTF246" s="104"/>
      <c r="RTG246" s="98"/>
      <c r="RTH246" s="82"/>
      <c r="RTI246" s="83"/>
      <c r="RTJ246" s="56"/>
      <c r="RTK246" s="84"/>
      <c r="RTL246" s="84"/>
      <c r="RTM246" s="93"/>
      <c r="RTN246" s="102"/>
      <c r="RTO246" s="99"/>
      <c r="RTP246" s="95"/>
      <c r="RTQ246" s="96"/>
      <c r="RTR246" s="104"/>
      <c r="RTS246" s="104"/>
      <c r="RTT246" s="98"/>
      <c r="RTU246" s="82"/>
      <c r="RTV246" s="83"/>
      <c r="RTW246" s="56"/>
      <c r="RTX246" s="84"/>
      <c r="RTY246" s="84"/>
      <c r="RTZ246" s="93"/>
      <c r="RUA246" s="102"/>
      <c r="RUB246" s="99"/>
      <c r="RUC246" s="95"/>
      <c r="RUD246" s="96"/>
      <c r="RUE246" s="104"/>
      <c r="RUF246" s="104"/>
      <c r="RUG246" s="98"/>
      <c r="RUH246" s="82"/>
      <c r="RUI246" s="83"/>
      <c r="RUJ246" s="56"/>
      <c r="RUK246" s="84"/>
      <c r="RUL246" s="84"/>
      <c r="RUM246" s="93"/>
      <c r="RUN246" s="102"/>
      <c r="RUO246" s="99"/>
      <c r="RUP246" s="95"/>
      <c r="RUQ246" s="96"/>
      <c r="RUR246" s="104"/>
      <c r="RUS246" s="104"/>
      <c r="RUT246" s="98"/>
      <c r="RUU246" s="82"/>
      <c r="RUV246" s="83"/>
      <c r="RUW246" s="56"/>
      <c r="RUX246" s="84"/>
      <c r="RUY246" s="84"/>
      <c r="RUZ246" s="93"/>
      <c r="RVA246" s="102"/>
      <c r="RVB246" s="99"/>
      <c r="RVC246" s="95"/>
      <c r="RVD246" s="96"/>
      <c r="RVE246" s="104"/>
      <c r="RVF246" s="104"/>
      <c r="RVG246" s="98"/>
      <c r="RVH246" s="82"/>
      <c r="RVI246" s="83"/>
      <c r="RVJ246" s="56"/>
      <c r="RVK246" s="84"/>
      <c r="RVL246" s="84"/>
      <c r="RVM246" s="93"/>
      <c r="RVN246" s="102"/>
      <c r="RVO246" s="99"/>
      <c r="RVP246" s="95"/>
      <c r="RVQ246" s="96"/>
      <c r="RVR246" s="104"/>
      <c r="RVS246" s="104"/>
      <c r="RVT246" s="98"/>
      <c r="RVU246" s="82"/>
      <c r="RVV246" s="83"/>
      <c r="RVW246" s="56"/>
      <c r="RVX246" s="84"/>
      <c r="RVY246" s="84"/>
      <c r="RVZ246" s="93"/>
      <c r="RWA246" s="102"/>
      <c r="RWB246" s="99"/>
      <c r="RWC246" s="95"/>
      <c r="RWD246" s="96"/>
      <c r="RWE246" s="104"/>
      <c r="RWF246" s="104"/>
      <c r="RWG246" s="98"/>
      <c r="RWH246" s="82"/>
      <c r="RWI246" s="83"/>
      <c r="RWJ246" s="56"/>
      <c r="RWK246" s="84"/>
      <c r="RWL246" s="84"/>
      <c r="RWM246" s="93"/>
      <c r="RWN246" s="102"/>
      <c r="RWO246" s="99"/>
      <c r="RWP246" s="95"/>
      <c r="RWQ246" s="96"/>
      <c r="RWR246" s="104"/>
      <c r="RWS246" s="104"/>
      <c r="RWT246" s="98"/>
      <c r="RWU246" s="82"/>
      <c r="RWV246" s="83"/>
      <c r="RWW246" s="56"/>
      <c r="RWX246" s="84"/>
      <c r="RWY246" s="84"/>
      <c r="RWZ246" s="93"/>
      <c r="RXA246" s="102"/>
      <c r="RXB246" s="99"/>
      <c r="RXC246" s="95"/>
      <c r="RXD246" s="96"/>
      <c r="RXE246" s="104"/>
      <c r="RXF246" s="104"/>
      <c r="RXG246" s="98"/>
      <c r="RXH246" s="82"/>
      <c r="RXI246" s="83"/>
      <c r="RXJ246" s="56"/>
      <c r="RXK246" s="84"/>
      <c r="RXL246" s="84"/>
      <c r="RXM246" s="93"/>
      <c r="RXN246" s="102"/>
      <c r="RXO246" s="99"/>
      <c r="RXP246" s="95"/>
      <c r="RXQ246" s="96"/>
      <c r="RXR246" s="104"/>
      <c r="RXS246" s="104"/>
      <c r="RXT246" s="98"/>
      <c r="RXU246" s="82"/>
      <c r="RXV246" s="83"/>
      <c r="RXW246" s="56"/>
      <c r="RXX246" s="84"/>
      <c r="RXY246" s="84"/>
      <c r="RXZ246" s="93"/>
      <c r="RYA246" s="102"/>
      <c r="RYB246" s="99"/>
      <c r="RYC246" s="95"/>
      <c r="RYD246" s="96"/>
      <c r="RYE246" s="104"/>
      <c r="RYF246" s="104"/>
      <c r="RYG246" s="98"/>
      <c r="RYH246" s="82"/>
      <c r="RYI246" s="83"/>
      <c r="RYJ246" s="56"/>
      <c r="RYK246" s="84"/>
      <c r="RYL246" s="84"/>
      <c r="RYM246" s="93"/>
      <c r="RYN246" s="102"/>
      <c r="RYO246" s="99"/>
      <c r="RYP246" s="95"/>
      <c r="RYQ246" s="96"/>
      <c r="RYR246" s="104"/>
      <c r="RYS246" s="104"/>
      <c r="RYT246" s="98"/>
      <c r="RYU246" s="82"/>
      <c r="RYV246" s="83"/>
      <c r="RYW246" s="56"/>
      <c r="RYX246" s="84"/>
      <c r="RYY246" s="84"/>
      <c r="RYZ246" s="93"/>
      <c r="RZA246" s="102"/>
      <c r="RZB246" s="99"/>
      <c r="RZC246" s="95"/>
      <c r="RZD246" s="96"/>
      <c r="RZE246" s="104"/>
      <c r="RZF246" s="104"/>
      <c r="RZG246" s="98"/>
      <c r="RZH246" s="82"/>
      <c r="RZI246" s="83"/>
      <c r="RZJ246" s="56"/>
      <c r="RZK246" s="84"/>
      <c r="RZL246" s="84"/>
      <c r="RZM246" s="93"/>
      <c r="RZN246" s="102"/>
      <c r="RZO246" s="99"/>
      <c r="RZP246" s="95"/>
      <c r="RZQ246" s="96"/>
      <c r="RZR246" s="104"/>
      <c r="RZS246" s="104"/>
      <c r="RZT246" s="98"/>
      <c r="RZU246" s="82"/>
      <c r="RZV246" s="83"/>
      <c r="RZW246" s="56"/>
      <c r="RZX246" s="84"/>
      <c r="RZY246" s="84"/>
      <c r="RZZ246" s="93"/>
      <c r="SAA246" s="102"/>
      <c r="SAB246" s="99"/>
      <c r="SAC246" s="95"/>
      <c r="SAD246" s="96"/>
      <c r="SAE246" s="104"/>
      <c r="SAF246" s="104"/>
      <c r="SAG246" s="98"/>
      <c r="SAH246" s="82"/>
      <c r="SAI246" s="83"/>
      <c r="SAJ246" s="56"/>
      <c r="SAK246" s="84"/>
      <c r="SAL246" s="84"/>
      <c r="SAM246" s="93"/>
      <c r="SAN246" s="102"/>
      <c r="SAO246" s="99"/>
      <c r="SAP246" s="95"/>
      <c r="SAQ246" s="96"/>
      <c r="SAR246" s="104"/>
      <c r="SAS246" s="104"/>
      <c r="SAT246" s="98"/>
      <c r="SAU246" s="82"/>
      <c r="SAV246" s="83"/>
      <c r="SAW246" s="56"/>
      <c r="SAX246" s="84"/>
      <c r="SAY246" s="84"/>
      <c r="SAZ246" s="93"/>
      <c r="SBA246" s="102"/>
      <c r="SBB246" s="99"/>
      <c r="SBC246" s="95"/>
      <c r="SBD246" s="96"/>
      <c r="SBE246" s="104"/>
      <c r="SBF246" s="104"/>
      <c r="SBG246" s="98"/>
      <c r="SBH246" s="82"/>
      <c r="SBI246" s="83"/>
      <c r="SBJ246" s="56"/>
      <c r="SBK246" s="84"/>
      <c r="SBL246" s="84"/>
      <c r="SBM246" s="93"/>
      <c r="SBN246" s="102"/>
      <c r="SBO246" s="99"/>
      <c r="SBP246" s="95"/>
      <c r="SBQ246" s="96"/>
      <c r="SBR246" s="104"/>
      <c r="SBS246" s="104"/>
      <c r="SBT246" s="98"/>
      <c r="SBU246" s="82"/>
      <c r="SBV246" s="83"/>
      <c r="SBW246" s="56"/>
      <c r="SBX246" s="84"/>
      <c r="SBY246" s="84"/>
      <c r="SBZ246" s="93"/>
      <c r="SCA246" s="102"/>
      <c r="SCB246" s="99"/>
      <c r="SCC246" s="95"/>
      <c r="SCD246" s="96"/>
      <c r="SCE246" s="104"/>
      <c r="SCF246" s="104"/>
      <c r="SCG246" s="98"/>
      <c r="SCH246" s="82"/>
      <c r="SCI246" s="83"/>
      <c r="SCJ246" s="56"/>
      <c r="SCK246" s="84"/>
      <c r="SCL246" s="84"/>
      <c r="SCM246" s="93"/>
      <c r="SCN246" s="102"/>
      <c r="SCO246" s="99"/>
      <c r="SCP246" s="95"/>
      <c r="SCQ246" s="96"/>
      <c r="SCR246" s="104"/>
      <c r="SCS246" s="104"/>
      <c r="SCT246" s="98"/>
      <c r="SCU246" s="82"/>
      <c r="SCV246" s="83"/>
      <c r="SCW246" s="56"/>
      <c r="SCX246" s="84"/>
      <c r="SCY246" s="84"/>
      <c r="SCZ246" s="93"/>
      <c r="SDA246" s="102"/>
      <c r="SDB246" s="99"/>
      <c r="SDC246" s="95"/>
      <c r="SDD246" s="96"/>
      <c r="SDE246" s="104"/>
      <c r="SDF246" s="104"/>
      <c r="SDG246" s="98"/>
      <c r="SDH246" s="82"/>
      <c r="SDI246" s="83"/>
      <c r="SDJ246" s="56"/>
      <c r="SDK246" s="84"/>
      <c r="SDL246" s="84"/>
      <c r="SDM246" s="93"/>
      <c r="SDN246" s="102"/>
      <c r="SDO246" s="99"/>
      <c r="SDP246" s="95"/>
      <c r="SDQ246" s="96"/>
      <c r="SDR246" s="104"/>
      <c r="SDS246" s="104"/>
      <c r="SDT246" s="98"/>
      <c r="SDU246" s="82"/>
      <c r="SDV246" s="83"/>
      <c r="SDW246" s="56"/>
      <c r="SDX246" s="84"/>
      <c r="SDY246" s="84"/>
      <c r="SDZ246" s="93"/>
      <c r="SEA246" s="102"/>
      <c r="SEB246" s="99"/>
      <c r="SEC246" s="95"/>
      <c r="SED246" s="96"/>
      <c r="SEE246" s="104"/>
      <c r="SEF246" s="104"/>
      <c r="SEG246" s="98"/>
      <c r="SEH246" s="82"/>
      <c r="SEI246" s="83"/>
      <c r="SEJ246" s="56"/>
      <c r="SEK246" s="84"/>
      <c r="SEL246" s="84"/>
      <c r="SEM246" s="93"/>
      <c r="SEN246" s="102"/>
      <c r="SEO246" s="99"/>
      <c r="SEP246" s="95"/>
      <c r="SEQ246" s="96"/>
      <c r="SER246" s="104"/>
      <c r="SES246" s="104"/>
      <c r="SET246" s="98"/>
      <c r="SEU246" s="82"/>
      <c r="SEV246" s="83"/>
      <c r="SEW246" s="56"/>
      <c r="SEX246" s="84"/>
      <c r="SEY246" s="84"/>
      <c r="SEZ246" s="93"/>
      <c r="SFA246" s="102"/>
      <c r="SFB246" s="99"/>
      <c r="SFC246" s="95"/>
      <c r="SFD246" s="96"/>
      <c r="SFE246" s="104"/>
      <c r="SFF246" s="104"/>
      <c r="SFG246" s="98"/>
      <c r="SFH246" s="82"/>
      <c r="SFI246" s="83"/>
      <c r="SFJ246" s="56"/>
      <c r="SFK246" s="84"/>
      <c r="SFL246" s="84"/>
      <c r="SFM246" s="93"/>
      <c r="SFN246" s="102"/>
      <c r="SFO246" s="99"/>
      <c r="SFP246" s="95"/>
      <c r="SFQ246" s="96"/>
      <c r="SFR246" s="104"/>
      <c r="SFS246" s="104"/>
      <c r="SFT246" s="98"/>
      <c r="SFU246" s="82"/>
      <c r="SFV246" s="83"/>
      <c r="SFW246" s="56"/>
      <c r="SFX246" s="84"/>
      <c r="SFY246" s="84"/>
      <c r="SFZ246" s="93"/>
      <c r="SGA246" s="102"/>
      <c r="SGB246" s="99"/>
      <c r="SGC246" s="95"/>
      <c r="SGD246" s="96"/>
      <c r="SGE246" s="104"/>
      <c r="SGF246" s="104"/>
      <c r="SGG246" s="98"/>
      <c r="SGH246" s="82"/>
      <c r="SGI246" s="83"/>
      <c r="SGJ246" s="56"/>
      <c r="SGK246" s="84"/>
      <c r="SGL246" s="84"/>
      <c r="SGM246" s="93"/>
      <c r="SGN246" s="102"/>
      <c r="SGO246" s="99"/>
      <c r="SGP246" s="95"/>
      <c r="SGQ246" s="96"/>
      <c r="SGR246" s="104"/>
      <c r="SGS246" s="104"/>
      <c r="SGT246" s="98"/>
      <c r="SGU246" s="82"/>
      <c r="SGV246" s="83"/>
      <c r="SGW246" s="56"/>
      <c r="SGX246" s="84"/>
      <c r="SGY246" s="84"/>
      <c r="SGZ246" s="93"/>
      <c r="SHA246" s="102"/>
      <c r="SHB246" s="99"/>
      <c r="SHC246" s="95"/>
      <c r="SHD246" s="96"/>
      <c r="SHE246" s="104"/>
      <c r="SHF246" s="104"/>
      <c r="SHG246" s="98"/>
      <c r="SHH246" s="82"/>
      <c r="SHI246" s="83"/>
      <c r="SHJ246" s="56"/>
      <c r="SHK246" s="84"/>
      <c r="SHL246" s="84"/>
      <c r="SHM246" s="93"/>
      <c r="SHN246" s="102"/>
      <c r="SHO246" s="99"/>
      <c r="SHP246" s="95"/>
      <c r="SHQ246" s="96"/>
      <c r="SHR246" s="104"/>
      <c r="SHS246" s="104"/>
      <c r="SHT246" s="98"/>
      <c r="SHU246" s="82"/>
      <c r="SHV246" s="83"/>
      <c r="SHW246" s="56"/>
      <c r="SHX246" s="84"/>
      <c r="SHY246" s="84"/>
      <c r="SHZ246" s="93"/>
      <c r="SIA246" s="102"/>
      <c r="SIB246" s="99"/>
      <c r="SIC246" s="95"/>
      <c r="SID246" s="96"/>
      <c r="SIE246" s="104"/>
      <c r="SIF246" s="104"/>
      <c r="SIG246" s="98"/>
      <c r="SIH246" s="82"/>
      <c r="SII246" s="83"/>
      <c r="SIJ246" s="56"/>
      <c r="SIK246" s="84"/>
      <c r="SIL246" s="84"/>
      <c r="SIM246" s="93"/>
      <c r="SIN246" s="102"/>
      <c r="SIO246" s="99"/>
      <c r="SIP246" s="95"/>
      <c r="SIQ246" s="96"/>
      <c r="SIR246" s="104"/>
      <c r="SIS246" s="104"/>
      <c r="SIT246" s="98"/>
      <c r="SIU246" s="82"/>
      <c r="SIV246" s="83"/>
      <c r="SIW246" s="56"/>
      <c r="SIX246" s="84"/>
      <c r="SIY246" s="84"/>
      <c r="SIZ246" s="93"/>
      <c r="SJA246" s="102"/>
      <c r="SJB246" s="99"/>
      <c r="SJC246" s="95"/>
      <c r="SJD246" s="96"/>
      <c r="SJE246" s="104"/>
      <c r="SJF246" s="104"/>
      <c r="SJG246" s="98"/>
      <c r="SJH246" s="82"/>
      <c r="SJI246" s="83"/>
      <c r="SJJ246" s="56"/>
      <c r="SJK246" s="84"/>
      <c r="SJL246" s="84"/>
      <c r="SJM246" s="93"/>
      <c r="SJN246" s="102"/>
      <c r="SJO246" s="99"/>
      <c r="SJP246" s="95"/>
      <c r="SJQ246" s="96"/>
      <c r="SJR246" s="104"/>
      <c r="SJS246" s="104"/>
      <c r="SJT246" s="98"/>
      <c r="SJU246" s="82"/>
      <c r="SJV246" s="83"/>
      <c r="SJW246" s="56"/>
      <c r="SJX246" s="84"/>
      <c r="SJY246" s="84"/>
      <c r="SJZ246" s="93"/>
      <c r="SKA246" s="102"/>
      <c r="SKB246" s="99"/>
      <c r="SKC246" s="95"/>
      <c r="SKD246" s="96"/>
      <c r="SKE246" s="104"/>
      <c r="SKF246" s="104"/>
      <c r="SKG246" s="98"/>
      <c r="SKH246" s="82"/>
      <c r="SKI246" s="83"/>
      <c r="SKJ246" s="56"/>
      <c r="SKK246" s="84"/>
      <c r="SKL246" s="84"/>
      <c r="SKM246" s="93"/>
      <c r="SKN246" s="102"/>
      <c r="SKO246" s="99"/>
      <c r="SKP246" s="95"/>
      <c r="SKQ246" s="96"/>
      <c r="SKR246" s="104"/>
      <c r="SKS246" s="104"/>
      <c r="SKT246" s="98"/>
      <c r="SKU246" s="82"/>
      <c r="SKV246" s="83"/>
      <c r="SKW246" s="56"/>
      <c r="SKX246" s="84"/>
      <c r="SKY246" s="84"/>
      <c r="SKZ246" s="93"/>
      <c r="SLA246" s="102"/>
      <c r="SLB246" s="99"/>
      <c r="SLC246" s="95"/>
      <c r="SLD246" s="96"/>
      <c r="SLE246" s="104"/>
      <c r="SLF246" s="104"/>
      <c r="SLG246" s="98"/>
      <c r="SLH246" s="82"/>
      <c r="SLI246" s="83"/>
      <c r="SLJ246" s="56"/>
      <c r="SLK246" s="84"/>
      <c r="SLL246" s="84"/>
      <c r="SLM246" s="93"/>
      <c r="SLN246" s="102"/>
      <c r="SLO246" s="99"/>
      <c r="SLP246" s="95"/>
      <c r="SLQ246" s="96"/>
      <c r="SLR246" s="104"/>
      <c r="SLS246" s="104"/>
      <c r="SLT246" s="98"/>
      <c r="SLU246" s="82"/>
      <c r="SLV246" s="83"/>
      <c r="SLW246" s="56"/>
      <c r="SLX246" s="84"/>
      <c r="SLY246" s="84"/>
      <c r="SLZ246" s="93"/>
      <c r="SMA246" s="102"/>
      <c r="SMB246" s="99"/>
      <c r="SMC246" s="95"/>
      <c r="SMD246" s="96"/>
      <c r="SME246" s="104"/>
      <c r="SMF246" s="104"/>
      <c r="SMG246" s="98"/>
      <c r="SMH246" s="82"/>
      <c r="SMI246" s="83"/>
      <c r="SMJ246" s="56"/>
      <c r="SMK246" s="84"/>
      <c r="SML246" s="84"/>
      <c r="SMM246" s="93"/>
      <c r="SMN246" s="102"/>
      <c r="SMO246" s="99"/>
      <c r="SMP246" s="95"/>
      <c r="SMQ246" s="96"/>
      <c r="SMR246" s="104"/>
      <c r="SMS246" s="104"/>
      <c r="SMT246" s="98"/>
      <c r="SMU246" s="82"/>
      <c r="SMV246" s="83"/>
      <c r="SMW246" s="56"/>
      <c r="SMX246" s="84"/>
      <c r="SMY246" s="84"/>
      <c r="SMZ246" s="93"/>
      <c r="SNA246" s="102"/>
      <c r="SNB246" s="99"/>
      <c r="SNC246" s="95"/>
      <c r="SND246" s="96"/>
      <c r="SNE246" s="104"/>
      <c r="SNF246" s="104"/>
      <c r="SNG246" s="98"/>
      <c r="SNH246" s="82"/>
      <c r="SNI246" s="83"/>
      <c r="SNJ246" s="56"/>
      <c r="SNK246" s="84"/>
      <c r="SNL246" s="84"/>
      <c r="SNM246" s="93"/>
      <c r="SNN246" s="102"/>
      <c r="SNO246" s="99"/>
      <c r="SNP246" s="95"/>
      <c r="SNQ246" s="96"/>
      <c r="SNR246" s="104"/>
      <c r="SNS246" s="104"/>
      <c r="SNT246" s="98"/>
      <c r="SNU246" s="82"/>
      <c r="SNV246" s="83"/>
      <c r="SNW246" s="56"/>
      <c r="SNX246" s="84"/>
      <c r="SNY246" s="84"/>
      <c r="SNZ246" s="93"/>
      <c r="SOA246" s="102"/>
      <c r="SOB246" s="99"/>
      <c r="SOC246" s="95"/>
      <c r="SOD246" s="96"/>
      <c r="SOE246" s="104"/>
      <c r="SOF246" s="104"/>
      <c r="SOG246" s="98"/>
      <c r="SOH246" s="82"/>
      <c r="SOI246" s="83"/>
      <c r="SOJ246" s="56"/>
      <c r="SOK246" s="84"/>
      <c r="SOL246" s="84"/>
      <c r="SOM246" s="93"/>
      <c r="SON246" s="102"/>
      <c r="SOO246" s="99"/>
      <c r="SOP246" s="95"/>
      <c r="SOQ246" s="96"/>
      <c r="SOR246" s="104"/>
      <c r="SOS246" s="104"/>
      <c r="SOT246" s="98"/>
      <c r="SOU246" s="82"/>
      <c r="SOV246" s="83"/>
      <c r="SOW246" s="56"/>
      <c r="SOX246" s="84"/>
      <c r="SOY246" s="84"/>
      <c r="SOZ246" s="93"/>
      <c r="SPA246" s="102"/>
      <c r="SPB246" s="99"/>
      <c r="SPC246" s="95"/>
      <c r="SPD246" s="96"/>
      <c r="SPE246" s="104"/>
      <c r="SPF246" s="104"/>
      <c r="SPG246" s="98"/>
      <c r="SPH246" s="82"/>
      <c r="SPI246" s="83"/>
      <c r="SPJ246" s="56"/>
      <c r="SPK246" s="84"/>
      <c r="SPL246" s="84"/>
      <c r="SPM246" s="93"/>
      <c r="SPN246" s="102"/>
      <c r="SPO246" s="99"/>
      <c r="SPP246" s="95"/>
      <c r="SPQ246" s="96"/>
      <c r="SPR246" s="104"/>
      <c r="SPS246" s="104"/>
      <c r="SPT246" s="98"/>
      <c r="SPU246" s="82"/>
      <c r="SPV246" s="83"/>
      <c r="SPW246" s="56"/>
      <c r="SPX246" s="84"/>
      <c r="SPY246" s="84"/>
      <c r="SPZ246" s="93"/>
      <c r="SQA246" s="102"/>
      <c r="SQB246" s="99"/>
      <c r="SQC246" s="95"/>
      <c r="SQD246" s="96"/>
      <c r="SQE246" s="104"/>
      <c r="SQF246" s="104"/>
      <c r="SQG246" s="98"/>
      <c r="SQH246" s="82"/>
      <c r="SQI246" s="83"/>
      <c r="SQJ246" s="56"/>
      <c r="SQK246" s="84"/>
      <c r="SQL246" s="84"/>
      <c r="SQM246" s="93"/>
      <c r="SQN246" s="102"/>
      <c r="SQO246" s="99"/>
      <c r="SQP246" s="95"/>
      <c r="SQQ246" s="96"/>
      <c r="SQR246" s="104"/>
      <c r="SQS246" s="104"/>
      <c r="SQT246" s="98"/>
      <c r="SQU246" s="82"/>
      <c r="SQV246" s="83"/>
      <c r="SQW246" s="56"/>
      <c r="SQX246" s="84"/>
      <c r="SQY246" s="84"/>
      <c r="SQZ246" s="93"/>
      <c r="SRA246" s="102"/>
      <c r="SRB246" s="99"/>
      <c r="SRC246" s="95"/>
      <c r="SRD246" s="96"/>
      <c r="SRE246" s="104"/>
      <c r="SRF246" s="104"/>
      <c r="SRG246" s="98"/>
      <c r="SRH246" s="82"/>
      <c r="SRI246" s="83"/>
      <c r="SRJ246" s="56"/>
      <c r="SRK246" s="84"/>
      <c r="SRL246" s="84"/>
      <c r="SRM246" s="93"/>
      <c r="SRN246" s="102"/>
      <c r="SRO246" s="99"/>
      <c r="SRP246" s="95"/>
      <c r="SRQ246" s="96"/>
      <c r="SRR246" s="104"/>
      <c r="SRS246" s="104"/>
      <c r="SRT246" s="98"/>
      <c r="SRU246" s="82"/>
      <c r="SRV246" s="83"/>
      <c r="SRW246" s="56"/>
      <c r="SRX246" s="84"/>
      <c r="SRY246" s="84"/>
      <c r="SRZ246" s="93"/>
      <c r="SSA246" s="102"/>
      <c r="SSB246" s="99"/>
      <c r="SSC246" s="95"/>
      <c r="SSD246" s="96"/>
      <c r="SSE246" s="104"/>
      <c r="SSF246" s="104"/>
      <c r="SSG246" s="98"/>
      <c r="SSH246" s="82"/>
      <c r="SSI246" s="83"/>
      <c r="SSJ246" s="56"/>
      <c r="SSK246" s="84"/>
      <c r="SSL246" s="84"/>
      <c r="SSM246" s="93"/>
      <c r="SSN246" s="102"/>
      <c r="SSO246" s="99"/>
      <c r="SSP246" s="95"/>
      <c r="SSQ246" s="96"/>
      <c r="SSR246" s="104"/>
      <c r="SSS246" s="104"/>
      <c r="SST246" s="98"/>
      <c r="SSU246" s="82"/>
      <c r="SSV246" s="83"/>
      <c r="SSW246" s="56"/>
      <c r="SSX246" s="84"/>
      <c r="SSY246" s="84"/>
      <c r="SSZ246" s="93"/>
      <c r="STA246" s="102"/>
      <c r="STB246" s="99"/>
      <c r="STC246" s="95"/>
      <c r="STD246" s="96"/>
      <c r="STE246" s="104"/>
      <c r="STF246" s="104"/>
      <c r="STG246" s="98"/>
      <c r="STH246" s="82"/>
      <c r="STI246" s="83"/>
      <c r="STJ246" s="56"/>
      <c r="STK246" s="84"/>
      <c r="STL246" s="84"/>
      <c r="STM246" s="93"/>
      <c r="STN246" s="102"/>
      <c r="STO246" s="99"/>
      <c r="STP246" s="95"/>
      <c r="STQ246" s="96"/>
      <c r="STR246" s="104"/>
      <c r="STS246" s="104"/>
      <c r="STT246" s="98"/>
      <c r="STU246" s="82"/>
      <c r="STV246" s="83"/>
      <c r="STW246" s="56"/>
      <c r="STX246" s="84"/>
      <c r="STY246" s="84"/>
      <c r="STZ246" s="93"/>
      <c r="SUA246" s="102"/>
      <c r="SUB246" s="99"/>
      <c r="SUC246" s="95"/>
      <c r="SUD246" s="96"/>
      <c r="SUE246" s="104"/>
      <c r="SUF246" s="104"/>
      <c r="SUG246" s="98"/>
      <c r="SUH246" s="82"/>
      <c r="SUI246" s="83"/>
      <c r="SUJ246" s="56"/>
      <c r="SUK246" s="84"/>
      <c r="SUL246" s="84"/>
      <c r="SUM246" s="93"/>
      <c r="SUN246" s="102"/>
      <c r="SUO246" s="99"/>
      <c r="SUP246" s="95"/>
      <c r="SUQ246" s="96"/>
      <c r="SUR246" s="104"/>
      <c r="SUS246" s="104"/>
      <c r="SUT246" s="98"/>
      <c r="SUU246" s="82"/>
      <c r="SUV246" s="83"/>
      <c r="SUW246" s="56"/>
      <c r="SUX246" s="84"/>
      <c r="SUY246" s="84"/>
      <c r="SUZ246" s="93"/>
      <c r="SVA246" s="102"/>
      <c r="SVB246" s="99"/>
      <c r="SVC246" s="95"/>
      <c r="SVD246" s="96"/>
      <c r="SVE246" s="104"/>
      <c r="SVF246" s="104"/>
      <c r="SVG246" s="98"/>
      <c r="SVH246" s="82"/>
      <c r="SVI246" s="83"/>
      <c r="SVJ246" s="56"/>
      <c r="SVK246" s="84"/>
      <c r="SVL246" s="84"/>
      <c r="SVM246" s="93"/>
      <c r="SVN246" s="102"/>
      <c r="SVO246" s="99"/>
      <c r="SVP246" s="95"/>
      <c r="SVQ246" s="96"/>
      <c r="SVR246" s="104"/>
      <c r="SVS246" s="104"/>
      <c r="SVT246" s="98"/>
      <c r="SVU246" s="82"/>
      <c r="SVV246" s="83"/>
      <c r="SVW246" s="56"/>
      <c r="SVX246" s="84"/>
      <c r="SVY246" s="84"/>
      <c r="SVZ246" s="93"/>
      <c r="SWA246" s="102"/>
      <c r="SWB246" s="99"/>
      <c r="SWC246" s="95"/>
      <c r="SWD246" s="96"/>
      <c r="SWE246" s="104"/>
      <c r="SWF246" s="104"/>
      <c r="SWG246" s="98"/>
      <c r="SWH246" s="82"/>
      <c r="SWI246" s="83"/>
      <c r="SWJ246" s="56"/>
      <c r="SWK246" s="84"/>
      <c r="SWL246" s="84"/>
      <c r="SWM246" s="93"/>
      <c r="SWN246" s="102"/>
      <c r="SWO246" s="99"/>
      <c r="SWP246" s="95"/>
      <c r="SWQ246" s="96"/>
      <c r="SWR246" s="104"/>
      <c r="SWS246" s="104"/>
      <c r="SWT246" s="98"/>
      <c r="SWU246" s="82"/>
      <c r="SWV246" s="83"/>
      <c r="SWW246" s="56"/>
      <c r="SWX246" s="84"/>
      <c r="SWY246" s="84"/>
      <c r="SWZ246" s="93"/>
      <c r="SXA246" s="102"/>
      <c r="SXB246" s="99"/>
      <c r="SXC246" s="95"/>
      <c r="SXD246" s="96"/>
      <c r="SXE246" s="104"/>
      <c r="SXF246" s="104"/>
      <c r="SXG246" s="98"/>
      <c r="SXH246" s="82"/>
      <c r="SXI246" s="83"/>
      <c r="SXJ246" s="56"/>
      <c r="SXK246" s="84"/>
      <c r="SXL246" s="84"/>
      <c r="SXM246" s="93"/>
      <c r="SXN246" s="102"/>
      <c r="SXO246" s="99"/>
      <c r="SXP246" s="95"/>
      <c r="SXQ246" s="96"/>
      <c r="SXR246" s="104"/>
      <c r="SXS246" s="104"/>
      <c r="SXT246" s="98"/>
      <c r="SXU246" s="82"/>
      <c r="SXV246" s="83"/>
      <c r="SXW246" s="56"/>
      <c r="SXX246" s="84"/>
      <c r="SXY246" s="84"/>
      <c r="SXZ246" s="93"/>
      <c r="SYA246" s="102"/>
      <c r="SYB246" s="99"/>
      <c r="SYC246" s="95"/>
      <c r="SYD246" s="96"/>
      <c r="SYE246" s="104"/>
      <c r="SYF246" s="104"/>
      <c r="SYG246" s="98"/>
      <c r="SYH246" s="82"/>
      <c r="SYI246" s="83"/>
      <c r="SYJ246" s="56"/>
      <c r="SYK246" s="84"/>
      <c r="SYL246" s="84"/>
      <c r="SYM246" s="93"/>
      <c r="SYN246" s="102"/>
      <c r="SYO246" s="99"/>
      <c r="SYP246" s="95"/>
      <c r="SYQ246" s="96"/>
      <c r="SYR246" s="104"/>
      <c r="SYS246" s="104"/>
      <c r="SYT246" s="98"/>
      <c r="SYU246" s="82"/>
      <c r="SYV246" s="83"/>
      <c r="SYW246" s="56"/>
      <c r="SYX246" s="84"/>
      <c r="SYY246" s="84"/>
      <c r="SYZ246" s="93"/>
      <c r="SZA246" s="102"/>
      <c r="SZB246" s="99"/>
      <c r="SZC246" s="95"/>
      <c r="SZD246" s="96"/>
      <c r="SZE246" s="104"/>
      <c r="SZF246" s="104"/>
      <c r="SZG246" s="98"/>
      <c r="SZH246" s="82"/>
      <c r="SZI246" s="83"/>
      <c r="SZJ246" s="56"/>
      <c r="SZK246" s="84"/>
      <c r="SZL246" s="84"/>
      <c r="SZM246" s="93"/>
      <c r="SZN246" s="102"/>
      <c r="SZO246" s="99"/>
      <c r="SZP246" s="95"/>
      <c r="SZQ246" s="96"/>
      <c r="SZR246" s="104"/>
      <c r="SZS246" s="104"/>
      <c r="SZT246" s="98"/>
      <c r="SZU246" s="82"/>
      <c r="SZV246" s="83"/>
      <c r="SZW246" s="56"/>
      <c r="SZX246" s="84"/>
      <c r="SZY246" s="84"/>
      <c r="SZZ246" s="93"/>
      <c r="TAA246" s="102"/>
      <c r="TAB246" s="99"/>
      <c r="TAC246" s="95"/>
      <c r="TAD246" s="96"/>
      <c r="TAE246" s="104"/>
      <c r="TAF246" s="104"/>
      <c r="TAG246" s="98"/>
      <c r="TAH246" s="82"/>
      <c r="TAI246" s="83"/>
      <c r="TAJ246" s="56"/>
      <c r="TAK246" s="84"/>
      <c r="TAL246" s="84"/>
      <c r="TAM246" s="93"/>
      <c r="TAN246" s="102"/>
      <c r="TAO246" s="99"/>
      <c r="TAP246" s="95"/>
      <c r="TAQ246" s="96"/>
      <c r="TAR246" s="104"/>
      <c r="TAS246" s="104"/>
      <c r="TAT246" s="98"/>
      <c r="TAU246" s="82"/>
      <c r="TAV246" s="83"/>
      <c r="TAW246" s="56"/>
      <c r="TAX246" s="84"/>
      <c r="TAY246" s="84"/>
      <c r="TAZ246" s="93"/>
      <c r="TBA246" s="102"/>
      <c r="TBB246" s="99"/>
      <c r="TBC246" s="95"/>
      <c r="TBD246" s="96"/>
      <c r="TBE246" s="104"/>
      <c r="TBF246" s="104"/>
      <c r="TBG246" s="98"/>
      <c r="TBH246" s="82"/>
      <c r="TBI246" s="83"/>
      <c r="TBJ246" s="56"/>
      <c r="TBK246" s="84"/>
      <c r="TBL246" s="84"/>
      <c r="TBM246" s="93"/>
      <c r="TBN246" s="102"/>
      <c r="TBO246" s="99"/>
      <c r="TBP246" s="95"/>
      <c r="TBQ246" s="96"/>
      <c r="TBR246" s="104"/>
      <c r="TBS246" s="104"/>
      <c r="TBT246" s="98"/>
      <c r="TBU246" s="82"/>
      <c r="TBV246" s="83"/>
      <c r="TBW246" s="56"/>
      <c r="TBX246" s="84"/>
      <c r="TBY246" s="84"/>
      <c r="TBZ246" s="93"/>
      <c r="TCA246" s="102"/>
      <c r="TCB246" s="99"/>
      <c r="TCC246" s="95"/>
      <c r="TCD246" s="96"/>
      <c r="TCE246" s="104"/>
      <c r="TCF246" s="104"/>
      <c r="TCG246" s="98"/>
      <c r="TCH246" s="82"/>
      <c r="TCI246" s="83"/>
      <c r="TCJ246" s="56"/>
      <c r="TCK246" s="84"/>
      <c r="TCL246" s="84"/>
      <c r="TCM246" s="93"/>
      <c r="TCN246" s="102"/>
      <c r="TCO246" s="99"/>
      <c r="TCP246" s="95"/>
      <c r="TCQ246" s="96"/>
      <c r="TCR246" s="104"/>
      <c r="TCS246" s="104"/>
      <c r="TCT246" s="98"/>
      <c r="TCU246" s="82"/>
      <c r="TCV246" s="83"/>
      <c r="TCW246" s="56"/>
      <c r="TCX246" s="84"/>
      <c r="TCY246" s="84"/>
      <c r="TCZ246" s="93"/>
      <c r="TDA246" s="102"/>
      <c r="TDB246" s="99"/>
      <c r="TDC246" s="95"/>
      <c r="TDD246" s="96"/>
      <c r="TDE246" s="104"/>
      <c r="TDF246" s="104"/>
      <c r="TDG246" s="98"/>
      <c r="TDH246" s="82"/>
      <c r="TDI246" s="83"/>
      <c r="TDJ246" s="56"/>
      <c r="TDK246" s="84"/>
      <c r="TDL246" s="84"/>
      <c r="TDM246" s="93"/>
      <c r="TDN246" s="102"/>
      <c r="TDO246" s="99"/>
      <c r="TDP246" s="95"/>
      <c r="TDQ246" s="96"/>
      <c r="TDR246" s="104"/>
      <c r="TDS246" s="104"/>
      <c r="TDT246" s="98"/>
      <c r="TDU246" s="82"/>
      <c r="TDV246" s="83"/>
      <c r="TDW246" s="56"/>
      <c r="TDX246" s="84"/>
      <c r="TDY246" s="84"/>
      <c r="TDZ246" s="93"/>
      <c r="TEA246" s="102"/>
      <c r="TEB246" s="99"/>
      <c r="TEC246" s="95"/>
      <c r="TED246" s="96"/>
      <c r="TEE246" s="104"/>
      <c r="TEF246" s="104"/>
      <c r="TEG246" s="98"/>
      <c r="TEH246" s="82"/>
      <c r="TEI246" s="83"/>
      <c r="TEJ246" s="56"/>
      <c r="TEK246" s="84"/>
      <c r="TEL246" s="84"/>
      <c r="TEM246" s="93"/>
      <c r="TEN246" s="102"/>
      <c r="TEO246" s="99"/>
      <c r="TEP246" s="95"/>
      <c r="TEQ246" s="96"/>
      <c r="TER246" s="104"/>
      <c r="TES246" s="104"/>
      <c r="TET246" s="98"/>
      <c r="TEU246" s="82"/>
      <c r="TEV246" s="83"/>
      <c r="TEW246" s="56"/>
      <c r="TEX246" s="84"/>
      <c r="TEY246" s="84"/>
      <c r="TEZ246" s="93"/>
      <c r="TFA246" s="102"/>
      <c r="TFB246" s="99"/>
      <c r="TFC246" s="95"/>
      <c r="TFD246" s="96"/>
      <c r="TFE246" s="104"/>
      <c r="TFF246" s="104"/>
      <c r="TFG246" s="98"/>
      <c r="TFH246" s="82"/>
      <c r="TFI246" s="83"/>
      <c r="TFJ246" s="56"/>
      <c r="TFK246" s="84"/>
      <c r="TFL246" s="84"/>
      <c r="TFM246" s="93"/>
      <c r="TFN246" s="102"/>
      <c r="TFO246" s="99"/>
      <c r="TFP246" s="95"/>
      <c r="TFQ246" s="96"/>
      <c r="TFR246" s="104"/>
      <c r="TFS246" s="104"/>
      <c r="TFT246" s="98"/>
      <c r="TFU246" s="82"/>
      <c r="TFV246" s="83"/>
      <c r="TFW246" s="56"/>
      <c r="TFX246" s="84"/>
      <c r="TFY246" s="84"/>
      <c r="TFZ246" s="93"/>
      <c r="TGA246" s="102"/>
      <c r="TGB246" s="99"/>
      <c r="TGC246" s="95"/>
      <c r="TGD246" s="96"/>
      <c r="TGE246" s="104"/>
      <c r="TGF246" s="104"/>
      <c r="TGG246" s="98"/>
      <c r="TGH246" s="82"/>
      <c r="TGI246" s="83"/>
      <c r="TGJ246" s="56"/>
      <c r="TGK246" s="84"/>
      <c r="TGL246" s="84"/>
      <c r="TGM246" s="93"/>
      <c r="TGN246" s="102"/>
      <c r="TGO246" s="99"/>
      <c r="TGP246" s="95"/>
      <c r="TGQ246" s="96"/>
      <c r="TGR246" s="104"/>
      <c r="TGS246" s="104"/>
      <c r="TGT246" s="98"/>
      <c r="TGU246" s="82"/>
      <c r="TGV246" s="83"/>
      <c r="TGW246" s="56"/>
      <c r="TGX246" s="84"/>
      <c r="TGY246" s="84"/>
      <c r="TGZ246" s="93"/>
      <c r="THA246" s="102"/>
      <c r="THB246" s="99"/>
      <c r="THC246" s="95"/>
      <c r="THD246" s="96"/>
      <c r="THE246" s="104"/>
      <c r="THF246" s="104"/>
      <c r="THG246" s="98"/>
      <c r="THH246" s="82"/>
      <c r="THI246" s="83"/>
      <c r="THJ246" s="56"/>
      <c r="THK246" s="84"/>
      <c r="THL246" s="84"/>
      <c r="THM246" s="93"/>
      <c r="THN246" s="102"/>
      <c r="THO246" s="99"/>
      <c r="THP246" s="95"/>
      <c r="THQ246" s="96"/>
      <c r="THR246" s="104"/>
      <c r="THS246" s="104"/>
      <c r="THT246" s="98"/>
      <c r="THU246" s="82"/>
      <c r="THV246" s="83"/>
      <c r="THW246" s="56"/>
      <c r="THX246" s="84"/>
      <c r="THY246" s="84"/>
      <c r="THZ246" s="93"/>
      <c r="TIA246" s="102"/>
      <c r="TIB246" s="99"/>
      <c r="TIC246" s="95"/>
      <c r="TID246" s="96"/>
      <c r="TIE246" s="104"/>
      <c r="TIF246" s="104"/>
      <c r="TIG246" s="98"/>
      <c r="TIH246" s="82"/>
      <c r="TII246" s="83"/>
      <c r="TIJ246" s="56"/>
      <c r="TIK246" s="84"/>
      <c r="TIL246" s="84"/>
      <c r="TIM246" s="93"/>
      <c r="TIN246" s="102"/>
      <c r="TIO246" s="99"/>
      <c r="TIP246" s="95"/>
      <c r="TIQ246" s="96"/>
      <c r="TIR246" s="104"/>
      <c r="TIS246" s="104"/>
      <c r="TIT246" s="98"/>
      <c r="TIU246" s="82"/>
      <c r="TIV246" s="83"/>
      <c r="TIW246" s="56"/>
      <c r="TIX246" s="84"/>
      <c r="TIY246" s="84"/>
      <c r="TIZ246" s="93"/>
      <c r="TJA246" s="102"/>
      <c r="TJB246" s="99"/>
      <c r="TJC246" s="95"/>
      <c r="TJD246" s="96"/>
      <c r="TJE246" s="104"/>
      <c r="TJF246" s="104"/>
      <c r="TJG246" s="98"/>
      <c r="TJH246" s="82"/>
      <c r="TJI246" s="83"/>
      <c r="TJJ246" s="56"/>
      <c r="TJK246" s="84"/>
      <c r="TJL246" s="84"/>
      <c r="TJM246" s="93"/>
      <c r="TJN246" s="102"/>
      <c r="TJO246" s="99"/>
      <c r="TJP246" s="95"/>
      <c r="TJQ246" s="96"/>
      <c r="TJR246" s="104"/>
      <c r="TJS246" s="104"/>
      <c r="TJT246" s="98"/>
      <c r="TJU246" s="82"/>
      <c r="TJV246" s="83"/>
      <c r="TJW246" s="56"/>
      <c r="TJX246" s="84"/>
      <c r="TJY246" s="84"/>
      <c r="TJZ246" s="93"/>
      <c r="TKA246" s="102"/>
      <c r="TKB246" s="99"/>
      <c r="TKC246" s="95"/>
      <c r="TKD246" s="96"/>
      <c r="TKE246" s="104"/>
      <c r="TKF246" s="104"/>
      <c r="TKG246" s="98"/>
      <c r="TKH246" s="82"/>
      <c r="TKI246" s="83"/>
      <c r="TKJ246" s="56"/>
      <c r="TKK246" s="84"/>
      <c r="TKL246" s="84"/>
      <c r="TKM246" s="93"/>
      <c r="TKN246" s="102"/>
      <c r="TKO246" s="99"/>
      <c r="TKP246" s="95"/>
      <c r="TKQ246" s="96"/>
      <c r="TKR246" s="104"/>
      <c r="TKS246" s="104"/>
      <c r="TKT246" s="98"/>
      <c r="TKU246" s="82"/>
      <c r="TKV246" s="83"/>
      <c r="TKW246" s="56"/>
      <c r="TKX246" s="84"/>
      <c r="TKY246" s="84"/>
      <c r="TKZ246" s="93"/>
      <c r="TLA246" s="102"/>
      <c r="TLB246" s="99"/>
      <c r="TLC246" s="95"/>
      <c r="TLD246" s="96"/>
      <c r="TLE246" s="104"/>
      <c r="TLF246" s="104"/>
      <c r="TLG246" s="98"/>
      <c r="TLH246" s="82"/>
      <c r="TLI246" s="83"/>
      <c r="TLJ246" s="56"/>
      <c r="TLK246" s="84"/>
      <c r="TLL246" s="84"/>
      <c r="TLM246" s="93"/>
      <c r="TLN246" s="102"/>
      <c r="TLO246" s="99"/>
      <c r="TLP246" s="95"/>
      <c r="TLQ246" s="96"/>
      <c r="TLR246" s="104"/>
      <c r="TLS246" s="104"/>
      <c r="TLT246" s="98"/>
      <c r="TLU246" s="82"/>
      <c r="TLV246" s="83"/>
      <c r="TLW246" s="56"/>
      <c r="TLX246" s="84"/>
      <c r="TLY246" s="84"/>
      <c r="TLZ246" s="93"/>
      <c r="TMA246" s="102"/>
      <c r="TMB246" s="99"/>
      <c r="TMC246" s="95"/>
      <c r="TMD246" s="96"/>
      <c r="TME246" s="104"/>
      <c r="TMF246" s="104"/>
      <c r="TMG246" s="98"/>
      <c r="TMH246" s="82"/>
      <c r="TMI246" s="83"/>
      <c r="TMJ246" s="56"/>
      <c r="TMK246" s="84"/>
      <c r="TML246" s="84"/>
      <c r="TMM246" s="93"/>
      <c r="TMN246" s="102"/>
      <c r="TMO246" s="99"/>
      <c r="TMP246" s="95"/>
      <c r="TMQ246" s="96"/>
      <c r="TMR246" s="104"/>
      <c r="TMS246" s="104"/>
      <c r="TMT246" s="98"/>
      <c r="TMU246" s="82"/>
      <c r="TMV246" s="83"/>
      <c r="TMW246" s="56"/>
      <c r="TMX246" s="84"/>
      <c r="TMY246" s="84"/>
      <c r="TMZ246" s="93"/>
      <c r="TNA246" s="102"/>
      <c r="TNB246" s="99"/>
      <c r="TNC246" s="95"/>
      <c r="TND246" s="96"/>
      <c r="TNE246" s="104"/>
      <c r="TNF246" s="104"/>
      <c r="TNG246" s="98"/>
      <c r="TNH246" s="82"/>
      <c r="TNI246" s="83"/>
      <c r="TNJ246" s="56"/>
      <c r="TNK246" s="84"/>
      <c r="TNL246" s="84"/>
      <c r="TNM246" s="93"/>
      <c r="TNN246" s="102"/>
      <c r="TNO246" s="99"/>
      <c r="TNP246" s="95"/>
      <c r="TNQ246" s="96"/>
      <c r="TNR246" s="104"/>
      <c r="TNS246" s="104"/>
      <c r="TNT246" s="98"/>
      <c r="TNU246" s="82"/>
      <c r="TNV246" s="83"/>
      <c r="TNW246" s="56"/>
      <c r="TNX246" s="84"/>
      <c r="TNY246" s="84"/>
      <c r="TNZ246" s="93"/>
      <c r="TOA246" s="102"/>
      <c r="TOB246" s="99"/>
      <c r="TOC246" s="95"/>
      <c r="TOD246" s="96"/>
      <c r="TOE246" s="104"/>
      <c r="TOF246" s="104"/>
      <c r="TOG246" s="98"/>
      <c r="TOH246" s="82"/>
      <c r="TOI246" s="83"/>
      <c r="TOJ246" s="56"/>
      <c r="TOK246" s="84"/>
      <c r="TOL246" s="84"/>
      <c r="TOM246" s="93"/>
      <c r="TON246" s="102"/>
      <c r="TOO246" s="99"/>
      <c r="TOP246" s="95"/>
      <c r="TOQ246" s="96"/>
      <c r="TOR246" s="104"/>
      <c r="TOS246" s="104"/>
      <c r="TOT246" s="98"/>
      <c r="TOU246" s="82"/>
      <c r="TOV246" s="83"/>
      <c r="TOW246" s="56"/>
      <c r="TOX246" s="84"/>
      <c r="TOY246" s="84"/>
      <c r="TOZ246" s="93"/>
      <c r="TPA246" s="102"/>
      <c r="TPB246" s="99"/>
      <c r="TPC246" s="95"/>
      <c r="TPD246" s="96"/>
      <c r="TPE246" s="104"/>
      <c r="TPF246" s="104"/>
      <c r="TPG246" s="98"/>
      <c r="TPH246" s="82"/>
      <c r="TPI246" s="83"/>
      <c r="TPJ246" s="56"/>
      <c r="TPK246" s="84"/>
      <c r="TPL246" s="84"/>
      <c r="TPM246" s="93"/>
      <c r="TPN246" s="102"/>
      <c r="TPO246" s="99"/>
      <c r="TPP246" s="95"/>
      <c r="TPQ246" s="96"/>
      <c r="TPR246" s="104"/>
      <c r="TPS246" s="104"/>
      <c r="TPT246" s="98"/>
      <c r="TPU246" s="82"/>
      <c r="TPV246" s="83"/>
      <c r="TPW246" s="56"/>
      <c r="TPX246" s="84"/>
      <c r="TPY246" s="84"/>
      <c r="TPZ246" s="93"/>
      <c r="TQA246" s="102"/>
      <c r="TQB246" s="99"/>
      <c r="TQC246" s="95"/>
      <c r="TQD246" s="96"/>
      <c r="TQE246" s="104"/>
      <c r="TQF246" s="104"/>
      <c r="TQG246" s="98"/>
      <c r="TQH246" s="82"/>
      <c r="TQI246" s="83"/>
      <c r="TQJ246" s="56"/>
      <c r="TQK246" s="84"/>
      <c r="TQL246" s="84"/>
      <c r="TQM246" s="93"/>
      <c r="TQN246" s="102"/>
      <c r="TQO246" s="99"/>
      <c r="TQP246" s="95"/>
      <c r="TQQ246" s="96"/>
      <c r="TQR246" s="104"/>
      <c r="TQS246" s="104"/>
      <c r="TQT246" s="98"/>
      <c r="TQU246" s="82"/>
      <c r="TQV246" s="83"/>
      <c r="TQW246" s="56"/>
      <c r="TQX246" s="84"/>
      <c r="TQY246" s="84"/>
      <c r="TQZ246" s="93"/>
      <c r="TRA246" s="102"/>
      <c r="TRB246" s="99"/>
      <c r="TRC246" s="95"/>
      <c r="TRD246" s="96"/>
      <c r="TRE246" s="104"/>
      <c r="TRF246" s="104"/>
      <c r="TRG246" s="98"/>
      <c r="TRH246" s="82"/>
      <c r="TRI246" s="83"/>
      <c r="TRJ246" s="56"/>
      <c r="TRK246" s="84"/>
      <c r="TRL246" s="84"/>
      <c r="TRM246" s="93"/>
      <c r="TRN246" s="102"/>
      <c r="TRO246" s="99"/>
      <c r="TRP246" s="95"/>
      <c r="TRQ246" s="96"/>
      <c r="TRR246" s="104"/>
      <c r="TRS246" s="104"/>
      <c r="TRT246" s="98"/>
      <c r="TRU246" s="82"/>
      <c r="TRV246" s="83"/>
      <c r="TRW246" s="56"/>
      <c r="TRX246" s="84"/>
      <c r="TRY246" s="84"/>
      <c r="TRZ246" s="93"/>
      <c r="TSA246" s="102"/>
      <c r="TSB246" s="99"/>
      <c r="TSC246" s="95"/>
      <c r="TSD246" s="96"/>
      <c r="TSE246" s="104"/>
      <c r="TSF246" s="104"/>
      <c r="TSG246" s="98"/>
      <c r="TSH246" s="82"/>
      <c r="TSI246" s="83"/>
      <c r="TSJ246" s="56"/>
      <c r="TSK246" s="84"/>
      <c r="TSL246" s="84"/>
      <c r="TSM246" s="93"/>
      <c r="TSN246" s="102"/>
      <c r="TSO246" s="99"/>
      <c r="TSP246" s="95"/>
      <c r="TSQ246" s="96"/>
      <c r="TSR246" s="104"/>
      <c r="TSS246" s="104"/>
      <c r="TST246" s="98"/>
      <c r="TSU246" s="82"/>
      <c r="TSV246" s="83"/>
      <c r="TSW246" s="56"/>
      <c r="TSX246" s="84"/>
      <c r="TSY246" s="84"/>
      <c r="TSZ246" s="93"/>
      <c r="TTA246" s="102"/>
      <c r="TTB246" s="99"/>
      <c r="TTC246" s="95"/>
      <c r="TTD246" s="96"/>
      <c r="TTE246" s="104"/>
      <c r="TTF246" s="104"/>
      <c r="TTG246" s="98"/>
      <c r="TTH246" s="82"/>
      <c r="TTI246" s="83"/>
      <c r="TTJ246" s="56"/>
      <c r="TTK246" s="84"/>
      <c r="TTL246" s="84"/>
      <c r="TTM246" s="93"/>
      <c r="TTN246" s="102"/>
      <c r="TTO246" s="99"/>
      <c r="TTP246" s="95"/>
      <c r="TTQ246" s="96"/>
      <c r="TTR246" s="104"/>
      <c r="TTS246" s="104"/>
      <c r="TTT246" s="98"/>
      <c r="TTU246" s="82"/>
      <c r="TTV246" s="83"/>
      <c r="TTW246" s="56"/>
      <c r="TTX246" s="84"/>
      <c r="TTY246" s="84"/>
      <c r="TTZ246" s="93"/>
      <c r="TUA246" s="102"/>
      <c r="TUB246" s="99"/>
      <c r="TUC246" s="95"/>
      <c r="TUD246" s="96"/>
      <c r="TUE246" s="104"/>
      <c r="TUF246" s="104"/>
      <c r="TUG246" s="98"/>
      <c r="TUH246" s="82"/>
      <c r="TUI246" s="83"/>
      <c r="TUJ246" s="56"/>
      <c r="TUK246" s="84"/>
      <c r="TUL246" s="84"/>
      <c r="TUM246" s="93"/>
      <c r="TUN246" s="102"/>
      <c r="TUO246" s="99"/>
      <c r="TUP246" s="95"/>
      <c r="TUQ246" s="96"/>
      <c r="TUR246" s="104"/>
      <c r="TUS246" s="104"/>
      <c r="TUT246" s="98"/>
      <c r="TUU246" s="82"/>
      <c r="TUV246" s="83"/>
      <c r="TUW246" s="56"/>
      <c r="TUX246" s="84"/>
      <c r="TUY246" s="84"/>
      <c r="TUZ246" s="93"/>
      <c r="TVA246" s="102"/>
      <c r="TVB246" s="99"/>
      <c r="TVC246" s="95"/>
      <c r="TVD246" s="96"/>
      <c r="TVE246" s="104"/>
      <c r="TVF246" s="104"/>
      <c r="TVG246" s="98"/>
      <c r="TVH246" s="82"/>
      <c r="TVI246" s="83"/>
      <c r="TVJ246" s="56"/>
      <c r="TVK246" s="84"/>
      <c r="TVL246" s="84"/>
      <c r="TVM246" s="93"/>
      <c r="TVN246" s="102"/>
      <c r="TVO246" s="99"/>
      <c r="TVP246" s="95"/>
      <c r="TVQ246" s="96"/>
      <c r="TVR246" s="104"/>
      <c r="TVS246" s="104"/>
      <c r="TVT246" s="98"/>
      <c r="TVU246" s="82"/>
      <c r="TVV246" s="83"/>
      <c r="TVW246" s="56"/>
      <c r="TVX246" s="84"/>
      <c r="TVY246" s="84"/>
      <c r="TVZ246" s="93"/>
      <c r="TWA246" s="102"/>
      <c r="TWB246" s="99"/>
      <c r="TWC246" s="95"/>
      <c r="TWD246" s="96"/>
      <c r="TWE246" s="104"/>
      <c r="TWF246" s="104"/>
      <c r="TWG246" s="98"/>
      <c r="TWH246" s="82"/>
      <c r="TWI246" s="83"/>
      <c r="TWJ246" s="56"/>
      <c r="TWK246" s="84"/>
      <c r="TWL246" s="84"/>
      <c r="TWM246" s="93"/>
      <c r="TWN246" s="102"/>
      <c r="TWO246" s="99"/>
      <c r="TWP246" s="95"/>
      <c r="TWQ246" s="96"/>
      <c r="TWR246" s="104"/>
      <c r="TWS246" s="104"/>
      <c r="TWT246" s="98"/>
      <c r="TWU246" s="82"/>
      <c r="TWV246" s="83"/>
      <c r="TWW246" s="56"/>
      <c r="TWX246" s="84"/>
      <c r="TWY246" s="84"/>
      <c r="TWZ246" s="93"/>
      <c r="TXA246" s="102"/>
      <c r="TXB246" s="99"/>
      <c r="TXC246" s="95"/>
      <c r="TXD246" s="96"/>
      <c r="TXE246" s="104"/>
      <c r="TXF246" s="104"/>
      <c r="TXG246" s="98"/>
      <c r="TXH246" s="82"/>
      <c r="TXI246" s="83"/>
      <c r="TXJ246" s="56"/>
      <c r="TXK246" s="84"/>
      <c r="TXL246" s="84"/>
      <c r="TXM246" s="93"/>
      <c r="TXN246" s="102"/>
      <c r="TXO246" s="99"/>
      <c r="TXP246" s="95"/>
      <c r="TXQ246" s="96"/>
      <c r="TXR246" s="104"/>
      <c r="TXS246" s="104"/>
      <c r="TXT246" s="98"/>
      <c r="TXU246" s="82"/>
      <c r="TXV246" s="83"/>
      <c r="TXW246" s="56"/>
      <c r="TXX246" s="84"/>
      <c r="TXY246" s="84"/>
      <c r="TXZ246" s="93"/>
      <c r="TYA246" s="102"/>
      <c r="TYB246" s="99"/>
      <c r="TYC246" s="95"/>
      <c r="TYD246" s="96"/>
      <c r="TYE246" s="104"/>
      <c r="TYF246" s="104"/>
      <c r="TYG246" s="98"/>
      <c r="TYH246" s="82"/>
      <c r="TYI246" s="83"/>
      <c r="TYJ246" s="56"/>
      <c r="TYK246" s="84"/>
      <c r="TYL246" s="84"/>
      <c r="TYM246" s="93"/>
      <c r="TYN246" s="102"/>
      <c r="TYO246" s="99"/>
      <c r="TYP246" s="95"/>
      <c r="TYQ246" s="96"/>
      <c r="TYR246" s="104"/>
      <c r="TYS246" s="104"/>
      <c r="TYT246" s="98"/>
      <c r="TYU246" s="82"/>
      <c r="TYV246" s="83"/>
      <c r="TYW246" s="56"/>
      <c r="TYX246" s="84"/>
      <c r="TYY246" s="84"/>
      <c r="TYZ246" s="93"/>
      <c r="TZA246" s="102"/>
      <c r="TZB246" s="99"/>
      <c r="TZC246" s="95"/>
      <c r="TZD246" s="96"/>
      <c r="TZE246" s="104"/>
      <c r="TZF246" s="104"/>
      <c r="TZG246" s="98"/>
      <c r="TZH246" s="82"/>
      <c r="TZI246" s="83"/>
      <c r="TZJ246" s="56"/>
      <c r="TZK246" s="84"/>
      <c r="TZL246" s="84"/>
      <c r="TZM246" s="93"/>
      <c r="TZN246" s="102"/>
      <c r="TZO246" s="99"/>
      <c r="TZP246" s="95"/>
      <c r="TZQ246" s="96"/>
      <c r="TZR246" s="104"/>
      <c r="TZS246" s="104"/>
      <c r="TZT246" s="98"/>
      <c r="TZU246" s="82"/>
      <c r="TZV246" s="83"/>
      <c r="TZW246" s="56"/>
      <c r="TZX246" s="84"/>
      <c r="TZY246" s="84"/>
      <c r="TZZ246" s="93"/>
      <c r="UAA246" s="102"/>
      <c r="UAB246" s="99"/>
      <c r="UAC246" s="95"/>
      <c r="UAD246" s="96"/>
      <c r="UAE246" s="104"/>
      <c r="UAF246" s="104"/>
      <c r="UAG246" s="98"/>
      <c r="UAH246" s="82"/>
      <c r="UAI246" s="83"/>
      <c r="UAJ246" s="56"/>
      <c r="UAK246" s="84"/>
      <c r="UAL246" s="84"/>
      <c r="UAM246" s="93"/>
      <c r="UAN246" s="102"/>
      <c r="UAO246" s="99"/>
      <c r="UAP246" s="95"/>
      <c r="UAQ246" s="96"/>
      <c r="UAR246" s="104"/>
      <c r="UAS246" s="104"/>
      <c r="UAT246" s="98"/>
      <c r="UAU246" s="82"/>
      <c r="UAV246" s="83"/>
      <c r="UAW246" s="56"/>
      <c r="UAX246" s="84"/>
      <c r="UAY246" s="84"/>
      <c r="UAZ246" s="93"/>
      <c r="UBA246" s="102"/>
      <c r="UBB246" s="99"/>
      <c r="UBC246" s="95"/>
      <c r="UBD246" s="96"/>
      <c r="UBE246" s="104"/>
      <c r="UBF246" s="104"/>
      <c r="UBG246" s="98"/>
      <c r="UBH246" s="82"/>
      <c r="UBI246" s="83"/>
      <c r="UBJ246" s="56"/>
      <c r="UBK246" s="84"/>
      <c r="UBL246" s="84"/>
      <c r="UBM246" s="93"/>
      <c r="UBN246" s="102"/>
      <c r="UBO246" s="99"/>
      <c r="UBP246" s="95"/>
      <c r="UBQ246" s="96"/>
      <c r="UBR246" s="104"/>
      <c r="UBS246" s="104"/>
      <c r="UBT246" s="98"/>
      <c r="UBU246" s="82"/>
      <c r="UBV246" s="83"/>
      <c r="UBW246" s="56"/>
      <c r="UBX246" s="84"/>
      <c r="UBY246" s="84"/>
      <c r="UBZ246" s="93"/>
      <c r="UCA246" s="102"/>
      <c r="UCB246" s="99"/>
      <c r="UCC246" s="95"/>
      <c r="UCD246" s="96"/>
      <c r="UCE246" s="104"/>
      <c r="UCF246" s="104"/>
      <c r="UCG246" s="98"/>
      <c r="UCH246" s="82"/>
      <c r="UCI246" s="83"/>
      <c r="UCJ246" s="56"/>
      <c r="UCK246" s="84"/>
      <c r="UCL246" s="84"/>
      <c r="UCM246" s="93"/>
      <c r="UCN246" s="102"/>
      <c r="UCO246" s="99"/>
      <c r="UCP246" s="95"/>
      <c r="UCQ246" s="96"/>
      <c r="UCR246" s="104"/>
      <c r="UCS246" s="104"/>
      <c r="UCT246" s="98"/>
      <c r="UCU246" s="82"/>
      <c r="UCV246" s="83"/>
      <c r="UCW246" s="56"/>
      <c r="UCX246" s="84"/>
      <c r="UCY246" s="84"/>
      <c r="UCZ246" s="93"/>
      <c r="UDA246" s="102"/>
      <c r="UDB246" s="99"/>
      <c r="UDC246" s="95"/>
      <c r="UDD246" s="96"/>
      <c r="UDE246" s="104"/>
      <c r="UDF246" s="104"/>
      <c r="UDG246" s="98"/>
      <c r="UDH246" s="82"/>
      <c r="UDI246" s="83"/>
      <c r="UDJ246" s="56"/>
      <c r="UDK246" s="84"/>
      <c r="UDL246" s="84"/>
      <c r="UDM246" s="93"/>
      <c r="UDN246" s="102"/>
      <c r="UDO246" s="99"/>
      <c r="UDP246" s="95"/>
      <c r="UDQ246" s="96"/>
      <c r="UDR246" s="104"/>
      <c r="UDS246" s="104"/>
      <c r="UDT246" s="98"/>
      <c r="UDU246" s="82"/>
      <c r="UDV246" s="83"/>
      <c r="UDW246" s="56"/>
      <c r="UDX246" s="84"/>
      <c r="UDY246" s="84"/>
      <c r="UDZ246" s="93"/>
      <c r="UEA246" s="102"/>
      <c r="UEB246" s="99"/>
      <c r="UEC246" s="95"/>
      <c r="UED246" s="96"/>
      <c r="UEE246" s="104"/>
      <c r="UEF246" s="104"/>
      <c r="UEG246" s="98"/>
      <c r="UEH246" s="82"/>
      <c r="UEI246" s="83"/>
      <c r="UEJ246" s="56"/>
      <c r="UEK246" s="84"/>
      <c r="UEL246" s="84"/>
      <c r="UEM246" s="93"/>
      <c r="UEN246" s="102"/>
      <c r="UEO246" s="99"/>
      <c r="UEP246" s="95"/>
      <c r="UEQ246" s="96"/>
      <c r="UER246" s="104"/>
      <c r="UES246" s="104"/>
      <c r="UET246" s="98"/>
      <c r="UEU246" s="82"/>
      <c r="UEV246" s="83"/>
      <c r="UEW246" s="56"/>
      <c r="UEX246" s="84"/>
      <c r="UEY246" s="84"/>
      <c r="UEZ246" s="93"/>
      <c r="UFA246" s="102"/>
      <c r="UFB246" s="99"/>
      <c r="UFC246" s="95"/>
      <c r="UFD246" s="96"/>
      <c r="UFE246" s="104"/>
      <c r="UFF246" s="104"/>
      <c r="UFG246" s="98"/>
      <c r="UFH246" s="82"/>
      <c r="UFI246" s="83"/>
      <c r="UFJ246" s="56"/>
      <c r="UFK246" s="84"/>
      <c r="UFL246" s="84"/>
      <c r="UFM246" s="93"/>
      <c r="UFN246" s="102"/>
      <c r="UFO246" s="99"/>
      <c r="UFP246" s="95"/>
      <c r="UFQ246" s="96"/>
      <c r="UFR246" s="104"/>
      <c r="UFS246" s="104"/>
      <c r="UFT246" s="98"/>
      <c r="UFU246" s="82"/>
      <c r="UFV246" s="83"/>
      <c r="UFW246" s="56"/>
      <c r="UFX246" s="84"/>
      <c r="UFY246" s="84"/>
      <c r="UFZ246" s="93"/>
      <c r="UGA246" s="102"/>
      <c r="UGB246" s="99"/>
      <c r="UGC246" s="95"/>
      <c r="UGD246" s="96"/>
      <c r="UGE246" s="104"/>
      <c r="UGF246" s="104"/>
      <c r="UGG246" s="98"/>
      <c r="UGH246" s="82"/>
      <c r="UGI246" s="83"/>
      <c r="UGJ246" s="56"/>
      <c r="UGK246" s="84"/>
      <c r="UGL246" s="84"/>
      <c r="UGM246" s="93"/>
      <c r="UGN246" s="102"/>
      <c r="UGO246" s="99"/>
      <c r="UGP246" s="95"/>
      <c r="UGQ246" s="96"/>
      <c r="UGR246" s="104"/>
      <c r="UGS246" s="104"/>
      <c r="UGT246" s="98"/>
      <c r="UGU246" s="82"/>
      <c r="UGV246" s="83"/>
      <c r="UGW246" s="56"/>
      <c r="UGX246" s="84"/>
      <c r="UGY246" s="84"/>
      <c r="UGZ246" s="93"/>
      <c r="UHA246" s="102"/>
      <c r="UHB246" s="99"/>
      <c r="UHC246" s="95"/>
      <c r="UHD246" s="96"/>
      <c r="UHE246" s="104"/>
      <c r="UHF246" s="104"/>
      <c r="UHG246" s="98"/>
      <c r="UHH246" s="82"/>
      <c r="UHI246" s="83"/>
      <c r="UHJ246" s="56"/>
      <c r="UHK246" s="84"/>
      <c r="UHL246" s="84"/>
      <c r="UHM246" s="93"/>
      <c r="UHN246" s="102"/>
      <c r="UHO246" s="99"/>
      <c r="UHP246" s="95"/>
      <c r="UHQ246" s="96"/>
      <c r="UHR246" s="104"/>
      <c r="UHS246" s="104"/>
      <c r="UHT246" s="98"/>
      <c r="UHU246" s="82"/>
      <c r="UHV246" s="83"/>
      <c r="UHW246" s="56"/>
      <c r="UHX246" s="84"/>
      <c r="UHY246" s="84"/>
      <c r="UHZ246" s="93"/>
      <c r="UIA246" s="102"/>
      <c r="UIB246" s="99"/>
      <c r="UIC246" s="95"/>
      <c r="UID246" s="96"/>
      <c r="UIE246" s="104"/>
      <c r="UIF246" s="104"/>
      <c r="UIG246" s="98"/>
      <c r="UIH246" s="82"/>
      <c r="UII246" s="83"/>
      <c r="UIJ246" s="56"/>
      <c r="UIK246" s="84"/>
      <c r="UIL246" s="84"/>
      <c r="UIM246" s="93"/>
      <c r="UIN246" s="102"/>
      <c r="UIO246" s="99"/>
      <c r="UIP246" s="95"/>
      <c r="UIQ246" s="96"/>
      <c r="UIR246" s="104"/>
      <c r="UIS246" s="104"/>
      <c r="UIT246" s="98"/>
      <c r="UIU246" s="82"/>
      <c r="UIV246" s="83"/>
      <c r="UIW246" s="56"/>
      <c r="UIX246" s="84"/>
      <c r="UIY246" s="84"/>
      <c r="UIZ246" s="93"/>
      <c r="UJA246" s="102"/>
      <c r="UJB246" s="99"/>
      <c r="UJC246" s="95"/>
      <c r="UJD246" s="96"/>
      <c r="UJE246" s="104"/>
      <c r="UJF246" s="104"/>
      <c r="UJG246" s="98"/>
      <c r="UJH246" s="82"/>
      <c r="UJI246" s="83"/>
      <c r="UJJ246" s="56"/>
      <c r="UJK246" s="84"/>
      <c r="UJL246" s="84"/>
      <c r="UJM246" s="93"/>
      <c r="UJN246" s="102"/>
      <c r="UJO246" s="99"/>
      <c r="UJP246" s="95"/>
      <c r="UJQ246" s="96"/>
      <c r="UJR246" s="104"/>
      <c r="UJS246" s="104"/>
      <c r="UJT246" s="98"/>
      <c r="UJU246" s="82"/>
      <c r="UJV246" s="83"/>
      <c r="UJW246" s="56"/>
      <c r="UJX246" s="84"/>
      <c r="UJY246" s="84"/>
      <c r="UJZ246" s="93"/>
      <c r="UKA246" s="102"/>
      <c r="UKB246" s="99"/>
      <c r="UKC246" s="95"/>
      <c r="UKD246" s="96"/>
      <c r="UKE246" s="104"/>
      <c r="UKF246" s="104"/>
      <c r="UKG246" s="98"/>
      <c r="UKH246" s="82"/>
      <c r="UKI246" s="83"/>
      <c r="UKJ246" s="56"/>
      <c r="UKK246" s="84"/>
      <c r="UKL246" s="84"/>
      <c r="UKM246" s="93"/>
      <c r="UKN246" s="102"/>
      <c r="UKO246" s="99"/>
      <c r="UKP246" s="95"/>
      <c r="UKQ246" s="96"/>
      <c r="UKR246" s="104"/>
      <c r="UKS246" s="104"/>
      <c r="UKT246" s="98"/>
      <c r="UKU246" s="82"/>
      <c r="UKV246" s="83"/>
      <c r="UKW246" s="56"/>
      <c r="UKX246" s="84"/>
      <c r="UKY246" s="84"/>
      <c r="UKZ246" s="93"/>
      <c r="ULA246" s="102"/>
      <c r="ULB246" s="99"/>
      <c r="ULC246" s="95"/>
      <c r="ULD246" s="96"/>
      <c r="ULE246" s="104"/>
      <c r="ULF246" s="104"/>
      <c r="ULG246" s="98"/>
      <c r="ULH246" s="82"/>
      <c r="ULI246" s="83"/>
      <c r="ULJ246" s="56"/>
      <c r="ULK246" s="84"/>
      <c r="ULL246" s="84"/>
      <c r="ULM246" s="93"/>
      <c r="ULN246" s="102"/>
      <c r="ULO246" s="99"/>
      <c r="ULP246" s="95"/>
      <c r="ULQ246" s="96"/>
      <c r="ULR246" s="104"/>
      <c r="ULS246" s="104"/>
      <c r="ULT246" s="98"/>
      <c r="ULU246" s="82"/>
      <c r="ULV246" s="83"/>
      <c r="ULW246" s="56"/>
      <c r="ULX246" s="84"/>
      <c r="ULY246" s="84"/>
      <c r="ULZ246" s="93"/>
      <c r="UMA246" s="102"/>
      <c r="UMB246" s="99"/>
      <c r="UMC246" s="95"/>
      <c r="UMD246" s="96"/>
      <c r="UME246" s="104"/>
      <c r="UMF246" s="104"/>
      <c r="UMG246" s="98"/>
      <c r="UMH246" s="82"/>
      <c r="UMI246" s="83"/>
      <c r="UMJ246" s="56"/>
      <c r="UMK246" s="84"/>
      <c r="UML246" s="84"/>
      <c r="UMM246" s="93"/>
      <c r="UMN246" s="102"/>
      <c r="UMO246" s="99"/>
      <c r="UMP246" s="95"/>
      <c r="UMQ246" s="96"/>
      <c r="UMR246" s="104"/>
      <c r="UMS246" s="104"/>
      <c r="UMT246" s="98"/>
      <c r="UMU246" s="82"/>
      <c r="UMV246" s="83"/>
      <c r="UMW246" s="56"/>
      <c r="UMX246" s="84"/>
      <c r="UMY246" s="84"/>
      <c r="UMZ246" s="93"/>
      <c r="UNA246" s="102"/>
      <c r="UNB246" s="99"/>
      <c r="UNC246" s="95"/>
      <c r="UND246" s="96"/>
      <c r="UNE246" s="104"/>
      <c r="UNF246" s="104"/>
      <c r="UNG246" s="98"/>
      <c r="UNH246" s="82"/>
      <c r="UNI246" s="83"/>
      <c r="UNJ246" s="56"/>
      <c r="UNK246" s="84"/>
      <c r="UNL246" s="84"/>
      <c r="UNM246" s="93"/>
      <c r="UNN246" s="102"/>
      <c r="UNO246" s="99"/>
      <c r="UNP246" s="95"/>
      <c r="UNQ246" s="96"/>
      <c r="UNR246" s="104"/>
      <c r="UNS246" s="104"/>
      <c r="UNT246" s="98"/>
      <c r="UNU246" s="82"/>
      <c r="UNV246" s="83"/>
      <c r="UNW246" s="56"/>
      <c r="UNX246" s="84"/>
      <c r="UNY246" s="84"/>
      <c r="UNZ246" s="93"/>
      <c r="UOA246" s="102"/>
      <c r="UOB246" s="99"/>
      <c r="UOC246" s="95"/>
      <c r="UOD246" s="96"/>
      <c r="UOE246" s="104"/>
      <c r="UOF246" s="104"/>
      <c r="UOG246" s="98"/>
      <c r="UOH246" s="82"/>
      <c r="UOI246" s="83"/>
      <c r="UOJ246" s="56"/>
      <c r="UOK246" s="84"/>
      <c r="UOL246" s="84"/>
      <c r="UOM246" s="93"/>
      <c r="UON246" s="102"/>
      <c r="UOO246" s="99"/>
      <c r="UOP246" s="95"/>
      <c r="UOQ246" s="96"/>
      <c r="UOR246" s="104"/>
      <c r="UOS246" s="104"/>
      <c r="UOT246" s="98"/>
      <c r="UOU246" s="82"/>
      <c r="UOV246" s="83"/>
      <c r="UOW246" s="56"/>
      <c r="UOX246" s="84"/>
      <c r="UOY246" s="84"/>
      <c r="UOZ246" s="93"/>
      <c r="UPA246" s="102"/>
      <c r="UPB246" s="99"/>
      <c r="UPC246" s="95"/>
      <c r="UPD246" s="96"/>
      <c r="UPE246" s="104"/>
      <c r="UPF246" s="104"/>
      <c r="UPG246" s="98"/>
      <c r="UPH246" s="82"/>
      <c r="UPI246" s="83"/>
      <c r="UPJ246" s="56"/>
      <c r="UPK246" s="84"/>
      <c r="UPL246" s="84"/>
      <c r="UPM246" s="93"/>
      <c r="UPN246" s="102"/>
      <c r="UPO246" s="99"/>
      <c r="UPP246" s="95"/>
      <c r="UPQ246" s="96"/>
      <c r="UPR246" s="104"/>
      <c r="UPS246" s="104"/>
      <c r="UPT246" s="98"/>
      <c r="UPU246" s="82"/>
      <c r="UPV246" s="83"/>
      <c r="UPW246" s="56"/>
      <c r="UPX246" s="84"/>
      <c r="UPY246" s="84"/>
      <c r="UPZ246" s="93"/>
      <c r="UQA246" s="102"/>
      <c r="UQB246" s="99"/>
      <c r="UQC246" s="95"/>
      <c r="UQD246" s="96"/>
      <c r="UQE246" s="104"/>
      <c r="UQF246" s="104"/>
      <c r="UQG246" s="98"/>
      <c r="UQH246" s="82"/>
      <c r="UQI246" s="83"/>
      <c r="UQJ246" s="56"/>
      <c r="UQK246" s="84"/>
      <c r="UQL246" s="84"/>
      <c r="UQM246" s="93"/>
      <c r="UQN246" s="102"/>
      <c r="UQO246" s="99"/>
      <c r="UQP246" s="95"/>
      <c r="UQQ246" s="96"/>
      <c r="UQR246" s="104"/>
      <c r="UQS246" s="104"/>
      <c r="UQT246" s="98"/>
      <c r="UQU246" s="82"/>
      <c r="UQV246" s="83"/>
      <c r="UQW246" s="56"/>
      <c r="UQX246" s="84"/>
      <c r="UQY246" s="84"/>
      <c r="UQZ246" s="93"/>
      <c r="URA246" s="102"/>
      <c r="URB246" s="99"/>
      <c r="URC246" s="95"/>
      <c r="URD246" s="96"/>
      <c r="URE246" s="104"/>
      <c r="URF246" s="104"/>
      <c r="URG246" s="98"/>
      <c r="URH246" s="82"/>
      <c r="URI246" s="83"/>
      <c r="URJ246" s="56"/>
      <c r="URK246" s="84"/>
      <c r="URL246" s="84"/>
      <c r="URM246" s="93"/>
      <c r="URN246" s="102"/>
      <c r="URO246" s="99"/>
      <c r="URP246" s="95"/>
      <c r="URQ246" s="96"/>
      <c r="URR246" s="104"/>
      <c r="URS246" s="104"/>
      <c r="URT246" s="98"/>
      <c r="URU246" s="82"/>
      <c r="URV246" s="83"/>
      <c r="URW246" s="56"/>
      <c r="URX246" s="84"/>
      <c r="URY246" s="84"/>
      <c r="URZ246" s="93"/>
      <c r="USA246" s="102"/>
      <c r="USB246" s="99"/>
      <c r="USC246" s="95"/>
      <c r="USD246" s="96"/>
      <c r="USE246" s="104"/>
      <c r="USF246" s="104"/>
      <c r="USG246" s="98"/>
      <c r="USH246" s="82"/>
      <c r="USI246" s="83"/>
      <c r="USJ246" s="56"/>
      <c r="USK246" s="84"/>
      <c r="USL246" s="84"/>
      <c r="USM246" s="93"/>
      <c r="USN246" s="102"/>
      <c r="USO246" s="99"/>
      <c r="USP246" s="95"/>
      <c r="USQ246" s="96"/>
      <c r="USR246" s="104"/>
      <c r="USS246" s="104"/>
      <c r="UST246" s="98"/>
      <c r="USU246" s="82"/>
      <c r="USV246" s="83"/>
      <c r="USW246" s="56"/>
      <c r="USX246" s="84"/>
      <c r="USY246" s="84"/>
      <c r="USZ246" s="93"/>
      <c r="UTA246" s="102"/>
      <c r="UTB246" s="99"/>
      <c r="UTC246" s="95"/>
      <c r="UTD246" s="96"/>
      <c r="UTE246" s="104"/>
      <c r="UTF246" s="104"/>
      <c r="UTG246" s="98"/>
      <c r="UTH246" s="82"/>
      <c r="UTI246" s="83"/>
      <c r="UTJ246" s="56"/>
      <c r="UTK246" s="84"/>
      <c r="UTL246" s="84"/>
      <c r="UTM246" s="93"/>
      <c r="UTN246" s="102"/>
      <c r="UTO246" s="99"/>
      <c r="UTP246" s="95"/>
      <c r="UTQ246" s="96"/>
      <c r="UTR246" s="104"/>
      <c r="UTS246" s="104"/>
      <c r="UTT246" s="98"/>
      <c r="UTU246" s="82"/>
      <c r="UTV246" s="83"/>
      <c r="UTW246" s="56"/>
      <c r="UTX246" s="84"/>
      <c r="UTY246" s="84"/>
      <c r="UTZ246" s="93"/>
      <c r="UUA246" s="102"/>
      <c r="UUB246" s="99"/>
      <c r="UUC246" s="95"/>
      <c r="UUD246" s="96"/>
      <c r="UUE246" s="104"/>
      <c r="UUF246" s="104"/>
      <c r="UUG246" s="98"/>
      <c r="UUH246" s="82"/>
      <c r="UUI246" s="83"/>
      <c r="UUJ246" s="56"/>
      <c r="UUK246" s="84"/>
      <c r="UUL246" s="84"/>
      <c r="UUM246" s="93"/>
      <c r="UUN246" s="102"/>
      <c r="UUO246" s="99"/>
      <c r="UUP246" s="95"/>
      <c r="UUQ246" s="96"/>
      <c r="UUR246" s="104"/>
      <c r="UUS246" s="104"/>
      <c r="UUT246" s="98"/>
      <c r="UUU246" s="82"/>
      <c r="UUV246" s="83"/>
      <c r="UUW246" s="56"/>
      <c r="UUX246" s="84"/>
      <c r="UUY246" s="84"/>
      <c r="UUZ246" s="93"/>
      <c r="UVA246" s="102"/>
      <c r="UVB246" s="99"/>
      <c r="UVC246" s="95"/>
      <c r="UVD246" s="96"/>
      <c r="UVE246" s="104"/>
      <c r="UVF246" s="104"/>
      <c r="UVG246" s="98"/>
      <c r="UVH246" s="82"/>
      <c r="UVI246" s="83"/>
      <c r="UVJ246" s="56"/>
      <c r="UVK246" s="84"/>
      <c r="UVL246" s="84"/>
      <c r="UVM246" s="93"/>
      <c r="UVN246" s="102"/>
      <c r="UVO246" s="99"/>
      <c r="UVP246" s="95"/>
      <c r="UVQ246" s="96"/>
      <c r="UVR246" s="104"/>
      <c r="UVS246" s="104"/>
      <c r="UVT246" s="98"/>
      <c r="UVU246" s="82"/>
      <c r="UVV246" s="83"/>
      <c r="UVW246" s="56"/>
      <c r="UVX246" s="84"/>
      <c r="UVY246" s="84"/>
      <c r="UVZ246" s="93"/>
      <c r="UWA246" s="102"/>
      <c r="UWB246" s="99"/>
      <c r="UWC246" s="95"/>
      <c r="UWD246" s="96"/>
      <c r="UWE246" s="104"/>
      <c r="UWF246" s="104"/>
      <c r="UWG246" s="98"/>
      <c r="UWH246" s="82"/>
      <c r="UWI246" s="83"/>
      <c r="UWJ246" s="56"/>
      <c r="UWK246" s="84"/>
      <c r="UWL246" s="84"/>
      <c r="UWM246" s="93"/>
      <c r="UWN246" s="102"/>
      <c r="UWO246" s="99"/>
      <c r="UWP246" s="95"/>
      <c r="UWQ246" s="96"/>
      <c r="UWR246" s="104"/>
      <c r="UWS246" s="104"/>
      <c r="UWT246" s="98"/>
      <c r="UWU246" s="82"/>
      <c r="UWV246" s="83"/>
      <c r="UWW246" s="56"/>
      <c r="UWX246" s="84"/>
      <c r="UWY246" s="84"/>
      <c r="UWZ246" s="93"/>
      <c r="UXA246" s="102"/>
      <c r="UXB246" s="99"/>
      <c r="UXC246" s="95"/>
      <c r="UXD246" s="96"/>
      <c r="UXE246" s="104"/>
      <c r="UXF246" s="104"/>
      <c r="UXG246" s="98"/>
      <c r="UXH246" s="82"/>
      <c r="UXI246" s="83"/>
      <c r="UXJ246" s="56"/>
      <c r="UXK246" s="84"/>
      <c r="UXL246" s="84"/>
      <c r="UXM246" s="93"/>
      <c r="UXN246" s="102"/>
      <c r="UXO246" s="99"/>
      <c r="UXP246" s="95"/>
      <c r="UXQ246" s="96"/>
      <c r="UXR246" s="104"/>
      <c r="UXS246" s="104"/>
      <c r="UXT246" s="98"/>
      <c r="UXU246" s="82"/>
      <c r="UXV246" s="83"/>
      <c r="UXW246" s="56"/>
      <c r="UXX246" s="84"/>
      <c r="UXY246" s="84"/>
      <c r="UXZ246" s="93"/>
      <c r="UYA246" s="102"/>
      <c r="UYB246" s="99"/>
      <c r="UYC246" s="95"/>
      <c r="UYD246" s="96"/>
      <c r="UYE246" s="104"/>
      <c r="UYF246" s="104"/>
      <c r="UYG246" s="98"/>
      <c r="UYH246" s="82"/>
      <c r="UYI246" s="83"/>
      <c r="UYJ246" s="56"/>
      <c r="UYK246" s="84"/>
      <c r="UYL246" s="84"/>
      <c r="UYM246" s="93"/>
      <c r="UYN246" s="102"/>
      <c r="UYO246" s="99"/>
      <c r="UYP246" s="95"/>
      <c r="UYQ246" s="96"/>
      <c r="UYR246" s="104"/>
      <c r="UYS246" s="104"/>
      <c r="UYT246" s="98"/>
      <c r="UYU246" s="82"/>
      <c r="UYV246" s="83"/>
      <c r="UYW246" s="56"/>
      <c r="UYX246" s="84"/>
      <c r="UYY246" s="84"/>
      <c r="UYZ246" s="93"/>
      <c r="UZA246" s="102"/>
      <c r="UZB246" s="99"/>
      <c r="UZC246" s="95"/>
      <c r="UZD246" s="96"/>
      <c r="UZE246" s="104"/>
      <c r="UZF246" s="104"/>
      <c r="UZG246" s="98"/>
      <c r="UZH246" s="82"/>
      <c r="UZI246" s="83"/>
      <c r="UZJ246" s="56"/>
      <c r="UZK246" s="84"/>
      <c r="UZL246" s="84"/>
      <c r="UZM246" s="93"/>
      <c r="UZN246" s="102"/>
      <c r="UZO246" s="99"/>
      <c r="UZP246" s="95"/>
      <c r="UZQ246" s="96"/>
      <c r="UZR246" s="104"/>
      <c r="UZS246" s="104"/>
      <c r="UZT246" s="98"/>
      <c r="UZU246" s="82"/>
      <c r="UZV246" s="83"/>
      <c r="UZW246" s="56"/>
      <c r="UZX246" s="84"/>
      <c r="UZY246" s="84"/>
      <c r="UZZ246" s="93"/>
      <c r="VAA246" s="102"/>
      <c r="VAB246" s="99"/>
      <c r="VAC246" s="95"/>
      <c r="VAD246" s="96"/>
      <c r="VAE246" s="104"/>
      <c r="VAF246" s="104"/>
      <c r="VAG246" s="98"/>
      <c r="VAH246" s="82"/>
      <c r="VAI246" s="83"/>
      <c r="VAJ246" s="56"/>
      <c r="VAK246" s="84"/>
      <c r="VAL246" s="84"/>
      <c r="VAM246" s="93"/>
      <c r="VAN246" s="102"/>
      <c r="VAO246" s="99"/>
      <c r="VAP246" s="95"/>
      <c r="VAQ246" s="96"/>
      <c r="VAR246" s="104"/>
      <c r="VAS246" s="104"/>
      <c r="VAT246" s="98"/>
      <c r="VAU246" s="82"/>
      <c r="VAV246" s="83"/>
      <c r="VAW246" s="56"/>
      <c r="VAX246" s="84"/>
      <c r="VAY246" s="84"/>
      <c r="VAZ246" s="93"/>
      <c r="VBA246" s="102"/>
      <c r="VBB246" s="99"/>
      <c r="VBC246" s="95"/>
      <c r="VBD246" s="96"/>
      <c r="VBE246" s="104"/>
      <c r="VBF246" s="104"/>
      <c r="VBG246" s="98"/>
      <c r="VBH246" s="82"/>
      <c r="VBI246" s="83"/>
      <c r="VBJ246" s="56"/>
      <c r="VBK246" s="84"/>
      <c r="VBL246" s="84"/>
      <c r="VBM246" s="93"/>
      <c r="VBN246" s="102"/>
      <c r="VBO246" s="99"/>
      <c r="VBP246" s="95"/>
      <c r="VBQ246" s="96"/>
      <c r="VBR246" s="104"/>
      <c r="VBS246" s="104"/>
      <c r="VBT246" s="98"/>
      <c r="VBU246" s="82"/>
      <c r="VBV246" s="83"/>
      <c r="VBW246" s="56"/>
      <c r="VBX246" s="84"/>
      <c r="VBY246" s="84"/>
      <c r="VBZ246" s="93"/>
      <c r="VCA246" s="102"/>
      <c r="VCB246" s="99"/>
      <c r="VCC246" s="95"/>
      <c r="VCD246" s="96"/>
      <c r="VCE246" s="104"/>
      <c r="VCF246" s="104"/>
      <c r="VCG246" s="98"/>
      <c r="VCH246" s="82"/>
      <c r="VCI246" s="83"/>
      <c r="VCJ246" s="56"/>
      <c r="VCK246" s="84"/>
      <c r="VCL246" s="84"/>
      <c r="VCM246" s="93"/>
      <c r="VCN246" s="102"/>
      <c r="VCO246" s="99"/>
      <c r="VCP246" s="95"/>
      <c r="VCQ246" s="96"/>
      <c r="VCR246" s="104"/>
      <c r="VCS246" s="104"/>
      <c r="VCT246" s="98"/>
      <c r="VCU246" s="82"/>
      <c r="VCV246" s="83"/>
      <c r="VCW246" s="56"/>
      <c r="VCX246" s="84"/>
      <c r="VCY246" s="84"/>
      <c r="VCZ246" s="93"/>
      <c r="VDA246" s="102"/>
      <c r="VDB246" s="99"/>
      <c r="VDC246" s="95"/>
      <c r="VDD246" s="96"/>
      <c r="VDE246" s="104"/>
      <c r="VDF246" s="104"/>
      <c r="VDG246" s="98"/>
      <c r="VDH246" s="82"/>
      <c r="VDI246" s="83"/>
      <c r="VDJ246" s="56"/>
      <c r="VDK246" s="84"/>
      <c r="VDL246" s="84"/>
      <c r="VDM246" s="93"/>
      <c r="VDN246" s="102"/>
      <c r="VDO246" s="99"/>
      <c r="VDP246" s="95"/>
      <c r="VDQ246" s="96"/>
      <c r="VDR246" s="104"/>
      <c r="VDS246" s="104"/>
      <c r="VDT246" s="98"/>
      <c r="VDU246" s="82"/>
      <c r="VDV246" s="83"/>
      <c r="VDW246" s="56"/>
      <c r="VDX246" s="84"/>
      <c r="VDY246" s="84"/>
      <c r="VDZ246" s="93"/>
      <c r="VEA246" s="102"/>
      <c r="VEB246" s="99"/>
      <c r="VEC246" s="95"/>
      <c r="VED246" s="96"/>
      <c r="VEE246" s="104"/>
      <c r="VEF246" s="104"/>
      <c r="VEG246" s="98"/>
      <c r="VEH246" s="82"/>
      <c r="VEI246" s="83"/>
      <c r="VEJ246" s="56"/>
      <c r="VEK246" s="84"/>
      <c r="VEL246" s="84"/>
      <c r="VEM246" s="93"/>
      <c r="VEN246" s="102"/>
      <c r="VEO246" s="99"/>
      <c r="VEP246" s="95"/>
      <c r="VEQ246" s="96"/>
      <c r="VER246" s="104"/>
      <c r="VES246" s="104"/>
      <c r="VET246" s="98"/>
      <c r="VEU246" s="82"/>
      <c r="VEV246" s="83"/>
      <c r="VEW246" s="56"/>
      <c r="VEX246" s="84"/>
      <c r="VEY246" s="84"/>
      <c r="VEZ246" s="93"/>
      <c r="VFA246" s="102"/>
      <c r="VFB246" s="99"/>
      <c r="VFC246" s="95"/>
      <c r="VFD246" s="96"/>
      <c r="VFE246" s="104"/>
      <c r="VFF246" s="104"/>
      <c r="VFG246" s="98"/>
      <c r="VFH246" s="82"/>
      <c r="VFI246" s="83"/>
      <c r="VFJ246" s="56"/>
      <c r="VFK246" s="84"/>
      <c r="VFL246" s="84"/>
      <c r="VFM246" s="93"/>
      <c r="VFN246" s="102"/>
      <c r="VFO246" s="99"/>
      <c r="VFP246" s="95"/>
      <c r="VFQ246" s="96"/>
      <c r="VFR246" s="104"/>
      <c r="VFS246" s="104"/>
      <c r="VFT246" s="98"/>
      <c r="VFU246" s="82"/>
      <c r="VFV246" s="83"/>
      <c r="VFW246" s="56"/>
      <c r="VFX246" s="84"/>
      <c r="VFY246" s="84"/>
      <c r="VFZ246" s="93"/>
      <c r="VGA246" s="102"/>
      <c r="VGB246" s="99"/>
      <c r="VGC246" s="95"/>
      <c r="VGD246" s="96"/>
      <c r="VGE246" s="104"/>
      <c r="VGF246" s="104"/>
      <c r="VGG246" s="98"/>
      <c r="VGH246" s="82"/>
      <c r="VGI246" s="83"/>
      <c r="VGJ246" s="56"/>
      <c r="VGK246" s="84"/>
      <c r="VGL246" s="84"/>
      <c r="VGM246" s="93"/>
      <c r="VGN246" s="102"/>
      <c r="VGO246" s="99"/>
      <c r="VGP246" s="95"/>
      <c r="VGQ246" s="96"/>
      <c r="VGR246" s="104"/>
      <c r="VGS246" s="104"/>
      <c r="VGT246" s="98"/>
      <c r="VGU246" s="82"/>
      <c r="VGV246" s="83"/>
      <c r="VGW246" s="56"/>
      <c r="VGX246" s="84"/>
      <c r="VGY246" s="84"/>
      <c r="VGZ246" s="93"/>
      <c r="VHA246" s="102"/>
      <c r="VHB246" s="99"/>
      <c r="VHC246" s="95"/>
      <c r="VHD246" s="96"/>
      <c r="VHE246" s="104"/>
      <c r="VHF246" s="104"/>
      <c r="VHG246" s="98"/>
      <c r="VHH246" s="82"/>
      <c r="VHI246" s="83"/>
      <c r="VHJ246" s="56"/>
      <c r="VHK246" s="84"/>
      <c r="VHL246" s="84"/>
      <c r="VHM246" s="93"/>
      <c r="VHN246" s="102"/>
      <c r="VHO246" s="99"/>
      <c r="VHP246" s="95"/>
      <c r="VHQ246" s="96"/>
      <c r="VHR246" s="104"/>
      <c r="VHS246" s="104"/>
      <c r="VHT246" s="98"/>
      <c r="VHU246" s="82"/>
      <c r="VHV246" s="83"/>
      <c r="VHW246" s="56"/>
      <c r="VHX246" s="84"/>
      <c r="VHY246" s="84"/>
      <c r="VHZ246" s="93"/>
      <c r="VIA246" s="102"/>
      <c r="VIB246" s="99"/>
      <c r="VIC246" s="95"/>
      <c r="VID246" s="96"/>
      <c r="VIE246" s="104"/>
      <c r="VIF246" s="104"/>
      <c r="VIG246" s="98"/>
      <c r="VIH246" s="82"/>
      <c r="VII246" s="83"/>
      <c r="VIJ246" s="56"/>
      <c r="VIK246" s="84"/>
      <c r="VIL246" s="84"/>
      <c r="VIM246" s="93"/>
      <c r="VIN246" s="102"/>
      <c r="VIO246" s="99"/>
      <c r="VIP246" s="95"/>
      <c r="VIQ246" s="96"/>
      <c r="VIR246" s="104"/>
      <c r="VIS246" s="104"/>
      <c r="VIT246" s="98"/>
      <c r="VIU246" s="82"/>
      <c r="VIV246" s="83"/>
      <c r="VIW246" s="56"/>
      <c r="VIX246" s="84"/>
      <c r="VIY246" s="84"/>
      <c r="VIZ246" s="93"/>
      <c r="VJA246" s="102"/>
      <c r="VJB246" s="99"/>
      <c r="VJC246" s="95"/>
      <c r="VJD246" s="96"/>
      <c r="VJE246" s="104"/>
      <c r="VJF246" s="104"/>
      <c r="VJG246" s="98"/>
      <c r="VJH246" s="82"/>
      <c r="VJI246" s="83"/>
      <c r="VJJ246" s="56"/>
      <c r="VJK246" s="84"/>
      <c r="VJL246" s="84"/>
      <c r="VJM246" s="93"/>
      <c r="VJN246" s="102"/>
      <c r="VJO246" s="99"/>
      <c r="VJP246" s="95"/>
      <c r="VJQ246" s="96"/>
      <c r="VJR246" s="104"/>
      <c r="VJS246" s="104"/>
      <c r="VJT246" s="98"/>
      <c r="VJU246" s="82"/>
      <c r="VJV246" s="83"/>
      <c r="VJW246" s="56"/>
      <c r="VJX246" s="84"/>
      <c r="VJY246" s="84"/>
      <c r="VJZ246" s="93"/>
      <c r="VKA246" s="102"/>
      <c r="VKB246" s="99"/>
      <c r="VKC246" s="95"/>
      <c r="VKD246" s="96"/>
      <c r="VKE246" s="104"/>
      <c r="VKF246" s="104"/>
      <c r="VKG246" s="98"/>
      <c r="VKH246" s="82"/>
      <c r="VKI246" s="83"/>
      <c r="VKJ246" s="56"/>
      <c r="VKK246" s="84"/>
      <c r="VKL246" s="84"/>
      <c r="VKM246" s="93"/>
      <c r="VKN246" s="102"/>
      <c r="VKO246" s="99"/>
      <c r="VKP246" s="95"/>
      <c r="VKQ246" s="96"/>
      <c r="VKR246" s="104"/>
      <c r="VKS246" s="104"/>
      <c r="VKT246" s="98"/>
      <c r="VKU246" s="82"/>
      <c r="VKV246" s="83"/>
      <c r="VKW246" s="56"/>
      <c r="VKX246" s="84"/>
      <c r="VKY246" s="84"/>
      <c r="VKZ246" s="93"/>
      <c r="VLA246" s="102"/>
      <c r="VLB246" s="99"/>
      <c r="VLC246" s="95"/>
      <c r="VLD246" s="96"/>
      <c r="VLE246" s="104"/>
      <c r="VLF246" s="104"/>
      <c r="VLG246" s="98"/>
      <c r="VLH246" s="82"/>
      <c r="VLI246" s="83"/>
      <c r="VLJ246" s="56"/>
      <c r="VLK246" s="84"/>
      <c r="VLL246" s="84"/>
      <c r="VLM246" s="93"/>
      <c r="VLN246" s="102"/>
      <c r="VLO246" s="99"/>
      <c r="VLP246" s="95"/>
      <c r="VLQ246" s="96"/>
      <c r="VLR246" s="104"/>
      <c r="VLS246" s="104"/>
      <c r="VLT246" s="98"/>
      <c r="VLU246" s="82"/>
      <c r="VLV246" s="83"/>
      <c r="VLW246" s="56"/>
      <c r="VLX246" s="84"/>
      <c r="VLY246" s="84"/>
      <c r="VLZ246" s="93"/>
      <c r="VMA246" s="102"/>
      <c r="VMB246" s="99"/>
      <c r="VMC246" s="95"/>
      <c r="VMD246" s="96"/>
      <c r="VME246" s="104"/>
      <c r="VMF246" s="104"/>
      <c r="VMG246" s="98"/>
      <c r="VMH246" s="82"/>
      <c r="VMI246" s="83"/>
      <c r="VMJ246" s="56"/>
      <c r="VMK246" s="84"/>
      <c r="VML246" s="84"/>
      <c r="VMM246" s="93"/>
      <c r="VMN246" s="102"/>
      <c r="VMO246" s="99"/>
      <c r="VMP246" s="95"/>
      <c r="VMQ246" s="96"/>
      <c r="VMR246" s="104"/>
      <c r="VMS246" s="104"/>
      <c r="VMT246" s="98"/>
      <c r="VMU246" s="82"/>
      <c r="VMV246" s="83"/>
      <c r="VMW246" s="56"/>
      <c r="VMX246" s="84"/>
      <c r="VMY246" s="84"/>
      <c r="VMZ246" s="93"/>
      <c r="VNA246" s="102"/>
      <c r="VNB246" s="99"/>
      <c r="VNC246" s="95"/>
      <c r="VND246" s="96"/>
      <c r="VNE246" s="104"/>
      <c r="VNF246" s="104"/>
      <c r="VNG246" s="98"/>
      <c r="VNH246" s="82"/>
      <c r="VNI246" s="83"/>
      <c r="VNJ246" s="56"/>
      <c r="VNK246" s="84"/>
      <c r="VNL246" s="84"/>
      <c r="VNM246" s="93"/>
      <c r="VNN246" s="102"/>
      <c r="VNO246" s="99"/>
      <c r="VNP246" s="95"/>
      <c r="VNQ246" s="96"/>
      <c r="VNR246" s="104"/>
      <c r="VNS246" s="104"/>
      <c r="VNT246" s="98"/>
      <c r="VNU246" s="82"/>
      <c r="VNV246" s="83"/>
      <c r="VNW246" s="56"/>
      <c r="VNX246" s="84"/>
      <c r="VNY246" s="84"/>
      <c r="VNZ246" s="93"/>
      <c r="VOA246" s="102"/>
      <c r="VOB246" s="99"/>
      <c r="VOC246" s="95"/>
      <c r="VOD246" s="96"/>
      <c r="VOE246" s="104"/>
      <c r="VOF246" s="104"/>
      <c r="VOG246" s="98"/>
      <c r="VOH246" s="82"/>
      <c r="VOI246" s="83"/>
      <c r="VOJ246" s="56"/>
      <c r="VOK246" s="84"/>
      <c r="VOL246" s="84"/>
      <c r="VOM246" s="93"/>
      <c r="VON246" s="102"/>
      <c r="VOO246" s="99"/>
      <c r="VOP246" s="95"/>
      <c r="VOQ246" s="96"/>
      <c r="VOR246" s="104"/>
      <c r="VOS246" s="104"/>
      <c r="VOT246" s="98"/>
      <c r="VOU246" s="82"/>
      <c r="VOV246" s="83"/>
      <c r="VOW246" s="56"/>
      <c r="VOX246" s="84"/>
      <c r="VOY246" s="84"/>
      <c r="VOZ246" s="93"/>
      <c r="VPA246" s="102"/>
      <c r="VPB246" s="99"/>
      <c r="VPC246" s="95"/>
      <c r="VPD246" s="96"/>
      <c r="VPE246" s="104"/>
      <c r="VPF246" s="104"/>
      <c r="VPG246" s="98"/>
      <c r="VPH246" s="82"/>
      <c r="VPI246" s="83"/>
      <c r="VPJ246" s="56"/>
      <c r="VPK246" s="84"/>
      <c r="VPL246" s="84"/>
      <c r="VPM246" s="93"/>
      <c r="VPN246" s="102"/>
      <c r="VPO246" s="99"/>
      <c r="VPP246" s="95"/>
      <c r="VPQ246" s="96"/>
      <c r="VPR246" s="104"/>
      <c r="VPS246" s="104"/>
      <c r="VPT246" s="98"/>
      <c r="VPU246" s="82"/>
      <c r="VPV246" s="83"/>
      <c r="VPW246" s="56"/>
      <c r="VPX246" s="84"/>
      <c r="VPY246" s="84"/>
      <c r="VPZ246" s="93"/>
      <c r="VQA246" s="102"/>
      <c r="VQB246" s="99"/>
      <c r="VQC246" s="95"/>
      <c r="VQD246" s="96"/>
      <c r="VQE246" s="104"/>
      <c r="VQF246" s="104"/>
      <c r="VQG246" s="98"/>
      <c r="VQH246" s="82"/>
      <c r="VQI246" s="83"/>
      <c r="VQJ246" s="56"/>
      <c r="VQK246" s="84"/>
      <c r="VQL246" s="84"/>
      <c r="VQM246" s="93"/>
      <c r="VQN246" s="102"/>
      <c r="VQO246" s="99"/>
      <c r="VQP246" s="95"/>
      <c r="VQQ246" s="96"/>
      <c r="VQR246" s="104"/>
      <c r="VQS246" s="104"/>
      <c r="VQT246" s="98"/>
      <c r="VQU246" s="82"/>
      <c r="VQV246" s="83"/>
      <c r="VQW246" s="56"/>
      <c r="VQX246" s="84"/>
      <c r="VQY246" s="84"/>
      <c r="VQZ246" s="93"/>
      <c r="VRA246" s="102"/>
      <c r="VRB246" s="99"/>
      <c r="VRC246" s="95"/>
      <c r="VRD246" s="96"/>
      <c r="VRE246" s="104"/>
      <c r="VRF246" s="104"/>
      <c r="VRG246" s="98"/>
      <c r="VRH246" s="82"/>
      <c r="VRI246" s="83"/>
      <c r="VRJ246" s="56"/>
      <c r="VRK246" s="84"/>
      <c r="VRL246" s="84"/>
      <c r="VRM246" s="93"/>
      <c r="VRN246" s="102"/>
      <c r="VRO246" s="99"/>
      <c r="VRP246" s="95"/>
      <c r="VRQ246" s="96"/>
      <c r="VRR246" s="104"/>
      <c r="VRS246" s="104"/>
      <c r="VRT246" s="98"/>
      <c r="VRU246" s="82"/>
      <c r="VRV246" s="83"/>
      <c r="VRW246" s="56"/>
      <c r="VRX246" s="84"/>
      <c r="VRY246" s="84"/>
      <c r="VRZ246" s="93"/>
      <c r="VSA246" s="102"/>
      <c r="VSB246" s="99"/>
      <c r="VSC246" s="95"/>
      <c r="VSD246" s="96"/>
      <c r="VSE246" s="104"/>
      <c r="VSF246" s="104"/>
      <c r="VSG246" s="98"/>
      <c r="VSH246" s="82"/>
      <c r="VSI246" s="83"/>
      <c r="VSJ246" s="56"/>
      <c r="VSK246" s="84"/>
      <c r="VSL246" s="84"/>
      <c r="VSM246" s="93"/>
      <c r="VSN246" s="102"/>
      <c r="VSO246" s="99"/>
      <c r="VSP246" s="95"/>
      <c r="VSQ246" s="96"/>
      <c r="VSR246" s="104"/>
      <c r="VSS246" s="104"/>
      <c r="VST246" s="98"/>
      <c r="VSU246" s="82"/>
      <c r="VSV246" s="83"/>
      <c r="VSW246" s="56"/>
      <c r="VSX246" s="84"/>
      <c r="VSY246" s="84"/>
      <c r="VSZ246" s="93"/>
      <c r="VTA246" s="102"/>
      <c r="VTB246" s="99"/>
      <c r="VTC246" s="95"/>
      <c r="VTD246" s="96"/>
      <c r="VTE246" s="104"/>
      <c r="VTF246" s="104"/>
      <c r="VTG246" s="98"/>
      <c r="VTH246" s="82"/>
      <c r="VTI246" s="83"/>
      <c r="VTJ246" s="56"/>
      <c r="VTK246" s="84"/>
      <c r="VTL246" s="84"/>
      <c r="VTM246" s="93"/>
      <c r="VTN246" s="102"/>
      <c r="VTO246" s="99"/>
      <c r="VTP246" s="95"/>
      <c r="VTQ246" s="96"/>
      <c r="VTR246" s="104"/>
      <c r="VTS246" s="104"/>
      <c r="VTT246" s="98"/>
      <c r="VTU246" s="82"/>
      <c r="VTV246" s="83"/>
      <c r="VTW246" s="56"/>
      <c r="VTX246" s="84"/>
      <c r="VTY246" s="84"/>
      <c r="VTZ246" s="93"/>
      <c r="VUA246" s="102"/>
      <c r="VUB246" s="99"/>
      <c r="VUC246" s="95"/>
      <c r="VUD246" s="96"/>
      <c r="VUE246" s="104"/>
      <c r="VUF246" s="104"/>
      <c r="VUG246" s="98"/>
      <c r="VUH246" s="82"/>
      <c r="VUI246" s="83"/>
      <c r="VUJ246" s="56"/>
      <c r="VUK246" s="84"/>
      <c r="VUL246" s="84"/>
      <c r="VUM246" s="93"/>
      <c r="VUN246" s="102"/>
      <c r="VUO246" s="99"/>
      <c r="VUP246" s="95"/>
      <c r="VUQ246" s="96"/>
      <c r="VUR246" s="104"/>
      <c r="VUS246" s="104"/>
      <c r="VUT246" s="98"/>
      <c r="VUU246" s="82"/>
      <c r="VUV246" s="83"/>
      <c r="VUW246" s="56"/>
      <c r="VUX246" s="84"/>
      <c r="VUY246" s="84"/>
      <c r="VUZ246" s="93"/>
      <c r="VVA246" s="102"/>
      <c r="VVB246" s="99"/>
      <c r="VVC246" s="95"/>
      <c r="VVD246" s="96"/>
      <c r="VVE246" s="104"/>
      <c r="VVF246" s="104"/>
      <c r="VVG246" s="98"/>
      <c r="VVH246" s="82"/>
      <c r="VVI246" s="83"/>
      <c r="VVJ246" s="56"/>
      <c r="VVK246" s="84"/>
      <c r="VVL246" s="84"/>
      <c r="VVM246" s="93"/>
      <c r="VVN246" s="102"/>
      <c r="VVO246" s="99"/>
      <c r="VVP246" s="95"/>
      <c r="VVQ246" s="96"/>
      <c r="VVR246" s="104"/>
      <c r="VVS246" s="104"/>
      <c r="VVT246" s="98"/>
      <c r="VVU246" s="82"/>
      <c r="VVV246" s="83"/>
      <c r="VVW246" s="56"/>
      <c r="VVX246" s="84"/>
      <c r="VVY246" s="84"/>
      <c r="VVZ246" s="93"/>
      <c r="VWA246" s="102"/>
      <c r="VWB246" s="99"/>
      <c r="VWC246" s="95"/>
      <c r="VWD246" s="96"/>
      <c r="VWE246" s="104"/>
      <c r="VWF246" s="104"/>
      <c r="VWG246" s="98"/>
      <c r="VWH246" s="82"/>
      <c r="VWI246" s="83"/>
      <c r="VWJ246" s="56"/>
      <c r="VWK246" s="84"/>
      <c r="VWL246" s="84"/>
      <c r="VWM246" s="93"/>
      <c r="VWN246" s="102"/>
      <c r="VWO246" s="99"/>
      <c r="VWP246" s="95"/>
      <c r="VWQ246" s="96"/>
      <c r="VWR246" s="104"/>
      <c r="VWS246" s="104"/>
      <c r="VWT246" s="98"/>
      <c r="VWU246" s="82"/>
      <c r="VWV246" s="83"/>
      <c r="VWW246" s="56"/>
      <c r="VWX246" s="84"/>
      <c r="VWY246" s="84"/>
      <c r="VWZ246" s="93"/>
      <c r="VXA246" s="102"/>
      <c r="VXB246" s="99"/>
      <c r="VXC246" s="95"/>
      <c r="VXD246" s="96"/>
      <c r="VXE246" s="104"/>
      <c r="VXF246" s="104"/>
      <c r="VXG246" s="98"/>
      <c r="VXH246" s="82"/>
      <c r="VXI246" s="83"/>
      <c r="VXJ246" s="56"/>
      <c r="VXK246" s="84"/>
      <c r="VXL246" s="84"/>
      <c r="VXM246" s="93"/>
      <c r="VXN246" s="102"/>
      <c r="VXO246" s="99"/>
      <c r="VXP246" s="95"/>
      <c r="VXQ246" s="96"/>
      <c r="VXR246" s="104"/>
      <c r="VXS246" s="104"/>
      <c r="VXT246" s="98"/>
      <c r="VXU246" s="82"/>
      <c r="VXV246" s="83"/>
      <c r="VXW246" s="56"/>
      <c r="VXX246" s="84"/>
      <c r="VXY246" s="84"/>
      <c r="VXZ246" s="93"/>
      <c r="VYA246" s="102"/>
      <c r="VYB246" s="99"/>
      <c r="VYC246" s="95"/>
      <c r="VYD246" s="96"/>
      <c r="VYE246" s="104"/>
      <c r="VYF246" s="104"/>
      <c r="VYG246" s="98"/>
      <c r="VYH246" s="82"/>
      <c r="VYI246" s="83"/>
      <c r="VYJ246" s="56"/>
      <c r="VYK246" s="84"/>
      <c r="VYL246" s="84"/>
      <c r="VYM246" s="93"/>
      <c r="VYN246" s="102"/>
      <c r="VYO246" s="99"/>
      <c r="VYP246" s="95"/>
      <c r="VYQ246" s="96"/>
      <c r="VYR246" s="104"/>
      <c r="VYS246" s="104"/>
      <c r="VYT246" s="98"/>
      <c r="VYU246" s="82"/>
      <c r="VYV246" s="83"/>
      <c r="VYW246" s="56"/>
      <c r="VYX246" s="84"/>
      <c r="VYY246" s="84"/>
      <c r="VYZ246" s="93"/>
      <c r="VZA246" s="102"/>
      <c r="VZB246" s="99"/>
      <c r="VZC246" s="95"/>
      <c r="VZD246" s="96"/>
      <c r="VZE246" s="104"/>
      <c r="VZF246" s="104"/>
      <c r="VZG246" s="98"/>
      <c r="VZH246" s="82"/>
      <c r="VZI246" s="83"/>
      <c r="VZJ246" s="56"/>
      <c r="VZK246" s="84"/>
      <c r="VZL246" s="84"/>
      <c r="VZM246" s="93"/>
      <c r="VZN246" s="102"/>
      <c r="VZO246" s="99"/>
      <c r="VZP246" s="95"/>
      <c r="VZQ246" s="96"/>
      <c r="VZR246" s="104"/>
      <c r="VZS246" s="104"/>
      <c r="VZT246" s="98"/>
      <c r="VZU246" s="82"/>
      <c r="VZV246" s="83"/>
      <c r="VZW246" s="56"/>
      <c r="VZX246" s="84"/>
      <c r="VZY246" s="84"/>
      <c r="VZZ246" s="93"/>
      <c r="WAA246" s="102"/>
      <c r="WAB246" s="99"/>
      <c r="WAC246" s="95"/>
      <c r="WAD246" s="96"/>
      <c r="WAE246" s="104"/>
      <c r="WAF246" s="104"/>
      <c r="WAG246" s="98"/>
      <c r="WAH246" s="82"/>
      <c r="WAI246" s="83"/>
      <c r="WAJ246" s="56"/>
      <c r="WAK246" s="84"/>
      <c r="WAL246" s="84"/>
      <c r="WAM246" s="93"/>
      <c r="WAN246" s="102"/>
      <c r="WAO246" s="99"/>
      <c r="WAP246" s="95"/>
      <c r="WAQ246" s="96"/>
      <c r="WAR246" s="104"/>
      <c r="WAS246" s="104"/>
      <c r="WAT246" s="98"/>
      <c r="WAU246" s="82"/>
      <c r="WAV246" s="83"/>
      <c r="WAW246" s="56"/>
      <c r="WAX246" s="84"/>
      <c r="WAY246" s="84"/>
      <c r="WAZ246" s="93"/>
      <c r="WBA246" s="102"/>
      <c r="WBB246" s="99"/>
      <c r="WBC246" s="95"/>
      <c r="WBD246" s="96"/>
      <c r="WBE246" s="104"/>
      <c r="WBF246" s="104"/>
      <c r="WBG246" s="98"/>
      <c r="WBH246" s="82"/>
      <c r="WBI246" s="83"/>
      <c r="WBJ246" s="56"/>
      <c r="WBK246" s="84"/>
      <c r="WBL246" s="84"/>
      <c r="WBM246" s="93"/>
      <c r="WBN246" s="102"/>
      <c r="WBO246" s="99"/>
      <c r="WBP246" s="95"/>
      <c r="WBQ246" s="96"/>
      <c r="WBR246" s="104"/>
      <c r="WBS246" s="104"/>
      <c r="WBT246" s="98"/>
      <c r="WBU246" s="82"/>
      <c r="WBV246" s="83"/>
      <c r="WBW246" s="56"/>
      <c r="WBX246" s="84"/>
      <c r="WBY246" s="84"/>
      <c r="WBZ246" s="93"/>
      <c r="WCA246" s="102"/>
      <c r="WCB246" s="99"/>
      <c r="WCC246" s="95"/>
      <c r="WCD246" s="96"/>
      <c r="WCE246" s="104"/>
      <c r="WCF246" s="104"/>
      <c r="WCG246" s="98"/>
      <c r="WCH246" s="82"/>
      <c r="WCI246" s="83"/>
      <c r="WCJ246" s="56"/>
      <c r="WCK246" s="84"/>
      <c r="WCL246" s="84"/>
      <c r="WCM246" s="93"/>
      <c r="WCN246" s="102"/>
      <c r="WCO246" s="99"/>
      <c r="WCP246" s="95"/>
      <c r="WCQ246" s="96"/>
      <c r="WCR246" s="104"/>
      <c r="WCS246" s="104"/>
      <c r="WCT246" s="98"/>
      <c r="WCU246" s="82"/>
      <c r="WCV246" s="83"/>
      <c r="WCW246" s="56"/>
      <c r="WCX246" s="84"/>
      <c r="WCY246" s="84"/>
      <c r="WCZ246" s="93"/>
      <c r="WDA246" s="102"/>
      <c r="WDB246" s="99"/>
      <c r="WDC246" s="95"/>
      <c r="WDD246" s="96"/>
      <c r="WDE246" s="104"/>
      <c r="WDF246" s="104"/>
      <c r="WDG246" s="98"/>
      <c r="WDH246" s="82"/>
      <c r="WDI246" s="83"/>
      <c r="WDJ246" s="56"/>
      <c r="WDK246" s="84"/>
      <c r="WDL246" s="84"/>
      <c r="WDM246" s="93"/>
      <c r="WDN246" s="102"/>
      <c r="WDO246" s="99"/>
      <c r="WDP246" s="95"/>
      <c r="WDQ246" s="96"/>
      <c r="WDR246" s="104"/>
      <c r="WDS246" s="104"/>
      <c r="WDT246" s="98"/>
      <c r="WDU246" s="82"/>
      <c r="WDV246" s="83"/>
      <c r="WDW246" s="56"/>
      <c r="WDX246" s="84"/>
      <c r="WDY246" s="84"/>
      <c r="WDZ246" s="93"/>
      <c r="WEA246" s="102"/>
      <c r="WEB246" s="99"/>
      <c r="WEC246" s="95"/>
      <c r="WED246" s="96"/>
      <c r="WEE246" s="104"/>
      <c r="WEF246" s="104"/>
      <c r="WEG246" s="98"/>
      <c r="WEH246" s="82"/>
      <c r="WEI246" s="83"/>
      <c r="WEJ246" s="56"/>
      <c r="WEK246" s="84"/>
      <c r="WEL246" s="84"/>
      <c r="WEM246" s="93"/>
      <c r="WEN246" s="102"/>
      <c r="WEO246" s="99"/>
      <c r="WEP246" s="95"/>
      <c r="WEQ246" s="96"/>
      <c r="WER246" s="104"/>
      <c r="WES246" s="104"/>
      <c r="WET246" s="98"/>
      <c r="WEU246" s="82"/>
      <c r="WEV246" s="83"/>
      <c r="WEW246" s="56"/>
      <c r="WEX246" s="84"/>
      <c r="WEY246" s="84"/>
      <c r="WEZ246" s="93"/>
      <c r="WFA246" s="102"/>
      <c r="WFB246" s="99"/>
      <c r="WFC246" s="95"/>
      <c r="WFD246" s="96"/>
      <c r="WFE246" s="104"/>
      <c r="WFF246" s="104"/>
      <c r="WFG246" s="98"/>
      <c r="WFH246" s="82"/>
      <c r="WFI246" s="83"/>
      <c r="WFJ246" s="56"/>
      <c r="WFK246" s="84"/>
      <c r="WFL246" s="84"/>
      <c r="WFM246" s="93"/>
      <c r="WFN246" s="102"/>
      <c r="WFO246" s="99"/>
      <c r="WFP246" s="95"/>
      <c r="WFQ246" s="96"/>
      <c r="WFR246" s="104"/>
      <c r="WFS246" s="104"/>
      <c r="WFT246" s="98"/>
      <c r="WFU246" s="82"/>
      <c r="WFV246" s="83"/>
      <c r="WFW246" s="56"/>
      <c r="WFX246" s="84"/>
      <c r="WFY246" s="84"/>
      <c r="WFZ246" s="93"/>
      <c r="WGA246" s="102"/>
      <c r="WGB246" s="99"/>
      <c r="WGC246" s="95"/>
      <c r="WGD246" s="96"/>
      <c r="WGE246" s="104"/>
      <c r="WGF246" s="104"/>
      <c r="WGG246" s="98"/>
      <c r="WGH246" s="82"/>
      <c r="WGI246" s="83"/>
      <c r="WGJ246" s="56"/>
      <c r="WGK246" s="84"/>
      <c r="WGL246" s="84"/>
      <c r="WGM246" s="93"/>
      <c r="WGN246" s="102"/>
      <c r="WGO246" s="99"/>
      <c r="WGP246" s="95"/>
      <c r="WGQ246" s="96"/>
      <c r="WGR246" s="104"/>
      <c r="WGS246" s="104"/>
      <c r="WGT246" s="98"/>
      <c r="WGU246" s="82"/>
      <c r="WGV246" s="83"/>
      <c r="WGW246" s="56"/>
      <c r="WGX246" s="84"/>
      <c r="WGY246" s="84"/>
      <c r="WGZ246" s="93"/>
      <c r="WHA246" s="102"/>
      <c r="WHB246" s="99"/>
      <c r="WHC246" s="95"/>
      <c r="WHD246" s="96"/>
      <c r="WHE246" s="104"/>
      <c r="WHF246" s="104"/>
      <c r="WHG246" s="98"/>
      <c r="WHH246" s="82"/>
      <c r="WHI246" s="83"/>
      <c r="WHJ246" s="56"/>
      <c r="WHK246" s="84"/>
      <c r="WHL246" s="84"/>
      <c r="WHM246" s="93"/>
      <c r="WHN246" s="102"/>
      <c r="WHO246" s="99"/>
      <c r="WHP246" s="95"/>
      <c r="WHQ246" s="96"/>
      <c r="WHR246" s="104"/>
      <c r="WHS246" s="104"/>
      <c r="WHT246" s="98"/>
      <c r="WHU246" s="82"/>
      <c r="WHV246" s="83"/>
      <c r="WHW246" s="56"/>
      <c r="WHX246" s="84"/>
      <c r="WHY246" s="84"/>
      <c r="WHZ246" s="93"/>
      <c r="WIA246" s="102"/>
      <c r="WIB246" s="99"/>
      <c r="WIC246" s="95"/>
      <c r="WID246" s="96"/>
      <c r="WIE246" s="104"/>
      <c r="WIF246" s="104"/>
      <c r="WIG246" s="98"/>
      <c r="WIH246" s="82"/>
      <c r="WII246" s="83"/>
      <c r="WIJ246" s="56"/>
      <c r="WIK246" s="84"/>
      <c r="WIL246" s="84"/>
      <c r="WIM246" s="93"/>
      <c r="WIN246" s="102"/>
      <c r="WIO246" s="99"/>
      <c r="WIP246" s="95"/>
      <c r="WIQ246" s="96"/>
      <c r="WIR246" s="104"/>
      <c r="WIS246" s="104"/>
      <c r="WIT246" s="98"/>
      <c r="WIU246" s="82"/>
      <c r="WIV246" s="83"/>
      <c r="WIW246" s="56"/>
      <c r="WIX246" s="84"/>
      <c r="WIY246" s="84"/>
      <c r="WIZ246" s="93"/>
      <c r="WJA246" s="102"/>
      <c r="WJB246" s="99"/>
      <c r="WJC246" s="95"/>
      <c r="WJD246" s="96"/>
      <c r="WJE246" s="104"/>
      <c r="WJF246" s="104"/>
      <c r="WJG246" s="98"/>
      <c r="WJH246" s="82"/>
      <c r="WJI246" s="83"/>
      <c r="WJJ246" s="56"/>
      <c r="WJK246" s="84"/>
      <c r="WJL246" s="84"/>
      <c r="WJM246" s="93"/>
      <c r="WJN246" s="102"/>
      <c r="WJO246" s="99"/>
      <c r="WJP246" s="95"/>
      <c r="WJQ246" s="96"/>
      <c r="WJR246" s="104"/>
      <c r="WJS246" s="104"/>
      <c r="WJT246" s="98"/>
      <c r="WJU246" s="82"/>
      <c r="WJV246" s="83"/>
      <c r="WJW246" s="56"/>
      <c r="WJX246" s="84"/>
      <c r="WJY246" s="84"/>
      <c r="WJZ246" s="93"/>
      <c r="WKA246" s="102"/>
      <c r="WKB246" s="99"/>
      <c r="WKC246" s="95"/>
      <c r="WKD246" s="96"/>
      <c r="WKE246" s="104"/>
      <c r="WKF246" s="104"/>
      <c r="WKG246" s="98"/>
      <c r="WKH246" s="82"/>
      <c r="WKI246" s="83"/>
      <c r="WKJ246" s="56"/>
      <c r="WKK246" s="84"/>
      <c r="WKL246" s="84"/>
      <c r="WKM246" s="93"/>
      <c r="WKN246" s="102"/>
      <c r="WKO246" s="99"/>
      <c r="WKP246" s="95"/>
      <c r="WKQ246" s="96"/>
      <c r="WKR246" s="104"/>
      <c r="WKS246" s="104"/>
      <c r="WKT246" s="98"/>
      <c r="WKU246" s="82"/>
      <c r="WKV246" s="83"/>
      <c r="WKW246" s="56"/>
      <c r="WKX246" s="84"/>
      <c r="WKY246" s="84"/>
      <c r="WKZ246" s="93"/>
      <c r="WLA246" s="102"/>
      <c r="WLB246" s="99"/>
      <c r="WLC246" s="95"/>
      <c r="WLD246" s="96"/>
      <c r="WLE246" s="104"/>
      <c r="WLF246" s="104"/>
      <c r="WLG246" s="98"/>
      <c r="WLH246" s="82"/>
      <c r="WLI246" s="83"/>
      <c r="WLJ246" s="56"/>
      <c r="WLK246" s="84"/>
      <c r="WLL246" s="84"/>
      <c r="WLM246" s="93"/>
      <c r="WLN246" s="102"/>
      <c r="WLO246" s="99"/>
      <c r="WLP246" s="95"/>
      <c r="WLQ246" s="96"/>
      <c r="WLR246" s="104"/>
      <c r="WLS246" s="104"/>
      <c r="WLT246" s="98"/>
      <c r="WLU246" s="82"/>
      <c r="WLV246" s="83"/>
      <c r="WLW246" s="56"/>
      <c r="WLX246" s="84"/>
      <c r="WLY246" s="84"/>
      <c r="WLZ246" s="93"/>
      <c r="WMA246" s="102"/>
      <c r="WMB246" s="99"/>
      <c r="WMC246" s="95"/>
      <c r="WMD246" s="96"/>
      <c r="WME246" s="104"/>
      <c r="WMF246" s="104"/>
      <c r="WMG246" s="98"/>
      <c r="WMH246" s="82"/>
      <c r="WMI246" s="83"/>
      <c r="WMJ246" s="56"/>
      <c r="WMK246" s="84"/>
      <c r="WML246" s="84"/>
      <c r="WMM246" s="93"/>
      <c r="WMN246" s="102"/>
      <c r="WMO246" s="99"/>
      <c r="WMP246" s="95"/>
      <c r="WMQ246" s="96"/>
      <c r="WMR246" s="104"/>
      <c r="WMS246" s="104"/>
      <c r="WMT246" s="98"/>
      <c r="WMU246" s="82"/>
      <c r="WMV246" s="83"/>
      <c r="WMW246" s="56"/>
      <c r="WMX246" s="84"/>
      <c r="WMY246" s="84"/>
      <c r="WMZ246" s="93"/>
      <c r="WNA246" s="102"/>
      <c r="WNB246" s="99"/>
      <c r="WNC246" s="95"/>
      <c r="WND246" s="96"/>
      <c r="WNE246" s="104"/>
      <c r="WNF246" s="104"/>
      <c r="WNG246" s="98"/>
      <c r="WNH246" s="82"/>
      <c r="WNI246" s="83"/>
      <c r="WNJ246" s="56"/>
      <c r="WNK246" s="84"/>
      <c r="WNL246" s="84"/>
      <c r="WNM246" s="93"/>
      <c r="WNN246" s="102"/>
      <c r="WNO246" s="99"/>
      <c r="WNP246" s="95"/>
      <c r="WNQ246" s="96"/>
      <c r="WNR246" s="104"/>
      <c r="WNS246" s="104"/>
      <c r="WNT246" s="98"/>
      <c r="WNU246" s="82"/>
      <c r="WNV246" s="83"/>
      <c r="WNW246" s="56"/>
      <c r="WNX246" s="84"/>
      <c r="WNY246" s="84"/>
      <c r="WNZ246" s="93"/>
      <c r="WOA246" s="102"/>
      <c r="WOB246" s="99"/>
      <c r="WOC246" s="95"/>
      <c r="WOD246" s="96"/>
      <c r="WOE246" s="104"/>
      <c r="WOF246" s="104"/>
      <c r="WOG246" s="98"/>
      <c r="WOH246" s="82"/>
      <c r="WOI246" s="83"/>
      <c r="WOJ246" s="56"/>
      <c r="WOK246" s="84"/>
      <c r="WOL246" s="84"/>
      <c r="WOM246" s="93"/>
      <c r="WON246" s="102"/>
      <c r="WOO246" s="99"/>
      <c r="WOP246" s="95"/>
      <c r="WOQ246" s="96"/>
      <c r="WOR246" s="104"/>
      <c r="WOS246" s="104"/>
      <c r="WOT246" s="98"/>
      <c r="WOU246" s="82"/>
      <c r="WOV246" s="83"/>
      <c r="WOW246" s="56"/>
      <c r="WOX246" s="84"/>
      <c r="WOY246" s="84"/>
      <c r="WOZ246" s="93"/>
      <c r="WPA246" s="102"/>
      <c r="WPB246" s="99"/>
      <c r="WPC246" s="95"/>
      <c r="WPD246" s="96"/>
      <c r="WPE246" s="104"/>
      <c r="WPF246" s="104"/>
      <c r="WPG246" s="98"/>
      <c r="WPH246" s="82"/>
      <c r="WPI246" s="83"/>
      <c r="WPJ246" s="56"/>
      <c r="WPK246" s="84"/>
      <c r="WPL246" s="84"/>
      <c r="WPM246" s="93"/>
      <c r="WPN246" s="102"/>
      <c r="WPO246" s="99"/>
      <c r="WPP246" s="95"/>
      <c r="WPQ246" s="96"/>
      <c r="WPR246" s="104"/>
      <c r="WPS246" s="104"/>
      <c r="WPT246" s="98"/>
      <c r="WPU246" s="82"/>
      <c r="WPV246" s="83"/>
      <c r="WPW246" s="56"/>
      <c r="WPX246" s="84"/>
      <c r="WPY246" s="84"/>
      <c r="WPZ246" s="93"/>
      <c r="WQA246" s="102"/>
      <c r="WQB246" s="99"/>
      <c r="WQC246" s="95"/>
      <c r="WQD246" s="96"/>
      <c r="WQE246" s="104"/>
      <c r="WQF246" s="104"/>
      <c r="WQG246" s="98"/>
      <c r="WQH246" s="82"/>
      <c r="WQI246" s="83"/>
      <c r="WQJ246" s="56"/>
      <c r="WQK246" s="84"/>
      <c r="WQL246" s="84"/>
      <c r="WQM246" s="93"/>
      <c r="WQN246" s="102"/>
      <c r="WQO246" s="99"/>
      <c r="WQP246" s="95"/>
      <c r="WQQ246" s="96"/>
      <c r="WQR246" s="104"/>
      <c r="WQS246" s="104"/>
      <c r="WQT246" s="98"/>
      <c r="WQU246" s="82"/>
      <c r="WQV246" s="83"/>
      <c r="WQW246" s="56"/>
      <c r="WQX246" s="84"/>
      <c r="WQY246" s="84"/>
      <c r="WQZ246" s="93"/>
      <c r="WRA246" s="102"/>
      <c r="WRB246" s="99"/>
      <c r="WRC246" s="95"/>
      <c r="WRD246" s="96"/>
      <c r="WRE246" s="104"/>
      <c r="WRF246" s="104"/>
      <c r="WRG246" s="98"/>
      <c r="WRH246" s="82"/>
      <c r="WRI246" s="83"/>
      <c r="WRJ246" s="56"/>
      <c r="WRK246" s="84"/>
      <c r="WRL246" s="84"/>
      <c r="WRM246" s="93"/>
      <c r="WRN246" s="102"/>
      <c r="WRO246" s="99"/>
      <c r="WRP246" s="95"/>
      <c r="WRQ246" s="96"/>
      <c r="WRR246" s="104"/>
      <c r="WRS246" s="104"/>
      <c r="WRT246" s="98"/>
      <c r="WRU246" s="82"/>
      <c r="WRV246" s="83"/>
      <c r="WRW246" s="56"/>
      <c r="WRX246" s="84"/>
      <c r="WRY246" s="84"/>
      <c r="WRZ246" s="93"/>
      <c r="WSA246" s="102"/>
      <c r="WSB246" s="99"/>
      <c r="WSC246" s="95"/>
      <c r="WSD246" s="96"/>
      <c r="WSE246" s="104"/>
      <c r="WSF246" s="104"/>
      <c r="WSG246" s="98"/>
      <c r="WSH246" s="82"/>
      <c r="WSI246" s="83"/>
      <c r="WSJ246" s="56"/>
      <c r="WSK246" s="84"/>
      <c r="WSL246" s="84"/>
      <c r="WSM246" s="93"/>
      <c r="WSN246" s="102"/>
      <c r="WSO246" s="99"/>
      <c r="WSP246" s="95"/>
      <c r="WSQ246" s="96"/>
      <c r="WSR246" s="104"/>
      <c r="WSS246" s="104"/>
      <c r="WST246" s="98"/>
      <c r="WSU246" s="82"/>
      <c r="WSV246" s="83"/>
      <c r="WSW246" s="56"/>
      <c r="WSX246" s="84"/>
      <c r="WSY246" s="84"/>
      <c r="WSZ246" s="93"/>
      <c r="WTA246" s="102"/>
      <c r="WTB246" s="99"/>
      <c r="WTC246" s="95"/>
      <c r="WTD246" s="96"/>
      <c r="WTE246" s="104"/>
      <c r="WTF246" s="104"/>
      <c r="WTG246" s="98"/>
      <c r="WTH246" s="82"/>
      <c r="WTI246" s="83"/>
      <c r="WTJ246" s="56"/>
      <c r="WTK246" s="84"/>
      <c r="WTL246" s="84"/>
      <c r="WTM246" s="93"/>
      <c r="WTN246" s="102"/>
      <c r="WTO246" s="99"/>
      <c r="WTP246" s="95"/>
      <c r="WTQ246" s="96"/>
      <c r="WTR246" s="104"/>
      <c r="WTS246" s="104"/>
      <c r="WTT246" s="98"/>
      <c r="WTU246" s="82"/>
      <c r="WTV246" s="83"/>
      <c r="WTW246" s="56"/>
      <c r="WTX246" s="84"/>
      <c r="WTY246" s="84"/>
      <c r="WTZ246" s="93"/>
      <c r="WUA246" s="102"/>
      <c r="WUB246" s="99"/>
      <c r="WUC246" s="95"/>
      <c r="WUD246" s="96"/>
      <c r="WUE246" s="104"/>
      <c r="WUF246" s="104"/>
      <c r="WUG246" s="98"/>
      <c r="WUH246" s="82"/>
      <c r="WUI246" s="83"/>
      <c r="WUJ246" s="56"/>
      <c r="WUK246" s="84"/>
      <c r="WUL246" s="84"/>
      <c r="WUM246" s="93"/>
      <c r="WUN246" s="102"/>
      <c r="WUO246" s="99"/>
      <c r="WUP246" s="95"/>
      <c r="WUQ246" s="96"/>
      <c r="WUR246" s="104"/>
      <c r="WUS246" s="104"/>
      <c r="WUT246" s="98"/>
      <c r="WUU246" s="82"/>
      <c r="WUV246" s="83"/>
      <c r="WUW246" s="56"/>
      <c r="WUX246" s="84"/>
      <c r="WUY246" s="84"/>
      <c r="WUZ246" s="93"/>
      <c r="WVA246" s="102"/>
      <c r="WVB246" s="99"/>
      <c r="WVC246" s="95"/>
      <c r="WVD246" s="96"/>
      <c r="WVE246" s="104"/>
      <c r="WVF246" s="104"/>
      <c r="WVG246" s="98"/>
      <c r="WVH246" s="82"/>
      <c r="WVI246" s="83"/>
      <c r="WVJ246" s="56"/>
      <c r="WVK246" s="84"/>
      <c r="WVL246" s="84"/>
      <c r="WVM246" s="93"/>
      <c r="WVN246" s="102"/>
      <c r="WVO246" s="99"/>
      <c r="WVP246" s="95"/>
      <c r="WVQ246" s="96"/>
      <c r="WVR246" s="104"/>
      <c r="WVS246" s="104"/>
      <c r="WVT246" s="98"/>
      <c r="WVU246" s="82"/>
      <c r="WVV246" s="83"/>
      <c r="WVW246" s="56"/>
      <c r="WVX246" s="84"/>
      <c r="WVY246" s="84"/>
      <c r="WVZ246" s="93"/>
      <c r="WWA246" s="102"/>
      <c r="WWB246" s="99"/>
      <c r="WWC246" s="95"/>
      <c r="WWD246" s="96"/>
      <c r="WWE246" s="104"/>
      <c r="WWF246" s="104"/>
      <c r="WWG246" s="98"/>
      <c r="WWH246" s="82"/>
      <c r="WWI246" s="83"/>
      <c r="WWJ246" s="56"/>
      <c r="WWK246" s="84"/>
      <c r="WWL246" s="84"/>
      <c r="WWM246" s="93"/>
      <c r="WWN246" s="102"/>
      <c r="WWO246" s="99"/>
      <c r="WWP246" s="95"/>
      <c r="WWQ246" s="96"/>
      <c r="WWR246" s="104"/>
      <c r="WWS246" s="104"/>
      <c r="WWT246" s="98"/>
      <c r="WWU246" s="82"/>
      <c r="WWV246" s="83"/>
      <c r="WWW246" s="56"/>
      <c r="WWX246" s="84"/>
      <c r="WWY246" s="84"/>
      <c r="WWZ246" s="93"/>
      <c r="WXA246" s="102"/>
      <c r="WXB246" s="99"/>
      <c r="WXC246" s="95"/>
      <c r="WXD246" s="96"/>
      <c r="WXE246" s="104"/>
      <c r="WXF246" s="104"/>
      <c r="WXG246" s="98"/>
      <c r="WXH246" s="82"/>
      <c r="WXI246" s="83"/>
      <c r="WXJ246" s="56"/>
      <c r="WXK246" s="84"/>
      <c r="WXL246" s="84"/>
      <c r="WXM246" s="93"/>
      <c r="WXN246" s="102"/>
      <c r="WXO246" s="99"/>
      <c r="WXP246" s="95"/>
      <c r="WXQ246" s="96"/>
      <c r="WXR246" s="104"/>
      <c r="WXS246" s="104"/>
      <c r="WXT246" s="98"/>
      <c r="WXU246" s="82"/>
      <c r="WXV246" s="83"/>
      <c r="WXW246" s="56"/>
      <c r="WXX246" s="84"/>
      <c r="WXY246" s="84"/>
      <c r="WXZ246" s="93"/>
      <c r="WYA246" s="102"/>
      <c r="WYB246" s="99"/>
      <c r="WYC246" s="95"/>
      <c r="WYD246" s="96"/>
      <c r="WYE246" s="104"/>
      <c r="WYF246" s="104"/>
      <c r="WYG246" s="98"/>
      <c r="WYH246" s="82"/>
      <c r="WYI246" s="83"/>
      <c r="WYJ246" s="56"/>
      <c r="WYK246" s="84"/>
      <c r="WYL246" s="84"/>
      <c r="WYM246" s="93"/>
      <c r="WYN246" s="102"/>
      <c r="WYO246" s="99"/>
      <c r="WYP246" s="95"/>
      <c r="WYQ246" s="96"/>
      <c r="WYR246" s="104"/>
      <c r="WYS246" s="104"/>
      <c r="WYT246" s="98"/>
      <c r="WYU246" s="82"/>
      <c r="WYV246" s="83"/>
      <c r="WYW246" s="56"/>
      <c r="WYX246" s="84"/>
      <c r="WYY246" s="84"/>
      <c r="WYZ246" s="93"/>
      <c r="WZA246" s="102"/>
      <c r="WZB246" s="99"/>
      <c r="WZC246" s="95"/>
      <c r="WZD246" s="96"/>
      <c r="WZE246" s="104"/>
      <c r="WZF246" s="104"/>
      <c r="WZG246" s="98"/>
      <c r="WZH246" s="82"/>
      <c r="WZI246" s="83"/>
      <c r="WZJ246" s="56"/>
      <c r="WZK246" s="84"/>
      <c r="WZL246" s="84"/>
      <c r="WZM246" s="93"/>
      <c r="WZN246" s="102"/>
      <c r="WZO246" s="99"/>
      <c r="WZP246" s="95"/>
      <c r="WZQ246" s="96"/>
      <c r="WZR246" s="104"/>
      <c r="WZS246" s="104"/>
      <c r="WZT246" s="98"/>
      <c r="WZU246" s="82"/>
      <c r="WZV246" s="83"/>
      <c r="WZW246" s="56"/>
      <c r="WZX246" s="84"/>
      <c r="WZY246" s="84"/>
      <c r="WZZ246" s="93"/>
      <c r="XAA246" s="102"/>
      <c r="XAB246" s="99"/>
      <c r="XAC246" s="95"/>
      <c r="XAD246" s="96"/>
      <c r="XAE246" s="104"/>
      <c r="XAF246" s="104"/>
      <c r="XAG246" s="98"/>
      <c r="XAH246" s="82"/>
      <c r="XAI246" s="83"/>
      <c r="XAJ246" s="56"/>
      <c r="XAK246" s="84"/>
      <c r="XAL246" s="84"/>
      <c r="XAM246" s="93"/>
      <c r="XAN246" s="102"/>
      <c r="XAO246" s="99"/>
      <c r="XAP246" s="95"/>
      <c r="XAQ246" s="96"/>
      <c r="XAR246" s="104"/>
      <c r="XAS246" s="104"/>
      <c r="XAT246" s="98"/>
      <c r="XAU246" s="82"/>
      <c r="XAV246" s="83"/>
      <c r="XAW246" s="56"/>
      <c r="XAX246" s="84"/>
      <c r="XAY246" s="84"/>
      <c r="XAZ246" s="93"/>
      <c r="XBA246" s="102"/>
      <c r="XBB246" s="99"/>
      <c r="XBC246" s="95"/>
      <c r="XBD246" s="96"/>
      <c r="XBE246" s="104"/>
      <c r="XBF246" s="104"/>
      <c r="XBG246" s="98"/>
      <c r="XBH246" s="82"/>
      <c r="XBI246" s="83"/>
      <c r="XBJ246" s="56"/>
      <c r="XBK246" s="84"/>
      <c r="XBL246" s="84"/>
      <c r="XBM246" s="93"/>
      <c r="XBN246" s="102"/>
      <c r="XBO246" s="99"/>
      <c r="XBP246" s="95"/>
      <c r="XBQ246" s="96"/>
      <c r="XBR246" s="104"/>
      <c r="XBS246" s="104"/>
      <c r="XBT246" s="98"/>
      <c r="XBU246" s="82"/>
      <c r="XBV246" s="83"/>
      <c r="XBW246" s="56"/>
      <c r="XBX246" s="84"/>
      <c r="XBY246" s="84"/>
      <c r="XBZ246" s="93"/>
      <c r="XCA246" s="102"/>
      <c r="XCB246" s="99"/>
      <c r="XCC246" s="95"/>
      <c r="XCD246" s="96"/>
      <c r="XCE246" s="104"/>
      <c r="XCF246" s="104"/>
      <c r="XCG246" s="98"/>
      <c r="XCH246" s="82"/>
      <c r="XCI246" s="83"/>
      <c r="XCJ246" s="56"/>
      <c r="XCK246" s="84"/>
      <c r="XCL246" s="84"/>
      <c r="XCM246" s="93"/>
      <c r="XCN246" s="102"/>
      <c r="XCO246" s="99"/>
      <c r="XCP246" s="95"/>
      <c r="XCQ246" s="96"/>
      <c r="XCR246" s="104"/>
      <c r="XCS246" s="104"/>
      <c r="XCT246" s="98"/>
      <c r="XCU246" s="82"/>
      <c r="XCV246" s="83"/>
      <c r="XCW246" s="56"/>
      <c r="XCX246" s="84"/>
      <c r="XCY246" s="84"/>
      <c r="XCZ246" s="93"/>
      <c r="XDA246" s="102"/>
      <c r="XDB246" s="99"/>
      <c r="XDC246" s="95"/>
      <c r="XDD246" s="96"/>
      <c r="XDE246" s="104"/>
      <c r="XDF246" s="104"/>
      <c r="XDG246" s="98"/>
      <c r="XDH246" s="82"/>
      <c r="XDI246" s="83"/>
      <c r="XDJ246" s="56"/>
      <c r="XDK246" s="84"/>
      <c r="XDL246" s="84"/>
      <c r="XDM246" s="93"/>
      <c r="XDN246" s="102"/>
      <c r="XDO246" s="99"/>
      <c r="XDP246" s="95"/>
      <c r="XDQ246" s="96"/>
      <c r="XDR246" s="104"/>
      <c r="XDS246" s="104"/>
      <c r="XDT246" s="98"/>
      <c r="XDU246" s="82"/>
      <c r="XDV246" s="83"/>
      <c r="XDW246" s="56"/>
      <c r="XDX246" s="84"/>
      <c r="XDY246" s="84"/>
      <c r="XDZ246" s="93"/>
      <c r="XEA246" s="102"/>
      <c r="XEB246" s="99"/>
      <c r="XEC246" s="95"/>
      <c r="XED246" s="96"/>
      <c r="XEE246" s="104"/>
      <c r="XEF246" s="104"/>
      <c r="XEG246" s="98"/>
      <c r="XEH246" s="82"/>
      <c r="XEI246" s="83"/>
      <c r="XEJ246" s="56"/>
      <c r="XEK246" s="84"/>
      <c r="XEL246" s="84"/>
      <c r="XEM246" s="93"/>
      <c r="XEN246" s="102"/>
      <c r="XEO246" s="99"/>
      <c r="XEP246" s="95"/>
      <c r="XEQ246" s="96"/>
      <c r="XER246" s="104"/>
      <c r="XES246" s="104"/>
      <c r="XET246" s="98"/>
      <c r="XEU246" s="82"/>
      <c r="XEV246" s="83"/>
      <c r="XEW246" s="56"/>
      <c r="XEX246" s="84"/>
      <c r="XEY246" s="84"/>
      <c r="XEZ246" s="93"/>
      <c r="XFA246" s="102"/>
      <c r="XFB246" s="99"/>
      <c r="XFC246" s="95"/>
      <c r="XFD246" s="96"/>
    </row>
    <row r="247" spans="1:16384" x14ac:dyDescent="0.2">
      <c r="A247" s="29" t="s">
        <v>18</v>
      </c>
      <c r="B247" s="41">
        <v>11960</v>
      </c>
      <c r="C247" s="106"/>
      <c r="D247" s="107" t="s">
        <v>16</v>
      </c>
      <c r="E247" s="96"/>
      <c r="F247" s="100" t="s">
        <v>599</v>
      </c>
      <c r="G247" s="100" t="s">
        <v>583</v>
      </c>
      <c r="H247" s="108"/>
      <c r="I247" s="109"/>
      <c r="J247" s="83"/>
      <c r="K247" s="56" t="s">
        <v>15</v>
      </c>
      <c r="L247" s="84"/>
      <c r="M247" s="84"/>
      <c r="N247" s="93"/>
    </row>
    <row r="248" spans="1:16384" x14ac:dyDescent="0.2">
      <c r="A248" s="29" t="s">
        <v>18</v>
      </c>
      <c r="B248" s="102">
        <v>11961</v>
      </c>
      <c r="C248" s="99"/>
      <c r="D248" s="107" t="s">
        <v>16</v>
      </c>
      <c r="E248" s="96"/>
      <c r="F248" s="104" t="s">
        <v>600</v>
      </c>
      <c r="G248" s="104" t="s">
        <v>600</v>
      </c>
      <c r="H248" s="98"/>
      <c r="I248" s="82"/>
      <c r="J248" s="83"/>
      <c r="K248" s="56"/>
      <c r="L248" s="84" t="s">
        <v>15</v>
      </c>
      <c r="M248" s="84"/>
      <c r="N248" s="93"/>
    </row>
    <row r="249" spans="1:16384" x14ac:dyDescent="0.2">
      <c r="A249" s="61" t="s">
        <v>18</v>
      </c>
      <c r="B249" s="102">
        <v>11962</v>
      </c>
      <c r="C249" s="99"/>
      <c r="D249" s="107" t="s">
        <v>16</v>
      </c>
      <c r="E249" s="96"/>
      <c r="F249" s="104" t="s">
        <v>601</v>
      </c>
      <c r="G249" s="104" t="s">
        <v>601</v>
      </c>
      <c r="H249" s="98"/>
      <c r="I249" s="82"/>
      <c r="J249" s="83"/>
      <c r="K249" s="56"/>
      <c r="L249" s="84" t="s">
        <v>15</v>
      </c>
      <c r="M249" s="84"/>
      <c r="N249" s="93"/>
    </row>
    <row r="250" spans="1:16384" x14ac:dyDescent="0.2">
      <c r="A250" s="61" t="s">
        <v>18</v>
      </c>
      <c r="B250" s="102">
        <v>11963</v>
      </c>
      <c r="C250" s="99"/>
      <c r="D250" s="107" t="s">
        <v>16</v>
      </c>
      <c r="E250" s="96"/>
      <c r="F250" s="104" t="s">
        <v>602</v>
      </c>
      <c r="G250" s="104" t="s">
        <v>602</v>
      </c>
      <c r="H250" s="98"/>
      <c r="I250" s="82"/>
      <c r="J250" s="83"/>
      <c r="K250" s="56"/>
      <c r="L250" s="84" t="s">
        <v>15</v>
      </c>
      <c r="M250" s="84"/>
      <c r="N250" s="93"/>
    </row>
    <row r="251" spans="1:16384" x14ac:dyDescent="0.2">
      <c r="A251" s="61" t="s">
        <v>18</v>
      </c>
      <c r="B251" s="102">
        <v>11964</v>
      </c>
      <c r="C251" s="99"/>
      <c r="D251" s="107"/>
      <c r="E251" s="96"/>
      <c r="F251" s="104" t="s">
        <v>603</v>
      </c>
      <c r="G251" s="104" t="s">
        <v>604</v>
      </c>
      <c r="H251" s="98"/>
      <c r="I251" s="82"/>
      <c r="J251" s="83"/>
      <c r="K251" s="56"/>
      <c r="L251" s="84" t="s">
        <v>15</v>
      </c>
      <c r="M251" s="84"/>
      <c r="N251" s="93"/>
    </row>
    <row r="252" spans="1:16384" x14ac:dyDescent="0.2">
      <c r="A252" s="61" t="s">
        <v>18</v>
      </c>
      <c r="B252" s="84">
        <v>11965</v>
      </c>
      <c r="C252" s="83"/>
      <c r="D252" s="83"/>
      <c r="E252" s="83"/>
      <c r="F252" s="105" t="s">
        <v>605</v>
      </c>
      <c r="G252" s="105" t="s">
        <v>606</v>
      </c>
      <c r="H252" s="98"/>
      <c r="I252" s="82"/>
      <c r="J252" s="83"/>
      <c r="K252" s="56"/>
      <c r="L252" s="84" t="s">
        <v>15</v>
      </c>
      <c r="M252" s="84"/>
      <c r="N252" s="93"/>
    </row>
    <row r="253" spans="1:16384" x14ac:dyDescent="0.2">
      <c r="A253" s="61" t="s">
        <v>18</v>
      </c>
      <c r="B253" s="84">
        <v>11966</v>
      </c>
      <c r="C253" s="83"/>
      <c r="D253" s="83"/>
      <c r="E253" s="83"/>
      <c r="F253" s="105" t="s">
        <v>607</v>
      </c>
      <c r="G253" s="105" t="s">
        <v>608</v>
      </c>
      <c r="H253" s="98"/>
      <c r="I253" s="82"/>
      <c r="J253" s="83"/>
      <c r="K253" s="56"/>
      <c r="L253" s="84" t="s">
        <v>15</v>
      </c>
      <c r="M253" s="84"/>
      <c r="N253" s="93"/>
    </row>
    <row r="254" spans="1:16384" x14ac:dyDescent="0.2">
      <c r="A254" s="61" t="s">
        <v>18</v>
      </c>
      <c r="B254" s="102">
        <v>11970</v>
      </c>
      <c r="C254" s="99"/>
      <c r="D254" s="107"/>
      <c r="E254" s="96"/>
      <c r="F254" s="104" t="s">
        <v>609</v>
      </c>
      <c r="G254" s="104" t="s">
        <v>610</v>
      </c>
      <c r="H254" s="98"/>
      <c r="I254" s="82"/>
      <c r="J254" s="83"/>
      <c r="K254" s="56" t="s">
        <v>15</v>
      </c>
      <c r="L254" s="84"/>
      <c r="M254" s="84"/>
      <c r="N254" s="93"/>
    </row>
    <row r="255" spans="1:16384" x14ac:dyDescent="0.2">
      <c r="A255" s="61" t="s">
        <v>18</v>
      </c>
      <c r="B255" s="102">
        <v>11971</v>
      </c>
      <c r="C255" s="99"/>
      <c r="D255" s="107"/>
      <c r="E255" s="96"/>
      <c r="F255" s="104" t="s">
        <v>611</v>
      </c>
      <c r="G255" s="104" t="s">
        <v>610</v>
      </c>
      <c r="H255" s="98"/>
      <c r="I255" s="82"/>
      <c r="J255" s="83"/>
      <c r="K255" s="56"/>
      <c r="L255" s="84" t="s">
        <v>15</v>
      </c>
      <c r="M255" s="84"/>
      <c r="N255" s="93"/>
    </row>
    <row r="256" spans="1:16384" x14ac:dyDescent="0.2">
      <c r="A256" s="110" t="s">
        <v>18</v>
      </c>
      <c r="B256" s="102">
        <v>11980</v>
      </c>
      <c r="C256" s="99"/>
      <c r="D256" s="107"/>
      <c r="E256" s="96" t="s">
        <v>19</v>
      </c>
      <c r="F256" s="104" t="s">
        <v>612</v>
      </c>
      <c r="G256" s="111" t="s">
        <v>613</v>
      </c>
      <c r="H256" s="98"/>
      <c r="I256" s="82"/>
      <c r="J256" s="83"/>
      <c r="K256" s="83" t="s">
        <v>15</v>
      </c>
      <c r="L256" s="84"/>
      <c r="M256" s="84"/>
      <c r="N256" s="93"/>
    </row>
    <row r="257" spans="1:14" x14ac:dyDescent="0.2">
      <c r="A257" s="110" t="s">
        <v>18</v>
      </c>
      <c r="B257" s="102">
        <v>11981</v>
      </c>
      <c r="C257" s="102"/>
      <c r="D257" s="102"/>
      <c r="E257" s="102" t="s">
        <v>19</v>
      </c>
      <c r="F257" s="111" t="s">
        <v>614</v>
      </c>
      <c r="G257" s="111" t="s">
        <v>615</v>
      </c>
      <c r="H257" s="98"/>
      <c r="I257" s="82"/>
      <c r="J257" s="83"/>
      <c r="K257" s="83"/>
      <c r="L257" s="84" t="s">
        <v>15</v>
      </c>
      <c r="N257" s="93"/>
    </row>
    <row r="258" spans="1:14" x14ac:dyDescent="0.2">
      <c r="A258" s="110" t="s">
        <v>18</v>
      </c>
      <c r="B258" s="102">
        <v>11982</v>
      </c>
      <c r="C258" s="102"/>
      <c r="D258" s="102"/>
      <c r="E258" s="102" t="s">
        <v>19</v>
      </c>
      <c r="F258" s="111" t="s">
        <v>616</v>
      </c>
      <c r="G258" s="111" t="s">
        <v>617</v>
      </c>
      <c r="H258" s="98"/>
      <c r="I258" s="82"/>
      <c r="J258" s="83"/>
      <c r="K258" s="83"/>
      <c r="L258" s="84" t="s">
        <v>15</v>
      </c>
      <c r="N258" s="93"/>
    </row>
    <row r="259" spans="1:14" x14ac:dyDescent="0.2">
      <c r="A259" s="110" t="s">
        <v>18</v>
      </c>
      <c r="B259" s="102">
        <v>11983</v>
      </c>
      <c r="C259" s="102"/>
      <c r="D259" s="102"/>
      <c r="E259" s="102" t="s">
        <v>19</v>
      </c>
      <c r="F259" s="111" t="s">
        <v>618</v>
      </c>
      <c r="G259" s="111" t="s">
        <v>619</v>
      </c>
      <c r="H259" s="98"/>
      <c r="I259" s="82"/>
      <c r="J259" s="83"/>
      <c r="K259" s="83"/>
      <c r="L259" s="84" t="s">
        <v>15</v>
      </c>
      <c r="N259" s="93"/>
    </row>
    <row r="260" spans="1:14" x14ac:dyDescent="0.2">
      <c r="A260" s="110" t="s">
        <v>18</v>
      </c>
      <c r="B260" s="102">
        <v>11984</v>
      </c>
      <c r="C260" s="102"/>
      <c r="D260" s="102"/>
      <c r="E260" s="102" t="s">
        <v>19</v>
      </c>
      <c r="F260" s="111" t="s">
        <v>620</v>
      </c>
      <c r="G260" s="111" t="s">
        <v>621</v>
      </c>
      <c r="H260" s="98"/>
      <c r="I260" s="82"/>
      <c r="J260" s="83"/>
      <c r="K260" s="83"/>
      <c r="L260" s="84" t="s">
        <v>15</v>
      </c>
      <c r="N260" s="93"/>
    </row>
    <row r="261" spans="1:14" x14ac:dyDescent="0.2">
      <c r="A261" s="61" t="s">
        <v>18</v>
      </c>
      <c r="B261" s="41">
        <v>12000</v>
      </c>
      <c r="C261" s="95"/>
      <c r="D261" s="96" t="s">
        <v>16</v>
      </c>
      <c r="E261" s="112" t="s">
        <v>19</v>
      </c>
      <c r="F261" s="101" t="s">
        <v>622</v>
      </c>
      <c r="G261" s="113" t="s">
        <v>622</v>
      </c>
      <c r="H261" s="82" t="s">
        <v>461</v>
      </c>
      <c r="I261" s="83"/>
      <c r="J261" s="56" t="s">
        <v>15</v>
      </c>
      <c r="K261" s="84"/>
      <c r="L261" s="84"/>
      <c r="M261" s="57"/>
      <c r="N261" s="86"/>
    </row>
    <row r="262" spans="1:14" x14ac:dyDescent="0.2">
      <c r="A262" s="29" t="s">
        <v>18</v>
      </c>
      <c r="B262" s="41">
        <v>12040</v>
      </c>
      <c r="C262" s="114"/>
      <c r="D262" s="107" t="s">
        <v>16</v>
      </c>
      <c r="E262" s="115"/>
      <c r="F262" s="100" t="s">
        <v>623</v>
      </c>
      <c r="G262" s="116" t="s">
        <v>623</v>
      </c>
      <c r="H262" s="117"/>
      <c r="I262" s="37"/>
      <c r="J262" s="38"/>
      <c r="K262" s="38" t="s">
        <v>15</v>
      </c>
      <c r="L262" s="39"/>
      <c r="M262" s="39"/>
      <c r="N262" s="40"/>
    </row>
    <row r="263" spans="1:14" x14ac:dyDescent="0.2">
      <c r="A263" s="29" t="s">
        <v>18</v>
      </c>
      <c r="B263" s="41">
        <v>12041</v>
      </c>
      <c r="C263" s="114"/>
      <c r="D263" s="107" t="s">
        <v>16</v>
      </c>
      <c r="E263" s="115"/>
      <c r="F263" s="100" t="s">
        <v>624</v>
      </c>
      <c r="G263" s="116" t="s">
        <v>624</v>
      </c>
      <c r="H263" s="117"/>
      <c r="I263" s="37"/>
      <c r="J263" s="38"/>
      <c r="K263" s="38"/>
      <c r="L263" s="39" t="s">
        <v>15</v>
      </c>
      <c r="M263" s="39"/>
      <c r="N263" s="40"/>
    </row>
    <row r="264" spans="1:14" x14ac:dyDescent="0.2">
      <c r="A264" s="29" t="s">
        <v>18</v>
      </c>
      <c r="B264" s="41">
        <v>12050</v>
      </c>
      <c r="C264" s="42" t="s">
        <v>625</v>
      </c>
      <c r="D264" s="43" t="s">
        <v>16</v>
      </c>
      <c r="E264" s="44" t="s">
        <v>19</v>
      </c>
      <c r="F264" s="45" t="s">
        <v>626</v>
      </c>
      <c r="G264" s="37" t="s">
        <v>627</v>
      </c>
      <c r="H264" s="37" t="s">
        <v>461</v>
      </c>
      <c r="I264" s="37"/>
      <c r="J264" s="38"/>
      <c r="K264" s="38" t="s">
        <v>15</v>
      </c>
      <c r="L264" s="38"/>
      <c r="M264" s="38"/>
      <c r="N264" s="118"/>
    </row>
    <row r="265" spans="1:14" x14ac:dyDescent="0.2">
      <c r="A265" s="61" t="s">
        <v>18</v>
      </c>
      <c r="B265" s="41">
        <v>12060</v>
      </c>
      <c r="C265" s="62" t="s">
        <v>628</v>
      </c>
      <c r="D265" s="51" t="s">
        <v>16</v>
      </c>
      <c r="E265" s="52" t="s">
        <v>19</v>
      </c>
      <c r="F265" s="53" t="s">
        <v>629</v>
      </c>
      <c r="G265" s="55" t="s">
        <v>630</v>
      </c>
      <c r="H265" s="55"/>
      <c r="I265" s="55"/>
      <c r="J265" s="56"/>
      <c r="K265" s="56"/>
      <c r="L265" s="57" t="s">
        <v>15</v>
      </c>
      <c r="M265" s="57"/>
      <c r="N265" s="86"/>
    </row>
    <row r="266" spans="1:14" x14ac:dyDescent="0.2">
      <c r="A266" s="61" t="s">
        <v>18</v>
      </c>
      <c r="B266" s="41">
        <v>12070</v>
      </c>
      <c r="C266" s="62"/>
      <c r="D266" s="51"/>
      <c r="E266" s="52"/>
      <c r="F266" s="68" t="s">
        <v>631</v>
      </c>
      <c r="G266" s="55" t="s">
        <v>632</v>
      </c>
      <c r="H266" s="55"/>
      <c r="I266" s="55"/>
      <c r="J266" s="56"/>
      <c r="K266" s="56"/>
      <c r="L266" s="57" t="s">
        <v>15</v>
      </c>
      <c r="M266" s="57"/>
      <c r="N266" s="86"/>
    </row>
    <row r="267" spans="1:14" ht="13.15" customHeight="1" x14ac:dyDescent="0.2">
      <c r="A267" s="61" t="s">
        <v>18</v>
      </c>
      <c r="B267" s="41">
        <v>12100</v>
      </c>
      <c r="C267" s="62" t="s">
        <v>633</v>
      </c>
      <c r="D267" s="73" t="s">
        <v>16</v>
      </c>
      <c r="E267" s="52" t="s">
        <v>19</v>
      </c>
      <c r="F267" s="64" t="s">
        <v>634</v>
      </c>
      <c r="G267" s="70" t="s">
        <v>635</v>
      </c>
      <c r="H267" s="119"/>
      <c r="I267" s="70"/>
      <c r="J267" s="56"/>
      <c r="K267" s="56" t="s">
        <v>15</v>
      </c>
      <c r="L267" s="56"/>
      <c r="M267" s="56"/>
      <c r="N267" s="89"/>
    </row>
    <row r="268" spans="1:14" ht="13.15" customHeight="1" x14ac:dyDescent="0.2">
      <c r="A268" s="61" t="s">
        <v>18</v>
      </c>
      <c r="B268" s="41">
        <v>12110</v>
      </c>
      <c r="C268" s="62"/>
      <c r="D268" s="73"/>
      <c r="E268" s="52"/>
      <c r="F268" s="64" t="s">
        <v>636</v>
      </c>
      <c r="G268" s="64" t="s">
        <v>636</v>
      </c>
      <c r="H268" s="119"/>
      <c r="I268" s="70"/>
      <c r="J268" s="56"/>
      <c r="K268" s="56"/>
      <c r="L268" s="56" t="s">
        <v>15</v>
      </c>
      <c r="M268" s="56"/>
      <c r="N268" s="89"/>
    </row>
    <row r="269" spans="1:14" ht="13.15" customHeight="1" x14ac:dyDescent="0.2">
      <c r="A269" s="61" t="s">
        <v>18</v>
      </c>
      <c r="B269" s="41">
        <v>12120</v>
      </c>
      <c r="C269" s="62"/>
      <c r="D269" s="73"/>
      <c r="E269" s="52"/>
      <c r="F269" s="64" t="s">
        <v>637</v>
      </c>
      <c r="G269" s="64" t="s">
        <v>638</v>
      </c>
      <c r="H269" s="119"/>
      <c r="I269" s="70"/>
      <c r="J269" s="56"/>
      <c r="K269" s="56"/>
      <c r="L269" s="56" t="s">
        <v>15</v>
      </c>
      <c r="M269" s="56"/>
      <c r="N269" s="89"/>
    </row>
    <row r="270" spans="1:14" ht="13.15" customHeight="1" x14ac:dyDescent="0.2">
      <c r="A270" s="61" t="s">
        <v>18</v>
      </c>
      <c r="B270" s="41">
        <v>12140</v>
      </c>
      <c r="C270" s="62"/>
      <c r="D270" s="73"/>
      <c r="E270" s="52"/>
      <c r="F270" s="64" t="s">
        <v>639</v>
      </c>
      <c r="G270" s="64" t="s">
        <v>639</v>
      </c>
      <c r="H270" s="119"/>
      <c r="I270" s="70"/>
      <c r="J270" s="56"/>
      <c r="K270" s="56" t="s">
        <v>15</v>
      </c>
      <c r="L270" s="56"/>
      <c r="M270" s="56"/>
      <c r="N270" s="89"/>
    </row>
    <row r="271" spans="1:14" ht="13.15" customHeight="1" x14ac:dyDescent="0.2">
      <c r="A271" s="61" t="s">
        <v>18</v>
      </c>
      <c r="B271" s="41">
        <v>12150</v>
      </c>
      <c r="C271" s="62" t="s">
        <v>640</v>
      </c>
      <c r="D271" s="73"/>
      <c r="E271" s="52" t="s">
        <v>19</v>
      </c>
      <c r="F271" s="64" t="s">
        <v>641</v>
      </c>
      <c r="G271" s="70" t="s">
        <v>642</v>
      </c>
      <c r="H271" s="70"/>
      <c r="I271" s="70"/>
      <c r="J271" s="56"/>
      <c r="K271" s="56" t="s">
        <v>15</v>
      </c>
      <c r="L271" s="56"/>
      <c r="M271" s="56"/>
      <c r="N271" s="89"/>
    </row>
    <row r="272" spans="1:14" x14ac:dyDescent="0.2">
      <c r="A272" s="49" t="s">
        <v>18</v>
      </c>
      <c r="B272" s="41">
        <v>12160</v>
      </c>
      <c r="C272" s="50" t="s">
        <v>643</v>
      </c>
      <c r="D272" s="51" t="s">
        <v>16</v>
      </c>
      <c r="E272" s="52" t="s">
        <v>19</v>
      </c>
      <c r="F272" s="68" t="s">
        <v>644</v>
      </c>
      <c r="G272" s="55" t="s">
        <v>645</v>
      </c>
      <c r="H272" s="55"/>
      <c r="I272" s="55"/>
      <c r="J272" s="56"/>
      <c r="K272" s="56"/>
      <c r="L272" s="57" t="s">
        <v>15</v>
      </c>
      <c r="M272" s="57"/>
      <c r="N272" s="86"/>
    </row>
    <row r="273" spans="1:14" x14ac:dyDescent="0.2">
      <c r="A273" s="49" t="s">
        <v>18</v>
      </c>
      <c r="B273" s="41">
        <v>12161</v>
      </c>
      <c r="C273" s="62" t="s">
        <v>646</v>
      </c>
      <c r="D273" s="51" t="s">
        <v>16</v>
      </c>
      <c r="E273" s="52" t="s">
        <v>19</v>
      </c>
      <c r="F273" s="68" t="s">
        <v>647</v>
      </c>
      <c r="G273" s="55" t="s">
        <v>648</v>
      </c>
      <c r="H273" s="55"/>
      <c r="I273" s="55"/>
      <c r="J273" s="56"/>
      <c r="K273" s="56"/>
      <c r="L273" s="57"/>
      <c r="M273" s="57" t="s">
        <v>15</v>
      </c>
      <c r="N273" s="86"/>
    </row>
    <row r="274" spans="1:14" x14ac:dyDescent="0.2">
      <c r="A274" s="49" t="s">
        <v>18</v>
      </c>
      <c r="B274" s="41">
        <v>12162</v>
      </c>
      <c r="C274" s="62" t="s">
        <v>649</v>
      </c>
      <c r="D274" s="51" t="s">
        <v>16</v>
      </c>
      <c r="E274" s="52" t="s">
        <v>19</v>
      </c>
      <c r="F274" s="68" t="s">
        <v>650</v>
      </c>
      <c r="G274" s="55" t="s">
        <v>651</v>
      </c>
      <c r="H274" s="55"/>
      <c r="I274" s="55"/>
      <c r="J274" s="56"/>
      <c r="K274" s="56"/>
      <c r="L274" s="57"/>
      <c r="M274" s="57" t="s">
        <v>15</v>
      </c>
      <c r="N274" s="86"/>
    </row>
    <row r="275" spans="1:14" x14ac:dyDescent="0.2">
      <c r="A275" s="49" t="s">
        <v>18</v>
      </c>
      <c r="B275" s="41">
        <v>12170</v>
      </c>
      <c r="C275" s="62">
        <v>110</v>
      </c>
      <c r="D275" s="51" t="s">
        <v>16</v>
      </c>
      <c r="E275" s="52" t="s">
        <v>19</v>
      </c>
      <c r="F275" s="68" t="s">
        <v>652</v>
      </c>
      <c r="G275" s="55" t="s">
        <v>653</v>
      </c>
      <c r="H275" s="120"/>
      <c r="I275" s="55"/>
      <c r="J275" s="56"/>
      <c r="K275" s="56"/>
      <c r="L275" s="57" t="s">
        <v>15</v>
      </c>
      <c r="M275" s="57"/>
      <c r="N275" s="121"/>
    </row>
    <row r="276" spans="1:14" x14ac:dyDescent="0.2">
      <c r="A276" s="49" t="s">
        <v>18</v>
      </c>
      <c r="B276" s="41">
        <v>12180</v>
      </c>
      <c r="C276" s="50" t="s">
        <v>654</v>
      </c>
      <c r="D276" s="51" t="s">
        <v>16</v>
      </c>
      <c r="E276" s="52" t="s">
        <v>19</v>
      </c>
      <c r="F276" s="68" t="s">
        <v>655</v>
      </c>
      <c r="G276" s="55" t="s">
        <v>656</v>
      </c>
      <c r="H276" s="120"/>
      <c r="I276" s="55"/>
      <c r="J276" s="56"/>
      <c r="K276" s="56"/>
      <c r="L276" s="57" t="s">
        <v>15</v>
      </c>
      <c r="M276" s="57"/>
      <c r="N276" s="121"/>
    </row>
    <row r="277" spans="1:14" x14ac:dyDescent="0.2">
      <c r="A277" s="49" t="s">
        <v>18</v>
      </c>
      <c r="B277" s="41">
        <v>12181</v>
      </c>
      <c r="C277" s="50"/>
      <c r="D277" s="51"/>
      <c r="E277" s="52" t="s">
        <v>19</v>
      </c>
      <c r="F277" s="68" t="s">
        <v>657</v>
      </c>
      <c r="G277" s="68" t="s">
        <v>657</v>
      </c>
      <c r="H277" s="120"/>
      <c r="I277" s="55"/>
      <c r="J277" s="56"/>
      <c r="K277" s="56"/>
      <c r="L277" s="57"/>
      <c r="M277" s="57" t="s">
        <v>15</v>
      </c>
      <c r="N277" s="121"/>
    </row>
    <row r="278" spans="1:14" x14ac:dyDescent="0.2">
      <c r="A278" s="49" t="s">
        <v>18</v>
      </c>
      <c r="B278" s="41">
        <v>12190</v>
      </c>
      <c r="C278" s="50" t="s">
        <v>658</v>
      </c>
      <c r="D278" s="51" t="s">
        <v>16</v>
      </c>
      <c r="E278" s="52" t="s">
        <v>19</v>
      </c>
      <c r="F278" s="53" t="s">
        <v>659</v>
      </c>
      <c r="G278" s="55" t="s">
        <v>660</v>
      </c>
      <c r="H278" s="55"/>
      <c r="I278" s="55"/>
      <c r="J278" s="56"/>
      <c r="K278" s="56"/>
      <c r="L278" s="57" t="s">
        <v>15</v>
      </c>
      <c r="M278" s="57"/>
      <c r="N278" s="86"/>
    </row>
    <row r="279" spans="1:14" x14ac:dyDescent="0.2">
      <c r="A279" s="49" t="s">
        <v>18</v>
      </c>
      <c r="B279" s="41">
        <v>12200</v>
      </c>
      <c r="C279" s="50" t="s">
        <v>661</v>
      </c>
      <c r="D279" s="51" t="s">
        <v>16</v>
      </c>
      <c r="E279" s="52" t="s">
        <v>19</v>
      </c>
      <c r="F279" s="53" t="s">
        <v>662</v>
      </c>
      <c r="G279" s="55" t="s">
        <v>663</v>
      </c>
      <c r="H279" s="55"/>
      <c r="I279" s="55"/>
      <c r="J279" s="56"/>
      <c r="K279" s="56"/>
      <c r="L279" s="57" t="s">
        <v>15</v>
      </c>
      <c r="M279" s="57"/>
      <c r="N279" s="86"/>
    </row>
    <row r="280" spans="1:14" x14ac:dyDescent="0.2">
      <c r="A280" s="49" t="s">
        <v>18</v>
      </c>
      <c r="B280" s="41">
        <v>12201</v>
      </c>
      <c r="C280" s="62" t="s">
        <v>664</v>
      </c>
      <c r="D280" s="51" t="s">
        <v>16</v>
      </c>
      <c r="E280" s="52" t="s">
        <v>19</v>
      </c>
      <c r="F280" s="68" t="s">
        <v>665</v>
      </c>
      <c r="G280" s="55" t="s">
        <v>666</v>
      </c>
      <c r="H280" s="55"/>
      <c r="I280" s="55"/>
      <c r="J280" s="56"/>
      <c r="K280" s="56"/>
      <c r="L280" s="57"/>
      <c r="M280" s="57" t="s">
        <v>15</v>
      </c>
      <c r="N280" s="86"/>
    </row>
    <row r="281" spans="1:14" x14ac:dyDescent="0.2">
      <c r="A281" s="49" t="s">
        <v>18</v>
      </c>
      <c r="B281" s="41">
        <v>12202</v>
      </c>
      <c r="C281" s="62" t="s">
        <v>667</v>
      </c>
      <c r="D281" s="51" t="s">
        <v>16</v>
      </c>
      <c r="E281" s="52" t="s">
        <v>19</v>
      </c>
      <c r="F281" s="68" t="s">
        <v>668</v>
      </c>
      <c r="G281" s="55" t="s">
        <v>669</v>
      </c>
      <c r="H281" s="55"/>
      <c r="I281" s="55"/>
      <c r="J281" s="56"/>
      <c r="K281" s="56"/>
      <c r="L281" s="57"/>
      <c r="M281" s="57" t="s">
        <v>15</v>
      </c>
      <c r="N281" s="86"/>
    </row>
    <row r="282" spans="1:14" x14ac:dyDescent="0.2">
      <c r="A282" s="49" t="s">
        <v>18</v>
      </c>
      <c r="B282" s="41">
        <v>12203</v>
      </c>
      <c r="C282" s="62" t="s">
        <v>670</v>
      </c>
      <c r="D282" s="51" t="s">
        <v>16</v>
      </c>
      <c r="E282" s="52" t="s">
        <v>19</v>
      </c>
      <c r="F282" s="68" t="s">
        <v>671</v>
      </c>
      <c r="G282" s="55" t="s">
        <v>672</v>
      </c>
      <c r="H282" s="70"/>
      <c r="I282" s="55"/>
      <c r="J282" s="56"/>
      <c r="K282" s="56"/>
      <c r="L282" s="57"/>
      <c r="M282" s="57" t="s">
        <v>15</v>
      </c>
      <c r="N282" s="89"/>
    </row>
    <row r="283" spans="1:14" x14ac:dyDescent="0.2">
      <c r="A283" s="49" t="s">
        <v>18</v>
      </c>
      <c r="B283" s="41">
        <v>12204</v>
      </c>
      <c r="C283" s="62" t="s">
        <v>673</v>
      </c>
      <c r="D283" s="51" t="s">
        <v>16</v>
      </c>
      <c r="E283" s="52" t="s">
        <v>19</v>
      </c>
      <c r="F283" s="68" t="s">
        <v>674</v>
      </c>
      <c r="G283" s="55" t="s">
        <v>675</v>
      </c>
      <c r="H283" s="87"/>
      <c r="I283" s="55"/>
      <c r="J283" s="56"/>
      <c r="K283" s="56"/>
      <c r="L283" s="57"/>
      <c r="M283" s="57" t="s">
        <v>15</v>
      </c>
      <c r="N283" s="86"/>
    </row>
    <row r="284" spans="1:14" x14ac:dyDescent="0.2">
      <c r="A284" s="49" t="s">
        <v>18</v>
      </c>
      <c r="B284" s="41">
        <v>12205</v>
      </c>
      <c r="C284" s="62"/>
      <c r="D284" s="51"/>
      <c r="E284" s="52" t="s">
        <v>19</v>
      </c>
      <c r="F284" s="68" t="s">
        <v>676</v>
      </c>
      <c r="G284" s="68" t="s">
        <v>676</v>
      </c>
      <c r="H284" s="87"/>
      <c r="I284" s="55"/>
      <c r="J284" s="56"/>
      <c r="K284" s="56"/>
      <c r="L284" s="57"/>
      <c r="M284" s="57" t="s">
        <v>15</v>
      </c>
      <c r="N284" s="86"/>
    </row>
    <row r="285" spans="1:14" x14ac:dyDescent="0.2">
      <c r="A285" s="49" t="s">
        <v>18</v>
      </c>
      <c r="B285" s="41">
        <v>12209</v>
      </c>
      <c r="C285" s="62"/>
      <c r="D285" s="51"/>
      <c r="E285" s="52" t="s">
        <v>19</v>
      </c>
      <c r="F285" s="68" t="s">
        <v>16062</v>
      </c>
      <c r="G285" s="68" t="s">
        <v>16061</v>
      </c>
      <c r="H285" s="87"/>
      <c r="I285" s="55"/>
      <c r="J285" s="56"/>
      <c r="K285" s="56"/>
      <c r="L285" s="57"/>
      <c r="M285" s="57" t="s">
        <v>15</v>
      </c>
      <c r="N285" s="86"/>
    </row>
    <row r="286" spans="1:14" s="725" customFormat="1" x14ac:dyDescent="0.2">
      <c r="A286" s="742" t="s">
        <v>18</v>
      </c>
      <c r="B286" s="743">
        <v>12210</v>
      </c>
      <c r="C286" s="753">
        <v>146</v>
      </c>
      <c r="D286" s="745"/>
      <c r="E286" s="754" t="s">
        <v>19</v>
      </c>
      <c r="F286" s="755" t="s">
        <v>677</v>
      </c>
      <c r="G286" s="748" t="s">
        <v>678</v>
      </c>
      <c r="H286" s="756"/>
      <c r="I286" s="748"/>
      <c r="J286" s="749"/>
      <c r="K286" s="749"/>
      <c r="L286" s="750" t="s">
        <v>15</v>
      </c>
      <c r="M286" s="750"/>
      <c r="N286" s="757"/>
    </row>
    <row r="287" spans="1:14" x14ac:dyDescent="0.2">
      <c r="A287" s="49" t="s">
        <v>18</v>
      </c>
      <c r="B287" s="41">
        <v>12211</v>
      </c>
      <c r="C287" s="62" t="s">
        <v>679</v>
      </c>
      <c r="D287" s="51" t="s">
        <v>16</v>
      </c>
      <c r="E287" s="52" t="s">
        <v>19</v>
      </c>
      <c r="F287" s="68" t="s">
        <v>680</v>
      </c>
      <c r="G287" s="55" t="s">
        <v>681</v>
      </c>
      <c r="H287" s="55"/>
      <c r="I287" s="55"/>
      <c r="J287" s="56"/>
      <c r="K287" s="56"/>
      <c r="L287" s="57"/>
      <c r="M287" s="57" t="s">
        <v>15</v>
      </c>
      <c r="N287" s="86"/>
    </row>
    <row r="288" spans="1:14" x14ac:dyDescent="0.2">
      <c r="A288" s="49" t="s">
        <v>18</v>
      </c>
      <c r="B288" s="41">
        <v>12212</v>
      </c>
      <c r="C288" s="62" t="s">
        <v>682</v>
      </c>
      <c r="D288" s="51" t="s">
        <v>16</v>
      </c>
      <c r="E288" s="52" t="s">
        <v>19</v>
      </c>
      <c r="F288" s="68" t="s">
        <v>683</v>
      </c>
      <c r="G288" s="122" t="s">
        <v>684</v>
      </c>
      <c r="H288" s="70"/>
      <c r="I288" s="55"/>
      <c r="J288" s="56"/>
      <c r="K288" s="56"/>
      <c r="L288" s="57"/>
      <c r="M288" s="57" t="s">
        <v>15</v>
      </c>
      <c r="N288" s="89"/>
    </row>
    <row r="289" spans="1:14" x14ac:dyDescent="0.2">
      <c r="A289" s="49" t="s">
        <v>18</v>
      </c>
      <c r="B289" s="41">
        <v>12213</v>
      </c>
      <c r="C289" s="62">
        <v>146068</v>
      </c>
      <c r="D289" s="51" t="s">
        <v>16</v>
      </c>
      <c r="E289" s="52" t="s">
        <v>19</v>
      </c>
      <c r="F289" s="68" t="s">
        <v>685</v>
      </c>
      <c r="G289" s="122" t="s">
        <v>686</v>
      </c>
      <c r="H289" s="55"/>
      <c r="I289" s="55"/>
      <c r="J289" s="56"/>
      <c r="K289" s="56"/>
      <c r="L289" s="57"/>
      <c r="M289" s="57" t="s">
        <v>15</v>
      </c>
      <c r="N289" s="86"/>
    </row>
    <row r="290" spans="1:14" x14ac:dyDescent="0.2">
      <c r="A290" s="49" t="s">
        <v>18</v>
      </c>
      <c r="B290" s="41">
        <v>12214</v>
      </c>
      <c r="C290" s="62"/>
      <c r="D290" s="51" t="s">
        <v>16</v>
      </c>
      <c r="E290" s="52" t="s">
        <v>19</v>
      </c>
      <c r="F290" s="68" t="s">
        <v>687</v>
      </c>
      <c r="G290" s="55" t="s">
        <v>688</v>
      </c>
      <c r="H290" s="70"/>
      <c r="I290" s="55"/>
      <c r="J290" s="56"/>
      <c r="K290" s="56"/>
      <c r="L290" s="57"/>
      <c r="M290" s="57" t="s">
        <v>15</v>
      </c>
      <c r="N290" s="89"/>
    </row>
    <row r="291" spans="1:14" x14ac:dyDescent="0.2">
      <c r="A291" s="49" t="s">
        <v>18</v>
      </c>
      <c r="B291" s="41">
        <v>12215</v>
      </c>
      <c r="C291" s="62"/>
      <c r="D291" s="51" t="s">
        <v>16</v>
      </c>
      <c r="E291" s="52" t="s">
        <v>19</v>
      </c>
      <c r="F291" s="68" t="s">
        <v>689</v>
      </c>
      <c r="G291" s="55" t="s">
        <v>690</v>
      </c>
      <c r="H291" s="55"/>
      <c r="I291" s="55"/>
      <c r="J291" s="56"/>
      <c r="K291" s="56"/>
      <c r="L291" s="57"/>
      <c r="M291" s="57" t="s">
        <v>15</v>
      </c>
      <c r="N291" s="86"/>
    </row>
    <row r="292" spans="1:14" x14ac:dyDescent="0.2">
      <c r="A292" s="49" t="s">
        <v>18</v>
      </c>
      <c r="B292" s="41">
        <v>12216</v>
      </c>
      <c r="C292" s="62"/>
      <c r="D292" s="51" t="s">
        <v>16</v>
      </c>
      <c r="E292" s="52" t="s">
        <v>19</v>
      </c>
      <c r="F292" s="68" t="s">
        <v>691</v>
      </c>
      <c r="G292" s="55" t="s">
        <v>692</v>
      </c>
      <c r="H292" s="55"/>
      <c r="I292" s="55"/>
      <c r="J292" s="56"/>
      <c r="K292" s="56"/>
      <c r="L292" s="57"/>
      <c r="M292" s="57" t="s">
        <v>15</v>
      </c>
      <c r="N292" s="86" t="s">
        <v>693</v>
      </c>
    </row>
    <row r="293" spans="1:14" x14ac:dyDescent="0.2">
      <c r="A293" s="49" t="s">
        <v>18</v>
      </c>
      <c r="B293" s="41">
        <v>12217</v>
      </c>
      <c r="C293" s="62"/>
      <c r="D293" s="51"/>
      <c r="E293" s="52" t="s">
        <v>19</v>
      </c>
      <c r="F293" s="68" t="s">
        <v>694</v>
      </c>
      <c r="G293" s="55" t="s">
        <v>695</v>
      </c>
      <c r="H293" s="55"/>
      <c r="I293" s="55"/>
      <c r="J293" s="56"/>
      <c r="K293" s="56"/>
      <c r="L293" s="57"/>
      <c r="M293" s="57" t="s">
        <v>15</v>
      </c>
      <c r="N293" s="86"/>
    </row>
    <row r="294" spans="1:14" x14ac:dyDescent="0.2">
      <c r="A294" s="49" t="s">
        <v>18</v>
      </c>
      <c r="B294" s="41">
        <v>12218</v>
      </c>
      <c r="C294" s="62"/>
      <c r="D294" s="51"/>
      <c r="E294" s="52" t="s">
        <v>19</v>
      </c>
      <c r="F294" s="68" t="s">
        <v>696</v>
      </c>
      <c r="G294" s="55" t="s">
        <v>697</v>
      </c>
      <c r="H294" s="55"/>
      <c r="I294" s="55"/>
      <c r="J294" s="56"/>
      <c r="K294" s="56"/>
      <c r="L294" s="57"/>
      <c r="M294" s="57" t="s">
        <v>15</v>
      </c>
      <c r="N294" s="86"/>
    </row>
    <row r="295" spans="1:14" x14ac:dyDescent="0.2">
      <c r="A295" s="49" t="s">
        <v>18</v>
      </c>
      <c r="B295" s="41">
        <v>12219</v>
      </c>
      <c r="C295" s="62"/>
      <c r="D295" s="51"/>
      <c r="E295" s="52" t="s">
        <v>19</v>
      </c>
      <c r="F295" s="68" t="s">
        <v>698</v>
      </c>
      <c r="G295" s="55" t="s">
        <v>699</v>
      </c>
      <c r="H295" s="55"/>
      <c r="I295" s="55"/>
      <c r="J295" s="56"/>
      <c r="K295" s="56"/>
      <c r="L295" s="57"/>
      <c r="M295" s="57" t="s">
        <v>15</v>
      </c>
      <c r="N295" s="86"/>
    </row>
    <row r="296" spans="1:14" x14ac:dyDescent="0.2">
      <c r="A296" s="49" t="s">
        <v>18</v>
      </c>
      <c r="B296" s="41">
        <v>12220</v>
      </c>
      <c r="C296" s="50" t="s">
        <v>700</v>
      </c>
      <c r="D296" s="51" t="s">
        <v>16</v>
      </c>
      <c r="E296" s="52" t="s">
        <v>19</v>
      </c>
      <c r="F296" s="53" t="s">
        <v>701</v>
      </c>
      <c r="G296" s="55" t="s">
        <v>702</v>
      </c>
      <c r="H296" s="55"/>
      <c r="I296" s="55"/>
      <c r="J296" s="56"/>
      <c r="K296" s="56"/>
      <c r="L296" s="57" t="s">
        <v>15</v>
      </c>
      <c r="M296" s="57"/>
      <c r="N296" s="86"/>
    </row>
    <row r="297" spans="1:14" x14ac:dyDescent="0.2">
      <c r="A297" s="49" t="s">
        <v>18</v>
      </c>
      <c r="B297" s="41">
        <v>12221</v>
      </c>
      <c r="C297" s="62" t="s">
        <v>703</v>
      </c>
      <c r="D297" s="51" t="s">
        <v>16</v>
      </c>
      <c r="E297" s="52" t="s">
        <v>19</v>
      </c>
      <c r="F297" s="68" t="s">
        <v>704</v>
      </c>
      <c r="G297" s="55" t="s">
        <v>705</v>
      </c>
      <c r="H297" s="55"/>
      <c r="I297" s="55"/>
      <c r="J297" s="56"/>
      <c r="K297" s="56"/>
      <c r="L297" s="57"/>
      <c r="M297" s="57" t="s">
        <v>15</v>
      </c>
      <c r="N297" s="86"/>
    </row>
    <row r="298" spans="1:14" x14ac:dyDescent="0.2">
      <c r="A298" s="49" t="s">
        <v>18</v>
      </c>
      <c r="B298" s="41">
        <v>12222</v>
      </c>
      <c r="C298" s="62" t="s">
        <v>706</v>
      </c>
      <c r="D298" s="51" t="s">
        <v>16</v>
      </c>
      <c r="E298" s="52" t="s">
        <v>19</v>
      </c>
      <c r="F298" s="68" t="s">
        <v>707</v>
      </c>
      <c r="G298" s="55" t="s">
        <v>708</v>
      </c>
      <c r="H298" s="55"/>
      <c r="I298" s="55"/>
      <c r="J298" s="56"/>
      <c r="K298" s="56"/>
      <c r="L298" s="57"/>
      <c r="M298" s="57" t="s">
        <v>15</v>
      </c>
      <c r="N298" s="86"/>
    </row>
    <row r="299" spans="1:14" x14ac:dyDescent="0.2">
      <c r="A299" s="49" t="s">
        <v>18</v>
      </c>
      <c r="B299" s="41">
        <v>12223</v>
      </c>
      <c r="C299" s="62" t="s">
        <v>709</v>
      </c>
      <c r="D299" s="51" t="s">
        <v>16</v>
      </c>
      <c r="E299" s="52" t="s">
        <v>19</v>
      </c>
      <c r="F299" s="68" t="s">
        <v>710</v>
      </c>
      <c r="G299" s="55" t="s">
        <v>711</v>
      </c>
      <c r="H299" s="55"/>
      <c r="I299" s="55"/>
      <c r="J299" s="56"/>
      <c r="K299" s="56"/>
      <c r="L299" s="57"/>
      <c r="M299" s="57" t="s">
        <v>15</v>
      </c>
      <c r="N299" s="86"/>
    </row>
    <row r="300" spans="1:14" x14ac:dyDescent="0.2">
      <c r="A300" s="49" t="s">
        <v>18</v>
      </c>
      <c r="B300" s="41">
        <v>12224</v>
      </c>
      <c r="C300" s="62" t="s">
        <v>712</v>
      </c>
      <c r="D300" s="51" t="s">
        <v>16</v>
      </c>
      <c r="E300" s="52" t="s">
        <v>19</v>
      </c>
      <c r="F300" s="68" t="s">
        <v>713</v>
      </c>
      <c r="G300" s="55" t="s">
        <v>714</v>
      </c>
      <c r="H300" s="55"/>
      <c r="I300" s="55"/>
      <c r="J300" s="56"/>
      <c r="K300" s="56"/>
      <c r="L300" s="57"/>
      <c r="M300" s="57" t="s">
        <v>15</v>
      </c>
      <c r="N300" s="86"/>
    </row>
    <row r="301" spans="1:14" x14ac:dyDescent="0.2">
      <c r="A301" s="49" t="s">
        <v>18</v>
      </c>
      <c r="B301" s="41">
        <v>12230</v>
      </c>
      <c r="C301" s="50" t="s">
        <v>715</v>
      </c>
      <c r="D301" s="51" t="s">
        <v>16</v>
      </c>
      <c r="E301" s="52" t="s">
        <v>19</v>
      </c>
      <c r="F301" s="53" t="s">
        <v>716</v>
      </c>
      <c r="G301" s="55" t="s">
        <v>717</v>
      </c>
      <c r="H301" s="70"/>
      <c r="I301" s="55"/>
      <c r="J301" s="56"/>
      <c r="K301" s="56"/>
      <c r="L301" s="57" t="s">
        <v>15</v>
      </c>
      <c r="M301" s="57"/>
      <c r="N301" s="89"/>
    </row>
    <row r="302" spans="1:14" x14ac:dyDescent="0.2">
      <c r="A302" s="49" t="s">
        <v>18</v>
      </c>
      <c r="B302" s="41">
        <v>12231</v>
      </c>
      <c r="C302" s="62" t="s">
        <v>718</v>
      </c>
      <c r="D302" s="51" t="s">
        <v>16</v>
      </c>
      <c r="E302" s="52" t="s">
        <v>19</v>
      </c>
      <c r="F302" s="68" t="s">
        <v>719</v>
      </c>
      <c r="G302" s="55" t="s">
        <v>720</v>
      </c>
      <c r="H302" s="55"/>
      <c r="I302" s="55"/>
      <c r="J302" s="56"/>
      <c r="K302" s="56"/>
      <c r="L302" s="57"/>
      <c r="M302" s="57" t="s">
        <v>15</v>
      </c>
      <c r="N302" s="86"/>
    </row>
    <row r="303" spans="1:14" x14ac:dyDescent="0.2">
      <c r="A303" s="49" t="s">
        <v>18</v>
      </c>
      <c r="B303" s="41">
        <v>12232</v>
      </c>
      <c r="C303" s="62" t="s">
        <v>721</v>
      </c>
      <c r="D303" s="51" t="s">
        <v>16</v>
      </c>
      <c r="E303" s="52" t="s">
        <v>19</v>
      </c>
      <c r="F303" s="68" t="s">
        <v>722</v>
      </c>
      <c r="G303" s="55" t="s">
        <v>723</v>
      </c>
      <c r="H303" s="55"/>
      <c r="I303" s="55"/>
      <c r="J303" s="56"/>
      <c r="K303" s="56"/>
      <c r="L303" s="57"/>
      <c r="M303" s="57" t="s">
        <v>15</v>
      </c>
      <c r="N303" s="86"/>
    </row>
    <row r="304" spans="1:14" x14ac:dyDescent="0.2">
      <c r="A304" s="49" t="s">
        <v>18</v>
      </c>
      <c r="B304" s="41">
        <v>12233</v>
      </c>
      <c r="C304" s="62" t="s">
        <v>724</v>
      </c>
      <c r="D304" s="51" t="s">
        <v>16</v>
      </c>
      <c r="E304" s="52" t="s">
        <v>19</v>
      </c>
      <c r="F304" s="68" t="s">
        <v>725</v>
      </c>
      <c r="G304" s="55" t="s">
        <v>726</v>
      </c>
      <c r="H304" s="55"/>
      <c r="I304" s="55"/>
      <c r="J304" s="56"/>
      <c r="K304" s="56"/>
      <c r="L304" s="57"/>
      <c r="M304" s="57" t="s">
        <v>15</v>
      </c>
      <c r="N304" s="86"/>
    </row>
    <row r="305" spans="1:14" x14ac:dyDescent="0.2">
      <c r="A305" s="49" t="s">
        <v>18</v>
      </c>
      <c r="B305" s="41">
        <v>12240</v>
      </c>
      <c r="C305" s="50" t="s">
        <v>727</v>
      </c>
      <c r="D305" s="51" t="s">
        <v>16</v>
      </c>
      <c r="E305" s="52" t="s">
        <v>19</v>
      </c>
      <c r="F305" s="53" t="s">
        <v>728</v>
      </c>
      <c r="G305" s="55" t="s">
        <v>729</v>
      </c>
      <c r="H305" s="55"/>
      <c r="I305" s="55"/>
      <c r="J305" s="56"/>
      <c r="K305" s="56"/>
      <c r="L305" s="57" t="s">
        <v>15</v>
      </c>
      <c r="M305" s="57"/>
      <c r="N305" s="86"/>
    </row>
    <row r="306" spans="1:14" x14ac:dyDescent="0.2">
      <c r="A306" s="49" t="s">
        <v>18</v>
      </c>
      <c r="B306" s="41">
        <v>12250</v>
      </c>
      <c r="C306" s="50" t="s">
        <v>730</v>
      </c>
      <c r="D306" s="51" t="s">
        <v>16</v>
      </c>
      <c r="E306" s="52" t="s">
        <v>19</v>
      </c>
      <c r="F306" s="53" t="s">
        <v>731</v>
      </c>
      <c r="G306" s="55" t="s">
        <v>732</v>
      </c>
      <c r="H306" s="55"/>
      <c r="I306" s="55"/>
      <c r="J306" s="56"/>
      <c r="K306" s="56"/>
      <c r="L306" s="57" t="s">
        <v>15</v>
      </c>
      <c r="M306" s="57"/>
      <c r="N306" s="86"/>
    </row>
    <row r="307" spans="1:14" x14ac:dyDescent="0.2">
      <c r="A307" s="49" t="s">
        <v>18</v>
      </c>
      <c r="B307" s="41">
        <v>12251</v>
      </c>
      <c r="C307" s="62" t="s">
        <v>733</v>
      </c>
      <c r="D307" s="51" t="s">
        <v>16</v>
      </c>
      <c r="E307" s="52" t="s">
        <v>19</v>
      </c>
      <c r="F307" s="68" t="s">
        <v>734</v>
      </c>
      <c r="G307" s="55" t="s">
        <v>735</v>
      </c>
      <c r="H307" s="55"/>
      <c r="I307" s="55"/>
      <c r="J307" s="56"/>
      <c r="K307" s="56"/>
      <c r="L307" s="57"/>
      <c r="M307" s="57" t="s">
        <v>15</v>
      </c>
      <c r="N307" s="86"/>
    </row>
    <row r="308" spans="1:14" x14ac:dyDescent="0.2">
      <c r="A308" s="49" t="s">
        <v>18</v>
      </c>
      <c r="B308" s="41">
        <v>12255</v>
      </c>
      <c r="C308" s="62"/>
      <c r="D308" s="51" t="s">
        <v>16</v>
      </c>
      <c r="E308" s="52" t="s">
        <v>19</v>
      </c>
      <c r="F308" s="68" t="s">
        <v>736</v>
      </c>
      <c r="G308" s="68" t="s">
        <v>736</v>
      </c>
      <c r="H308" s="55"/>
      <c r="I308" s="55"/>
      <c r="J308" s="56"/>
      <c r="K308" s="56"/>
      <c r="L308" s="57"/>
      <c r="M308" s="57" t="s">
        <v>15</v>
      </c>
      <c r="N308" s="86"/>
    </row>
    <row r="309" spans="1:14" x14ac:dyDescent="0.2">
      <c r="A309" s="49" t="s">
        <v>18</v>
      </c>
      <c r="B309" s="41">
        <v>12260</v>
      </c>
      <c r="C309" s="62"/>
      <c r="D309" s="51" t="s">
        <v>16</v>
      </c>
      <c r="E309" s="52"/>
      <c r="F309" s="68" t="s">
        <v>737</v>
      </c>
      <c r="G309" s="68" t="s">
        <v>738</v>
      </c>
      <c r="H309" s="55"/>
      <c r="I309" s="55"/>
      <c r="J309" s="56"/>
      <c r="K309" s="56"/>
      <c r="L309" s="57" t="s">
        <v>15</v>
      </c>
      <c r="M309" s="57"/>
      <c r="N309" s="86"/>
    </row>
    <row r="310" spans="1:14" x14ac:dyDescent="0.2">
      <c r="A310" s="49" t="s">
        <v>18</v>
      </c>
      <c r="B310" s="41">
        <v>12261</v>
      </c>
      <c r="C310" s="62"/>
      <c r="D310" s="51"/>
      <c r="E310" s="52"/>
      <c r="F310" s="68" t="s">
        <v>739</v>
      </c>
      <c r="G310" s="68" t="s">
        <v>739</v>
      </c>
      <c r="H310" s="55"/>
      <c r="I310" s="55"/>
      <c r="J310" s="56"/>
      <c r="K310" s="56"/>
      <c r="L310" s="57"/>
      <c r="M310" s="57" t="s">
        <v>15</v>
      </c>
      <c r="N310" s="86"/>
    </row>
    <row r="311" spans="1:14" x14ac:dyDescent="0.2">
      <c r="A311" s="49" t="s">
        <v>18</v>
      </c>
      <c r="B311" s="41">
        <v>12270</v>
      </c>
      <c r="C311" s="62"/>
      <c r="D311" s="51"/>
      <c r="E311" s="52"/>
      <c r="F311" s="68" t="s">
        <v>740</v>
      </c>
      <c r="G311" s="68" t="s">
        <v>741</v>
      </c>
      <c r="H311" s="55"/>
      <c r="I311" s="55"/>
      <c r="J311" s="56"/>
      <c r="K311" s="56"/>
      <c r="L311" s="57" t="s">
        <v>15</v>
      </c>
      <c r="M311" s="57"/>
      <c r="N311" s="86"/>
    </row>
    <row r="312" spans="1:14" s="725" customFormat="1" x14ac:dyDescent="0.2">
      <c r="A312" s="742" t="s">
        <v>18</v>
      </c>
      <c r="B312" s="743">
        <v>12280</v>
      </c>
      <c r="C312" s="744"/>
      <c r="D312" s="745" t="s">
        <v>16</v>
      </c>
      <c r="E312" s="754" t="s">
        <v>19</v>
      </c>
      <c r="F312" s="755" t="s">
        <v>16090</v>
      </c>
      <c r="G312" s="755" t="s">
        <v>14978</v>
      </c>
      <c r="H312" s="748"/>
      <c r="I312" s="748"/>
      <c r="J312" s="749"/>
      <c r="K312" s="749"/>
      <c r="L312" s="750" t="s">
        <v>15</v>
      </c>
      <c r="M312" s="750"/>
      <c r="N312" s="751"/>
    </row>
    <row r="313" spans="1:14" x14ac:dyDescent="0.2">
      <c r="A313" s="61" t="s">
        <v>18</v>
      </c>
      <c r="B313" s="41">
        <v>12300</v>
      </c>
      <c r="C313" s="62" t="s">
        <v>742</v>
      </c>
      <c r="D313" s="51" t="s">
        <v>16</v>
      </c>
      <c r="E313" s="52" t="s">
        <v>19</v>
      </c>
      <c r="F313" s="64" t="s">
        <v>743</v>
      </c>
      <c r="G313" s="70" t="s">
        <v>744</v>
      </c>
      <c r="H313" s="70"/>
      <c r="I313" s="70"/>
      <c r="J313" s="56"/>
      <c r="K313" s="56" t="s">
        <v>15</v>
      </c>
      <c r="L313" s="56"/>
      <c r="M313" s="56"/>
      <c r="N313" s="89"/>
    </row>
    <row r="314" spans="1:14" x14ac:dyDescent="0.2">
      <c r="A314" s="49" t="s">
        <v>18</v>
      </c>
      <c r="B314" s="41">
        <v>12310</v>
      </c>
      <c r="C314" s="50" t="s">
        <v>745</v>
      </c>
      <c r="D314" s="51" t="s">
        <v>16</v>
      </c>
      <c r="E314" s="52" t="s">
        <v>19</v>
      </c>
      <c r="F314" s="53" t="s">
        <v>746</v>
      </c>
      <c r="G314" s="55" t="s">
        <v>744</v>
      </c>
      <c r="H314" s="55"/>
      <c r="I314" s="55"/>
      <c r="J314" s="56"/>
      <c r="K314" s="56"/>
      <c r="L314" s="57" t="s">
        <v>15</v>
      </c>
      <c r="M314" s="57"/>
      <c r="N314" s="86"/>
    </row>
    <row r="315" spans="1:14" ht="25.5" x14ac:dyDescent="0.2">
      <c r="A315" s="61" t="s">
        <v>18</v>
      </c>
      <c r="B315" s="41">
        <v>12350</v>
      </c>
      <c r="C315" s="62" t="s">
        <v>747</v>
      </c>
      <c r="D315" s="51"/>
      <c r="E315" s="52" t="s">
        <v>19</v>
      </c>
      <c r="F315" s="64" t="s">
        <v>748</v>
      </c>
      <c r="G315" s="70" t="s">
        <v>749</v>
      </c>
      <c r="H315" s="70"/>
      <c r="I315" s="70"/>
      <c r="J315" s="56"/>
      <c r="K315" s="56" t="s">
        <v>15</v>
      </c>
      <c r="L315" s="56"/>
      <c r="M315" s="56"/>
      <c r="N315" s="89"/>
    </row>
    <row r="316" spans="1:14" x14ac:dyDescent="0.2">
      <c r="A316" s="49" t="s">
        <v>18</v>
      </c>
      <c r="B316" s="41">
        <v>12360</v>
      </c>
      <c r="C316" s="50">
        <v>544</v>
      </c>
      <c r="D316" s="51" t="s">
        <v>16</v>
      </c>
      <c r="E316" s="52" t="s">
        <v>19</v>
      </c>
      <c r="F316" s="68" t="s">
        <v>750</v>
      </c>
      <c r="G316" s="55" t="s">
        <v>751</v>
      </c>
      <c r="H316" s="55"/>
      <c r="I316" s="55"/>
      <c r="J316" s="56"/>
      <c r="K316" s="56"/>
      <c r="L316" s="57" t="s">
        <v>15</v>
      </c>
      <c r="M316" s="57"/>
      <c r="N316" s="86"/>
    </row>
    <row r="317" spans="1:14" ht="51" x14ac:dyDescent="0.2">
      <c r="A317" s="61" t="s">
        <v>18</v>
      </c>
      <c r="B317" s="41">
        <v>12400</v>
      </c>
      <c r="C317" s="62" t="s">
        <v>752</v>
      </c>
      <c r="D317" s="51" t="s">
        <v>16</v>
      </c>
      <c r="E317" s="52" t="s">
        <v>19</v>
      </c>
      <c r="F317" s="64" t="s">
        <v>753</v>
      </c>
      <c r="G317" s="70" t="s">
        <v>754</v>
      </c>
      <c r="H317" s="70"/>
      <c r="I317" s="70"/>
      <c r="J317" s="56"/>
      <c r="K317" s="56" t="s">
        <v>15</v>
      </c>
      <c r="L317" s="56"/>
      <c r="M317" s="56"/>
      <c r="N317" s="89"/>
    </row>
    <row r="318" spans="1:14" x14ac:dyDescent="0.2">
      <c r="A318" s="49" t="s">
        <v>18</v>
      </c>
      <c r="B318" s="41">
        <v>12410</v>
      </c>
      <c r="C318" s="50">
        <v>110</v>
      </c>
      <c r="D318" s="51"/>
      <c r="E318" s="52" t="s">
        <v>19</v>
      </c>
      <c r="F318" s="68" t="s">
        <v>755</v>
      </c>
      <c r="G318" s="55" t="s">
        <v>756</v>
      </c>
      <c r="H318" s="70"/>
      <c r="I318" s="55"/>
      <c r="J318" s="56"/>
      <c r="K318" s="56"/>
      <c r="L318" s="57" t="s">
        <v>15</v>
      </c>
      <c r="M318" s="57"/>
      <c r="N318" s="89"/>
    </row>
    <row r="319" spans="1:14" x14ac:dyDescent="0.2">
      <c r="A319" s="49" t="s">
        <v>18</v>
      </c>
      <c r="B319" s="41">
        <v>12420</v>
      </c>
      <c r="C319" s="50" t="s">
        <v>658</v>
      </c>
      <c r="D319" s="51" t="s">
        <v>16</v>
      </c>
      <c r="E319" s="52" t="s">
        <v>19</v>
      </c>
      <c r="F319" s="53" t="s">
        <v>757</v>
      </c>
      <c r="G319" s="55" t="s">
        <v>758</v>
      </c>
      <c r="H319" s="70"/>
      <c r="I319" s="55"/>
      <c r="J319" s="56"/>
      <c r="K319" s="56"/>
      <c r="L319" s="57" t="s">
        <v>15</v>
      </c>
      <c r="M319" s="57"/>
      <c r="N319" s="89"/>
    </row>
    <row r="320" spans="1:14" x14ac:dyDescent="0.2">
      <c r="A320" s="49" t="s">
        <v>18</v>
      </c>
      <c r="B320" s="41">
        <v>12430</v>
      </c>
      <c r="C320" s="50" t="s">
        <v>759</v>
      </c>
      <c r="D320" s="51" t="s">
        <v>16</v>
      </c>
      <c r="E320" s="52" t="s">
        <v>19</v>
      </c>
      <c r="F320" s="53" t="s">
        <v>760</v>
      </c>
      <c r="G320" s="55" t="s">
        <v>761</v>
      </c>
      <c r="H320" s="55"/>
      <c r="I320" s="55"/>
      <c r="J320" s="56"/>
      <c r="K320" s="56"/>
      <c r="L320" s="57" t="s">
        <v>15</v>
      </c>
      <c r="M320" s="57"/>
      <c r="N320" s="86"/>
    </row>
    <row r="321" spans="1:14" x14ac:dyDescent="0.2">
      <c r="A321" s="49" t="s">
        <v>18</v>
      </c>
      <c r="B321" s="41">
        <v>12440</v>
      </c>
      <c r="C321" s="50" t="s">
        <v>700</v>
      </c>
      <c r="D321" s="51" t="s">
        <v>16</v>
      </c>
      <c r="E321" s="52" t="s">
        <v>19</v>
      </c>
      <c r="F321" s="53" t="s">
        <v>762</v>
      </c>
      <c r="G321" s="55" t="s">
        <v>763</v>
      </c>
      <c r="H321" s="55"/>
      <c r="I321" s="55"/>
      <c r="J321" s="56"/>
      <c r="K321" s="56"/>
      <c r="L321" s="57" t="s">
        <v>15</v>
      </c>
      <c r="M321" s="57"/>
      <c r="N321" s="86"/>
    </row>
    <row r="322" spans="1:14" x14ac:dyDescent="0.2">
      <c r="A322" s="49" t="s">
        <v>18</v>
      </c>
      <c r="B322" s="41">
        <v>12450</v>
      </c>
      <c r="C322" s="50" t="s">
        <v>715</v>
      </c>
      <c r="D322" s="51" t="s">
        <v>16</v>
      </c>
      <c r="E322" s="52" t="s">
        <v>19</v>
      </c>
      <c r="F322" s="53" t="s">
        <v>764</v>
      </c>
      <c r="G322" s="55" t="s">
        <v>765</v>
      </c>
      <c r="H322" s="55"/>
      <c r="I322" s="55"/>
      <c r="J322" s="56"/>
      <c r="K322" s="56"/>
      <c r="L322" s="57" t="s">
        <v>15</v>
      </c>
      <c r="M322" s="57"/>
      <c r="N322" s="86"/>
    </row>
    <row r="323" spans="1:14" x14ac:dyDescent="0.2">
      <c r="A323" s="49" t="s">
        <v>18</v>
      </c>
      <c r="B323" s="41">
        <v>12460</v>
      </c>
      <c r="C323" s="50" t="s">
        <v>766</v>
      </c>
      <c r="D323" s="51" t="s">
        <v>16</v>
      </c>
      <c r="E323" s="52" t="s">
        <v>19</v>
      </c>
      <c r="F323" s="53" t="s">
        <v>767</v>
      </c>
      <c r="G323" s="55" t="s">
        <v>768</v>
      </c>
      <c r="H323" s="70"/>
      <c r="I323" s="55"/>
      <c r="J323" s="56"/>
      <c r="K323" s="56"/>
      <c r="L323" s="57" t="s">
        <v>15</v>
      </c>
      <c r="M323" s="57"/>
      <c r="N323" s="89"/>
    </row>
    <row r="324" spans="1:14" x14ac:dyDescent="0.2">
      <c r="A324" s="49" t="s">
        <v>18</v>
      </c>
      <c r="B324" s="41">
        <v>12470</v>
      </c>
      <c r="C324" s="50" t="s">
        <v>769</v>
      </c>
      <c r="D324" s="51" t="s">
        <v>16</v>
      </c>
      <c r="E324" s="52" t="s">
        <v>19</v>
      </c>
      <c r="F324" s="53" t="s">
        <v>770</v>
      </c>
      <c r="G324" s="55" t="s">
        <v>771</v>
      </c>
      <c r="H324" s="55"/>
      <c r="I324" s="55"/>
      <c r="J324" s="56"/>
      <c r="K324" s="56"/>
      <c r="L324" s="57" t="s">
        <v>15</v>
      </c>
      <c r="M324" s="57"/>
      <c r="N324" s="86"/>
    </row>
    <row r="325" spans="1:14" x14ac:dyDescent="0.2">
      <c r="A325" s="49" t="s">
        <v>18</v>
      </c>
      <c r="B325" s="41">
        <v>12480</v>
      </c>
      <c r="C325" s="50" t="s">
        <v>772</v>
      </c>
      <c r="D325" s="51" t="s">
        <v>16</v>
      </c>
      <c r="E325" s="52" t="s">
        <v>19</v>
      </c>
      <c r="F325" s="53" t="s">
        <v>773</v>
      </c>
      <c r="G325" s="55" t="s">
        <v>774</v>
      </c>
      <c r="H325" s="55"/>
      <c r="I325" s="55"/>
      <c r="J325" s="56"/>
      <c r="K325" s="56"/>
      <c r="L325" s="57" t="s">
        <v>15</v>
      </c>
      <c r="M325" s="57"/>
      <c r="N325" s="86"/>
    </row>
    <row r="326" spans="1:14" ht="25.5" x14ac:dyDescent="0.2">
      <c r="A326" s="61" t="s">
        <v>18</v>
      </c>
      <c r="B326" s="41">
        <v>12500</v>
      </c>
      <c r="C326" s="62" t="s">
        <v>775</v>
      </c>
      <c r="D326" s="73"/>
      <c r="E326" s="52" t="s">
        <v>19</v>
      </c>
      <c r="F326" s="64" t="s">
        <v>776</v>
      </c>
      <c r="G326" s="70" t="s">
        <v>777</v>
      </c>
      <c r="H326" s="70"/>
      <c r="I326" s="70"/>
      <c r="J326" s="56"/>
      <c r="K326" s="56" t="s">
        <v>15</v>
      </c>
      <c r="L326" s="56"/>
      <c r="M326" s="56"/>
      <c r="N326" s="89"/>
    </row>
    <row r="327" spans="1:14" x14ac:dyDescent="0.2">
      <c r="A327" s="49" t="s">
        <v>18</v>
      </c>
      <c r="B327" s="41">
        <v>12510</v>
      </c>
      <c r="C327" s="62" t="s">
        <v>778</v>
      </c>
      <c r="D327" s="51"/>
      <c r="E327" s="52" t="s">
        <v>19</v>
      </c>
      <c r="F327" s="68" t="s">
        <v>779</v>
      </c>
      <c r="G327" s="55" t="s">
        <v>780</v>
      </c>
      <c r="H327" s="70"/>
      <c r="I327" s="55"/>
      <c r="J327" s="56"/>
      <c r="K327" s="56"/>
      <c r="L327" s="57" t="s">
        <v>15</v>
      </c>
      <c r="M327" s="57"/>
      <c r="N327" s="89"/>
    </row>
    <row r="328" spans="1:14" x14ac:dyDescent="0.2">
      <c r="A328" s="49" t="s">
        <v>18</v>
      </c>
      <c r="B328" s="41">
        <v>12511</v>
      </c>
      <c r="C328" s="62" t="s">
        <v>781</v>
      </c>
      <c r="D328" s="51"/>
      <c r="E328" s="52" t="s">
        <v>19</v>
      </c>
      <c r="F328" s="68" t="s">
        <v>782</v>
      </c>
      <c r="G328" s="55" t="s">
        <v>783</v>
      </c>
      <c r="H328" s="70"/>
      <c r="I328" s="55"/>
      <c r="J328" s="56"/>
      <c r="K328" s="56"/>
      <c r="L328" s="57"/>
      <c r="M328" s="57" t="s">
        <v>15</v>
      </c>
      <c r="N328" s="89"/>
    </row>
    <row r="329" spans="1:14" x14ac:dyDescent="0.2">
      <c r="A329" s="49" t="s">
        <v>18</v>
      </c>
      <c r="B329" s="41">
        <v>12512</v>
      </c>
      <c r="C329" s="62"/>
      <c r="D329" s="51"/>
      <c r="E329" s="52" t="s">
        <v>19</v>
      </c>
      <c r="F329" s="68" t="s">
        <v>784</v>
      </c>
      <c r="G329" s="68" t="s">
        <v>784</v>
      </c>
      <c r="H329" s="70"/>
      <c r="I329" s="55"/>
      <c r="J329" s="56"/>
      <c r="K329" s="56"/>
      <c r="L329" s="57"/>
      <c r="M329" s="57" t="s">
        <v>15</v>
      </c>
      <c r="N329" s="89"/>
    </row>
    <row r="330" spans="1:14" x14ac:dyDescent="0.2">
      <c r="A330" s="49" t="s">
        <v>18</v>
      </c>
      <c r="B330" s="41">
        <v>12520</v>
      </c>
      <c r="C330" s="62" t="s">
        <v>785</v>
      </c>
      <c r="D330" s="51"/>
      <c r="E330" s="52" t="s">
        <v>19</v>
      </c>
      <c r="F330" s="68" t="s">
        <v>786</v>
      </c>
      <c r="G330" s="55" t="s">
        <v>787</v>
      </c>
      <c r="H330" s="120"/>
      <c r="I330" s="55"/>
      <c r="J330" s="56"/>
      <c r="K330" s="56"/>
      <c r="L330" s="57" t="s">
        <v>15</v>
      </c>
      <c r="M330" s="57"/>
      <c r="N330" s="121"/>
    </row>
    <row r="331" spans="1:14" x14ac:dyDescent="0.2">
      <c r="A331" s="49" t="s">
        <v>18</v>
      </c>
      <c r="B331" s="41">
        <v>12530</v>
      </c>
      <c r="C331" s="62" t="s">
        <v>788</v>
      </c>
      <c r="D331" s="51"/>
      <c r="E331" s="52" t="s">
        <v>19</v>
      </c>
      <c r="F331" s="68" t="s">
        <v>789</v>
      </c>
      <c r="G331" s="55" t="s">
        <v>790</v>
      </c>
      <c r="H331" s="120"/>
      <c r="I331" s="55"/>
      <c r="J331" s="56"/>
      <c r="K331" s="56"/>
      <c r="L331" s="57" t="s">
        <v>15</v>
      </c>
      <c r="M331" s="57"/>
      <c r="N331" s="121"/>
    </row>
    <row r="332" spans="1:14" x14ac:dyDescent="0.2">
      <c r="A332" s="49" t="s">
        <v>18</v>
      </c>
      <c r="B332" s="41">
        <v>12540</v>
      </c>
      <c r="C332" s="50" t="s">
        <v>791</v>
      </c>
      <c r="D332" s="51" t="s">
        <v>16</v>
      </c>
      <c r="E332" s="52" t="s">
        <v>19</v>
      </c>
      <c r="F332" s="53" t="s">
        <v>792</v>
      </c>
      <c r="G332" s="55" t="s">
        <v>793</v>
      </c>
      <c r="H332" s="120"/>
      <c r="I332" s="55"/>
      <c r="J332" s="56"/>
      <c r="K332" s="56"/>
      <c r="L332" s="57" t="s">
        <v>15</v>
      </c>
      <c r="M332" s="57"/>
      <c r="N332" s="121"/>
    </row>
    <row r="333" spans="1:14" x14ac:dyDescent="0.2">
      <c r="A333" s="49" t="s">
        <v>18</v>
      </c>
      <c r="B333" s="41">
        <v>12550</v>
      </c>
      <c r="C333" s="50" t="s">
        <v>794</v>
      </c>
      <c r="D333" s="51" t="s">
        <v>16</v>
      </c>
      <c r="E333" s="52" t="s">
        <v>19</v>
      </c>
      <c r="F333" s="53" t="s">
        <v>795</v>
      </c>
      <c r="G333" s="55" t="s">
        <v>796</v>
      </c>
      <c r="H333" s="55"/>
      <c r="I333" s="55"/>
      <c r="J333" s="56"/>
      <c r="K333" s="56"/>
      <c r="L333" s="57" t="s">
        <v>15</v>
      </c>
      <c r="M333" s="57"/>
      <c r="N333" s="86"/>
    </row>
    <row r="334" spans="1:14" ht="51" x14ac:dyDescent="0.2">
      <c r="A334" s="61" t="s">
        <v>18</v>
      </c>
      <c r="B334" s="41">
        <v>12600</v>
      </c>
      <c r="C334" s="62" t="s">
        <v>797</v>
      </c>
      <c r="D334" s="51" t="s">
        <v>16</v>
      </c>
      <c r="E334" s="52" t="s">
        <v>19</v>
      </c>
      <c r="F334" s="64" t="s">
        <v>798</v>
      </c>
      <c r="G334" s="70" t="s">
        <v>799</v>
      </c>
      <c r="H334" s="70"/>
      <c r="I334" s="70"/>
      <c r="J334" s="56"/>
      <c r="K334" s="56" t="s">
        <v>15</v>
      </c>
      <c r="L334" s="56"/>
      <c r="M334" s="56"/>
      <c r="N334" s="89"/>
    </row>
    <row r="335" spans="1:14" x14ac:dyDescent="0.2">
      <c r="A335" s="49" t="s">
        <v>18</v>
      </c>
      <c r="B335" s="41">
        <v>12610</v>
      </c>
      <c r="C335" s="50" t="s">
        <v>800</v>
      </c>
      <c r="D335" s="51" t="s">
        <v>16</v>
      </c>
      <c r="E335" s="52" t="s">
        <v>19</v>
      </c>
      <c r="F335" s="53" t="s">
        <v>801</v>
      </c>
      <c r="G335" s="55" t="s">
        <v>802</v>
      </c>
      <c r="H335" s="70"/>
      <c r="I335" s="55"/>
      <c r="J335" s="56"/>
      <c r="K335" s="56"/>
      <c r="L335" s="57" t="s">
        <v>15</v>
      </c>
      <c r="M335" s="57"/>
      <c r="N335" s="89"/>
    </row>
    <row r="336" spans="1:14" x14ac:dyDescent="0.2">
      <c r="A336" s="49" t="s">
        <v>18</v>
      </c>
      <c r="B336" s="41">
        <v>12620</v>
      </c>
      <c r="C336" s="50" t="s">
        <v>803</v>
      </c>
      <c r="D336" s="51" t="s">
        <v>16</v>
      </c>
      <c r="E336" s="52" t="s">
        <v>19</v>
      </c>
      <c r="F336" s="53" t="s">
        <v>804</v>
      </c>
      <c r="G336" s="55" t="s">
        <v>805</v>
      </c>
      <c r="H336" s="55"/>
      <c r="I336" s="55"/>
      <c r="J336" s="56"/>
      <c r="K336" s="56"/>
      <c r="L336" s="57" t="s">
        <v>15</v>
      </c>
      <c r="M336" s="57"/>
      <c r="N336" s="86"/>
    </row>
    <row r="337" spans="1:14" x14ac:dyDescent="0.2">
      <c r="A337" s="49" t="s">
        <v>18</v>
      </c>
      <c r="B337" s="41">
        <v>12621</v>
      </c>
      <c r="C337" s="50" t="s">
        <v>806</v>
      </c>
      <c r="D337" s="51" t="s">
        <v>16</v>
      </c>
      <c r="E337" s="52" t="s">
        <v>19</v>
      </c>
      <c r="F337" s="53" t="s">
        <v>807</v>
      </c>
      <c r="G337" s="55" t="s">
        <v>808</v>
      </c>
      <c r="H337" s="55"/>
      <c r="I337" s="55"/>
      <c r="J337" s="56"/>
      <c r="K337" s="56"/>
      <c r="L337" s="57"/>
      <c r="M337" s="57" t="s">
        <v>15</v>
      </c>
      <c r="N337" s="86"/>
    </row>
    <row r="338" spans="1:14" x14ac:dyDescent="0.2">
      <c r="A338" s="49" t="s">
        <v>18</v>
      </c>
      <c r="B338" s="41">
        <v>12630</v>
      </c>
      <c r="C338" s="50" t="s">
        <v>809</v>
      </c>
      <c r="D338" s="51" t="s">
        <v>16</v>
      </c>
      <c r="E338" s="52" t="s">
        <v>19</v>
      </c>
      <c r="F338" s="68" t="s">
        <v>810</v>
      </c>
      <c r="G338" s="55" t="s">
        <v>811</v>
      </c>
      <c r="H338" s="120"/>
      <c r="I338" s="55"/>
      <c r="J338" s="56"/>
      <c r="K338" s="56"/>
      <c r="L338" s="57" t="s">
        <v>15</v>
      </c>
      <c r="M338" s="57"/>
      <c r="N338" s="121"/>
    </row>
    <row r="339" spans="1:14" x14ac:dyDescent="0.2">
      <c r="A339" s="49" t="s">
        <v>18</v>
      </c>
      <c r="B339" s="41">
        <v>12640</v>
      </c>
      <c r="C339" s="50" t="s">
        <v>812</v>
      </c>
      <c r="D339" s="51" t="s">
        <v>16</v>
      </c>
      <c r="E339" s="52" t="s">
        <v>19</v>
      </c>
      <c r="F339" s="68" t="s">
        <v>813</v>
      </c>
      <c r="G339" s="55" t="s">
        <v>814</v>
      </c>
      <c r="H339" s="70"/>
      <c r="I339" s="55"/>
      <c r="J339" s="56"/>
      <c r="K339" s="56"/>
      <c r="L339" s="57" t="s">
        <v>15</v>
      </c>
      <c r="M339" s="57"/>
      <c r="N339" s="89"/>
    </row>
    <row r="340" spans="1:14" x14ac:dyDescent="0.2">
      <c r="A340" s="49" t="s">
        <v>18</v>
      </c>
      <c r="B340" s="41">
        <v>12650</v>
      </c>
      <c r="C340" s="50" t="s">
        <v>815</v>
      </c>
      <c r="D340" s="51" t="s">
        <v>16</v>
      </c>
      <c r="E340" s="52" t="s">
        <v>19</v>
      </c>
      <c r="F340" s="53" t="s">
        <v>816</v>
      </c>
      <c r="G340" s="55" t="s">
        <v>817</v>
      </c>
      <c r="H340" s="55"/>
      <c r="I340" s="55"/>
      <c r="J340" s="56"/>
      <c r="K340" s="56"/>
      <c r="L340" s="57" t="s">
        <v>15</v>
      </c>
      <c r="M340" s="57"/>
      <c r="N340" s="86"/>
    </row>
    <row r="341" spans="1:14" x14ac:dyDescent="0.2">
      <c r="A341" s="49" t="s">
        <v>18</v>
      </c>
      <c r="B341" s="41">
        <v>12660</v>
      </c>
      <c r="C341" s="50"/>
      <c r="D341" s="51"/>
      <c r="E341" s="52" t="s">
        <v>19</v>
      </c>
      <c r="F341" s="53" t="s">
        <v>818</v>
      </c>
      <c r="G341" s="53" t="s">
        <v>819</v>
      </c>
      <c r="H341" s="55"/>
      <c r="I341" s="55"/>
      <c r="J341" s="56"/>
      <c r="K341" s="56"/>
      <c r="L341" s="57" t="s">
        <v>15</v>
      </c>
      <c r="M341" s="57"/>
      <c r="N341" s="86"/>
    </row>
    <row r="342" spans="1:14" s="725" customFormat="1" x14ac:dyDescent="0.2">
      <c r="A342" s="742" t="s">
        <v>18</v>
      </c>
      <c r="B342" s="743">
        <v>12670</v>
      </c>
      <c r="C342" s="753"/>
      <c r="D342" s="745"/>
      <c r="E342" s="754" t="s">
        <v>19</v>
      </c>
      <c r="F342" s="747" t="s">
        <v>16066</v>
      </c>
      <c r="G342" s="747" t="s">
        <v>16067</v>
      </c>
      <c r="H342" s="748"/>
      <c r="I342" s="748"/>
      <c r="J342" s="749"/>
      <c r="K342" s="749"/>
      <c r="L342" s="750" t="s">
        <v>15</v>
      </c>
      <c r="M342" s="750"/>
      <c r="N342" s="751"/>
    </row>
    <row r="343" spans="1:14" ht="25.5" x14ac:dyDescent="0.2">
      <c r="A343" s="61" t="s">
        <v>18</v>
      </c>
      <c r="B343" s="41">
        <v>12700</v>
      </c>
      <c r="C343" s="62" t="s">
        <v>820</v>
      </c>
      <c r="D343" s="73" t="s">
        <v>16</v>
      </c>
      <c r="E343" s="52" t="s">
        <v>19</v>
      </c>
      <c r="F343" s="64" t="s">
        <v>821</v>
      </c>
      <c r="G343" s="70" t="s">
        <v>822</v>
      </c>
      <c r="H343" s="70"/>
      <c r="I343" s="70"/>
      <c r="J343" s="56"/>
      <c r="K343" s="56" t="s">
        <v>15</v>
      </c>
      <c r="L343" s="56"/>
      <c r="M343" s="56"/>
      <c r="N343" s="89"/>
    </row>
    <row r="344" spans="1:14" x14ac:dyDescent="0.2">
      <c r="A344" s="49" t="s">
        <v>18</v>
      </c>
      <c r="B344" s="41">
        <v>12710</v>
      </c>
      <c r="C344" s="50" t="s">
        <v>823</v>
      </c>
      <c r="D344" s="51" t="s">
        <v>16</v>
      </c>
      <c r="E344" s="52" t="s">
        <v>19</v>
      </c>
      <c r="F344" s="53" t="s">
        <v>824</v>
      </c>
      <c r="G344" s="55" t="s">
        <v>825</v>
      </c>
      <c r="H344" s="55"/>
      <c r="I344" s="55"/>
      <c r="J344" s="56"/>
      <c r="K344" s="56"/>
      <c r="L344" s="57" t="s">
        <v>15</v>
      </c>
      <c r="M344" s="57"/>
      <c r="N344" s="86"/>
    </row>
    <row r="345" spans="1:14" x14ac:dyDescent="0.2">
      <c r="A345" s="49" t="s">
        <v>18</v>
      </c>
      <c r="B345" s="41">
        <v>12711</v>
      </c>
      <c r="C345" s="62" t="s">
        <v>826</v>
      </c>
      <c r="D345" s="51" t="s">
        <v>16</v>
      </c>
      <c r="E345" s="52" t="s">
        <v>19</v>
      </c>
      <c r="F345" s="68" t="s">
        <v>827</v>
      </c>
      <c r="G345" s="55" t="s">
        <v>828</v>
      </c>
      <c r="H345" s="120"/>
      <c r="I345" s="55"/>
      <c r="J345" s="56"/>
      <c r="K345" s="56"/>
      <c r="L345" s="57"/>
      <c r="M345" s="57" t="s">
        <v>15</v>
      </c>
      <c r="N345" s="121"/>
    </row>
    <row r="346" spans="1:14" x14ac:dyDescent="0.2">
      <c r="A346" s="49" t="s">
        <v>18</v>
      </c>
      <c r="B346" s="41">
        <v>12720</v>
      </c>
      <c r="C346" s="50" t="s">
        <v>829</v>
      </c>
      <c r="D346" s="51" t="s">
        <v>16</v>
      </c>
      <c r="E346" s="52" t="s">
        <v>19</v>
      </c>
      <c r="F346" s="68" t="s">
        <v>830</v>
      </c>
      <c r="G346" s="55" t="s">
        <v>831</v>
      </c>
      <c r="H346" s="70"/>
      <c r="I346" s="55"/>
      <c r="J346" s="56"/>
      <c r="K346" s="56"/>
      <c r="L346" s="57" t="s">
        <v>15</v>
      </c>
      <c r="M346" s="57"/>
      <c r="N346" s="89"/>
    </row>
    <row r="347" spans="1:14" x14ac:dyDescent="0.2">
      <c r="A347" s="49" t="s">
        <v>18</v>
      </c>
      <c r="B347" s="41">
        <v>12730</v>
      </c>
      <c r="C347" s="50"/>
      <c r="D347" s="51"/>
      <c r="E347" s="52" t="s">
        <v>19</v>
      </c>
      <c r="F347" s="68" t="s">
        <v>832</v>
      </c>
      <c r="G347" s="55" t="s">
        <v>833</v>
      </c>
      <c r="H347" s="70"/>
      <c r="I347" s="55"/>
      <c r="J347" s="56"/>
      <c r="K347" s="56"/>
      <c r="L347" s="57" t="s">
        <v>15</v>
      </c>
      <c r="M347" s="57"/>
      <c r="N347" s="89"/>
    </row>
    <row r="348" spans="1:14" ht="38.25" x14ac:dyDescent="0.2">
      <c r="A348" s="61" t="s">
        <v>18</v>
      </c>
      <c r="B348" s="41">
        <v>12750</v>
      </c>
      <c r="C348" s="62" t="s">
        <v>834</v>
      </c>
      <c r="D348" s="73" t="s">
        <v>16</v>
      </c>
      <c r="E348" s="52" t="s">
        <v>19</v>
      </c>
      <c r="F348" s="64" t="s">
        <v>835</v>
      </c>
      <c r="G348" s="70" t="s">
        <v>836</v>
      </c>
      <c r="H348" s="70"/>
      <c r="I348" s="70"/>
      <c r="J348" s="56"/>
      <c r="K348" s="56" t="s">
        <v>15</v>
      </c>
      <c r="L348" s="56"/>
      <c r="M348" s="56"/>
      <c r="N348" s="89"/>
    </row>
    <row r="349" spans="1:14" x14ac:dyDescent="0.2">
      <c r="A349" s="49" t="s">
        <v>18</v>
      </c>
      <c r="B349" s="41">
        <v>12760</v>
      </c>
      <c r="C349" s="50" t="s">
        <v>837</v>
      </c>
      <c r="D349" s="51" t="s">
        <v>16</v>
      </c>
      <c r="E349" s="52" t="s">
        <v>19</v>
      </c>
      <c r="F349" s="53" t="s">
        <v>838</v>
      </c>
      <c r="G349" s="55" t="s">
        <v>839</v>
      </c>
      <c r="H349" s="70"/>
      <c r="I349" s="55"/>
      <c r="J349" s="56"/>
      <c r="K349" s="56"/>
      <c r="L349" s="57" t="s">
        <v>15</v>
      </c>
      <c r="M349" s="57"/>
      <c r="N349" s="89"/>
    </row>
    <row r="350" spans="1:14" x14ac:dyDescent="0.2">
      <c r="A350" s="49" t="s">
        <v>18</v>
      </c>
      <c r="B350" s="41">
        <v>12770</v>
      </c>
      <c r="C350" s="50" t="s">
        <v>840</v>
      </c>
      <c r="D350" s="51" t="s">
        <v>16</v>
      </c>
      <c r="E350" s="52" t="s">
        <v>19</v>
      </c>
      <c r="F350" s="53" t="s">
        <v>841</v>
      </c>
      <c r="G350" s="55" t="s">
        <v>842</v>
      </c>
      <c r="H350" s="55"/>
      <c r="I350" s="55"/>
      <c r="J350" s="56"/>
      <c r="K350" s="56"/>
      <c r="L350" s="57" t="s">
        <v>15</v>
      </c>
      <c r="M350" s="57"/>
      <c r="N350" s="86"/>
    </row>
    <row r="351" spans="1:14" x14ac:dyDescent="0.2">
      <c r="A351" s="49" t="s">
        <v>18</v>
      </c>
      <c r="B351" s="41">
        <v>12780</v>
      </c>
      <c r="C351" s="50" t="s">
        <v>823</v>
      </c>
      <c r="D351" s="51" t="s">
        <v>16</v>
      </c>
      <c r="E351" s="52" t="s">
        <v>19</v>
      </c>
      <c r="F351" s="53" t="s">
        <v>843</v>
      </c>
      <c r="G351" s="55" t="s">
        <v>844</v>
      </c>
      <c r="H351" s="55"/>
      <c r="I351" s="55"/>
      <c r="J351" s="56"/>
      <c r="K351" s="56"/>
      <c r="L351" s="57" t="s">
        <v>15</v>
      </c>
      <c r="M351" s="57"/>
      <c r="N351" s="86"/>
    </row>
    <row r="352" spans="1:14" ht="63.75" x14ac:dyDescent="0.2">
      <c r="A352" s="29" t="s">
        <v>18</v>
      </c>
      <c r="B352" s="41">
        <v>12800</v>
      </c>
      <c r="C352" s="42" t="s">
        <v>845</v>
      </c>
      <c r="D352" s="43" t="s">
        <v>16</v>
      </c>
      <c r="E352" s="123" t="s">
        <v>19</v>
      </c>
      <c r="F352" s="45" t="s">
        <v>846</v>
      </c>
      <c r="G352" s="37" t="s">
        <v>847</v>
      </c>
      <c r="H352" s="37"/>
      <c r="I352" s="37"/>
      <c r="J352" s="38"/>
      <c r="K352" s="38" t="s">
        <v>15</v>
      </c>
      <c r="L352" s="38"/>
      <c r="M352" s="38"/>
      <c r="N352" s="118"/>
    </row>
    <row r="353" spans="1:14" x14ac:dyDescent="0.2">
      <c r="A353" s="49" t="s">
        <v>18</v>
      </c>
      <c r="B353" s="41">
        <v>12810</v>
      </c>
      <c r="C353" s="50" t="s">
        <v>848</v>
      </c>
      <c r="D353" s="51" t="s">
        <v>16</v>
      </c>
      <c r="E353" s="124" t="s">
        <v>19</v>
      </c>
      <c r="F353" s="53" t="s">
        <v>849</v>
      </c>
      <c r="G353" s="55" t="s">
        <v>850</v>
      </c>
      <c r="H353" s="55"/>
      <c r="I353" s="55"/>
      <c r="J353" s="56"/>
      <c r="K353" s="56"/>
      <c r="L353" s="57" t="s">
        <v>15</v>
      </c>
      <c r="M353" s="57"/>
      <c r="N353" s="86"/>
    </row>
    <row r="354" spans="1:14" x14ac:dyDescent="0.2">
      <c r="A354" s="49" t="s">
        <v>18</v>
      </c>
      <c r="B354" s="41">
        <v>12811</v>
      </c>
      <c r="C354" s="62" t="s">
        <v>851</v>
      </c>
      <c r="D354" s="51" t="s">
        <v>16</v>
      </c>
      <c r="E354" s="124" t="s">
        <v>19</v>
      </c>
      <c r="F354" s="68" t="s">
        <v>852</v>
      </c>
      <c r="G354" s="55" t="s">
        <v>853</v>
      </c>
      <c r="H354" s="55"/>
      <c r="I354" s="55"/>
      <c r="J354" s="56"/>
      <c r="K354" s="56"/>
      <c r="L354" s="57"/>
      <c r="M354" s="57" t="s">
        <v>15</v>
      </c>
      <c r="N354" s="86"/>
    </row>
    <row r="355" spans="1:14" x14ac:dyDescent="0.2">
      <c r="A355" s="49" t="s">
        <v>18</v>
      </c>
      <c r="B355" s="41">
        <v>12820</v>
      </c>
      <c r="C355" s="50" t="s">
        <v>854</v>
      </c>
      <c r="D355" s="51" t="s">
        <v>16</v>
      </c>
      <c r="E355" s="124" t="s">
        <v>19</v>
      </c>
      <c r="F355" s="53" t="s">
        <v>855</v>
      </c>
      <c r="G355" s="55" t="s">
        <v>856</v>
      </c>
      <c r="H355" s="55"/>
      <c r="I355" s="55"/>
      <c r="J355" s="56"/>
      <c r="K355" s="56"/>
      <c r="L355" s="57" t="s">
        <v>15</v>
      </c>
      <c r="M355" s="57"/>
      <c r="N355" s="86"/>
    </row>
    <row r="356" spans="1:14" x14ac:dyDescent="0.2">
      <c r="A356" s="49" t="s">
        <v>18</v>
      </c>
      <c r="B356" s="41">
        <v>12821</v>
      </c>
      <c r="C356" s="62" t="s">
        <v>857</v>
      </c>
      <c r="D356" s="51" t="s">
        <v>16</v>
      </c>
      <c r="E356" s="125" t="s">
        <v>19</v>
      </c>
      <c r="F356" s="68" t="s">
        <v>858</v>
      </c>
      <c r="G356" s="55" t="s">
        <v>859</v>
      </c>
      <c r="H356" s="70"/>
      <c r="I356" s="55"/>
      <c r="J356" s="56"/>
      <c r="K356" s="56"/>
      <c r="L356" s="57"/>
      <c r="M356" s="57" t="s">
        <v>15</v>
      </c>
      <c r="N356" s="86"/>
    </row>
    <row r="357" spans="1:14" x14ac:dyDescent="0.2">
      <c r="A357" s="49" t="s">
        <v>18</v>
      </c>
      <c r="B357" s="41">
        <v>12822</v>
      </c>
      <c r="C357" s="62" t="s">
        <v>860</v>
      </c>
      <c r="D357" s="51" t="s">
        <v>16</v>
      </c>
      <c r="E357" s="125" t="s">
        <v>19</v>
      </c>
      <c r="F357" s="68" t="s">
        <v>861</v>
      </c>
      <c r="G357" s="55" t="s">
        <v>862</v>
      </c>
      <c r="H357" s="55"/>
      <c r="I357" s="55"/>
      <c r="J357" s="56"/>
      <c r="K357" s="56"/>
      <c r="L357" s="57"/>
      <c r="M357" s="57" t="s">
        <v>15</v>
      </c>
      <c r="N357" s="86"/>
    </row>
    <row r="358" spans="1:14" x14ac:dyDescent="0.2">
      <c r="A358" s="49" t="s">
        <v>18</v>
      </c>
      <c r="B358" s="41">
        <v>12830</v>
      </c>
      <c r="C358" s="50" t="s">
        <v>863</v>
      </c>
      <c r="D358" s="51" t="s">
        <v>16</v>
      </c>
      <c r="E358" s="125" t="s">
        <v>19</v>
      </c>
      <c r="F358" s="53" t="s">
        <v>864</v>
      </c>
      <c r="G358" s="55" t="s">
        <v>865</v>
      </c>
      <c r="H358" s="55"/>
      <c r="I358" s="55"/>
      <c r="J358" s="56"/>
      <c r="K358" s="56"/>
      <c r="L358" s="57" t="s">
        <v>15</v>
      </c>
      <c r="M358" s="57"/>
      <c r="N358" s="86"/>
    </row>
    <row r="359" spans="1:14" x14ac:dyDescent="0.2">
      <c r="A359" s="49" t="s">
        <v>18</v>
      </c>
      <c r="B359" s="41">
        <v>12840</v>
      </c>
      <c r="C359" s="50" t="s">
        <v>866</v>
      </c>
      <c r="D359" s="51" t="s">
        <v>16</v>
      </c>
      <c r="E359" s="125" t="s">
        <v>19</v>
      </c>
      <c r="F359" s="53" t="s">
        <v>867</v>
      </c>
      <c r="G359" s="55" t="s">
        <v>868</v>
      </c>
      <c r="H359" s="55"/>
      <c r="I359" s="55"/>
      <c r="J359" s="56"/>
      <c r="K359" s="56"/>
      <c r="L359" s="57" t="s">
        <v>15</v>
      </c>
      <c r="M359" s="57"/>
      <c r="N359" s="86"/>
    </row>
    <row r="360" spans="1:14" x14ac:dyDescent="0.2">
      <c r="A360" s="49" t="s">
        <v>18</v>
      </c>
      <c r="B360" s="41">
        <v>12841</v>
      </c>
      <c r="C360" s="62" t="s">
        <v>869</v>
      </c>
      <c r="D360" s="51" t="s">
        <v>16</v>
      </c>
      <c r="E360" s="125" t="s">
        <v>19</v>
      </c>
      <c r="F360" s="68" t="s">
        <v>870</v>
      </c>
      <c r="G360" s="55" t="s">
        <v>871</v>
      </c>
      <c r="H360" s="55"/>
      <c r="I360" s="55"/>
      <c r="J360" s="56"/>
      <c r="K360" s="56"/>
      <c r="L360" s="57"/>
      <c r="M360" s="57" t="s">
        <v>15</v>
      </c>
      <c r="N360" s="86"/>
    </row>
    <row r="361" spans="1:14" ht="25.5" x14ac:dyDescent="0.2">
      <c r="A361" s="61" t="s">
        <v>18</v>
      </c>
      <c r="B361" s="41">
        <v>12850</v>
      </c>
      <c r="C361" s="62" t="s">
        <v>872</v>
      </c>
      <c r="D361" s="73" t="s">
        <v>16</v>
      </c>
      <c r="E361" s="125" t="s">
        <v>19</v>
      </c>
      <c r="F361" s="64" t="s">
        <v>873</v>
      </c>
      <c r="G361" s="70" t="s">
        <v>874</v>
      </c>
      <c r="H361" s="70"/>
      <c r="I361" s="70"/>
      <c r="J361" s="56"/>
      <c r="K361" s="56" t="s">
        <v>15</v>
      </c>
      <c r="L361" s="56"/>
      <c r="M361" s="56"/>
      <c r="N361" s="89"/>
    </row>
    <row r="362" spans="1:14" x14ac:dyDescent="0.2">
      <c r="A362" s="49" t="s">
        <v>18</v>
      </c>
      <c r="B362" s="41">
        <v>12860</v>
      </c>
      <c r="C362" s="50" t="s">
        <v>875</v>
      </c>
      <c r="D362" s="51" t="s">
        <v>16</v>
      </c>
      <c r="E362" s="125" t="s">
        <v>19</v>
      </c>
      <c r="F362" s="53" t="s">
        <v>876</v>
      </c>
      <c r="G362" s="55" t="s">
        <v>874</v>
      </c>
      <c r="H362" s="55"/>
      <c r="I362" s="55"/>
      <c r="J362" s="56"/>
      <c r="K362" s="56"/>
      <c r="L362" s="57" t="s">
        <v>15</v>
      </c>
      <c r="M362" s="57"/>
      <c r="N362" s="86"/>
    </row>
    <row r="363" spans="1:14" x14ac:dyDescent="0.2">
      <c r="A363" s="49" t="s">
        <v>18</v>
      </c>
      <c r="B363" s="41">
        <v>12870</v>
      </c>
      <c r="C363" s="50" t="s">
        <v>863</v>
      </c>
      <c r="D363" s="51" t="s">
        <v>16</v>
      </c>
      <c r="E363" s="125" t="s">
        <v>19</v>
      </c>
      <c r="F363" s="53" t="s">
        <v>877</v>
      </c>
      <c r="G363" s="55" t="s">
        <v>878</v>
      </c>
      <c r="H363" s="87"/>
      <c r="I363" s="55"/>
      <c r="J363" s="56"/>
      <c r="K363" s="56"/>
      <c r="L363" s="57" t="s">
        <v>15</v>
      </c>
      <c r="M363" s="57"/>
      <c r="N363" s="86"/>
    </row>
    <row r="364" spans="1:14" x14ac:dyDescent="0.2">
      <c r="A364" s="76" t="s">
        <v>18</v>
      </c>
      <c r="B364" s="41">
        <v>12880</v>
      </c>
      <c r="C364" s="77" t="s">
        <v>866</v>
      </c>
      <c r="D364" s="92" t="s">
        <v>16</v>
      </c>
      <c r="E364" s="126" t="s">
        <v>19</v>
      </c>
      <c r="F364" s="127" t="s">
        <v>879</v>
      </c>
      <c r="G364" s="82" t="s">
        <v>880</v>
      </c>
      <c r="H364" s="82"/>
      <c r="I364" s="82"/>
      <c r="J364" s="83"/>
      <c r="K364" s="83"/>
      <c r="L364" s="84" t="s">
        <v>15</v>
      </c>
      <c r="M364" s="84"/>
      <c r="N364" s="128"/>
    </row>
    <row r="365" spans="1:14" ht="25.5" x14ac:dyDescent="0.2">
      <c r="A365" s="61" t="s">
        <v>18</v>
      </c>
      <c r="B365" s="41">
        <v>12900</v>
      </c>
      <c r="C365" s="62" t="s">
        <v>881</v>
      </c>
      <c r="D365" s="73" t="s">
        <v>16</v>
      </c>
      <c r="E365" s="52" t="s">
        <v>19</v>
      </c>
      <c r="F365" s="64" t="s">
        <v>882</v>
      </c>
      <c r="G365" s="70" t="s">
        <v>883</v>
      </c>
      <c r="H365" s="70"/>
      <c r="I365" s="70"/>
      <c r="J365" s="56"/>
      <c r="K365" s="56" t="s">
        <v>15</v>
      </c>
      <c r="L365" s="56"/>
      <c r="M365" s="56"/>
      <c r="N365" s="89"/>
    </row>
    <row r="366" spans="1:14" x14ac:dyDescent="0.2">
      <c r="A366" s="49" t="s">
        <v>18</v>
      </c>
      <c r="B366" s="41">
        <v>12910</v>
      </c>
      <c r="C366" s="50" t="s">
        <v>884</v>
      </c>
      <c r="D366" s="51" t="s">
        <v>16</v>
      </c>
      <c r="E366" s="52" t="s">
        <v>19</v>
      </c>
      <c r="F366" s="68" t="s">
        <v>885</v>
      </c>
      <c r="G366" s="55" t="s">
        <v>886</v>
      </c>
      <c r="H366" s="70"/>
      <c r="I366" s="55"/>
      <c r="J366" s="56"/>
      <c r="K366" s="56"/>
      <c r="L366" s="57" t="s">
        <v>15</v>
      </c>
      <c r="M366" s="57"/>
      <c r="N366" s="86"/>
    </row>
    <row r="367" spans="1:14" x14ac:dyDescent="0.2">
      <c r="A367" s="49" t="s">
        <v>18</v>
      </c>
      <c r="B367" s="41">
        <v>12911</v>
      </c>
      <c r="C367" s="62" t="s">
        <v>887</v>
      </c>
      <c r="D367" s="51" t="s">
        <v>16</v>
      </c>
      <c r="E367" s="52" t="s">
        <v>19</v>
      </c>
      <c r="F367" s="68" t="s">
        <v>888</v>
      </c>
      <c r="G367" s="55" t="s">
        <v>889</v>
      </c>
      <c r="H367" s="129"/>
      <c r="I367" s="55"/>
      <c r="J367" s="56"/>
      <c r="K367" s="56"/>
      <c r="L367" s="57"/>
      <c r="M367" s="57" t="s">
        <v>15</v>
      </c>
      <c r="N367" s="130"/>
    </row>
    <row r="368" spans="1:14" x14ac:dyDescent="0.2">
      <c r="A368" s="49" t="s">
        <v>18</v>
      </c>
      <c r="B368" s="41">
        <v>12920</v>
      </c>
      <c r="C368" s="50" t="s">
        <v>890</v>
      </c>
      <c r="D368" s="51" t="s">
        <v>16</v>
      </c>
      <c r="E368" s="52" t="s">
        <v>19</v>
      </c>
      <c r="F368" s="68" t="s">
        <v>891</v>
      </c>
      <c r="G368" s="55" t="s">
        <v>892</v>
      </c>
      <c r="H368" s="70"/>
      <c r="I368" s="55"/>
      <c r="J368" s="56"/>
      <c r="K368" s="56"/>
      <c r="L368" s="57" t="s">
        <v>15</v>
      </c>
      <c r="M368" s="57"/>
      <c r="N368" s="89"/>
    </row>
    <row r="369" spans="1:14" ht="25.5" x14ac:dyDescent="0.2">
      <c r="A369" s="29" t="s">
        <v>18</v>
      </c>
      <c r="B369" s="41">
        <v>13000</v>
      </c>
      <c r="C369" s="42" t="s">
        <v>893</v>
      </c>
      <c r="D369" s="43" t="s">
        <v>16</v>
      </c>
      <c r="E369" s="131" t="s">
        <v>19</v>
      </c>
      <c r="F369" s="45" t="s">
        <v>894</v>
      </c>
      <c r="G369" s="37" t="s">
        <v>895</v>
      </c>
      <c r="H369" s="37"/>
      <c r="I369" s="37"/>
      <c r="J369" s="38"/>
      <c r="K369" s="38" t="s">
        <v>15</v>
      </c>
      <c r="L369" s="38"/>
      <c r="M369" s="38"/>
      <c r="N369" s="118"/>
    </row>
    <row r="370" spans="1:14" x14ac:dyDescent="0.2">
      <c r="A370" s="49" t="s">
        <v>18</v>
      </c>
      <c r="B370" s="41">
        <v>13010</v>
      </c>
      <c r="C370" s="50" t="s">
        <v>896</v>
      </c>
      <c r="D370" s="51" t="s">
        <v>16</v>
      </c>
      <c r="E370" s="125" t="s">
        <v>19</v>
      </c>
      <c r="F370" s="53" t="s">
        <v>897</v>
      </c>
      <c r="G370" s="55" t="s">
        <v>898</v>
      </c>
      <c r="H370" s="70"/>
      <c r="I370" s="55"/>
      <c r="J370" s="56"/>
      <c r="K370" s="56"/>
      <c r="L370" s="57" t="s">
        <v>15</v>
      </c>
      <c r="M370" s="57"/>
      <c r="N370" s="89"/>
    </row>
    <row r="371" spans="1:14" x14ac:dyDescent="0.2">
      <c r="A371" s="49" t="s">
        <v>18</v>
      </c>
      <c r="B371" s="41">
        <v>13020</v>
      </c>
      <c r="C371" s="50" t="s">
        <v>899</v>
      </c>
      <c r="D371" s="51" t="s">
        <v>16</v>
      </c>
      <c r="E371" s="125" t="s">
        <v>19</v>
      </c>
      <c r="F371" s="53" t="s">
        <v>900</v>
      </c>
      <c r="G371" s="55" t="s">
        <v>901</v>
      </c>
      <c r="H371" s="55"/>
      <c r="I371" s="55"/>
      <c r="J371" s="56"/>
      <c r="K371" s="56"/>
      <c r="L371" s="57" t="s">
        <v>15</v>
      </c>
      <c r="M371" s="57"/>
      <c r="N371" s="86"/>
    </row>
    <row r="372" spans="1:14" x14ac:dyDescent="0.2">
      <c r="A372" s="49" t="s">
        <v>18</v>
      </c>
      <c r="B372" s="41">
        <v>13021</v>
      </c>
      <c r="C372" s="62" t="s">
        <v>902</v>
      </c>
      <c r="D372" s="51" t="s">
        <v>16</v>
      </c>
      <c r="E372" s="125" t="s">
        <v>19</v>
      </c>
      <c r="F372" s="68" t="s">
        <v>903</v>
      </c>
      <c r="G372" s="55" t="s">
        <v>904</v>
      </c>
      <c r="H372" s="55"/>
      <c r="I372" s="55"/>
      <c r="J372" s="56"/>
      <c r="K372" s="56"/>
      <c r="L372" s="57"/>
      <c r="M372" s="57" t="s">
        <v>15</v>
      </c>
      <c r="N372" s="86"/>
    </row>
    <row r="373" spans="1:14" x14ac:dyDescent="0.2">
      <c r="A373" s="49" t="s">
        <v>18</v>
      </c>
      <c r="B373" s="41">
        <v>13022</v>
      </c>
      <c r="C373" s="62" t="s">
        <v>905</v>
      </c>
      <c r="D373" s="51" t="s">
        <v>16</v>
      </c>
      <c r="E373" s="73" t="s">
        <v>19</v>
      </c>
      <c r="F373" s="68" t="s">
        <v>906</v>
      </c>
      <c r="G373" s="55" t="s">
        <v>907</v>
      </c>
      <c r="H373" s="70"/>
      <c r="I373" s="55"/>
      <c r="J373" s="56"/>
      <c r="K373" s="56"/>
      <c r="L373" s="57"/>
      <c r="M373" s="57" t="s">
        <v>15</v>
      </c>
      <c r="N373" s="86"/>
    </row>
    <row r="374" spans="1:14" x14ac:dyDescent="0.2">
      <c r="A374" s="49" t="s">
        <v>18</v>
      </c>
      <c r="B374" s="41">
        <v>13023</v>
      </c>
      <c r="C374" s="62" t="s">
        <v>908</v>
      </c>
      <c r="D374" s="51" t="s">
        <v>16</v>
      </c>
      <c r="E374" s="73" t="s">
        <v>19</v>
      </c>
      <c r="F374" s="68" t="s">
        <v>909</v>
      </c>
      <c r="G374" s="55" t="s">
        <v>910</v>
      </c>
      <c r="H374" s="70"/>
      <c r="I374" s="55"/>
      <c r="J374" s="56"/>
      <c r="K374" s="56"/>
      <c r="L374" s="57"/>
      <c r="M374" s="57" t="s">
        <v>15</v>
      </c>
      <c r="N374" s="89"/>
    </row>
    <row r="375" spans="1:14" x14ac:dyDescent="0.2">
      <c r="A375" s="49" t="s">
        <v>18</v>
      </c>
      <c r="B375" s="41">
        <v>13024</v>
      </c>
      <c r="C375" s="62" t="s">
        <v>911</v>
      </c>
      <c r="D375" s="51" t="s">
        <v>16</v>
      </c>
      <c r="E375" s="73" t="s">
        <v>19</v>
      </c>
      <c r="F375" s="68" t="s">
        <v>912</v>
      </c>
      <c r="G375" s="55" t="s">
        <v>913</v>
      </c>
      <c r="H375" s="55"/>
      <c r="I375" s="55"/>
      <c r="J375" s="56"/>
      <c r="K375" s="56"/>
      <c r="L375" s="57"/>
      <c r="M375" s="57" t="s">
        <v>15</v>
      </c>
      <c r="N375" s="86"/>
    </row>
    <row r="376" spans="1:14" x14ac:dyDescent="0.2">
      <c r="A376" s="49" t="s">
        <v>18</v>
      </c>
      <c r="B376" s="41">
        <v>13025</v>
      </c>
      <c r="C376" s="62" t="s">
        <v>914</v>
      </c>
      <c r="D376" s="51" t="s">
        <v>16</v>
      </c>
      <c r="E376" s="73" t="s">
        <v>19</v>
      </c>
      <c r="F376" s="68" t="s">
        <v>915</v>
      </c>
      <c r="G376" s="55" t="s">
        <v>916</v>
      </c>
      <c r="H376" s="55"/>
      <c r="I376" s="55"/>
      <c r="J376" s="56"/>
      <c r="K376" s="56"/>
      <c r="L376" s="57"/>
      <c r="M376" s="57" t="s">
        <v>15</v>
      </c>
      <c r="N376" s="86"/>
    </row>
    <row r="377" spans="1:14" x14ac:dyDescent="0.2">
      <c r="A377" s="49" t="s">
        <v>18</v>
      </c>
      <c r="B377" s="41">
        <v>13026</v>
      </c>
      <c r="C377" s="62" t="s">
        <v>917</v>
      </c>
      <c r="D377" s="51" t="s">
        <v>16</v>
      </c>
      <c r="E377" s="73" t="s">
        <v>19</v>
      </c>
      <c r="F377" s="68" t="s">
        <v>918</v>
      </c>
      <c r="G377" s="55" t="s">
        <v>919</v>
      </c>
      <c r="H377" s="55"/>
      <c r="I377" s="55"/>
      <c r="J377" s="56"/>
      <c r="K377" s="56"/>
      <c r="L377" s="57"/>
      <c r="M377" s="57" t="s">
        <v>15</v>
      </c>
      <c r="N377" s="86"/>
    </row>
    <row r="378" spans="1:14" x14ac:dyDescent="0.2">
      <c r="A378" s="49" t="s">
        <v>18</v>
      </c>
      <c r="B378" s="41">
        <v>13027</v>
      </c>
      <c r="C378" s="62"/>
      <c r="D378" s="51" t="s">
        <v>16</v>
      </c>
      <c r="E378" s="73" t="s">
        <v>19</v>
      </c>
      <c r="F378" s="68" t="s">
        <v>920</v>
      </c>
      <c r="G378" s="55" t="s">
        <v>916</v>
      </c>
      <c r="H378" s="55"/>
      <c r="I378" s="55"/>
      <c r="J378" s="56"/>
      <c r="K378" s="56"/>
      <c r="L378" s="57"/>
      <c r="M378" s="57" t="s">
        <v>15</v>
      </c>
      <c r="N378" s="86"/>
    </row>
    <row r="379" spans="1:14" x14ac:dyDescent="0.2">
      <c r="A379" s="49" t="s">
        <v>18</v>
      </c>
      <c r="B379" s="41">
        <v>13030</v>
      </c>
      <c r="C379" s="50"/>
      <c r="D379" s="51"/>
      <c r="E379" s="125" t="s">
        <v>19</v>
      </c>
      <c r="F379" s="53" t="s">
        <v>921</v>
      </c>
      <c r="G379" s="55" t="s">
        <v>922</v>
      </c>
      <c r="H379" s="55"/>
      <c r="I379" s="55"/>
      <c r="J379" s="56"/>
      <c r="K379" s="56"/>
      <c r="L379" s="57" t="s">
        <v>15</v>
      </c>
      <c r="M379" s="57"/>
      <c r="N379" s="86"/>
    </row>
    <row r="380" spans="1:14" x14ac:dyDescent="0.2">
      <c r="A380" s="49" t="s">
        <v>18</v>
      </c>
      <c r="B380" s="41">
        <v>13031</v>
      </c>
      <c r="C380" s="50"/>
      <c r="D380" s="51"/>
      <c r="E380" s="125" t="s">
        <v>19</v>
      </c>
      <c r="F380" s="53" t="s">
        <v>923</v>
      </c>
      <c r="G380" s="55" t="s">
        <v>924</v>
      </c>
      <c r="H380" s="55"/>
      <c r="I380" s="55"/>
      <c r="J380" s="56"/>
      <c r="K380" s="56"/>
      <c r="L380" s="57"/>
      <c r="M380" s="57" t="s">
        <v>15</v>
      </c>
      <c r="N380" s="86"/>
    </row>
    <row r="381" spans="1:14" x14ac:dyDescent="0.2">
      <c r="A381" s="61" t="s">
        <v>18</v>
      </c>
      <c r="B381" s="41">
        <v>13050</v>
      </c>
      <c r="C381" s="62"/>
      <c r="D381" s="132"/>
      <c r="E381" s="73" t="s">
        <v>19</v>
      </c>
      <c r="F381" s="64" t="s">
        <v>925</v>
      </c>
      <c r="G381" s="70" t="s">
        <v>926</v>
      </c>
      <c r="H381" s="129"/>
      <c r="I381" s="70"/>
      <c r="J381" s="56"/>
      <c r="K381" s="56" t="s">
        <v>15</v>
      </c>
      <c r="L381" s="56"/>
      <c r="M381" s="56"/>
      <c r="N381" s="130"/>
    </row>
    <row r="382" spans="1:14" x14ac:dyDescent="0.2">
      <c r="A382" s="49" t="s">
        <v>18</v>
      </c>
      <c r="B382" s="41">
        <v>13060</v>
      </c>
      <c r="C382" s="62">
        <v>111</v>
      </c>
      <c r="D382" s="73"/>
      <c r="E382" s="73" t="s">
        <v>19</v>
      </c>
      <c r="F382" s="68" t="s">
        <v>927</v>
      </c>
      <c r="G382" s="55" t="s">
        <v>928</v>
      </c>
      <c r="H382" s="70"/>
      <c r="I382" s="55"/>
      <c r="J382" s="56"/>
      <c r="K382" s="56"/>
      <c r="L382" s="57" t="s">
        <v>15</v>
      </c>
      <c r="M382" s="57"/>
      <c r="N382" s="89"/>
    </row>
    <row r="383" spans="1:14" x14ac:dyDescent="0.2">
      <c r="A383" s="49" t="s">
        <v>18</v>
      </c>
      <c r="B383" s="41">
        <v>13061</v>
      </c>
      <c r="C383" s="62">
        <v>111003</v>
      </c>
      <c r="D383" s="51" t="s">
        <v>16</v>
      </c>
      <c r="E383" s="125" t="s">
        <v>19</v>
      </c>
      <c r="F383" s="68" t="s">
        <v>929</v>
      </c>
      <c r="G383" s="55" t="s">
        <v>930</v>
      </c>
      <c r="H383" s="55"/>
      <c r="I383" s="55"/>
      <c r="J383" s="56"/>
      <c r="K383" s="56"/>
      <c r="L383" s="57"/>
      <c r="M383" s="57" t="s">
        <v>15</v>
      </c>
      <c r="N383" s="86"/>
    </row>
    <row r="384" spans="1:14" x14ac:dyDescent="0.2">
      <c r="A384" s="49" t="s">
        <v>18</v>
      </c>
      <c r="B384" s="41">
        <v>13062</v>
      </c>
      <c r="C384" s="62">
        <v>111004</v>
      </c>
      <c r="D384" s="51" t="s">
        <v>16</v>
      </c>
      <c r="E384" s="73" t="s">
        <v>19</v>
      </c>
      <c r="F384" s="68" t="s">
        <v>931</v>
      </c>
      <c r="G384" s="55" t="s">
        <v>932</v>
      </c>
      <c r="H384" s="70"/>
      <c r="I384" s="55"/>
      <c r="J384" s="56"/>
      <c r="K384" s="56"/>
      <c r="L384" s="57"/>
      <c r="M384" s="57" t="s">
        <v>15</v>
      </c>
      <c r="N384" s="86"/>
    </row>
    <row r="385" spans="1:14" x14ac:dyDescent="0.2">
      <c r="A385" s="49" t="s">
        <v>18</v>
      </c>
      <c r="B385" s="41">
        <v>13063</v>
      </c>
      <c r="C385" s="62">
        <v>111005</v>
      </c>
      <c r="D385" s="51" t="s">
        <v>16</v>
      </c>
      <c r="E385" s="73" t="s">
        <v>19</v>
      </c>
      <c r="F385" s="68" t="s">
        <v>933</v>
      </c>
      <c r="G385" s="55" t="s">
        <v>934</v>
      </c>
      <c r="H385" s="70"/>
      <c r="I385" s="55"/>
      <c r="J385" s="56"/>
      <c r="K385" s="56"/>
      <c r="L385" s="57"/>
      <c r="M385" s="57" t="s">
        <v>15</v>
      </c>
      <c r="N385" s="89"/>
    </row>
    <row r="386" spans="1:14" x14ac:dyDescent="0.2">
      <c r="A386" s="49" t="s">
        <v>18</v>
      </c>
      <c r="B386" s="41">
        <v>13064</v>
      </c>
      <c r="C386" s="62">
        <v>111006</v>
      </c>
      <c r="D386" s="51" t="s">
        <v>16</v>
      </c>
      <c r="E386" s="73" t="s">
        <v>19</v>
      </c>
      <c r="F386" s="68" t="s">
        <v>935</v>
      </c>
      <c r="G386" s="55" t="s">
        <v>936</v>
      </c>
      <c r="H386" s="55"/>
      <c r="I386" s="55"/>
      <c r="J386" s="56"/>
      <c r="K386" s="56"/>
      <c r="L386" s="57"/>
      <c r="M386" s="57" t="s">
        <v>15</v>
      </c>
      <c r="N386" s="86"/>
    </row>
    <row r="387" spans="1:14" x14ac:dyDescent="0.2">
      <c r="A387" s="49" t="s">
        <v>18</v>
      </c>
      <c r="B387" s="41">
        <v>13065</v>
      </c>
      <c r="C387" s="62">
        <v>111015</v>
      </c>
      <c r="D387" s="51" t="s">
        <v>16</v>
      </c>
      <c r="E387" s="73" t="s">
        <v>19</v>
      </c>
      <c r="F387" s="68" t="s">
        <v>937</v>
      </c>
      <c r="G387" s="55" t="s">
        <v>938</v>
      </c>
      <c r="H387" s="55"/>
      <c r="I387" s="55"/>
      <c r="J387" s="56"/>
      <c r="K387" s="56"/>
      <c r="L387" s="57"/>
      <c r="M387" s="57" t="s">
        <v>15</v>
      </c>
      <c r="N387" s="86"/>
    </row>
    <row r="388" spans="1:14" x14ac:dyDescent="0.2">
      <c r="A388" s="49" t="s">
        <v>18</v>
      </c>
      <c r="B388" s="41">
        <v>13066</v>
      </c>
      <c r="C388" s="62">
        <v>111028</v>
      </c>
      <c r="D388" s="51" t="s">
        <v>16</v>
      </c>
      <c r="E388" s="73" t="s">
        <v>19</v>
      </c>
      <c r="F388" s="68" t="s">
        <v>939</v>
      </c>
      <c r="G388" s="55" t="s">
        <v>940</v>
      </c>
      <c r="H388" s="55"/>
      <c r="I388" s="55"/>
      <c r="J388" s="56"/>
      <c r="K388" s="56"/>
      <c r="L388" s="57"/>
      <c r="M388" s="57" t="s">
        <v>15</v>
      </c>
      <c r="N388" s="86"/>
    </row>
    <row r="389" spans="1:14" x14ac:dyDescent="0.2">
      <c r="A389" s="76" t="s">
        <v>18</v>
      </c>
      <c r="B389" s="41">
        <v>13070</v>
      </c>
      <c r="C389" s="133"/>
      <c r="D389" s="92"/>
      <c r="E389" s="134" t="s">
        <v>19</v>
      </c>
      <c r="F389" s="80" t="s">
        <v>941</v>
      </c>
      <c r="G389" s="82" t="s">
        <v>942</v>
      </c>
      <c r="H389" s="82"/>
      <c r="I389" s="82"/>
      <c r="J389" s="83"/>
      <c r="K389" s="83"/>
      <c r="L389" s="84" t="s">
        <v>15</v>
      </c>
      <c r="M389" s="84"/>
      <c r="N389" s="86"/>
    </row>
    <row r="390" spans="1:14" ht="25.5" x14ac:dyDescent="0.2">
      <c r="A390" s="61" t="s">
        <v>18</v>
      </c>
      <c r="B390" s="41">
        <v>13100</v>
      </c>
      <c r="C390" s="62" t="s">
        <v>943</v>
      </c>
      <c r="D390" s="73" t="s">
        <v>16</v>
      </c>
      <c r="E390" s="52" t="s">
        <v>19</v>
      </c>
      <c r="F390" s="64" t="s">
        <v>944</v>
      </c>
      <c r="G390" s="70" t="s">
        <v>945</v>
      </c>
      <c r="H390" s="70"/>
      <c r="I390" s="70"/>
      <c r="J390" s="56"/>
      <c r="K390" s="56" t="s">
        <v>15</v>
      </c>
      <c r="L390" s="56"/>
      <c r="M390" s="56"/>
      <c r="N390" s="89"/>
    </row>
    <row r="391" spans="1:14" x14ac:dyDescent="0.2">
      <c r="A391" s="49" t="s">
        <v>18</v>
      </c>
      <c r="B391" s="41">
        <v>13110</v>
      </c>
      <c r="C391" s="50">
        <v>562</v>
      </c>
      <c r="D391" s="51"/>
      <c r="E391" s="52" t="s">
        <v>19</v>
      </c>
      <c r="F391" s="68" t="s">
        <v>946</v>
      </c>
      <c r="G391" s="55" t="s">
        <v>947</v>
      </c>
      <c r="H391" s="70"/>
      <c r="I391" s="55"/>
      <c r="J391" s="56"/>
      <c r="K391" s="56"/>
      <c r="L391" s="57" t="s">
        <v>15</v>
      </c>
      <c r="M391" s="57"/>
      <c r="N391" s="89"/>
    </row>
    <row r="392" spans="1:14" x14ac:dyDescent="0.2">
      <c r="A392" s="49" t="s">
        <v>18</v>
      </c>
      <c r="B392" s="41">
        <v>13120</v>
      </c>
      <c r="C392" s="50" t="s">
        <v>948</v>
      </c>
      <c r="D392" s="51" t="s">
        <v>16</v>
      </c>
      <c r="E392" s="52" t="s">
        <v>19</v>
      </c>
      <c r="F392" s="53" t="s">
        <v>949</v>
      </c>
      <c r="G392" s="55" t="s">
        <v>950</v>
      </c>
      <c r="H392" s="55"/>
      <c r="I392" s="55"/>
      <c r="J392" s="56"/>
      <c r="K392" s="56"/>
      <c r="L392" s="57" t="s">
        <v>15</v>
      </c>
      <c r="M392" s="57"/>
      <c r="N392" s="86"/>
    </row>
    <row r="393" spans="1:14" x14ac:dyDescent="0.2">
      <c r="A393" s="61" t="s">
        <v>18</v>
      </c>
      <c r="B393" s="41">
        <v>13140</v>
      </c>
      <c r="C393" s="50"/>
      <c r="D393" s="51"/>
      <c r="E393" s="52"/>
      <c r="F393" s="53" t="s">
        <v>951</v>
      </c>
      <c r="G393" s="55" t="s">
        <v>951</v>
      </c>
      <c r="H393" s="55"/>
      <c r="I393" s="55"/>
      <c r="J393" s="56"/>
      <c r="K393" s="56" t="s">
        <v>15</v>
      </c>
      <c r="L393" s="57"/>
      <c r="M393" s="57"/>
      <c r="N393" s="86"/>
    </row>
    <row r="394" spans="1:14" ht="25.5" x14ac:dyDescent="0.2">
      <c r="A394" s="61" t="s">
        <v>18</v>
      </c>
      <c r="B394" s="41">
        <v>13150</v>
      </c>
      <c r="C394" s="62" t="s">
        <v>952</v>
      </c>
      <c r="D394" s="73" t="s">
        <v>16</v>
      </c>
      <c r="E394" s="52" t="s">
        <v>19</v>
      </c>
      <c r="F394" s="64" t="s">
        <v>953</v>
      </c>
      <c r="G394" s="70" t="s">
        <v>954</v>
      </c>
      <c r="H394" s="70"/>
      <c r="I394" s="70"/>
      <c r="J394" s="56"/>
      <c r="K394" s="56" t="s">
        <v>15</v>
      </c>
      <c r="L394" s="56"/>
      <c r="M394" s="56"/>
      <c r="N394" s="89"/>
    </row>
    <row r="395" spans="1:14" x14ac:dyDescent="0.2">
      <c r="A395" s="49" t="s">
        <v>18</v>
      </c>
      <c r="B395" s="41">
        <v>13160</v>
      </c>
      <c r="C395" s="50" t="s">
        <v>955</v>
      </c>
      <c r="D395" s="51" t="s">
        <v>16</v>
      </c>
      <c r="E395" s="52" t="s">
        <v>19</v>
      </c>
      <c r="F395" s="53" t="s">
        <v>956</v>
      </c>
      <c r="G395" s="55" t="s">
        <v>954</v>
      </c>
      <c r="H395" s="55"/>
      <c r="I395" s="55"/>
      <c r="J395" s="56"/>
      <c r="K395" s="56"/>
      <c r="L395" s="57" t="s">
        <v>15</v>
      </c>
      <c r="M395" s="57"/>
      <c r="N395" s="86"/>
    </row>
    <row r="396" spans="1:14" x14ac:dyDescent="0.2">
      <c r="A396" s="49" t="s">
        <v>18</v>
      </c>
      <c r="B396" s="41">
        <v>13161</v>
      </c>
      <c r="C396" s="62" t="s">
        <v>957</v>
      </c>
      <c r="D396" s="51" t="s">
        <v>16</v>
      </c>
      <c r="E396" s="52" t="s">
        <v>19</v>
      </c>
      <c r="F396" s="68" t="s">
        <v>958</v>
      </c>
      <c r="G396" s="55" t="s">
        <v>959</v>
      </c>
      <c r="H396" s="55"/>
      <c r="I396" s="55"/>
      <c r="J396" s="56"/>
      <c r="K396" s="56"/>
      <c r="L396" s="57"/>
      <c r="M396" s="57" t="s">
        <v>15</v>
      </c>
      <c r="N396" s="86"/>
    </row>
    <row r="397" spans="1:14" x14ac:dyDescent="0.2">
      <c r="A397" s="49" t="s">
        <v>18</v>
      </c>
      <c r="B397" s="41">
        <v>13170</v>
      </c>
      <c r="C397" s="50" t="s">
        <v>960</v>
      </c>
      <c r="D397" s="51" t="s">
        <v>16</v>
      </c>
      <c r="E397" s="52" t="s">
        <v>19</v>
      </c>
      <c r="F397" s="53" t="s">
        <v>961</v>
      </c>
      <c r="G397" s="55" t="s">
        <v>962</v>
      </c>
      <c r="H397" s="55"/>
      <c r="I397" s="55"/>
      <c r="J397" s="56"/>
      <c r="K397" s="56"/>
      <c r="L397" s="57" t="s">
        <v>15</v>
      </c>
      <c r="M397" s="57"/>
      <c r="N397" s="86"/>
    </row>
    <row r="398" spans="1:14" ht="25.5" x14ac:dyDescent="0.2">
      <c r="A398" s="61" t="s">
        <v>18</v>
      </c>
      <c r="B398" s="41">
        <v>13200</v>
      </c>
      <c r="C398" s="62" t="s">
        <v>963</v>
      </c>
      <c r="D398" s="73" t="s">
        <v>16</v>
      </c>
      <c r="E398" s="52" t="s">
        <v>19</v>
      </c>
      <c r="F398" s="64" t="s">
        <v>964</v>
      </c>
      <c r="G398" s="70" t="s">
        <v>965</v>
      </c>
      <c r="H398" s="70"/>
      <c r="I398" s="70"/>
      <c r="J398" s="56"/>
      <c r="K398" s="56" t="s">
        <v>15</v>
      </c>
      <c r="L398" s="56"/>
      <c r="M398" s="56"/>
      <c r="N398" s="89"/>
    </row>
    <row r="399" spans="1:14" x14ac:dyDescent="0.2">
      <c r="A399" s="49" t="s">
        <v>18</v>
      </c>
      <c r="B399" s="41">
        <v>13210</v>
      </c>
      <c r="C399" s="50" t="s">
        <v>955</v>
      </c>
      <c r="D399" s="51" t="s">
        <v>16</v>
      </c>
      <c r="E399" s="52" t="s">
        <v>19</v>
      </c>
      <c r="F399" s="53" t="s">
        <v>966</v>
      </c>
      <c r="G399" s="55" t="s">
        <v>967</v>
      </c>
      <c r="H399" s="55"/>
      <c r="I399" s="55"/>
      <c r="J399" s="56"/>
      <c r="K399" s="56"/>
      <c r="L399" s="57" t="s">
        <v>15</v>
      </c>
      <c r="M399" s="57"/>
      <c r="N399" s="86"/>
    </row>
    <row r="400" spans="1:14" x14ac:dyDescent="0.2">
      <c r="A400" s="49" t="s">
        <v>18</v>
      </c>
      <c r="B400" s="41">
        <v>13220</v>
      </c>
      <c r="C400" s="50">
        <v>158</v>
      </c>
      <c r="D400" s="51"/>
      <c r="E400" s="52" t="s">
        <v>19</v>
      </c>
      <c r="F400" s="53" t="s">
        <v>968</v>
      </c>
      <c r="G400" s="55" t="s">
        <v>969</v>
      </c>
      <c r="H400" s="55"/>
      <c r="I400" s="55"/>
      <c r="J400" s="56"/>
      <c r="K400" s="56"/>
      <c r="L400" s="57" t="s">
        <v>15</v>
      </c>
      <c r="M400" s="57"/>
      <c r="N400" s="86"/>
    </row>
    <row r="401" spans="1:14" x14ac:dyDescent="0.2">
      <c r="A401" s="135" t="s">
        <v>18</v>
      </c>
      <c r="B401" s="136">
        <v>13250</v>
      </c>
      <c r="C401" s="42" t="s">
        <v>970</v>
      </c>
      <c r="D401" s="44" t="s">
        <v>16</v>
      </c>
      <c r="E401" s="44" t="s">
        <v>19</v>
      </c>
      <c r="F401" s="45" t="s">
        <v>971</v>
      </c>
      <c r="G401" s="65" t="s">
        <v>972</v>
      </c>
      <c r="H401" s="117"/>
      <c r="I401" s="37"/>
      <c r="J401" s="38"/>
      <c r="K401" s="38" t="s">
        <v>15</v>
      </c>
      <c r="L401" s="39"/>
      <c r="M401" s="39"/>
      <c r="N401" s="40"/>
    </row>
    <row r="402" spans="1:14" x14ac:dyDescent="0.2">
      <c r="A402" s="137" t="s">
        <v>18</v>
      </c>
      <c r="B402" s="41">
        <v>13260</v>
      </c>
      <c r="C402" s="50" t="s">
        <v>973</v>
      </c>
      <c r="D402" s="138" t="s">
        <v>16</v>
      </c>
      <c r="E402" s="52" t="s">
        <v>19</v>
      </c>
      <c r="F402" s="68" t="s">
        <v>974</v>
      </c>
      <c r="G402" s="54" t="s">
        <v>975</v>
      </c>
      <c r="H402" s="139"/>
      <c r="I402" s="70"/>
      <c r="J402" s="56"/>
      <c r="K402" s="56"/>
      <c r="L402" s="57" t="s">
        <v>15</v>
      </c>
      <c r="M402" s="57"/>
      <c r="N402" s="86"/>
    </row>
    <row r="403" spans="1:14" x14ac:dyDescent="0.2">
      <c r="A403" s="137" t="s">
        <v>18</v>
      </c>
      <c r="B403" s="41">
        <v>13261</v>
      </c>
      <c r="C403" s="62" t="s">
        <v>976</v>
      </c>
      <c r="D403" s="138" t="s">
        <v>16</v>
      </c>
      <c r="E403" s="52" t="s">
        <v>19</v>
      </c>
      <c r="F403" s="68" t="s">
        <v>977</v>
      </c>
      <c r="G403" s="54" t="s">
        <v>978</v>
      </c>
      <c r="H403" s="139"/>
      <c r="I403" s="70"/>
      <c r="J403" s="56"/>
      <c r="K403" s="56"/>
      <c r="L403" s="57"/>
      <c r="M403" s="57" t="s">
        <v>15</v>
      </c>
      <c r="N403" s="86"/>
    </row>
    <row r="404" spans="1:14" x14ac:dyDescent="0.2">
      <c r="A404" s="137" t="s">
        <v>18</v>
      </c>
      <c r="B404" s="41">
        <v>13270</v>
      </c>
      <c r="C404" s="50" t="s">
        <v>979</v>
      </c>
      <c r="D404" s="138" t="s">
        <v>16</v>
      </c>
      <c r="E404" s="52" t="s">
        <v>19</v>
      </c>
      <c r="F404" s="68" t="s">
        <v>980</v>
      </c>
      <c r="G404" s="54" t="s">
        <v>981</v>
      </c>
      <c r="H404" s="139"/>
      <c r="I404" s="70"/>
      <c r="J404" s="56"/>
      <c r="K404" s="56"/>
      <c r="L404" s="57" t="s">
        <v>15</v>
      </c>
      <c r="M404" s="57"/>
      <c r="N404" s="86"/>
    </row>
    <row r="405" spans="1:14" x14ac:dyDescent="0.2">
      <c r="A405" s="137" t="s">
        <v>18</v>
      </c>
      <c r="B405" s="41">
        <v>13280</v>
      </c>
      <c r="C405" s="50" t="s">
        <v>982</v>
      </c>
      <c r="D405" s="138" t="s">
        <v>16</v>
      </c>
      <c r="E405" s="52" t="s">
        <v>19</v>
      </c>
      <c r="F405" s="68" t="s">
        <v>983</v>
      </c>
      <c r="G405" s="54" t="s">
        <v>984</v>
      </c>
      <c r="H405" s="139"/>
      <c r="I405" s="70"/>
      <c r="J405" s="56"/>
      <c r="K405" s="56"/>
      <c r="L405" s="57" t="s">
        <v>15</v>
      </c>
      <c r="M405" s="57"/>
      <c r="N405" s="86"/>
    </row>
    <row r="406" spans="1:14" x14ac:dyDescent="0.2">
      <c r="A406" s="140" t="s">
        <v>18</v>
      </c>
      <c r="B406" s="41">
        <v>13281</v>
      </c>
      <c r="C406" s="77" t="s">
        <v>985</v>
      </c>
      <c r="D406" s="141" t="s">
        <v>16</v>
      </c>
      <c r="E406" s="79" t="s">
        <v>19</v>
      </c>
      <c r="F406" s="80" t="s">
        <v>986</v>
      </c>
      <c r="G406" s="54" t="s">
        <v>987</v>
      </c>
      <c r="H406" s="142"/>
      <c r="I406" s="109"/>
      <c r="J406" s="83"/>
      <c r="K406" s="83"/>
      <c r="L406" s="84"/>
      <c r="M406" s="84" t="s">
        <v>15</v>
      </c>
      <c r="N406" s="128"/>
    </row>
    <row r="407" spans="1:14" x14ac:dyDescent="0.2">
      <c r="A407" s="140" t="s">
        <v>18</v>
      </c>
      <c r="B407" s="41">
        <v>13290</v>
      </c>
      <c r="C407" s="77"/>
      <c r="D407" s="141" t="s">
        <v>16</v>
      </c>
      <c r="E407" s="79"/>
      <c r="F407" s="80" t="s">
        <v>988</v>
      </c>
      <c r="G407" s="54"/>
      <c r="H407" s="142"/>
      <c r="I407" s="109"/>
      <c r="J407" s="83"/>
      <c r="K407" s="83"/>
      <c r="L407" s="84" t="s">
        <v>15</v>
      </c>
      <c r="M407" s="84"/>
      <c r="N407" s="128"/>
    </row>
    <row r="408" spans="1:14" ht="25.5" x14ac:dyDescent="0.2">
      <c r="A408" s="61" t="s">
        <v>18</v>
      </c>
      <c r="B408" s="41">
        <v>13300</v>
      </c>
      <c r="C408" s="62" t="s">
        <v>989</v>
      </c>
      <c r="D408" s="73"/>
      <c r="E408" s="52" t="s">
        <v>19</v>
      </c>
      <c r="F408" s="64" t="s">
        <v>990</v>
      </c>
      <c r="G408" s="70" t="s">
        <v>991</v>
      </c>
      <c r="H408" s="70"/>
      <c r="I408" s="70"/>
      <c r="J408" s="56"/>
      <c r="K408" s="56" t="s">
        <v>15</v>
      </c>
      <c r="L408" s="56"/>
      <c r="M408" s="56"/>
      <c r="N408" s="89"/>
    </row>
    <row r="409" spans="1:14" x14ac:dyDescent="0.2">
      <c r="A409" s="49" t="s">
        <v>18</v>
      </c>
      <c r="B409" s="41">
        <v>13310</v>
      </c>
      <c r="C409" s="50" t="s">
        <v>992</v>
      </c>
      <c r="D409" s="51" t="s">
        <v>16</v>
      </c>
      <c r="E409" s="52" t="s">
        <v>19</v>
      </c>
      <c r="F409" s="53" t="s">
        <v>993</v>
      </c>
      <c r="G409" s="55" t="s">
        <v>994</v>
      </c>
      <c r="H409" s="70"/>
      <c r="I409" s="55"/>
      <c r="J409" s="56"/>
      <c r="K409" s="56"/>
      <c r="L409" s="57" t="s">
        <v>15</v>
      </c>
      <c r="M409" s="57"/>
      <c r="N409" s="89"/>
    </row>
    <row r="410" spans="1:14" x14ac:dyDescent="0.2">
      <c r="A410" s="49" t="s">
        <v>18</v>
      </c>
      <c r="B410" s="41">
        <v>13320</v>
      </c>
      <c r="C410" s="50"/>
      <c r="D410" s="51"/>
      <c r="E410" s="52" t="s">
        <v>19</v>
      </c>
      <c r="F410" s="68" t="s">
        <v>995</v>
      </c>
      <c r="G410" s="68" t="s">
        <v>995</v>
      </c>
      <c r="H410" s="70"/>
      <c r="I410" s="55"/>
      <c r="J410" s="56"/>
      <c r="K410" s="56"/>
      <c r="L410" s="57" t="s">
        <v>15</v>
      </c>
      <c r="M410" s="57"/>
      <c r="N410" s="89"/>
    </row>
    <row r="411" spans="1:14" x14ac:dyDescent="0.2">
      <c r="A411" s="61" t="s">
        <v>18</v>
      </c>
      <c r="B411" s="41">
        <v>13350</v>
      </c>
      <c r="C411" s="62" t="s">
        <v>996</v>
      </c>
      <c r="D411" s="73" t="s">
        <v>16</v>
      </c>
      <c r="E411" s="52" t="s">
        <v>19</v>
      </c>
      <c r="F411" s="64" t="s">
        <v>997</v>
      </c>
      <c r="G411" s="70" t="s">
        <v>998</v>
      </c>
      <c r="H411" s="70"/>
      <c r="I411" s="70"/>
      <c r="J411" s="56"/>
      <c r="K411" s="56" t="s">
        <v>15</v>
      </c>
      <c r="L411" s="56"/>
      <c r="M411" s="56"/>
      <c r="N411" s="89"/>
    </row>
    <row r="412" spans="1:14" x14ac:dyDescent="0.2">
      <c r="A412" s="49" t="s">
        <v>18</v>
      </c>
      <c r="B412" s="41">
        <v>13360</v>
      </c>
      <c r="C412" s="50" t="s">
        <v>999</v>
      </c>
      <c r="D412" s="51" t="s">
        <v>16</v>
      </c>
      <c r="E412" s="52" t="s">
        <v>19</v>
      </c>
      <c r="F412" s="53" t="s">
        <v>1000</v>
      </c>
      <c r="G412" s="55" t="s">
        <v>1001</v>
      </c>
      <c r="H412" s="55"/>
      <c r="I412" s="55"/>
      <c r="J412" s="56"/>
      <c r="K412" s="56"/>
      <c r="L412" s="57" t="s">
        <v>15</v>
      </c>
      <c r="M412" s="57"/>
      <c r="N412" s="86"/>
    </row>
    <row r="413" spans="1:14" x14ac:dyDescent="0.2">
      <c r="A413" s="49" t="s">
        <v>18</v>
      </c>
      <c r="B413" s="41">
        <v>13361</v>
      </c>
      <c r="C413" s="62" t="s">
        <v>1002</v>
      </c>
      <c r="D413" s="51" t="s">
        <v>16</v>
      </c>
      <c r="E413" s="52" t="s">
        <v>19</v>
      </c>
      <c r="F413" s="68" t="s">
        <v>1003</v>
      </c>
      <c r="G413" s="55" t="s">
        <v>1004</v>
      </c>
      <c r="H413" s="70"/>
      <c r="I413" s="55"/>
      <c r="J413" s="56"/>
      <c r="K413" s="56"/>
      <c r="L413" s="57"/>
      <c r="M413" s="57" t="s">
        <v>15</v>
      </c>
      <c r="N413" s="86"/>
    </row>
    <row r="414" spans="1:14" x14ac:dyDescent="0.2">
      <c r="A414" s="49" t="s">
        <v>18</v>
      </c>
      <c r="B414" s="41">
        <v>13362</v>
      </c>
      <c r="C414" s="77" t="s">
        <v>1005</v>
      </c>
      <c r="D414" s="92" t="s">
        <v>16</v>
      </c>
      <c r="E414" s="79" t="s">
        <v>19</v>
      </c>
      <c r="F414" s="80" t="s">
        <v>1006</v>
      </c>
      <c r="G414" s="82" t="s">
        <v>1007</v>
      </c>
      <c r="H414" s="109"/>
      <c r="I414" s="82"/>
      <c r="J414" s="83"/>
      <c r="K414" s="83"/>
      <c r="L414" s="84"/>
      <c r="M414" s="84" t="s">
        <v>15</v>
      </c>
      <c r="N414" s="86"/>
    </row>
    <row r="415" spans="1:14" x14ac:dyDescent="0.2">
      <c r="A415" s="29" t="s">
        <v>18</v>
      </c>
      <c r="B415" s="30">
        <v>14000</v>
      </c>
      <c r="C415" s="31"/>
      <c r="D415" s="32"/>
      <c r="E415" s="33" t="s">
        <v>19</v>
      </c>
      <c r="F415" s="143" t="s">
        <v>1008</v>
      </c>
      <c r="G415" s="144" t="s">
        <v>1008</v>
      </c>
      <c r="H415" s="139"/>
      <c r="I415" s="70"/>
      <c r="J415" s="56" t="s">
        <v>15</v>
      </c>
      <c r="K415" s="56"/>
      <c r="L415" s="57"/>
      <c r="M415" s="57"/>
      <c r="N415" s="86"/>
    </row>
    <row r="416" spans="1:14" ht="25.5" x14ac:dyDescent="0.2">
      <c r="A416" s="29" t="s">
        <v>18</v>
      </c>
      <c r="B416" s="41">
        <v>14050</v>
      </c>
      <c r="C416" s="42" t="s">
        <v>1009</v>
      </c>
      <c r="D416" s="43" t="s">
        <v>16</v>
      </c>
      <c r="E416" s="123" t="s">
        <v>19</v>
      </c>
      <c r="F416" s="45" t="s">
        <v>1010</v>
      </c>
      <c r="G416" s="37" t="s">
        <v>1011</v>
      </c>
      <c r="H416" s="37"/>
      <c r="I416" s="37"/>
      <c r="J416" s="38"/>
      <c r="K416" s="38" t="s">
        <v>15</v>
      </c>
      <c r="L416" s="38"/>
      <c r="M416" s="38"/>
      <c r="N416" s="118"/>
    </row>
    <row r="417" spans="1:14" x14ac:dyDescent="0.2">
      <c r="A417" s="49" t="s">
        <v>18</v>
      </c>
      <c r="B417" s="41">
        <v>14060</v>
      </c>
      <c r="C417" s="50" t="s">
        <v>1012</v>
      </c>
      <c r="D417" s="51" t="s">
        <v>16</v>
      </c>
      <c r="E417" s="124" t="s">
        <v>19</v>
      </c>
      <c r="F417" s="53" t="s">
        <v>1013</v>
      </c>
      <c r="G417" s="55" t="s">
        <v>1014</v>
      </c>
      <c r="H417" s="55"/>
      <c r="I417" s="55"/>
      <c r="J417" s="56"/>
      <c r="K417" s="56"/>
      <c r="L417" s="57" t="s">
        <v>15</v>
      </c>
      <c r="M417" s="57"/>
      <c r="N417" s="86"/>
    </row>
    <row r="418" spans="1:14" x14ac:dyDescent="0.2">
      <c r="A418" s="49" t="s">
        <v>18</v>
      </c>
      <c r="B418" s="41">
        <v>14061</v>
      </c>
      <c r="C418" s="62">
        <v>134002</v>
      </c>
      <c r="D418" s="51" t="s">
        <v>16</v>
      </c>
      <c r="E418" s="124" t="s">
        <v>19</v>
      </c>
      <c r="F418" s="68" t="s">
        <v>1015</v>
      </c>
      <c r="G418" s="55" t="s">
        <v>1016</v>
      </c>
      <c r="H418" s="55"/>
      <c r="I418" s="55"/>
      <c r="J418" s="56"/>
      <c r="K418" s="56"/>
      <c r="L418" s="57"/>
      <c r="M418" s="57" t="s">
        <v>15</v>
      </c>
      <c r="N418" s="86"/>
    </row>
    <row r="419" spans="1:14" x14ac:dyDescent="0.2">
      <c r="A419" s="49" t="s">
        <v>18</v>
      </c>
      <c r="B419" s="41">
        <v>14070</v>
      </c>
      <c r="C419" s="50" t="s">
        <v>1017</v>
      </c>
      <c r="D419" s="51" t="s">
        <v>16</v>
      </c>
      <c r="E419" s="124" t="s">
        <v>19</v>
      </c>
      <c r="F419" s="53" t="s">
        <v>1018</v>
      </c>
      <c r="G419" s="55" t="s">
        <v>1019</v>
      </c>
      <c r="H419" s="55"/>
      <c r="I419" s="55"/>
      <c r="J419" s="56"/>
      <c r="K419" s="56"/>
      <c r="L419" s="57" t="s">
        <v>15</v>
      </c>
      <c r="M419" s="57"/>
      <c r="N419" s="86"/>
    </row>
    <row r="420" spans="1:14" x14ac:dyDescent="0.2">
      <c r="A420" s="49" t="s">
        <v>18</v>
      </c>
      <c r="B420" s="41">
        <v>14071</v>
      </c>
      <c r="C420" s="62">
        <v>136002</v>
      </c>
      <c r="D420" s="51"/>
      <c r="E420" s="124" t="s">
        <v>19</v>
      </c>
      <c r="F420" s="68" t="s">
        <v>1020</v>
      </c>
      <c r="G420" s="55" t="s">
        <v>1021</v>
      </c>
      <c r="H420" s="55"/>
      <c r="I420" s="55"/>
      <c r="J420" s="56"/>
      <c r="K420" s="56"/>
      <c r="L420" s="57"/>
      <c r="M420" s="57" t="s">
        <v>15</v>
      </c>
      <c r="N420" s="86"/>
    </row>
    <row r="421" spans="1:14" x14ac:dyDescent="0.2">
      <c r="A421" s="49" t="s">
        <v>18</v>
      </c>
      <c r="B421" s="41">
        <v>14080</v>
      </c>
      <c r="C421" s="50" t="s">
        <v>1022</v>
      </c>
      <c r="D421" s="51" t="s">
        <v>16</v>
      </c>
      <c r="E421" s="124" t="s">
        <v>19</v>
      </c>
      <c r="F421" s="53" t="s">
        <v>1023</v>
      </c>
      <c r="G421" s="55" t="s">
        <v>1024</v>
      </c>
      <c r="H421" s="55"/>
      <c r="I421" s="55"/>
      <c r="J421" s="56"/>
      <c r="K421" s="56"/>
      <c r="L421" s="57" t="s">
        <v>15</v>
      </c>
      <c r="M421" s="57"/>
      <c r="N421" s="86"/>
    </row>
    <row r="422" spans="1:14" x14ac:dyDescent="0.2">
      <c r="A422" s="49" t="s">
        <v>18</v>
      </c>
      <c r="B422" s="41">
        <v>14081</v>
      </c>
      <c r="C422" s="50"/>
      <c r="D422" s="51" t="s">
        <v>16</v>
      </c>
      <c r="E422" s="124" t="s">
        <v>19</v>
      </c>
      <c r="F422" s="53" t="s">
        <v>1025</v>
      </c>
      <c r="G422" s="55" t="s">
        <v>1026</v>
      </c>
      <c r="H422" s="55"/>
      <c r="I422" s="55"/>
      <c r="J422" s="56"/>
      <c r="K422" s="56"/>
      <c r="L422" s="57"/>
      <c r="M422" s="57" t="s">
        <v>15</v>
      </c>
      <c r="N422" s="86"/>
    </row>
    <row r="423" spans="1:14" x14ac:dyDescent="0.2">
      <c r="A423" s="49" t="s">
        <v>18</v>
      </c>
      <c r="B423" s="41">
        <v>14090</v>
      </c>
      <c r="C423" s="50" t="s">
        <v>1027</v>
      </c>
      <c r="D423" s="51" t="s">
        <v>16</v>
      </c>
      <c r="E423" s="124" t="s">
        <v>19</v>
      </c>
      <c r="F423" s="53" t="s">
        <v>1028</v>
      </c>
      <c r="G423" s="55" t="s">
        <v>1029</v>
      </c>
      <c r="H423" s="55"/>
      <c r="I423" s="55"/>
      <c r="J423" s="56"/>
      <c r="K423" s="56"/>
      <c r="L423" s="57" t="s">
        <v>15</v>
      </c>
      <c r="M423" s="57"/>
      <c r="N423" s="86"/>
    </row>
    <row r="424" spans="1:14" x14ac:dyDescent="0.2">
      <c r="A424" s="49" t="s">
        <v>18</v>
      </c>
      <c r="B424" s="41">
        <v>14091</v>
      </c>
      <c r="C424" s="50" t="s">
        <v>1030</v>
      </c>
      <c r="D424" s="51" t="s">
        <v>16</v>
      </c>
      <c r="E424" s="124" t="s">
        <v>19</v>
      </c>
      <c r="F424" s="53" t="s">
        <v>1031</v>
      </c>
      <c r="G424" s="55" t="s">
        <v>1032</v>
      </c>
      <c r="H424" s="55"/>
      <c r="I424" s="55"/>
      <c r="J424" s="56"/>
      <c r="K424" s="56"/>
      <c r="L424" s="57"/>
      <c r="M424" s="57" t="s">
        <v>15</v>
      </c>
      <c r="N424" s="86"/>
    </row>
    <row r="425" spans="1:14" x14ac:dyDescent="0.2">
      <c r="A425" s="49" t="s">
        <v>18</v>
      </c>
      <c r="B425" s="41">
        <v>14100</v>
      </c>
      <c r="C425" s="50" t="s">
        <v>1033</v>
      </c>
      <c r="D425" s="51" t="s">
        <v>16</v>
      </c>
      <c r="E425" s="124" t="s">
        <v>19</v>
      </c>
      <c r="F425" s="53" t="s">
        <v>1034</v>
      </c>
      <c r="G425" s="55" t="s">
        <v>1035</v>
      </c>
      <c r="H425" s="70"/>
      <c r="I425" s="55"/>
      <c r="J425" s="56"/>
      <c r="K425" s="56"/>
      <c r="L425" s="57" t="s">
        <v>15</v>
      </c>
      <c r="M425" s="57"/>
      <c r="N425" s="89"/>
    </row>
    <row r="426" spans="1:14" ht="25.5" x14ac:dyDescent="0.2">
      <c r="A426" s="61" t="s">
        <v>18</v>
      </c>
      <c r="B426" s="41">
        <v>14150</v>
      </c>
      <c r="C426" s="62" t="s">
        <v>1036</v>
      </c>
      <c r="D426" s="73" t="s">
        <v>16</v>
      </c>
      <c r="E426" s="124" t="s">
        <v>19</v>
      </c>
      <c r="F426" s="64" t="s">
        <v>1037</v>
      </c>
      <c r="G426" s="70" t="s">
        <v>1038</v>
      </c>
      <c r="H426" s="70"/>
      <c r="I426" s="70"/>
      <c r="J426" s="56"/>
      <c r="K426" s="56" t="s">
        <v>15</v>
      </c>
      <c r="L426" s="56"/>
      <c r="M426" s="56"/>
      <c r="N426" s="89"/>
    </row>
    <row r="427" spans="1:14" x14ac:dyDescent="0.2">
      <c r="A427" s="49" t="s">
        <v>18</v>
      </c>
      <c r="B427" s="41">
        <v>14160</v>
      </c>
      <c r="C427" s="62" t="s">
        <v>1039</v>
      </c>
      <c r="D427" s="51" t="s">
        <v>16</v>
      </c>
      <c r="E427" s="124" t="s">
        <v>19</v>
      </c>
      <c r="F427" s="53" t="s">
        <v>1040</v>
      </c>
      <c r="G427" s="55" t="s">
        <v>1041</v>
      </c>
      <c r="H427" s="55"/>
      <c r="I427" s="55"/>
      <c r="J427" s="56"/>
      <c r="K427" s="56"/>
      <c r="L427" s="57" t="s">
        <v>15</v>
      </c>
      <c r="M427" s="57"/>
      <c r="N427" s="86"/>
    </row>
    <row r="428" spans="1:14" x14ac:dyDescent="0.2">
      <c r="A428" s="49" t="s">
        <v>18</v>
      </c>
      <c r="B428" s="41">
        <v>14170</v>
      </c>
      <c r="C428" s="62" t="s">
        <v>1042</v>
      </c>
      <c r="D428" s="51" t="s">
        <v>16</v>
      </c>
      <c r="E428" s="124" t="s">
        <v>19</v>
      </c>
      <c r="F428" s="53" t="s">
        <v>1043</v>
      </c>
      <c r="G428" s="55" t="s">
        <v>1044</v>
      </c>
      <c r="H428" s="55"/>
      <c r="I428" s="55"/>
      <c r="J428" s="56"/>
      <c r="K428" s="56"/>
      <c r="L428" s="57" t="s">
        <v>15</v>
      </c>
      <c r="M428" s="57"/>
      <c r="N428" s="86"/>
    </row>
    <row r="429" spans="1:14" s="725" customFormat="1" x14ac:dyDescent="0.2">
      <c r="A429" s="742" t="s">
        <v>18</v>
      </c>
      <c r="B429" s="743">
        <v>14180</v>
      </c>
      <c r="C429" s="744"/>
      <c r="D429" s="745"/>
      <c r="E429" s="746" t="s">
        <v>19</v>
      </c>
      <c r="F429" s="747" t="s">
        <v>1045</v>
      </c>
      <c r="G429" s="748" t="s">
        <v>16052</v>
      </c>
      <c r="H429" s="748"/>
      <c r="I429" s="748"/>
      <c r="J429" s="749"/>
      <c r="K429" s="749"/>
      <c r="L429" s="750" t="s">
        <v>15</v>
      </c>
      <c r="M429" s="750"/>
      <c r="N429" s="751"/>
    </row>
    <row r="430" spans="1:14" x14ac:dyDescent="0.2">
      <c r="A430" s="61" t="s">
        <v>18</v>
      </c>
      <c r="B430" s="41">
        <v>14200</v>
      </c>
      <c r="C430" s="77" t="s">
        <v>1046</v>
      </c>
      <c r="D430" s="134" t="s">
        <v>16</v>
      </c>
      <c r="E430" s="146" t="s">
        <v>19</v>
      </c>
      <c r="F430" s="154" t="s">
        <v>1047</v>
      </c>
      <c r="G430" s="109" t="s">
        <v>1048</v>
      </c>
      <c r="H430" s="70"/>
      <c r="I430" s="70"/>
      <c r="J430" s="56"/>
      <c r="K430" s="56" t="s">
        <v>15</v>
      </c>
      <c r="L430" s="56"/>
      <c r="M430" s="56"/>
      <c r="N430" s="89"/>
    </row>
    <row r="431" spans="1:14" x14ac:dyDescent="0.2">
      <c r="A431" s="204" t="s">
        <v>18</v>
      </c>
      <c r="B431" s="729">
        <v>14210</v>
      </c>
      <c r="C431" s="730" t="s">
        <v>1049</v>
      </c>
      <c r="D431" s="731" t="s">
        <v>16</v>
      </c>
      <c r="E431" s="732" t="s">
        <v>19</v>
      </c>
      <c r="F431" s="733" t="s">
        <v>1050</v>
      </c>
      <c r="G431" s="734" t="s">
        <v>1048</v>
      </c>
      <c r="H431" s="142"/>
      <c r="I431" s="82"/>
      <c r="J431" s="83"/>
      <c r="K431" s="83"/>
      <c r="L431" s="84" t="s">
        <v>15</v>
      </c>
      <c r="M431" s="84"/>
      <c r="N431" s="147"/>
    </row>
    <row r="432" spans="1:14" x14ac:dyDescent="0.2">
      <c r="A432" s="727" t="s">
        <v>18</v>
      </c>
      <c r="B432" s="729">
        <v>15000</v>
      </c>
      <c r="C432" s="735"/>
      <c r="D432" s="736"/>
      <c r="E432" s="737" t="s">
        <v>19</v>
      </c>
      <c r="F432" s="738" t="s">
        <v>1051</v>
      </c>
      <c r="G432" s="739" t="s">
        <v>1051</v>
      </c>
      <c r="H432" s="139"/>
      <c r="I432" s="70"/>
      <c r="J432" s="56" t="s">
        <v>15</v>
      </c>
      <c r="K432" s="56"/>
      <c r="L432" s="57"/>
      <c r="M432" s="57"/>
      <c r="N432" s="86"/>
    </row>
    <row r="433" spans="1:14" x14ac:dyDescent="0.2">
      <c r="A433" s="727" t="s">
        <v>18</v>
      </c>
      <c r="B433" s="729">
        <v>15050</v>
      </c>
      <c r="C433" s="740" t="s">
        <v>1052</v>
      </c>
      <c r="D433" s="736" t="s">
        <v>16</v>
      </c>
      <c r="E433" s="737" t="s">
        <v>19</v>
      </c>
      <c r="F433" s="738" t="s">
        <v>1053</v>
      </c>
      <c r="G433" s="739" t="s">
        <v>1054</v>
      </c>
      <c r="H433" s="117"/>
      <c r="I433" s="37"/>
      <c r="J433" s="38"/>
      <c r="K433" s="38" t="s">
        <v>15</v>
      </c>
      <c r="L433" s="38"/>
      <c r="M433" s="38"/>
      <c r="N433" s="118"/>
    </row>
    <row r="434" spans="1:14" ht="25.5" x14ac:dyDescent="0.2">
      <c r="A434" s="110" t="s">
        <v>18</v>
      </c>
      <c r="B434" s="729">
        <v>15100</v>
      </c>
      <c r="C434" s="740" t="s">
        <v>1055</v>
      </c>
      <c r="D434" s="736" t="s">
        <v>16</v>
      </c>
      <c r="E434" s="737" t="s">
        <v>19</v>
      </c>
      <c r="F434" s="738" t="s">
        <v>1056</v>
      </c>
      <c r="G434" s="739" t="s">
        <v>1057</v>
      </c>
      <c r="H434" s="139"/>
      <c r="I434" s="70"/>
      <c r="J434" s="56"/>
      <c r="K434" s="56" t="s">
        <v>15</v>
      </c>
      <c r="L434" s="56"/>
      <c r="M434" s="56"/>
      <c r="N434" s="89"/>
    </row>
    <row r="435" spans="1:14" x14ac:dyDescent="0.2">
      <c r="A435" s="49" t="s">
        <v>18</v>
      </c>
      <c r="B435" s="41">
        <v>15110</v>
      </c>
      <c r="C435" s="238" t="s">
        <v>1058</v>
      </c>
      <c r="D435" s="205" t="s">
        <v>16</v>
      </c>
      <c r="E435" s="131" t="s">
        <v>19</v>
      </c>
      <c r="F435" s="728" t="s">
        <v>1059</v>
      </c>
      <c r="G435" s="47" t="s">
        <v>1060</v>
      </c>
      <c r="H435" s="55"/>
      <c r="I435" s="55"/>
      <c r="J435" s="56"/>
      <c r="K435" s="56"/>
      <c r="L435" s="57" t="s">
        <v>15</v>
      </c>
      <c r="M435" s="57"/>
      <c r="N435" s="86"/>
    </row>
    <row r="436" spans="1:14" x14ac:dyDescent="0.2">
      <c r="A436" s="49" t="s">
        <v>18</v>
      </c>
      <c r="B436" s="41">
        <v>15111</v>
      </c>
      <c r="C436" s="50" t="s">
        <v>1061</v>
      </c>
      <c r="D436" s="51" t="s">
        <v>16</v>
      </c>
      <c r="E436" s="125" t="s">
        <v>19</v>
      </c>
      <c r="F436" s="53" t="s">
        <v>1062</v>
      </c>
      <c r="G436" s="55" t="s">
        <v>1063</v>
      </c>
      <c r="H436" s="55"/>
      <c r="I436" s="55"/>
      <c r="J436" s="56"/>
      <c r="K436" s="56"/>
      <c r="L436" s="57"/>
      <c r="M436" s="57" t="s">
        <v>15</v>
      </c>
      <c r="N436" s="86"/>
    </row>
    <row r="437" spans="1:14" x14ac:dyDescent="0.2">
      <c r="A437" s="49" t="s">
        <v>18</v>
      </c>
      <c r="B437" s="41">
        <v>15112</v>
      </c>
      <c r="C437" s="50"/>
      <c r="D437" s="51" t="s">
        <v>16</v>
      </c>
      <c r="E437" s="125" t="s">
        <v>19</v>
      </c>
      <c r="F437" s="68" t="s">
        <v>1064</v>
      </c>
      <c r="G437" s="55" t="s">
        <v>1065</v>
      </c>
      <c r="H437" s="55"/>
      <c r="I437" s="55"/>
      <c r="J437" s="56"/>
      <c r="K437" s="56"/>
      <c r="L437" s="57"/>
      <c r="M437" s="57" t="s">
        <v>15</v>
      </c>
      <c r="N437" s="86"/>
    </row>
    <row r="438" spans="1:14" ht="25.5" x14ac:dyDescent="0.2">
      <c r="A438" s="49" t="s">
        <v>18</v>
      </c>
      <c r="B438" s="41">
        <v>15113</v>
      </c>
      <c r="C438" s="50"/>
      <c r="D438" s="51"/>
      <c r="E438" s="125"/>
      <c r="F438" s="68" t="s">
        <v>1066</v>
      </c>
      <c r="G438" s="55" t="s">
        <v>1066</v>
      </c>
      <c r="H438" s="55"/>
      <c r="I438" s="55"/>
      <c r="J438" s="56"/>
      <c r="K438" s="56"/>
      <c r="L438" s="57"/>
      <c r="M438" s="57" t="s">
        <v>15</v>
      </c>
      <c r="N438" s="86" t="s">
        <v>1067</v>
      </c>
    </row>
    <row r="439" spans="1:14" x14ac:dyDescent="0.2">
      <c r="A439" s="49" t="s">
        <v>18</v>
      </c>
      <c r="B439" s="41">
        <v>15114</v>
      </c>
      <c r="C439" s="50"/>
      <c r="D439" s="51"/>
      <c r="E439" s="125"/>
      <c r="F439" s="68" t="s">
        <v>1068</v>
      </c>
      <c r="G439" s="55" t="s">
        <v>1068</v>
      </c>
      <c r="H439" s="55"/>
      <c r="I439" s="55"/>
      <c r="J439" s="56"/>
      <c r="K439" s="56"/>
      <c r="L439" s="57"/>
      <c r="M439" s="57" t="s">
        <v>15</v>
      </c>
      <c r="N439" s="148"/>
    </row>
    <row r="440" spans="1:14" x14ac:dyDescent="0.2">
      <c r="A440" s="49" t="s">
        <v>18</v>
      </c>
      <c r="B440" s="41">
        <v>15115</v>
      </c>
      <c r="C440" s="50"/>
      <c r="D440" s="51" t="s">
        <v>16</v>
      </c>
      <c r="E440" s="125"/>
      <c r="F440" s="68" t="s">
        <v>1069</v>
      </c>
      <c r="G440" s="68" t="s">
        <v>1069</v>
      </c>
      <c r="H440" s="55"/>
      <c r="I440" s="55"/>
      <c r="J440" s="56"/>
      <c r="K440" s="56"/>
      <c r="L440" s="57"/>
      <c r="M440" s="57" t="s">
        <v>15</v>
      </c>
      <c r="N440" s="148"/>
    </row>
    <row r="441" spans="1:14" x14ac:dyDescent="0.2">
      <c r="A441" s="49" t="s">
        <v>18</v>
      </c>
      <c r="B441" s="41">
        <v>15116</v>
      </c>
      <c r="C441" s="50"/>
      <c r="D441" s="51"/>
      <c r="E441" s="125"/>
      <c r="F441" s="68" t="s">
        <v>1070</v>
      </c>
      <c r="G441" s="68" t="s">
        <v>1071</v>
      </c>
      <c r="H441" s="55"/>
      <c r="I441" s="55"/>
      <c r="J441" s="56"/>
      <c r="K441" s="56"/>
      <c r="L441" s="57"/>
      <c r="M441" s="57" t="s">
        <v>15</v>
      </c>
      <c r="N441" s="148"/>
    </row>
    <row r="442" spans="1:14" x14ac:dyDescent="0.2">
      <c r="A442" s="49" t="s">
        <v>18</v>
      </c>
      <c r="B442" s="41">
        <v>15120</v>
      </c>
      <c r="C442" s="50" t="s">
        <v>1072</v>
      </c>
      <c r="D442" s="51" t="s">
        <v>16</v>
      </c>
      <c r="E442" s="125" t="s">
        <v>19</v>
      </c>
      <c r="F442" s="53" t="s">
        <v>1073</v>
      </c>
      <c r="G442" s="55" t="s">
        <v>1074</v>
      </c>
      <c r="H442" s="55"/>
      <c r="I442" s="55"/>
      <c r="J442" s="56"/>
      <c r="K442" s="56"/>
      <c r="L442" s="57" t="s">
        <v>15</v>
      </c>
      <c r="M442" s="57"/>
    </row>
    <row r="443" spans="1:14" x14ac:dyDescent="0.2">
      <c r="A443" s="49" t="s">
        <v>18</v>
      </c>
      <c r="B443" s="41">
        <v>15130</v>
      </c>
      <c r="C443" s="50" t="s">
        <v>1075</v>
      </c>
      <c r="D443" s="51" t="s">
        <v>16</v>
      </c>
      <c r="E443" s="125" t="s">
        <v>19</v>
      </c>
      <c r="F443" s="53" t="s">
        <v>1076</v>
      </c>
      <c r="G443" s="55" t="s">
        <v>1077</v>
      </c>
      <c r="H443" s="55"/>
      <c r="I443" s="55"/>
      <c r="J443" s="56"/>
      <c r="K443" s="56"/>
      <c r="L443" s="57" t="s">
        <v>15</v>
      </c>
      <c r="M443" s="57"/>
      <c r="N443" s="86"/>
    </row>
    <row r="444" spans="1:14" x14ac:dyDescent="0.2">
      <c r="A444" s="49" t="s">
        <v>18</v>
      </c>
      <c r="B444" s="41">
        <v>15140</v>
      </c>
      <c r="C444" s="50" t="s">
        <v>1078</v>
      </c>
      <c r="D444" s="51" t="s">
        <v>16</v>
      </c>
      <c r="E444" s="125" t="s">
        <v>19</v>
      </c>
      <c r="F444" s="68" t="s">
        <v>1079</v>
      </c>
      <c r="G444" s="55" t="s">
        <v>1080</v>
      </c>
      <c r="H444" s="55"/>
      <c r="I444" s="55"/>
      <c r="J444" s="56"/>
      <c r="K444" s="56"/>
      <c r="L444" s="57" t="s">
        <v>15</v>
      </c>
      <c r="M444" s="57"/>
      <c r="N444" s="86"/>
    </row>
    <row r="445" spans="1:14" x14ac:dyDescent="0.2">
      <c r="A445" s="49" t="s">
        <v>18</v>
      </c>
      <c r="B445" s="41">
        <v>15150</v>
      </c>
      <c r="C445" s="50" t="s">
        <v>1081</v>
      </c>
      <c r="D445" s="51" t="s">
        <v>16</v>
      </c>
      <c r="E445" s="125" t="s">
        <v>19</v>
      </c>
      <c r="F445" s="53" t="s">
        <v>1082</v>
      </c>
      <c r="G445" s="55" t="s">
        <v>1083</v>
      </c>
      <c r="H445" s="55"/>
      <c r="I445" s="55"/>
      <c r="J445" s="56"/>
      <c r="K445" s="56"/>
      <c r="L445" s="57" t="s">
        <v>15</v>
      </c>
      <c r="M445" s="57"/>
      <c r="N445" s="86"/>
    </row>
    <row r="446" spans="1:14" x14ac:dyDescent="0.2">
      <c r="A446" s="49" t="s">
        <v>18</v>
      </c>
      <c r="B446" s="41">
        <v>15151</v>
      </c>
      <c r="C446" s="62" t="s">
        <v>1084</v>
      </c>
      <c r="D446" s="51" t="s">
        <v>16</v>
      </c>
      <c r="E446" s="125" t="s">
        <v>19</v>
      </c>
      <c r="F446" s="68" t="s">
        <v>1085</v>
      </c>
      <c r="G446" s="55" t="s">
        <v>1086</v>
      </c>
      <c r="H446" s="55"/>
      <c r="I446" s="55"/>
      <c r="J446" s="56"/>
      <c r="K446" s="56"/>
      <c r="L446" s="57"/>
      <c r="M446" s="57" t="s">
        <v>15</v>
      </c>
      <c r="N446" s="86"/>
    </row>
    <row r="447" spans="1:14" x14ac:dyDescent="0.2">
      <c r="A447" s="49" t="s">
        <v>18</v>
      </c>
      <c r="B447" s="41">
        <v>15152</v>
      </c>
      <c r="C447" s="62" t="s">
        <v>1087</v>
      </c>
      <c r="D447" s="51" t="s">
        <v>16</v>
      </c>
      <c r="E447" s="125" t="s">
        <v>19</v>
      </c>
      <c r="F447" s="68" t="s">
        <v>1088</v>
      </c>
      <c r="G447" s="55" t="s">
        <v>1089</v>
      </c>
      <c r="H447" s="55"/>
      <c r="I447" s="55"/>
      <c r="J447" s="56"/>
      <c r="K447" s="56"/>
      <c r="L447" s="57"/>
      <c r="M447" s="57" t="s">
        <v>15</v>
      </c>
      <c r="N447" s="86"/>
    </row>
    <row r="448" spans="1:14" x14ac:dyDescent="0.2">
      <c r="A448" s="49" t="s">
        <v>18</v>
      </c>
      <c r="B448" s="41">
        <v>15160</v>
      </c>
      <c r="C448" s="50" t="s">
        <v>1090</v>
      </c>
      <c r="D448" s="51" t="s">
        <v>16</v>
      </c>
      <c r="E448" s="125" t="s">
        <v>19</v>
      </c>
      <c r="F448" s="53" t="s">
        <v>1091</v>
      </c>
      <c r="G448" s="55" t="s">
        <v>1092</v>
      </c>
      <c r="H448" s="70"/>
      <c r="I448" s="55"/>
      <c r="J448" s="56"/>
      <c r="K448" s="56"/>
      <c r="L448" s="57" t="s">
        <v>15</v>
      </c>
      <c r="M448" s="57"/>
      <c r="N448" s="89"/>
    </row>
    <row r="449" spans="1:14" x14ac:dyDescent="0.2">
      <c r="A449" s="49" t="s">
        <v>18</v>
      </c>
      <c r="B449" s="41">
        <v>15170</v>
      </c>
      <c r="C449" s="50" t="s">
        <v>249</v>
      </c>
      <c r="D449" s="51" t="s">
        <v>16</v>
      </c>
      <c r="E449" s="125" t="s">
        <v>19</v>
      </c>
      <c r="F449" s="68" t="s">
        <v>250</v>
      </c>
      <c r="G449" s="55" t="s">
        <v>1093</v>
      </c>
      <c r="H449" s="55"/>
      <c r="I449" s="55"/>
      <c r="J449" s="56"/>
      <c r="K449" s="56"/>
      <c r="L449" s="57" t="s">
        <v>15</v>
      </c>
      <c r="M449" s="57"/>
      <c r="N449" s="86"/>
    </row>
    <row r="450" spans="1:14" x14ac:dyDescent="0.2">
      <c r="A450" s="49" t="s">
        <v>18</v>
      </c>
      <c r="B450" s="41">
        <v>15171</v>
      </c>
      <c r="C450" s="62" t="s">
        <v>252</v>
      </c>
      <c r="D450" s="51" t="s">
        <v>16</v>
      </c>
      <c r="E450" s="125" t="s">
        <v>19</v>
      </c>
      <c r="F450" s="68" t="s">
        <v>1094</v>
      </c>
      <c r="G450" s="55" t="s">
        <v>1095</v>
      </c>
      <c r="H450" s="55"/>
      <c r="I450" s="55"/>
      <c r="J450" s="56"/>
      <c r="K450" s="56"/>
      <c r="L450" s="57"/>
      <c r="M450" s="57" t="s">
        <v>15</v>
      </c>
      <c r="N450" s="86"/>
    </row>
    <row r="451" spans="1:14" x14ac:dyDescent="0.2">
      <c r="A451" s="49" t="s">
        <v>18</v>
      </c>
      <c r="B451" s="41">
        <v>15172</v>
      </c>
      <c r="C451" s="62" t="s">
        <v>255</v>
      </c>
      <c r="D451" s="51" t="s">
        <v>16</v>
      </c>
      <c r="E451" s="125" t="s">
        <v>19</v>
      </c>
      <c r="F451" s="68" t="s">
        <v>256</v>
      </c>
      <c r="G451" s="55" t="s">
        <v>1096</v>
      </c>
      <c r="H451" s="55"/>
      <c r="I451" s="55"/>
      <c r="J451" s="56"/>
      <c r="K451" s="56"/>
      <c r="L451" s="57"/>
      <c r="M451" s="57" t="s">
        <v>15</v>
      </c>
      <c r="N451" s="86"/>
    </row>
    <row r="452" spans="1:14" x14ac:dyDescent="0.2">
      <c r="A452" s="49" t="s">
        <v>18</v>
      </c>
      <c r="B452" s="41">
        <v>15180</v>
      </c>
      <c r="C452" s="50" t="s">
        <v>1097</v>
      </c>
      <c r="D452" s="51" t="s">
        <v>16</v>
      </c>
      <c r="E452" s="125" t="s">
        <v>19</v>
      </c>
      <c r="F452" s="68" t="s">
        <v>1098</v>
      </c>
      <c r="G452" s="55" t="s">
        <v>1099</v>
      </c>
      <c r="H452" s="70"/>
      <c r="I452" s="55"/>
      <c r="J452" s="56"/>
      <c r="K452" s="56"/>
      <c r="L452" s="57" t="s">
        <v>15</v>
      </c>
      <c r="M452" s="57"/>
      <c r="N452" s="89"/>
    </row>
    <row r="453" spans="1:14" x14ac:dyDescent="0.2">
      <c r="A453" s="49" t="s">
        <v>18</v>
      </c>
      <c r="B453" s="41">
        <v>15181</v>
      </c>
      <c r="C453" s="62" t="s">
        <v>1100</v>
      </c>
      <c r="D453" s="51" t="s">
        <v>16</v>
      </c>
      <c r="E453" s="125" t="s">
        <v>19</v>
      </c>
      <c r="F453" s="68" t="s">
        <v>1101</v>
      </c>
      <c r="G453" s="55" t="s">
        <v>1102</v>
      </c>
      <c r="H453" s="55"/>
      <c r="I453" s="55"/>
      <c r="J453" s="56"/>
      <c r="K453" s="56"/>
      <c r="L453" s="57"/>
      <c r="M453" s="57" t="s">
        <v>15</v>
      </c>
      <c r="N453" s="86"/>
    </row>
    <row r="454" spans="1:14" x14ac:dyDescent="0.2">
      <c r="A454" s="49" t="s">
        <v>18</v>
      </c>
      <c r="B454" s="41">
        <v>15190</v>
      </c>
      <c r="C454" s="50" t="s">
        <v>1103</v>
      </c>
      <c r="D454" s="51" t="s">
        <v>16</v>
      </c>
      <c r="E454" s="125" t="s">
        <v>19</v>
      </c>
      <c r="F454" s="53" t="s">
        <v>1104</v>
      </c>
      <c r="G454" s="55" t="s">
        <v>1105</v>
      </c>
      <c r="H454" s="55"/>
      <c r="I454" s="55"/>
      <c r="J454" s="56"/>
      <c r="K454" s="56"/>
      <c r="L454" s="57" t="s">
        <v>15</v>
      </c>
      <c r="M454" s="57"/>
      <c r="N454" s="86"/>
    </row>
    <row r="455" spans="1:14" x14ac:dyDescent="0.2">
      <c r="A455" s="49" t="s">
        <v>18</v>
      </c>
      <c r="B455" s="41">
        <v>15200</v>
      </c>
      <c r="C455" s="50" t="s">
        <v>1106</v>
      </c>
      <c r="D455" s="51" t="s">
        <v>16</v>
      </c>
      <c r="E455" s="125" t="s">
        <v>19</v>
      </c>
      <c r="F455" s="53" t="s">
        <v>1107</v>
      </c>
      <c r="G455" s="55" t="s">
        <v>1108</v>
      </c>
      <c r="H455" s="55"/>
      <c r="I455" s="55"/>
      <c r="J455" s="56"/>
      <c r="K455" s="56"/>
      <c r="L455" s="57" t="s">
        <v>15</v>
      </c>
      <c r="M455" s="57"/>
      <c r="N455" s="86"/>
    </row>
    <row r="456" spans="1:14" x14ac:dyDescent="0.2">
      <c r="A456" s="49" t="s">
        <v>18</v>
      </c>
      <c r="B456" s="41">
        <v>15210</v>
      </c>
      <c r="C456" s="50" t="s">
        <v>1109</v>
      </c>
      <c r="D456" s="51" t="s">
        <v>16</v>
      </c>
      <c r="E456" s="125" t="s">
        <v>19</v>
      </c>
      <c r="F456" s="53" t="s">
        <v>1110</v>
      </c>
      <c r="G456" s="55" t="s">
        <v>1111</v>
      </c>
      <c r="H456" s="70"/>
      <c r="I456" s="55"/>
      <c r="J456" s="56"/>
      <c r="K456" s="56"/>
      <c r="L456" s="57" t="s">
        <v>15</v>
      </c>
      <c r="M456" s="57"/>
      <c r="N456" s="89"/>
    </row>
    <row r="457" spans="1:14" x14ac:dyDescent="0.2">
      <c r="A457" s="49" t="s">
        <v>18</v>
      </c>
      <c r="B457" s="41">
        <v>15220</v>
      </c>
      <c r="C457" s="50" t="s">
        <v>1112</v>
      </c>
      <c r="D457" s="51" t="s">
        <v>16</v>
      </c>
      <c r="E457" s="125" t="s">
        <v>19</v>
      </c>
      <c r="F457" s="53" t="s">
        <v>1113</v>
      </c>
      <c r="G457" s="55" t="s">
        <v>1114</v>
      </c>
      <c r="H457" s="70"/>
      <c r="I457" s="55"/>
      <c r="J457" s="56"/>
      <c r="K457" s="56"/>
      <c r="L457" s="57" t="s">
        <v>15</v>
      </c>
      <c r="M457" s="57"/>
      <c r="N457" s="89"/>
    </row>
    <row r="458" spans="1:14" x14ac:dyDescent="0.2">
      <c r="A458" s="49" t="s">
        <v>18</v>
      </c>
      <c r="B458" s="41">
        <v>15230</v>
      </c>
      <c r="C458" s="50" t="s">
        <v>1115</v>
      </c>
      <c r="D458" s="51" t="s">
        <v>16</v>
      </c>
      <c r="E458" s="125" t="s">
        <v>19</v>
      </c>
      <c r="F458" s="53" t="s">
        <v>1116</v>
      </c>
      <c r="G458" s="55" t="s">
        <v>1117</v>
      </c>
      <c r="H458" s="55"/>
      <c r="I458" s="55"/>
      <c r="J458" s="56"/>
      <c r="K458" s="56"/>
      <c r="L458" s="57" t="s">
        <v>15</v>
      </c>
      <c r="M458" s="57"/>
      <c r="N458" s="86"/>
    </row>
    <row r="459" spans="1:14" x14ac:dyDescent="0.2">
      <c r="A459" s="49" t="s">
        <v>18</v>
      </c>
      <c r="B459" s="41">
        <v>15240</v>
      </c>
      <c r="C459" s="50" t="s">
        <v>1118</v>
      </c>
      <c r="D459" s="51" t="s">
        <v>16</v>
      </c>
      <c r="E459" s="125" t="s">
        <v>19</v>
      </c>
      <c r="F459" s="53" t="s">
        <v>1119</v>
      </c>
      <c r="G459" s="55" t="s">
        <v>1120</v>
      </c>
      <c r="H459" s="70"/>
      <c r="I459" s="55"/>
      <c r="J459" s="56"/>
      <c r="K459" s="56"/>
      <c r="L459" s="57" t="s">
        <v>15</v>
      </c>
      <c r="M459" s="57"/>
      <c r="N459" s="86"/>
    </row>
    <row r="460" spans="1:14" ht="25.5" x14ac:dyDescent="0.2">
      <c r="A460" s="61" t="s">
        <v>18</v>
      </c>
      <c r="B460" s="41">
        <v>15300</v>
      </c>
      <c r="C460" s="62" t="s">
        <v>1121</v>
      </c>
      <c r="D460" s="73" t="s">
        <v>16</v>
      </c>
      <c r="E460" s="125" t="s">
        <v>19</v>
      </c>
      <c r="F460" s="64" t="s">
        <v>1122</v>
      </c>
      <c r="G460" s="70" t="s">
        <v>1123</v>
      </c>
      <c r="H460" s="70"/>
      <c r="I460" s="70"/>
      <c r="J460" s="56"/>
      <c r="K460" s="56" t="s">
        <v>15</v>
      </c>
      <c r="L460" s="56"/>
      <c r="M460" s="56"/>
      <c r="N460" s="89"/>
    </row>
    <row r="461" spans="1:14" x14ac:dyDescent="0.2">
      <c r="A461" s="49" t="s">
        <v>18</v>
      </c>
      <c r="B461" s="41">
        <v>15310</v>
      </c>
      <c r="C461" s="50" t="s">
        <v>1124</v>
      </c>
      <c r="D461" s="51" t="s">
        <v>16</v>
      </c>
      <c r="E461" s="125" t="s">
        <v>19</v>
      </c>
      <c r="F461" s="53" t="s">
        <v>1125</v>
      </c>
      <c r="G461" s="55" t="s">
        <v>1126</v>
      </c>
      <c r="H461" s="55"/>
      <c r="I461" s="55"/>
      <c r="J461" s="56"/>
      <c r="K461" s="56"/>
      <c r="L461" s="57" t="s">
        <v>15</v>
      </c>
      <c r="M461" s="57"/>
      <c r="N461" s="86"/>
    </row>
    <row r="462" spans="1:14" x14ac:dyDescent="0.2">
      <c r="A462" s="49" t="s">
        <v>18</v>
      </c>
      <c r="B462" s="41">
        <v>15320</v>
      </c>
      <c r="C462" s="50" t="s">
        <v>1127</v>
      </c>
      <c r="D462" s="51" t="s">
        <v>16</v>
      </c>
      <c r="E462" s="125" t="s">
        <v>19</v>
      </c>
      <c r="F462" s="53" t="s">
        <v>1128</v>
      </c>
      <c r="G462" s="55" t="s">
        <v>1129</v>
      </c>
      <c r="H462" s="55"/>
      <c r="I462" s="55"/>
      <c r="J462" s="56"/>
      <c r="K462" s="56"/>
      <c r="L462" s="57" t="s">
        <v>15</v>
      </c>
      <c r="M462" s="57"/>
      <c r="N462" s="86"/>
    </row>
    <row r="463" spans="1:14" x14ac:dyDescent="0.2">
      <c r="A463" s="49" t="s">
        <v>18</v>
      </c>
      <c r="B463" s="41">
        <v>15330</v>
      </c>
      <c r="C463" s="50" t="s">
        <v>1130</v>
      </c>
      <c r="D463" s="51" t="s">
        <v>16</v>
      </c>
      <c r="E463" s="125" t="s">
        <v>19</v>
      </c>
      <c r="F463" s="53" t="s">
        <v>1131</v>
      </c>
      <c r="G463" s="55" t="s">
        <v>1132</v>
      </c>
      <c r="H463" s="70"/>
      <c r="I463" s="55"/>
      <c r="J463" s="56"/>
      <c r="K463" s="56"/>
      <c r="L463" s="57" t="s">
        <v>15</v>
      </c>
      <c r="M463" s="57"/>
      <c r="N463" s="89"/>
    </row>
    <row r="464" spans="1:14" ht="25.5" x14ac:dyDescent="0.2">
      <c r="A464" s="61" t="s">
        <v>18</v>
      </c>
      <c r="B464" s="41">
        <v>15350</v>
      </c>
      <c r="C464" s="62" t="s">
        <v>1133</v>
      </c>
      <c r="D464" s="73" t="s">
        <v>16</v>
      </c>
      <c r="E464" s="125" t="s">
        <v>19</v>
      </c>
      <c r="F464" s="64" t="s">
        <v>1134</v>
      </c>
      <c r="G464" s="70" t="s">
        <v>1135</v>
      </c>
      <c r="H464" s="70"/>
      <c r="I464" s="70"/>
      <c r="J464" s="56"/>
      <c r="K464" s="56" t="s">
        <v>15</v>
      </c>
      <c r="L464" s="56"/>
      <c r="M464" s="56"/>
      <c r="N464" s="89"/>
    </row>
    <row r="465" spans="1:14" x14ac:dyDescent="0.2">
      <c r="A465" s="49" t="s">
        <v>18</v>
      </c>
      <c r="B465" s="41">
        <v>15360</v>
      </c>
      <c r="C465" s="50" t="s">
        <v>1136</v>
      </c>
      <c r="D465" s="51" t="s">
        <v>16</v>
      </c>
      <c r="E465" s="125" t="s">
        <v>19</v>
      </c>
      <c r="F465" s="53" t="s">
        <v>1137</v>
      </c>
      <c r="G465" s="55" t="s">
        <v>1135</v>
      </c>
      <c r="H465" s="55"/>
      <c r="I465" s="55"/>
      <c r="J465" s="56"/>
      <c r="K465" s="56"/>
      <c r="L465" s="57" t="s">
        <v>15</v>
      </c>
      <c r="M465" s="57"/>
      <c r="N465" s="86"/>
    </row>
    <row r="466" spans="1:14" x14ac:dyDescent="0.2">
      <c r="A466" s="49" t="s">
        <v>18</v>
      </c>
      <c r="B466" s="41">
        <v>15361</v>
      </c>
      <c r="C466" s="62" t="s">
        <v>1138</v>
      </c>
      <c r="D466" s="51" t="s">
        <v>16</v>
      </c>
      <c r="E466" s="125" t="s">
        <v>19</v>
      </c>
      <c r="F466" s="68" t="s">
        <v>1139</v>
      </c>
      <c r="G466" s="55" t="s">
        <v>1140</v>
      </c>
      <c r="H466" s="70"/>
      <c r="I466" s="55"/>
      <c r="J466" s="56"/>
      <c r="K466" s="56"/>
      <c r="L466" s="57"/>
      <c r="M466" s="57" t="s">
        <v>15</v>
      </c>
      <c r="N466" s="89"/>
    </row>
    <row r="467" spans="1:14" x14ac:dyDescent="0.2">
      <c r="A467" s="76" t="s">
        <v>18</v>
      </c>
      <c r="B467" s="41">
        <v>15362</v>
      </c>
      <c r="C467" s="77" t="s">
        <v>1141</v>
      </c>
      <c r="D467" s="92" t="s">
        <v>16</v>
      </c>
      <c r="E467" s="126" t="s">
        <v>19</v>
      </c>
      <c r="F467" s="80" t="s">
        <v>1142</v>
      </c>
      <c r="G467" s="82" t="s">
        <v>1143</v>
      </c>
      <c r="H467" s="82"/>
      <c r="I467" s="82"/>
      <c r="J467" s="83"/>
      <c r="K467" s="83"/>
      <c r="L467" s="84"/>
      <c r="M467" s="84" t="s">
        <v>15</v>
      </c>
      <c r="N467" s="128"/>
    </row>
    <row r="468" spans="1:14" x14ac:dyDescent="0.2">
      <c r="A468" s="76" t="s">
        <v>18</v>
      </c>
      <c r="B468" s="41">
        <v>15363</v>
      </c>
      <c r="C468" s="99"/>
      <c r="D468" s="95" t="s">
        <v>16</v>
      </c>
      <c r="E468" s="126" t="s">
        <v>19</v>
      </c>
      <c r="F468" s="104" t="s">
        <v>1144</v>
      </c>
      <c r="G468" s="82" t="s">
        <v>1145</v>
      </c>
      <c r="H468" s="149"/>
      <c r="I468" s="82"/>
      <c r="J468" s="83"/>
      <c r="K468" s="83"/>
      <c r="L468" s="84"/>
      <c r="M468" s="84" t="s">
        <v>15</v>
      </c>
      <c r="N468" s="128"/>
    </row>
    <row r="469" spans="1:14" x14ac:dyDescent="0.2">
      <c r="A469" s="76" t="s">
        <v>18</v>
      </c>
      <c r="B469" s="41">
        <v>15500</v>
      </c>
      <c r="C469" s="150"/>
      <c r="D469" s="151"/>
      <c r="E469" s="126" t="s">
        <v>19</v>
      </c>
      <c r="F469" s="104" t="s">
        <v>1146</v>
      </c>
      <c r="G469" s="104" t="s">
        <v>1147</v>
      </c>
      <c r="H469" s="149"/>
      <c r="I469" s="82"/>
      <c r="J469" s="83"/>
      <c r="K469" s="83" t="s">
        <v>15</v>
      </c>
      <c r="L469" s="84"/>
      <c r="M469" s="84"/>
      <c r="N469" s="128"/>
    </row>
    <row r="470" spans="1:14" x14ac:dyDescent="0.2">
      <c r="A470" s="29" t="s">
        <v>18</v>
      </c>
      <c r="B470" s="30">
        <v>16000</v>
      </c>
      <c r="C470" s="31"/>
      <c r="D470" s="32"/>
      <c r="E470" s="33" t="s">
        <v>19</v>
      </c>
      <c r="F470" s="143" t="s">
        <v>1148</v>
      </c>
      <c r="G470" s="144" t="s">
        <v>1148</v>
      </c>
      <c r="H470" s="139"/>
      <c r="I470" s="70"/>
      <c r="J470" s="56" t="s">
        <v>15</v>
      </c>
      <c r="K470" s="56"/>
      <c r="L470" s="57"/>
      <c r="M470" s="57"/>
      <c r="N470" s="86"/>
    </row>
    <row r="471" spans="1:14" ht="25.5" x14ac:dyDescent="0.2">
      <c r="A471" s="29" t="s">
        <v>18</v>
      </c>
      <c r="B471" s="41">
        <v>16050</v>
      </c>
      <c r="C471" s="42" t="s">
        <v>1149</v>
      </c>
      <c r="D471" s="152" t="s">
        <v>16</v>
      </c>
      <c r="E471" s="131" t="s">
        <v>19</v>
      </c>
      <c r="F471" s="45" t="s">
        <v>1150</v>
      </c>
      <c r="G471" s="37" t="s">
        <v>1151</v>
      </c>
      <c r="H471" s="46"/>
      <c r="I471" s="37"/>
      <c r="J471" s="38"/>
      <c r="K471" s="38" t="s">
        <v>15</v>
      </c>
      <c r="L471" s="38"/>
      <c r="M471" s="38"/>
      <c r="N471" s="118"/>
    </row>
    <row r="472" spans="1:14" x14ac:dyDescent="0.2">
      <c r="A472" s="49" t="s">
        <v>18</v>
      </c>
      <c r="B472" s="41">
        <v>16060</v>
      </c>
      <c r="C472" s="50">
        <v>40</v>
      </c>
      <c r="D472" s="51" t="s">
        <v>16</v>
      </c>
      <c r="E472" s="125" t="s">
        <v>19</v>
      </c>
      <c r="F472" s="53" t="s">
        <v>1152</v>
      </c>
      <c r="G472" s="55" t="s">
        <v>1153</v>
      </c>
      <c r="H472" s="55"/>
      <c r="I472" s="55"/>
      <c r="J472" s="56"/>
      <c r="K472" s="56"/>
      <c r="L472" s="57" t="s">
        <v>15</v>
      </c>
      <c r="M472" s="57"/>
      <c r="N472" s="86"/>
    </row>
    <row r="473" spans="1:14" x14ac:dyDescent="0.2">
      <c r="A473" s="49" t="s">
        <v>18</v>
      </c>
      <c r="B473" s="41">
        <v>16061</v>
      </c>
      <c r="C473" s="50"/>
      <c r="D473" s="51"/>
      <c r="E473" s="125"/>
      <c r="F473" s="53" t="s">
        <v>1154</v>
      </c>
      <c r="G473" s="55" t="s">
        <v>1155</v>
      </c>
      <c r="H473" s="55"/>
      <c r="I473" s="55"/>
      <c r="J473" s="56"/>
      <c r="K473" s="56"/>
      <c r="L473" s="57"/>
      <c r="M473" s="57" t="s">
        <v>15</v>
      </c>
      <c r="N473" s="86"/>
    </row>
    <row r="474" spans="1:14" x14ac:dyDescent="0.2">
      <c r="A474" s="49" t="s">
        <v>18</v>
      </c>
      <c r="B474" s="41">
        <v>16070</v>
      </c>
      <c r="C474" s="50">
        <v>42</v>
      </c>
      <c r="D474" s="51" t="s">
        <v>16</v>
      </c>
      <c r="E474" s="125" t="s">
        <v>19</v>
      </c>
      <c r="F474" s="53" t="s">
        <v>1156</v>
      </c>
      <c r="G474" s="55" t="s">
        <v>1157</v>
      </c>
      <c r="H474" s="55"/>
      <c r="I474" s="55"/>
      <c r="J474" s="56"/>
      <c r="K474" s="56"/>
      <c r="L474" s="57" t="s">
        <v>15</v>
      </c>
      <c r="M474" s="57"/>
      <c r="N474" s="86"/>
    </row>
    <row r="475" spans="1:14" x14ac:dyDescent="0.2">
      <c r="A475" s="49" t="s">
        <v>18</v>
      </c>
      <c r="B475" s="41">
        <v>16071</v>
      </c>
      <c r="C475" s="50"/>
      <c r="D475" s="51"/>
      <c r="E475" s="125"/>
      <c r="F475" s="53" t="s">
        <v>1158</v>
      </c>
      <c r="G475" s="55" t="s">
        <v>1159</v>
      </c>
      <c r="H475" s="55"/>
      <c r="I475" s="55"/>
      <c r="J475" s="56"/>
      <c r="K475" s="56"/>
      <c r="L475" s="57"/>
      <c r="M475" s="57" t="s">
        <v>15</v>
      </c>
      <c r="N475" s="86"/>
    </row>
    <row r="476" spans="1:14" x14ac:dyDescent="0.2">
      <c r="A476" s="49" t="s">
        <v>18</v>
      </c>
      <c r="B476" s="41">
        <v>16080</v>
      </c>
      <c r="C476" s="50">
        <v>533</v>
      </c>
      <c r="D476" s="51"/>
      <c r="E476" s="125" t="s">
        <v>19</v>
      </c>
      <c r="F476" s="68" t="s">
        <v>1160</v>
      </c>
      <c r="G476" s="55" t="s">
        <v>1161</v>
      </c>
      <c r="H476" s="55"/>
      <c r="I476" s="55"/>
      <c r="J476" s="56"/>
      <c r="K476" s="56"/>
      <c r="L476" s="57" t="s">
        <v>15</v>
      </c>
      <c r="M476" s="57"/>
      <c r="N476" s="86"/>
    </row>
    <row r="477" spans="1:14" ht="25.5" x14ac:dyDescent="0.2">
      <c r="A477" s="61" t="s">
        <v>18</v>
      </c>
      <c r="B477" s="41">
        <v>16100</v>
      </c>
      <c r="C477" s="62" t="s">
        <v>1162</v>
      </c>
      <c r="D477" s="73" t="s">
        <v>16</v>
      </c>
      <c r="E477" s="125" t="s">
        <v>19</v>
      </c>
      <c r="F477" s="64" t="s">
        <v>1163</v>
      </c>
      <c r="G477" s="70" t="s">
        <v>1164</v>
      </c>
      <c r="H477" s="70"/>
      <c r="I477" s="70"/>
      <c r="J477" s="56"/>
      <c r="K477" s="56" t="s">
        <v>15</v>
      </c>
      <c r="L477" s="56"/>
      <c r="M477" s="56"/>
      <c r="N477" s="89"/>
    </row>
    <row r="478" spans="1:14" x14ac:dyDescent="0.2">
      <c r="A478" s="49" t="s">
        <v>18</v>
      </c>
      <c r="B478" s="41">
        <v>16110</v>
      </c>
      <c r="C478" s="50" t="s">
        <v>1165</v>
      </c>
      <c r="D478" s="51" t="s">
        <v>16</v>
      </c>
      <c r="E478" s="125" t="s">
        <v>19</v>
      </c>
      <c r="F478" s="53" t="s">
        <v>1166</v>
      </c>
      <c r="G478" s="55" t="s">
        <v>1167</v>
      </c>
      <c r="H478" s="55"/>
      <c r="I478" s="55"/>
      <c r="J478" s="56"/>
      <c r="K478" s="56"/>
      <c r="L478" s="57" t="s">
        <v>15</v>
      </c>
      <c r="M478" s="57"/>
      <c r="N478" s="86"/>
    </row>
    <row r="479" spans="1:14" x14ac:dyDescent="0.2">
      <c r="A479" s="49" t="s">
        <v>18</v>
      </c>
      <c r="B479" s="41">
        <v>16120</v>
      </c>
      <c r="C479" s="50" t="s">
        <v>1168</v>
      </c>
      <c r="D479" s="51" t="s">
        <v>16</v>
      </c>
      <c r="E479" s="125" t="s">
        <v>19</v>
      </c>
      <c r="F479" s="53" t="s">
        <v>1169</v>
      </c>
      <c r="G479" s="55" t="s">
        <v>1170</v>
      </c>
      <c r="H479" s="70"/>
      <c r="I479" s="55"/>
      <c r="J479" s="56"/>
      <c r="K479" s="56"/>
      <c r="L479" s="57" t="s">
        <v>15</v>
      </c>
      <c r="M479" s="57"/>
      <c r="N479" s="86"/>
    </row>
    <row r="480" spans="1:14" x14ac:dyDescent="0.2">
      <c r="A480" s="49" t="s">
        <v>18</v>
      </c>
      <c r="B480" s="41">
        <v>16130</v>
      </c>
      <c r="C480" s="50" t="s">
        <v>1109</v>
      </c>
      <c r="D480" s="51" t="s">
        <v>16</v>
      </c>
      <c r="E480" s="125" t="s">
        <v>19</v>
      </c>
      <c r="F480" s="68" t="s">
        <v>1171</v>
      </c>
      <c r="G480" s="55" t="s">
        <v>1171</v>
      </c>
      <c r="H480" s="55"/>
      <c r="I480" s="55"/>
      <c r="J480" s="56"/>
      <c r="K480" s="56"/>
      <c r="L480" s="57" t="s">
        <v>15</v>
      </c>
      <c r="M480" s="84"/>
      <c r="N480" s="128"/>
    </row>
    <row r="481" spans="1:14" x14ac:dyDescent="0.2">
      <c r="A481" s="153" t="s">
        <v>18</v>
      </c>
      <c r="B481" s="41">
        <v>16150</v>
      </c>
      <c r="C481" s="77" t="s">
        <v>1172</v>
      </c>
      <c r="D481" s="134" t="s">
        <v>16</v>
      </c>
      <c r="E481" s="126" t="s">
        <v>19</v>
      </c>
      <c r="F481" s="154" t="s">
        <v>1173</v>
      </c>
      <c r="G481" s="109" t="s">
        <v>1174</v>
      </c>
      <c r="H481" s="109"/>
      <c r="I481" s="109"/>
      <c r="J481" s="83"/>
      <c r="K481" s="83" t="s">
        <v>15</v>
      </c>
      <c r="L481" s="83"/>
      <c r="M481" s="83"/>
      <c r="N481" s="147"/>
    </row>
    <row r="482" spans="1:14" x14ac:dyDescent="0.2">
      <c r="A482" s="49" t="s">
        <v>18</v>
      </c>
      <c r="B482" s="41">
        <v>16160</v>
      </c>
      <c r="C482" s="62">
        <v>40</v>
      </c>
      <c r="D482" s="73" t="s">
        <v>16</v>
      </c>
      <c r="E482" s="125" t="s">
        <v>19</v>
      </c>
      <c r="F482" s="68" t="s">
        <v>1175</v>
      </c>
      <c r="G482" s="55" t="s">
        <v>1176</v>
      </c>
      <c r="H482" s="70"/>
      <c r="I482" s="55"/>
      <c r="J482" s="56"/>
      <c r="K482" s="56"/>
      <c r="L482" s="57" t="s">
        <v>15</v>
      </c>
      <c r="M482" s="57"/>
      <c r="N482" s="89"/>
    </row>
    <row r="483" spans="1:14" x14ac:dyDescent="0.2">
      <c r="A483" s="49" t="s">
        <v>18</v>
      </c>
      <c r="B483" s="41">
        <v>16170</v>
      </c>
      <c r="C483" s="62">
        <v>42</v>
      </c>
      <c r="D483" s="51" t="s">
        <v>16</v>
      </c>
      <c r="E483" s="125" t="s">
        <v>19</v>
      </c>
      <c r="F483" s="53" t="s">
        <v>1177</v>
      </c>
      <c r="G483" s="55" t="s">
        <v>1178</v>
      </c>
      <c r="H483" s="55"/>
      <c r="I483" s="55"/>
      <c r="J483" s="56"/>
      <c r="K483" s="56"/>
      <c r="L483" s="57" t="s">
        <v>15</v>
      </c>
      <c r="M483" s="57"/>
      <c r="N483" s="86"/>
    </row>
    <row r="484" spans="1:14" ht="25.5" x14ac:dyDescent="0.2">
      <c r="A484" s="61" t="s">
        <v>18</v>
      </c>
      <c r="B484" s="41">
        <v>16200</v>
      </c>
      <c r="C484" s="62" t="s">
        <v>1179</v>
      </c>
      <c r="D484" s="73" t="s">
        <v>16</v>
      </c>
      <c r="E484" s="125" t="s">
        <v>19</v>
      </c>
      <c r="F484" s="64" t="s">
        <v>1180</v>
      </c>
      <c r="G484" s="70" t="s">
        <v>1181</v>
      </c>
      <c r="H484" s="70"/>
      <c r="I484" s="70"/>
      <c r="J484" s="56"/>
      <c r="K484" s="56" t="s">
        <v>15</v>
      </c>
      <c r="L484" s="56"/>
      <c r="M484" s="56"/>
      <c r="N484" s="89"/>
    </row>
    <row r="485" spans="1:14" x14ac:dyDescent="0.2">
      <c r="A485" s="49" t="s">
        <v>18</v>
      </c>
      <c r="B485" s="41">
        <v>16210</v>
      </c>
      <c r="C485" s="50" t="s">
        <v>1165</v>
      </c>
      <c r="D485" s="51" t="s">
        <v>16</v>
      </c>
      <c r="E485" s="125" t="s">
        <v>19</v>
      </c>
      <c r="F485" s="53" t="s">
        <v>1182</v>
      </c>
      <c r="G485" s="55" t="s">
        <v>1183</v>
      </c>
      <c r="H485" s="55"/>
      <c r="I485" s="55"/>
      <c r="J485" s="56"/>
      <c r="K485" s="56"/>
      <c r="L485" s="57" t="s">
        <v>15</v>
      </c>
      <c r="M485" s="57"/>
      <c r="N485" s="86"/>
    </row>
    <row r="486" spans="1:14" x14ac:dyDescent="0.2">
      <c r="A486" s="61" t="s">
        <v>18</v>
      </c>
      <c r="B486" s="41">
        <v>16250</v>
      </c>
      <c r="C486" s="62" t="s">
        <v>1184</v>
      </c>
      <c r="D486" s="73" t="s">
        <v>16</v>
      </c>
      <c r="E486" s="125" t="s">
        <v>19</v>
      </c>
      <c r="F486" s="64" t="s">
        <v>1185</v>
      </c>
      <c r="G486" s="70" t="s">
        <v>1186</v>
      </c>
      <c r="H486" s="70"/>
      <c r="I486" s="70"/>
      <c r="J486" s="56"/>
      <c r="K486" s="56" t="s">
        <v>15</v>
      </c>
      <c r="L486" s="56"/>
      <c r="M486" s="56"/>
      <c r="N486" s="89"/>
    </row>
    <row r="487" spans="1:14" x14ac:dyDescent="0.2">
      <c r="A487" s="76" t="s">
        <v>18</v>
      </c>
      <c r="B487" s="41">
        <v>16260</v>
      </c>
      <c r="C487" s="145" t="s">
        <v>1187</v>
      </c>
      <c r="D487" s="92" t="s">
        <v>16</v>
      </c>
      <c r="E487" s="126" t="s">
        <v>19</v>
      </c>
      <c r="F487" s="127" t="s">
        <v>1188</v>
      </c>
      <c r="G487" s="82" t="s">
        <v>1189</v>
      </c>
      <c r="H487" s="82"/>
      <c r="I487" s="82"/>
      <c r="J487" s="83"/>
      <c r="K487" s="83"/>
      <c r="L487" s="84" t="s">
        <v>15</v>
      </c>
      <c r="M487" s="84"/>
      <c r="N487" s="128"/>
    </row>
    <row r="488" spans="1:14" x14ac:dyDescent="0.2">
      <c r="A488" s="29" t="s">
        <v>18</v>
      </c>
      <c r="B488" s="30">
        <v>17000</v>
      </c>
      <c r="C488" s="31"/>
      <c r="D488" s="32"/>
      <c r="E488" s="33" t="s">
        <v>19</v>
      </c>
      <c r="F488" s="143" t="s">
        <v>1190</v>
      </c>
      <c r="G488" s="144" t="s">
        <v>1190</v>
      </c>
      <c r="H488" s="139"/>
      <c r="I488" s="70"/>
      <c r="J488" s="56" t="s">
        <v>15</v>
      </c>
      <c r="K488" s="56"/>
      <c r="L488" s="57"/>
      <c r="M488" s="57"/>
      <c r="N488" s="86"/>
    </row>
    <row r="489" spans="1:14" x14ac:dyDescent="0.2">
      <c r="A489" s="29" t="s">
        <v>18</v>
      </c>
      <c r="B489" s="41">
        <v>17050</v>
      </c>
      <c r="C489" s="42">
        <v>6109</v>
      </c>
      <c r="D489" s="43" t="s">
        <v>16</v>
      </c>
      <c r="E489" s="131" t="s">
        <v>19</v>
      </c>
      <c r="F489" s="45" t="s">
        <v>1191</v>
      </c>
      <c r="G489" s="37" t="s">
        <v>1192</v>
      </c>
      <c r="H489" s="37"/>
      <c r="I489" s="37"/>
      <c r="J489" s="38"/>
      <c r="K489" s="38" t="s">
        <v>15</v>
      </c>
      <c r="L489" s="38"/>
      <c r="M489" s="38"/>
      <c r="N489" s="118"/>
    </row>
    <row r="490" spans="1:14" x14ac:dyDescent="0.2">
      <c r="A490" s="49" t="s">
        <v>18</v>
      </c>
      <c r="B490" s="41">
        <v>17060</v>
      </c>
      <c r="C490" s="155" t="s">
        <v>1193</v>
      </c>
      <c r="D490" s="51" t="s">
        <v>16</v>
      </c>
      <c r="E490" s="125" t="s">
        <v>19</v>
      </c>
      <c r="F490" s="68" t="s">
        <v>1191</v>
      </c>
      <c r="G490" s="55" t="s">
        <v>1192</v>
      </c>
      <c r="H490" s="55"/>
      <c r="I490" s="55"/>
      <c r="J490" s="56"/>
      <c r="K490" s="56"/>
      <c r="L490" s="57" t="s">
        <v>15</v>
      </c>
      <c r="M490" s="57"/>
      <c r="N490" s="86"/>
    </row>
    <row r="491" spans="1:14" x14ac:dyDescent="0.2">
      <c r="A491" s="76" t="s">
        <v>18</v>
      </c>
      <c r="B491" s="41">
        <v>17061</v>
      </c>
      <c r="C491" s="77" t="s">
        <v>1194</v>
      </c>
      <c r="D491" s="92" t="s">
        <v>16</v>
      </c>
      <c r="E491" s="126" t="s">
        <v>19</v>
      </c>
      <c r="F491" s="80" t="s">
        <v>1194</v>
      </c>
      <c r="G491" s="82" t="s">
        <v>1195</v>
      </c>
      <c r="H491" s="82"/>
      <c r="I491" s="82"/>
      <c r="J491" s="83"/>
      <c r="K491" s="83"/>
      <c r="L491" s="84"/>
      <c r="M491" s="84" t="s">
        <v>15</v>
      </c>
      <c r="N491" s="128"/>
    </row>
    <row r="492" spans="1:14" x14ac:dyDescent="0.2">
      <c r="A492" s="29" t="s">
        <v>18</v>
      </c>
      <c r="B492" s="30">
        <v>18000</v>
      </c>
      <c r="C492" s="31"/>
      <c r="D492" s="32"/>
      <c r="E492" s="33" t="s">
        <v>19</v>
      </c>
      <c r="F492" s="143" t="s">
        <v>1196</v>
      </c>
      <c r="G492" s="144" t="s">
        <v>1196</v>
      </c>
      <c r="H492" s="139"/>
      <c r="I492" s="70"/>
      <c r="J492" s="56" t="s">
        <v>15</v>
      </c>
      <c r="K492" s="56"/>
      <c r="L492" s="57"/>
      <c r="M492" s="57"/>
      <c r="N492" s="86"/>
    </row>
    <row r="493" spans="1:14" x14ac:dyDescent="0.2">
      <c r="A493" s="29" t="s">
        <v>18</v>
      </c>
      <c r="B493" s="41">
        <v>18050</v>
      </c>
      <c r="C493" s="42" t="s">
        <v>1197</v>
      </c>
      <c r="D493" s="43" t="s">
        <v>16</v>
      </c>
      <c r="E493" s="131" t="s">
        <v>19</v>
      </c>
      <c r="F493" s="45" t="s">
        <v>1198</v>
      </c>
      <c r="G493" s="37" t="s">
        <v>1199</v>
      </c>
      <c r="H493" s="37"/>
      <c r="I493" s="37"/>
      <c r="J493" s="38"/>
      <c r="K493" s="38" t="s">
        <v>15</v>
      </c>
      <c r="L493" s="38"/>
      <c r="M493" s="38"/>
      <c r="N493" s="118"/>
    </row>
    <row r="494" spans="1:14" x14ac:dyDescent="0.2">
      <c r="A494" s="49" t="s">
        <v>18</v>
      </c>
      <c r="B494" s="41">
        <v>18060</v>
      </c>
      <c r="C494" s="50" t="s">
        <v>1200</v>
      </c>
      <c r="D494" s="51" t="s">
        <v>16</v>
      </c>
      <c r="E494" s="125" t="s">
        <v>19</v>
      </c>
      <c r="F494" s="53" t="s">
        <v>1201</v>
      </c>
      <c r="G494" s="55" t="s">
        <v>1202</v>
      </c>
      <c r="H494" s="55"/>
      <c r="I494" s="55"/>
      <c r="J494" s="56"/>
      <c r="K494" s="56"/>
      <c r="L494" s="57" t="s">
        <v>15</v>
      </c>
      <c r="M494" s="57"/>
      <c r="N494" s="86"/>
    </row>
    <row r="495" spans="1:14" x14ac:dyDescent="0.2">
      <c r="A495" s="49" t="s">
        <v>18</v>
      </c>
      <c r="B495" s="41">
        <v>18061</v>
      </c>
      <c r="C495" s="50"/>
      <c r="D495" s="51"/>
      <c r="E495" s="125" t="s">
        <v>19</v>
      </c>
      <c r="F495" s="53" t="s">
        <v>1203</v>
      </c>
      <c r="G495" s="55" t="s">
        <v>1204</v>
      </c>
      <c r="H495" s="55"/>
      <c r="I495" s="55"/>
      <c r="J495" s="56"/>
      <c r="K495" s="56"/>
      <c r="L495" s="57"/>
      <c r="M495" s="57" t="s">
        <v>15</v>
      </c>
      <c r="N495" s="86"/>
    </row>
    <row r="496" spans="1:14" x14ac:dyDescent="0.2">
      <c r="A496" s="61" t="s">
        <v>18</v>
      </c>
      <c r="B496" s="41">
        <v>18100</v>
      </c>
      <c r="C496" s="62" t="s">
        <v>1205</v>
      </c>
      <c r="D496" s="73" t="s">
        <v>16</v>
      </c>
      <c r="E496" s="125" t="s">
        <v>19</v>
      </c>
      <c r="F496" s="64" t="s">
        <v>1206</v>
      </c>
      <c r="G496" s="70" t="s">
        <v>1207</v>
      </c>
      <c r="H496" s="70"/>
      <c r="I496" s="70"/>
      <c r="J496" s="56"/>
      <c r="K496" s="56" t="s">
        <v>15</v>
      </c>
      <c r="L496" s="56"/>
      <c r="M496" s="56"/>
      <c r="N496" s="89"/>
    </row>
    <row r="497" spans="1:14" x14ac:dyDescent="0.2">
      <c r="A497" s="76" t="s">
        <v>18</v>
      </c>
      <c r="B497" s="41">
        <v>18110</v>
      </c>
      <c r="C497" s="145" t="s">
        <v>1208</v>
      </c>
      <c r="D497" s="92" t="s">
        <v>16</v>
      </c>
      <c r="E497" s="126" t="s">
        <v>19</v>
      </c>
      <c r="F497" s="127" t="s">
        <v>1209</v>
      </c>
      <c r="G497" s="82" t="s">
        <v>1210</v>
      </c>
      <c r="H497" s="82"/>
      <c r="I497" s="82"/>
      <c r="J497" s="83"/>
      <c r="K497" s="83"/>
      <c r="L497" s="84" t="s">
        <v>15</v>
      </c>
      <c r="M497" s="84"/>
      <c r="N497" s="128"/>
    </row>
    <row r="498" spans="1:14" x14ac:dyDescent="0.2">
      <c r="A498" s="29" t="s">
        <v>18</v>
      </c>
      <c r="B498" s="30">
        <v>19000</v>
      </c>
      <c r="C498" s="31"/>
      <c r="D498" s="32" t="s">
        <v>16</v>
      </c>
      <c r="E498" s="33"/>
      <c r="F498" s="143" t="s">
        <v>1211</v>
      </c>
      <c r="G498" s="34" t="s">
        <v>1211</v>
      </c>
      <c r="H498" s="139"/>
      <c r="I498" s="70"/>
      <c r="J498" s="56" t="s">
        <v>15</v>
      </c>
      <c r="K498" s="56"/>
      <c r="L498" s="57"/>
      <c r="M498" s="57"/>
      <c r="N498" s="86"/>
    </row>
    <row r="499" spans="1:14" x14ac:dyDescent="0.2">
      <c r="A499" s="29" t="s">
        <v>18</v>
      </c>
      <c r="B499" s="41">
        <v>19050</v>
      </c>
      <c r="C499" s="42" t="s">
        <v>1212</v>
      </c>
      <c r="D499" s="73" t="s">
        <v>16</v>
      </c>
      <c r="E499" s="131" t="s">
        <v>19</v>
      </c>
      <c r="F499" s="45" t="s">
        <v>1213</v>
      </c>
      <c r="G499" s="37" t="s">
        <v>1214</v>
      </c>
      <c r="H499" s="37"/>
      <c r="I499" s="37"/>
      <c r="J499" s="38"/>
      <c r="K499" s="38" t="s">
        <v>15</v>
      </c>
      <c r="L499" s="38"/>
      <c r="M499" s="38"/>
      <c r="N499" s="118"/>
    </row>
    <row r="500" spans="1:14" x14ac:dyDescent="0.2">
      <c r="A500" s="49" t="s">
        <v>18</v>
      </c>
      <c r="B500" s="41">
        <v>19060</v>
      </c>
      <c r="C500" s="50" t="s">
        <v>1215</v>
      </c>
      <c r="D500" s="92" t="s">
        <v>16</v>
      </c>
      <c r="E500" s="125" t="s">
        <v>19</v>
      </c>
      <c r="F500" s="68" t="s">
        <v>1216</v>
      </c>
      <c r="G500" s="55" t="s">
        <v>1217</v>
      </c>
      <c r="H500" s="70"/>
      <c r="I500" s="55"/>
      <c r="J500" s="56"/>
      <c r="K500" s="56"/>
      <c r="L500" s="57" t="s">
        <v>15</v>
      </c>
      <c r="M500" s="57"/>
      <c r="N500" s="86"/>
    </row>
    <row r="501" spans="1:14" x14ac:dyDescent="0.2">
      <c r="A501" s="76" t="s">
        <v>18</v>
      </c>
      <c r="B501" s="41">
        <v>19061</v>
      </c>
      <c r="C501" s="77">
        <v>642031</v>
      </c>
      <c r="D501" s="92" t="s">
        <v>16</v>
      </c>
      <c r="E501" s="126" t="s">
        <v>19</v>
      </c>
      <c r="F501" s="80" t="s">
        <v>1218</v>
      </c>
      <c r="G501" s="82" t="s">
        <v>1219</v>
      </c>
      <c r="H501" s="109"/>
      <c r="I501" s="82"/>
      <c r="J501" s="83"/>
      <c r="K501" s="83"/>
      <c r="L501" s="84"/>
      <c r="M501" s="84" t="s">
        <v>15</v>
      </c>
      <c r="N501" s="147"/>
    </row>
    <row r="502" spans="1:14" x14ac:dyDescent="0.2">
      <c r="A502" s="76" t="s">
        <v>18</v>
      </c>
      <c r="B502" s="41">
        <v>19062</v>
      </c>
      <c r="C502" s="77" t="s">
        <v>1220</v>
      </c>
      <c r="D502" s="92" t="s">
        <v>16</v>
      </c>
      <c r="E502" s="126" t="s">
        <v>19</v>
      </c>
      <c r="F502" s="80" t="s">
        <v>1221</v>
      </c>
      <c r="G502" s="82" t="s">
        <v>1222</v>
      </c>
      <c r="H502" s="109"/>
      <c r="I502" s="82"/>
      <c r="J502" s="83"/>
      <c r="K502" s="83"/>
      <c r="L502" s="84"/>
      <c r="M502" s="84" t="s">
        <v>15</v>
      </c>
      <c r="N502" s="147"/>
    </row>
    <row r="503" spans="1:14" x14ac:dyDescent="0.2">
      <c r="A503" s="29" t="s">
        <v>18</v>
      </c>
      <c r="B503" s="30">
        <v>20000</v>
      </c>
      <c r="C503" s="31"/>
      <c r="D503" s="32"/>
      <c r="E503" s="33" t="s">
        <v>19</v>
      </c>
      <c r="F503" s="143" t="s">
        <v>1223</v>
      </c>
      <c r="G503" s="144" t="s">
        <v>1223</v>
      </c>
      <c r="H503" s="139"/>
      <c r="I503" s="70"/>
      <c r="J503" s="56" t="s">
        <v>15</v>
      </c>
      <c r="K503" s="56"/>
      <c r="L503" s="57"/>
      <c r="M503" s="57"/>
      <c r="N503" s="86"/>
    </row>
    <row r="504" spans="1:14" x14ac:dyDescent="0.2">
      <c r="A504" s="29" t="s">
        <v>18</v>
      </c>
      <c r="B504" s="41">
        <v>20050</v>
      </c>
      <c r="C504" s="42" t="s">
        <v>1224</v>
      </c>
      <c r="D504" s="43" t="s">
        <v>16</v>
      </c>
      <c r="E504" s="131" t="s">
        <v>19</v>
      </c>
      <c r="F504" s="45" t="s">
        <v>1225</v>
      </c>
      <c r="G504" s="37" t="s">
        <v>1226</v>
      </c>
      <c r="H504" s="37"/>
      <c r="I504" s="37"/>
      <c r="J504" s="38"/>
      <c r="K504" s="38" t="s">
        <v>15</v>
      </c>
      <c r="L504" s="38"/>
      <c r="M504" s="38"/>
      <c r="N504" s="118"/>
    </row>
    <row r="505" spans="1:14" x14ac:dyDescent="0.2">
      <c r="A505" s="49" t="s">
        <v>18</v>
      </c>
      <c r="B505" s="41">
        <v>20060</v>
      </c>
      <c r="C505" s="50">
        <v>309</v>
      </c>
      <c r="D505" s="51" t="s">
        <v>16</v>
      </c>
      <c r="E505" s="125" t="s">
        <v>19</v>
      </c>
      <c r="F505" s="53" t="s">
        <v>1227</v>
      </c>
      <c r="G505" s="55" t="s">
        <v>1228</v>
      </c>
      <c r="H505" s="55"/>
      <c r="I505" s="55"/>
      <c r="J505" s="56"/>
      <c r="K505" s="56"/>
      <c r="L505" s="57" t="s">
        <v>15</v>
      </c>
      <c r="M505" s="57"/>
      <c r="N505" s="86"/>
    </row>
    <row r="506" spans="1:14" x14ac:dyDescent="0.2">
      <c r="A506" s="49" t="s">
        <v>18</v>
      </c>
      <c r="B506" s="41">
        <v>20070</v>
      </c>
      <c r="C506" s="50" t="s">
        <v>1229</v>
      </c>
      <c r="D506" s="51" t="s">
        <v>16</v>
      </c>
      <c r="E506" s="125" t="s">
        <v>19</v>
      </c>
      <c r="F506" s="53" t="s">
        <v>1230</v>
      </c>
      <c r="G506" s="55" t="s">
        <v>1231</v>
      </c>
      <c r="H506" s="55"/>
      <c r="I506" s="55"/>
      <c r="J506" s="56"/>
      <c r="K506" s="56"/>
      <c r="L506" s="57" t="s">
        <v>15</v>
      </c>
      <c r="M506" s="57"/>
      <c r="N506" s="86"/>
    </row>
    <row r="507" spans="1:14" x14ac:dyDescent="0.2">
      <c r="A507" s="49" t="s">
        <v>18</v>
      </c>
      <c r="B507" s="41">
        <v>20080</v>
      </c>
      <c r="C507" s="50" t="s">
        <v>1232</v>
      </c>
      <c r="D507" s="51"/>
      <c r="E507" s="125" t="s">
        <v>19</v>
      </c>
      <c r="F507" s="53" t="s">
        <v>1233</v>
      </c>
      <c r="G507" s="55" t="s">
        <v>1234</v>
      </c>
      <c r="H507" s="55"/>
      <c r="I507" s="55"/>
      <c r="J507" s="56"/>
      <c r="K507" s="56"/>
      <c r="L507" s="57" t="s">
        <v>15</v>
      </c>
      <c r="M507" s="57"/>
      <c r="N507" s="86"/>
    </row>
    <row r="508" spans="1:14" x14ac:dyDescent="0.2">
      <c r="A508" s="76" t="s">
        <v>18</v>
      </c>
      <c r="B508" s="41">
        <v>20090</v>
      </c>
      <c r="C508" s="145" t="s">
        <v>1235</v>
      </c>
      <c r="D508" s="92" t="s">
        <v>16</v>
      </c>
      <c r="E508" s="126" t="s">
        <v>19</v>
      </c>
      <c r="F508" s="127" t="s">
        <v>1236</v>
      </c>
      <c r="G508" s="82" t="s">
        <v>1237</v>
      </c>
      <c r="H508" s="82"/>
      <c r="I508" s="82"/>
      <c r="J508" s="83"/>
      <c r="K508" s="83"/>
      <c r="L508" s="84" t="s">
        <v>15</v>
      </c>
      <c r="M508" s="84"/>
      <c r="N508" s="128"/>
    </row>
    <row r="509" spans="1:14" x14ac:dyDescent="0.2">
      <c r="A509" s="156"/>
      <c r="B509" s="41"/>
      <c r="C509" s="157"/>
      <c r="D509" s="95"/>
      <c r="E509" s="115"/>
      <c r="F509" s="158"/>
      <c r="G509" s="159"/>
      <c r="H509" s="159"/>
      <c r="I509" s="159"/>
      <c r="J509" s="160"/>
      <c r="K509" s="160"/>
      <c r="L509" s="161"/>
      <c r="M509" s="161"/>
      <c r="N509" s="148"/>
    </row>
    <row r="510" spans="1:14" x14ac:dyDescent="0.2">
      <c r="A510" s="156" t="s">
        <v>1238</v>
      </c>
      <c r="B510" s="41">
        <v>22000</v>
      </c>
      <c r="C510" s="157"/>
      <c r="D510" s="95" t="s">
        <v>16</v>
      </c>
      <c r="E510" s="162" t="s">
        <v>19</v>
      </c>
      <c r="F510" s="104" t="s">
        <v>1239</v>
      </c>
      <c r="G510" s="159" t="s">
        <v>1240</v>
      </c>
      <c r="H510" s="159"/>
      <c r="I510" s="159"/>
      <c r="J510" s="161" t="s">
        <v>15</v>
      </c>
      <c r="K510" s="160"/>
      <c r="L510" s="161"/>
      <c r="M510" s="161"/>
      <c r="N510" s="148"/>
    </row>
    <row r="511" spans="1:14" x14ac:dyDescent="0.2">
      <c r="A511" s="156" t="s">
        <v>1241</v>
      </c>
      <c r="B511" s="41">
        <v>40000</v>
      </c>
      <c r="C511" s="157"/>
      <c r="D511" s="107" t="s">
        <v>16</v>
      </c>
      <c r="E511" s="126" t="s">
        <v>19</v>
      </c>
      <c r="F511" s="45" t="s">
        <v>1242</v>
      </c>
      <c r="G511" s="159" t="s">
        <v>1243</v>
      </c>
      <c r="H511" s="159"/>
      <c r="I511" s="159"/>
      <c r="J511" s="160" t="s">
        <v>15</v>
      </c>
      <c r="K511" s="160"/>
      <c r="L511" s="161"/>
      <c r="M511" s="161"/>
      <c r="N511" s="148"/>
    </row>
    <row r="512" spans="1:14" x14ac:dyDescent="0.2">
      <c r="A512" s="163" t="s">
        <v>1241</v>
      </c>
      <c r="B512" s="41">
        <v>41000</v>
      </c>
      <c r="C512" s="157"/>
      <c r="D512" s="107" t="s">
        <v>16</v>
      </c>
      <c r="E512" s="126" t="s">
        <v>19</v>
      </c>
      <c r="F512" s="164" t="s">
        <v>1244</v>
      </c>
      <c r="G512" s="159" t="s">
        <v>1245</v>
      </c>
      <c r="H512" s="159"/>
      <c r="I512" s="159"/>
      <c r="J512" s="160" t="s">
        <v>15</v>
      </c>
      <c r="K512" s="161"/>
      <c r="L512" s="161"/>
      <c r="M512" s="161"/>
      <c r="N512" s="148"/>
    </row>
    <row r="513" spans="1:15" x14ac:dyDescent="0.2">
      <c r="A513" s="165" t="s">
        <v>18</v>
      </c>
      <c r="B513" s="41">
        <v>41100</v>
      </c>
      <c r="C513" s="157"/>
      <c r="D513" s="95" t="s">
        <v>16</v>
      </c>
      <c r="E513" s="162" t="s">
        <v>19</v>
      </c>
      <c r="F513" s="166" t="s">
        <v>1246</v>
      </c>
      <c r="G513" s="167" t="s">
        <v>1246</v>
      </c>
      <c r="H513" s="159"/>
      <c r="I513" s="159"/>
      <c r="J513" s="160"/>
      <c r="K513" s="161" t="s">
        <v>15</v>
      </c>
      <c r="L513" s="161"/>
      <c r="M513" s="161"/>
      <c r="N513" s="148"/>
    </row>
    <row r="514" spans="1:15" x14ac:dyDescent="0.2">
      <c r="A514" s="165" t="s">
        <v>18</v>
      </c>
      <c r="B514" s="41">
        <v>41110</v>
      </c>
      <c r="C514" s="157"/>
      <c r="D514" s="95" t="s">
        <v>16</v>
      </c>
      <c r="E514" s="162" t="s">
        <v>19</v>
      </c>
      <c r="F514" s="166" t="s">
        <v>1247</v>
      </c>
      <c r="G514" s="168" t="s">
        <v>23</v>
      </c>
      <c r="H514" s="159"/>
      <c r="I514" s="159"/>
      <c r="J514" s="160"/>
      <c r="K514" s="161"/>
      <c r="L514" s="161" t="s">
        <v>15</v>
      </c>
      <c r="M514" s="161"/>
      <c r="N514" s="148"/>
    </row>
    <row r="515" spans="1:15" x14ac:dyDescent="0.2">
      <c r="A515" s="165" t="s">
        <v>18</v>
      </c>
      <c r="B515" s="41">
        <v>41120</v>
      </c>
      <c r="C515" s="157"/>
      <c r="D515" s="95" t="s">
        <v>16</v>
      </c>
      <c r="E515" s="162" t="s">
        <v>19</v>
      </c>
      <c r="F515" s="166" t="s">
        <v>1248</v>
      </c>
      <c r="G515" s="169" t="s">
        <v>1249</v>
      </c>
      <c r="H515" s="159"/>
      <c r="I515" s="159"/>
      <c r="J515" s="160"/>
      <c r="K515" s="161"/>
      <c r="L515" s="161" t="s">
        <v>15</v>
      </c>
      <c r="M515" s="161"/>
      <c r="N515" s="148"/>
    </row>
    <row r="516" spans="1:15" x14ac:dyDescent="0.2">
      <c r="A516" s="165" t="s">
        <v>18</v>
      </c>
      <c r="B516" s="41">
        <v>41150</v>
      </c>
      <c r="C516" s="157"/>
      <c r="D516" s="95" t="s">
        <v>16</v>
      </c>
      <c r="E516" s="162" t="s">
        <v>19</v>
      </c>
      <c r="F516" s="166" t="s">
        <v>103</v>
      </c>
      <c r="G516" s="170" t="s">
        <v>1250</v>
      </c>
      <c r="H516" s="159"/>
      <c r="I516" s="159"/>
      <c r="J516" s="160"/>
      <c r="K516" s="161" t="s">
        <v>15</v>
      </c>
      <c r="L516" s="161"/>
      <c r="M516" s="161"/>
      <c r="N516" s="148"/>
    </row>
    <row r="517" spans="1:15" x14ac:dyDescent="0.2">
      <c r="A517" s="165" t="s">
        <v>18</v>
      </c>
      <c r="B517" s="41">
        <v>41160</v>
      </c>
      <c r="C517" s="157"/>
      <c r="D517" s="95" t="s">
        <v>16</v>
      </c>
      <c r="E517" s="162" t="s">
        <v>19</v>
      </c>
      <c r="F517" s="166" t="s">
        <v>1251</v>
      </c>
      <c r="G517" s="168" t="s">
        <v>1252</v>
      </c>
      <c r="H517" s="159"/>
      <c r="I517" s="159"/>
      <c r="J517" s="160"/>
      <c r="K517" s="161"/>
      <c r="L517" s="161" t="s">
        <v>15</v>
      </c>
      <c r="M517" s="161"/>
      <c r="N517" s="148"/>
    </row>
    <row r="518" spans="1:15" x14ac:dyDescent="0.2">
      <c r="A518" s="165" t="s">
        <v>18</v>
      </c>
      <c r="B518" s="41">
        <v>41161</v>
      </c>
      <c r="C518" s="157"/>
      <c r="D518" s="95" t="s">
        <v>16</v>
      </c>
      <c r="E518" s="162" t="s">
        <v>19</v>
      </c>
      <c r="F518" s="166" t="s">
        <v>1253</v>
      </c>
      <c r="G518" s="168" t="s">
        <v>1252</v>
      </c>
      <c r="H518" s="159"/>
      <c r="I518" s="159"/>
      <c r="J518" s="160"/>
      <c r="K518" s="161"/>
      <c r="L518" s="161"/>
      <c r="M518" s="161" t="s">
        <v>15</v>
      </c>
      <c r="N518" s="148"/>
    </row>
    <row r="519" spans="1:15" x14ac:dyDescent="0.2">
      <c r="A519" s="165" t="s">
        <v>18</v>
      </c>
      <c r="B519" s="41">
        <v>41200</v>
      </c>
      <c r="C519" s="157"/>
      <c r="D519" s="95" t="s">
        <v>16</v>
      </c>
      <c r="E519" s="162" t="s">
        <v>19</v>
      </c>
      <c r="F519" s="166" t="s">
        <v>1164</v>
      </c>
      <c r="G519" s="167" t="s">
        <v>1164</v>
      </c>
      <c r="H519" s="159"/>
      <c r="I519" s="159"/>
      <c r="J519" s="160"/>
      <c r="K519" s="161" t="s">
        <v>15</v>
      </c>
      <c r="L519" s="161"/>
      <c r="M519" s="161"/>
      <c r="N519" s="148"/>
    </row>
    <row r="520" spans="1:15" x14ac:dyDescent="0.2">
      <c r="A520" s="165" t="s">
        <v>18</v>
      </c>
      <c r="B520" s="41">
        <v>41210</v>
      </c>
      <c r="C520" s="157"/>
      <c r="D520" s="95" t="s">
        <v>16</v>
      </c>
      <c r="E520" s="162" t="s">
        <v>19</v>
      </c>
      <c r="F520" s="166" t="s">
        <v>1254</v>
      </c>
      <c r="G520" s="168" t="s">
        <v>1255</v>
      </c>
      <c r="H520" s="159"/>
      <c r="I520" s="159"/>
      <c r="J520" s="160"/>
      <c r="K520" s="161"/>
      <c r="L520" s="161" t="s">
        <v>15</v>
      </c>
      <c r="M520" s="161"/>
      <c r="N520" s="148"/>
    </row>
    <row r="521" spans="1:15" x14ac:dyDescent="0.2">
      <c r="A521" s="165" t="s">
        <v>18</v>
      </c>
      <c r="B521" s="41">
        <v>41220</v>
      </c>
      <c r="C521" s="157"/>
      <c r="D521" s="95" t="s">
        <v>16</v>
      </c>
      <c r="E521" s="162" t="s">
        <v>19</v>
      </c>
      <c r="F521" s="166" t="s">
        <v>1256</v>
      </c>
      <c r="G521" s="168" t="s">
        <v>1157</v>
      </c>
      <c r="H521" s="159"/>
      <c r="I521" s="159"/>
      <c r="J521" s="160"/>
      <c r="K521" s="161"/>
      <c r="L521" s="161" t="s">
        <v>15</v>
      </c>
      <c r="M521" s="161"/>
      <c r="N521" s="148"/>
    </row>
    <row r="522" spans="1:15" x14ac:dyDescent="0.2">
      <c r="A522" s="165" t="s">
        <v>18</v>
      </c>
      <c r="B522" s="41">
        <v>41250</v>
      </c>
      <c r="C522" s="157"/>
      <c r="D522" s="95" t="s">
        <v>16</v>
      </c>
      <c r="E522" s="162" t="s">
        <v>19</v>
      </c>
      <c r="F522" s="166" t="s">
        <v>1257</v>
      </c>
      <c r="G522" s="167" t="s">
        <v>1257</v>
      </c>
      <c r="H522" s="159"/>
      <c r="I522" s="159"/>
      <c r="J522" s="160"/>
      <c r="K522" s="161" t="s">
        <v>15</v>
      </c>
      <c r="L522" s="161"/>
      <c r="M522" s="161"/>
      <c r="N522" s="148"/>
    </row>
    <row r="523" spans="1:15" x14ac:dyDescent="0.2">
      <c r="A523" s="165" t="s">
        <v>18</v>
      </c>
      <c r="B523" s="41">
        <v>41260</v>
      </c>
      <c r="C523" s="157"/>
      <c r="D523" s="95" t="s">
        <v>16</v>
      </c>
      <c r="E523" s="162" t="s">
        <v>19</v>
      </c>
      <c r="F523" s="166" t="s">
        <v>1258</v>
      </c>
      <c r="G523" s="168" t="s">
        <v>1259</v>
      </c>
      <c r="H523" s="159"/>
      <c r="I523" s="159"/>
      <c r="J523" s="160"/>
      <c r="K523" s="161"/>
      <c r="L523" s="161" t="s">
        <v>15</v>
      </c>
      <c r="M523" s="161"/>
      <c r="N523" s="148"/>
    </row>
    <row r="524" spans="1:15" ht="13.5" customHeight="1" x14ac:dyDescent="0.2">
      <c r="A524" s="165" t="s">
        <v>18</v>
      </c>
      <c r="B524" s="41">
        <v>41261</v>
      </c>
      <c r="C524" s="157"/>
      <c r="D524" s="95" t="s">
        <v>16</v>
      </c>
      <c r="E524" s="162" t="s">
        <v>19</v>
      </c>
      <c r="F524" s="166" t="s">
        <v>1260</v>
      </c>
      <c r="G524" s="168" t="s">
        <v>1261</v>
      </c>
      <c r="H524" s="159"/>
      <c r="I524" s="159"/>
      <c r="J524" s="160"/>
      <c r="K524" s="161"/>
      <c r="L524" s="161"/>
      <c r="M524" s="161" t="s">
        <v>15</v>
      </c>
      <c r="N524" s="148"/>
      <c r="O524" s="171" t="s">
        <v>1262</v>
      </c>
    </row>
    <row r="525" spans="1:15" ht="15.75" customHeight="1" x14ac:dyDescent="0.2">
      <c r="A525" s="165" t="s">
        <v>18</v>
      </c>
      <c r="B525" s="41">
        <v>41270</v>
      </c>
      <c r="C525" s="157"/>
      <c r="D525" s="95" t="s">
        <v>16</v>
      </c>
      <c r="E525" s="162" t="s">
        <v>19</v>
      </c>
      <c r="F525" s="166" t="s">
        <v>1263</v>
      </c>
      <c r="G525" s="168" t="s">
        <v>1264</v>
      </c>
      <c r="H525" s="159"/>
      <c r="I525" s="159"/>
      <c r="J525" s="160"/>
      <c r="K525" s="161"/>
      <c r="L525" s="161" t="s">
        <v>15</v>
      </c>
      <c r="M525" s="161"/>
      <c r="N525" s="148"/>
      <c r="O525" s="171"/>
    </row>
    <row r="526" spans="1:15" x14ac:dyDescent="0.2">
      <c r="A526" s="165" t="s">
        <v>18</v>
      </c>
      <c r="B526" s="41">
        <v>41271</v>
      </c>
      <c r="C526" s="157"/>
      <c r="D526" s="95" t="s">
        <v>16</v>
      </c>
      <c r="E526" s="162" t="s">
        <v>19</v>
      </c>
      <c r="F526" s="166" t="s">
        <v>1265</v>
      </c>
      <c r="G526" s="168" t="s">
        <v>1266</v>
      </c>
      <c r="H526" s="159"/>
      <c r="I526" s="159"/>
      <c r="J526" s="160"/>
      <c r="K526" s="161"/>
      <c r="L526" s="161"/>
      <c r="M526" s="161" t="s">
        <v>15</v>
      </c>
      <c r="N526" s="148"/>
      <c r="O526" s="171" t="s">
        <v>1267</v>
      </c>
    </row>
    <row r="527" spans="1:15" x14ac:dyDescent="0.2">
      <c r="A527" s="165" t="s">
        <v>18</v>
      </c>
      <c r="B527" s="41">
        <v>41300</v>
      </c>
      <c r="C527" s="157"/>
      <c r="D527" s="107" t="s">
        <v>16</v>
      </c>
      <c r="E527" s="115" t="s">
        <v>19</v>
      </c>
      <c r="F527" s="164" t="s">
        <v>1057</v>
      </c>
      <c r="G527" s="167" t="s">
        <v>1057</v>
      </c>
      <c r="H527" s="116"/>
      <c r="I527" s="116"/>
      <c r="J527" s="160"/>
      <c r="K527" s="160" t="s">
        <v>15</v>
      </c>
      <c r="L527" s="160"/>
      <c r="M527" s="160"/>
      <c r="N527" s="172"/>
      <c r="O527" s="171" t="s">
        <v>1267</v>
      </c>
    </row>
    <row r="528" spans="1:15" x14ac:dyDescent="0.2">
      <c r="A528" s="165" t="s">
        <v>18</v>
      </c>
      <c r="B528" s="41">
        <v>41310</v>
      </c>
      <c r="C528" s="157"/>
      <c r="D528" s="95" t="s">
        <v>16</v>
      </c>
      <c r="E528" s="151" t="s">
        <v>19</v>
      </c>
      <c r="F528" s="166" t="s">
        <v>1268</v>
      </c>
      <c r="G528" s="166" t="s">
        <v>1268</v>
      </c>
      <c r="H528" s="159"/>
      <c r="I528" s="159"/>
      <c r="J528" s="160"/>
      <c r="K528" s="161"/>
      <c r="L528" s="161" t="s">
        <v>15</v>
      </c>
      <c r="M528" s="161"/>
      <c r="N528" s="148"/>
      <c r="O528" s="171" t="s">
        <v>1267</v>
      </c>
    </row>
    <row r="529" spans="1:15" x14ac:dyDescent="0.2">
      <c r="A529" s="165" t="s">
        <v>18</v>
      </c>
      <c r="B529" s="41">
        <v>41311</v>
      </c>
      <c r="C529" s="157"/>
      <c r="D529" s="95" t="s">
        <v>16</v>
      </c>
      <c r="E529" s="151" t="s">
        <v>19</v>
      </c>
      <c r="F529" s="166" t="s">
        <v>1269</v>
      </c>
      <c r="G529" s="168" t="s">
        <v>1270</v>
      </c>
      <c r="H529" s="159"/>
      <c r="I529" s="159"/>
      <c r="J529" s="160"/>
      <c r="K529" s="161"/>
      <c r="L529" s="161"/>
      <c r="M529" s="161" t="s">
        <v>15</v>
      </c>
      <c r="N529" s="148"/>
      <c r="O529" s="171" t="s">
        <v>1267</v>
      </c>
    </row>
    <row r="530" spans="1:15" x14ac:dyDescent="0.2">
      <c r="A530" s="165" t="s">
        <v>18</v>
      </c>
      <c r="B530" s="41">
        <v>42000</v>
      </c>
      <c r="C530" s="157"/>
      <c r="D530" s="95"/>
      <c r="E530" s="151"/>
      <c r="F530" s="166" t="s">
        <v>1271</v>
      </c>
      <c r="G530" s="168" t="s">
        <v>1272</v>
      </c>
      <c r="H530" s="159"/>
      <c r="I530" s="159"/>
      <c r="J530" s="160" t="s">
        <v>15</v>
      </c>
      <c r="L530" s="161"/>
      <c r="M530" s="161"/>
      <c r="N530" s="148"/>
      <c r="O530" s="171"/>
    </row>
    <row r="531" spans="1:15" ht="15" x14ac:dyDescent="0.25">
      <c r="A531" s="165" t="s">
        <v>18</v>
      </c>
      <c r="B531" s="41">
        <v>42010</v>
      </c>
      <c r="C531" s="157"/>
      <c r="D531" s="95"/>
      <c r="E531" s="151"/>
      <c r="F531" s="166" t="s">
        <v>16008</v>
      </c>
      <c r="G531" s="714" t="s">
        <v>16005</v>
      </c>
      <c r="H531" s="159"/>
      <c r="I531" s="159"/>
      <c r="J531" s="160"/>
      <c r="K531" s="160" t="s">
        <v>15</v>
      </c>
      <c r="L531" s="161"/>
      <c r="M531" s="161"/>
      <c r="N531" s="148"/>
      <c r="O531" s="171"/>
    </row>
    <row r="532" spans="1:15" x14ac:dyDescent="0.2">
      <c r="A532" s="165" t="s">
        <v>18</v>
      </c>
      <c r="B532" s="41">
        <v>42020</v>
      </c>
      <c r="C532" s="157"/>
      <c r="D532" s="95"/>
      <c r="E532" s="151"/>
      <c r="F532" s="166" t="s">
        <v>1273</v>
      </c>
      <c r="G532" s="168" t="s">
        <v>1274</v>
      </c>
      <c r="H532" s="159"/>
      <c r="I532" s="159"/>
      <c r="J532" s="160"/>
      <c r="K532" s="160" t="s">
        <v>15</v>
      </c>
      <c r="L532" s="161"/>
      <c r="M532" s="161"/>
      <c r="N532" s="148"/>
      <c r="O532" s="171"/>
    </row>
    <row r="533" spans="1:15" x14ac:dyDescent="0.2">
      <c r="A533" s="165" t="s">
        <v>18</v>
      </c>
      <c r="B533" s="41">
        <v>42021</v>
      </c>
      <c r="C533" s="157"/>
      <c r="D533" s="95"/>
      <c r="E533" s="151"/>
      <c r="F533" s="166" t="s">
        <v>1275</v>
      </c>
      <c r="G533" s="168" t="s">
        <v>1276</v>
      </c>
      <c r="H533" s="159"/>
      <c r="I533" s="159"/>
      <c r="J533" s="160"/>
      <c r="K533" s="160"/>
      <c r="L533" s="161" t="s">
        <v>15</v>
      </c>
      <c r="M533" s="161"/>
      <c r="N533" s="148"/>
      <c r="O533" s="171"/>
    </row>
    <row r="534" spans="1:15" x14ac:dyDescent="0.2">
      <c r="A534" s="165" t="s">
        <v>18</v>
      </c>
      <c r="B534" s="41">
        <v>42030</v>
      </c>
      <c r="C534" s="157"/>
      <c r="D534" s="95"/>
      <c r="E534" s="151"/>
      <c r="F534" s="166" t="s">
        <v>1277</v>
      </c>
      <c r="G534" s="166" t="s">
        <v>1278</v>
      </c>
      <c r="H534" s="159"/>
      <c r="I534" s="159"/>
      <c r="J534" s="160"/>
      <c r="K534" s="160" t="s">
        <v>15</v>
      </c>
      <c r="L534" s="161"/>
      <c r="M534" s="161"/>
      <c r="N534" s="148"/>
      <c r="O534" s="171"/>
    </row>
    <row r="535" spans="1:15" x14ac:dyDescent="0.2">
      <c r="A535" s="165" t="s">
        <v>18</v>
      </c>
      <c r="B535" s="41">
        <v>42035</v>
      </c>
      <c r="C535" s="157"/>
      <c r="D535" s="95"/>
      <c r="E535" s="151"/>
      <c r="F535" s="166" t="s">
        <v>1279</v>
      </c>
      <c r="G535" s="168" t="s">
        <v>1280</v>
      </c>
      <c r="H535" s="159"/>
      <c r="I535" s="159"/>
      <c r="J535" s="160"/>
      <c r="K535" s="160" t="s">
        <v>15</v>
      </c>
      <c r="L535" s="161"/>
      <c r="M535" s="161"/>
      <c r="N535" s="148"/>
      <c r="O535" s="171"/>
    </row>
    <row r="536" spans="1:15" x14ac:dyDescent="0.2">
      <c r="A536" s="165" t="s">
        <v>18</v>
      </c>
      <c r="B536" s="41">
        <v>42040</v>
      </c>
      <c r="C536" s="157"/>
      <c r="D536" s="95"/>
      <c r="E536" s="151"/>
      <c r="F536" s="168" t="s">
        <v>1281</v>
      </c>
      <c r="G536" s="168" t="s">
        <v>1282</v>
      </c>
      <c r="H536" s="159"/>
      <c r="I536" s="159"/>
      <c r="J536" s="160"/>
      <c r="K536" s="160" t="s">
        <v>15</v>
      </c>
      <c r="L536" s="161"/>
      <c r="M536" s="161"/>
      <c r="N536" s="148"/>
      <c r="O536" s="171"/>
    </row>
    <row r="537" spans="1:15" x14ac:dyDescent="0.2">
      <c r="A537" s="165" t="s">
        <v>18</v>
      </c>
      <c r="B537" s="41">
        <v>42050</v>
      </c>
      <c r="C537" s="157"/>
      <c r="D537" s="95"/>
      <c r="E537" s="151"/>
      <c r="F537" s="168" t="s">
        <v>1283</v>
      </c>
      <c r="G537" s="168" t="s">
        <v>1284</v>
      </c>
      <c r="H537" s="159"/>
      <c r="I537" s="159"/>
      <c r="J537" s="160"/>
      <c r="K537" s="160" t="s">
        <v>15</v>
      </c>
      <c r="L537" s="161"/>
      <c r="M537" s="161"/>
      <c r="N537" s="148"/>
      <c r="O537" s="171"/>
    </row>
    <row r="538" spans="1:15" x14ac:dyDescent="0.2">
      <c r="A538" s="165"/>
      <c r="B538" s="41"/>
      <c r="C538" s="157"/>
      <c r="D538" s="95"/>
      <c r="E538" s="151"/>
      <c r="F538" s="168"/>
      <c r="G538" s="168"/>
      <c r="H538" s="159"/>
      <c r="I538" s="159"/>
      <c r="J538" s="160"/>
      <c r="K538" s="160"/>
      <c r="L538" s="161"/>
      <c r="M538" s="161"/>
      <c r="N538" s="148"/>
      <c r="O538" s="171"/>
    </row>
    <row r="539" spans="1:15" x14ac:dyDescent="0.2">
      <c r="A539" s="165" t="s">
        <v>1285</v>
      </c>
      <c r="B539" s="41">
        <v>42200</v>
      </c>
      <c r="C539" s="157"/>
      <c r="D539" s="95" t="s">
        <v>16</v>
      </c>
      <c r="E539" s="151" t="s">
        <v>19</v>
      </c>
      <c r="F539" s="167" t="s">
        <v>1286</v>
      </c>
      <c r="G539" s="167" t="s">
        <v>1286</v>
      </c>
      <c r="H539" s="159"/>
      <c r="I539" s="159"/>
      <c r="J539" s="160" t="s">
        <v>15</v>
      </c>
      <c r="K539" s="160"/>
      <c r="L539" s="161"/>
      <c r="M539" s="161"/>
      <c r="N539" s="148"/>
      <c r="O539" s="171"/>
    </row>
    <row r="540" spans="1:15" x14ac:dyDescent="0.2">
      <c r="A540" s="165" t="s">
        <v>1285</v>
      </c>
      <c r="B540" s="41">
        <v>42210</v>
      </c>
      <c r="C540" s="157"/>
      <c r="D540" s="95"/>
      <c r="E540" s="151"/>
      <c r="F540" s="167" t="s">
        <v>1287</v>
      </c>
      <c r="G540" s="167" t="s">
        <v>1288</v>
      </c>
      <c r="H540" s="159"/>
      <c r="I540" s="159"/>
      <c r="J540" s="160" t="s">
        <v>15</v>
      </c>
      <c r="K540" s="160"/>
      <c r="L540" s="161"/>
      <c r="M540" s="161"/>
      <c r="N540" s="148"/>
      <c r="O540" s="171"/>
    </row>
    <row r="541" spans="1:15" x14ac:dyDescent="0.2">
      <c r="A541" s="165"/>
      <c r="B541" s="41"/>
      <c r="C541" s="157"/>
      <c r="D541" s="95"/>
      <c r="E541" s="151"/>
      <c r="F541" s="168"/>
      <c r="G541" s="168"/>
      <c r="H541" s="159"/>
      <c r="I541" s="159"/>
      <c r="J541" s="160"/>
      <c r="K541" s="160"/>
      <c r="L541" s="161"/>
      <c r="M541" s="161"/>
      <c r="N541" s="148"/>
      <c r="O541" s="171"/>
    </row>
    <row r="542" spans="1:15" x14ac:dyDescent="0.2">
      <c r="A542" s="173" t="s">
        <v>1289</v>
      </c>
      <c r="B542" s="174">
        <v>48000</v>
      </c>
      <c r="C542" s="175"/>
      <c r="D542" s="173" t="s">
        <v>16</v>
      </c>
      <c r="E542" s="173" t="s">
        <v>16</v>
      </c>
      <c r="F542" s="176" t="s">
        <v>1290</v>
      </c>
      <c r="G542" s="177" t="s">
        <v>1290</v>
      </c>
      <c r="I542" s="166"/>
      <c r="J542" s="166"/>
      <c r="K542" s="103" t="s">
        <v>15</v>
      </c>
      <c r="L542" s="103"/>
      <c r="M542" s="103"/>
      <c r="N542" s="103"/>
      <c r="O542" s="171" t="s">
        <v>1267</v>
      </c>
    </row>
    <row r="543" spans="1:15" ht="25.5" x14ac:dyDescent="0.2">
      <c r="A543" s="173" t="s">
        <v>1289</v>
      </c>
      <c r="B543" s="178">
        <v>48010</v>
      </c>
      <c r="C543" s="179" t="s">
        <v>1291</v>
      </c>
      <c r="D543" s="180" t="s">
        <v>16</v>
      </c>
      <c r="E543" s="180" t="s">
        <v>16</v>
      </c>
      <c r="F543" s="166" t="s">
        <v>1292</v>
      </c>
      <c r="G543" s="166" t="s">
        <v>1292</v>
      </c>
      <c r="I543" s="166"/>
      <c r="J543" s="166"/>
      <c r="K543" s="103"/>
      <c r="L543" s="103" t="s">
        <v>15</v>
      </c>
      <c r="M543" s="103"/>
      <c r="N543" s="103"/>
      <c r="O543" s="171" t="s">
        <v>1267</v>
      </c>
    </row>
    <row r="544" spans="1:15" x14ac:dyDescent="0.2">
      <c r="A544" s="173" t="s">
        <v>1289</v>
      </c>
      <c r="B544" s="178">
        <v>48020</v>
      </c>
      <c r="C544" s="181">
        <v>605</v>
      </c>
      <c r="D544" s="180" t="s">
        <v>16</v>
      </c>
      <c r="E544" s="180" t="s">
        <v>16</v>
      </c>
      <c r="F544" s="166" t="s">
        <v>1293</v>
      </c>
      <c r="G544" s="166" t="s">
        <v>1293</v>
      </c>
      <c r="I544" s="166"/>
      <c r="J544" s="166"/>
      <c r="K544" s="103"/>
      <c r="L544" s="103" t="s">
        <v>15</v>
      </c>
      <c r="M544" s="103"/>
      <c r="N544" s="103"/>
      <c r="O544" s="171" t="s">
        <v>1267</v>
      </c>
    </row>
    <row r="545" spans="1:15" x14ac:dyDescent="0.2">
      <c r="A545" s="173" t="s">
        <v>1289</v>
      </c>
      <c r="B545" s="178">
        <v>48030</v>
      </c>
      <c r="C545" s="182">
        <v>609</v>
      </c>
      <c r="D545" s="180" t="s">
        <v>16</v>
      </c>
      <c r="E545" s="180" t="s">
        <v>16</v>
      </c>
      <c r="F545" s="183" t="s">
        <v>1294</v>
      </c>
      <c r="G545" s="183" t="s">
        <v>1294</v>
      </c>
      <c r="I545" s="166"/>
      <c r="J545" s="166"/>
      <c r="K545" s="103"/>
      <c r="L545" s="103" t="s">
        <v>15</v>
      </c>
      <c r="M545" s="103"/>
      <c r="N545" s="103"/>
      <c r="O545" s="171" t="s">
        <v>1267</v>
      </c>
    </row>
    <row r="546" spans="1:15" x14ac:dyDescent="0.2">
      <c r="A546" s="173" t="s">
        <v>1289</v>
      </c>
      <c r="B546" s="178">
        <f t="shared" ref="B546:B558" si="0">+B545+10</f>
        <v>48040</v>
      </c>
      <c r="C546" s="181">
        <v>202</v>
      </c>
      <c r="D546" s="180" t="s">
        <v>16</v>
      </c>
      <c r="E546" s="180" t="s">
        <v>16</v>
      </c>
      <c r="F546" s="166" t="s">
        <v>1295</v>
      </c>
      <c r="G546" s="166" t="s">
        <v>1295</v>
      </c>
      <c r="I546" s="166"/>
      <c r="J546" s="166"/>
      <c r="K546" s="103"/>
      <c r="L546" s="103" t="s">
        <v>15</v>
      </c>
      <c r="M546" s="103"/>
      <c r="N546" s="103"/>
      <c r="O546" s="171" t="s">
        <v>1267</v>
      </c>
    </row>
    <row r="547" spans="1:15" x14ac:dyDescent="0.2">
      <c r="A547" s="173" t="s">
        <v>1289</v>
      </c>
      <c r="B547" s="178">
        <f t="shared" si="0"/>
        <v>48050</v>
      </c>
      <c r="C547" s="181">
        <v>602</v>
      </c>
      <c r="D547" s="180" t="s">
        <v>16</v>
      </c>
      <c r="E547" s="180" t="s">
        <v>16</v>
      </c>
      <c r="F547" s="166" t="s">
        <v>1296</v>
      </c>
      <c r="G547" s="166" t="s">
        <v>1296</v>
      </c>
      <c r="I547" s="166"/>
      <c r="J547" s="166"/>
      <c r="K547" s="103"/>
      <c r="L547" s="103" t="s">
        <v>15</v>
      </c>
      <c r="M547" s="103"/>
      <c r="N547" s="103"/>
      <c r="O547" s="171"/>
    </row>
    <row r="548" spans="1:15" x14ac:dyDescent="0.2">
      <c r="A548" s="173" t="s">
        <v>1289</v>
      </c>
      <c r="B548" s="178">
        <f t="shared" si="0"/>
        <v>48060</v>
      </c>
      <c r="C548" s="181">
        <v>201</v>
      </c>
      <c r="D548" s="180" t="s">
        <v>16</v>
      </c>
      <c r="E548" s="180" t="s">
        <v>16</v>
      </c>
      <c r="F548" s="183" t="s">
        <v>1297</v>
      </c>
      <c r="G548" s="183" t="s">
        <v>1297</v>
      </c>
      <c r="I548" s="166"/>
      <c r="J548" s="166"/>
      <c r="K548" s="103"/>
      <c r="L548" s="103" t="s">
        <v>15</v>
      </c>
      <c r="M548" s="103"/>
      <c r="N548" s="103"/>
      <c r="O548" s="171"/>
    </row>
    <row r="549" spans="1:15" x14ac:dyDescent="0.2">
      <c r="A549" s="173" t="s">
        <v>1289</v>
      </c>
      <c r="B549" s="178">
        <f t="shared" si="0"/>
        <v>48070</v>
      </c>
      <c r="C549" s="181">
        <v>611</v>
      </c>
      <c r="D549" s="180" t="s">
        <v>16</v>
      </c>
      <c r="E549" s="180" t="s">
        <v>16</v>
      </c>
      <c r="F549" s="166" t="s">
        <v>1298</v>
      </c>
      <c r="G549" s="166" t="s">
        <v>1298</v>
      </c>
      <c r="I549" s="166"/>
      <c r="J549" s="166"/>
      <c r="K549" s="103"/>
      <c r="L549" s="103" t="s">
        <v>15</v>
      </c>
      <c r="M549" s="103"/>
      <c r="N549" s="103"/>
      <c r="O549" s="183" t="s">
        <v>1299</v>
      </c>
    </row>
    <row r="550" spans="1:15" x14ac:dyDescent="0.2">
      <c r="A550" s="173" t="s">
        <v>1289</v>
      </c>
      <c r="B550" s="178">
        <f t="shared" si="0"/>
        <v>48080</v>
      </c>
      <c r="C550" s="181">
        <v>614</v>
      </c>
      <c r="D550" s="180" t="s">
        <v>16</v>
      </c>
      <c r="E550" s="180" t="s">
        <v>16</v>
      </c>
      <c r="F550" s="183" t="s">
        <v>1300</v>
      </c>
      <c r="G550" s="183" t="s">
        <v>1300</v>
      </c>
      <c r="I550" s="166"/>
      <c r="J550" s="166"/>
      <c r="K550" s="103"/>
      <c r="L550" s="103" t="s">
        <v>15</v>
      </c>
      <c r="M550" s="103"/>
      <c r="N550" s="103"/>
      <c r="O550" s="171" t="s">
        <v>1267</v>
      </c>
    </row>
    <row r="551" spans="1:15" x14ac:dyDescent="0.2">
      <c r="A551" s="173" t="s">
        <v>1289</v>
      </c>
      <c r="B551" s="178">
        <f t="shared" si="0"/>
        <v>48090</v>
      </c>
      <c r="C551" s="181">
        <v>601</v>
      </c>
      <c r="D551" s="180" t="s">
        <v>16</v>
      </c>
      <c r="E551" s="180" t="s">
        <v>16</v>
      </c>
      <c r="F551" s="183" t="s">
        <v>1301</v>
      </c>
      <c r="G551" s="183" t="s">
        <v>1301</v>
      </c>
      <c r="I551" s="166"/>
      <c r="J551" s="166"/>
      <c r="K551" s="103"/>
      <c r="L551" s="103" t="s">
        <v>15</v>
      </c>
      <c r="M551" s="103"/>
      <c r="N551" s="103"/>
      <c r="O551" s="171" t="s">
        <v>1267</v>
      </c>
    </row>
    <row r="552" spans="1:15" x14ac:dyDescent="0.2">
      <c r="A552" s="173" t="s">
        <v>1289</v>
      </c>
      <c r="B552" s="178">
        <f t="shared" si="0"/>
        <v>48100</v>
      </c>
      <c r="C552" s="181">
        <v>610</v>
      </c>
      <c r="D552" s="180" t="s">
        <v>16</v>
      </c>
      <c r="E552" s="180" t="s">
        <v>16</v>
      </c>
      <c r="F552" s="166" t="s">
        <v>1302</v>
      </c>
      <c r="G552" s="166" t="s">
        <v>1302</v>
      </c>
      <c r="I552" s="166"/>
      <c r="J552" s="166"/>
      <c r="K552" s="103"/>
      <c r="L552" s="103" t="s">
        <v>15</v>
      </c>
      <c r="M552" s="103"/>
      <c r="N552" s="103"/>
      <c r="O552" s="171" t="s">
        <v>1262</v>
      </c>
    </row>
    <row r="553" spans="1:15" x14ac:dyDescent="0.2">
      <c r="A553" s="173" t="s">
        <v>1289</v>
      </c>
      <c r="B553" s="178">
        <f t="shared" si="0"/>
        <v>48110</v>
      </c>
      <c r="C553" s="181">
        <v>6275</v>
      </c>
      <c r="D553" s="180" t="s">
        <v>16</v>
      </c>
      <c r="E553" s="180" t="s">
        <v>16</v>
      </c>
      <c r="F553" s="183" t="s">
        <v>1303</v>
      </c>
      <c r="G553" s="183" t="s">
        <v>1303</v>
      </c>
      <c r="I553" s="166"/>
      <c r="J553" s="166"/>
      <c r="K553" s="103"/>
      <c r="L553" s="103" t="s">
        <v>15</v>
      </c>
      <c r="M553" s="103"/>
      <c r="N553" s="103"/>
      <c r="O553" s="166"/>
    </row>
    <row r="554" spans="1:15" x14ac:dyDescent="0.2">
      <c r="A554" s="173" t="s">
        <v>1289</v>
      </c>
      <c r="B554" s="178">
        <f t="shared" si="0"/>
        <v>48120</v>
      </c>
      <c r="C554" s="181">
        <v>6276</v>
      </c>
      <c r="D554" s="180" t="s">
        <v>16</v>
      </c>
      <c r="E554" s="180" t="s">
        <v>16</v>
      </c>
      <c r="F554" s="183" t="s">
        <v>1304</v>
      </c>
      <c r="G554" s="183" t="s">
        <v>1304</v>
      </c>
      <c r="I554" s="166"/>
      <c r="J554" s="166"/>
      <c r="K554" s="103"/>
      <c r="L554" s="103" t="s">
        <v>15</v>
      </c>
      <c r="M554" s="103"/>
      <c r="N554" s="103"/>
      <c r="O554" s="166"/>
    </row>
    <row r="555" spans="1:15" ht="25.5" x14ac:dyDescent="0.2">
      <c r="A555" s="173" t="s">
        <v>1289</v>
      </c>
      <c r="B555" s="174">
        <f t="shared" si="0"/>
        <v>48130</v>
      </c>
      <c r="C555" s="184" t="s">
        <v>1305</v>
      </c>
      <c r="D555" s="173" t="s">
        <v>16</v>
      </c>
      <c r="E555" s="173" t="s">
        <v>16</v>
      </c>
      <c r="F555" s="185" t="s">
        <v>1306</v>
      </c>
      <c r="G555" s="185" t="s">
        <v>1306</v>
      </c>
      <c r="H555" s="186"/>
      <c r="I555" s="186"/>
      <c r="J555" s="186"/>
      <c r="K555" s="161"/>
      <c r="L555" s="161" t="s">
        <v>15</v>
      </c>
      <c r="M555" s="161"/>
      <c r="N555" s="103"/>
      <c r="O555" s="166"/>
    </row>
    <row r="556" spans="1:15" x14ac:dyDescent="0.2">
      <c r="A556" s="173" t="s">
        <v>1289</v>
      </c>
      <c r="B556" s="174">
        <f t="shared" si="0"/>
        <v>48140</v>
      </c>
      <c r="C556" s="175">
        <v>6279</v>
      </c>
      <c r="D556" s="173" t="s">
        <v>16</v>
      </c>
      <c r="E556" s="173" t="s">
        <v>16</v>
      </c>
      <c r="F556" s="187" t="s">
        <v>1307</v>
      </c>
      <c r="G556" s="187" t="s">
        <v>1307</v>
      </c>
      <c r="H556" s="186"/>
      <c r="I556" s="186"/>
      <c r="J556" s="186"/>
      <c r="K556" s="161"/>
      <c r="L556" s="161" t="s">
        <v>15</v>
      </c>
      <c r="M556" s="161"/>
      <c r="N556" s="103"/>
      <c r="O556" s="166"/>
    </row>
    <row r="557" spans="1:15" x14ac:dyDescent="0.2">
      <c r="A557" s="173" t="s">
        <v>1289</v>
      </c>
      <c r="B557" s="174">
        <f t="shared" si="0"/>
        <v>48150</v>
      </c>
      <c r="C557" s="175"/>
      <c r="D557" s="173" t="s">
        <v>16</v>
      </c>
      <c r="E557" s="173" t="s">
        <v>16</v>
      </c>
      <c r="F557" s="187" t="s">
        <v>1308</v>
      </c>
      <c r="G557" s="187" t="s">
        <v>1308</v>
      </c>
      <c r="H557" s="186"/>
      <c r="I557" s="186"/>
      <c r="J557" s="186"/>
      <c r="K557" s="161"/>
      <c r="L557" s="161" t="s">
        <v>15</v>
      </c>
      <c r="M557" s="161"/>
      <c r="N557" s="103"/>
      <c r="O557" s="166"/>
    </row>
    <row r="558" spans="1:15" x14ac:dyDescent="0.2">
      <c r="A558" s="173" t="s">
        <v>1289</v>
      </c>
      <c r="B558" s="174">
        <f t="shared" si="0"/>
        <v>48160</v>
      </c>
      <c r="C558" s="175" t="s">
        <v>1309</v>
      </c>
      <c r="D558" s="173" t="s">
        <v>16</v>
      </c>
      <c r="E558" s="173" t="s">
        <v>16</v>
      </c>
      <c r="F558" s="187" t="s">
        <v>1310</v>
      </c>
      <c r="G558" s="187" t="s">
        <v>1310</v>
      </c>
      <c r="H558" s="186"/>
      <c r="I558" s="186"/>
      <c r="J558" s="186"/>
      <c r="K558" s="161"/>
      <c r="L558" s="161" t="s">
        <v>15</v>
      </c>
      <c r="M558" s="161"/>
      <c r="N558" s="103"/>
      <c r="O558" s="166"/>
    </row>
    <row r="559" spans="1:15" x14ac:dyDescent="0.2">
      <c r="A559" s="173" t="s">
        <v>1289</v>
      </c>
      <c r="B559" s="174">
        <v>48400</v>
      </c>
      <c r="C559" s="175"/>
      <c r="D559" s="173" t="s">
        <v>16</v>
      </c>
      <c r="E559" s="173" t="s">
        <v>16</v>
      </c>
      <c r="F559" s="185" t="s">
        <v>1311</v>
      </c>
      <c r="G559" s="188" t="s">
        <v>1311</v>
      </c>
      <c r="H559" s="186"/>
      <c r="I559" s="186"/>
      <c r="J559" s="186"/>
      <c r="K559" s="161" t="s">
        <v>15</v>
      </c>
      <c r="L559" s="161"/>
      <c r="M559" s="161"/>
      <c r="N559" s="103"/>
      <c r="O559" s="166"/>
    </row>
    <row r="560" spans="1:15" x14ac:dyDescent="0.2">
      <c r="A560" s="173" t="s">
        <v>1289</v>
      </c>
      <c r="B560" s="174">
        <f t="shared" ref="B560:B566" si="1">+B559+10</f>
        <v>48410</v>
      </c>
      <c r="C560" s="175">
        <v>120</v>
      </c>
      <c r="D560" s="173" t="s">
        <v>16</v>
      </c>
      <c r="E560" s="173" t="s">
        <v>16</v>
      </c>
      <c r="F560" s="185" t="s">
        <v>1312</v>
      </c>
      <c r="G560" s="185" t="s">
        <v>1312</v>
      </c>
      <c r="H560" s="186"/>
      <c r="I560" s="186"/>
      <c r="J560" s="186"/>
      <c r="K560" s="161"/>
      <c r="L560" s="161" t="s">
        <v>15</v>
      </c>
      <c r="M560" s="161"/>
      <c r="N560" s="103"/>
      <c r="O560" s="166"/>
    </row>
    <row r="561" spans="1:15" ht="38.25" x14ac:dyDescent="0.2">
      <c r="A561" s="173" t="s">
        <v>1289</v>
      </c>
      <c r="B561" s="174">
        <f t="shared" si="1"/>
        <v>48420</v>
      </c>
      <c r="C561" s="184" t="s">
        <v>1313</v>
      </c>
      <c r="D561" s="173" t="s">
        <v>16</v>
      </c>
      <c r="E561" s="173" t="s">
        <v>16</v>
      </c>
      <c r="F561" s="187" t="s">
        <v>1314</v>
      </c>
      <c r="G561" s="187" t="s">
        <v>1314</v>
      </c>
      <c r="H561" s="186"/>
      <c r="I561" s="186"/>
      <c r="J561" s="186"/>
      <c r="K561" s="161"/>
      <c r="L561" s="161" t="s">
        <v>15</v>
      </c>
      <c r="M561" s="161"/>
      <c r="N561" s="103"/>
      <c r="O561" s="166"/>
    </row>
    <row r="562" spans="1:15" ht="25.5" x14ac:dyDescent="0.2">
      <c r="A562" s="173" t="s">
        <v>1289</v>
      </c>
      <c r="B562" s="178">
        <f t="shared" si="1"/>
        <v>48430</v>
      </c>
      <c r="C562" s="182" t="s">
        <v>1315</v>
      </c>
      <c r="D562" s="180" t="s">
        <v>16</v>
      </c>
      <c r="E562" s="180" t="s">
        <v>16</v>
      </c>
      <c r="F562" s="189" t="s">
        <v>1316</v>
      </c>
      <c r="G562" s="189" t="s">
        <v>1316</v>
      </c>
      <c r="I562" s="166"/>
      <c r="J562" s="166"/>
      <c r="K562" s="103"/>
      <c r="L562" s="103" t="s">
        <v>15</v>
      </c>
      <c r="M562" s="103"/>
      <c r="N562" s="103"/>
      <c r="O562" s="166"/>
    </row>
    <row r="563" spans="1:15" ht="25.5" x14ac:dyDescent="0.2">
      <c r="A563" s="173" t="s">
        <v>1289</v>
      </c>
      <c r="B563" s="178">
        <f t="shared" si="1"/>
        <v>48440</v>
      </c>
      <c r="C563" s="182" t="s">
        <v>1317</v>
      </c>
      <c r="D563" s="180" t="s">
        <v>16</v>
      </c>
      <c r="E563" s="180" t="s">
        <v>16</v>
      </c>
      <c r="F563" s="189" t="s">
        <v>1318</v>
      </c>
      <c r="G563" s="189" t="s">
        <v>1318</v>
      </c>
      <c r="I563" s="166"/>
      <c r="J563" s="166"/>
      <c r="K563" s="103"/>
      <c r="L563" s="103" t="s">
        <v>15</v>
      </c>
      <c r="M563" s="103"/>
      <c r="N563" s="103"/>
      <c r="O563" s="166"/>
    </row>
    <row r="564" spans="1:15" ht="25.5" x14ac:dyDescent="0.2">
      <c r="A564" s="173" t="s">
        <v>1289</v>
      </c>
      <c r="B564" s="178">
        <f t="shared" si="1"/>
        <v>48450</v>
      </c>
      <c r="C564" s="182" t="s">
        <v>1319</v>
      </c>
      <c r="D564" s="180" t="s">
        <v>16</v>
      </c>
      <c r="E564" s="180" t="s">
        <v>16</v>
      </c>
      <c r="F564" s="189" t="s">
        <v>1320</v>
      </c>
      <c r="G564" s="189" t="s">
        <v>1320</v>
      </c>
      <c r="I564" s="166"/>
      <c r="J564" s="166"/>
      <c r="K564" s="103"/>
      <c r="L564" s="103" t="s">
        <v>15</v>
      </c>
      <c r="M564" s="103"/>
      <c r="N564" s="103"/>
      <c r="O564" s="171"/>
    </row>
    <row r="565" spans="1:15" ht="25.5" x14ac:dyDescent="0.2">
      <c r="A565" s="173" t="s">
        <v>1289</v>
      </c>
      <c r="B565" s="178">
        <f t="shared" si="1"/>
        <v>48460</v>
      </c>
      <c r="C565" s="182" t="s">
        <v>1321</v>
      </c>
      <c r="D565" s="180" t="s">
        <v>16</v>
      </c>
      <c r="E565" s="180" t="s">
        <v>16</v>
      </c>
      <c r="F565" s="183" t="s">
        <v>1322</v>
      </c>
      <c r="G565" s="183" t="s">
        <v>1322</v>
      </c>
      <c r="I565" s="166"/>
      <c r="J565" s="166"/>
      <c r="K565" s="103"/>
      <c r="L565" s="103" t="s">
        <v>15</v>
      </c>
      <c r="M565" s="103"/>
      <c r="N565" s="103"/>
      <c r="O565" s="171"/>
    </row>
    <row r="566" spans="1:15" x14ac:dyDescent="0.2">
      <c r="A566" s="173" t="s">
        <v>1289</v>
      </c>
      <c r="B566" s="178">
        <f t="shared" si="1"/>
        <v>48470</v>
      </c>
      <c r="C566" s="181" t="s">
        <v>1323</v>
      </c>
      <c r="D566" s="180" t="s">
        <v>16</v>
      </c>
      <c r="E566" s="180" t="s">
        <v>16</v>
      </c>
      <c r="F566" s="189" t="s">
        <v>1324</v>
      </c>
      <c r="G566" s="189" t="s">
        <v>1324</v>
      </c>
      <c r="I566" s="166"/>
      <c r="J566" s="166"/>
      <c r="K566" s="103"/>
      <c r="L566" s="103" t="s">
        <v>15</v>
      </c>
      <c r="M566" s="103"/>
      <c r="N566" s="103"/>
      <c r="O566" s="171"/>
    </row>
    <row r="567" spans="1:15" x14ac:dyDescent="0.2">
      <c r="A567" s="173" t="s">
        <v>1289</v>
      </c>
      <c r="B567" s="178">
        <v>48600</v>
      </c>
      <c r="C567" s="181"/>
      <c r="D567" s="180" t="s">
        <v>16</v>
      </c>
      <c r="E567" s="180" t="s">
        <v>16</v>
      </c>
      <c r="F567" s="189" t="s">
        <v>1325</v>
      </c>
      <c r="G567" s="190" t="s">
        <v>1325</v>
      </c>
      <c r="I567" s="166"/>
      <c r="J567" s="166"/>
      <c r="K567" s="103" t="s">
        <v>15</v>
      </c>
      <c r="L567" s="103"/>
      <c r="M567" s="103"/>
      <c r="N567" s="103"/>
      <c r="O567" s="171"/>
    </row>
    <row r="568" spans="1:15" x14ac:dyDescent="0.2">
      <c r="A568" s="173" t="s">
        <v>1289</v>
      </c>
      <c r="B568" s="178">
        <f>+B567+10</f>
        <v>48610</v>
      </c>
      <c r="C568" s="181">
        <v>6277</v>
      </c>
      <c r="D568" s="180" t="s">
        <v>16</v>
      </c>
      <c r="E568" s="180" t="s">
        <v>16</v>
      </c>
      <c r="F568" s="189" t="s">
        <v>1326</v>
      </c>
      <c r="G568" s="189" t="s">
        <v>1326</v>
      </c>
      <c r="I568" s="166"/>
      <c r="J568" s="166"/>
      <c r="K568" s="103"/>
      <c r="L568" s="103" t="s">
        <v>15</v>
      </c>
      <c r="M568" s="103"/>
      <c r="N568" s="103"/>
      <c r="O568" s="171"/>
    </row>
    <row r="569" spans="1:15" x14ac:dyDescent="0.2">
      <c r="A569" s="173" t="s">
        <v>1289</v>
      </c>
      <c r="B569" s="178">
        <f>+B568+10</f>
        <v>48620</v>
      </c>
      <c r="C569" s="181">
        <v>6278</v>
      </c>
      <c r="D569" s="180" t="s">
        <v>16</v>
      </c>
      <c r="E569" s="180" t="s">
        <v>16</v>
      </c>
      <c r="F569" s="189" t="s">
        <v>1327</v>
      </c>
      <c r="G569" s="189" t="s">
        <v>1327</v>
      </c>
      <c r="I569" s="166"/>
      <c r="J569" s="166"/>
      <c r="K569" s="103"/>
      <c r="L569" s="103" t="s">
        <v>15</v>
      </c>
      <c r="M569" s="103"/>
      <c r="N569" s="103"/>
      <c r="O569" s="171"/>
    </row>
    <row r="570" spans="1:15" x14ac:dyDescent="0.2">
      <c r="A570" s="173" t="s">
        <v>1289</v>
      </c>
      <c r="B570" s="178">
        <f>+B569+10</f>
        <v>48630</v>
      </c>
      <c r="C570" s="181">
        <v>306</v>
      </c>
      <c r="D570" s="180" t="s">
        <v>16</v>
      </c>
      <c r="E570" s="180" t="s">
        <v>16</v>
      </c>
      <c r="F570" s="189" t="s">
        <v>1328</v>
      </c>
      <c r="G570" s="189" t="s">
        <v>1328</v>
      </c>
      <c r="I570" s="166"/>
      <c r="J570" s="166"/>
      <c r="K570" s="103"/>
      <c r="L570" s="103" t="s">
        <v>15</v>
      </c>
      <c r="M570" s="103"/>
      <c r="N570" s="103"/>
      <c r="O570" s="171"/>
    </row>
    <row r="571" spans="1:15" x14ac:dyDescent="0.2">
      <c r="A571" s="173" t="s">
        <v>1289</v>
      </c>
      <c r="B571" s="178">
        <f>+B570+10</f>
        <v>48640</v>
      </c>
      <c r="C571" s="181">
        <v>304</v>
      </c>
      <c r="D571" s="180" t="s">
        <v>16</v>
      </c>
      <c r="E571" s="180" t="s">
        <v>16</v>
      </c>
      <c r="F571" s="189" t="s">
        <v>1329</v>
      </c>
      <c r="G571" s="189" t="s">
        <v>1329</v>
      </c>
      <c r="I571" s="166"/>
      <c r="J571" s="166"/>
      <c r="K571" s="103"/>
      <c r="L571" s="103" t="s">
        <v>15</v>
      </c>
      <c r="M571" s="103"/>
      <c r="N571" s="103"/>
      <c r="O571" s="171"/>
    </row>
    <row r="572" spans="1:15" x14ac:dyDescent="0.2">
      <c r="A572" s="173" t="s">
        <v>1289</v>
      </c>
      <c r="B572" s="178">
        <v>48800</v>
      </c>
      <c r="C572" s="181">
        <v>5560</v>
      </c>
      <c r="D572" s="180" t="s">
        <v>16</v>
      </c>
      <c r="E572" s="180" t="s">
        <v>16</v>
      </c>
      <c r="F572" s="183" t="s">
        <v>1330</v>
      </c>
      <c r="G572" s="191" t="s">
        <v>1330</v>
      </c>
      <c r="I572" s="166"/>
      <c r="J572" s="166"/>
      <c r="K572" s="103" t="s">
        <v>15</v>
      </c>
      <c r="L572" s="103"/>
      <c r="M572" s="103"/>
      <c r="N572" s="103"/>
      <c r="O572" s="189"/>
    </row>
    <row r="573" spans="1:15" x14ac:dyDescent="0.2">
      <c r="A573" s="173" t="s">
        <v>1289</v>
      </c>
      <c r="B573" s="178">
        <f>+B572+10</f>
        <v>48810</v>
      </c>
      <c r="C573" s="181" t="s">
        <v>1331</v>
      </c>
      <c r="D573" s="180" t="s">
        <v>16</v>
      </c>
      <c r="E573" s="180" t="s">
        <v>16</v>
      </c>
      <c r="F573" s="183" t="s">
        <v>1332</v>
      </c>
      <c r="G573" s="183" t="s">
        <v>1332</v>
      </c>
      <c r="I573" s="166"/>
      <c r="J573" s="166"/>
      <c r="K573" s="103"/>
      <c r="L573" s="103" t="s">
        <v>15</v>
      </c>
      <c r="M573" s="103"/>
      <c r="N573" s="103"/>
      <c r="O573" s="189"/>
    </row>
    <row r="574" spans="1:15" x14ac:dyDescent="0.2">
      <c r="A574" s="173" t="s">
        <v>1289</v>
      </c>
      <c r="B574" s="178">
        <f>+B573+10</f>
        <v>48820</v>
      </c>
      <c r="C574" s="181" t="s">
        <v>1333</v>
      </c>
      <c r="D574" s="180" t="s">
        <v>16</v>
      </c>
      <c r="E574" s="180" t="s">
        <v>16</v>
      </c>
      <c r="F574" s="183" t="s">
        <v>1334</v>
      </c>
      <c r="G574" s="183" t="s">
        <v>1334</v>
      </c>
      <c r="I574" s="166"/>
      <c r="J574" s="166"/>
      <c r="K574" s="103"/>
      <c r="L574" s="103" t="s">
        <v>15</v>
      </c>
      <c r="M574" s="103"/>
      <c r="N574" s="103"/>
      <c r="O574" s="189"/>
    </row>
    <row r="575" spans="1:15" x14ac:dyDescent="0.2">
      <c r="A575" s="173" t="s">
        <v>1289</v>
      </c>
      <c r="B575" s="178">
        <f>+B574+10</f>
        <v>48830</v>
      </c>
      <c r="C575" s="181" t="s">
        <v>1335</v>
      </c>
      <c r="D575" s="180" t="s">
        <v>16</v>
      </c>
      <c r="E575" s="180" t="s">
        <v>16</v>
      </c>
      <c r="F575" s="183" t="s">
        <v>1336</v>
      </c>
      <c r="G575" s="183" t="s">
        <v>1336</v>
      </c>
      <c r="I575" s="166"/>
      <c r="J575" s="166"/>
      <c r="K575" s="103"/>
      <c r="L575" s="103" t="s">
        <v>15</v>
      </c>
      <c r="M575" s="103"/>
      <c r="N575" s="103"/>
    </row>
    <row r="576" spans="1:15" x14ac:dyDescent="0.2">
      <c r="A576" s="173" t="s">
        <v>1289</v>
      </c>
      <c r="B576" s="178">
        <v>48900</v>
      </c>
      <c r="C576" s="181">
        <v>6265</v>
      </c>
      <c r="D576" s="180" t="s">
        <v>16</v>
      </c>
      <c r="E576" s="180" t="s">
        <v>16</v>
      </c>
      <c r="F576" s="189" t="s">
        <v>1337</v>
      </c>
      <c r="G576" s="190" t="s">
        <v>1337</v>
      </c>
      <c r="I576" s="166"/>
      <c r="J576" s="166"/>
      <c r="K576" s="103" t="s">
        <v>15</v>
      </c>
      <c r="L576" s="103"/>
      <c r="M576" s="103"/>
      <c r="N576" s="103"/>
    </row>
    <row r="577" spans="1:14" x14ac:dyDescent="0.2">
      <c r="A577" s="173" t="s">
        <v>1289</v>
      </c>
      <c r="B577" s="178">
        <f>+B576+10</f>
        <v>48910</v>
      </c>
      <c r="C577" s="181" t="s">
        <v>1338</v>
      </c>
      <c r="D577" s="180" t="s">
        <v>16</v>
      </c>
      <c r="E577" s="180" t="s">
        <v>16</v>
      </c>
      <c r="F577" s="183" t="s">
        <v>1339</v>
      </c>
      <c r="G577" s="183" t="s">
        <v>1339</v>
      </c>
      <c r="I577" s="166"/>
      <c r="J577" s="166"/>
      <c r="K577" s="103"/>
      <c r="L577" s="103" t="s">
        <v>15</v>
      </c>
      <c r="M577" s="103"/>
      <c r="N577" s="103"/>
    </row>
    <row r="578" spans="1:14" x14ac:dyDescent="0.2">
      <c r="A578" s="173" t="s">
        <v>1289</v>
      </c>
      <c r="B578" s="178">
        <f>+B577+10</f>
        <v>48920</v>
      </c>
      <c r="C578" s="181" t="s">
        <v>1340</v>
      </c>
      <c r="D578" s="180" t="s">
        <v>16</v>
      </c>
      <c r="E578" s="180" t="s">
        <v>16</v>
      </c>
      <c r="F578" s="183" t="s">
        <v>1341</v>
      </c>
      <c r="G578" s="183" t="s">
        <v>1341</v>
      </c>
      <c r="I578" s="166"/>
      <c r="J578" s="166"/>
      <c r="K578" s="103"/>
      <c r="L578" s="103" t="s">
        <v>15</v>
      </c>
      <c r="M578" s="103"/>
      <c r="N578" s="103"/>
    </row>
    <row r="579" spans="1:14" x14ac:dyDescent="0.2">
      <c r="A579" s="173" t="s">
        <v>1289</v>
      </c>
      <c r="B579" s="178">
        <v>49000</v>
      </c>
      <c r="C579" s="181">
        <v>6281</v>
      </c>
      <c r="D579" s="180" t="s">
        <v>16</v>
      </c>
      <c r="E579" s="180" t="s">
        <v>16</v>
      </c>
      <c r="F579" s="189" t="s">
        <v>1342</v>
      </c>
      <c r="G579" s="190" t="s">
        <v>1342</v>
      </c>
      <c r="I579" s="166"/>
      <c r="J579" s="166"/>
      <c r="K579" s="103" t="s">
        <v>15</v>
      </c>
      <c r="L579" s="103"/>
      <c r="M579" s="103"/>
      <c r="N579" s="103"/>
    </row>
    <row r="580" spans="1:14" x14ac:dyDescent="0.2">
      <c r="A580" s="173" t="s">
        <v>1289</v>
      </c>
      <c r="B580" s="178">
        <v>49100</v>
      </c>
      <c r="C580" s="181">
        <v>6282</v>
      </c>
      <c r="D580" s="180" t="s">
        <v>16</v>
      </c>
      <c r="E580" s="180" t="s">
        <v>16</v>
      </c>
      <c r="F580" s="183" t="s">
        <v>1343</v>
      </c>
      <c r="G580" s="191" t="s">
        <v>1343</v>
      </c>
      <c r="I580" s="166"/>
      <c r="J580" s="166"/>
      <c r="K580" s="103" t="s">
        <v>15</v>
      </c>
      <c r="L580" s="103"/>
      <c r="M580" s="103"/>
      <c r="N580" s="103"/>
    </row>
    <row r="581" spans="1:14" x14ac:dyDescent="0.2">
      <c r="A581" s="29"/>
      <c r="B581" s="41"/>
      <c r="C581" s="157"/>
      <c r="D581" s="95"/>
      <c r="E581" s="115"/>
      <c r="F581" s="158"/>
      <c r="G581" s="159"/>
      <c r="H581" s="159"/>
      <c r="I581" s="159"/>
      <c r="J581" s="160"/>
      <c r="K581" s="160"/>
      <c r="L581" s="161"/>
      <c r="M581" s="161"/>
      <c r="N581" s="148"/>
    </row>
    <row r="582" spans="1:14" x14ac:dyDescent="0.2">
      <c r="B582" s="136"/>
      <c r="C582" s="166"/>
    </row>
    <row r="583" spans="1:14" x14ac:dyDescent="0.2">
      <c r="A583" s="180" t="s">
        <v>1344</v>
      </c>
      <c r="B583" s="178">
        <v>54000</v>
      </c>
      <c r="C583" s="181"/>
      <c r="D583" s="180" t="s">
        <v>16</v>
      </c>
      <c r="E583" s="180" t="s">
        <v>16</v>
      </c>
      <c r="F583" s="166" t="s">
        <v>1345</v>
      </c>
      <c r="G583" s="192" t="s">
        <v>1345</v>
      </c>
      <c r="H583" s="166"/>
      <c r="I583" s="166"/>
      <c r="J583" s="171" t="s">
        <v>15</v>
      </c>
      <c r="K583" s="171"/>
      <c r="L583" s="171"/>
      <c r="M583" s="171"/>
      <c r="N583" s="166" t="s">
        <v>1346</v>
      </c>
    </row>
    <row r="584" spans="1:14" x14ac:dyDescent="0.2">
      <c r="A584" s="180" t="s">
        <v>1344</v>
      </c>
      <c r="B584" s="178">
        <v>54025</v>
      </c>
      <c r="C584" s="181"/>
      <c r="D584" s="180" t="s">
        <v>16</v>
      </c>
      <c r="E584" s="180" t="s">
        <v>16</v>
      </c>
      <c r="F584" s="166" t="s">
        <v>1347</v>
      </c>
      <c r="G584" s="192" t="s">
        <v>1347</v>
      </c>
      <c r="H584" s="166"/>
      <c r="I584" s="166"/>
      <c r="J584" s="171" t="s">
        <v>15</v>
      </c>
      <c r="K584" s="171"/>
      <c r="L584" s="171"/>
      <c r="M584" s="171"/>
      <c r="N584" s="166"/>
    </row>
    <row r="585" spans="1:14" x14ac:dyDescent="0.2">
      <c r="A585" s="180" t="s">
        <v>1344</v>
      </c>
      <c r="B585" s="178">
        <v>54030</v>
      </c>
      <c r="C585" s="181"/>
      <c r="D585" s="180" t="s">
        <v>16</v>
      </c>
      <c r="E585" s="180" t="s">
        <v>16</v>
      </c>
      <c r="F585" s="166" t="s">
        <v>1348</v>
      </c>
      <c r="G585" s="166" t="s">
        <v>1348</v>
      </c>
      <c r="H585" s="166"/>
      <c r="I585" s="166"/>
      <c r="J585" s="171" t="s">
        <v>15</v>
      </c>
      <c r="K585" s="171"/>
      <c r="L585" s="171"/>
      <c r="M585" s="171"/>
      <c r="N585" s="166"/>
    </row>
    <row r="586" spans="1:14" x14ac:dyDescent="0.2">
      <c r="A586" s="180" t="s">
        <v>1344</v>
      </c>
      <c r="B586" s="178">
        <v>54050</v>
      </c>
      <c r="C586" s="181"/>
      <c r="D586" s="180" t="s">
        <v>16</v>
      </c>
      <c r="E586" s="180" t="s">
        <v>16</v>
      </c>
      <c r="F586" s="166" t="s">
        <v>1349</v>
      </c>
      <c r="G586" s="192" t="s">
        <v>1349</v>
      </c>
      <c r="H586" s="166"/>
      <c r="I586" s="166"/>
      <c r="J586" s="171" t="s">
        <v>15</v>
      </c>
      <c r="K586" s="171"/>
      <c r="L586" s="171"/>
      <c r="M586" s="171"/>
      <c r="N586" s="166"/>
    </row>
    <row r="587" spans="1:14" x14ac:dyDescent="0.2">
      <c r="A587" s="180" t="s">
        <v>1344</v>
      </c>
      <c r="B587" s="178">
        <v>54075</v>
      </c>
      <c r="C587" s="181"/>
      <c r="D587" s="180" t="s">
        <v>16</v>
      </c>
      <c r="E587" s="180" t="s">
        <v>16</v>
      </c>
      <c r="F587" s="166" t="s">
        <v>1350</v>
      </c>
      <c r="G587" s="192" t="s">
        <v>1350</v>
      </c>
      <c r="H587" s="166"/>
      <c r="I587" s="166"/>
      <c r="J587" s="171" t="s">
        <v>15</v>
      </c>
      <c r="K587" s="171"/>
      <c r="L587" s="171"/>
      <c r="M587" s="171"/>
      <c r="N587" s="166"/>
    </row>
    <row r="588" spans="1:14" x14ac:dyDescent="0.2">
      <c r="A588" s="180" t="s">
        <v>1344</v>
      </c>
      <c r="B588" s="178">
        <v>54080</v>
      </c>
      <c r="C588" s="181"/>
      <c r="D588" s="180" t="s">
        <v>16</v>
      </c>
      <c r="E588" s="180" t="s">
        <v>16</v>
      </c>
      <c r="F588" s="166" t="s">
        <v>1351</v>
      </c>
      <c r="G588" s="192" t="s">
        <v>1352</v>
      </c>
      <c r="H588" s="166"/>
      <c r="I588" s="166"/>
      <c r="J588" s="171" t="s">
        <v>15</v>
      </c>
      <c r="K588" s="171"/>
      <c r="L588" s="171"/>
      <c r="M588" s="171"/>
      <c r="N588" s="166"/>
    </row>
    <row r="589" spans="1:14" x14ac:dyDescent="0.2">
      <c r="A589" s="180" t="s">
        <v>1344</v>
      </c>
      <c r="B589" s="178">
        <v>54100</v>
      </c>
      <c r="C589" s="181"/>
      <c r="D589" s="180" t="s">
        <v>16</v>
      </c>
      <c r="E589" s="180" t="s">
        <v>16</v>
      </c>
      <c r="F589" s="166" t="s">
        <v>1353</v>
      </c>
      <c r="G589" s="192" t="s">
        <v>1353</v>
      </c>
      <c r="H589" s="166"/>
      <c r="I589" s="166"/>
      <c r="J589" s="171" t="s">
        <v>15</v>
      </c>
      <c r="K589" s="171"/>
      <c r="L589" s="171"/>
      <c r="M589" s="171"/>
      <c r="N589" s="166"/>
    </row>
    <row r="590" spans="1:14" x14ac:dyDescent="0.2">
      <c r="A590" s="180" t="s">
        <v>1344</v>
      </c>
      <c r="B590" s="178">
        <v>54125</v>
      </c>
      <c r="C590" s="181"/>
      <c r="D590" s="180" t="s">
        <v>16</v>
      </c>
      <c r="E590" s="180" t="s">
        <v>16</v>
      </c>
      <c r="F590" s="166" t="s">
        <v>1354</v>
      </c>
      <c r="G590" s="192" t="s">
        <v>1354</v>
      </c>
      <c r="H590" s="166"/>
      <c r="I590" s="166"/>
      <c r="J590" s="171" t="s">
        <v>15</v>
      </c>
      <c r="K590" s="171"/>
      <c r="L590" s="171"/>
      <c r="M590" s="171"/>
      <c r="N590" s="166"/>
    </row>
    <row r="591" spans="1:14" x14ac:dyDescent="0.2">
      <c r="A591" s="180" t="s">
        <v>1344</v>
      </c>
      <c r="B591" s="178">
        <v>54150</v>
      </c>
      <c r="C591" s="181"/>
      <c r="D591" s="180" t="s">
        <v>16</v>
      </c>
      <c r="E591" s="180" t="s">
        <v>16</v>
      </c>
      <c r="F591" s="166" t="s">
        <v>1355</v>
      </c>
      <c r="G591" s="192" t="s">
        <v>1355</v>
      </c>
      <c r="H591" s="166"/>
      <c r="I591" s="166"/>
      <c r="J591" s="171" t="s">
        <v>15</v>
      </c>
      <c r="K591" s="171"/>
      <c r="L591" s="171"/>
      <c r="M591" s="171"/>
      <c r="N591" s="166"/>
    </row>
    <row r="592" spans="1:14" x14ac:dyDescent="0.2">
      <c r="A592" s="180" t="s">
        <v>1344</v>
      </c>
      <c r="B592" s="178">
        <v>54175</v>
      </c>
      <c r="C592" s="181"/>
      <c r="D592" s="180" t="s">
        <v>16</v>
      </c>
      <c r="E592" s="180" t="s">
        <v>16</v>
      </c>
      <c r="F592" s="166" t="s">
        <v>1356</v>
      </c>
      <c r="G592" s="192" t="s">
        <v>1356</v>
      </c>
      <c r="H592" s="166"/>
      <c r="I592" s="166"/>
      <c r="J592" s="171" t="s">
        <v>15</v>
      </c>
      <c r="K592" s="171"/>
      <c r="L592" s="171"/>
      <c r="M592" s="171"/>
      <c r="N592" s="166"/>
    </row>
    <row r="593" spans="1:14" x14ac:dyDescent="0.2">
      <c r="A593" s="180" t="s">
        <v>1344</v>
      </c>
      <c r="B593" s="178">
        <v>54200</v>
      </c>
      <c r="C593" s="181"/>
      <c r="D593" s="180" t="s">
        <v>16</v>
      </c>
      <c r="E593" s="180" t="s">
        <v>16</v>
      </c>
      <c r="F593" s="166" t="s">
        <v>1357</v>
      </c>
      <c r="G593" s="192" t="s">
        <v>1357</v>
      </c>
      <c r="H593" s="166"/>
      <c r="I593" s="166"/>
      <c r="J593" s="171" t="s">
        <v>15</v>
      </c>
      <c r="K593" s="171"/>
      <c r="L593" s="171"/>
      <c r="M593" s="171"/>
      <c r="N593" s="166"/>
    </row>
    <row r="594" spans="1:14" x14ac:dyDescent="0.2">
      <c r="A594" s="180" t="s">
        <v>1344</v>
      </c>
      <c r="B594" s="178">
        <v>54225</v>
      </c>
      <c r="C594" s="181"/>
      <c r="D594" s="180" t="s">
        <v>16</v>
      </c>
      <c r="E594" s="180" t="s">
        <v>16</v>
      </c>
      <c r="F594" s="166" t="s">
        <v>1358</v>
      </c>
      <c r="G594" s="192" t="s">
        <v>1358</v>
      </c>
      <c r="H594" s="166"/>
      <c r="I594" s="166"/>
      <c r="J594" s="171" t="s">
        <v>15</v>
      </c>
      <c r="K594" s="171"/>
      <c r="L594" s="171"/>
      <c r="M594" s="171"/>
      <c r="N594" s="166"/>
    </row>
    <row r="595" spans="1:14" x14ac:dyDescent="0.2">
      <c r="A595" s="180" t="s">
        <v>1344</v>
      </c>
      <c r="B595" s="178">
        <v>54250</v>
      </c>
      <c r="C595" s="181"/>
      <c r="D595" s="180" t="s">
        <v>16</v>
      </c>
      <c r="E595" s="180" t="s">
        <v>16</v>
      </c>
      <c r="F595" s="166" t="s">
        <v>1359</v>
      </c>
      <c r="G595" s="192" t="s">
        <v>1359</v>
      </c>
      <c r="H595" s="166"/>
      <c r="I595" s="166"/>
      <c r="J595" s="171" t="s">
        <v>15</v>
      </c>
      <c r="K595" s="171"/>
      <c r="L595" s="171"/>
      <c r="M595" s="171"/>
      <c r="N595" s="166"/>
    </row>
    <row r="596" spans="1:14" x14ac:dyDescent="0.2">
      <c r="A596" s="180" t="s">
        <v>1344</v>
      </c>
      <c r="B596" s="178">
        <v>54275</v>
      </c>
      <c r="C596" s="181"/>
      <c r="D596" s="180" t="s">
        <v>16</v>
      </c>
      <c r="E596" s="180" t="s">
        <v>16</v>
      </c>
      <c r="F596" s="166" t="s">
        <v>1360</v>
      </c>
      <c r="G596" s="192" t="s">
        <v>1360</v>
      </c>
      <c r="H596" s="166"/>
      <c r="I596" s="166"/>
      <c r="J596" s="171" t="s">
        <v>15</v>
      </c>
      <c r="K596" s="166"/>
      <c r="L596" s="166"/>
      <c r="M596" s="166"/>
      <c r="N596" s="166"/>
    </row>
    <row r="597" spans="1:14" x14ac:dyDescent="0.2">
      <c r="A597" s="180" t="s">
        <v>1344</v>
      </c>
      <c r="B597" s="178">
        <v>54280</v>
      </c>
      <c r="C597" s="181"/>
      <c r="D597" s="180" t="s">
        <v>16</v>
      </c>
      <c r="E597" s="180" t="s">
        <v>16</v>
      </c>
      <c r="F597" s="166" t="s">
        <v>1361</v>
      </c>
      <c r="G597" s="192" t="s">
        <v>1360</v>
      </c>
      <c r="H597" s="166"/>
      <c r="I597" s="166"/>
      <c r="J597" s="171" t="s">
        <v>15</v>
      </c>
      <c r="K597" s="166"/>
      <c r="L597" s="166"/>
      <c r="M597" s="166"/>
      <c r="N597" s="166"/>
    </row>
    <row r="598" spans="1:14" x14ac:dyDescent="0.2">
      <c r="A598" s="180" t="s">
        <v>1344</v>
      </c>
      <c r="B598" s="178">
        <v>54300</v>
      </c>
      <c r="C598" s="181"/>
      <c r="D598" s="180" t="s">
        <v>16</v>
      </c>
      <c r="E598" s="180" t="s">
        <v>16</v>
      </c>
      <c r="F598" s="193" t="s">
        <v>1362</v>
      </c>
      <c r="G598" s="193" t="s">
        <v>1363</v>
      </c>
      <c r="H598" s="166"/>
      <c r="I598" s="166"/>
      <c r="J598" s="171" t="s">
        <v>15</v>
      </c>
      <c r="K598" s="166"/>
      <c r="L598" s="166"/>
      <c r="M598" s="166"/>
      <c r="N598" s="166"/>
    </row>
    <row r="599" spans="1:14" ht="12.75" customHeight="1" x14ac:dyDescent="0.2">
      <c r="A599" s="180" t="s">
        <v>1344</v>
      </c>
      <c r="B599" s="178">
        <v>54325</v>
      </c>
      <c r="C599" s="181"/>
      <c r="D599" s="180" t="s">
        <v>16</v>
      </c>
      <c r="E599" s="180" t="s">
        <v>16</v>
      </c>
      <c r="F599" s="193" t="s">
        <v>1364</v>
      </c>
      <c r="G599" s="193" t="s">
        <v>1365</v>
      </c>
      <c r="H599" s="166"/>
      <c r="I599" s="166"/>
      <c r="J599" s="171" t="s">
        <v>15</v>
      </c>
      <c r="K599" s="166"/>
      <c r="L599" s="166"/>
      <c r="M599" s="166"/>
      <c r="N599" s="166"/>
    </row>
    <row r="600" spans="1:14" x14ac:dyDescent="0.2">
      <c r="A600" s="180" t="s">
        <v>1344</v>
      </c>
      <c r="B600" s="178">
        <v>54350</v>
      </c>
      <c r="C600" s="181"/>
      <c r="D600" s="180" t="s">
        <v>16</v>
      </c>
      <c r="E600" s="180" t="s">
        <v>16</v>
      </c>
      <c r="F600" s="193" t="s">
        <v>1366</v>
      </c>
      <c r="G600" s="193" t="s">
        <v>1366</v>
      </c>
      <c r="H600" s="166"/>
      <c r="I600" s="166"/>
      <c r="J600" s="171" t="s">
        <v>15</v>
      </c>
      <c r="K600" s="166"/>
      <c r="L600" s="166"/>
      <c r="M600" s="166"/>
      <c r="N600" s="166"/>
    </row>
    <row r="601" spans="1:14" x14ac:dyDescent="0.2">
      <c r="A601" s="180" t="s">
        <v>1344</v>
      </c>
      <c r="B601" s="178">
        <v>54375</v>
      </c>
      <c r="C601" s="181"/>
      <c r="D601" s="180" t="s">
        <v>16</v>
      </c>
      <c r="E601" s="180" t="s">
        <v>16</v>
      </c>
      <c r="F601" s="193" t="s">
        <v>1367</v>
      </c>
      <c r="G601" s="193" t="s">
        <v>1367</v>
      </c>
      <c r="H601" s="166"/>
      <c r="I601" s="166"/>
      <c r="J601" s="171" t="s">
        <v>15</v>
      </c>
      <c r="K601" s="166"/>
      <c r="L601" s="166"/>
      <c r="M601" s="166"/>
      <c r="N601" s="166"/>
    </row>
    <row r="602" spans="1:14" x14ac:dyDescent="0.2">
      <c r="A602" s="180" t="s">
        <v>1344</v>
      </c>
      <c r="B602" s="178">
        <v>54400</v>
      </c>
      <c r="C602" s="181"/>
      <c r="D602" s="180" t="s">
        <v>16</v>
      </c>
      <c r="E602" s="180" t="s">
        <v>16</v>
      </c>
      <c r="F602" s="193" t="s">
        <v>1368</v>
      </c>
      <c r="G602" s="193" t="s">
        <v>1368</v>
      </c>
      <c r="H602" s="166"/>
      <c r="I602" s="166"/>
      <c r="J602" s="171" t="s">
        <v>15</v>
      </c>
      <c r="K602" s="166"/>
      <c r="L602" s="166"/>
      <c r="M602" s="166"/>
      <c r="N602" s="166"/>
    </row>
    <row r="603" spans="1:14" x14ac:dyDescent="0.2">
      <c r="A603" s="180" t="s">
        <v>1344</v>
      </c>
      <c r="B603" s="178">
        <v>54425</v>
      </c>
      <c r="C603" s="181"/>
      <c r="D603" s="180" t="s">
        <v>16</v>
      </c>
      <c r="E603" s="180" t="s">
        <v>16</v>
      </c>
      <c r="F603" s="193" t="s">
        <v>1369</v>
      </c>
      <c r="G603" s="193" t="s">
        <v>1370</v>
      </c>
      <c r="H603" s="166"/>
      <c r="I603" s="166"/>
      <c r="J603" s="171" t="s">
        <v>15</v>
      </c>
      <c r="K603" s="166"/>
      <c r="L603" s="166"/>
      <c r="M603" s="166"/>
      <c r="N603" s="166"/>
    </row>
    <row r="604" spans="1:14" x14ac:dyDescent="0.2">
      <c r="A604" s="180" t="s">
        <v>1344</v>
      </c>
      <c r="B604" s="178">
        <v>54450</v>
      </c>
      <c r="C604" s="181"/>
      <c r="D604" s="180" t="s">
        <v>16</v>
      </c>
      <c r="E604" s="180" t="s">
        <v>16</v>
      </c>
      <c r="F604" s="193" t="s">
        <v>1371</v>
      </c>
      <c r="G604" s="193" t="s">
        <v>1371</v>
      </c>
      <c r="H604" s="166"/>
      <c r="I604" s="166"/>
      <c r="J604" s="171" t="s">
        <v>15</v>
      </c>
      <c r="K604" s="166"/>
      <c r="L604" s="166"/>
      <c r="M604" s="166"/>
      <c r="N604" s="166"/>
    </row>
    <row r="605" spans="1:14" x14ac:dyDescent="0.2">
      <c r="A605" s="180" t="s">
        <v>1344</v>
      </c>
      <c r="B605" s="178">
        <v>54475</v>
      </c>
      <c r="C605" s="181"/>
      <c r="D605" s="180" t="s">
        <v>16</v>
      </c>
      <c r="E605" s="180" t="s">
        <v>16</v>
      </c>
      <c r="F605" s="193" t="s">
        <v>1372</v>
      </c>
      <c r="G605" s="193" t="s">
        <v>1373</v>
      </c>
      <c r="H605" s="166"/>
      <c r="I605" s="166"/>
      <c r="J605" s="171" t="s">
        <v>15</v>
      </c>
      <c r="K605" s="166"/>
      <c r="L605" s="166"/>
      <c r="M605" s="166"/>
      <c r="N605" s="166"/>
    </row>
    <row r="606" spans="1:14" x14ac:dyDescent="0.2">
      <c r="A606" s="180" t="s">
        <v>1344</v>
      </c>
      <c r="B606" s="178">
        <v>54500</v>
      </c>
      <c r="C606" s="181"/>
      <c r="D606" s="180" t="s">
        <v>16</v>
      </c>
      <c r="E606" s="180" t="s">
        <v>16</v>
      </c>
      <c r="F606" s="193" t="s">
        <v>1374</v>
      </c>
      <c r="G606" s="193" t="s">
        <v>1374</v>
      </c>
      <c r="H606" s="166"/>
      <c r="I606" s="166"/>
      <c r="J606" s="171" t="s">
        <v>15</v>
      </c>
      <c r="K606" s="166"/>
      <c r="L606" s="166"/>
      <c r="M606" s="166"/>
      <c r="N606" s="166"/>
    </row>
    <row r="607" spans="1:14" x14ac:dyDescent="0.2">
      <c r="A607" s="180" t="s">
        <v>1344</v>
      </c>
      <c r="B607" s="178">
        <v>54525</v>
      </c>
      <c r="C607" s="166"/>
      <c r="D607" s="180" t="s">
        <v>16</v>
      </c>
      <c r="E607" s="180" t="s">
        <v>16</v>
      </c>
      <c r="F607" s="193" t="s">
        <v>1375</v>
      </c>
      <c r="G607" s="193" t="s">
        <v>1376</v>
      </c>
      <c r="J607" s="171" t="s">
        <v>15</v>
      </c>
    </row>
    <row r="608" spans="1:14" x14ac:dyDescent="0.2">
      <c r="A608" s="180"/>
      <c r="B608" s="136"/>
      <c r="C608" s="166"/>
    </row>
    <row r="609" spans="1:14" x14ac:dyDescent="0.2">
      <c r="A609" s="180" t="s">
        <v>1377</v>
      </c>
      <c r="B609" s="178">
        <v>55000</v>
      </c>
      <c r="C609" s="181"/>
      <c r="D609" s="180" t="s">
        <v>16</v>
      </c>
      <c r="E609" s="180" t="s">
        <v>16</v>
      </c>
      <c r="F609" s="166" t="s">
        <v>1378</v>
      </c>
      <c r="G609" s="192" t="s">
        <v>1378</v>
      </c>
      <c r="H609" s="166"/>
      <c r="I609" s="166"/>
      <c r="J609" s="103" t="s">
        <v>15</v>
      </c>
      <c r="K609" s="103"/>
      <c r="L609" s="103"/>
      <c r="M609" s="103"/>
      <c r="N609" s="189"/>
    </row>
    <row r="610" spans="1:14" x14ac:dyDescent="0.2">
      <c r="A610" s="180" t="s">
        <v>1377</v>
      </c>
      <c r="B610" s="178">
        <v>55100</v>
      </c>
      <c r="C610" s="181"/>
      <c r="D610" s="180" t="s">
        <v>16</v>
      </c>
      <c r="E610" s="180" t="s">
        <v>16</v>
      </c>
      <c r="F610" s="166" t="s">
        <v>1379</v>
      </c>
      <c r="G610" s="192" t="s">
        <v>1379</v>
      </c>
      <c r="H610" s="166"/>
      <c r="I610" s="166"/>
      <c r="J610" s="103" t="s">
        <v>15</v>
      </c>
      <c r="K610" s="103"/>
      <c r="L610" s="103"/>
      <c r="M610" s="103"/>
      <c r="N610" s="189"/>
    </row>
    <row r="611" spans="1:14" x14ac:dyDescent="0.2">
      <c r="A611" s="180" t="s">
        <v>1377</v>
      </c>
      <c r="B611" s="178">
        <v>55200</v>
      </c>
      <c r="C611" s="181"/>
      <c r="D611" s="180" t="s">
        <v>16</v>
      </c>
      <c r="E611" s="180" t="s">
        <v>16</v>
      </c>
      <c r="F611" s="166" t="s">
        <v>1380</v>
      </c>
      <c r="G611" s="192" t="s">
        <v>1380</v>
      </c>
      <c r="H611" s="166"/>
      <c r="I611" s="166"/>
      <c r="J611" s="103" t="s">
        <v>15</v>
      </c>
      <c r="K611" s="103"/>
      <c r="L611" s="103"/>
      <c r="M611" s="103"/>
      <c r="N611" s="189"/>
    </row>
    <row r="612" spans="1:14" x14ac:dyDescent="0.2">
      <c r="A612" s="180" t="s">
        <v>1377</v>
      </c>
      <c r="B612" s="178">
        <v>55300</v>
      </c>
      <c r="C612" s="181"/>
      <c r="D612" s="180" t="s">
        <v>16</v>
      </c>
      <c r="E612" s="180" t="s">
        <v>16</v>
      </c>
      <c r="F612" s="166" t="s">
        <v>1381</v>
      </c>
      <c r="G612" s="192" t="s">
        <v>1381</v>
      </c>
      <c r="H612" s="166"/>
      <c r="I612" s="166"/>
      <c r="J612" s="103" t="s">
        <v>15</v>
      </c>
      <c r="K612" s="103"/>
      <c r="L612" s="103"/>
      <c r="M612" s="103"/>
      <c r="N612" s="189"/>
    </row>
    <row r="613" spans="1:14" x14ac:dyDescent="0.2">
      <c r="A613" s="180" t="s">
        <v>1377</v>
      </c>
      <c r="B613" s="178">
        <v>55400</v>
      </c>
      <c r="C613" s="181"/>
      <c r="D613" s="180" t="s">
        <v>16</v>
      </c>
      <c r="E613" s="180" t="s">
        <v>16</v>
      </c>
      <c r="F613" s="166" t="s">
        <v>1382</v>
      </c>
      <c r="G613" s="192" t="s">
        <v>1382</v>
      </c>
      <c r="H613" s="166"/>
      <c r="I613" s="166"/>
      <c r="J613" s="103" t="s">
        <v>15</v>
      </c>
      <c r="K613" s="103"/>
      <c r="L613" s="103"/>
      <c r="M613" s="103"/>
      <c r="N613" s="189"/>
    </row>
    <row r="614" spans="1:14" x14ac:dyDescent="0.2">
      <c r="A614" s="180" t="s">
        <v>1377</v>
      </c>
      <c r="B614" s="178">
        <v>55500</v>
      </c>
      <c r="C614" s="181"/>
      <c r="D614" s="180" t="s">
        <v>16</v>
      </c>
      <c r="E614" s="180" t="s">
        <v>16</v>
      </c>
      <c r="F614" s="166" t="s">
        <v>1383</v>
      </c>
      <c r="G614" s="192" t="s">
        <v>1383</v>
      </c>
      <c r="H614" s="166"/>
      <c r="I614" s="166"/>
      <c r="J614" s="103" t="s">
        <v>15</v>
      </c>
      <c r="K614" s="103"/>
      <c r="L614" s="103"/>
      <c r="M614" s="103"/>
      <c r="N614" s="189"/>
    </row>
    <row r="615" spans="1:14" x14ac:dyDescent="0.2">
      <c r="A615" s="180" t="s">
        <v>1377</v>
      </c>
      <c r="B615" s="178">
        <v>55600</v>
      </c>
      <c r="C615" s="181"/>
      <c r="D615" s="180" t="s">
        <v>16</v>
      </c>
      <c r="E615" s="180" t="s">
        <v>16</v>
      </c>
      <c r="F615" s="166" t="s">
        <v>1384</v>
      </c>
      <c r="G615" s="192" t="s">
        <v>1384</v>
      </c>
      <c r="H615" s="166"/>
      <c r="I615" s="166"/>
      <c r="J615" s="103" t="s">
        <v>15</v>
      </c>
      <c r="K615" s="103"/>
      <c r="L615" s="103"/>
      <c r="M615" s="103"/>
      <c r="N615" s="189"/>
    </row>
    <row r="616" spans="1:14" x14ac:dyDescent="0.2">
      <c r="A616" s="180" t="s">
        <v>1377</v>
      </c>
      <c r="B616" s="178">
        <v>55700</v>
      </c>
      <c r="C616" s="181"/>
      <c r="D616" s="180" t="s">
        <v>16</v>
      </c>
      <c r="E616" s="180" t="s">
        <v>16</v>
      </c>
      <c r="F616" s="166" t="s">
        <v>1385</v>
      </c>
      <c r="G616" s="192" t="s">
        <v>1385</v>
      </c>
      <c r="H616" s="166"/>
      <c r="I616" s="166"/>
      <c r="J616" s="103" t="s">
        <v>15</v>
      </c>
      <c r="K616" s="103"/>
      <c r="L616" s="103"/>
      <c r="M616" s="103"/>
      <c r="N616" s="171"/>
    </row>
    <row r="617" spans="1:14" x14ac:dyDescent="0.2">
      <c r="A617" s="180" t="s">
        <v>1377</v>
      </c>
      <c r="B617" s="178">
        <v>55800</v>
      </c>
      <c r="C617" s="181"/>
      <c r="D617" s="180"/>
      <c r="E617" s="180"/>
      <c r="F617" s="166" t="s">
        <v>1386</v>
      </c>
      <c r="G617" s="192" t="s">
        <v>1387</v>
      </c>
      <c r="H617" s="166"/>
      <c r="I617" s="166"/>
      <c r="J617" s="103" t="s">
        <v>15</v>
      </c>
      <c r="K617" s="103"/>
      <c r="L617" s="103"/>
      <c r="M617" s="103"/>
      <c r="N617" s="171"/>
    </row>
    <row r="618" spans="1:14" x14ac:dyDescent="0.2">
      <c r="B618" s="136"/>
      <c r="C618" s="166"/>
    </row>
    <row r="619" spans="1:14" x14ac:dyDescent="0.2">
      <c r="A619" s="180" t="s">
        <v>1241</v>
      </c>
      <c r="B619" s="178">
        <v>56000</v>
      </c>
      <c r="C619" s="194" t="s">
        <v>461</v>
      </c>
      <c r="D619" s="180" t="s">
        <v>16</v>
      </c>
      <c r="E619" s="180" t="s">
        <v>16</v>
      </c>
      <c r="F619" s="166" t="s">
        <v>1388</v>
      </c>
      <c r="G619" s="192" t="s">
        <v>1388</v>
      </c>
      <c r="H619" s="166"/>
      <c r="I619" s="166"/>
      <c r="J619" s="103" t="s">
        <v>15</v>
      </c>
      <c r="K619" s="103"/>
      <c r="L619" s="103"/>
      <c r="M619" s="103"/>
      <c r="N619" s="171"/>
    </row>
    <row r="620" spans="1:14" x14ac:dyDescent="0.2">
      <c r="A620" s="180" t="s">
        <v>1241</v>
      </c>
      <c r="B620" s="178">
        <v>56050</v>
      </c>
      <c r="C620" s="181"/>
      <c r="D620" s="180" t="s">
        <v>16</v>
      </c>
      <c r="E620" s="180" t="s">
        <v>16</v>
      </c>
      <c r="F620" s="189" t="s">
        <v>1389</v>
      </c>
      <c r="G620" s="195" t="s">
        <v>1389</v>
      </c>
      <c r="H620" s="189"/>
      <c r="I620" s="189"/>
      <c r="J620" s="103" t="s">
        <v>15</v>
      </c>
      <c r="K620" s="103"/>
      <c r="L620" s="103"/>
      <c r="M620" s="103"/>
      <c r="N620" s="189"/>
    </row>
    <row r="621" spans="1:14" x14ac:dyDescent="0.2">
      <c r="A621" s="180" t="s">
        <v>1241</v>
      </c>
      <c r="B621" s="178">
        <v>56051</v>
      </c>
      <c r="C621" s="178"/>
      <c r="D621" s="178"/>
      <c r="E621" s="180" t="s">
        <v>16</v>
      </c>
      <c r="F621" s="189" t="s">
        <v>1390</v>
      </c>
      <c r="G621" s="195" t="s">
        <v>1391</v>
      </c>
      <c r="H621" s="189"/>
      <c r="I621" s="189"/>
      <c r="J621" s="103"/>
      <c r="K621" s="103" t="s">
        <v>15</v>
      </c>
      <c r="L621" s="103"/>
      <c r="M621" s="103"/>
    </row>
    <row r="622" spans="1:14" x14ac:dyDescent="0.2">
      <c r="A622" s="180" t="s">
        <v>1241</v>
      </c>
      <c r="B622" s="178">
        <v>56052</v>
      </c>
      <c r="C622" s="178"/>
      <c r="D622" s="178"/>
      <c r="E622" s="180" t="s">
        <v>16</v>
      </c>
      <c r="F622" s="189" t="s">
        <v>1392</v>
      </c>
      <c r="G622" s="195" t="s">
        <v>1393</v>
      </c>
      <c r="H622" s="189"/>
      <c r="I622" s="189"/>
      <c r="J622" s="103"/>
      <c r="K622" s="103" t="s">
        <v>15</v>
      </c>
      <c r="L622" s="103"/>
      <c r="M622" s="103"/>
    </row>
    <row r="623" spans="1:14" x14ac:dyDescent="0.2">
      <c r="A623" s="180" t="s">
        <v>1241</v>
      </c>
      <c r="B623" s="178">
        <v>56053</v>
      </c>
      <c r="C623" s="178"/>
      <c r="D623" s="178"/>
      <c r="E623" s="180" t="s">
        <v>16</v>
      </c>
      <c r="F623" s="189" t="s">
        <v>1394</v>
      </c>
      <c r="G623" s="195" t="s">
        <v>1395</v>
      </c>
      <c r="H623" s="189"/>
      <c r="I623" s="189"/>
      <c r="J623" s="103"/>
      <c r="K623" s="103" t="s">
        <v>15</v>
      </c>
      <c r="L623" s="103"/>
      <c r="M623" s="103"/>
    </row>
    <row r="624" spans="1:14" x14ac:dyDescent="0.2">
      <c r="A624" s="180" t="s">
        <v>1241</v>
      </c>
      <c r="B624" s="178">
        <v>56054</v>
      </c>
      <c r="C624" s="178"/>
      <c r="D624" s="178"/>
      <c r="E624" s="180" t="s">
        <v>16</v>
      </c>
      <c r="F624" s="189" t="s">
        <v>1396</v>
      </c>
      <c r="G624" s="195" t="s">
        <v>1397</v>
      </c>
      <c r="H624" s="189"/>
      <c r="I624" s="189"/>
      <c r="J624" s="103"/>
      <c r="K624" s="103" t="s">
        <v>15</v>
      </c>
      <c r="L624" s="103"/>
      <c r="M624" s="103"/>
    </row>
    <row r="625" spans="1:14" x14ac:dyDescent="0.2">
      <c r="A625" s="180" t="s">
        <v>1241</v>
      </c>
      <c r="B625" s="178">
        <v>56100</v>
      </c>
      <c r="C625" s="181"/>
      <c r="D625" s="180" t="s">
        <v>16</v>
      </c>
      <c r="E625" s="180" t="s">
        <v>16</v>
      </c>
      <c r="F625" s="189" t="s">
        <v>1398</v>
      </c>
      <c r="G625" s="195" t="s">
        <v>1398</v>
      </c>
      <c r="H625" s="189"/>
      <c r="I625" s="189"/>
      <c r="J625" s="103" t="s">
        <v>15</v>
      </c>
      <c r="K625" s="103"/>
      <c r="L625" s="103"/>
      <c r="M625" s="103"/>
      <c r="N625" s="189"/>
    </row>
    <row r="626" spans="1:14" x14ac:dyDescent="0.2">
      <c r="A626" s="180" t="s">
        <v>1241</v>
      </c>
      <c r="B626" s="178">
        <v>56101</v>
      </c>
      <c r="C626" s="178"/>
      <c r="D626" s="178"/>
      <c r="E626" s="180" t="s">
        <v>16</v>
      </c>
      <c r="F626" s="189" t="s">
        <v>1399</v>
      </c>
      <c r="G626" s="195" t="s">
        <v>1400</v>
      </c>
      <c r="H626" s="189"/>
      <c r="I626" s="189"/>
      <c r="J626" s="103"/>
      <c r="K626" s="103" t="s">
        <v>15</v>
      </c>
      <c r="L626" s="103"/>
      <c r="M626" s="103"/>
    </row>
    <row r="627" spans="1:14" x14ac:dyDescent="0.2">
      <c r="A627" s="180" t="s">
        <v>1241</v>
      </c>
      <c r="B627" s="178">
        <v>56102</v>
      </c>
      <c r="C627" s="178"/>
      <c r="D627" s="178"/>
      <c r="E627" s="180" t="s">
        <v>16</v>
      </c>
      <c r="F627" s="189" t="s">
        <v>1401</v>
      </c>
      <c r="G627" s="195" t="s">
        <v>1402</v>
      </c>
      <c r="H627" s="189"/>
      <c r="I627" s="189"/>
      <c r="J627" s="103"/>
      <c r="K627" s="103" t="s">
        <v>15</v>
      </c>
      <c r="L627" s="103"/>
      <c r="M627" s="103"/>
    </row>
    <row r="628" spans="1:14" x14ac:dyDescent="0.2">
      <c r="A628" s="180" t="s">
        <v>1241</v>
      </c>
      <c r="B628" s="178">
        <v>56103</v>
      </c>
      <c r="C628" s="178"/>
      <c r="D628" s="178"/>
      <c r="E628" s="180" t="s">
        <v>16</v>
      </c>
      <c r="F628" s="189" t="s">
        <v>1403</v>
      </c>
      <c r="G628" s="195" t="s">
        <v>1404</v>
      </c>
      <c r="H628" s="189"/>
      <c r="I628" s="189"/>
      <c r="J628" s="103"/>
      <c r="K628" s="103" t="s">
        <v>15</v>
      </c>
      <c r="L628" s="103"/>
      <c r="M628" s="103"/>
    </row>
    <row r="629" spans="1:14" x14ac:dyDescent="0.2">
      <c r="A629" s="180" t="s">
        <v>1241</v>
      </c>
      <c r="B629" s="178">
        <v>56104</v>
      </c>
      <c r="C629" s="178"/>
      <c r="D629" s="178"/>
      <c r="E629" s="180" t="s">
        <v>16</v>
      </c>
      <c r="F629" s="189" t="s">
        <v>1405</v>
      </c>
      <c r="G629" s="195" t="s">
        <v>1406</v>
      </c>
      <c r="H629" s="189"/>
      <c r="I629" s="189"/>
      <c r="J629" s="103"/>
      <c r="K629" s="103" t="s">
        <v>15</v>
      </c>
      <c r="L629" s="103"/>
      <c r="M629" s="103"/>
    </row>
    <row r="630" spans="1:14" x14ac:dyDescent="0.2">
      <c r="A630" s="180" t="s">
        <v>1241</v>
      </c>
      <c r="B630" s="178">
        <v>56105</v>
      </c>
      <c r="C630" s="178"/>
      <c r="D630" s="178"/>
      <c r="E630" s="180" t="s">
        <v>16</v>
      </c>
      <c r="F630" s="189" t="s">
        <v>1407</v>
      </c>
      <c r="G630" s="195" t="s">
        <v>1406</v>
      </c>
      <c r="H630" s="189"/>
      <c r="I630" s="189"/>
      <c r="J630" s="103"/>
      <c r="K630" s="103" t="s">
        <v>15</v>
      </c>
      <c r="L630" s="103"/>
      <c r="M630" s="103"/>
    </row>
    <row r="631" spans="1:14" x14ac:dyDescent="0.2">
      <c r="A631" s="180" t="s">
        <v>1241</v>
      </c>
      <c r="B631" s="178">
        <v>56106</v>
      </c>
      <c r="C631" s="178"/>
      <c r="D631" s="178"/>
      <c r="E631" s="180" t="s">
        <v>16</v>
      </c>
      <c r="F631" s="189" t="s">
        <v>1408</v>
      </c>
      <c r="G631" s="195" t="s">
        <v>1409</v>
      </c>
      <c r="H631" s="189"/>
      <c r="I631" s="189"/>
      <c r="J631" s="103"/>
      <c r="K631" s="103" t="s">
        <v>15</v>
      </c>
      <c r="L631" s="103"/>
      <c r="M631" s="103"/>
    </row>
    <row r="632" spans="1:14" x14ac:dyDescent="0.2">
      <c r="A632" s="180" t="s">
        <v>1241</v>
      </c>
      <c r="B632" s="178">
        <v>56107</v>
      </c>
      <c r="C632" s="178"/>
      <c r="D632" s="178"/>
      <c r="E632" s="180" t="s">
        <v>16</v>
      </c>
      <c r="F632" s="189" t="s">
        <v>1410</v>
      </c>
      <c r="G632" s="195" t="s">
        <v>1409</v>
      </c>
      <c r="H632" s="189"/>
      <c r="I632" s="189"/>
      <c r="J632" s="103"/>
      <c r="K632" s="103" t="s">
        <v>15</v>
      </c>
      <c r="L632" s="103"/>
      <c r="M632" s="103"/>
    </row>
    <row r="633" spans="1:14" x14ac:dyDescent="0.2">
      <c r="A633" s="180" t="s">
        <v>1241</v>
      </c>
      <c r="B633" s="178">
        <v>56108</v>
      </c>
      <c r="C633" s="178"/>
      <c r="D633" s="178"/>
      <c r="E633" s="180" t="s">
        <v>16</v>
      </c>
      <c r="F633" s="189" t="s">
        <v>1411</v>
      </c>
      <c r="G633" s="195" t="s">
        <v>1400</v>
      </c>
      <c r="H633" s="189"/>
      <c r="I633" s="189"/>
      <c r="J633" s="103"/>
      <c r="K633" s="103" t="s">
        <v>15</v>
      </c>
      <c r="L633" s="103"/>
      <c r="M633" s="103"/>
    </row>
    <row r="634" spans="1:14" x14ac:dyDescent="0.2">
      <c r="A634" s="180" t="s">
        <v>1241</v>
      </c>
      <c r="B634" s="178">
        <v>56109</v>
      </c>
      <c r="C634" s="178"/>
      <c r="D634" s="178"/>
      <c r="E634" s="180" t="s">
        <v>16</v>
      </c>
      <c r="F634" s="189" t="s">
        <v>1412</v>
      </c>
      <c r="G634" s="195" t="s">
        <v>1402</v>
      </c>
      <c r="H634" s="189"/>
      <c r="I634" s="189"/>
      <c r="J634" s="103"/>
      <c r="K634" s="103" t="s">
        <v>15</v>
      </c>
      <c r="L634" s="103"/>
      <c r="M634" s="103"/>
    </row>
    <row r="635" spans="1:14" x14ac:dyDescent="0.2">
      <c r="A635" s="180" t="s">
        <v>1241</v>
      </c>
      <c r="B635" s="178">
        <v>56110</v>
      </c>
      <c r="C635" s="178"/>
      <c r="D635" s="178"/>
      <c r="E635" s="180" t="s">
        <v>16</v>
      </c>
      <c r="F635" s="189" t="s">
        <v>1413</v>
      </c>
      <c r="G635" s="195" t="s">
        <v>1404</v>
      </c>
      <c r="H635" s="189"/>
      <c r="I635" s="189"/>
      <c r="J635" s="103"/>
      <c r="K635" s="103" t="s">
        <v>15</v>
      </c>
      <c r="L635" s="103"/>
      <c r="M635" s="103"/>
    </row>
    <row r="636" spans="1:14" x14ac:dyDescent="0.2">
      <c r="A636" s="180" t="s">
        <v>1414</v>
      </c>
      <c r="B636" s="178">
        <v>56111</v>
      </c>
      <c r="C636" s="178"/>
      <c r="D636" s="178"/>
      <c r="E636" s="180" t="s">
        <v>16</v>
      </c>
      <c r="F636" s="189" t="s">
        <v>1415</v>
      </c>
      <c r="G636" s="195" t="s">
        <v>1416</v>
      </c>
      <c r="H636" s="189"/>
      <c r="I636" s="189"/>
      <c r="J636" s="103"/>
      <c r="K636" s="103" t="s">
        <v>15</v>
      </c>
      <c r="L636" s="103"/>
      <c r="M636" s="103"/>
    </row>
    <row r="637" spans="1:14" x14ac:dyDescent="0.2">
      <c r="A637" s="180" t="s">
        <v>1414</v>
      </c>
      <c r="B637" s="178">
        <v>56112</v>
      </c>
      <c r="C637" s="178"/>
      <c r="D637" s="178"/>
      <c r="E637" s="180" t="s">
        <v>16</v>
      </c>
      <c r="F637" s="189" t="s">
        <v>1417</v>
      </c>
      <c r="G637" s="195" t="s">
        <v>1416</v>
      </c>
      <c r="H637" s="189"/>
      <c r="I637" s="189"/>
      <c r="J637" s="103"/>
      <c r="K637" s="103" t="s">
        <v>15</v>
      </c>
      <c r="L637" s="103"/>
      <c r="M637" s="103"/>
    </row>
    <row r="638" spans="1:14" x14ac:dyDescent="0.2">
      <c r="A638" s="180" t="s">
        <v>1414</v>
      </c>
      <c r="B638" s="178">
        <v>56113</v>
      </c>
      <c r="C638" s="178"/>
      <c r="D638" s="178"/>
      <c r="E638" s="180" t="s">
        <v>16</v>
      </c>
      <c r="F638" s="189" t="s">
        <v>1418</v>
      </c>
      <c r="G638" s="195" t="s">
        <v>1419</v>
      </c>
      <c r="H638" s="189"/>
      <c r="I638" s="189"/>
      <c r="J638" s="103"/>
      <c r="K638" s="103" t="s">
        <v>15</v>
      </c>
      <c r="L638" s="103"/>
      <c r="M638" s="103"/>
    </row>
    <row r="639" spans="1:14" x14ac:dyDescent="0.2">
      <c r="A639" s="180" t="s">
        <v>1414</v>
      </c>
      <c r="B639" s="178">
        <v>56114</v>
      </c>
      <c r="C639" s="178"/>
      <c r="D639" s="178"/>
      <c r="E639" s="180" t="s">
        <v>16</v>
      </c>
      <c r="F639" s="189" t="s">
        <v>1420</v>
      </c>
      <c r="G639" s="195" t="s">
        <v>1419</v>
      </c>
      <c r="H639" s="189"/>
      <c r="I639" s="189"/>
      <c r="J639" s="103"/>
      <c r="K639" s="103" t="s">
        <v>15</v>
      </c>
      <c r="L639" s="103"/>
      <c r="M639" s="103"/>
    </row>
    <row r="640" spans="1:14" x14ac:dyDescent="0.2">
      <c r="A640" s="180" t="s">
        <v>1241</v>
      </c>
      <c r="B640" s="178">
        <v>56150</v>
      </c>
      <c r="C640" s="181"/>
      <c r="D640" s="180" t="s">
        <v>16</v>
      </c>
      <c r="E640" s="180" t="s">
        <v>16</v>
      </c>
      <c r="F640" s="189" t="s">
        <v>1421</v>
      </c>
      <c r="G640" s="195" t="s">
        <v>1422</v>
      </c>
      <c r="H640" s="189"/>
      <c r="I640" s="189"/>
      <c r="J640" s="103" t="s">
        <v>15</v>
      </c>
      <c r="K640" s="103"/>
      <c r="L640" s="103"/>
      <c r="M640" s="103"/>
      <c r="N640" s="189"/>
    </row>
    <row r="641" spans="1:13" x14ac:dyDescent="0.2">
      <c r="A641" s="180" t="s">
        <v>1241</v>
      </c>
      <c r="B641" s="178">
        <v>56151</v>
      </c>
      <c r="C641" s="178"/>
      <c r="D641" s="178"/>
      <c r="E641" s="180" t="s">
        <v>16</v>
      </c>
      <c r="F641" s="189" t="s">
        <v>1423</v>
      </c>
      <c r="G641" s="195" t="s">
        <v>1424</v>
      </c>
      <c r="H641" s="189"/>
      <c r="I641" s="189"/>
      <c r="J641" s="103"/>
      <c r="K641" s="103" t="s">
        <v>15</v>
      </c>
      <c r="L641" s="103"/>
      <c r="M641" s="103"/>
    </row>
    <row r="642" spans="1:13" x14ac:dyDescent="0.2">
      <c r="A642" s="180" t="s">
        <v>1241</v>
      </c>
      <c r="B642" s="178">
        <v>56152</v>
      </c>
      <c r="C642" s="178"/>
      <c r="D642" s="178"/>
      <c r="E642" s="180" t="s">
        <v>16</v>
      </c>
      <c r="F642" s="189" t="s">
        <v>1425</v>
      </c>
      <c r="G642" s="195" t="s">
        <v>1426</v>
      </c>
      <c r="H642" s="189"/>
      <c r="I642" s="189"/>
      <c r="J642" s="103"/>
      <c r="K642" s="103" t="s">
        <v>15</v>
      </c>
      <c r="L642" s="103"/>
      <c r="M642" s="103"/>
    </row>
    <row r="643" spans="1:13" x14ac:dyDescent="0.2">
      <c r="A643" s="180" t="s">
        <v>1241</v>
      </c>
      <c r="B643" s="178">
        <v>56153</v>
      </c>
      <c r="C643" s="178"/>
      <c r="D643" s="178"/>
      <c r="E643" s="180" t="s">
        <v>16</v>
      </c>
      <c r="F643" s="189" t="s">
        <v>1427</v>
      </c>
      <c r="G643" s="195" t="s">
        <v>1426</v>
      </c>
      <c r="H643" s="189"/>
      <c r="I643" s="189"/>
      <c r="J643" s="103"/>
      <c r="K643" s="103" t="s">
        <v>15</v>
      </c>
      <c r="L643" s="103"/>
      <c r="M643" s="103"/>
    </row>
    <row r="644" spans="1:13" x14ac:dyDescent="0.2">
      <c r="A644" s="180" t="s">
        <v>1241</v>
      </c>
      <c r="B644" s="178">
        <v>56154</v>
      </c>
      <c r="C644" s="178"/>
      <c r="D644" s="178"/>
      <c r="E644" s="180" t="s">
        <v>16</v>
      </c>
      <c r="F644" s="189" t="s">
        <v>1428</v>
      </c>
      <c r="G644" s="195" t="s">
        <v>1424</v>
      </c>
      <c r="H644" s="189"/>
      <c r="I644" s="189"/>
      <c r="J644" s="103"/>
      <c r="K644" s="103" t="s">
        <v>15</v>
      </c>
      <c r="L644" s="103"/>
      <c r="M644" s="103"/>
    </row>
    <row r="645" spans="1:13" x14ac:dyDescent="0.2">
      <c r="A645" s="180" t="s">
        <v>1241</v>
      </c>
      <c r="B645" s="178">
        <v>56155</v>
      </c>
      <c r="C645" s="178"/>
      <c r="D645" s="178"/>
      <c r="E645" s="180" t="s">
        <v>16</v>
      </c>
      <c r="F645" s="189" t="s">
        <v>1429</v>
      </c>
      <c r="G645" s="195" t="s">
        <v>1430</v>
      </c>
      <c r="H645" s="189"/>
      <c r="I645" s="189"/>
      <c r="J645" s="103"/>
      <c r="K645" s="103" t="s">
        <v>15</v>
      </c>
      <c r="L645" s="103"/>
      <c r="M645" s="103"/>
    </row>
    <row r="646" spans="1:13" x14ac:dyDescent="0.2">
      <c r="A646" s="180" t="s">
        <v>1241</v>
      </c>
      <c r="B646" s="178">
        <v>56156</v>
      </c>
      <c r="C646" s="178"/>
      <c r="D646" s="178"/>
      <c r="E646" s="180" t="s">
        <v>16</v>
      </c>
      <c r="F646" s="189" t="s">
        <v>1431</v>
      </c>
      <c r="G646" s="195" t="s">
        <v>1430</v>
      </c>
      <c r="H646" s="189"/>
      <c r="I646" s="189"/>
      <c r="J646" s="103"/>
      <c r="K646" s="103" t="s">
        <v>15</v>
      </c>
      <c r="L646" s="103"/>
      <c r="M646" s="103"/>
    </row>
    <row r="647" spans="1:13" x14ac:dyDescent="0.2">
      <c r="A647" s="180" t="s">
        <v>1241</v>
      </c>
      <c r="B647" s="178">
        <v>56157</v>
      </c>
      <c r="C647" s="178"/>
      <c r="D647" s="178"/>
      <c r="E647" s="180" t="s">
        <v>16</v>
      </c>
      <c r="F647" s="189" t="s">
        <v>1432</v>
      </c>
      <c r="G647" s="195" t="s">
        <v>1433</v>
      </c>
      <c r="H647" s="189"/>
      <c r="I647" s="189"/>
      <c r="J647" s="103"/>
      <c r="K647" s="103" t="s">
        <v>15</v>
      </c>
      <c r="L647" s="103"/>
      <c r="M647" s="103"/>
    </row>
    <row r="648" spans="1:13" x14ac:dyDescent="0.2">
      <c r="A648" s="180" t="s">
        <v>1241</v>
      </c>
      <c r="B648" s="178">
        <v>56158</v>
      </c>
      <c r="C648" s="178"/>
      <c r="D648" s="178"/>
      <c r="E648" s="180" t="s">
        <v>16</v>
      </c>
      <c r="F648" s="189" t="s">
        <v>1434</v>
      </c>
      <c r="G648" s="195" t="s">
        <v>1433</v>
      </c>
      <c r="H648" s="189"/>
      <c r="I648" s="189"/>
      <c r="J648" s="103"/>
      <c r="K648" s="103" t="s">
        <v>15</v>
      </c>
      <c r="L648" s="103"/>
      <c r="M648" s="103"/>
    </row>
    <row r="649" spans="1:13" x14ac:dyDescent="0.2">
      <c r="A649" s="180" t="s">
        <v>1241</v>
      </c>
      <c r="B649" s="178">
        <v>56200</v>
      </c>
      <c r="C649" s="178"/>
      <c r="D649" s="178"/>
      <c r="E649" s="180" t="s">
        <v>16</v>
      </c>
      <c r="F649" s="189" t="s">
        <v>1435</v>
      </c>
      <c r="G649" s="195" t="s">
        <v>1436</v>
      </c>
      <c r="J649" s="103" t="s">
        <v>15</v>
      </c>
    </row>
    <row r="650" spans="1:13" x14ac:dyDescent="0.2">
      <c r="A650" s="180" t="s">
        <v>1241</v>
      </c>
      <c r="B650" s="178">
        <v>56201</v>
      </c>
      <c r="C650" s="178"/>
      <c r="D650" s="178"/>
      <c r="E650" s="180" t="s">
        <v>16</v>
      </c>
      <c r="F650" s="189" t="s">
        <v>1437</v>
      </c>
      <c r="G650" s="195" t="s">
        <v>1438</v>
      </c>
      <c r="K650" s="103" t="s">
        <v>15</v>
      </c>
    </row>
    <row r="651" spans="1:13" x14ac:dyDescent="0.2">
      <c r="A651" s="180" t="s">
        <v>1241</v>
      </c>
      <c r="B651" s="178">
        <v>56202</v>
      </c>
      <c r="C651" s="178"/>
      <c r="D651" s="178"/>
      <c r="E651" s="180" t="s">
        <v>16</v>
      </c>
      <c r="F651" s="189" t="s">
        <v>1439</v>
      </c>
      <c r="G651" s="195" t="s">
        <v>1438</v>
      </c>
      <c r="K651" s="103" t="s">
        <v>15</v>
      </c>
    </row>
    <row r="652" spans="1:13" x14ac:dyDescent="0.2">
      <c r="A652" s="180" t="s">
        <v>1241</v>
      </c>
      <c r="B652" s="178">
        <v>56203</v>
      </c>
      <c r="C652" s="178"/>
      <c r="D652" s="178"/>
      <c r="E652" s="180" t="s">
        <v>16</v>
      </c>
      <c r="F652" s="189" t="s">
        <v>1440</v>
      </c>
      <c r="G652" s="195" t="s">
        <v>1441</v>
      </c>
      <c r="K652" s="103" t="s">
        <v>15</v>
      </c>
    </row>
    <row r="653" spans="1:13" x14ac:dyDescent="0.2">
      <c r="A653" s="180" t="s">
        <v>1241</v>
      </c>
      <c r="B653" s="178">
        <v>56204</v>
      </c>
      <c r="C653" s="178"/>
      <c r="D653" s="178"/>
      <c r="E653" s="180" t="s">
        <v>16</v>
      </c>
      <c r="F653" s="189" t="s">
        <v>1442</v>
      </c>
      <c r="G653" s="195" t="s">
        <v>1441</v>
      </c>
      <c r="K653" s="103" t="s">
        <v>15</v>
      </c>
    </row>
    <row r="654" spans="1:13" x14ac:dyDescent="0.2">
      <c r="A654" s="180" t="s">
        <v>1241</v>
      </c>
      <c r="B654" s="178">
        <v>56205</v>
      </c>
      <c r="C654" s="178"/>
      <c r="D654" s="178"/>
      <c r="E654" s="180" t="s">
        <v>16</v>
      </c>
      <c r="F654" s="189" t="s">
        <v>1443</v>
      </c>
      <c r="G654" s="189" t="s">
        <v>1444</v>
      </c>
      <c r="K654" s="103" t="s">
        <v>15</v>
      </c>
    </row>
    <row r="655" spans="1:13" x14ac:dyDescent="0.2">
      <c r="A655" s="180" t="s">
        <v>1241</v>
      </c>
      <c r="B655" s="178">
        <v>56206</v>
      </c>
      <c r="C655" s="178"/>
      <c r="D655" s="178"/>
      <c r="E655" s="180" t="s">
        <v>16</v>
      </c>
      <c r="F655" s="189" t="s">
        <v>1445</v>
      </c>
      <c r="G655" s="189" t="s">
        <v>1446</v>
      </c>
      <c r="K655" s="103" t="s">
        <v>15</v>
      </c>
    </row>
    <row r="656" spans="1:13" x14ac:dyDescent="0.2">
      <c r="A656" s="180" t="s">
        <v>1241</v>
      </c>
      <c r="B656" s="178">
        <v>56207</v>
      </c>
      <c r="C656" s="178"/>
      <c r="D656" s="178"/>
      <c r="E656" s="180" t="s">
        <v>16</v>
      </c>
      <c r="F656" s="189" t="s">
        <v>1447</v>
      </c>
      <c r="G656" s="189" t="s">
        <v>1448</v>
      </c>
      <c r="K656" s="103" t="s">
        <v>15</v>
      </c>
    </row>
    <row r="657" spans="1:14" x14ac:dyDescent="0.2">
      <c r="B657" s="136"/>
      <c r="C657" s="166"/>
    </row>
    <row r="658" spans="1:14" ht="25.5" x14ac:dyDescent="0.2">
      <c r="A658" s="180" t="s">
        <v>1449</v>
      </c>
      <c r="B658" s="178">
        <v>56500</v>
      </c>
      <c r="C658" s="181" t="s">
        <v>1450</v>
      </c>
      <c r="D658" s="180" t="s">
        <v>461</v>
      </c>
      <c r="E658" s="180" t="s">
        <v>461</v>
      </c>
      <c r="F658" s="166" t="s">
        <v>1451</v>
      </c>
      <c r="G658" s="192" t="s">
        <v>1451</v>
      </c>
      <c r="H658" s="166"/>
      <c r="I658" s="166"/>
      <c r="J658" s="103" t="s">
        <v>15</v>
      </c>
      <c r="K658" s="103"/>
      <c r="L658" s="103"/>
      <c r="M658" s="103"/>
      <c r="N658" s="189"/>
    </row>
    <row r="659" spans="1:14" ht="25.5" x14ac:dyDescent="0.2">
      <c r="A659" s="180" t="s">
        <v>1449</v>
      </c>
      <c r="B659" s="178">
        <v>56550</v>
      </c>
      <c r="C659" s="181" t="s">
        <v>1452</v>
      </c>
      <c r="D659" s="180" t="s">
        <v>16</v>
      </c>
      <c r="E659" s="180" t="s">
        <v>16</v>
      </c>
      <c r="F659" s="166" t="s">
        <v>1453</v>
      </c>
      <c r="G659" s="192" t="s">
        <v>1453</v>
      </c>
      <c r="H659" s="166"/>
      <c r="I659" s="166"/>
      <c r="J659" s="103" t="s">
        <v>15</v>
      </c>
      <c r="K659" s="103"/>
      <c r="L659" s="103"/>
      <c r="M659" s="103"/>
      <c r="N659" s="189"/>
    </row>
    <row r="660" spans="1:14" ht="25.5" x14ac:dyDescent="0.2">
      <c r="A660" s="180" t="s">
        <v>1449</v>
      </c>
      <c r="B660" s="178">
        <v>56600</v>
      </c>
      <c r="C660" s="181"/>
      <c r="D660" s="180" t="s">
        <v>16</v>
      </c>
      <c r="E660" s="180" t="s">
        <v>16</v>
      </c>
      <c r="F660" s="166" t="s">
        <v>1454</v>
      </c>
      <c r="G660" s="192" t="s">
        <v>1454</v>
      </c>
      <c r="H660" s="166"/>
      <c r="I660" s="166"/>
      <c r="J660" s="196" t="s">
        <v>15</v>
      </c>
      <c r="K660" s="103"/>
      <c r="L660" s="103"/>
      <c r="M660" s="103"/>
      <c r="N660" s="189"/>
    </row>
    <row r="661" spans="1:14" ht="25.5" x14ac:dyDescent="0.2">
      <c r="A661" s="180" t="s">
        <v>1449</v>
      </c>
      <c r="B661" s="178">
        <v>56650</v>
      </c>
      <c r="C661" s="181" t="s">
        <v>1455</v>
      </c>
      <c r="D661" s="180" t="s">
        <v>16</v>
      </c>
      <c r="E661" s="180" t="s">
        <v>16</v>
      </c>
      <c r="F661" s="166" t="s">
        <v>1456</v>
      </c>
      <c r="G661" s="192" t="s">
        <v>1456</v>
      </c>
      <c r="H661" s="166"/>
      <c r="I661" s="166"/>
      <c r="J661" s="103" t="s">
        <v>15</v>
      </c>
      <c r="K661" s="103"/>
      <c r="L661" s="103"/>
      <c r="M661" s="103"/>
      <c r="N661" s="189"/>
    </row>
    <row r="662" spans="1:14" x14ac:dyDescent="0.2">
      <c r="B662" s="136"/>
      <c r="C662" s="166"/>
    </row>
    <row r="663" spans="1:14" x14ac:dyDescent="0.2">
      <c r="A663" s="180" t="s">
        <v>1457</v>
      </c>
      <c r="B663" s="178">
        <v>56900</v>
      </c>
      <c r="C663" s="181"/>
      <c r="D663" s="180" t="s">
        <v>16</v>
      </c>
      <c r="E663" s="180" t="s">
        <v>16</v>
      </c>
      <c r="F663" s="166" t="s">
        <v>1384</v>
      </c>
      <c r="G663" s="192" t="s">
        <v>1384</v>
      </c>
      <c r="H663" s="166"/>
      <c r="I663" s="166"/>
      <c r="J663" s="196" t="s">
        <v>15</v>
      </c>
      <c r="K663" s="103"/>
      <c r="L663" s="103"/>
      <c r="M663" s="103"/>
      <c r="N663" s="189"/>
    </row>
    <row r="664" spans="1:14" x14ac:dyDescent="0.2">
      <c r="B664" s="136"/>
      <c r="C664" s="166"/>
    </row>
    <row r="665" spans="1:14" ht="13.5" x14ac:dyDescent="0.25">
      <c r="A665" s="197">
        <f>COUNTA(A5:A664)</f>
        <v>650</v>
      </c>
      <c r="B665" s="198"/>
      <c r="C665" s="166"/>
    </row>
    <row r="666" spans="1:14" x14ac:dyDescent="0.2">
      <c r="B666" s="136"/>
      <c r="C666" s="166"/>
    </row>
    <row r="667" spans="1:14" ht="13.5" x14ac:dyDescent="0.2">
      <c r="A667" s="20"/>
      <c r="B667" s="19"/>
      <c r="C667" s="18"/>
      <c r="D667" s="17"/>
      <c r="E667" s="19" t="s">
        <v>19</v>
      </c>
      <c r="F667" s="20" t="s">
        <v>1458</v>
      </c>
      <c r="G667" s="21" t="s">
        <v>1458</v>
      </c>
      <c r="H667" s="22"/>
      <c r="I667" s="23" t="s">
        <v>15</v>
      </c>
      <c r="J667" s="24"/>
      <c r="K667" s="25"/>
      <c r="L667" s="26"/>
      <c r="M667" s="27"/>
      <c r="N667" s="28"/>
    </row>
    <row r="668" spans="1:14" x14ac:dyDescent="0.2">
      <c r="A668" s="29" t="s">
        <v>18</v>
      </c>
      <c r="B668" s="30">
        <v>57000</v>
      </c>
      <c r="C668" s="31"/>
      <c r="D668" s="32"/>
      <c r="E668" s="33" t="s">
        <v>19</v>
      </c>
      <c r="F668" s="143" t="s">
        <v>1459</v>
      </c>
      <c r="G668" s="144" t="s">
        <v>1459</v>
      </c>
      <c r="H668" s="139"/>
      <c r="I668" s="70"/>
      <c r="J668" s="56" t="s">
        <v>15</v>
      </c>
      <c r="K668" s="56"/>
      <c r="L668" s="57"/>
      <c r="M668" s="57"/>
      <c r="N668" s="86"/>
    </row>
    <row r="669" spans="1:14" ht="76.5" x14ac:dyDescent="0.2">
      <c r="A669" s="29" t="s">
        <v>18</v>
      </c>
      <c r="B669" s="41">
        <v>57050</v>
      </c>
      <c r="C669" s="199" t="s">
        <v>1460</v>
      </c>
      <c r="D669" s="152" t="s">
        <v>19</v>
      </c>
      <c r="E669" s="44" t="s">
        <v>19</v>
      </c>
      <c r="F669" s="45" t="s">
        <v>1461</v>
      </c>
      <c r="G669" s="46" t="s">
        <v>1462</v>
      </c>
      <c r="H669" s="46"/>
      <c r="I669" s="47"/>
      <c r="J669" s="38"/>
      <c r="K669" s="38" t="s">
        <v>15</v>
      </c>
      <c r="L669" s="39"/>
      <c r="M669" s="39"/>
      <c r="N669" s="48"/>
    </row>
    <row r="670" spans="1:14" x14ac:dyDescent="0.2">
      <c r="A670" s="49" t="s">
        <v>18</v>
      </c>
      <c r="B670" s="41">
        <v>57060</v>
      </c>
      <c r="C670" s="50" t="s">
        <v>1463</v>
      </c>
      <c r="D670" s="51" t="s">
        <v>19</v>
      </c>
      <c r="E670" s="52" t="s">
        <v>19</v>
      </c>
      <c r="F670" s="53" t="s">
        <v>1464</v>
      </c>
      <c r="G670" s="54" t="s">
        <v>1465</v>
      </c>
      <c r="H670" s="54"/>
      <c r="I670" s="55"/>
      <c r="J670" s="56"/>
      <c r="K670" s="56"/>
      <c r="L670" s="57" t="s">
        <v>15</v>
      </c>
      <c r="M670" s="57"/>
      <c r="N670" s="58"/>
    </row>
    <row r="671" spans="1:14" x14ac:dyDescent="0.2">
      <c r="A671" s="49" t="s">
        <v>18</v>
      </c>
      <c r="B671" s="41">
        <v>57061</v>
      </c>
      <c r="C671" s="62" t="s">
        <v>1466</v>
      </c>
      <c r="D671" s="51" t="s">
        <v>19</v>
      </c>
      <c r="E671" s="52" t="s">
        <v>19</v>
      </c>
      <c r="F671" s="68" t="s">
        <v>1467</v>
      </c>
      <c r="G671" s="54" t="s">
        <v>1468</v>
      </c>
      <c r="H671" s="54"/>
      <c r="I671" s="55"/>
      <c r="J671" s="56"/>
      <c r="K671" s="56"/>
      <c r="L671" s="57"/>
      <c r="M671" s="57" t="s">
        <v>15</v>
      </c>
      <c r="N671" s="58"/>
    </row>
    <row r="672" spans="1:14" x14ac:dyDescent="0.2">
      <c r="A672" s="49" t="s">
        <v>18</v>
      </c>
      <c r="B672" s="41">
        <v>57070</v>
      </c>
      <c r="C672" s="50" t="s">
        <v>1469</v>
      </c>
      <c r="D672" s="51" t="s">
        <v>19</v>
      </c>
      <c r="E672" s="52" t="s">
        <v>19</v>
      </c>
      <c r="F672" s="53" t="s">
        <v>1470</v>
      </c>
      <c r="G672" s="54" t="s">
        <v>1471</v>
      </c>
      <c r="H672" s="54"/>
      <c r="I672" s="55"/>
      <c r="J672" s="56"/>
      <c r="K672" s="56"/>
      <c r="L672" s="57" t="s">
        <v>15</v>
      </c>
      <c r="M672" s="57"/>
      <c r="N672" s="58"/>
    </row>
    <row r="673" spans="1:14" x14ac:dyDescent="0.2">
      <c r="A673" s="49" t="s">
        <v>18</v>
      </c>
      <c r="B673" s="41">
        <v>57071</v>
      </c>
      <c r="C673" s="62" t="s">
        <v>1472</v>
      </c>
      <c r="D673" s="51" t="s">
        <v>19</v>
      </c>
      <c r="E673" s="52" t="s">
        <v>19</v>
      </c>
      <c r="F673" s="68" t="s">
        <v>1473</v>
      </c>
      <c r="G673" s="54" t="s">
        <v>1474</v>
      </c>
      <c r="H673" s="54"/>
      <c r="I673" s="55"/>
      <c r="J673" s="56"/>
      <c r="K673" s="56"/>
      <c r="L673" s="57"/>
      <c r="M673" s="57" t="s">
        <v>15</v>
      </c>
      <c r="N673" s="58"/>
    </row>
    <row r="674" spans="1:14" x14ac:dyDescent="0.2">
      <c r="A674" s="49" t="s">
        <v>18</v>
      </c>
      <c r="B674" s="41">
        <v>57072</v>
      </c>
      <c r="C674" s="62" t="s">
        <v>1475</v>
      </c>
      <c r="D674" s="51" t="s">
        <v>19</v>
      </c>
      <c r="E674" s="52" t="s">
        <v>19</v>
      </c>
      <c r="F674" s="68" t="s">
        <v>1476</v>
      </c>
      <c r="G674" s="54" t="s">
        <v>1477</v>
      </c>
      <c r="H674" s="54"/>
      <c r="I674" s="55"/>
      <c r="J674" s="56"/>
      <c r="K674" s="56"/>
      <c r="L674" s="57"/>
      <c r="M674" s="57" t="s">
        <v>15</v>
      </c>
      <c r="N674" s="58"/>
    </row>
    <row r="675" spans="1:14" x14ac:dyDescent="0.2">
      <c r="A675" s="49" t="s">
        <v>18</v>
      </c>
      <c r="B675" s="41">
        <v>57080</v>
      </c>
      <c r="C675" s="50" t="s">
        <v>1478</v>
      </c>
      <c r="D675" s="51"/>
      <c r="E675" s="52" t="s">
        <v>19</v>
      </c>
      <c r="F675" s="53" t="s">
        <v>1479</v>
      </c>
      <c r="G675" s="54" t="s">
        <v>1480</v>
      </c>
      <c r="H675" s="54"/>
      <c r="I675" s="55"/>
      <c r="J675" s="56"/>
      <c r="K675" s="56"/>
      <c r="L675" s="57" t="s">
        <v>15</v>
      </c>
      <c r="M675" s="57"/>
      <c r="N675" s="58"/>
    </row>
    <row r="676" spans="1:14" x14ac:dyDescent="0.2">
      <c r="A676" s="49" t="s">
        <v>18</v>
      </c>
      <c r="B676" s="41">
        <v>57090</v>
      </c>
      <c r="C676" s="50" t="s">
        <v>1481</v>
      </c>
      <c r="D676" s="51"/>
      <c r="E676" s="52" t="s">
        <v>19</v>
      </c>
      <c r="F676" s="53" t="s">
        <v>1482</v>
      </c>
      <c r="G676" s="54" t="s">
        <v>1483</v>
      </c>
      <c r="H676" s="54"/>
      <c r="I676" s="55"/>
      <c r="J676" s="56"/>
      <c r="K676" s="56"/>
      <c r="L676" s="57" t="s">
        <v>15</v>
      </c>
      <c r="M676" s="57"/>
      <c r="N676" s="58"/>
    </row>
    <row r="677" spans="1:14" x14ac:dyDescent="0.2">
      <c r="A677" s="49" t="s">
        <v>18</v>
      </c>
      <c r="B677" s="41">
        <v>57100</v>
      </c>
      <c r="C677" s="50" t="s">
        <v>1484</v>
      </c>
      <c r="D677" s="51" t="s">
        <v>19</v>
      </c>
      <c r="E677" s="52" t="s">
        <v>19</v>
      </c>
      <c r="F677" s="53" t="s">
        <v>1485</v>
      </c>
      <c r="G677" s="54" t="s">
        <v>1486</v>
      </c>
      <c r="H677" s="54"/>
      <c r="I677" s="55"/>
      <c r="J677" s="56"/>
      <c r="K677" s="56"/>
      <c r="L677" s="57" t="s">
        <v>15</v>
      </c>
      <c r="M677" s="57"/>
      <c r="N677" s="58"/>
    </row>
    <row r="678" spans="1:14" x14ac:dyDescent="0.2">
      <c r="A678" s="49" t="s">
        <v>18</v>
      </c>
      <c r="B678" s="41">
        <v>57101</v>
      </c>
      <c r="C678" s="62" t="s">
        <v>1487</v>
      </c>
      <c r="D678" s="51" t="s">
        <v>19</v>
      </c>
      <c r="E678" s="52" t="s">
        <v>19</v>
      </c>
      <c r="F678" s="68" t="s">
        <v>1488</v>
      </c>
      <c r="G678" s="54" t="s">
        <v>1489</v>
      </c>
      <c r="H678" s="54"/>
      <c r="I678" s="55"/>
      <c r="J678" s="56"/>
      <c r="K678" s="56"/>
      <c r="L678" s="57"/>
      <c r="M678" s="57" t="s">
        <v>15</v>
      </c>
      <c r="N678" s="58"/>
    </row>
    <row r="679" spans="1:14" x14ac:dyDescent="0.2">
      <c r="A679" s="49" t="s">
        <v>18</v>
      </c>
      <c r="B679" s="41">
        <v>57102</v>
      </c>
      <c r="C679" s="62" t="s">
        <v>1490</v>
      </c>
      <c r="D679" s="51" t="s">
        <v>19</v>
      </c>
      <c r="E679" s="52" t="s">
        <v>19</v>
      </c>
      <c r="F679" s="68" t="s">
        <v>1491</v>
      </c>
      <c r="G679" s="54" t="s">
        <v>1492</v>
      </c>
      <c r="H679" s="54"/>
      <c r="I679" s="55"/>
      <c r="J679" s="56"/>
      <c r="K679" s="56"/>
      <c r="L679" s="57"/>
      <c r="M679" s="57" t="s">
        <v>15</v>
      </c>
      <c r="N679" s="58"/>
    </row>
    <row r="680" spans="1:14" x14ac:dyDescent="0.2">
      <c r="A680" s="49" t="s">
        <v>18</v>
      </c>
      <c r="B680" s="41">
        <v>57103</v>
      </c>
      <c r="C680" s="62" t="s">
        <v>1493</v>
      </c>
      <c r="D680" s="51" t="s">
        <v>19</v>
      </c>
      <c r="E680" s="52" t="s">
        <v>19</v>
      </c>
      <c r="F680" s="68" t="s">
        <v>1494</v>
      </c>
      <c r="G680" s="54" t="s">
        <v>1495</v>
      </c>
      <c r="H680" s="54"/>
      <c r="I680" s="55"/>
      <c r="J680" s="56"/>
      <c r="K680" s="56"/>
      <c r="L680" s="57"/>
      <c r="M680" s="57" t="s">
        <v>15</v>
      </c>
      <c r="N680" s="58"/>
    </row>
    <row r="681" spans="1:14" x14ac:dyDescent="0.2">
      <c r="A681" s="49" t="s">
        <v>18</v>
      </c>
      <c r="B681" s="41">
        <v>57104</v>
      </c>
      <c r="C681" s="62" t="s">
        <v>1496</v>
      </c>
      <c r="D681" s="51" t="s">
        <v>19</v>
      </c>
      <c r="E681" s="52" t="s">
        <v>19</v>
      </c>
      <c r="F681" s="68" t="s">
        <v>1497</v>
      </c>
      <c r="G681" s="54" t="s">
        <v>1498</v>
      </c>
      <c r="H681" s="54"/>
      <c r="I681" s="55"/>
      <c r="J681" s="56"/>
      <c r="K681" s="56"/>
      <c r="L681" s="57"/>
      <c r="M681" s="57" t="s">
        <v>15</v>
      </c>
      <c r="N681" s="58"/>
    </row>
    <row r="682" spans="1:14" x14ac:dyDescent="0.2">
      <c r="A682" s="49" t="s">
        <v>18</v>
      </c>
      <c r="B682" s="41">
        <v>57105</v>
      </c>
      <c r="C682" s="62"/>
      <c r="D682" s="51" t="s">
        <v>19</v>
      </c>
      <c r="E682" s="52" t="s">
        <v>19</v>
      </c>
      <c r="F682" s="68" t="s">
        <v>1499</v>
      </c>
      <c r="G682" s="68" t="s">
        <v>1499</v>
      </c>
      <c r="H682" s="54"/>
      <c r="I682" s="55"/>
      <c r="J682" s="56"/>
      <c r="K682" s="56"/>
      <c r="L682" s="57"/>
      <c r="M682" s="57" t="s">
        <v>15</v>
      </c>
      <c r="N682" s="58"/>
    </row>
    <row r="683" spans="1:14" x14ac:dyDescent="0.2">
      <c r="A683" s="49" t="s">
        <v>18</v>
      </c>
      <c r="B683" s="41">
        <v>57106</v>
      </c>
      <c r="C683" s="62"/>
      <c r="D683" s="51"/>
      <c r="E683" s="52" t="s">
        <v>19</v>
      </c>
      <c r="F683" s="68" t="s">
        <v>1500</v>
      </c>
      <c r="G683" s="68" t="s">
        <v>1501</v>
      </c>
      <c r="H683" s="54"/>
      <c r="I683" s="55"/>
      <c r="J683" s="56"/>
      <c r="K683" s="56"/>
      <c r="L683" s="57"/>
      <c r="M683" s="57" t="s">
        <v>15</v>
      </c>
      <c r="N683" s="58"/>
    </row>
    <row r="684" spans="1:14" ht="12" customHeight="1" x14ac:dyDescent="0.2">
      <c r="A684" s="49" t="s">
        <v>18</v>
      </c>
      <c r="B684" s="41">
        <v>57107</v>
      </c>
      <c r="C684" s="62"/>
      <c r="D684" s="51"/>
      <c r="E684" s="52" t="s">
        <v>19</v>
      </c>
      <c r="F684" s="68" t="s">
        <v>1502</v>
      </c>
      <c r="G684" s="68" t="s">
        <v>1503</v>
      </c>
      <c r="H684" s="54"/>
      <c r="I684" s="55"/>
      <c r="J684" s="56"/>
      <c r="K684" s="56"/>
      <c r="L684" s="57"/>
      <c r="M684" s="57" t="s">
        <v>15</v>
      </c>
      <c r="N684" s="58"/>
    </row>
    <row r="685" spans="1:14" s="801" customFormat="1" x14ac:dyDescent="0.2">
      <c r="A685" s="791" t="s">
        <v>18</v>
      </c>
      <c r="B685" s="792">
        <v>57108</v>
      </c>
      <c r="C685" s="793"/>
      <c r="D685" s="794"/>
      <c r="E685" s="795"/>
      <c r="F685" s="796" t="s">
        <v>16289</v>
      </c>
      <c r="G685" s="796" t="s">
        <v>16288</v>
      </c>
      <c r="H685" s="797"/>
      <c r="I685" s="798"/>
      <c r="J685" s="799"/>
      <c r="K685" s="799"/>
      <c r="L685" s="800"/>
      <c r="M685" s="800" t="s">
        <v>15</v>
      </c>
      <c r="N685" s="803" t="s">
        <v>16295</v>
      </c>
    </row>
    <row r="686" spans="1:14" x14ac:dyDescent="0.2">
      <c r="A686" s="49" t="s">
        <v>18</v>
      </c>
      <c r="B686" s="41">
        <v>57110</v>
      </c>
      <c r="C686" s="50" t="s">
        <v>1504</v>
      </c>
      <c r="D686" s="51" t="s">
        <v>19</v>
      </c>
      <c r="E686" s="52" t="s">
        <v>19</v>
      </c>
      <c r="F686" s="53" t="s">
        <v>1505</v>
      </c>
      <c r="G686" s="54" t="s">
        <v>1506</v>
      </c>
      <c r="H686" s="54"/>
      <c r="I686" s="55"/>
      <c r="J686" s="56"/>
      <c r="K686" s="56"/>
      <c r="L686" s="57" t="s">
        <v>15</v>
      </c>
      <c r="M686" s="57"/>
      <c r="N686" s="58"/>
    </row>
    <row r="687" spans="1:14" x14ac:dyDescent="0.2">
      <c r="A687" s="49" t="s">
        <v>18</v>
      </c>
      <c r="B687" s="41">
        <v>57120</v>
      </c>
      <c r="C687" s="50" t="s">
        <v>1507</v>
      </c>
      <c r="D687" s="51" t="s">
        <v>19</v>
      </c>
      <c r="E687" s="52" t="s">
        <v>19</v>
      </c>
      <c r="F687" s="53" t="s">
        <v>1508</v>
      </c>
      <c r="G687" s="54" t="s">
        <v>1509</v>
      </c>
      <c r="H687" s="54"/>
      <c r="I687" s="55"/>
      <c r="J687" s="56"/>
      <c r="K687" s="56"/>
      <c r="L687" s="57" t="s">
        <v>15</v>
      </c>
      <c r="M687" s="57"/>
      <c r="N687" s="58"/>
    </row>
    <row r="688" spans="1:14" x14ac:dyDescent="0.2">
      <c r="A688" s="49" t="s">
        <v>18</v>
      </c>
      <c r="B688" s="41">
        <v>57121</v>
      </c>
      <c r="C688" s="62" t="s">
        <v>1510</v>
      </c>
      <c r="D688" s="51" t="s">
        <v>19</v>
      </c>
      <c r="E688" s="52" t="s">
        <v>19</v>
      </c>
      <c r="F688" s="68" t="s">
        <v>1511</v>
      </c>
      <c r="G688" s="54" t="s">
        <v>1512</v>
      </c>
      <c r="H688" s="54"/>
      <c r="I688" s="55"/>
      <c r="J688" s="56"/>
      <c r="K688" s="56"/>
      <c r="L688" s="57"/>
      <c r="M688" s="57" t="s">
        <v>15</v>
      </c>
      <c r="N688" s="58"/>
    </row>
    <row r="689" spans="1:14" x14ac:dyDescent="0.2">
      <c r="A689" s="49" t="s">
        <v>18</v>
      </c>
      <c r="B689" s="41">
        <v>57122</v>
      </c>
      <c r="C689" s="62" t="s">
        <v>1513</v>
      </c>
      <c r="D689" s="51" t="s">
        <v>19</v>
      </c>
      <c r="E689" s="52" t="s">
        <v>19</v>
      </c>
      <c r="F689" s="68" t="s">
        <v>1514</v>
      </c>
      <c r="G689" s="54" t="s">
        <v>1515</v>
      </c>
      <c r="H689" s="54"/>
      <c r="I689" s="55"/>
      <c r="J689" s="56"/>
      <c r="K689" s="56"/>
      <c r="L689" s="57"/>
      <c r="M689" s="57" t="s">
        <v>15</v>
      </c>
      <c r="N689" s="58"/>
    </row>
    <row r="690" spans="1:14" x14ac:dyDescent="0.2">
      <c r="A690" s="49" t="s">
        <v>18</v>
      </c>
      <c r="B690" s="41">
        <v>57123</v>
      </c>
      <c r="C690" s="62" t="s">
        <v>1516</v>
      </c>
      <c r="D690" s="51" t="s">
        <v>19</v>
      </c>
      <c r="E690" s="52" t="s">
        <v>19</v>
      </c>
      <c r="F690" s="68" t="s">
        <v>1517</v>
      </c>
      <c r="G690" s="54" t="s">
        <v>1518</v>
      </c>
      <c r="H690" s="54"/>
      <c r="I690" s="55"/>
      <c r="J690" s="56"/>
      <c r="K690" s="56"/>
      <c r="L690" s="57"/>
      <c r="M690" s="57" t="s">
        <v>15</v>
      </c>
      <c r="N690" s="66"/>
    </row>
    <row r="691" spans="1:14" x14ac:dyDescent="0.2">
      <c r="A691" s="49" t="s">
        <v>18</v>
      </c>
      <c r="B691" s="41">
        <v>57124</v>
      </c>
      <c r="C691" s="62" t="s">
        <v>1519</v>
      </c>
      <c r="D691" s="51" t="s">
        <v>19</v>
      </c>
      <c r="E691" s="52" t="s">
        <v>19</v>
      </c>
      <c r="F691" s="68" t="s">
        <v>1520</v>
      </c>
      <c r="G691" s="54" t="s">
        <v>1521</v>
      </c>
      <c r="H691" s="54"/>
      <c r="I691" s="55"/>
      <c r="J691" s="56"/>
      <c r="K691" s="56"/>
      <c r="L691" s="57"/>
      <c r="M691" s="57" t="s">
        <v>15</v>
      </c>
      <c r="N691" s="58"/>
    </row>
    <row r="692" spans="1:14" x14ac:dyDescent="0.2">
      <c r="A692" s="29" t="s">
        <v>18</v>
      </c>
      <c r="B692" s="41">
        <v>57150</v>
      </c>
      <c r="C692" s="42" t="s">
        <v>1522</v>
      </c>
      <c r="D692" s="43" t="s">
        <v>19</v>
      </c>
      <c r="E692" s="131" t="s">
        <v>19</v>
      </c>
      <c r="F692" s="45" t="s">
        <v>1523</v>
      </c>
      <c r="G692" s="37" t="s">
        <v>1524</v>
      </c>
      <c r="H692" s="37"/>
      <c r="I692" s="37"/>
      <c r="J692" s="38"/>
      <c r="K692" s="38" t="s">
        <v>15</v>
      </c>
      <c r="L692" s="38"/>
      <c r="M692" s="38"/>
      <c r="N692" s="48"/>
    </row>
    <row r="693" spans="1:14" x14ac:dyDescent="0.2">
      <c r="A693" s="49" t="s">
        <v>18</v>
      </c>
      <c r="B693" s="41">
        <v>57160</v>
      </c>
      <c r="C693" s="50" t="s">
        <v>1525</v>
      </c>
      <c r="D693" s="51" t="s">
        <v>19</v>
      </c>
      <c r="E693" s="125" t="s">
        <v>19</v>
      </c>
      <c r="F693" s="68" t="s">
        <v>1526</v>
      </c>
      <c r="G693" s="55" t="s">
        <v>1527</v>
      </c>
      <c r="H693" s="55"/>
      <c r="I693" s="55"/>
      <c r="J693" s="56"/>
      <c r="K693" s="56"/>
      <c r="L693" s="57" t="s">
        <v>15</v>
      </c>
      <c r="M693" s="57"/>
      <c r="N693" s="58"/>
    </row>
    <row r="694" spans="1:14" x14ac:dyDescent="0.2">
      <c r="A694" s="49" t="s">
        <v>18</v>
      </c>
      <c r="B694" s="41">
        <v>57161</v>
      </c>
      <c r="C694" s="62" t="s">
        <v>1528</v>
      </c>
      <c r="D694" s="51" t="s">
        <v>19</v>
      </c>
      <c r="E694" s="125" t="s">
        <v>19</v>
      </c>
      <c r="F694" s="68" t="s">
        <v>1529</v>
      </c>
      <c r="G694" s="55" t="s">
        <v>1530</v>
      </c>
      <c r="H694" s="55"/>
      <c r="I694" s="55"/>
      <c r="J694" s="56"/>
      <c r="K694" s="56"/>
      <c r="L694" s="57"/>
      <c r="M694" s="57" t="s">
        <v>15</v>
      </c>
      <c r="N694" s="58"/>
    </row>
    <row r="695" spans="1:14" x14ac:dyDescent="0.2">
      <c r="A695" s="76" t="s">
        <v>18</v>
      </c>
      <c r="B695" s="41">
        <v>57162</v>
      </c>
      <c r="C695" s="77"/>
      <c r="D695" s="92" t="s">
        <v>19</v>
      </c>
      <c r="E695" s="126" t="s">
        <v>19</v>
      </c>
      <c r="F695" s="80" t="s">
        <v>1531</v>
      </c>
      <c r="G695" s="82" t="s">
        <v>1532</v>
      </c>
      <c r="H695" s="82"/>
      <c r="I695" s="82"/>
      <c r="J695" s="83"/>
      <c r="K695" s="83"/>
      <c r="L695" s="84"/>
      <c r="M695" s="84" t="s">
        <v>15</v>
      </c>
      <c r="N695" s="200"/>
    </row>
    <row r="696" spans="1:14" x14ac:dyDescent="0.2">
      <c r="A696" s="76" t="s">
        <v>18</v>
      </c>
      <c r="B696" s="41">
        <v>57170</v>
      </c>
      <c r="C696" s="145" t="s">
        <v>1533</v>
      </c>
      <c r="D696" s="92" t="s">
        <v>19</v>
      </c>
      <c r="E696" s="79" t="s">
        <v>19</v>
      </c>
      <c r="F696" s="127" t="s">
        <v>1534</v>
      </c>
      <c r="G696" s="82" t="s">
        <v>1535</v>
      </c>
      <c r="H696" s="109"/>
      <c r="I696" s="82"/>
      <c r="J696" s="83"/>
      <c r="K696" s="83"/>
      <c r="L696" s="84" t="s">
        <v>15</v>
      </c>
      <c r="M696" s="84"/>
      <c r="N696" s="200"/>
    </row>
    <row r="697" spans="1:14" x14ac:dyDescent="0.2">
      <c r="A697" s="76" t="s">
        <v>18</v>
      </c>
      <c r="B697" s="41">
        <v>57180</v>
      </c>
      <c r="C697" s="145"/>
      <c r="D697" s="92"/>
      <c r="E697" s="79"/>
      <c r="F697" s="80" t="s">
        <v>1536</v>
      </c>
      <c r="G697" s="81" t="s">
        <v>1537</v>
      </c>
      <c r="H697" s="109"/>
      <c r="I697" s="82"/>
      <c r="J697" s="83"/>
      <c r="K697" s="83" t="s">
        <v>15</v>
      </c>
      <c r="L697" s="84"/>
      <c r="M697" s="84"/>
      <c r="N697" s="200"/>
    </row>
    <row r="698" spans="1:14" x14ac:dyDescent="0.2">
      <c r="A698" s="61" t="s">
        <v>18</v>
      </c>
      <c r="B698" s="41">
        <v>57200</v>
      </c>
      <c r="C698" s="50" t="s">
        <v>1538</v>
      </c>
      <c r="D698" s="51" t="s">
        <v>19</v>
      </c>
      <c r="E698" s="52" t="s">
        <v>19</v>
      </c>
      <c r="F698" s="64" t="s">
        <v>1539</v>
      </c>
      <c r="G698" s="65" t="s">
        <v>1540</v>
      </c>
      <c r="H698" s="65"/>
      <c r="I698" s="55"/>
      <c r="J698" s="56"/>
      <c r="K698" s="56" t="s">
        <v>15</v>
      </c>
      <c r="L698" s="57"/>
      <c r="M698" s="57"/>
      <c r="N698" s="66"/>
    </row>
    <row r="699" spans="1:14" x14ac:dyDescent="0.2">
      <c r="A699" s="49" t="s">
        <v>18</v>
      </c>
      <c r="B699" s="41">
        <v>57210</v>
      </c>
      <c r="C699" s="62" t="s">
        <v>1541</v>
      </c>
      <c r="D699" s="51" t="s">
        <v>19</v>
      </c>
      <c r="E699" s="52" t="s">
        <v>19</v>
      </c>
      <c r="F699" s="68" t="s">
        <v>1542</v>
      </c>
      <c r="G699" s="54" t="s">
        <v>1543</v>
      </c>
      <c r="H699" s="54"/>
      <c r="I699" s="55"/>
      <c r="J699" s="56"/>
      <c r="K699" s="56"/>
      <c r="L699" s="57" t="s">
        <v>15</v>
      </c>
      <c r="M699" s="57"/>
      <c r="N699" s="58"/>
    </row>
    <row r="700" spans="1:14" ht="25.5" x14ac:dyDescent="0.2">
      <c r="A700" s="61" t="s">
        <v>18</v>
      </c>
      <c r="B700" s="41">
        <v>57250</v>
      </c>
      <c r="C700" s="62" t="s">
        <v>1544</v>
      </c>
      <c r="D700" s="51" t="s">
        <v>19</v>
      </c>
      <c r="E700" s="52" t="s">
        <v>19</v>
      </c>
      <c r="F700" s="64" t="s">
        <v>1545</v>
      </c>
      <c r="G700" s="65" t="s">
        <v>1546</v>
      </c>
      <c r="H700" s="65"/>
      <c r="I700" s="55"/>
      <c r="J700" s="56"/>
      <c r="K700" s="56" t="s">
        <v>15</v>
      </c>
      <c r="L700" s="57"/>
      <c r="M700" s="57"/>
      <c r="N700" s="66"/>
    </row>
    <row r="701" spans="1:14" x14ac:dyDescent="0.2">
      <c r="A701" s="49" t="s">
        <v>18</v>
      </c>
      <c r="B701" s="41">
        <v>57260</v>
      </c>
      <c r="C701" s="50" t="s">
        <v>1547</v>
      </c>
      <c r="D701" s="51" t="s">
        <v>19</v>
      </c>
      <c r="E701" s="52" t="s">
        <v>19</v>
      </c>
      <c r="F701" s="53" t="s">
        <v>1548</v>
      </c>
      <c r="G701" s="54" t="s">
        <v>1549</v>
      </c>
      <c r="H701" s="54"/>
      <c r="I701" s="55"/>
      <c r="J701" s="56"/>
      <c r="K701" s="56"/>
      <c r="L701" s="57" t="s">
        <v>15</v>
      </c>
      <c r="M701" s="57"/>
      <c r="N701" s="58"/>
    </row>
    <row r="702" spans="1:14" x14ac:dyDescent="0.2">
      <c r="A702" s="49" t="s">
        <v>18</v>
      </c>
      <c r="B702" s="41">
        <v>57261</v>
      </c>
      <c r="C702" s="50" t="s">
        <v>1550</v>
      </c>
      <c r="D702" s="51" t="s">
        <v>19</v>
      </c>
      <c r="E702" s="52" t="s">
        <v>19</v>
      </c>
      <c r="F702" s="53" t="s">
        <v>1551</v>
      </c>
      <c r="G702" s="54" t="s">
        <v>1552</v>
      </c>
      <c r="H702" s="54"/>
      <c r="I702" s="55"/>
      <c r="J702" s="56"/>
      <c r="K702" s="56"/>
      <c r="L702" s="57"/>
      <c r="M702" s="57" t="s">
        <v>15</v>
      </c>
      <c r="N702" s="58"/>
    </row>
    <row r="703" spans="1:14" x14ac:dyDescent="0.2">
      <c r="A703" s="49" t="s">
        <v>18</v>
      </c>
      <c r="B703" s="41">
        <v>57270</v>
      </c>
      <c r="C703" s="50" t="s">
        <v>1553</v>
      </c>
      <c r="D703" s="51" t="s">
        <v>19</v>
      </c>
      <c r="E703" s="52" t="s">
        <v>19</v>
      </c>
      <c r="F703" s="68" t="s">
        <v>1554</v>
      </c>
      <c r="G703" s="54" t="s">
        <v>1555</v>
      </c>
      <c r="H703" s="54"/>
      <c r="I703" s="55"/>
      <c r="J703" s="56"/>
      <c r="K703" s="56"/>
      <c r="L703" s="57" t="s">
        <v>15</v>
      </c>
      <c r="M703" s="57"/>
      <c r="N703" s="66"/>
    </row>
    <row r="704" spans="1:14" x14ac:dyDescent="0.2">
      <c r="A704" s="76" t="s">
        <v>18</v>
      </c>
      <c r="B704" s="41">
        <v>57271</v>
      </c>
      <c r="C704" s="77" t="s">
        <v>1556</v>
      </c>
      <c r="D704" s="92" t="s">
        <v>19</v>
      </c>
      <c r="E704" s="79" t="s">
        <v>19</v>
      </c>
      <c r="F704" s="80" t="s">
        <v>1557</v>
      </c>
      <c r="G704" s="81" t="s">
        <v>1558</v>
      </c>
      <c r="H704" s="81"/>
      <c r="I704" s="82"/>
      <c r="J704" s="83"/>
      <c r="K704" s="83"/>
      <c r="L704" s="84"/>
      <c r="M704" s="84" t="s">
        <v>15</v>
      </c>
      <c r="N704" s="93"/>
    </row>
    <row r="705" spans="1:14" x14ac:dyDescent="0.2">
      <c r="A705" s="61" t="s">
        <v>18</v>
      </c>
      <c r="B705" s="30">
        <v>58000</v>
      </c>
      <c r="C705" s="31"/>
      <c r="D705" s="32"/>
      <c r="E705" s="33" t="s">
        <v>19</v>
      </c>
      <c r="F705" s="143" t="s">
        <v>1559</v>
      </c>
      <c r="G705" s="144" t="s">
        <v>1559</v>
      </c>
      <c r="H705" s="139"/>
      <c r="I705" s="70"/>
      <c r="J705" s="56" t="s">
        <v>15</v>
      </c>
      <c r="K705" s="56"/>
      <c r="L705" s="57"/>
      <c r="M705" s="57"/>
      <c r="N705" s="86"/>
    </row>
    <row r="706" spans="1:14" ht="51" x14ac:dyDescent="0.2">
      <c r="A706" s="29" t="s">
        <v>18</v>
      </c>
      <c r="B706" s="41">
        <v>58050</v>
      </c>
      <c r="C706" s="42" t="s">
        <v>1560</v>
      </c>
      <c r="D706" s="43" t="s">
        <v>19</v>
      </c>
      <c r="E706" s="44" t="s">
        <v>19</v>
      </c>
      <c r="F706" s="45" t="s">
        <v>1561</v>
      </c>
      <c r="G706" s="37" t="s">
        <v>1562</v>
      </c>
      <c r="H706" s="37"/>
      <c r="I706" s="37"/>
      <c r="J706" s="38"/>
      <c r="K706" s="38" t="s">
        <v>15</v>
      </c>
      <c r="L706" s="38"/>
      <c r="M706" s="38"/>
      <c r="N706" s="48"/>
    </row>
    <row r="707" spans="1:14" x14ac:dyDescent="0.2">
      <c r="A707" s="49" t="s">
        <v>18</v>
      </c>
      <c r="B707" s="41">
        <v>58060</v>
      </c>
      <c r="C707" s="50" t="s">
        <v>1563</v>
      </c>
      <c r="D707" s="73"/>
      <c r="E707" s="52" t="s">
        <v>19</v>
      </c>
      <c r="F707" s="53" t="s">
        <v>1564</v>
      </c>
      <c r="G707" s="55" t="s">
        <v>1565</v>
      </c>
      <c r="H707" s="70"/>
      <c r="I707" s="55"/>
      <c r="J707" s="56"/>
      <c r="K707" s="56"/>
      <c r="L707" s="57" t="s">
        <v>15</v>
      </c>
      <c r="M707" s="57"/>
      <c r="N707" s="66"/>
    </row>
    <row r="708" spans="1:14" x14ac:dyDescent="0.2">
      <c r="A708" s="49" t="s">
        <v>18</v>
      </c>
      <c r="B708" s="41">
        <v>58061</v>
      </c>
      <c r="C708" s="62" t="s">
        <v>1566</v>
      </c>
      <c r="D708" s="51"/>
      <c r="E708" s="52" t="s">
        <v>19</v>
      </c>
      <c r="F708" s="68" t="s">
        <v>1567</v>
      </c>
      <c r="G708" s="55" t="s">
        <v>1568</v>
      </c>
      <c r="H708" s="55"/>
      <c r="I708" s="55"/>
      <c r="J708" s="56"/>
      <c r="K708" s="56"/>
      <c r="L708" s="57"/>
      <c r="M708" s="57" t="s">
        <v>15</v>
      </c>
      <c r="N708" s="58"/>
    </row>
    <row r="709" spans="1:14" x14ac:dyDescent="0.2">
      <c r="A709" s="49" t="s">
        <v>18</v>
      </c>
      <c r="B709" s="41">
        <v>58062</v>
      </c>
      <c r="C709" s="62" t="s">
        <v>1569</v>
      </c>
      <c r="D709" s="51"/>
      <c r="E709" s="52" t="s">
        <v>19</v>
      </c>
      <c r="F709" s="68" t="s">
        <v>1570</v>
      </c>
      <c r="G709" s="55" t="s">
        <v>1571</v>
      </c>
      <c r="H709" s="87"/>
      <c r="I709" s="55"/>
      <c r="J709" s="56"/>
      <c r="K709" s="56"/>
      <c r="L709" s="57"/>
      <c r="M709" s="57" t="s">
        <v>15</v>
      </c>
      <c r="N709" s="58"/>
    </row>
    <row r="710" spans="1:14" x14ac:dyDescent="0.2">
      <c r="A710" s="49" t="s">
        <v>18</v>
      </c>
      <c r="B710" s="41">
        <v>58063</v>
      </c>
      <c r="C710" s="62"/>
      <c r="D710" s="51"/>
      <c r="E710" s="52" t="s">
        <v>19</v>
      </c>
      <c r="F710" s="68" t="s">
        <v>1572</v>
      </c>
      <c r="G710" s="55" t="s">
        <v>1573</v>
      </c>
      <c r="H710" s="87"/>
      <c r="I710" s="55"/>
      <c r="J710" s="56"/>
      <c r="K710" s="56"/>
      <c r="L710" s="57"/>
      <c r="M710" s="57" t="s">
        <v>15</v>
      </c>
      <c r="N710" s="58"/>
    </row>
    <row r="711" spans="1:14" x14ac:dyDescent="0.2">
      <c r="A711" s="49" t="s">
        <v>18</v>
      </c>
      <c r="B711" s="41">
        <v>58070</v>
      </c>
      <c r="C711" s="50" t="s">
        <v>1574</v>
      </c>
      <c r="D711" s="51" t="s">
        <v>19</v>
      </c>
      <c r="E711" s="52" t="s">
        <v>19</v>
      </c>
      <c r="F711" s="68" t="s">
        <v>1575</v>
      </c>
      <c r="G711" s="55" t="s">
        <v>1576</v>
      </c>
      <c r="H711" s="87"/>
      <c r="I711" s="55"/>
      <c r="J711" s="56"/>
      <c r="K711" s="56"/>
      <c r="L711" s="57" t="s">
        <v>15</v>
      </c>
      <c r="M711" s="57"/>
      <c r="N711" s="58"/>
    </row>
    <row r="712" spans="1:14" x14ac:dyDescent="0.2">
      <c r="A712" s="49" t="s">
        <v>18</v>
      </c>
      <c r="B712" s="41">
        <v>58071</v>
      </c>
      <c r="C712" s="62" t="s">
        <v>1577</v>
      </c>
      <c r="D712" s="51"/>
      <c r="E712" s="52" t="s">
        <v>19</v>
      </c>
      <c r="F712" s="68" t="s">
        <v>1578</v>
      </c>
      <c r="G712" s="55" t="s">
        <v>1579</v>
      </c>
      <c r="H712" s="55"/>
      <c r="I712" s="55"/>
      <c r="J712" s="56"/>
      <c r="K712" s="56"/>
      <c r="L712" s="57"/>
      <c r="M712" s="57" t="s">
        <v>15</v>
      </c>
      <c r="N712" s="58"/>
    </row>
    <row r="713" spans="1:14" x14ac:dyDescent="0.2">
      <c r="A713" s="49" t="s">
        <v>18</v>
      </c>
      <c r="B713" s="41">
        <v>58072</v>
      </c>
      <c r="C713" s="62" t="s">
        <v>1580</v>
      </c>
      <c r="D713" s="51"/>
      <c r="E713" s="52" t="s">
        <v>19</v>
      </c>
      <c r="F713" s="68" t="s">
        <v>1581</v>
      </c>
      <c r="G713" s="55" t="s">
        <v>1582</v>
      </c>
      <c r="H713" s="87"/>
      <c r="I713" s="55"/>
      <c r="J713" s="56"/>
      <c r="K713" s="56"/>
      <c r="L713" s="57"/>
      <c r="M713" s="57" t="s">
        <v>15</v>
      </c>
      <c r="N713" s="86"/>
    </row>
    <row r="714" spans="1:14" x14ac:dyDescent="0.2">
      <c r="A714" s="49" t="s">
        <v>18</v>
      </c>
      <c r="B714" s="41">
        <v>58073</v>
      </c>
      <c r="C714" s="62"/>
      <c r="D714" s="51"/>
      <c r="E714" s="52" t="s">
        <v>19</v>
      </c>
      <c r="F714" s="68" t="s">
        <v>1583</v>
      </c>
      <c r="G714" s="55" t="s">
        <v>1584</v>
      </c>
      <c r="H714" s="87"/>
      <c r="I714" s="55"/>
      <c r="J714" s="56"/>
      <c r="K714" s="56"/>
      <c r="L714" s="57"/>
      <c r="M714" s="57" t="s">
        <v>15</v>
      </c>
      <c r="N714" s="86"/>
    </row>
    <row r="715" spans="1:14" x14ac:dyDescent="0.2">
      <c r="A715" s="49" t="s">
        <v>18</v>
      </c>
      <c r="B715" s="41">
        <v>58080</v>
      </c>
      <c r="C715" s="62">
        <v>906</v>
      </c>
      <c r="D715" s="51"/>
      <c r="E715" s="52" t="s">
        <v>19</v>
      </c>
      <c r="F715" s="68" t="s">
        <v>1585</v>
      </c>
      <c r="G715" s="55" t="s">
        <v>1586</v>
      </c>
      <c r="H715" s="55"/>
      <c r="I715" s="55"/>
      <c r="J715" s="56"/>
      <c r="K715" s="56"/>
      <c r="L715" s="57" t="s">
        <v>15</v>
      </c>
      <c r="M715" s="57"/>
      <c r="N715" s="58"/>
    </row>
    <row r="716" spans="1:14" x14ac:dyDescent="0.2">
      <c r="A716" s="49" t="s">
        <v>18</v>
      </c>
      <c r="B716" s="41">
        <v>58090</v>
      </c>
      <c r="C716" s="50" t="s">
        <v>1587</v>
      </c>
      <c r="D716" s="51"/>
      <c r="E716" s="52" t="s">
        <v>19</v>
      </c>
      <c r="F716" s="53" t="s">
        <v>1588</v>
      </c>
      <c r="G716" s="55" t="s">
        <v>1589</v>
      </c>
      <c r="H716" s="55"/>
      <c r="I716" s="55"/>
      <c r="J716" s="56"/>
      <c r="K716" s="56"/>
      <c r="L716" s="57" t="s">
        <v>15</v>
      </c>
      <c r="M716" s="57"/>
      <c r="N716" s="58"/>
    </row>
    <row r="717" spans="1:14" x14ac:dyDescent="0.2">
      <c r="A717" s="49" t="s">
        <v>18</v>
      </c>
      <c r="B717" s="41">
        <v>58091</v>
      </c>
      <c r="C717" s="62" t="s">
        <v>1590</v>
      </c>
      <c r="D717" s="51"/>
      <c r="E717" s="52" t="s">
        <v>19</v>
      </c>
      <c r="F717" s="68" t="s">
        <v>1591</v>
      </c>
      <c r="G717" s="55" t="s">
        <v>1592</v>
      </c>
      <c r="H717" s="87"/>
      <c r="I717" s="55"/>
      <c r="J717" s="56"/>
      <c r="K717" s="56"/>
      <c r="L717" s="57"/>
      <c r="M717" s="57" t="s">
        <v>15</v>
      </c>
      <c r="N717" s="58"/>
    </row>
    <row r="718" spans="1:14" x14ac:dyDescent="0.2">
      <c r="A718" s="49" t="s">
        <v>18</v>
      </c>
      <c r="B718" s="41">
        <v>58092</v>
      </c>
      <c r="C718" s="62" t="s">
        <v>1593</v>
      </c>
      <c r="D718" s="51"/>
      <c r="E718" s="52" t="s">
        <v>19</v>
      </c>
      <c r="F718" s="68" t="s">
        <v>1594</v>
      </c>
      <c r="G718" s="55" t="s">
        <v>1595</v>
      </c>
      <c r="H718" s="87"/>
      <c r="I718" s="55"/>
      <c r="J718" s="56"/>
      <c r="K718" s="56"/>
      <c r="L718" s="57"/>
      <c r="M718" s="57" t="s">
        <v>15</v>
      </c>
      <c r="N718" s="58"/>
    </row>
    <row r="719" spans="1:14" x14ac:dyDescent="0.2">
      <c r="A719" s="49" t="s">
        <v>18</v>
      </c>
      <c r="B719" s="41">
        <v>58093</v>
      </c>
      <c r="C719" s="62"/>
      <c r="D719" s="51"/>
      <c r="E719" s="52" t="s">
        <v>19</v>
      </c>
      <c r="F719" s="68" t="s">
        <v>1596</v>
      </c>
      <c r="G719" s="55" t="s">
        <v>1597</v>
      </c>
      <c r="H719" s="87"/>
      <c r="I719" s="55"/>
      <c r="J719" s="56"/>
      <c r="K719" s="56"/>
      <c r="L719" s="57"/>
      <c r="M719" s="57" t="s">
        <v>15</v>
      </c>
      <c r="N719" s="58"/>
    </row>
    <row r="720" spans="1:14" ht="25.5" x14ac:dyDescent="0.2">
      <c r="A720" s="61" t="s">
        <v>18</v>
      </c>
      <c r="B720" s="41">
        <v>58100</v>
      </c>
      <c r="C720" s="62" t="s">
        <v>1598</v>
      </c>
      <c r="D720" s="73" t="s">
        <v>19</v>
      </c>
      <c r="E720" s="52" t="s">
        <v>19</v>
      </c>
      <c r="F720" s="64" t="s">
        <v>1599</v>
      </c>
      <c r="G720" s="70" t="s">
        <v>1600</v>
      </c>
      <c r="H720" s="70"/>
      <c r="I720" s="70"/>
      <c r="J720" s="56"/>
      <c r="K720" s="56" t="s">
        <v>15</v>
      </c>
      <c r="L720" s="56"/>
      <c r="M720" s="56"/>
      <c r="N720" s="66"/>
    </row>
    <row r="721" spans="1:14" x14ac:dyDescent="0.2">
      <c r="A721" s="49" t="s">
        <v>18</v>
      </c>
      <c r="B721" s="41">
        <v>58110</v>
      </c>
      <c r="C721" s="50" t="s">
        <v>1601</v>
      </c>
      <c r="D721" s="51" t="s">
        <v>19</v>
      </c>
      <c r="E721" s="52" t="s">
        <v>19</v>
      </c>
      <c r="F721" s="53" t="s">
        <v>1602</v>
      </c>
      <c r="G721" s="55" t="s">
        <v>1603</v>
      </c>
      <c r="H721" s="55"/>
      <c r="I721" s="55"/>
      <c r="J721" s="56"/>
      <c r="K721" s="56"/>
      <c r="L721" s="57" t="s">
        <v>15</v>
      </c>
      <c r="M721" s="57"/>
      <c r="N721" s="58"/>
    </row>
    <row r="722" spans="1:14" x14ac:dyDescent="0.2">
      <c r="A722" s="49" t="s">
        <v>18</v>
      </c>
      <c r="B722" s="41">
        <v>58120</v>
      </c>
      <c r="C722" s="50" t="s">
        <v>1604</v>
      </c>
      <c r="D722" s="51" t="s">
        <v>19</v>
      </c>
      <c r="E722" s="52" t="s">
        <v>19</v>
      </c>
      <c r="F722" s="53" t="s">
        <v>1605</v>
      </c>
      <c r="G722" s="55" t="s">
        <v>1606</v>
      </c>
      <c r="H722" s="55"/>
      <c r="I722" s="55"/>
      <c r="J722" s="56"/>
      <c r="K722" s="56"/>
      <c r="L722" s="57" t="s">
        <v>15</v>
      </c>
      <c r="M722" s="57"/>
      <c r="N722" s="58"/>
    </row>
    <row r="723" spans="1:14" ht="25.5" x14ac:dyDescent="0.2">
      <c r="A723" s="61" t="s">
        <v>18</v>
      </c>
      <c r="B723" s="41">
        <v>58150</v>
      </c>
      <c r="C723" s="62" t="s">
        <v>1607</v>
      </c>
      <c r="D723" s="73" t="s">
        <v>19</v>
      </c>
      <c r="E723" s="52" t="s">
        <v>19</v>
      </c>
      <c r="F723" s="64" t="s">
        <v>1608</v>
      </c>
      <c r="G723" s="70" t="s">
        <v>1609</v>
      </c>
      <c r="H723" s="70"/>
      <c r="I723" s="70"/>
      <c r="J723" s="56"/>
      <c r="K723" s="56" t="s">
        <v>15</v>
      </c>
      <c r="L723" s="56"/>
      <c r="M723" s="56"/>
      <c r="N723" s="66"/>
    </row>
    <row r="724" spans="1:14" x14ac:dyDescent="0.2">
      <c r="A724" s="49" t="s">
        <v>18</v>
      </c>
      <c r="B724" s="41">
        <v>58160</v>
      </c>
      <c r="C724" s="50" t="s">
        <v>1610</v>
      </c>
      <c r="D724" s="51" t="s">
        <v>19</v>
      </c>
      <c r="E724" s="52" t="s">
        <v>19</v>
      </c>
      <c r="F724" s="68" t="s">
        <v>1611</v>
      </c>
      <c r="G724" s="55" t="s">
        <v>1612</v>
      </c>
      <c r="H724" s="55"/>
      <c r="I724" s="55"/>
      <c r="J724" s="56"/>
      <c r="K724" s="56"/>
      <c r="L724" s="57" t="s">
        <v>15</v>
      </c>
      <c r="M724" s="57"/>
      <c r="N724" s="58"/>
    </row>
    <row r="725" spans="1:14" x14ac:dyDescent="0.2">
      <c r="A725" s="49" t="s">
        <v>18</v>
      </c>
      <c r="B725" s="41">
        <v>58161</v>
      </c>
      <c r="C725" s="62" t="s">
        <v>1613</v>
      </c>
      <c r="D725" s="51" t="s">
        <v>19</v>
      </c>
      <c r="E725" s="52" t="s">
        <v>19</v>
      </c>
      <c r="F725" s="68" t="s">
        <v>1614</v>
      </c>
      <c r="G725" s="55" t="s">
        <v>1615</v>
      </c>
      <c r="H725" s="55"/>
      <c r="I725" s="55"/>
      <c r="J725" s="56"/>
      <c r="K725" s="56"/>
      <c r="L725" s="57"/>
      <c r="M725" s="57" t="s">
        <v>15</v>
      </c>
      <c r="N725" s="58"/>
    </row>
    <row r="726" spans="1:14" x14ac:dyDescent="0.2">
      <c r="A726" s="49" t="s">
        <v>18</v>
      </c>
      <c r="B726" s="41">
        <v>58162</v>
      </c>
      <c r="C726" s="62" t="s">
        <v>1616</v>
      </c>
      <c r="D726" s="51" t="s">
        <v>19</v>
      </c>
      <c r="E726" s="52" t="s">
        <v>19</v>
      </c>
      <c r="F726" s="68" t="s">
        <v>1617</v>
      </c>
      <c r="G726" s="55" t="s">
        <v>1618</v>
      </c>
      <c r="H726" s="55"/>
      <c r="I726" s="55"/>
      <c r="J726" s="56"/>
      <c r="K726" s="56"/>
      <c r="L726" s="57"/>
      <c r="M726" s="57" t="s">
        <v>15</v>
      </c>
      <c r="N726" s="58"/>
    </row>
    <row r="727" spans="1:14" x14ac:dyDescent="0.2">
      <c r="A727" s="49" t="s">
        <v>18</v>
      </c>
      <c r="B727" s="41">
        <v>58163</v>
      </c>
      <c r="C727" s="62"/>
      <c r="D727" s="51"/>
      <c r="E727" s="52" t="s">
        <v>19</v>
      </c>
      <c r="F727" s="68" t="s">
        <v>1619</v>
      </c>
      <c r="G727" s="55" t="s">
        <v>1620</v>
      </c>
      <c r="H727" s="55"/>
      <c r="I727" s="55"/>
      <c r="J727" s="56"/>
      <c r="K727" s="56"/>
      <c r="L727" s="57"/>
      <c r="M727" s="57" t="s">
        <v>15</v>
      </c>
      <c r="N727" s="58"/>
    </row>
    <row r="728" spans="1:14" x14ac:dyDescent="0.2">
      <c r="A728" s="49" t="s">
        <v>18</v>
      </c>
      <c r="B728" s="41">
        <v>58164</v>
      </c>
      <c r="C728" s="62"/>
      <c r="D728" s="51"/>
      <c r="E728" s="52"/>
      <c r="F728" s="68" t="s">
        <v>1621</v>
      </c>
      <c r="G728" s="54" t="s">
        <v>545</v>
      </c>
      <c r="H728" s="55"/>
      <c r="I728" s="55"/>
      <c r="J728" s="56"/>
      <c r="K728" s="56"/>
      <c r="L728" s="57"/>
      <c r="M728" s="57" t="s">
        <v>15</v>
      </c>
      <c r="N728" s="58"/>
    </row>
    <row r="729" spans="1:14" x14ac:dyDescent="0.2">
      <c r="A729" s="49" t="s">
        <v>18</v>
      </c>
      <c r="B729" s="41">
        <v>58165</v>
      </c>
      <c r="C729" s="62"/>
      <c r="D729" s="51"/>
      <c r="E729" s="52"/>
      <c r="F729" s="68" t="s">
        <v>1622</v>
      </c>
      <c r="G729" s="54" t="s">
        <v>545</v>
      </c>
      <c r="H729" s="55"/>
      <c r="I729" s="55"/>
      <c r="J729" s="56"/>
      <c r="K729" s="56"/>
      <c r="L729" s="57"/>
      <c r="M729" s="57" t="s">
        <v>15</v>
      </c>
      <c r="N729" s="58"/>
    </row>
    <row r="730" spans="1:14" x14ac:dyDescent="0.2">
      <c r="A730" s="49" t="s">
        <v>18</v>
      </c>
      <c r="B730" s="41">
        <v>58170</v>
      </c>
      <c r="C730" s="50" t="s">
        <v>1623</v>
      </c>
      <c r="D730" s="51" t="s">
        <v>19</v>
      </c>
      <c r="E730" s="52" t="s">
        <v>19</v>
      </c>
      <c r="F730" s="68" t="s">
        <v>1624</v>
      </c>
      <c r="G730" s="55" t="s">
        <v>1625</v>
      </c>
      <c r="H730" s="87"/>
      <c r="I730" s="55"/>
      <c r="J730" s="56"/>
      <c r="K730" s="56"/>
      <c r="L730" s="57" t="s">
        <v>15</v>
      </c>
      <c r="M730" s="57"/>
      <c r="N730" s="58"/>
    </row>
    <row r="731" spans="1:14" x14ac:dyDescent="0.2">
      <c r="A731" s="49" t="s">
        <v>18</v>
      </c>
      <c r="B731" s="41">
        <v>58171</v>
      </c>
      <c r="C731" s="62" t="s">
        <v>1626</v>
      </c>
      <c r="D731" s="51" t="s">
        <v>19</v>
      </c>
      <c r="E731" s="52" t="s">
        <v>19</v>
      </c>
      <c r="F731" s="68" t="s">
        <v>1627</v>
      </c>
      <c r="G731" s="55" t="s">
        <v>1628</v>
      </c>
      <c r="H731" s="87"/>
      <c r="I731" s="55"/>
      <c r="J731" s="56"/>
      <c r="K731" s="56"/>
      <c r="L731" s="57"/>
      <c r="M731" s="57" t="s">
        <v>15</v>
      </c>
      <c r="N731" s="58"/>
    </row>
    <row r="732" spans="1:14" x14ac:dyDescent="0.2">
      <c r="A732" s="49" t="s">
        <v>18</v>
      </c>
      <c r="B732" s="41">
        <v>58172</v>
      </c>
      <c r="C732" s="62" t="s">
        <v>1629</v>
      </c>
      <c r="D732" s="51" t="s">
        <v>19</v>
      </c>
      <c r="E732" s="52" t="s">
        <v>19</v>
      </c>
      <c r="F732" s="68" t="s">
        <v>1630</v>
      </c>
      <c r="G732" s="55" t="s">
        <v>1631</v>
      </c>
      <c r="H732" s="65"/>
      <c r="I732" s="55"/>
      <c r="J732" s="56"/>
      <c r="K732" s="56"/>
      <c r="L732" s="57"/>
      <c r="M732" s="57" t="s">
        <v>15</v>
      </c>
      <c r="N732" s="58"/>
    </row>
    <row r="733" spans="1:14" x14ac:dyDescent="0.2">
      <c r="A733" s="49" t="s">
        <v>18</v>
      </c>
      <c r="B733" s="41">
        <v>58180</v>
      </c>
      <c r="C733" s="50" t="s">
        <v>1632</v>
      </c>
      <c r="D733" s="51" t="s">
        <v>19</v>
      </c>
      <c r="E733" s="52" t="s">
        <v>19</v>
      </c>
      <c r="F733" s="68" t="s">
        <v>1633</v>
      </c>
      <c r="G733" s="55" t="s">
        <v>1634</v>
      </c>
      <c r="H733" s="65"/>
      <c r="I733" s="55"/>
      <c r="J733" s="56"/>
      <c r="K733" s="56"/>
      <c r="L733" s="57" t="s">
        <v>15</v>
      </c>
      <c r="M733" s="57"/>
      <c r="N733" s="66"/>
    </row>
    <row r="734" spans="1:14" x14ac:dyDescent="0.2">
      <c r="A734" s="49" t="s">
        <v>18</v>
      </c>
      <c r="B734" s="41">
        <v>58181</v>
      </c>
      <c r="C734" s="62" t="s">
        <v>1635</v>
      </c>
      <c r="D734" s="51" t="s">
        <v>19</v>
      </c>
      <c r="E734" s="52" t="s">
        <v>19</v>
      </c>
      <c r="F734" s="68" t="s">
        <v>1636</v>
      </c>
      <c r="G734" s="55" t="s">
        <v>1637</v>
      </c>
      <c r="H734" s="201"/>
      <c r="I734" s="55"/>
      <c r="J734" s="56"/>
      <c r="K734" s="56"/>
      <c r="L734" s="57"/>
      <c r="M734" s="57" t="s">
        <v>15</v>
      </c>
      <c r="N734" s="58"/>
    </row>
    <row r="735" spans="1:14" x14ac:dyDescent="0.2">
      <c r="A735" s="49" t="s">
        <v>18</v>
      </c>
      <c r="B735" s="41">
        <v>58182</v>
      </c>
      <c r="C735" s="62" t="s">
        <v>1638</v>
      </c>
      <c r="D735" s="51" t="s">
        <v>19</v>
      </c>
      <c r="E735" s="52" t="s">
        <v>19</v>
      </c>
      <c r="F735" s="68" t="s">
        <v>1639</v>
      </c>
      <c r="G735" s="55" t="s">
        <v>1640</v>
      </c>
      <c r="H735" s="65"/>
      <c r="I735" s="55"/>
      <c r="J735" s="56"/>
      <c r="K735" s="56"/>
      <c r="L735" s="57"/>
      <c r="M735" s="57" t="s">
        <v>15</v>
      </c>
      <c r="N735" s="66"/>
    </row>
    <row r="736" spans="1:14" x14ac:dyDescent="0.2">
      <c r="A736" s="49" t="s">
        <v>18</v>
      </c>
      <c r="B736" s="41">
        <v>58183</v>
      </c>
      <c r="C736" s="62"/>
      <c r="D736" s="51"/>
      <c r="E736" s="52" t="s">
        <v>19</v>
      </c>
      <c r="F736" s="68" t="s">
        <v>1641</v>
      </c>
      <c r="G736" s="55" t="s">
        <v>1642</v>
      </c>
      <c r="H736" s="65"/>
      <c r="I736" s="55"/>
      <c r="J736" s="56"/>
      <c r="K736" s="56"/>
      <c r="L736" s="57"/>
      <c r="M736" s="57" t="s">
        <v>15</v>
      </c>
      <c r="N736" s="66"/>
    </row>
    <row r="737" spans="1:14" x14ac:dyDescent="0.2">
      <c r="A737" s="49" t="s">
        <v>18</v>
      </c>
      <c r="B737" s="41">
        <v>58190</v>
      </c>
      <c r="C737" s="50" t="s">
        <v>1643</v>
      </c>
      <c r="D737" s="71" t="s">
        <v>19</v>
      </c>
      <c r="E737" s="52" t="s">
        <v>19</v>
      </c>
      <c r="F737" s="68" t="s">
        <v>1644</v>
      </c>
      <c r="G737" s="55" t="s">
        <v>1645</v>
      </c>
      <c r="H737" s="54"/>
      <c r="I737" s="55"/>
      <c r="J737" s="56"/>
      <c r="K737" s="56"/>
      <c r="L737" s="57" t="s">
        <v>15</v>
      </c>
      <c r="M737" s="57"/>
      <c r="N737" s="58"/>
    </row>
    <row r="738" spans="1:14" x14ac:dyDescent="0.2">
      <c r="A738" s="49" t="s">
        <v>18</v>
      </c>
      <c r="B738" s="41">
        <v>58191</v>
      </c>
      <c r="C738" s="62" t="s">
        <v>1646</v>
      </c>
      <c r="D738" s="71" t="s">
        <v>19</v>
      </c>
      <c r="E738" s="52" t="s">
        <v>19</v>
      </c>
      <c r="F738" s="68" t="s">
        <v>1647</v>
      </c>
      <c r="G738" s="55" t="s">
        <v>1648</v>
      </c>
      <c r="H738" s="65"/>
      <c r="I738" s="55"/>
      <c r="J738" s="56"/>
      <c r="K738" s="56"/>
      <c r="L738" s="57"/>
      <c r="M738" s="57" t="s">
        <v>15</v>
      </c>
      <c r="N738" s="66"/>
    </row>
    <row r="739" spans="1:14" x14ac:dyDescent="0.2">
      <c r="A739" s="76" t="s">
        <v>18</v>
      </c>
      <c r="B739" s="41">
        <v>58192</v>
      </c>
      <c r="C739" s="77" t="s">
        <v>1649</v>
      </c>
      <c r="D739" s="78" t="s">
        <v>19</v>
      </c>
      <c r="E739" s="79" t="s">
        <v>19</v>
      </c>
      <c r="F739" s="80" t="s">
        <v>1650</v>
      </c>
      <c r="G739" s="82" t="s">
        <v>1651</v>
      </c>
      <c r="H739" s="81"/>
      <c r="I739" s="82"/>
      <c r="J739" s="83"/>
      <c r="K739" s="83"/>
      <c r="L739" s="84"/>
      <c r="M739" s="84" t="s">
        <v>15</v>
      </c>
      <c r="N739" s="200"/>
    </row>
    <row r="740" spans="1:14" x14ac:dyDescent="0.2">
      <c r="A740" s="76" t="s">
        <v>18</v>
      </c>
      <c r="B740" s="41">
        <v>58193</v>
      </c>
      <c r="C740" s="99"/>
      <c r="D740" s="202"/>
      <c r="E740" s="79" t="s">
        <v>19</v>
      </c>
      <c r="F740" s="104" t="s">
        <v>1652</v>
      </c>
      <c r="G740" s="159" t="s">
        <v>1653</v>
      </c>
      <c r="H740" s="98"/>
      <c r="I740" s="82"/>
      <c r="J740" s="83"/>
      <c r="K740" s="83"/>
      <c r="L740" s="84"/>
      <c r="M740" s="84" t="s">
        <v>15</v>
      </c>
      <c r="N740" s="200"/>
    </row>
    <row r="741" spans="1:14" x14ac:dyDescent="0.2">
      <c r="A741" s="153" t="s">
        <v>18</v>
      </c>
      <c r="B741" s="41">
        <v>58200</v>
      </c>
      <c r="C741" s="106"/>
      <c r="D741" s="203" t="s">
        <v>19</v>
      </c>
      <c r="E741" s="79" t="s">
        <v>19</v>
      </c>
      <c r="F741" s="100" t="s">
        <v>1654</v>
      </c>
      <c r="G741" s="100" t="s">
        <v>1654</v>
      </c>
      <c r="H741" s="108"/>
      <c r="I741" s="109"/>
      <c r="J741" s="83"/>
      <c r="K741" s="83" t="s">
        <v>15</v>
      </c>
      <c r="L741" s="84"/>
      <c r="M741" s="84"/>
      <c r="N741" s="200"/>
    </row>
    <row r="742" spans="1:14" x14ac:dyDescent="0.2">
      <c r="A742" s="76" t="s">
        <v>18</v>
      </c>
      <c r="B742" s="41">
        <v>58201</v>
      </c>
      <c r="C742" s="99"/>
      <c r="D742" s="202" t="s">
        <v>19</v>
      </c>
      <c r="E742" s="79" t="s">
        <v>19</v>
      </c>
      <c r="F742" s="104" t="s">
        <v>1655</v>
      </c>
      <c r="G742" s="104" t="s">
        <v>1655</v>
      </c>
      <c r="H742" s="98"/>
      <c r="I742" s="82"/>
      <c r="J742" s="84"/>
      <c r="K742" s="84"/>
      <c r="L742" s="84" t="s">
        <v>15</v>
      </c>
      <c r="M742" s="84"/>
      <c r="N742" s="200"/>
    </row>
    <row r="743" spans="1:14" x14ac:dyDescent="0.2">
      <c r="A743" s="76" t="s">
        <v>18</v>
      </c>
      <c r="B743" s="41">
        <v>58202</v>
      </c>
      <c r="C743" s="99"/>
      <c r="D743" s="202" t="s">
        <v>19</v>
      </c>
      <c r="E743" s="79" t="s">
        <v>19</v>
      </c>
      <c r="F743" s="104" t="s">
        <v>1656</v>
      </c>
      <c r="G743" s="104" t="s">
        <v>1656</v>
      </c>
      <c r="H743" s="98"/>
      <c r="I743" s="82"/>
      <c r="J743" s="84"/>
      <c r="K743" s="84"/>
      <c r="L743" s="84" t="s">
        <v>15</v>
      </c>
      <c r="M743" s="84"/>
      <c r="N743" s="200"/>
    </row>
    <row r="744" spans="1:14" x14ac:dyDescent="0.2">
      <c r="A744" s="204" t="s">
        <v>18</v>
      </c>
      <c r="B744" s="41">
        <v>58203</v>
      </c>
      <c r="C744" s="99"/>
      <c r="D744" s="202"/>
      <c r="E744" s="79" t="s">
        <v>19</v>
      </c>
      <c r="F744" s="104" t="s">
        <v>1657</v>
      </c>
      <c r="G744" s="104" t="s">
        <v>1658</v>
      </c>
      <c r="H744" s="98"/>
      <c r="I744" s="82"/>
      <c r="J744" s="84"/>
      <c r="K744" s="84"/>
      <c r="L744" s="84" t="s">
        <v>15</v>
      </c>
      <c r="M744" s="84"/>
      <c r="N744" s="200"/>
    </row>
    <row r="745" spans="1:14" x14ac:dyDescent="0.2">
      <c r="A745" s="204" t="s">
        <v>18</v>
      </c>
      <c r="B745" s="41">
        <v>58204</v>
      </c>
      <c r="C745" s="99"/>
      <c r="D745" s="202"/>
      <c r="E745" s="79" t="s">
        <v>19</v>
      </c>
      <c r="F745" s="104" t="s">
        <v>1659</v>
      </c>
      <c r="G745" s="104" t="s">
        <v>1660</v>
      </c>
      <c r="H745" s="98"/>
      <c r="I745" s="82"/>
      <c r="J745" s="84"/>
      <c r="K745" s="84"/>
      <c r="L745" s="84" t="s">
        <v>15</v>
      </c>
      <c r="M745" s="84"/>
      <c r="N745" s="200"/>
    </row>
    <row r="746" spans="1:14" x14ac:dyDescent="0.2">
      <c r="A746" s="204" t="s">
        <v>18</v>
      </c>
      <c r="B746" s="41">
        <v>58205</v>
      </c>
      <c r="C746" s="99"/>
      <c r="D746" s="202"/>
      <c r="E746" s="96" t="s">
        <v>19</v>
      </c>
      <c r="F746" s="104" t="s">
        <v>1661</v>
      </c>
      <c r="G746" s="104" t="s">
        <v>1662</v>
      </c>
      <c r="H746" s="98"/>
      <c r="I746" s="82"/>
      <c r="J746" s="84"/>
      <c r="K746" s="84"/>
      <c r="L746" s="84" t="s">
        <v>15</v>
      </c>
      <c r="M746" s="84"/>
      <c r="N746" s="200"/>
    </row>
    <row r="747" spans="1:14" x14ac:dyDescent="0.2">
      <c r="A747" s="153" t="s">
        <v>18</v>
      </c>
      <c r="B747" s="41">
        <v>58300</v>
      </c>
      <c r="C747" s="106"/>
      <c r="D747" s="203"/>
      <c r="E747" s="79" t="s">
        <v>19</v>
      </c>
      <c r="F747" s="100" t="s">
        <v>1663</v>
      </c>
      <c r="G747" s="100" t="s">
        <v>1664</v>
      </c>
      <c r="H747" s="108"/>
      <c r="I747" s="109"/>
      <c r="J747" s="83" t="s">
        <v>15</v>
      </c>
      <c r="K747" s="83"/>
      <c r="L747" s="84"/>
      <c r="M747" s="84"/>
      <c r="N747" s="200"/>
    </row>
    <row r="748" spans="1:14" x14ac:dyDescent="0.2">
      <c r="A748" s="153" t="s">
        <v>18</v>
      </c>
      <c r="B748" s="41">
        <v>59000</v>
      </c>
      <c r="C748" s="106"/>
      <c r="D748" s="203"/>
      <c r="E748" s="96" t="s">
        <v>19</v>
      </c>
      <c r="F748" s="100" t="s">
        <v>1665</v>
      </c>
      <c r="G748" s="100" t="s">
        <v>1665</v>
      </c>
      <c r="H748" s="108"/>
      <c r="I748" s="109"/>
      <c r="J748" s="83" t="s">
        <v>15</v>
      </c>
      <c r="K748" s="83"/>
      <c r="L748" s="84"/>
      <c r="M748" s="84"/>
      <c r="N748" s="86"/>
    </row>
    <row r="749" spans="1:14" x14ac:dyDescent="0.2">
      <c r="A749" s="29" t="s">
        <v>18</v>
      </c>
      <c r="B749" s="41">
        <v>59050</v>
      </c>
      <c r="C749" s="42" t="s">
        <v>1666</v>
      </c>
      <c r="D749" s="152" t="s">
        <v>19</v>
      </c>
      <c r="E749" s="44" t="s">
        <v>19</v>
      </c>
      <c r="F749" s="45" t="s">
        <v>1667</v>
      </c>
      <c r="G749" s="37" t="s">
        <v>1668</v>
      </c>
      <c r="H749" s="37"/>
      <c r="I749" s="37"/>
      <c r="J749" s="38"/>
      <c r="K749" s="38" t="s">
        <v>15</v>
      </c>
      <c r="L749" s="38"/>
      <c r="M749" s="38"/>
      <c r="N749" s="48"/>
    </row>
    <row r="750" spans="1:14" x14ac:dyDescent="0.2">
      <c r="A750" s="49" t="s">
        <v>18</v>
      </c>
      <c r="B750" s="41">
        <v>59060</v>
      </c>
      <c r="C750" s="62" t="s">
        <v>1669</v>
      </c>
      <c r="D750" s="71" t="s">
        <v>19</v>
      </c>
      <c r="E750" s="52" t="s">
        <v>19</v>
      </c>
      <c r="F750" s="68" t="s">
        <v>1670</v>
      </c>
      <c r="G750" s="55" t="s">
        <v>1671</v>
      </c>
      <c r="H750" s="55"/>
      <c r="I750" s="55"/>
      <c r="J750" s="56"/>
      <c r="K750" s="56"/>
      <c r="L750" s="57" t="s">
        <v>15</v>
      </c>
      <c r="M750" s="57"/>
      <c r="N750" s="58"/>
    </row>
    <row r="751" spans="1:14" x14ac:dyDescent="0.2">
      <c r="A751" s="61" t="s">
        <v>18</v>
      </c>
      <c r="B751" s="41">
        <v>59100</v>
      </c>
      <c r="C751" s="62" t="s">
        <v>1672</v>
      </c>
      <c r="D751" s="75" t="s">
        <v>19</v>
      </c>
      <c r="E751" s="52" t="s">
        <v>19</v>
      </c>
      <c r="F751" s="64" t="s">
        <v>1673</v>
      </c>
      <c r="G751" s="70" t="s">
        <v>1674</v>
      </c>
      <c r="H751" s="70"/>
      <c r="I751" s="70"/>
      <c r="J751" s="56"/>
      <c r="K751" s="56" t="s">
        <v>15</v>
      </c>
      <c r="L751" s="56"/>
      <c r="M751" s="56"/>
      <c r="N751" s="66"/>
    </row>
    <row r="752" spans="1:14" x14ac:dyDescent="0.2">
      <c r="A752" s="49" t="s">
        <v>18</v>
      </c>
      <c r="B752" s="41">
        <v>59110</v>
      </c>
      <c r="C752" s="62" t="s">
        <v>1675</v>
      </c>
      <c r="D752" s="71" t="s">
        <v>19</v>
      </c>
      <c r="E752" s="52" t="s">
        <v>19</v>
      </c>
      <c r="F752" s="68" t="s">
        <v>1676</v>
      </c>
      <c r="G752" s="55" t="s">
        <v>1677</v>
      </c>
      <c r="H752" s="120"/>
      <c r="I752" s="55"/>
      <c r="J752" s="56"/>
      <c r="K752" s="56"/>
      <c r="L752" s="57" t="s">
        <v>15</v>
      </c>
      <c r="M752" s="57"/>
      <c r="N752" s="121"/>
    </row>
    <row r="753" spans="1:14" x14ac:dyDescent="0.2">
      <c r="A753" s="61" t="s">
        <v>18</v>
      </c>
      <c r="B753" s="41">
        <v>59150</v>
      </c>
      <c r="C753" s="62" t="s">
        <v>1678</v>
      </c>
      <c r="D753" s="75" t="s">
        <v>19</v>
      </c>
      <c r="E753" s="52" t="s">
        <v>19</v>
      </c>
      <c r="F753" s="64" t="s">
        <v>1679</v>
      </c>
      <c r="G753" s="70" t="s">
        <v>1680</v>
      </c>
      <c r="H753" s="129"/>
      <c r="I753" s="70"/>
      <c r="J753" s="56"/>
      <c r="K753" s="56" t="s">
        <v>15</v>
      </c>
      <c r="L753" s="56"/>
      <c r="M753" s="56"/>
      <c r="N753" s="130"/>
    </row>
    <row r="754" spans="1:14" x14ac:dyDescent="0.2">
      <c r="A754" s="76" t="s">
        <v>18</v>
      </c>
      <c r="B754" s="41">
        <v>59160</v>
      </c>
      <c r="C754" s="77" t="s">
        <v>1681</v>
      </c>
      <c r="D754" s="78" t="s">
        <v>19</v>
      </c>
      <c r="E754" s="79" t="s">
        <v>19</v>
      </c>
      <c r="F754" s="80" t="s">
        <v>1682</v>
      </c>
      <c r="G754" s="82" t="s">
        <v>1683</v>
      </c>
      <c r="H754" s="82"/>
      <c r="I754" s="82"/>
      <c r="J754" s="83"/>
      <c r="K754" s="83"/>
      <c r="L754" s="84" t="s">
        <v>15</v>
      </c>
      <c r="M754" s="84"/>
      <c r="N754" s="128"/>
    </row>
    <row r="755" spans="1:14" x14ac:dyDescent="0.2">
      <c r="A755" s="29" t="s">
        <v>18</v>
      </c>
      <c r="B755" s="41">
        <v>60000</v>
      </c>
      <c r="C755" s="42"/>
      <c r="D755" s="152"/>
      <c r="E755" s="44" t="s">
        <v>19</v>
      </c>
      <c r="F755" s="45" t="s">
        <v>1684</v>
      </c>
      <c r="G755" s="37" t="s">
        <v>1684</v>
      </c>
      <c r="H755" s="37"/>
      <c r="I755" s="37"/>
      <c r="J755" s="38" t="s">
        <v>15</v>
      </c>
      <c r="K755" s="38"/>
      <c r="L755" s="38"/>
      <c r="M755" s="38"/>
      <c r="N755" s="29"/>
    </row>
    <row r="756" spans="1:14" ht="51" x14ac:dyDescent="0.2">
      <c r="A756" s="29" t="s">
        <v>18</v>
      </c>
      <c r="B756" s="41">
        <v>60050</v>
      </c>
      <c r="C756" s="42" t="s">
        <v>1685</v>
      </c>
      <c r="D756" s="43"/>
      <c r="E756" s="43" t="s">
        <v>19</v>
      </c>
      <c r="F756" s="45" t="s">
        <v>1686</v>
      </c>
      <c r="G756" s="37" t="s">
        <v>1687</v>
      </c>
      <c r="H756" s="37"/>
      <c r="I756" s="37"/>
      <c r="J756" s="38"/>
      <c r="K756" s="38" t="s">
        <v>15</v>
      </c>
      <c r="L756" s="38"/>
      <c r="M756" s="38"/>
      <c r="N756" s="118"/>
    </row>
    <row r="757" spans="1:14" x14ac:dyDescent="0.2">
      <c r="A757" s="163" t="s">
        <v>18</v>
      </c>
      <c r="B757" s="102">
        <v>60051</v>
      </c>
      <c r="C757" s="42"/>
      <c r="D757" s="205" t="s">
        <v>19</v>
      </c>
      <c r="E757" s="205" t="s">
        <v>19</v>
      </c>
      <c r="F757" s="206" t="s">
        <v>1688</v>
      </c>
      <c r="G757" s="47" t="s">
        <v>1688</v>
      </c>
      <c r="H757" s="47"/>
      <c r="I757" s="47"/>
      <c r="J757" s="39"/>
      <c r="K757" s="39"/>
      <c r="L757" s="39" t="s">
        <v>15</v>
      </c>
      <c r="M757" s="39"/>
      <c r="N757" s="40"/>
    </row>
    <row r="758" spans="1:14" x14ac:dyDescent="0.2">
      <c r="A758" s="163" t="s">
        <v>18</v>
      </c>
      <c r="B758" s="102">
        <v>60052</v>
      </c>
      <c r="C758" s="42"/>
      <c r="D758" s="205"/>
      <c r="E758" s="205"/>
      <c r="F758" s="206" t="s">
        <v>1689</v>
      </c>
      <c r="G758" s="47" t="s">
        <v>1690</v>
      </c>
      <c r="H758" s="47"/>
      <c r="I758" s="47"/>
      <c r="J758" s="39"/>
      <c r="K758" s="39"/>
      <c r="L758" s="39" t="s">
        <v>15</v>
      </c>
      <c r="M758" s="39"/>
      <c r="N758" s="40"/>
    </row>
    <row r="759" spans="1:14" x14ac:dyDescent="0.2">
      <c r="A759" s="49" t="s">
        <v>18</v>
      </c>
      <c r="B759" s="41">
        <v>60060</v>
      </c>
      <c r="C759" s="50" t="s">
        <v>1691</v>
      </c>
      <c r="D759" s="51"/>
      <c r="E759" s="73" t="s">
        <v>19</v>
      </c>
      <c r="F759" s="53" t="s">
        <v>1692</v>
      </c>
      <c r="G759" s="55" t="s">
        <v>1693</v>
      </c>
      <c r="H759" s="55"/>
      <c r="I759" s="55"/>
      <c r="J759" s="56"/>
      <c r="K759" s="56"/>
      <c r="L759" s="57" t="s">
        <v>15</v>
      </c>
      <c r="M759" s="57"/>
      <c r="N759" s="86"/>
    </row>
    <row r="760" spans="1:14" x14ac:dyDescent="0.2">
      <c r="A760" s="49" t="s">
        <v>18</v>
      </c>
      <c r="B760" s="41">
        <v>60061</v>
      </c>
      <c r="C760" s="62" t="s">
        <v>1694</v>
      </c>
      <c r="D760" s="73"/>
      <c r="E760" s="73" t="s">
        <v>19</v>
      </c>
      <c r="F760" s="68" t="s">
        <v>1695</v>
      </c>
      <c r="G760" s="55" t="s">
        <v>1696</v>
      </c>
      <c r="H760" s="70"/>
      <c r="I760" s="55"/>
      <c r="J760" s="56"/>
      <c r="K760" s="56"/>
      <c r="L760" s="57"/>
      <c r="M760" s="57" t="s">
        <v>15</v>
      </c>
      <c r="N760" s="89"/>
    </row>
    <row r="761" spans="1:14" x14ac:dyDescent="0.2">
      <c r="A761" s="49" t="s">
        <v>18</v>
      </c>
      <c r="B761" s="41">
        <v>60062</v>
      </c>
      <c r="C761" s="62" t="s">
        <v>1697</v>
      </c>
      <c r="D761" s="51"/>
      <c r="E761" s="73" t="s">
        <v>19</v>
      </c>
      <c r="F761" s="68" t="s">
        <v>1698</v>
      </c>
      <c r="G761" s="55" t="s">
        <v>1699</v>
      </c>
      <c r="H761" s="55"/>
      <c r="I761" s="55"/>
      <c r="J761" s="56"/>
      <c r="K761" s="56"/>
      <c r="L761" s="57"/>
      <c r="M761" s="57" t="s">
        <v>15</v>
      </c>
      <c r="N761" s="86"/>
    </row>
    <row r="762" spans="1:14" x14ac:dyDescent="0.2">
      <c r="A762" s="49" t="s">
        <v>18</v>
      </c>
      <c r="B762" s="41">
        <v>60063</v>
      </c>
      <c r="C762" s="62" t="s">
        <v>1700</v>
      </c>
      <c r="D762" s="51"/>
      <c r="E762" s="125" t="s">
        <v>19</v>
      </c>
      <c r="F762" s="68" t="s">
        <v>1701</v>
      </c>
      <c r="G762" s="55" t="s">
        <v>1702</v>
      </c>
      <c r="H762" s="70"/>
      <c r="I762" s="55"/>
      <c r="J762" s="56"/>
      <c r="K762" s="56"/>
      <c r="L762" s="57"/>
      <c r="M762" s="57" t="s">
        <v>15</v>
      </c>
      <c r="N762" s="86"/>
    </row>
    <row r="763" spans="1:14" x14ac:dyDescent="0.2">
      <c r="A763" s="49" t="s">
        <v>18</v>
      </c>
      <c r="B763" s="41">
        <v>60070</v>
      </c>
      <c r="C763" s="50" t="s">
        <v>1703</v>
      </c>
      <c r="D763" s="51" t="s">
        <v>19</v>
      </c>
      <c r="E763" s="125" t="s">
        <v>19</v>
      </c>
      <c r="F763" s="53" t="s">
        <v>1704</v>
      </c>
      <c r="G763" s="55" t="s">
        <v>1705</v>
      </c>
      <c r="H763" s="70"/>
      <c r="I763" s="55"/>
      <c r="J763" s="56"/>
      <c r="K763" s="56"/>
      <c r="L763" s="57" t="s">
        <v>15</v>
      </c>
      <c r="M763" s="57"/>
      <c r="N763" s="89"/>
    </row>
    <row r="764" spans="1:14" x14ac:dyDescent="0.2">
      <c r="A764" s="49" t="s">
        <v>18</v>
      </c>
      <c r="B764" s="41">
        <v>60071</v>
      </c>
      <c r="C764" s="62" t="s">
        <v>1706</v>
      </c>
      <c r="D764" s="72" t="s">
        <v>19</v>
      </c>
      <c r="E764" s="207" t="s">
        <v>19</v>
      </c>
      <c r="F764" s="68" t="s">
        <v>1707</v>
      </c>
      <c r="G764" s="55" t="s">
        <v>1708</v>
      </c>
      <c r="H764" s="55"/>
      <c r="I764" s="55"/>
      <c r="J764" s="56"/>
      <c r="K764" s="56"/>
      <c r="L764" s="57"/>
      <c r="M764" s="57" t="s">
        <v>15</v>
      </c>
      <c r="N764" s="86"/>
    </row>
    <row r="765" spans="1:14" x14ac:dyDescent="0.2">
      <c r="A765" s="49" t="s">
        <v>18</v>
      </c>
      <c r="B765" s="41">
        <v>60080</v>
      </c>
      <c r="C765" s="50" t="s">
        <v>1709</v>
      </c>
      <c r="D765" s="51" t="s">
        <v>19</v>
      </c>
      <c r="E765" s="125" t="s">
        <v>19</v>
      </c>
      <c r="F765" s="53" t="s">
        <v>1710</v>
      </c>
      <c r="G765" s="55" t="s">
        <v>1711</v>
      </c>
      <c r="H765" s="55"/>
      <c r="I765" s="55"/>
      <c r="J765" s="56"/>
      <c r="K765" s="56"/>
      <c r="L765" s="57" t="s">
        <v>15</v>
      </c>
      <c r="M765" s="57"/>
      <c r="N765" s="86"/>
    </row>
    <row r="766" spans="1:14" x14ac:dyDescent="0.2">
      <c r="A766" s="49" t="s">
        <v>18</v>
      </c>
      <c r="B766" s="41">
        <v>60081</v>
      </c>
      <c r="C766" s="62" t="s">
        <v>1712</v>
      </c>
      <c r="D766" s="51" t="s">
        <v>19</v>
      </c>
      <c r="E766" s="125" t="s">
        <v>19</v>
      </c>
      <c r="F766" s="68" t="s">
        <v>1713</v>
      </c>
      <c r="G766" s="55" t="s">
        <v>1714</v>
      </c>
      <c r="H766" s="55"/>
      <c r="I766" s="55"/>
      <c r="J766" s="56"/>
      <c r="K766" s="56"/>
      <c r="L766" s="57"/>
      <c r="M766" s="57" t="s">
        <v>15</v>
      </c>
      <c r="N766" s="86"/>
    </row>
    <row r="767" spans="1:14" x14ac:dyDescent="0.2">
      <c r="A767" s="49" t="s">
        <v>18</v>
      </c>
      <c r="B767" s="41">
        <v>60082</v>
      </c>
      <c r="C767" s="62" t="s">
        <v>1715</v>
      </c>
      <c r="D767" s="51" t="s">
        <v>19</v>
      </c>
      <c r="E767" s="125" t="s">
        <v>19</v>
      </c>
      <c r="F767" s="68" t="s">
        <v>1716</v>
      </c>
      <c r="G767" s="55" t="s">
        <v>1717</v>
      </c>
      <c r="H767" s="70"/>
      <c r="I767" s="55"/>
      <c r="J767" s="56"/>
      <c r="K767" s="56"/>
      <c r="L767" s="57"/>
      <c r="M767" s="57" t="s">
        <v>15</v>
      </c>
      <c r="N767" s="89"/>
    </row>
    <row r="768" spans="1:14" ht="25.5" x14ac:dyDescent="0.2">
      <c r="A768" s="61" t="s">
        <v>18</v>
      </c>
      <c r="B768" s="41">
        <v>60100</v>
      </c>
      <c r="C768" s="62" t="s">
        <v>1718</v>
      </c>
      <c r="D768" s="73" t="s">
        <v>19</v>
      </c>
      <c r="E768" s="125" t="s">
        <v>19</v>
      </c>
      <c r="F768" s="64" t="s">
        <v>1719</v>
      </c>
      <c r="G768" s="70" t="s">
        <v>1720</v>
      </c>
      <c r="H768" s="70"/>
      <c r="I768" s="70"/>
      <c r="J768" s="56"/>
      <c r="K768" s="56" t="s">
        <v>15</v>
      </c>
      <c r="L768" s="56"/>
      <c r="M768" s="56"/>
      <c r="N768" s="89"/>
    </row>
    <row r="769" spans="1:14" x14ac:dyDescent="0.2">
      <c r="A769" s="49" t="s">
        <v>18</v>
      </c>
      <c r="B769" s="41">
        <v>60110</v>
      </c>
      <c r="C769" s="62" t="s">
        <v>1721</v>
      </c>
      <c r="D769" s="51" t="s">
        <v>19</v>
      </c>
      <c r="E769" s="125" t="s">
        <v>19</v>
      </c>
      <c r="F769" s="53" t="s">
        <v>1722</v>
      </c>
      <c r="G769" s="55" t="s">
        <v>1723</v>
      </c>
      <c r="H769" s="55"/>
      <c r="I769" s="55"/>
      <c r="J769" s="56"/>
      <c r="K769" s="56"/>
      <c r="L769" s="57" t="s">
        <v>15</v>
      </c>
      <c r="M769" s="57"/>
      <c r="N769" s="86"/>
    </row>
    <row r="770" spans="1:14" x14ac:dyDescent="0.2">
      <c r="A770" s="49" t="s">
        <v>18</v>
      </c>
      <c r="B770" s="41">
        <v>60120</v>
      </c>
      <c r="C770" s="62"/>
      <c r="D770" s="51"/>
      <c r="E770" s="125"/>
      <c r="F770" s="53" t="s">
        <v>1724</v>
      </c>
      <c r="G770" s="55" t="s">
        <v>1725</v>
      </c>
      <c r="H770" s="55"/>
      <c r="I770" s="55"/>
      <c r="J770" s="56"/>
      <c r="K770" s="56"/>
      <c r="L770" s="57" t="s">
        <v>15</v>
      </c>
      <c r="M770" s="57"/>
      <c r="N770" s="86"/>
    </row>
    <row r="771" spans="1:14" x14ac:dyDescent="0.2">
      <c r="A771" s="61" t="s">
        <v>18</v>
      </c>
      <c r="B771" s="41">
        <v>60150</v>
      </c>
      <c r="C771" s="62" t="s">
        <v>1726</v>
      </c>
      <c r="D771" s="73" t="s">
        <v>19</v>
      </c>
      <c r="E771" s="125" t="s">
        <v>19</v>
      </c>
      <c r="F771" s="64" t="s">
        <v>1263</v>
      </c>
      <c r="G771" s="70" t="s">
        <v>1727</v>
      </c>
      <c r="H771" s="70"/>
      <c r="I771" s="70"/>
      <c r="J771" s="56"/>
      <c r="K771" s="56" t="s">
        <v>15</v>
      </c>
      <c r="L771" s="56"/>
      <c r="M771" s="56"/>
      <c r="N771" s="89"/>
    </row>
    <row r="772" spans="1:14" x14ac:dyDescent="0.2">
      <c r="A772" s="76" t="s">
        <v>18</v>
      </c>
      <c r="B772" s="41">
        <v>60160</v>
      </c>
      <c r="C772" s="77" t="s">
        <v>1728</v>
      </c>
      <c r="D772" s="92" t="s">
        <v>19</v>
      </c>
      <c r="E772" s="126" t="s">
        <v>19</v>
      </c>
      <c r="F772" s="127" t="s">
        <v>1265</v>
      </c>
      <c r="G772" s="82" t="s">
        <v>1266</v>
      </c>
      <c r="H772" s="82"/>
      <c r="I772" s="82"/>
      <c r="J772" s="83"/>
      <c r="K772" s="83"/>
      <c r="L772" s="84" t="s">
        <v>15</v>
      </c>
      <c r="M772" s="84"/>
      <c r="N772" s="128"/>
    </row>
    <row r="773" spans="1:14" x14ac:dyDescent="0.2">
      <c r="A773" s="61" t="s">
        <v>18</v>
      </c>
      <c r="B773" s="30">
        <v>61000</v>
      </c>
      <c r="C773" s="31"/>
      <c r="D773" s="32"/>
      <c r="E773" s="33" t="s">
        <v>19</v>
      </c>
      <c r="F773" s="143" t="s">
        <v>1729</v>
      </c>
      <c r="G773" s="144" t="s">
        <v>1730</v>
      </c>
      <c r="H773" s="139"/>
      <c r="I773" s="70"/>
      <c r="J773" s="56" t="s">
        <v>15</v>
      </c>
      <c r="K773" s="56"/>
      <c r="L773" s="57"/>
      <c r="M773" s="57"/>
      <c r="N773" s="86"/>
    </row>
    <row r="774" spans="1:14" ht="25.5" x14ac:dyDescent="0.2">
      <c r="A774" s="29" t="s">
        <v>18</v>
      </c>
      <c r="B774" s="41">
        <v>61050</v>
      </c>
      <c r="C774" s="42" t="s">
        <v>1731</v>
      </c>
      <c r="D774" s="43" t="s">
        <v>19</v>
      </c>
      <c r="E774" s="131" t="s">
        <v>19</v>
      </c>
      <c r="F774" s="45" t="s">
        <v>1732</v>
      </c>
      <c r="G774" s="37" t="s">
        <v>1733</v>
      </c>
      <c r="H774" s="37"/>
      <c r="I774" s="37"/>
      <c r="J774" s="38"/>
      <c r="K774" s="38" t="s">
        <v>15</v>
      </c>
      <c r="L774" s="38"/>
      <c r="M774" s="38"/>
      <c r="N774" s="118"/>
    </row>
    <row r="775" spans="1:14" x14ac:dyDescent="0.2">
      <c r="A775" s="49" t="s">
        <v>18</v>
      </c>
      <c r="B775" s="41">
        <v>61060</v>
      </c>
      <c r="C775" s="50" t="s">
        <v>1734</v>
      </c>
      <c r="D775" s="51" t="s">
        <v>19</v>
      </c>
      <c r="E775" s="125" t="s">
        <v>19</v>
      </c>
      <c r="F775" s="53" t="s">
        <v>1735</v>
      </c>
      <c r="G775" s="55" t="s">
        <v>1736</v>
      </c>
      <c r="H775" s="55"/>
      <c r="I775" s="55"/>
      <c r="J775" s="56"/>
      <c r="K775" s="56"/>
      <c r="L775" s="57" t="s">
        <v>15</v>
      </c>
      <c r="M775" s="57"/>
      <c r="N775" s="86"/>
    </row>
    <row r="776" spans="1:14" x14ac:dyDescent="0.2">
      <c r="A776" s="49" t="s">
        <v>18</v>
      </c>
      <c r="B776" s="41">
        <v>61070</v>
      </c>
      <c r="C776" s="50" t="s">
        <v>1737</v>
      </c>
      <c r="D776" s="51" t="s">
        <v>19</v>
      </c>
      <c r="E776" s="125" t="s">
        <v>19</v>
      </c>
      <c r="F776" s="53" t="s">
        <v>1738</v>
      </c>
      <c r="G776" s="55" t="s">
        <v>1739</v>
      </c>
      <c r="H776" s="55"/>
      <c r="I776" s="55"/>
      <c r="J776" s="56"/>
      <c r="K776" s="56"/>
      <c r="L776" s="57" t="s">
        <v>15</v>
      </c>
      <c r="M776" s="57"/>
      <c r="N776" s="86"/>
    </row>
    <row r="777" spans="1:14" ht="25.5" x14ac:dyDescent="0.2">
      <c r="A777" s="61" t="s">
        <v>18</v>
      </c>
      <c r="B777" s="41">
        <v>61100</v>
      </c>
      <c r="C777" s="62" t="s">
        <v>1740</v>
      </c>
      <c r="D777" s="73" t="s">
        <v>19</v>
      </c>
      <c r="E777" s="125" t="s">
        <v>19</v>
      </c>
      <c r="F777" s="64" t="s">
        <v>1741</v>
      </c>
      <c r="G777" s="70" t="s">
        <v>1742</v>
      </c>
      <c r="H777" s="70"/>
      <c r="I777" s="70"/>
      <c r="J777" s="56"/>
      <c r="K777" s="56" t="s">
        <v>15</v>
      </c>
      <c r="L777" s="56"/>
      <c r="M777" s="56"/>
      <c r="N777" s="89"/>
    </row>
    <row r="778" spans="1:14" x14ac:dyDescent="0.2">
      <c r="A778" s="49" t="s">
        <v>18</v>
      </c>
      <c r="B778" s="41">
        <v>61110</v>
      </c>
      <c r="C778" s="62" t="s">
        <v>1743</v>
      </c>
      <c r="D778" s="51" t="s">
        <v>19</v>
      </c>
      <c r="E778" s="125" t="s">
        <v>19</v>
      </c>
      <c r="F778" s="53" t="s">
        <v>1744</v>
      </c>
      <c r="G778" s="55" t="s">
        <v>1745</v>
      </c>
      <c r="H778" s="55"/>
      <c r="I778" s="55"/>
      <c r="J778" s="56"/>
      <c r="K778" s="56"/>
      <c r="L778" s="57" t="s">
        <v>15</v>
      </c>
      <c r="M778" s="57"/>
      <c r="N778" s="86" t="s">
        <v>1746</v>
      </c>
    </row>
    <row r="779" spans="1:14" x14ac:dyDescent="0.2">
      <c r="A779" s="76" t="s">
        <v>18</v>
      </c>
      <c r="B779" s="41">
        <v>61120</v>
      </c>
      <c r="C779" s="77" t="s">
        <v>1747</v>
      </c>
      <c r="D779" s="92" t="s">
        <v>19</v>
      </c>
      <c r="E779" s="126" t="s">
        <v>19</v>
      </c>
      <c r="F779" s="127" t="s">
        <v>1748</v>
      </c>
      <c r="G779" s="82" t="s">
        <v>1749</v>
      </c>
      <c r="H779" s="82"/>
      <c r="I779" s="82"/>
      <c r="J779" s="83"/>
      <c r="K779" s="83"/>
      <c r="L779" s="84" t="s">
        <v>15</v>
      </c>
      <c r="M779" s="84"/>
      <c r="N779" s="128"/>
    </row>
    <row r="780" spans="1:14" x14ac:dyDescent="0.2">
      <c r="A780" s="76" t="s">
        <v>18</v>
      </c>
      <c r="B780" s="41">
        <v>61130</v>
      </c>
      <c r="C780" s="77"/>
      <c r="D780" s="92"/>
      <c r="E780" s="126"/>
      <c r="F780" s="127" t="s">
        <v>1750</v>
      </c>
      <c r="G780" s="82" t="s">
        <v>1751</v>
      </c>
      <c r="H780" s="149"/>
      <c r="I780" s="82"/>
      <c r="J780" s="83"/>
      <c r="K780" s="83"/>
      <c r="L780" s="84" t="s">
        <v>15</v>
      </c>
      <c r="M780" s="84"/>
      <c r="N780" s="128"/>
    </row>
    <row r="781" spans="1:14" x14ac:dyDescent="0.2">
      <c r="A781" s="76" t="s">
        <v>18</v>
      </c>
      <c r="B781" s="208">
        <v>61140</v>
      </c>
      <c r="C781" s="77"/>
      <c r="D781" s="92"/>
      <c r="E781" s="126"/>
      <c r="F781" s="127" t="s">
        <v>1752</v>
      </c>
      <c r="G781" s="127" t="s">
        <v>1753</v>
      </c>
      <c r="H781" s="149"/>
      <c r="I781" s="82"/>
      <c r="J781" s="83"/>
      <c r="K781" s="83"/>
      <c r="L781" s="84" t="s">
        <v>15</v>
      </c>
      <c r="M781" s="84"/>
      <c r="N781" s="128"/>
    </row>
    <row r="782" spans="1:14" x14ac:dyDescent="0.2">
      <c r="A782" s="76" t="s">
        <v>18</v>
      </c>
      <c r="B782" s="208">
        <v>61150</v>
      </c>
      <c r="C782" s="77"/>
      <c r="D782" s="92"/>
      <c r="E782" s="126"/>
      <c r="F782" s="127" t="s">
        <v>1754</v>
      </c>
      <c r="G782" s="127" t="s">
        <v>1755</v>
      </c>
      <c r="H782" s="149"/>
      <c r="I782" s="82"/>
      <c r="J782" s="83"/>
      <c r="K782" s="83"/>
      <c r="L782" s="84" t="s">
        <v>15</v>
      </c>
      <c r="M782" s="84"/>
      <c r="N782" s="128"/>
    </row>
    <row r="783" spans="1:14" x14ac:dyDescent="0.2">
      <c r="A783" s="61" t="s">
        <v>18</v>
      </c>
      <c r="B783" s="209">
        <v>62000</v>
      </c>
      <c r="C783" s="210"/>
      <c r="D783" s="32" t="s">
        <v>19</v>
      </c>
      <c r="E783" s="33" t="s">
        <v>1756</v>
      </c>
      <c r="F783" s="143" t="s">
        <v>1757</v>
      </c>
      <c r="G783" s="211" t="s">
        <v>1757</v>
      </c>
      <c r="H783" s="139"/>
      <c r="I783" s="70"/>
      <c r="J783" s="56" t="s">
        <v>15</v>
      </c>
      <c r="K783" s="56"/>
      <c r="L783" s="57"/>
      <c r="M783" s="57"/>
      <c r="N783" s="86"/>
    </row>
    <row r="784" spans="1:14" x14ac:dyDescent="0.2">
      <c r="A784" s="212" t="s">
        <v>18</v>
      </c>
      <c r="B784" s="213">
        <v>62050</v>
      </c>
      <c r="C784" s="214"/>
      <c r="D784" s="215"/>
      <c r="E784" s="216"/>
      <c r="F784" s="206" t="s">
        <v>1757</v>
      </c>
      <c r="G784" s="217"/>
      <c r="H784" s="139"/>
      <c r="I784" s="70"/>
      <c r="J784" s="56"/>
      <c r="K784" s="56" t="s">
        <v>15</v>
      </c>
      <c r="L784" s="57"/>
      <c r="M784" s="57"/>
      <c r="N784" s="86"/>
    </row>
    <row r="785" spans="1:14" x14ac:dyDescent="0.2">
      <c r="A785" s="212" t="s">
        <v>18</v>
      </c>
      <c r="B785" s="218">
        <v>62060</v>
      </c>
      <c r="C785" s="219" t="s">
        <v>1758</v>
      </c>
      <c r="D785" s="205" t="s">
        <v>19</v>
      </c>
      <c r="E785" s="131" t="s">
        <v>1756</v>
      </c>
      <c r="F785" s="206" t="s">
        <v>1757</v>
      </c>
      <c r="G785" s="47" t="s">
        <v>1759</v>
      </c>
      <c r="H785" s="55"/>
      <c r="I785" s="55"/>
      <c r="J785" s="56"/>
      <c r="L785" s="57" t="s">
        <v>15</v>
      </c>
      <c r="M785" s="57"/>
      <c r="N785" s="86"/>
    </row>
    <row r="786" spans="1:14" x14ac:dyDescent="0.2">
      <c r="A786" s="220" t="s">
        <v>18</v>
      </c>
      <c r="B786" s="218">
        <v>62061</v>
      </c>
      <c r="C786" s="62" t="s">
        <v>1760</v>
      </c>
      <c r="D786" s="51" t="s">
        <v>19</v>
      </c>
      <c r="E786" s="125" t="s">
        <v>1756</v>
      </c>
      <c r="F786" s="68" t="s">
        <v>1761</v>
      </c>
      <c r="G786" s="55" t="s">
        <v>1762</v>
      </c>
      <c r="H786" s="55"/>
      <c r="I786" s="55"/>
      <c r="J786" s="56"/>
      <c r="L786" s="56"/>
      <c r="M786" s="57" t="s">
        <v>15</v>
      </c>
      <c r="N786" s="86"/>
    </row>
    <row r="787" spans="1:14" x14ac:dyDescent="0.2">
      <c r="A787" s="220" t="s">
        <v>18</v>
      </c>
      <c r="B787" s="218">
        <v>62062</v>
      </c>
      <c r="C787" s="62" t="s">
        <v>1763</v>
      </c>
      <c r="D787" s="51" t="s">
        <v>19</v>
      </c>
      <c r="E787" s="125" t="s">
        <v>1756</v>
      </c>
      <c r="F787" s="68" t="s">
        <v>1764</v>
      </c>
      <c r="G787" s="55" t="s">
        <v>1765</v>
      </c>
      <c r="H787" s="55"/>
      <c r="I787" s="55"/>
      <c r="J787" s="56"/>
      <c r="L787" s="56"/>
      <c r="M787" s="57" t="s">
        <v>15</v>
      </c>
      <c r="N787" s="86"/>
    </row>
    <row r="788" spans="1:14" x14ac:dyDescent="0.2">
      <c r="A788" s="220" t="s">
        <v>18</v>
      </c>
      <c r="B788" s="218">
        <v>62063</v>
      </c>
      <c r="C788" s="62" t="s">
        <v>1766</v>
      </c>
      <c r="D788" s="51" t="s">
        <v>19</v>
      </c>
      <c r="E788" s="125" t="s">
        <v>1756</v>
      </c>
      <c r="F788" s="68" t="s">
        <v>1767</v>
      </c>
      <c r="G788" s="55" t="s">
        <v>1768</v>
      </c>
      <c r="H788" s="55"/>
      <c r="I788" s="55"/>
      <c r="J788" s="56"/>
      <c r="L788" s="56"/>
      <c r="M788" s="57" t="s">
        <v>15</v>
      </c>
      <c r="N788" s="86"/>
    </row>
    <row r="789" spans="1:14" x14ac:dyDescent="0.2">
      <c r="A789" s="220" t="s">
        <v>18</v>
      </c>
      <c r="B789" s="218">
        <v>62064</v>
      </c>
      <c r="C789" s="62" t="s">
        <v>1769</v>
      </c>
      <c r="D789" s="51" t="s">
        <v>19</v>
      </c>
      <c r="E789" s="125" t="s">
        <v>1756</v>
      </c>
      <c r="F789" s="68" t="s">
        <v>1770</v>
      </c>
      <c r="G789" s="55" t="s">
        <v>1771</v>
      </c>
      <c r="H789" s="55"/>
      <c r="I789" s="55"/>
      <c r="J789" s="56"/>
      <c r="L789" s="56"/>
      <c r="M789" s="57" t="s">
        <v>15</v>
      </c>
      <c r="N789" s="86"/>
    </row>
    <row r="790" spans="1:14" x14ac:dyDescent="0.2">
      <c r="A790" s="220" t="s">
        <v>18</v>
      </c>
      <c r="B790" s="218">
        <v>62065</v>
      </c>
      <c r="C790" s="62" t="s">
        <v>1772</v>
      </c>
      <c r="D790" s="51" t="s">
        <v>19</v>
      </c>
      <c r="E790" s="125" t="s">
        <v>1756</v>
      </c>
      <c r="F790" s="68" t="s">
        <v>1773</v>
      </c>
      <c r="G790" s="55" t="s">
        <v>1774</v>
      </c>
      <c r="H790" s="55"/>
      <c r="I790" s="55"/>
      <c r="J790" s="56"/>
      <c r="L790" s="56"/>
      <c r="M790" s="57" t="s">
        <v>15</v>
      </c>
      <c r="N790" s="86"/>
    </row>
    <row r="791" spans="1:14" x14ac:dyDescent="0.2">
      <c r="A791" s="220" t="s">
        <v>18</v>
      </c>
      <c r="B791" s="218">
        <v>62066</v>
      </c>
      <c r="C791" s="62" t="s">
        <v>1775</v>
      </c>
      <c r="D791" s="72" t="s">
        <v>19</v>
      </c>
      <c r="E791" s="125" t="s">
        <v>1756</v>
      </c>
      <c r="F791" s="68" t="s">
        <v>1776</v>
      </c>
      <c r="G791" s="55" t="s">
        <v>1777</v>
      </c>
      <c r="H791" s="55"/>
      <c r="I791" s="55"/>
      <c r="J791" s="56"/>
      <c r="L791" s="56"/>
      <c r="M791" s="57" t="s">
        <v>15</v>
      </c>
      <c r="N791" s="86"/>
    </row>
    <row r="792" spans="1:14" x14ac:dyDescent="0.2">
      <c r="A792" s="220" t="s">
        <v>18</v>
      </c>
      <c r="B792" s="218">
        <v>62070</v>
      </c>
      <c r="C792" s="155"/>
      <c r="D792" s="72" t="s">
        <v>19</v>
      </c>
      <c r="E792" s="125" t="s">
        <v>1756</v>
      </c>
      <c r="F792" s="68" t="s">
        <v>1778</v>
      </c>
      <c r="G792" s="55" t="s">
        <v>1779</v>
      </c>
      <c r="H792" s="55"/>
      <c r="I792" s="55"/>
      <c r="J792" s="56"/>
      <c r="L792" s="57" t="s">
        <v>15</v>
      </c>
      <c r="M792" s="57"/>
      <c r="N792" s="86"/>
    </row>
    <row r="793" spans="1:14" x14ac:dyDescent="0.2">
      <c r="A793" s="220" t="s">
        <v>18</v>
      </c>
      <c r="B793" s="218">
        <v>62071</v>
      </c>
      <c r="C793" s="62"/>
      <c r="D793" s="72" t="s">
        <v>19</v>
      </c>
      <c r="E793" s="125" t="s">
        <v>1756</v>
      </c>
      <c r="F793" s="68" t="s">
        <v>1780</v>
      </c>
      <c r="G793" s="55" t="s">
        <v>1781</v>
      </c>
      <c r="H793" s="55"/>
      <c r="I793" s="55"/>
      <c r="J793" s="56"/>
      <c r="L793" s="56"/>
      <c r="M793" s="57" t="s">
        <v>15</v>
      </c>
      <c r="N793" s="86"/>
    </row>
    <row r="794" spans="1:14" x14ac:dyDescent="0.2">
      <c r="A794" s="220" t="s">
        <v>18</v>
      </c>
      <c r="B794" s="218">
        <v>62080</v>
      </c>
      <c r="C794" s="50" t="s">
        <v>1782</v>
      </c>
      <c r="D794" s="72"/>
      <c r="E794" s="125" t="s">
        <v>1756</v>
      </c>
      <c r="F794" s="53" t="s">
        <v>1783</v>
      </c>
      <c r="G794" s="55" t="s">
        <v>1784</v>
      </c>
      <c r="H794" s="55"/>
      <c r="I794" s="55"/>
      <c r="J794" s="56"/>
      <c r="L794" s="57" t="s">
        <v>15</v>
      </c>
      <c r="N794" s="86"/>
    </row>
    <row r="795" spans="1:14" x14ac:dyDescent="0.2">
      <c r="A795" s="220" t="s">
        <v>18</v>
      </c>
      <c r="B795" s="218">
        <v>62081</v>
      </c>
      <c r="C795" s="62" t="s">
        <v>1785</v>
      </c>
      <c r="D795" s="72" t="s">
        <v>19</v>
      </c>
      <c r="E795" s="125" t="s">
        <v>1756</v>
      </c>
      <c r="F795" s="68" t="s">
        <v>1786</v>
      </c>
      <c r="G795" s="55" t="s">
        <v>1787</v>
      </c>
      <c r="H795" s="55"/>
      <c r="I795" s="55"/>
      <c r="J795" s="56"/>
      <c r="L795" s="56"/>
      <c r="M795" s="57" t="s">
        <v>15</v>
      </c>
      <c r="N795" s="86"/>
    </row>
    <row r="796" spans="1:14" x14ac:dyDescent="0.2">
      <c r="A796" s="220" t="s">
        <v>18</v>
      </c>
      <c r="B796" s="218">
        <v>62082</v>
      </c>
      <c r="C796" s="62" t="s">
        <v>1788</v>
      </c>
      <c r="D796" s="72" t="s">
        <v>19</v>
      </c>
      <c r="E796" s="125" t="s">
        <v>1756</v>
      </c>
      <c r="F796" s="68" t="s">
        <v>1789</v>
      </c>
      <c r="G796" s="55" t="s">
        <v>1790</v>
      </c>
      <c r="H796" s="55"/>
      <c r="I796" s="55"/>
      <c r="J796" s="56"/>
      <c r="L796" s="56"/>
      <c r="M796" s="57" t="s">
        <v>15</v>
      </c>
      <c r="N796" s="86"/>
    </row>
    <row r="797" spans="1:14" x14ac:dyDescent="0.2">
      <c r="A797" s="220" t="s">
        <v>18</v>
      </c>
      <c r="B797" s="218">
        <v>62083</v>
      </c>
      <c r="C797" s="62">
        <v>352027</v>
      </c>
      <c r="D797" s="72" t="s">
        <v>19</v>
      </c>
      <c r="E797" s="125" t="s">
        <v>1756</v>
      </c>
      <c r="F797" s="68" t="s">
        <v>1791</v>
      </c>
      <c r="G797" s="55" t="s">
        <v>1792</v>
      </c>
      <c r="H797" s="55"/>
      <c r="I797" s="55"/>
      <c r="J797" s="56"/>
      <c r="L797" s="56"/>
      <c r="M797" s="57" t="s">
        <v>15</v>
      </c>
      <c r="N797" s="86"/>
    </row>
    <row r="798" spans="1:14" x14ac:dyDescent="0.2">
      <c r="A798" s="220" t="s">
        <v>18</v>
      </c>
      <c r="B798" s="218">
        <v>62084</v>
      </c>
      <c r="C798" s="62" t="s">
        <v>1793</v>
      </c>
      <c r="D798" s="72" t="s">
        <v>19</v>
      </c>
      <c r="E798" s="125" t="s">
        <v>1756</v>
      </c>
      <c r="F798" s="68" t="s">
        <v>1794</v>
      </c>
      <c r="G798" s="55" t="s">
        <v>1795</v>
      </c>
      <c r="H798" s="55"/>
      <c r="I798" s="55"/>
      <c r="J798" s="56"/>
      <c r="L798" s="56"/>
      <c r="M798" s="57" t="s">
        <v>15</v>
      </c>
      <c r="N798" s="86"/>
    </row>
    <row r="799" spans="1:14" x14ac:dyDescent="0.2">
      <c r="A799" s="220" t="s">
        <v>18</v>
      </c>
      <c r="B799" s="218">
        <v>62085</v>
      </c>
      <c r="C799" s="62" t="s">
        <v>1796</v>
      </c>
      <c r="D799" s="72" t="s">
        <v>19</v>
      </c>
      <c r="E799" s="125" t="s">
        <v>1756</v>
      </c>
      <c r="F799" s="68" t="s">
        <v>1797</v>
      </c>
      <c r="G799" s="55" t="s">
        <v>1798</v>
      </c>
      <c r="H799" s="55"/>
      <c r="I799" s="55"/>
      <c r="J799" s="56"/>
      <c r="L799" s="56"/>
      <c r="M799" s="57" t="s">
        <v>15</v>
      </c>
      <c r="N799" s="86"/>
    </row>
    <row r="800" spans="1:14" x14ac:dyDescent="0.2">
      <c r="A800" s="220" t="s">
        <v>18</v>
      </c>
      <c r="B800" s="218">
        <v>62086</v>
      </c>
      <c r="C800" s="62" t="s">
        <v>1799</v>
      </c>
      <c r="D800" s="72" t="s">
        <v>19</v>
      </c>
      <c r="E800" s="125" t="s">
        <v>1756</v>
      </c>
      <c r="F800" s="68" t="s">
        <v>1800</v>
      </c>
      <c r="G800" s="55" t="s">
        <v>1801</v>
      </c>
      <c r="H800" s="55"/>
      <c r="I800" s="55"/>
      <c r="J800" s="56"/>
      <c r="L800" s="56"/>
      <c r="M800" s="57" t="s">
        <v>15</v>
      </c>
      <c r="N800" s="86"/>
    </row>
    <row r="801" spans="1:14" x14ac:dyDescent="0.2">
      <c r="A801" s="220" t="s">
        <v>18</v>
      </c>
      <c r="B801" s="218">
        <v>62090</v>
      </c>
      <c r="C801" s="155" t="s">
        <v>1802</v>
      </c>
      <c r="D801" s="51" t="s">
        <v>19</v>
      </c>
      <c r="E801" s="125" t="s">
        <v>1756</v>
      </c>
      <c r="F801" s="68" t="s">
        <v>1803</v>
      </c>
      <c r="G801" s="55" t="s">
        <v>1804</v>
      </c>
      <c r="H801" s="55"/>
      <c r="I801" s="55"/>
      <c r="J801" s="56"/>
      <c r="L801" s="57" t="s">
        <v>15</v>
      </c>
      <c r="N801" s="86"/>
    </row>
    <row r="802" spans="1:14" x14ac:dyDescent="0.2">
      <c r="A802" s="61" t="s">
        <v>18</v>
      </c>
      <c r="B802" s="209">
        <v>63000</v>
      </c>
      <c r="C802" s="210"/>
      <c r="D802" s="32" t="s">
        <v>19</v>
      </c>
      <c r="E802" s="33" t="s">
        <v>1756</v>
      </c>
      <c r="F802" s="143" t="s">
        <v>1805</v>
      </c>
      <c r="G802" s="143" t="s">
        <v>1805</v>
      </c>
      <c r="H802" s="139"/>
      <c r="I802" s="70"/>
      <c r="J802" s="56" t="s">
        <v>15</v>
      </c>
      <c r="K802" s="56"/>
      <c r="L802" s="57"/>
      <c r="M802" s="57"/>
      <c r="N802" s="86"/>
    </row>
    <row r="803" spans="1:14" x14ac:dyDescent="0.2">
      <c r="A803" s="61" t="s">
        <v>18</v>
      </c>
      <c r="B803" s="209">
        <v>64000</v>
      </c>
      <c r="C803" s="210"/>
      <c r="D803" s="32" t="s">
        <v>19</v>
      </c>
      <c r="E803" s="33" t="s">
        <v>1756</v>
      </c>
      <c r="F803" s="143" t="s">
        <v>1806</v>
      </c>
      <c r="G803" s="143" t="s">
        <v>1807</v>
      </c>
      <c r="H803" s="139"/>
      <c r="I803" s="70"/>
      <c r="J803" s="56" t="s">
        <v>15</v>
      </c>
      <c r="K803" s="56"/>
      <c r="L803" s="57"/>
      <c r="M803" s="57"/>
      <c r="N803" s="86"/>
    </row>
    <row r="804" spans="1:14" x14ac:dyDescent="0.2">
      <c r="A804" s="221" t="s">
        <v>18</v>
      </c>
      <c r="B804" s="222">
        <v>64010</v>
      </c>
      <c r="C804" s="223"/>
      <c r="D804" s="51"/>
      <c r="E804" s="125"/>
      <c r="F804" s="68" t="s">
        <v>1808</v>
      </c>
      <c r="G804" s="55" t="s">
        <v>1809</v>
      </c>
      <c r="H804" s="55"/>
      <c r="I804" s="55"/>
      <c r="J804" s="56"/>
      <c r="K804" s="166" t="s">
        <v>15</v>
      </c>
      <c r="L804" s="57"/>
      <c r="M804" s="57"/>
      <c r="N804" s="86"/>
    </row>
    <row r="805" spans="1:14" x14ac:dyDescent="0.2">
      <c r="A805" s="221" t="s">
        <v>18</v>
      </c>
      <c r="B805" s="222">
        <v>64020</v>
      </c>
      <c r="C805" s="223"/>
      <c r="D805" s="51"/>
      <c r="E805" s="125"/>
      <c r="F805" s="68" t="s">
        <v>1810</v>
      </c>
      <c r="G805" s="55" t="s">
        <v>1811</v>
      </c>
      <c r="H805" s="55"/>
      <c r="I805" s="55"/>
      <c r="J805" s="56"/>
      <c r="K805" s="56"/>
      <c r="L805" s="57" t="s">
        <v>15</v>
      </c>
      <c r="M805" s="57"/>
      <c r="N805" s="86"/>
    </row>
    <row r="806" spans="1:14" x14ac:dyDescent="0.2">
      <c r="A806" s="221" t="s">
        <v>18</v>
      </c>
      <c r="B806" s="222">
        <v>64030</v>
      </c>
      <c r="C806" s="223"/>
      <c r="D806" s="51"/>
      <c r="E806" s="125"/>
      <c r="F806" s="68" t="s">
        <v>1812</v>
      </c>
      <c r="G806" s="55" t="s">
        <v>1813</v>
      </c>
      <c r="H806" s="55"/>
      <c r="I806" s="55"/>
      <c r="J806" s="56"/>
      <c r="K806" s="56"/>
      <c r="L806" s="57" t="s">
        <v>15</v>
      </c>
      <c r="M806" s="57"/>
      <c r="N806" s="86"/>
    </row>
    <row r="807" spans="1:14" x14ac:dyDescent="0.2">
      <c r="A807" s="221" t="s">
        <v>18</v>
      </c>
      <c r="B807" s="222">
        <v>64040</v>
      </c>
      <c r="C807" s="223"/>
      <c r="D807" s="51"/>
      <c r="E807" s="125"/>
      <c r="F807" s="68" t="s">
        <v>1814</v>
      </c>
      <c r="G807" s="55" t="s">
        <v>1815</v>
      </c>
      <c r="H807" s="55"/>
      <c r="I807" s="55"/>
      <c r="J807" s="56"/>
      <c r="K807" s="56"/>
      <c r="L807" s="57" t="s">
        <v>15</v>
      </c>
      <c r="M807" s="57"/>
      <c r="N807" s="86"/>
    </row>
    <row r="808" spans="1:14" x14ac:dyDescent="0.2">
      <c r="A808" s="221" t="s">
        <v>18</v>
      </c>
      <c r="B808" s="222">
        <v>64050</v>
      </c>
      <c r="C808" s="223"/>
      <c r="D808" s="51"/>
      <c r="E808" s="125"/>
      <c r="F808" s="68" t="s">
        <v>1816</v>
      </c>
      <c r="G808" s="55" t="s">
        <v>1817</v>
      </c>
      <c r="H808" s="55"/>
      <c r="I808" s="55"/>
      <c r="J808" s="56"/>
      <c r="K808" s="56"/>
      <c r="L808" s="57" t="s">
        <v>15</v>
      </c>
      <c r="M808" s="57"/>
      <c r="N808" s="86"/>
    </row>
    <row r="809" spans="1:14" x14ac:dyDescent="0.2">
      <c r="A809" s="221" t="s">
        <v>18</v>
      </c>
      <c r="B809" s="222">
        <v>64060</v>
      </c>
      <c r="C809" s="223"/>
      <c r="D809" s="51"/>
      <c r="E809" s="125"/>
      <c r="F809" s="68" t="s">
        <v>1818</v>
      </c>
      <c r="G809" s="55" t="s">
        <v>1819</v>
      </c>
      <c r="H809" s="55"/>
      <c r="I809" s="55"/>
      <c r="J809" s="56"/>
      <c r="K809" s="56"/>
      <c r="L809" s="57" t="s">
        <v>15</v>
      </c>
      <c r="M809" s="57"/>
      <c r="N809" s="86"/>
    </row>
    <row r="810" spans="1:14" x14ac:dyDescent="0.2">
      <c r="A810" s="221" t="s">
        <v>18</v>
      </c>
      <c r="B810" s="224">
        <v>65000</v>
      </c>
      <c r="C810" s="225"/>
      <c r="D810" s="95"/>
      <c r="E810" s="115"/>
      <c r="F810" s="104" t="s">
        <v>1820</v>
      </c>
      <c r="G810" s="159" t="s">
        <v>1820</v>
      </c>
      <c r="H810" s="159"/>
      <c r="I810" s="159"/>
      <c r="J810" s="160" t="s">
        <v>15</v>
      </c>
      <c r="K810" s="160"/>
      <c r="L810" s="161"/>
      <c r="M810" s="161"/>
      <c r="N810" s="148"/>
    </row>
    <row r="811" spans="1:14" x14ac:dyDescent="0.2">
      <c r="A811" s="221" t="s">
        <v>18</v>
      </c>
      <c r="B811" s="224">
        <v>65050</v>
      </c>
      <c r="C811" s="225"/>
      <c r="D811" s="95"/>
      <c r="E811" s="115"/>
      <c r="F811" s="104" t="s">
        <v>1821</v>
      </c>
      <c r="G811" s="159" t="s">
        <v>1822</v>
      </c>
      <c r="H811" s="159"/>
      <c r="I811" s="159"/>
      <c r="J811" s="160"/>
      <c r="K811" s="161" t="s">
        <v>15</v>
      </c>
      <c r="L811" s="161"/>
      <c r="M811" s="161"/>
      <c r="N811" s="148"/>
    </row>
    <row r="812" spans="1:14" x14ac:dyDescent="0.2">
      <c r="A812" s="221" t="s">
        <v>18</v>
      </c>
      <c r="B812" s="224">
        <v>65060</v>
      </c>
      <c r="C812" s="225"/>
      <c r="D812" s="95"/>
      <c r="E812" s="115"/>
      <c r="F812" s="104" t="s">
        <v>1823</v>
      </c>
      <c r="G812" s="159" t="s">
        <v>1824</v>
      </c>
      <c r="H812" s="159"/>
      <c r="I812" s="159"/>
      <c r="J812" s="160"/>
      <c r="K812" s="160"/>
      <c r="L812" s="161" t="s">
        <v>15</v>
      </c>
      <c r="M812" s="161"/>
      <c r="N812" s="148"/>
    </row>
    <row r="813" spans="1:14" x14ac:dyDescent="0.2">
      <c r="A813" s="221" t="s">
        <v>18</v>
      </c>
      <c r="B813" s="224">
        <v>65100</v>
      </c>
      <c r="C813" s="225"/>
      <c r="D813" s="95"/>
      <c r="E813" s="115"/>
      <c r="F813" s="104" t="s">
        <v>1825</v>
      </c>
      <c r="G813" s="159" t="s">
        <v>1826</v>
      </c>
      <c r="H813" s="159"/>
      <c r="I813" s="159"/>
      <c r="J813" s="160"/>
      <c r="K813" s="161" t="s">
        <v>15</v>
      </c>
      <c r="L813" s="161"/>
      <c r="M813" s="161"/>
      <c r="N813" s="148"/>
    </row>
    <row r="814" spans="1:14" x14ac:dyDescent="0.2">
      <c r="A814" s="221" t="s">
        <v>18</v>
      </c>
      <c r="B814" s="224">
        <v>65110</v>
      </c>
      <c r="C814" s="225"/>
      <c r="D814" s="95"/>
      <c r="E814" s="115"/>
      <c r="F814" s="104" t="s">
        <v>1827</v>
      </c>
      <c r="G814" s="159" t="s">
        <v>1828</v>
      </c>
      <c r="H814" s="159"/>
      <c r="I814" s="159"/>
      <c r="J814" s="160"/>
      <c r="K814" s="160"/>
      <c r="L814" s="161" t="s">
        <v>15</v>
      </c>
      <c r="M814" s="161"/>
      <c r="N814" s="148"/>
    </row>
    <row r="815" spans="1:14" x14ac:dyDescent="0.2">
      <c r="A815" s="221" t="s">
        <v>18</v>
      </c>
      <c r="B815" s="224">
        <v>65120</v>
      </c>
      <c r="C815" s="225"/>
      <c r="D815" s="95"/>
      <c r="E815" s="115"/>
      <c r="F815" s="104" t="s">
        <v>1829</v>
      </c>
      <c r="G815" s="159" t="s">
        <v>1830</v>
      </c>
      <c r="H815" s="159"/>
      <c r="I815" s="159"/>
      <c r="J815" s="160"/>
      <c r="K815" s="160"/>
      <c r="L815" s="161" t="s">
        <v>15</v>
      </c>
      <c r="M815" s="161"/>
      <c r="N815" s="148"/>
    </row>
    <row r="816" spans="1:14" x14ac:dyDescent="0.2">
      <c r="A816" s="221" t="s">
        <v>18</v>
      </c>
      <c r="B816" s="224">
        <v>65130</v>
      </c>
      <c r="C816" s="225"/>
      <c r="D816" s="95"/>
      <c r="E816" s="115"/>
      <c r="F816" s="104" t="s">
        <v>1831</v>
      </c>
      <c r="G816" s="159" t="s">
        <v>1832</v>
      </c>
      <c r="H816" s="159"/>
      <c r="I816" s="159"/>
      <c r="J816" s="160"/>
      <c r="K816" s="160"/>
      <c r="L816" s="161" t="s">
        <v>15</v>
      </c>
      <c r="M816" s="161"/>
      <c r="N816" s="148"/>
    </row>
    <row r="817" spans="1:14" x14ac:dyDescent="0.2">
      <c r="A817" s="221" t="s">
        <v>18</v>
      </c>
      <c r="B817" s="224">
        <v>65150</v>
      </c>
      <c r="C817" s="225"/>
      <c r="D817" s="95"/>
      <c r="E817" s="115"/>
      <c r="F817" s="104" t="s">
        <v>1833</v>
      </c>
      <c r="G817" s="159" t="s">
        <v>1834</v>
      </c>
      <c r="H817" s="159"/>
      <c r="I817" s="159"/>
      <c r="J817" s="160"/>
      <c r="K817" s="161" t="s">
        <v>15</v>
      </c>
      <c r="L817" s="161"/>
      <c r="M817" s="161"/>
      <c r="N817" s="148"/>
    </row>
    <row r="818" spans="1:14" ht="25.5" x14ac:dyDescent="0.2">
      <c r="A818" s="221" t="s">
        <v>18</v>
      </c>
      <c r="B818" s="226">
        <v>65160</v>
      </c>
      <c r="C818" s="225"/>
      <c r="D818" s="95"/>
      <c r="E818" s="115"/>
      <c r="F818" s="227" t="s">
        <v>1835</v>
      </c>
      <c r="G818" s="228" t="s">
        <v>1836</v>
      </c>
      <c r="H818" s="159"/>
      <c r="I818" s="159"/>
      <c r="J818" s="160"/>
      <c r="K818" s="160"/>
      <c r="L818" s="229" t="s">
        <v>15</v>
      </c>
      <c r="M818" s="230"/>
      <c r="N818" s="231"/>
    </row>
    <row r="819" spans="1:14" ht="25.5" x14ac:dyDescent="0.2">
      <c r="A819" s="221" t="s">
        <v>18</v>
      </c>
      <c r="B819" s="224">
        <v>65170</v>
      </c>
      <c r="C819" s="225"/>
      <c r="D819" s="95"/>
      <c r="E819" s="115"/>
      <c r="F819" s="104" t="s">
        <v>1837</v>
      </c>
      <c r="G819" s="228" t="s">
        <v>1838</v>
      </c>
      <c r="H819" s="159"/>
      <c r="I819" s="159"/>
      <c r="J819" s="160"/>
      <c r="K819" s="160"/>
      <c r="L819" s="161" t="s">
        <v>15</v>
      </c>
      <c r="M819" s="161"/>
      <c r="N819" s="148"/>
    </row>
    <row r="820" spans="1:14" x14ac:dyDescent="0.2">
      <c r="A820" s="102" t="s">
        <v>1839</v>
      </c>
      <c r="B820" s="41">
        <v>73000</v>
      </c>
      <c r="C820" s="225"/>
      <c r="D820" s="95" t="s">
        <v>19</v>
      </c>
      <c r="E820" s="115"/>
      <c r="F820" s="104" t="s">
        <v>1840</v>
      </c>
      <c r="G820" s="104" t="s">
        <v>1840</v>
      </c>
      <c r="H820" s="159"/>
      <c r="I820" s="159"/>
      <c r="J820" s="161" t="s">
        <v>15</v>
      </c>
      <c r="L820" s="161"/>
      <c r="N820" s="148"/>
    </row>
    <row r="821" spans="1:14" x14ac:dyDescent="0.2">
      <c r="A821" s="102" t="s">
        <v>1839</v>
      </c>
      <c r="B821" s="41">
        <v>73010</v>
      </c>
      <c r="C821" s="225"/>
      <c r="D821" s="95" t="s">
        <v>19</v>
      </c>
      <c r="E821" s="115"/>
      <c r="F821" s="104" t="s">
        <v>1841</v>
      </c>
      <c r="G821" s="104" t="s">
        <v>1841</v>
      </c>
      <c r="H821" s="159"/>
      <c r="I821" s="159"/>
      <c r="J821" s="161" t="s">
        <v>15</v>
      </c>
      <c r="L821" s="161"/>
      <c r="N821" s="148"/>
    </row>
    <row r="822" spans="1:14" x14ac:dyDescent="0.2">
      <c r="A822" s="102" t="s">
        <v>1839</v>
      </c>
      <c r="B822" s="41">
        <v>73020</v>
      </c>
      <c r="C822" s="225"/>
      <c r="D822" s="95" t="s">
        <v>19</v>
      </c>
      <c r="E822" s="115"/>
      <c r="F822" t="s">
        <v>1842</v>
      </c>
      <c r="G822" t="s">
        <v>1842</v>
      </c>
      <c r="H822" s="159"/>
      <c r="I822" s="159"/>
      <c r="J822" s="161" t="s">
        <v>15</v>
      </c>
      <c r="L822" s="161"/>
      <c r="N822" s="148"/>
    </row>
    <row r="823" spans="1:14" x14ac:dyDescent="0.2">
      <c r="A823" s="102" t="s">
        <v>1843</v>
      </c>
      <c r="B823" s="41">
        <v>73030</v>
      </c>
      <c r="C823" s="225"/>
      <c r="D823" s="95" t="s">
        <v>19</v>
      </c>
      <c r="E823" s="115"/>
      <c r="F823" s="104" t="s">
        <v>1844</v>
      </c>
      <c r="G823" s="104" t="s">
        <v>1845</v>
      </c>
      <c r="H823" s="159"/>
      <c r="I823" s="159"/>
      <c r="J823" s="161" t="s">
        <v>15</v>
      </c>
      <c r="L823" s="161"/>
      <c r="N823" s="148"/>
    </row>
    <row r="824" spans="1:14" ht="15" x14ac:dyDescent="0.25">
      <c r="A824" s="102" t="s">
        <v>1843</v>
      </c>
      <c r="B824" s="232">
        <v>73094</v>
      </c>
      <c r="C824" s="225"/>
      <c r="D824" s="95"/>
      <c r="E824" s="115"/>
      <c r="F824" t="s">
        <v>1846</v>
      </c>
      <c r="G824" t="s">
        <v>1846</v>
      </c>
      <c r="H824" s="159"/>
      <c r="I824" s="159"/>
      <c r="J824" s="161" t="s">
        <v>15</v>
      </c>
      <c r="L824" s="161"/>
      <c r="N824" s="148"/>
    </row>
    <row r="825" spans="1:14" ht="15" x14ac:dyDescent="0.25">
      <c r="A825" s="102" t="s">
        <v>1843</v>
      </c>
      <c r="B825" s="232">
        <v>73095</v>
      </c>
      <c r="C825" s="225"/>
      <c r="D825" s="95"/>
      <c r="E825" s="115"/>
      <c r="F825" t="s">
        <v>1847</v>
      </c>
      <c r="G825" t="s">
        <v>1847</v>
      </c>
      <c r="H825" s="159"/>
      <c r="I825" s="159"/>
      <c r="J825" s="161" t="s">
        <v>15</v>
      </c>
      <c r="L825" s="161"/>
      <c r="N825" s="148"/>
    </row>
    <row r="826" spans="1:14" ht="15" x14ac:dyDescent="0.25">
      <c r="A826" s="102" t="s">
        <v>1843</v>
      </c>
      <c r="B826" s="232">
        <v>73096</v>
      </c>
      <c r="C826" s="225"/>
      <c r="D826" s="95"/>
      <c r="E826" s="115"/>
      <c r="F826" t="s">
        <v>1848</v>
      </c>
      <c r="G826" t="s">
        <v>1848</v>
      </c>
      <c r="H826" s="159"/>
      <c r="I826" s="159"/>
      <c r="J826" s="161" t="s">
        <v>15</v>
      </c>
      <c r="L826" s="161"/>
      <c r="N826" s="148"/>
    </row>
    <row r="827" spans="1:14" ht="15" x14ac:dyDescent="0.25">
      <c r="A827" s="102" t="s">
        <v>1843</v>
      </c>
      <c r="B827" s="232">
        <v>73097</v>
      </c>
      <c r="C827" s="225"/>
      <c r="D827" s="95"/>
      <c r="E827" s="115"/>
      <c r="F827" t="s">
        <v>1849</v>
      </c>
      <c r="G827" t="s">
        <v>1849</v>
      </c>
      <c r="H827" s="159"/>
      <c r="I827" s="159"/>
      <c r="J827" s="161" t="s">
        <v>15</v>
      </c>
      <c r="L827" s="161"/>
      <c r="N827" s="148"/>
    </row>
    <row r="828" spans="1:14" ht="15" x14ac:dyDescent="0.25">
      <c r="A828" s="102" t="s">
        <v>1843</v>
      </c>
      <c r="B828" s="232">
        <v>73098</v>
      </c>
      <c r="C828" s="225"/>
      <c r="D828" s="95"/>
      <c r="E828" s="115"/>
      <c r="F828" t="s">
        <v>1850</v>
      </c>
      <c r="G828" t="s">
        <v>1850</v>
      </c>
      <c r="H828" s="159"/>
      <c r="I828" s="159"/>
      <c r="J828" s="161" t="s">
        <v>15</v>
      </c>
      <c r="L828" s="161"/>
      <c r="N828" s="148"/>
    </row>
    <row r="829" spans="1:14" ht="15" x14ac:dyDescent="0.25">
      <c r="A829" s="102" t="s">
        <v>1843</v>
      </c>
      <c r="B829" s="232">
        <v>73099</v>
      </c>
      <c r="C829" s="225"/>
      <c r="D829" s="95"/>
      <c r="E829" s="115"/>
      <c r="F829" t="s">
        <v>1851</v>
      </c>
      <c r="G829" t="s">
        <v>1851</v>
      </c>
      <c r="H829" s="159"/>
      <c r="I829" s="159"/>
      <c r="J829" s="161" t="s">
        <v>15</v>
      </c>
      <c r="L829" s="161"/>
      <c r="N829" s="148"/>
    </row>
    <row r="830" spans="1:14" ht="15" x14ac:dyDescent="0.25">
      <c r="A830" s="102" t="s">
        <v>1843</v>
      </c>
      <c r="B830" s="232">
        <v>73100</v>
      </c>
      <c r="C830" s="225"/>
      <c r="D830" s="95"/>
      <c r="E830" s="115"/>
      <c r="F830" t="s">
        <v>1852</v>
      </c>
      <c r="G830" t="s">
        <v>1852</v>
      </c>
      <c r="H830" s="159"/>
      <c r="I830" s="159"/>
      <c r="J830" s="161" t="s">
        <v>15</v>
      </c>
      <c r="L830" s="161"/>
      <c r="N830" s="148"/>
    </row>
    <row r="831" spans="1:14" ht="15" x14ac:dyDescent="0.25">
      <c r="A831" s="102" t="s">
        <v>1843</v>
      </c>
      <c r="B831" s="232">
        <v>73101</v>
      </c>
      <c r="C831" s="225"/>
      <c r="D831" s="95"/>
      <c r="E831" s="115"/>
      <c r="F831" t="s">
        <v>1853</v>
      </c>
      <c r="G831" t="s">
        <v>1853</v>
      </c>
      <c r="H831" s="159"/>
      <c r="I831" s="159"/>
      <c r="J831" s="161" t="s">
        <v>15</v>
      </c>
      <c r="L831" s="161"/>
      <c r="N831" s="148"/>
    </row>
    <row r="832" spans="1:14" ht="15" x14ac:dyDescent="0.25">
      <c r="A832" s="102" t="s">
        <v>1843</v>
      </c>
      <c r="B832" s="232">
        <v>73102</v>
      </c>
      <c r="C832" s="225"/>
      <c r="D832" s="95"/>
      <c r="E832" s="115"/>
      <c r="F832" t="s">
        <v>1854</v>
      </c>
      <c r="G832" t="s">
        <v>1854</v>
      </c>
      <c r="H832" s="159"/>
      <c r="I832" s="159"/>
      <c r="J832" s="161" t="s">
        <v>15</v>
      </c>
      <c r="L832" s="161"/>
      <c r="N832" s="148"/>
    </row>
    <row r="833" spans="1:14" ht="15" x14ac:dyDescent="0.25">
      <c r="A833" s="102" t="s">
        <v>1843</v>
      </c>
      <c r="B833" s="232">
        <v>73103</v>
      </c>
      <c r="C833" s="225"/>
      <c r="D833" s="95"/>
      <c r="E833" s="115"/>
      <c r="F833" t="s">
        <v>1855</v>
      </c>
      <c r="G833" t="s">
        <v>1855</v>
      </c>
      <c r="H833" s="159"/>
      <c r="I833" s="159"/>
      <c r="J833" s="161" t="s">
        <v>15</v>
      </c>
      <c r="L833" s="161"/>
      <c r="N833" s="148"/>
    </row>
    <row r="834" spans="1:14" ht="15" x14ac:dyDescent="0.25">
      <c r="A834" s="102" t="s">
        <v>1843</v>
      </c>
      <c r="B834" s="232">
        <v>73104</v>
      </c>
      <c r="C834" s="225"/>
      <c r="D834" s="95"/>
      <c r="E834" s="115"/>
      <c r="F834" t="s">
        <v>1856</v>
      </c>
      <c r="G834" t="s">
        <v>1856</v>
      </c>
      <c r="H834" s="159"/>
      <c r="I834" s="159"/>
      <c r="J834" s="161" t="s">
        <v>15</v>
      </c>
      <c r="L834" s="161"/>
      <c r="N834" s="148"/>
    </row>
    <row r="835" spans="1:14" ht="15" x14ac:dyDescent="0.25">
      <c r="A835" s="102" t="s">
        <v>1843</v>
      </c>
      <c r="B835" s="232">
        <v>73105</v>
      </c>
      <c r="C835" s="225"/>
      <c r="D835" s="95"/>
      <c r="E835" s="115"/>
      <c r="F835" t="s">
        <v>1857</v>
      </c>
      <c r="G835" t="s">
        <v>1857</v>
      </c>
      <c r="H835" s="159"/>
      <c r="I835" s="159"/>
      <c r="J835" s="161" t="s">
        <v>15</v>
      </c>
      <c r="L835" s="161"/>
      <c r="N835" s="148"/>
    </row>
    <row r="836" spans="1:14" ht="15" x14ac:dyDescent="0.25">
      <c r="A836" s="102" t="s">
        <v>1843</v>
      </c>
      <c r="B836" s="232">
        <v>73106</v>
      </c>
      <c r="C836" s="225"/>
      <c r="D836" s="95"/>
      <c r="E836" s="115"/>
      <c r="F836" t="s">
        <v>1858</v>
      </c>
      <c r="G836" t="s">
        <v>1858</v>
      </c>
      <c r="H836" s="159"/>
      <c r="I836" s="159"/>
      <c r="J836" s="161" t="s">
        <v>15</v>
      </c>
      <c r="L836" s="161"/>
      <c r="N836" s="148"/>
    </row>
    <row r="837" spans="1:14" ht="15" x14ac:dyDescent="0.25">
      <c r="A837" s="102" t="s">
        <v>1843</v>
      </c>
      <c r="B837" s="232">
        <v>73107</v>
      </c>
      <c r="C837" s="225"/>
      <c r="D837" s="95"/>
      <c r="E837" s="115"/>
      <c r="F837" t="s">
        <v>1859</v>
      </c>
      <c r="G837" t="s">
        <v>1859</v>
      </c>
      <c r="H837" s="159"/>
      <c r="I837" s="159"/>
      <c r="J837" s="161" t="s">
        <v>15</v>
      </c>
      <c r="L837" s="161"/>
      <c r="N837" s="148"/>
    </row>
    <row r="838" spans="1:14" ht="15" x14ac:dyDescent="0.25">
      <c r="A838" s="102" t="s">
        <v>1843</v>
      </c>
      <c r="B838" s="232">
        <v>73108</v>
      </c>
      <c r="C838" s="225"/>
      <c r="D838" s="95"/>
      <c r="E838" s="115"/>
      <c r="F838" t="s">
        <v>1860</v>
      </c>
      <c r="G838" t="s">
        <v>1860</v>
      </c>
      <c r="H838" s="159"/>
      <c r="I838" s="159"/>
      <c r="J838" s="161" t="s">
        <v>15</v>
      </c>
      <c r="L838" s="161"/>
      <c r="N838" s="148"/>
    </row>
    <row r="839" spans="1:14" ht="15" x14ac:dyDescent="0.25">
      <c r="A839" s="102" t="s">
        <v>1843</v>
      </c>
      <c r="B839" s="232">
        <v>73109</v>
      </c>
      <c r="C839" s="225"/>
      <c r="D839" s="95"/>
      <c r="E839" s="115"/>
      <c r="F839" t="s">
        <v>1861</v>
      </c>
      <c r="G839" t="s">
        <v>1861</v>
      </c>
      <c r="H839" s="159"/>
      <c r="I839" s="159"/>
      <c r="J839" s="161" t="s">
        <v>15</v>
      </c>
      <c r="L839" s="161"/>
      <c r="N839" s="148"/>
    </row>
    <row r="840" spans="1:14" ht="15" x14ac:dyDescent="0.25">
      <c r="A840" s="102" t="s">
        <v>1843</v>
      </c>
      <c r="B840" s="232">
        <v>73110</v>
      </c>
      <c r="C840" s="225"/>
      <c r="D840" s="95"/>
      <c r="E840" s="115"/>
      <c r="F840" t="s">
        <v>1862</v>
      </c>
      <c r="G840" t="s">
        <v>1862</v>
      </c>
      <c r="H840" s="159"/>
      <c r="I840" s="159"/>
      <c r="J840" s="161" t="s">
        <v>15</v>
      </c>
      <c r="L840" s="161"/>
      <c r="N840" s="148"/>
    </row>
    <row r="841" spans="1:14" ht="15" x14ac:dyDescent="0.25">
      <c r="A841" s="102" t="s">
        <v>1843</v>
      </c>
      <c r="B841" s="232">
        <v>73111</v>
      </c>
      <c r="C841" s="225"/>
      <c r="D841" s="95"/>
      <c r="E841" s="115"/>
      <c r="F841" t="s">
        <v>1863</v>
      </c>
      <c r="G841" t="s">
        <v>1863</v>
      </c>
      <c r="H841" s="159"/>
      <c r="I841" s="159"/>
      <c r="J841" s="161" t="s">
        <v>15</v>
      </c>
      <c r="L841" s="161"/>
      <c r="N841" s="148"/>
    </row>
    <row r="842" spans="1:14" ht="15" x14ac:dyDescent="0.25">
      <c r="A842" s="102" t="s">
        <v>1843</v>
      </c>
      <c r="B842" s="232">
        <v>73112</v>
      </c>
      <c r="C842" s="225"/>
      <c r="D842" s="95"/>
      <c r="E842" s="115"/>
      <c r="F842" t="s">
        <v>1864</v>
      </c>
      <c r="G842" t="s">
        <v>1864</v>
      </c>
      <c r="H842" s="159"/>
      <c r="I842" s="159"/>
      <c r="J842" s="161" t="s">
        <v>15</v>
      </c>
      <c r="L842" s="161"/>
      <c r="N842" s="148"/>
    </row>
    <row r="843" spans="1:14" ht="15" x14ac:dyDescent="0.25">
      <c r="A843" s="102" t="s">
        <v>1843</v>
      </c>
      <c r="B843" s="232">
        <v>73113</v>
      </c>
      <c r="C843" s="225"/>
      <c r="D843" s="95"/>
      <c r="E843" s="115"/>
      <c r="F843" t="s">
        <v>1865</v>
      </c>
      <c r="G843" t="s">
        <v>1865</v>
      </c>
      <c r="H843" s="159"/>
      <c r="I843" s="159"/>
      <c r="J843" s="161" t="s">
        <v>15</v>
      </c>
      <c r="L843" s="161"/>
      <c r="N843" s="148"/>
    </row>
    <row r="844" spans="1:14" ht="15" x14ac:dyDescent="0.25">
      <c r="A844" s="102" t="s">
        <v>1843</v>
      </c>
      <c r="B844" s="232">
        <v>73114</v>
      </c>
      <c r="C844" s="225"/>
      <c r="D844" s="95"/>
      <c r="E844" s="115"/>
      <c r="F844" t="s">
        <v>1866</v>
      </c>
      <c r="G844" t="s">
        <v>1866</v>
      </c>
      <c r="H844" s="159"/>
      <c r="I844" s="159"/>
      <c r="J844" s="161" t="s">
        <v>15</v>
      </c>
      <c r="L844" s="161"/>
      <c r="N844" s="148"/>
    </row>
    <row r="845" spans="1:14" ht="15" x14ac:dyDescent="0.25">
      <c r="A845" s="102" t="s">
        <v>1843</v>
      </c>
      <c r="B845" s="232">
        <v>73115</v>
      </c>
      <c r="C845" s="225"/>
      <c r="D845" s="95"/>
      <c r="E845" s="115"/>
      <c r="F845" t="s">
        <v>1867</v>
      </c>
      <c r="G845" t="s">
        <v>1867</v>
      </c>
      <c r="H845" s="159"/>
      <c r="I845" s="159"/>
      <c r="J845" s="161" t="s">
        <v>15</v>
      </c>
      <c r="L845" s="161"/>
      <c r="N845" s="148"/>
    </row>
    <row r="846" spans="1:14" ht="15" x14ac:dyDescent="0.25">
      <c r="A846" s="102" t="s">
        <v>1843</v>
      </c>
      <c r="B846" s="232">
        <v>73116</v>
      </c>
      <c r="C846" s="225"/>
      <c r="D846" s="95"/>
      <c r="E846" s="115"/>
      <c r="F846" t="s">
        <v>1868</v>
      </c>
      <c r="G846" t="s">
        <v>1868</v>
      </c>
      <c r="H846" s="159"/>
      <c r="I846" s="159"/>
      <c r="J846" s="161" t="s">
        <v>15</v>
      </c>
      <c r="L846" s="161"/>
      <c r="N846" s="148"/>
    </row>
    <row r="847" spans="1:14" ht="15" x14ac:dyDescent="0.25">
      <c r="A847" s="102" t="s">
        <v>1843</v>
      </c>
      <c r="B847" s="232">
        <v>73117</v>
      </c>
      <c r="C847" s="225"/>
      <c r="D847" s="95"/>
      <c r="E847" s="115"/>
      <c r="F847" t="s">
        <v>1869</v>
      </c>
      <c r="G847" t="s">
        <v>1869</v>
      </c>
      <c r="H847" s="159"/>
      <c r="I847" s="159"/>
      <c r="J847" s="161" t="s">
        <v>15</v>
      </c>
      <c r="L847" s="161"/>
      <c r="N847" s="148"/>
    </row>
    <row r="848" spans="1:14" ht="15" x14ac:dyDescent="0.25">
      <c r="A848" s="102" t="s">
        <v>1843</v>
      </c>
      <c r="B848" s="232">
        <v>73118</v>
      </c>
      <c r="C848" s="225"/>
      <c r="D848" s="95"/>
      <c r="E848" s="115"/>
      <c r="F848" t="s">
        <v>1870</v>
      </c>
      <c r="G848" t="s">
        <v>1870</v>
      </c>
      <c r="H848" s="159"/>
      <c r="I848" s="159"/>
      <c r="J848" s="161" t="s">
        <v>15</v>
      </c>
      <c r="L848" s="161"/>
      <c r="N848" s="148"/>
    </row>
    <row r="849" spans="1:14" ht="15" x14ac:dyDescent="0.25">
      <c r="A849" s="102" t="s">
        <v>1843</v>
      </c>
      <c r="B849" s="232">
        <v>73119</v>
      </c>
      <c r="C849" s="225"/>
      <c r="D849" s="95"/>
      <c r="E849" s="115"/>
      <c r="F849" t="s">
        <v>1871</v>
      </c>
      <c r="G849" t="s">
        <v>1871</v>
      </c>
      <c r="H849" s="159"/>
      <c r="I849" s="159"/>
      <c r="J849" s="161" t="s">
        <v>15</v>
      </c>
      <c r="L849" s="161"/>
      <c r="N849" s="148"/>
    </row>
    <row r="850" spans="1:14" ht="15" x14ac:dyDescent="0.25">
      <c r="A850" s="102" t="s">
        <v>1843</v>
      </c>
      <c r="B850" s="232">
        <v>73120</v>
      </c>
      <c r="C850" s="225"/>
      <c r="D850" s="95"/>
      <c r="E850" s="115"/>
      <c r="F850" t="s">
        <v>1872</v>
      </c>
      <c r="G850" t="s">
        <v>1872</v>
      </c>
      <c r="H850" s="159"/>
      <c r="I850" s="159"/>
      <c r="J850" s="161" t="s">
        <v>15</v>
      </c>
      <c r="L850" s="161"/>
      <c r="N850" s="148"/>
    </row>
    <row r="851" spans="1:14" ht="15" x14ac:dyDescent="0.25">
      <c r="A851" s="102" t="s">
        <v>1843</v>
      </c>
      <c r="B851" s="232">
        <v>73121</v>
      </c>
      <c r="C851" s="225"/>
      <c r="D851" s="95"/>
      <c r="E851" s="115"/>
      <c r="F851" t="s">
        <v>1873</v>
      </c>
      <c r="G851" t="s">
        <v>1873</v>
      </c>
      <c r="H851" s="159"/>
      <c r="I851" s="159"/>
      <c r="J851" s="161" t="s">
        <v>15</v>
      </c>
      <c r="L851" s="161"/>
      <c r="N851" s="148"/>
    </row>
    <row r="852" spans="1:14" ht="15" x14ac:dyDescent="0.25">
      <c r="A852" s="102" t="s">
        <v>1843</v>
      </c>
      <c r="B852" s="232">
        <v>73122</v>
      </c>
      <c r="C852" s="225"/>
      <c r="D852" s="95"/>
      <c r="E852" s="115"/>
      <c r="F852" t="s">
        <v>1874</v>
      </c>
      <c r="G852" t="s">
        <v>1874</v>
      </c>
      <c r="H852" s="159"/>
      <c r="I852" s="159"/>
      <c r="J852" s="161" t="s">
        <v>15</v>
      </c>
      <c r="L852" s="161"/>
      <c r="N852" s="148"/>
    </row>
    <row r="853" spans="1:14" ht="15" x14ac:dyDescent="0.25">
      <c r="A853" s="102" t="s">
        <v>1843</v>
      </c>
      <c r="B853" s="232">
        <v>73123</v>
      </c>
      <c r="C853" s="225"/>
      <c r="D853" s="95"/>
      <c r="E853" s="115"/>
      <c r="F853" t="s">
        <v>1875</v>
      </c>
      <c r="G853" t="s">
        <v>1875</v>
      </c>
      <c r="H853" s="159"/>
      <c r="I853" s="159"/>
      <c r="J853" s="161" t="s">
        <v>15</v>
      </c>
      <c r="L853" s="161"/>
      <c r="N853" s="148"/>
    </row>
    <row r="854" spans="1:14" ht="15" x14ac:dyDescent="0.25">
      <c r="A854" s="102" t="s">
        <v>1843</v>
      </c>
      <c r="B854" s="232">
        <v>73124</v>
      </c>
      <c r="C854" s="225"/>
      <c r="D854" s="95"/>
      <c r="E854" s="115"/>
      <c r="F854" t="s">
        <v>1876</v>
      </c>
      <c r="G854" t="s">
        <v>1876</v>
      </c>
      <c r="H854" s="159"/>
      <c r="I854" s="159"/>
      <c r="J854" s="161" t="s">
        <v>15</v>
      </c>
      <c r="L854" s="161"/>
      <c r="N854" s="148"/>
    </row>
    <row r="855" spans="1:14" x14ac:dyDescent="0.2">
      <c r="A855" s="165"/>
      <c r="B855" s="41"/>
      <c r="C855" s="225"/>
      <c r="D855" s="95"/>
      <c r="E855" s="115"/>
      <c r="F855" s="104"/>
      <c r="G855" s="159"/>
      <c r="H855" s="159"/>
      <c r="I855" s="159"/>
      <c r="J855" s="160"/>
      <c r="L855" s="161"/>
      <c r="N855" s="148"/>
    </row>
    <row r="856" spans="1:14" x14ac:dyDescent="0.2">
      <c r="A856" s="102" t="s">
        <v>1238</v>
      </c>
      <c r="B856" s="41">
        <v>74000</v>
      </c>
      <c r="C856" s="225"/>
      <c r="D856" s="95" t="s">
        <v>19</v>
      </c>
      <c r="E856" s="115" t="s">
        <v>1756</v>
      </c>
      <c r="F856" s="104" t="s">
        <v>1877</v>
      </c>
      <c r="G856" s="104" t="s">
        <v>1878</v>
      </c>
      <c r="H856" s="159"/>
      <c r="I856" s="159"/>
      <c r="J856" s="171" t="s">
        <v>15</v>
      </c>
      <c r="L856" s="161"/>
      <c r="N856" s="148"/>
    </row>
    <row r="857" spans="1:14" x14ac:dyDescent="0.2">
      <c r="A857" s="102" t="s">
        <v>1238</v>
      </c>
      <c r="B857" s="41">
        <v>74020</v>
      </c>
      <c r="C857" s="225"/>
      <c r="D857" s="95" t="s">
        <v>19</v>
      </c>
      <c r="E857" s="115"/>
      <c r="F857" s="104" t="s">
        <v>1879</v>
      </c>
      <c r="G857" s="104" t="s">
        <v>1880</v>
      </c>
      <c r="H857" s="159"/>
      <c r="I857" s="159"/>
      <c r="J857" s="171" t="s">
        <v>15</v>
      </c>
      <c r="L857" s="161"/>
      <c r="N857" s="148"/>
    </row>
    <row r="858" spans="1:14" x14ac:dyDescent="0.2">
      <c r="A858" s="102" t="s">
        <v>1238</v>
      </c>
      <c r="B858" s="41">
        <v>74030</v>
      </c>
      <c r="C858" s="225"/>
      <c r="D858" s="95"/>
      <c r="E858" s="115"/>
      <c r="F858" s="104" t="s">
        <v>1881</v>
      </c>
      <c r="G858" s="104" t="s">
        <v>1881</v>
      </c>
      <c r="H858" s="159"/>
      <c r="I858" s="159"/>
      <c r="J858" s="171" t="s">
        <v>15</v>
      </c>
      <c r="L858" s="161"/>
      <c r="N858" s="148"/>
    </row>
    <row r="859" spans="1:14" x14ac:dyDescent="0.2">
      <c r="A859" s="102" t="s">
        <v>1238</v>
      </c>
      <c r="B859" s="41">
        <v>74040</v>
      </c>
      <c r="C859" s="225"/>
      <c r="D859" s="95"/>
      <c r="E859" s="115"/>
      <c r="F859" s="104" t="s">
        <v>1882</v>
      </c>
      <c r="G859" s="104" t="s">
        <v>1883</v>
      </c>
      <c r="H859" s="159"/>
      <c r="I859" s="159"/>
      <c r="J859" s="171" t="s">
        <v>15</v>
      </c>
      <c r="L859" s="161"/>
      <c r="N859" s="148"/>
    </row>
    <row r="860" spans="1:14" x14ac:dyDescent="0.2">
      <c r="A860" s="102" t="s">
        <v>1884</v>
      </c>
      <c r="B860" s="41">
        <v>74050</v>
      </c>
      <c r="C860" s="225"/>
      <c r="D860" s="95"/>
      <c r="E860" s="115"/>
      <c r="F860" s="104" t="s">
        <v>1885</v>
      </c>
      <c r="G860" s="104" t="s">
        <v>1885</v>
      </c>
      <c r="H860" s="159"/>
      <c r="I860" s="159"/>
      <c r="J860" s="171" t="s">
        <v>15</v>
      </c>
      <c r="L860" s="161"/>
      <c r="N860" s="148"/>
    </row>
    <row r="861" spans="1:14" x14ac:dyDescent="0.2">
      <c r="A861" s="102" t="s">
        <v>1884</v>
      </c>
      <c r="B861" s="41">
        <v>74060</v>
      </c>
      <c r="C861" s="225"/>
      <c r="D861" s="95"/>
      <c r="E861" s="115"/>
      <c r="F861" s="104" t="s">
        <v>1886</v>
      </c>
      <c r="G861" s="104" t="s">
        <v>1887</v>
      </c>
      <c r="H861" s="159"/>
      <c r="I861" s="159"/>
      <c r="J861" s="171" t="s">
        <v>15</v>
      </c>
      <c r="L861" s="161"/>
      <c r="N861" s="148"/>
    </row>
    <row r="862" spans="1:14" x14ac:dyDescent="0.2">
      <c r="B862" s="136"/>
      <c r="C862" s="166"/>
    </row>
    <row r="863" spans="1:14" x14ac:dyDescent="0.2">
      <c r="A863" s="180" t="s">
        <v>1344</v>
      </c>
      <c r="B863" s="178">
        <v>74150</v>
      </c>
      <c r="C863" s="181"/>
      <c r="D863" s="180" t="s">
        <v>19</v>
      </c>
      <c r="E863" s="180" t="s">
        <v>19</v>
      </c>
      <c r="F863" s="166" t="s">
        <v>1888</v>
      </c>
      <c r="G863" s="166" t="s">
        <v>1888</v>
      </c>
      <c r="H863" s="166"/>
      <c r="I863" s="166"/>
      <c r="J863" s="171" t="s">
        <v>15</v>
      </c>
      <c r="K863" s="171"/>
      <c r="L863" s="171"/>
      <c r="M863" s="171"/>
      <c r="N863" s="166"/>
    </row>
    <row r="864" spans="1:14" x14ac:dyDescent="0.2">
      <c r="A864" s="180" t="s">
        <v>1344</v>
      </c>
      <c r="B864" s="178">
        <v>74160</v>
      </c>
      <c r="C864" s="181"/>
      <c r="D864" s="180" t="s">
        <v>19</v>
      </c>
      <c r="E864" s="180" t="s">
        <v>19</v>
      </c>
      <c r="F864" s="104" t="s">
        <v>1889</v>
      </c>
      <c r="G864" s="104" t="s">
        <v>1889</v>
      </c>
      <c r="H864" s="166"/>
      <c r="I864" s="166"/>
      <c r="J864" s="171" t="s">
        <v>15</v>
      </c>
      <c r="K864" s="171"/>
      <c r="L864" s="171"/>
      <c r="M864" s="171"/>
      <c r="N864" s="166"/>
    </row>
    <row r="865" spans="1:14" x14ac:dyDescent="0.2">
      <c r="A865" s="180" t="s">
        <v>1344</v>
      </c>
      <c r="B865" s="178">
        <v>74170</v>
      </c>
      <c r="C865" s="181"/>
      <c r="D865" s="180" t="s">
        <v>19</v>
      </c>
      <c r="E865" s="180" t="s">
        <v>19</v>
      </c>
      <c r="F865" s="166" t="s">
        <v>1890</v>
      </c>
      <c r="G865" s="166" t="s">
        <v>1890</v>
      </c>
      <c r="H865" s="166"/>
      <c r="I865" s="166"/>
      <c r="J865" s="171" t="s">
        <v>15</v>
      </c>
      <c r="K865" s="171"/>
      <c r="L865" s="171"/>
      <c r="M865" s="171"/>
      <c r="N865" s="166"/>
    </row>
    <row r="866" spans="1:14" x14ac:dyDescent="0.2">
      <c r="A866" s="180" t="s">
        <v>1344</v>
      </c>
      <c r="B866" s="178">
        <v>74180</v>
      </c>
      <c r="C866" s="181"/>
      <c r="D866" s="180" t="s">
        <v>19</v>
      </c>
      <c r="E866" s="180" t="s">
        <v>19</v>
      </c>
      <c r="F866" s="104" t="s">
        <v>1891</v>
      </c>
      <c r="G866" s="104" t="s">
        <v>1892</v>
      </c>
      <c r="H866" s="166"/>
      <c r="I866" s="166"/>
      <c r="J866" s="171" t="s">
        <v>15</v>
      </c>
      <c r="K866" s="171"/>
      <c r="L866" s="171"/>
      <c r="M866" s="171"/>
      <c r="N866" s="166"/>
    </row>
    <row r="867" spans="1:14" x14ac:dyDescent="0.2">
      <c r="A867" s="180" t="s">
        <v>1344</v>
      </c>
      <c r="B867" s="178">
        <v>74190</v>
      </c>
      <c r="C867" s="181"/>
      <c r="D867" s="180" t="s">
        <v>19</v>
      </c>
      <c r="E867" s="180" t="s">
        <v>19</v>
      </c>
      <c r="F867" s="166" t="s">
        <v>1893</v>
      </c>
      <c r="G867" s="166" t="s">
        <v>1893</v>
      </c>
      <c r="H867" s="166"/>
      <c r="I867" s="166"/>
      <c r="J867" s="171" t="s">
        <v>15</v>
      </c>
      <c r="K867" s="166"/>
      <c r="L867" s="166"/>
      <c r="M867" s="166"/>
      <c r="N867" s="166"/>
    </row>
    <row r="868" spans="1:14" x14ac:dyDescent="0.2">
      <c r="A868" s="180" t="s">
        <v>1344</v>
      </c>
      <c r="B868" s="178">
        <v>74200</v>
      </c>
      <c r="C868" s="181"/>
      <c r="D868" s="180" t="s">
        <v>19</v>
      </c>
      <c r="E868" s="180" t="s">
        <v>19</v>
      </c>
      <c r="F868" s="166" t="s">
        <v>1894</v>
      </c>
      <c r="G868" s="166" t="s">
        <v>1894</v>
      </c>
      <c r="H868" s="166"/>
      <c r="I868" s="166"/>
      <c r="J868" s="171" t="s">
        <v>15</v>
      </c>
      <c r="K868" s="166"/>
      <c r="L868" s="166"/>
      <c r="M868" s="166"/>
      <c r="N868" s="166"/>
    </row>
    <row r="869" spans="1:14" x14ac:dyDescent="0.2">
      <c r="A869" s="180" t="s">
        <v>1344</v>
      </c>
      <c r="B869" s="178">
        <v>74210</v>
      </c>
      <c r="C869" s="181"/>
      <c r="D869" s="180" t="s">
        <v>19</v>
      </c>
      <c r="E869" s="180" t="s">
        <v>19</v>
      </c>
      <c r="F869" s="193" t="s">
        <v>1895</v>
      </c>
      <c r="G869" s="193" t="s">
        <v>1895</v>
      </c>
      <c r="H869" s="166"/>
      <c r="I869" s="166"/>
      <c r="J869" s="171" t="s">
        <v>15</v>
      </c>
      <c r="K869" s="166"/>
      <c r="L869" s="166"/>
      <c r="M869" s="166"/>
      <c r="N869" s="166"/>
    </row>
    <row r="870" spans="1:14" x14ac:dyDescent="0.2">
      <c r="A870" s="180" t="s">
        <v>1344</v>
      </c>
      <c r="B870" s="178">
        <v>74220</v>
      </c>
      <c r="C870" s="181"/>
      <c r="D870" s="180" t="s">
        <v>19</v>
      </c>
      <c r="E870" s="180" t="s">
        <v>19</v>
      </c>
      <c r="F870" s="193" t="s">
        <v>1896</v>
      </c>
      <c r="G870" s="193" t="s">
        <v>1896</v>
      </c>
      <c r="H870" s="166"/>
      <c r="I870" s="166"/>
      <c r="J870" s="171" t="s">
        <v>15</v>
      </c>
      <c r="K870" s="166"/>
      <c r="L870" s="166"/>
      <c r="M870" s="166"/>
      <c r="N870" s="166"/>
    </row>
    <row r="871" spans="1:14" x14ac:dyDescent="0.2">
      <c r="A871" s="180" t="s">
        <v>1344</v>
      </c>
      <c r="B871" s="178">
        <v>74230</v>
      </c>
      <c r="C871" s="181"/>
      <c r="D871" s="180" t="s">
        <v>19</v>
      </c>
      <c r="E871" s="180" t="s">
        <v>19</v>
      </c>
      <c r="F871" s="193" t="s">
        <v>1897</v>
      </c>
      <c r="G871" s="193" t="s">
        <v>1897</v>
      </c>
      <c r="H871" s="166"/>
      <c r="I871" s="166"/>
      <c r="J871" s="171" t="s">
        <v>15</v>
      </c>
      <c r="K871" s="166"/>
      <c r="L871" s="166"/>
      <c r="M871" s="166"/>
      <c r="N871" s="166"/>
    </row>
    <row r="872" spans="1:14" x14ac:dyDescent="0.2">
      <c r="A872" s="180" t="s">
        <v>1344</v>
      </c>
      <c r="B872" s="178">
        <v>74240</v>
      </c>
      <c r="C872" s="181"/>
      <c r="D872" s="180"/>
      <c r="E872" s="180"/>
      <c r="F872" s="193" t="s">
        <v>1898</v>
      </c>
      <c r="G872" s="193" t="s">
        <v>1899</v>
      </c>
      <c r="H872" s="166"/>
      <c r="I872" s="166"/>
      <c r="J872" s="171" t="s">
        <v>15</v>
      </c>
      <c r="K872" s="166"/>
      <c r="L872" s="166"/>
      <c r="M872" s="166"/>
      <c r="N872" s="166"/>
    </row>
    <row r="873" spans="1:14" x14ac:dyDescent="0.2">
      <c r="A873" s="180" t="s">
        <v>1344</v>
      </c>
      <c r="B873" s="178">
        <v>74250</v>
      </c>
      <c r="C873" s="181"/>
      <c r="D873" s="180"/>
      <c r="E873" s="180"/>
      <c r="F873" s="193" t="s">
        <v>1900</v>
      </c>
      <c r="G873" s="193" t="s">
        <v>1901</v>
      </c>
      <c r="H873" s="166"/>
      <c r="I873" s="166"/>
      <c r="J873" s="171" t="s">
        <v>15</v>
      </c>
      <c r="K873" s="166"/>
      <c r="L873" s="166"/>
      <c r="M873" s="166"/>
      <c r="N873" s="166"/>
    </row>
    <row r="874" spans="1:14" x14ac:dyDescent="0.2">
      <c r="A874" s="180" t="s">
        <v>1344</v>
      </c>
      <c r="B874" s="178">
        <v>74260</v>
      </c>
      <c r="C874" s="181"/>
      <c r="D874" s="180"/>
      <c r="E874" s="180" t="s">
        <v>19</v>
      </c>
      <c r="F874" s="193" t="s">
        <v>1902</v>
      </c>
      <c r="G874" s="193" t="s">
        <v>1902</v>
      </c>
      <c r="H874" s="166"/>
      <c r="I874" s="166"/>
      <c r="J874" s="171" t="s">
        <v>15</v>
      </c>
      <c r="K874" s="166"/>
      <c r="L874" s="166"/>
      <c r="M874" s="166"/>
      <c r="N874" s="166"/>
    </row>
    <row r="875" spans="1:14" x14ac:dyDescent="0.2">
      <c r="A875" s="180" t="s">
        <v>1344</v>
      </c>
      <c r="B875" s="178">
        <v>74270</v>
      </c>
      <c r="C875" s="181"/>
      <c r="D875" s="180"/>
      <c r="E875" s="180"/>
      <c r="F875" s="193" t="s">
        <v>1903</v>
      </c>
      <c r="G875" s="193" t="s">
        <v>1904</v>
      </c>
      <c r="H875" s="166"/>
      <c r="I875" s="166"/>
      <c r="J875" s="171" t="s">
        <v>15</v>
      </c>
      <c r="K875" s="166"/>
      <c r="L875" s="166"/>
      <c r="M875" s="166"/>
      <c r="N875" s="166"/>
    </row>
    <row r="876" spans="1:14" x14ac:dyDescent="0.2">
      <c r="A876" s="180"/>
      <c r="B876" s="178"/>
      <c r="C876" s="181"/>
      <c r="D876" s="180"/>
      <c r="E876" s="180"/>
      <c r="F876" s="166"/>
      <c r="G876" s="166"/>
      <c r="H876" s="166"/>
      <c r="I876" s="166"/>
      <c r="J876" s="171"/>
      <c r="K876" s="166"/>
      <c r="L876" s="166"/>
      <c r="M876" s="166"/>
      <c r="N876" s="166"/>
    </row>
    <row r="877" spans="1:14" x14ac:dyDescent="0.2">
      <c r="A877" s="180" t="s">
        <v>1377</v>
      </c>
      <c r="B877" s="178">
        <v>74600</v>
      </c>
      <c r="C877" s="181"/>
      <c r="D877" s="180" t="s">
        <v>19</v>
      </c>
      <c r="E877" s="180" t="s">
        <v>19</v>
      </c>
      <c r="F877" s="166" t="s">
        <v>1905</v>
      </c>
      <c r="G877" s="192" t="s">
        <v>1905</v>
      </c>
      <c r="H877" s="166"/>
      <c r="I877" s="166"/>
      <c r="J877" s="103" t="s">
        <v>15</v>
      </c>
      <c r="K877" s="103"/>
      <c r="L877" s="103"/>
      <c r="M877" s="103"/>
      <c r="N877" s="189"/>
    </row>
    <row r="878" spans="1:14" x14ac:dyDescent="0.2">
      <c r="A878" s="180" t="s">
        <v>1377</v>
      </c>
      <c r="B878" s="178">
        <v>74650</v>
      </c>
      <c r="C878" s="181"/>
      <c r="D878" s="180" t="s">
        <v>19</v>
      </c>
      <c r="E878" s="180" t="s">
        <v>19</v>
      </c>
      <c r="F878" s="166" t="s">
        <v>1906</v>
      </c>
      <c r="G878" s="192" t="s">
        <v>1906</v>
      </c>
      <c r="H878" s="166"/>
      <c r="I878" s="166"/>
      <c r="J878" s="103" t="s">
        <v>15</v>
      </c>
      <c r="K878" s="103"/>
      <c r="L878" s="103"/>
      <c r="M878" s="103"/>
      <c r="N878" s="171"/>
    </row>
    <row r="879" spans="1:14" x14ac:dyDescent="0.2">
      <c r="A879" s="180" t="s">
        <v>1377</v>
      </c>
      <c r="B879" s="178">
        <v>74660</v>
      </c>
      <c r="C879" s="181"/>
      <c r="D879" s="180"/>
      <c r="E879" s="180"/>
      <c r="F879" s="166" t="s">
        <v>1907</v>
      </c>
      <c r="G879" s="166" t="s">
        <v>1907</v>
      </c>
      <c r="H879" s="166"/>
      <c r="I879" s="166"/>
      <c r="J879" s="103" t="s">
        <v>15</v>
      </c>
      <c r="K879" s="103"/>
      <c r="L879" s="103"/>
      <c r="M879" s="103"/>
      <c r="N879" s="171"/>
    </row>
    <row r="880" spans="1:14" x14ac:dyDescent="0.2">
      <c r="A880" s="180" t="s">
        <v>1377</v>
      </c>
      <c r="B880" s="178">
        <v>74700</v>
      </c>
      <c r="C880" s="181"/>
      <c r="D880" s="180" t="s">
        <v>19</v>
      </c>
      <c r="E880" s="180" t="s">
        <v>19</v>
      </c>
      <c r="F880" s="193" t="s">
        <v>1908</v>
      </c>
      <c r="G880" s="193" t="s">
        <v>1909</v>
      </c>
      <c r="H880" s="166"/>
      <c r="I880" s="166"/>
      <c r="J880" s="103" t="s">
        <v>15</v>
      </c>
      <c r="K880" s="103"/>
      <c r="L880" s="103"/>
      <c r="M880" s="103"/>
      <c r="N880" s="171"/>
    </row>
    <row r="881" spans="1:14" x14ac:dyDescent="0.2">
      <c r="A881" s="180" t="s">
        <v>1377</v>
      </c>
      <c r="B881" s="178">
        <v>74710</v>
      </c>
      <c r="C881" s="181"/>
      <c r="D881" s="180" t="s">
        <v>19</v>
      </c>
      <c r="E881" s="180" t="s">
        <v>19</v>
      </c>
      <c r="F881" s="193" t="s">
        <v>1910</v>
      </c>
      <c r="G881" s="193" t="s">
        <v>1911</v>
      </c>
      <c r="H881" s="166"/>
      <c r="I881" s="166"/>
      <c r="J881" s="103" t="s">
        <v>15</v>
      </c>
      <c r="K881" s="103"/>
      <c r="L881" s="103"/>
      <c r="M881" s="103"/>
      <c r="N881" s="171"/>
    </row>
    <row r="882" spans="1:14" x14ac:dyDescent="0.2">
      <c r="A882" s="180" t="s">
        <v>1377</v>
      </c>
      <c r="B882" s="178">
        <v>74720</v>
      </c>
      <c r="C882" s="181"/>
      <c r="D882" s="180" t="s">
        <v>19</v>
      </c>
      <c r="E882" s="180" t="s">
        <v>19</v>
      </c>
      <c r="F882" s="193" t="s">
        <v>1912</v>
      </c>
      <c r="G882" s="193" t="s">
        <v>1913</v>
      </c>
      <c r="H882" s="166"/>
      <c r="I882" s="166"/>
      <c r="J882" s="103" t="s">
        <v>15</v>
      </c>
      <c r="K882" s="103"/>
      <c r="L882" s="103"/>
      <c r="M882" s="103"/>
      <c r="N882" s="171"/>
    </row>
    <row r="883" spans="1:14" x14ac:dyDescent="0.2">
      <c r="A883" s="180" t="s">
        <v>1377</v>
      </c>
      <c r="B883" s="178">
        <v>74730</v>
      </c>
      <c r="C883" s="181"/>
      <c r="D883" s="180"/>
      <c r="E883" s="180"/>
      <c r="F883" s="193" t="s">
        <v>1914</v>
      </c>
      <c r="G883" s="193" t="s">
        <v>1915</v>
      </c>
      <c r="H883" s="166"/>
      <c r="I883" s="166"/>
      <c r="J883" s="103" t="s">
        <v>15</v>
      </c>
      <c r="K883" s="103"/>
      <c r="L883" s="103"/>
      <c r="M883" s="103"/>
      <c r="N883" s="171"/>
    </row>
    <row r="884" spans="1:14" x14ac:dyDescent="0.2">
      <c r="A884" s="180" t="s">
        <v>1377</v>
      </c>
      <c r="B884" s="178">
        <v>74740</v>
      </c>
      <c r="C884" s="181"/>
      <c r="D884" s="180"/>
      <c r="E884" s="180"/>
      <c r="F884" s="193" t="s">
        <v>1916</v>
      </c>
      <c r="G884" s="193" t="s">
        <v>1916</v>
      </c>
      <c r="H884" s="166"/>
      <c r="I884" s="166"/>
      <c r="J884" s="103" t="s">
        <v>15</v>
      </c>
      <c r="K884" s="103"/>
      <c r="L884" s="103"/>
      <c r="M884" s="103"/>
      <c r="N884" s="171"/>
    </row>
    <row r="885" spans="1:14" x14ac:dyDescent="0.2">
      <c r="A885" s="180" t="s">
        <v>1377</v>
      </c>
      <c r="B885" s="178">
        <v>74750</v>
      </c>
      <c r="C885" s="181"/>
      <c r="D885" s="180" t="s">
        <v>19</v>
      </c>
      <c r="E885" s="180" t="s">
        <v>19</v>
      </c>
      <c r="F885" s="193" t="s">
        <v>1917</v>
      </c>
      <c r="G885" s="193" t="s">
        <v>1918</v>
      </c>
      <c r="H885" s="166"/>
      <c r="I885" s="166"/>
      <c r="J885" s="103" t="s">
        <v>15</v>
      </c>
      <c r="K885" s="103"/>
      <c r="L885" s="103"/>
      <c r="M885" s="103"/>
      <c r="N885" s="171"/>
    </row>
    <row r="886" spans="1:14" x14ac:dyDescent="0.2">
      <c r="A886" s="180"/>
      <c r="B886" s="178"/>
      <c r="C886" s="181"/>
      <c r="D886" s="180"/>
      <c r="E886" s="180"/>
      <c r="F886" s="193"/>
      <c r="G886" s="193"/>
      <c r="H886" s="166"/>
      <c r="I886" s="166"/>
      <c r="J886" s="103"/>
      <c r="K886" s="103"/>
      <c r="L886" s="103"/>
      <c r="M886" s="103"/>
      <c r="N886" s="171"/>
    </row>
    <row r="887" spans="1:14" x14ac:dyDescent="0.2">
      <c r="B887" s="136"/>
      <c r="C887" s="166"/>
    </row>
    <row r="888" spans="1:14" x14ac:dyDescent="0.2">
      <c r="A888" s="180" t="s">
        <v>1919</v>
      </c>
      <c r="B888" s="178">
        <v>75000</v>
      </c>
      <c r="C888" s="193"/>
      <c r="D888" s="180" t="s">
        <v>19</v>
      </c>
      <c r="E888" s="180" t="s">
        <v>19</v>
      </c>
      <c r="F888" s="233" t="s">
        <v>1920</v>
      </c>
      <c r="G888" s="234" t="s">
        <v>1920</v>
      </c>
      <c r="H888" s="233"/>
      <c r="I888" s="233"/>
      <c r="J888" s="103" t="s">
        <v>15</v>
      </c>
      <c r="K888" s="103"/>
      <c r="L888" s="103"/>
      <c r="M888" s="103"/>
      <c r="N888" s="166" t="s">
        <v>1921</v>
      </c>
    </row>
    <row r="889" spans="1:14" x14ac:dyDescent="0.2">
      <c r="A889" s="180" t="s">
        <v>1919</v>
      </c>
      <c r="B889" s="178">
        <v>75020</v>
      </c>
      <c r="C889" s="193"/>
      <c r="D889" s="180" t="s">
        <v>19</v>
      </c>
      <c r="E889" s="180" t="s">
        <v>19</v>
      </c>
      <c r="F889" s="233" t="s">
        <v>1922</v>
      </c>
      <c r="G889" s="234" t="s">
        <v>1922</v>
      </c>
      <c r="H889" s="233"/>
      <c r="I889" s="233"/>
      <c r="J889" s="103" t="s">
        <v>15</v>
      </c>
      <c r="K889" s="103"/>
      <c r="L889" s="103"/>
      <c r="M889" s="103"/>
      <c r="N889" s="166" t="s">
        <v>1921</v>
      </c>
    </row>
    <row r="890" spans="1:14" x14ac:dyDescent="0.2">
      <c r="A890" s="180" t="s">
        <v>1919</v>
      </c>
      <c r="B890" s="178">
        <v>75040</v>
      </c>
      <c r="C890" s="193"/>
      <c r="D890" s="180" t="s">
        <v>19</v>
      </c>
      <c r="E890" s="180" t="s">
        <v>19</v>
      </c>
      <c r="F890" s="233" t="s">
        <v>1923</v>
      </c>
      <c r="G890" s="234" t="s">
        <v>1923</v>
      </c>
      <c r="H890" s="233"/>
      <c r="I890" s="233"/>
      <c r="J890" s="103" t="s">
        <v>15</v>
      </c>
      <c r="K890" s="103"/>
      <c r="L890" s="103"/>
      <c r="M890" s="103"/>
      <c r="N890" s="166" t="s">
        <v>1921</v>
      </c>
    </row>
    <row r="891" spans="1:14" x14ac:dyDescent="0.2">
      <c r="A891" s="180" t="s">
        <v>1919</v>
      </c>
      <c r="B891" s="178">
        <v>75060</v>
      </c>
      <c r="C891" s="193"/>
      <c r="D891" s="180" t="s">
        <v>19</v>
      </c>
      <c r="E891" s="180" t="s">
        <v>19</v>
      </c>
      <c r="F891" s="233" t="s">
        <v>1924</v>
      </c>
      <c r="G891" s="234" t="s">
        <v>1924</v>
      </c>
      <c r="H891" s="233"/>
      <c r="I891" s="233"/>
      <c r="J891" s="103" t="s">
        <v>15</v>
      </c>
      <c r="K891" s="103"/>
      <c r="L891" s="103"/>
      <c r="M891" s="103"/>
      <c r="N891" s="166" t="s">
        <v>1921</v>
      </c>
    </row>
    <row r="892" spans="1:14" x14ac:dyDescent="0.2">
      <c r="A892" s="180" t="s">
        <v>1919</v>
      </c>
      <c r="B892" s="178">
        <v>75080</v>
      </c>
      <c r="C892" s="193"/>
      <c r="D892" s="180" t="s">
        <v>19</v>
      </c>
      <c r="E892" s="180" t="s">
        <v>19</v>
      </c>
      <c r="F892" s="233" t="s">
        <v>1925</v>
      </c>
      <c r="G892" s="234" t="s">
        <v>1925</v>
      </c>
      <c r="H892" s="233"/>
      <c r="I892" s="233"/>
      <c r="J892" s="103" t="s">
        <v>15</v>
      </c>
      <c r="K892" s="103"/>
      <c r="L892" s="103"/>
      <c r="M892" s="103"/>
      <c r="N892" s="166" t="s">
        <v>1921</v>
      </c>
    </row>
    <row r="893" spans="1:14" x14ac:dyDescent="0.2">
      <c r="A893" s="180" t="s">
        <v>1919</v>
      </c>
      <c r="B893" s="178">
        <v>75100</v>
      </c>
      <c r="C893" s="193"/>
      <c r="D893" s="180" t="s">
        <v>19</v>
      </c>
      <c r="E893" s="180" t="s">
        <v>19</v>
      </c>
      <c r="F893" s="233" t="s">
        <v>1926</v>
      </c>
      <c r="G893" s="234" t="s">
        <v>1926</v>
      </c>
      <c r="H893" s="233"/>
      <c r="I893" s="233"/>
      <c r="J893" s="103" t="s">
        <v>15</v>
      </c>
      <c r="K893" s="103"/>
      <c r="L893" s="103"/>
      <c r="M893" s="103"/>
      <c r="N893" s="166" t="s">
        <v>1921</v>
      </c>
    </row>
    <row r="894" spans="1:14" x14ac:dyDescent="0.2">
      <c r="A894" s="180" t="s">
        <v>1919</v>
      </c>
      <c r="B894" s="178">
        <v>75120</v>
      </c>
      <c r="C894" s="193"/>
      <c r="D894" s="180" t="s">
        <v>19</v>
      </c>
      <c r="E894" s="180" t="s">
        <v>19</v>
      </c>
      <c r="F894" s="233" t="s">
        <v>1927</v>
      </c>
      <c r="G894" s="234" t="s">
        <v>1927</v>
      </c>
      <c r="H894" s="233"/>
      <c r="I894" s="233"/>
      <c r="J894" s="103" t="s">
        <v>15</v>
      </c>
      <c r="K894" s="103"/>
      <c r="L894" s="103"/>
      <c r="M894" s="103"/>
      <c r="N894" s="166" t="s">
        <v>1921</v>
      </c>
    </row>
    <row r="895" spans="1:14" x14ac:dyDescent="0.2">
      <c r="A895" s="180" t="s">
        <v>1919</v>
      </c>
      <c r="B895" s="178">
        <v>75140</v>
      </c>
      <c r="C895" s="193"/>
      <c r="D895" s="180" t="s">
        <v>19</v>
      </c>
      <c r="E895" s="180" t="s">
        <v>19</v>
      </c>
      <c r="F895" s="233" t="s">
        <v>1928</v>
      </c>
      <c r="G895" s="234" t="s">
        <v>1928</v>
      </c>
      <c r="H895" s="233"/>
      <c r="I895" s="233"/>
      <c r="J895" s="103" t="s">
        <v>15</v>
      </c>
      <c r="K895" s="103"/>
      <c r="L895" s="103"/>
      <c r="M895" s="103"/>
      <c r="N895" s="166" t="s">
        <v>1921</v>
      </c>
    </row>
    <row r="896" spans="1:14" x14ac:dyDescent="0.2">
      <c r="A896" s="180" t="s">
        <v>1919</v>
      </c>
      <c r="B896" s="178">
        <v>75160</v>
      </c>
      <c r="C896" s="193"/>
      <c r="D896" s="180" t="s">
        <v>19</v>
      </c>
      <c r="E896" s="180" t="s">
        <v>19</v>
      </c>
      <c r="F896" s="233" t="s">
        <v>1929</v>
      </c>
      <c r="G896" s="234" t="s">
        <v>1929</v>
      </c>
      <c r="H896" s="233"/>
      <c r="I896" s="233"/>
      <c r="J896" s="103" t="s">
        <v>15</v>
      </c>
      <c r="K896" s="103"/>
      <c r="L896" s="103"/>
      <c r="M896" s="103"/>
      <c r="N896" s="166" t="s">
        <v>1921</v>
      </c>
    </row>
    <row r="897" spans="1:14" x14ac:dyDescent="0.2">
      <c r="A897" s="180" t="s">
        <v>1919</v>
      </c>
      <c r="B897" s="178">
        <v>75180</v>
      </c>
      <c r="C897" s="193"/>
      <c r="D897" s="180" t="s">
        <v>19</v>
      </c>
      <c r="E897" s="180" t="s">
        <v>19</v>
      </c>
      <c r="F897" s="233" t="s">
        <v>1930</v>
      </c>
      <c r="G897" s="234" t="s">
        <v>1930</v>
      </c>
      <c r="H897" s="233"/>
      <c r="I897" s="233"/>
      <c r="J897" s="103" t="s">
        <v>15</v>
      </c>
      <c r="K897" s="103"/>
      <c r="L897" s="103"/>
      <c r="M897" s="103"/>
      <c r="N897" s="166" t="s">
        <v>1921</v>
      </c>
    </row>
    <row r="898" spans="1:14" x14ac:dyDescent="0.2">
      <c r="A898" s="180" t="s">
        <v>1919</v>
      </c>
      <c r="B898" s="178">
        <v>75185</v>
      </c>
      <c r="C898" s="193"/>
      <c r="D898" s="180"/>
      <c r="E898" s="180"/>
      <c r="F898" t="s">
        <v>1931</v>
      </c>
      <c r="G898" s="233" t="s">
        <v>1932</v>
      </c>
      <c r="H898" s="233"/>
      <c r="I898" s="233"/>
      <c r="J898" s="103"/>
      <c r="K898" s="103" t="s">
        <v>15</v>
      </c>
      <c r="L898" s="103"/>
      <c r="M898" s="103"/>
      <c r="N898" s="166"/>
    </row>
    <row r="899" spans="1:14" x14ac:dyDescent="0.2">
      <c r="B899" s="136"/>
      <c r="C899" s="166"/>
    </row>
    <row r="900" spans="1:14" ht="15" customHeight="1" x14ac:dyDescent="0.2">
      <c r="A900" s="180" t="s">
        <v>1933</v>
      </c>
      <c r="B900" s="136">
        <v>75300</v>
      </c>
      <c r="C900" s="166"/>
      <c r="D900" s="180" t="s">
        <v>19</v>
      </c>
      <c r="E900" s="180" t="s">
        <v>19</v>
      </c>
      <c r="F900" s="233" t="s">
        <v>1934</v>
      </c>
      <c r="G900" s="233" t="s">
        <v>1934</v>
      </c>
      <c r="J900" s="103" t="s">
        <v>15</v>
      </c>
    </row>
    <row r="901" spans="1:14" ht="15" customHeight="1" x14ac:dyDescent="0.2">
      <c r="A901" s="180" t="s">
        <v>1933</v>
      </c>
      <c r="B901" s="136">
        <v>75320</v>
      </c>
      <c r="C901" s="166"/>
      <c r="D901" s="180" t="s">
        <v>19</v>
      </c>
      <c r="E901" s="180" t="s">
        <v>19</v>
      </c>
      <c r="F901" s="233" t="s">
        <v>1935</v>
      </c>
      <c r="G901" s="233" t="s">
        <v>1935</v>
      </c>
      <c r="J901" s="103" t="s">
        <v>15</v>
      </c>
    </row>
    <row r="902" spans="1:14" ht="15" customHeight="1" x14ac:dyDescent="0.2">
      <c r="A902" s="180" t="s">
        <v>1933</v>
      </c>
      <c r="B902" s="136">
        <v>75340</v>
      </c>
      <c r="C902" s="166"/>
      <c r="D902" s="180" t="s">
        <v>19</v>
      </c>
      <c r="E902" s="180" t="s">
        <v>19</v>
      </c>
      <c r="F902" s="233" t="s">
        <v>1936</v>
      </c>
      <c r="G902" s="233" t="s">
        <v>1936</v>
      </c>
      <c r="J902" s="103" t="s">
        <v>15</v>
      </c>
    </row>
    <row r="903" spans="1:14" ht="15" customHeight="1" x14ac:dyDescent="0.2">
      <c r="A903" s="180" t="s">
        <v>1933</v>
      </c>
      <c r="B903" s="136">
        <v>75360</v>
      </c>
      <c r="C903" s="166"/>
      <c r="D903" s="180" t="s">
        <v>19</v>
      </c>
      <c r="E903" s="180" t="s">
        <v>19</v>
      </c>
      <c r="F903" s="233" t="s">
        <v>1937</v>
      </c>
      <c r="G903" s="233" t="s">
        <v>1937</v>
      </c>
      <c r="J903" s="103" t="s">
        <v>15</v>
      </c>
    </row>
    <row r="904" spans="1:14" ht="15" customHeight="1" x14ac:dyDescent="0.2">
      <c r="A904" s="180" t="s">
        <v>1933</v>
      </c>
      <c r="B904" s="136">
        <v>75380</v>
      </c>
      <c r="C904" s="166"/>
      <c r="D904" s="180" t="s">
        <v>19</v>
      </c>
      <c r="E904" s="180" t="s">
        <v>19</v>
      </c>
      <c r="F904" s="233" t="s">
        <v>1938</v>
      </c>
      <c r="G904" s="233" t="s">
        <v>1938</v>
      </c>
      <c r="J904" s="103" t="s">
        <v>15</v>
      </c>
    </row>
    <row r="905" spans="1:14" ht="15" customHeight="1" x14ac:dyDescent="0.2">
      <c r="A905" s="180" t="s">
        <v>1933</v>
      </c>
      <c r="B905" s="136">
        <v>75400</v>
      </c>
      <c r="C905" s="166"/>
      <c r="D905" s="180" t="s">
        <v>19</v>
      </c>
      <c r="E905" s="180" t="s">
        <v>19</v>
      </c>
      <c r="F905" s="233" t="s">
        <v>1939</v>
      </c>
      <c r="G905" s="233" t="s">
        <v>1939</v>
      </c>
      <c r="J905" s="103" t="s">
        <v>15</v>
      </c>
    </row>
    <row r="906" spans="1:14" ht="15" customHeight="1" x14ac:dyDescent="0.2">
      <c r="A906" s="180" t="s">
        <v>1933</v>
      </c>
      <c r="B906" s="136">
        <v>75420</v>
      </c>
      <c r="C906" s="166"/>
      <c r="D906" s="180" t="s">
        <v>19</v>
      </c>
      <c r="E906" s="180" t="s">
        <v>19</v>
      </c>
      <c r="F906" s="233" t="s">
        <v>1940</v>
      </c>
      <c r="G906" s="233" t="s">
        <v>1940</v>
      </c>
      <c r="J906" s="103" t="s">
        <v>15</v>
      </c>
    </row>
    <row r="907" spans="1:14" ht="15" customHeight="1" x14ac:dyDescent="0.2">
      <c r="A907" s="180" t="s">
        <v>1933</v>
      </c>
      <c r="B907" s="136">
        <v>75440</v>
      </c>
      <c r="C907" s="166"/>
      <c r="D907" s="180" t="s">
        <v>19</v>
      </c>
      <c r="E907" s="180" t="s">
        <v>19</v>
      </c>
      <c r="F907" s="233" t="s">
        <v>1941</v>
      </c>
      <c r="G907" s="233" t="s">
        <v>1941</v>
      </c>
      <c r="J907" s="103" t="s">
        <v>15</v>
      </c>
    </row>
    <row r="908" spans="1:14" ht="15" customHeight="1" x14ac:dyDescent="0.2">
      <c r="A908" s="180" t="s">
        <v>1933</v>
      </c>
      <c r="B908" s="136">
        <v>75460</v>
      </c>
      <c r="C908" s="166"/>
      <c r="D908" s="180" t="s">
        <v>19</v>
      </c>
      <c r="E908" s="180" t="s">
        <v>19</v>
      </c>
      <c r="F908" s="233" t="s">
        <v>1942</v>
      </c>
      <c r="G908" s="233" t="s">
        <v>1942</v>
      </c>
      <c r="J908" s="103" t="s">
        <v>15</v>
      </c>
    </row>
    <row r="909" spans="1:14" ht="15" customHeight="1" x14ac:dyDescent="0.2">
      <c r="A909" s="180" t="s">
        <v>1933</v>
      </c>
      <c r="B909" s="136">
        <v>75480</v>
      </c>
      <c r="C909" s="166"/>
      <c r="D909" s="180" t="s">
        <v>19</v>
      </c>
      <c r="E909" s="180" t="s">
        <v>19</v>
      </c>
      <c r="F909" s="233" t="s">
        <v>1943</v>
      </c>
      <c r="G909" s="233" t="s">
        <v>1943</v>
      </c>
      <c r="J909" s="103" t="s">
        <v>15</v>
      </c>
    </row>
    <row r="910" spans="1:14" ht="15" customHeight="1" x14ac:dyDescent="0.2">
      <c r="A910" s="180" t="s">
        <v>1933</v>
      </c>
      <c r="B910" s="136">
        <v>75500</v>
      </c>
      <c r="C910" s="166"/>
      <c r="D910" s="180" t="s">
        <v>19</v>
      </c>
      <c r="E910" s="180" t="s">
        <v>19</v>
      </c>
      <c r="F910" s="233" t="s">
        <v>1944</v>
      </c>
      <c r="G910" s="233" t="s">
        <v>1944</v>
      </c>
      <c r="J910" s="103" t="s">
        <v>15</v>
      </c>
    </row>
    <row r="911" spans="1:14" ht="15" customHeight="1" x14ac:dyDescent="0.2">
      <c r="A911" s="180" t="s">
        <v>1933</v>
      </c>
      <c r="B911" s="136">
        <v>75520</v>
      </c>
      <c r="C911" s="166"/>
      <c r="D911" s="180" t="s">
        <v>19</v>
      </c>
      <c r="E911" s="180" t="s">
        <v>19</v>
      </c>
      <c r="F911" s="233" t="s">
        <v>1945</v>
      </c>
      <c r="G911" s="233" t="s">
        <v>1945</v>
      </c>
      <c r="J911" s="103" t="s">
        <v>15</v>
      </c>
    </row>
    <row r="912" spans="1:14" ht="15" customHeight="1" x14ac:dyDescent="0.2">
      <c r="A912" s="180" t="s">
        <v>1933</v>
      </c>
      <c r="B912" s="136">
        <v>75540</v>
      </c>
      <c r="C912" s="166"/>
      <c r="F912" s="233" t="s">
        <v>1946</v>
      </c>
      <c r="G912" s="233" t="s">
        <v>1946</v>
      </c>
      <c r="J912" s="103" t="s">
        <v>15</v>
      </c>
    </row>
    <row r="913" spans="1:15" ht="15" customHeight="1" x14ac:dyDescent="0.2">
      <c r="A913" s="180" t="s">
        <v>1933</v>
      </c>
      <c r="B913" s="136">
        <v>75550</v>
      </c>
      <c r="C913" s="166"/>
      <c r="F913" s="233" t="s">
        <v>1947</v>
      </c>
      <c r="G913" s="233" t="s">
        <v>1948</v>
      </c>
      <c r="J913" s="103" t="s">
        <v>15</v>
      </c>
      <c r="N913" t="s">
        <v>1949</v>
      </c>
      <c r="O913" s="171">
        <f>+LEN(F913)</f>
        <v>25</v>
      </c>
    </row>
    <row r="914" spans="1:15" ht="15" customHeight="1" x14ac:dyDescent="0.2">
      <c r="A914" s="180" t="s">
        <v>1950</v>
      </c>
      <c r="B914" s="136">
        <v>75560</v>
      </c>
      <c r="C914" s="166"/>
      <c r="D914" s="180"/>
      <c r="E914" s="180"/>
      <c r="F914" s="233" t="s">
        <v>1951</v>
      </c>
      <c r="G914" s="233" t="s">
        <v>1951</v>
      </c>
      <c r="J914" s="103" t="s">
        <v>15</v>
      </c>
      <c r="N914" s="166" t="s">
        <v>1952</v>
      </c>
      <c r="O914" s="171">
        <f>+LEN(F914)</f>
        <v>25</v>
      </c>
    </row>
    <row r="915" spans="1:15" x14ac:dyDescent="0.2">
      <c r="A915" s="180" t="s">
        <v>1953</v>
      </c>
      <c r="B915" s="178">
        <v>75600</v>
      </c>
      <c r="C915" s="181"/>
      <c r="D915" s="180"/>
      <c r="E915" s="180"/>
      <c r="F915" s="181" t="s">
        <v>1954</v>
      </c>
      <c r="G915" s="181" t="s">
        <v>1955</v>
      </c>
      <c r="H915" s="166"/>
      <c r="I915" s="166"/>
      <c r="J915" s="103" t="s">
        <v>15</v>
      </c>
      <c r="K915" s="103"/>
      <c r="L915" s="103"/>
      <c r="M915" s="103"/>
      <c r="N915" s="189"/>
    </row>
    <row r="916" spans="1:15" x14ac:dyDescent="0.2">
      <c r="A916" s="180" t="s">
        <v>1953</v>
      </c>
      <c r="B916" s="178">
        <v>75610</v>
      </c>
      <c r="C916" s="181"/>
      <c r="D916" s="180"/>
      <c r="E916" s="180"/>
      <c r="F916" s="181" t="s">
        <v>1956</v>
      </c>
      <c r="G916" s="181" t="s">
        <v>1957</v>
      </c>
      <c r="H916" s="166"/>
      <c r="I916" s="166"/>
      <c r="J916" s="103" t="s">
        <v>15</v>
      </c>
      <c r="K916" s="103"/>
      <c r="L916" s="103"/>
      <c r="M916" s="103"/>
      <c r="N916" s="189"/>
    </row>
    <row r="917" spans="1:15" x14ac:dyDescent="0.2">
      <c r="A917" s="180" t="s">
        <v>1953</v>
      </c>
      <c r="B917" s="178">
        <v>75620</v>
      </c>
      <c r="C917" s="181"/>
      <c r="D917" s="180"/>
      <c r="E917" s="180"/>
      <c r="F917" s="181" t="s">
        <v>1958</v>
      </c>
      <c r="G917" s="181" t="s">
        <v>1959</v>
      </c>
      <c r="H917" s="166"/>
      <c r="I917" s="166"/>
      <c r="J917" s="103" t="s">
        <v>15</v>
      </c>
      <c r="K917" s="103"/>
      <c r="L917" s="103"/>
      <c r="M917" s="103"/>
      <c r="N917" s="189"/>
    </row>
    <row r="918" spans="1:15" x14ac:dyDescent="0.2">
      <c r="A918" s="180" t="s">
        <v>1953</v>
      </c>
      <c r="B918" s="178">
        <v>75630</v>
      </c>
      <c r="C918" s="181"/>
      <c r="D918" s="180"/>
      <c r="E918" s="180"/>
      <c r="F918" s="181" t="s">
        <v>1960</v>
      </c>
      <c r="G918" s="181" t="s">
        <v>1961</v>
      </c>
      <c r="H918" s="166"/>
      <c r="I918" s="166"/>
      <c r="J918" s="103" t="s">
        <v>15</v>
      </c>
      <c r="K918" s="103"/>
      <c r="L918" s="103"/>
      <c r="M918" s="103"/>
      <c r="N918" s="189"/>
    </row>
    <row r="919" spans="1:15" x14ac:dyDescent="0.2">
      <c r="A919" s="180" t="s">
        <v>1953</v>
      </c>
      <c r="B919" s="178">
        <v>75640</v>
      </c>
      <c r="C919" s="181"/>
      <c r="D919" s="180"/>
      <c r="E919" s="180"/>
      <c r="F919" s="181" t="s">
        <v>1962</v>
      </c>
      <c r="G919" s="181" t="s">
        <v>1963</v>
      </c>
      <c r="H919" s="166"/>
      <c r="I919" s="166"/>
      <c r="J919" s="103" t="s">
        <v>15</v>
      </c>
      <c r="K919" s="103"/>
      <c r="L919" s="103"/>
      <c r="M919" s="103"/>
      <c r="N919" s="189"/>
    </row>
    <row r="920" spans="1:15" x14ac:dyDescent="0.2">
      <c r="A920" s="180" t="s">
        <v>1953</v>
      </c>
      <c r="B920" s="178">
        <v>75650</v>
      </c>
      <c r="C920" s="181"/>
      <c r="D920" s="180"/>
      <c r="E920" s="180"/>
      <c r="F920" s="181" t="s">
        <v>1964</v>
      </c>
      <c r="G920" s="181" t="s">
        <v>1965</v>
      </c>
      <c r="H920" s="166"/>
      <c r="I920" s="166"/>
      <c r="J920" s="103" t="s">
        <v>15</v>
      </c>
      <c r="K920" s="103"/>
      <c r="L920" s="103"/>
      <c r="M920" s="103"/>
      <c r="N920" s="189"/>
    </row>
    <row r="921" spans="1:15" x14ac:dyDescent="0.2">
      <c r="A921" s="180" t="s">
        <v>1953</v>
      </c>
      <c r="B921" s="178">
        <v>75655</v>
      </c>
      <c r="C921" s="181"/>
      <c r="D921" s="180"/>
      <c r="E921" s="180"/>
      <c r="F921" s="181" t="s">
        <v>1966</v>
      </c>
      <c r="G921" s="181" t="s">
        <v>1967</v>
      </c>
      <c r="H921" s="166"/>
      <c r="I921" s="166"/>
      <c r="J921" s="103" t="s">
        <v>15</v>
      </c>
      <c r="K921" s="103"/>
      <c r="L921" s="103"/>
      <c r="M921" s="103"/>
      <c r="N921" s="189"/>
    </row>
    <row r="922" spans="1:15" x14ac:dyDescent="0.2">
      <c r="A922" s="180"/>
      <c r="B922" s="178"/>
      <c r="C922" s="181"/>
      <c r="D922" s="180"/>
      <c r="E922" s="180"/>
      <c r="F922" s="181"/>
      <c r="G922" s="181"/>
      <c r="H922" s="166"/>
      <c r="I922" s="166"/>
      <c r="J922" s="103"/>
      <c r="K922" s="103"/>
      <c r="L922" s="103"/>
      <c r="M922" s="103"/>
      <c r="N922" s="189"/>
    </row>
    <row r="923" spans="1:15" x14ac:dyDescent="0.2">
      <c r="A923" s="180" t="s">
        <v>1968</v>
      </c>
      <c r="B923" s="178">
        <v>76300</v>
      </c>
      <c r="C923" s="181"/>
      <c r="D923" s="180"/>
      <c r="E923" s="180"/>
      <c r="F923" s="181" t="s">
        <v>1969</v>
      </c>
      <c r="G923" s="181" t="s">
        <v>1970</v>
      </c>
      <c r="H923" s="166"/>
      <c r="I923" s="166"/>
      <c r="J923" s="103" t="s">
        <v>15</v>
      </c>
      <c r="K923" s="103"/>
      <c r="L923" s="103"/>
      <c r="M923" s="103"/>
      <c r="N923" s="189"/>
    </row>
    <row r="924" spans="1:15" x14ac:dyDescent="0.2">
      <c r="A924" s="180" t="s">
        <v>1968</v>
      </c>
      <c r="B924" s="178">
        <v>76310</v>
      </c>
      <c r="C924" s="181"/>
      <c r="D924" s="180"/>
      <c r="E924" s="180"/>
      <c r="F924" s="181" t="s">
        <v>1971</v>
      </c>
      <c r="G924" s="181" t="s">
        <v>1972</v>
      </c>
      <c r="H924" s="166"/>
      <c r="I924" s="166"/>
      <c r="J924" s="103" t="s">
        <v>15</v>
      </c>
      <c r="K924" s="103"/>
      <c r="L924" s="103"/>
      <c r="M924" s="103"/>
      <c r="N924" s="189"/>
    </row>
    <row r="925" spans="1:15" x14ac:dyDescent="0.2">
      <c r="A925" s="180" t="s">
        <v>1968</v>
      </c>
      <c r="B925" s="178">
        <v>76315</v>
      </c>
      <c r="C925" s="181"/>
      <c r="D925" s="180"/>
      <c r="E925" s="180"/>
      <c r="F925" s="181" t="s">
        <v>1973</v>
      </c>
      <c r="G925" s="181" t="s">
        <v>1974</v>
      </c>
      <c r="H925" s="166"/>
      <c r="I925" s="166"/>
      <c r="J925" s="103" t="s">
        <v>15</v>
      </c>
      <c r="K925" s="103"/>
      <c r="L925" s="103"/>
      <c r="M925" s="103"/>
      <c r="N925" s="189"/>
    </row>
    <row r="926" spans="1:15" x14ac:dyDescent="0.2">
      <c r="A926" s="180" t="s">
        <v>1968</v>
      </c>
      <c r="B926" s="178">
        <v>76320</v>
      </c>
      <c r="C926" s="181"/>
      <c r="D926" s="180"/>
      <c r="E926" s="180"/>
      <c r="F926" s="181" t="s">
        <v>1975</v>
      </c>
      <c r="G926" s="181" t="s">
        <v>16042</v>
      </c>
      <c r="H926" s="166"/>
      <c r="I926" s="166"/>
      <c r="J926" s="103" t="s">
        <v>15</v>
      </c>
      <c r="K926" s="103"/>
      <c r="L926" s="103"/>
      <c r="M926" s="103"/>
      <c r="N926" s="189"/>
    </row>
    <row r="927" spans="1:15" s="725" customFormat="1" x14ac:dyDescent="0.2">
      <c r="A927" s="719" t="s">
        <v>1968</v>
      </c>
      <c r="B927" s="720">
        <v>76330</v>
      </c>
      <c r="C927" s="721"/>
      <c r="D927" s="719"/>
      <c r="E927" s="719"/>
      <c r="F927" s="721" t="s">
        <v>16041</v>
      </c>
      <c r="G927" s="721" t="s">
        <v>16043</v>
      </c>
      <c r="H927" s="722"/>
      <c r="I927" s="722"/>
      <c r="J927" s="723" t="s">
        <v>15</v>
      </c>
      <c r="K927" s="723"/>
      <c r="L927" s="723"/>
      <c r="M927" s="723"/>
      <c r="N927" s="724"/>
    </row>
    <row r="928" spans="1:15" x14ac:dyDescent="0.2">
      <c r="A928" s="180"/>
      <c r="B928" s="178"/>
      <c r="C928" s="181"/>
      <c r="D928" s="180"/>
      <c r="E928" s="180"/>
      <c r="F928" s="181"/>
      <c r="G928" s="181"/>
      <c r="H928" s="166"/>
      <c r="I928" s="166"/>
      <c r="J928" s="103"/>
      <c r="K928" s="103"/>
      <c r="L928" s="103"/>
      <c r="M928" s="103"/>
      <c r="N928" s="189"/>
    </row>
    <row r="929" spans="1:14" x14ac:dyDescent="0.2">
      <c r="A929" s="180" t="s">
        <v>1285</v>
      </c>
      <c r="B929" s="136">
        <v>76400</v>
      </c>
      <c r="C929" s="166"/>
      <c r="D929" s="180" t="s">
        <v>19</v>
      </c>
      <c r="E929" s="180" t="s">
        <v>19</v>
      </c>
      <c r="F929" s="233" t="s">
        <v>1976</v>
      </c>
      <c r="G929" s="233" t="s">
        <v>1977</v>
      </c>
      <c r="J929" s="103" t="s">
        <v>15</v>
      </c>
    </row>
    <row r="930" spans="1:14" x14ac:dyDescent="0.2">
      <c r="A930" s="180" t="s">
        <v>1285</v>
      </c>
      <c r="B930" s="136">
        <v>76410</v>
      </c>
      <c r="C930" s="166"/>
      <c r="D930" s="180"/>
      <c r="E930" s="180"/>
      <c r="F930" s="233" t="s">
        <v>1978</v>
      </c>
      <c r="G930" s="233" t="s">
        <v>1978</v>
      </c>
      <c r="J930" s="103" t="s">
        <v>15</v>
      </c>
    </row>
    <row r="931" spans="1:14" x14ac:dyDescent="0.2">
      <c r="A931" s="180" t="s">
        <v>1285</v>
      </c>
      <c r="B931" s="136">
        <v>76420</v>
      </c>
      <c r="C931" s="166"/>
      <c r="D931" s="180"/>
      <c r="E931" s="180"/>
      <c r="F931" s="233" t="s">
        <v>1979</v>
      </c>
      <c r="G931" s="233" t="s">
        <v>1980</v>
      </c>
      <c r="J931" s="103" t="s">
        <v>15</v>
      </c>
    </row>
    <row r="932" spans="1:14" x14ac:dyDescent="0.2">
      <c r="B932" s="136"/>
      <c r="C932" s="166"/>
    </row>
    <row r="933" spans="1:14" x14ac:dyDescent="0.2">
      <c r="A933" s="180" t="s">
        <v>1981</v>
      </c>
      <c r="B933" s="178">
        <v>76500</v>
      </c>
      <c r="C933" s="181" t="s">
        <v>1982</v>
      </c>
      <c r="D933" s="180" t="s">
        <v>19</v>
      </c>
      <c r="E933" s="180" t="s">
        <v>19</v>
      </c>
      <c r="F933" s="181" t="s">
        <v>1983</v>
      </c>
      <c r="G933" s="192" t="s">
        <v>1984</v>
      </c>
      <c r="H933" s="166"/>
      <c r="I933" s="166"/>
      <c r="J933" s="103" t="s">
        <v>15</v>
      </c>
      <c r="K933" s="103"/>
      <c r="L933" s="103"/>
      <c r="M933" s="103"/>
      <c r="N933" s="189"/>
    </row>
    <row r="934" spans="1:14" x14ac:dyDescent="0.2">
      <c r="A934" s="180" t="s">
        <v>1981</v>
      </c>
      <c r="B934" s="178">
        <v>76520</v>
      </c>
      <c r="C934" s="181"/>
      <c r="D934" s="180" t="s">
        <v>19</v>
      </c>
      <c r="E934" s="180" t="s">
        <v>19</v>
      </c>
      <c r="F934" s="181" t="s">
        <v>1985</v>
      </c>
      <c r="G934" s="181" t="s">
        <v>1985</v>
      </c>
      <c r="H934" s="166"/>
      <c r="I934" s="166"/>
      <c r="J934" s="103" t="s">
        <v>15</v>
      </c>
      <c r="K934" s="103"/>
      <c r="L934" s="103"/>
      <c r="M934" s="103"/>
      <c r="N934" s="189"/>
    </row>
    <row r="935" spans="1:14" x14ac:dyDescent="0.2">
      <c r="A935" s="180"/>
      <c r="B935" s="178"/>
      <c r="C935" s="181"/>
      <c r="D935" s="180"/>
      <c r="E935" s="180"/>
      <c r="F935" s="181"/>
      <c r="G935" s="181"/>
      <c r="H935" s="166"/>
      <c r="I935" s="166"/>
      <c r="J935" s="103"/>
      <c r="K935" s="103"/>
      <c r="L935" s="103"/>
      <c r="M935" s="103"/>
      <c r="N935" s="189"/>
    </row>
    <row r="936" spans="1:14" x14ac:dyDescent="0.2">
      <c r="A936" s="180" t="s">
        <v>1986</v>
      </c>
      <c r="B936" s="178">
        <v>76625</v>
      </c>
      <c r="C936" s="181"/>
      <c r="D936" s="180" t="s">
        <v>19</v>
      </c>
      <c r="E936" s="180" t="s">
        <v>19</v>
      </c>
      <c r="F936" s="181" t="s">
        <v>1987</v>
      </c>
      <c r="G936" s="181" t="s">
        <v>1987</v>
      </c>
      <c r="H936" s="166"/>
      <c r="I936" s="166"/>
      <c r="J936" s="103" t="s">
        <v>15</v>
      </c>
      <c r="K936" s="103"/>
      <c r="L936" s="103"/>
      <c r="M936" s="103"/>
      <c r="N936" s="189"/>
    </row>
    <row r="937" spans="1:14" x14ac:dyDescent="0.2">
      <c r="A937" s="180" t="s">
        <v>1986</v>
      </c>
      <c r="B937" s="178">
        <v>76626</v>
      </c>
      <c r="C937" s="181"/>
      <c r="D937" s="180" t="s">
        <v>19</v>
      </c>
      <c r="E937" s="180" t="s">
        <v>19</v>
      </c>
      <c r="F937" s="181" t="s">
        <v>1988</v>
      </c>
      <c r="G937" s="181" t="s">
        <v>1989</v>
      </c>
      <c r="H937" s="166"/>
      <c r="I937" s="166"/>
      <c r="J937" s="103" t="s">
        <v>15</v>
      </c>
      <c r="K937" s="103"/>
      <c r="L937" s="103"/>
      <c r="M937" s="103"/>
      <c r="N937" s="189"/>
    </row>
    <row r="938" spans="1:14" x14ac:dyDescent="0.2">
      <c r="A938" s="180" t="s">
        <v>1986</v>
      </c>
      <c r="B938" s="178">
        <v>76627</v>
      </c>
      <c r="C938" s="181"/>
      <c r="D938" s="180" t="s">
        <v>19</v>
      </c>
      <c r="E938" s="180" t="s">
        <v>19</v>
      </c>
      <c r="F938" s="181" t="s">
        <v>1990</v>
      </c>
      <c r="G938" s="181" t="s">
        <v>1991</v>
      </c>
      <c r="H938" s="166"/>
      <c r="I938" s="166"/>
      <c r="J938" s="103" t="s">
        <v>15</v>
      </c>
      <c r="K938" s="103"/>
      <c r="L938" s="103"/>
      <c r="M938" s="103"/>
      <c r="N938" s="189"/>
    </row>
    <row r="939" spans="1:14" x14ac:dyDescent="0.2">
      <c r="A939" s="180" t="s">
        <v>1986</v>
      </c>
      <c r="B939" s="178">
        <v>76628</v>
      </c>
      <c r="C939" s="181"/>
      <c r="D939" s="180" t="s">
        <v>19</v>
      </c>
      <c r="E939" s="180" t="s">
        <v>19</v>
      </c>
      <c r="F939" s="181" t="s">
        <v>1992</v>
      </c>
      <c r="G939" s="181" t="s">
        <v>1993</v>
      </c>
      <c r="H939" s="166"/>
      <c r="I939" s="166"/>
      <c r="J939" s="103" t="s">
        <v>15</v>
      </c>
      <c r="K939" s="103"/>
      <c r="L939" s="103"/>
      <c r="M939" s="103"/>
      <c r="N939" s="189"/>
    </row>
    <row r="940" spans="1:14" x14ac:dyDescent="0.2">
      <c r="A940" s="180" t="s">
        <v>1986</v>
      </c>
      <c r="B940" s="178">
        <v>76629</v>
      </c>
      <c r="C940" s="181"/>
      <c r="D940" s="180" t="s">
        <v>19</v>
      </c>
      <c r="E940" s="180" t="s">
        <v>19</v>
      </c>
      <c r="F940" s="181" t="s">
        <v>1994</v>
      </c>
      <c r="G940" s="181" t="s">
        <v>1995</v>
      </c>
      <c r="H940" s="166"/>
      <c r="I940" s="166"/>
      <c r="J940" s="103" t="s">
        <v>15</v>
      </c>
      <c r="K940" s="103"/>
      <c r="L940" s="103"/>
      <c r="M940" s="103"/>
      <c r="N940" s="189"/>
    </row>
    <row r="941" spans="1:14" x14ac:dyDescent="0.2">
      <c r="A941" s="180" t="s">
        <v>1986</v>
      </c>
      <c r="B941" s="178">
        <v>76630</v>
      </c>
      <c r="C941" s="181"/>
      <c r="D941" s="180" t="s">
        <v>19</v>
      </c>
      <c r="E941" s="180" t="s">
        <v>19</v>
      </c>
      <c r="F941" s="181" t="s">
        <v>1996</v>
      </c>
      <c r="G941" s="181" t="s">
        <v>1997</v>
      </c>
      <c r="H941" s="166"/>
      <c r="I941" s="166"/>
      <c r="J941" s="103" t="s">
        <v>15</v>
      </c>
      <c r="K941" s="103"/>
      <c r="L941" s="103"/>
      <c r="M941" s="103"/>
      <c r="N941" s="189"/>
    </row>
    <row r="942" spans="1:14" x14ac:dyDescent="0.2">
      <c r="A942" s="180" t="s">
        <v>1986</v>
      </c>
      <c r="B942" s="178">
        <v>76631</v>
      </c>
      <c r="C942" s="181"/>
      <c r="D942" s="180" t="s">
        <v>19</v>
      </c>
      <c r="E942" s="180" t="s">
        <v>19</v>
      </c>
      <c r="F942" s="181" t="s">
        <v>1998</v>
      </c>
      <c r="G942" s="181" t="s">
        <v>1999</v>
      </c>
      <c r="H942" s="166"/>
      <c r="I942" s="166"/>
      <c r="J942" s="103" t="s">
        <v>15</v>
      </c>
      <c r="K942" s="103"/>
      <c r="L942" s="103"/>
      <c r="M942" s="103"/>
      <c r="N942" s="189"/>
    </row>
    <row r="943" spans="1:14" x14ac:dyDescent="0.2">
      <c r="A943" s="180" t="s">
        <v>1986</v>
      </c>
      <c r="B943" s="178">
        <v>76632</v>
      </c>
      <c r="C943" s="181"/>
      <c r="D943" s="180" t="s">
        <v>19</v>
      </c>
      <c r="E943" s="180" t="s">
        <v>19</v>
      </c>
      <c r="F943" s="181" t="s">
        <v>2000</v>
      </c>
      <c r="G943" s="181" t="s">
        <v>2001</v>
      </c>
      <c r="H943" s="166"/>
      <c r="I943" s="166"/>
      <c r="J943" s="103" t="s">
        <v>15</v>
      </c>
      <c r="K943" s="103"/>
      <c r="L943" s="103"/>
      <c r="M943" s="103"/>
      <c r="N943" s="189"/>
    </row>
    <row r="944" spans="1:14" x14ac:dyDescent="0.2">
      <c r="A944" s="180" t="s">
        <v>1986</v>
      </c>
      <c r="B944" s="178">
        <v>76633</v>
      </c>
      <c r="C944" s="181"/>
      <c r="D944" s="180" t="s">
        <v>19</v>
      </c>
      <c r="E944" s="180" t="s">
        <v>19</v>
      </c>
      <c r="F944" s="181" t="s">
        <v>2002</v>
      </c>
      <c r="G944" s="181" t="s">
        <v>2003</v>
      </c>
      <c r="H944" s="166"/>
      <c r="I944" s="166"/>
      <c r="J944" s="103" t="s">
        <v>15</v>
      </c>
      <c r="K944" s="103"/>
      <c r="L944" s="103"/>
      <c r="M944" s="103"/>
      <c r="N944" s="189"/>
    </row>
    <row r="945" spans="1:15" x14ac:dyDescent="0.2">
      <c r="A945" s="180" t="s">
        <v>1986</v>
      </c>
      <c r="B945" s="178">
        <v>76634</v>
      </c>
      <c r="C945" s="181"/>
      <c r="D945" s="180" t="s">
        <v>19</v>
      </c>
      <c r="E945" s="180" t="s">
        <v>19</v>
      </c>
      <c r="F945" s="181" t="s">
        <v>2004</v>
      </c>
      <c r="G945" s="181" t="s">
        <v>2005</v>
      </c>
      <c r="H945" s="166"/>
      <c r="I945" s="166"/>
      <c r="J945" s="103" t="s">
        <v>15</v>
      </c>
      <c r="K945" s="103"/>
      <c r="L945" s="103"/>
      <c r="M945" s="103"/>
      <c r="N945" s="189"/>
    </row>
    <row r="946" spans="1:15" x14ac:dyDescent="0.2">
      <c r="A946" s="180" t="s">
        <v>1986</v>
      </c>
      <c r="B946" s="178">
        <v>76635</v>
      </c>
      <c r="C946" s="181"/>
      <c r="D946" s="180" t="s">
        <v>19</v>
      </c>
      <c r="E946" s="180" t="s">
        <v>19</v>
      </c>
      <c r="F946" s="181" t="s">
        <v>2006</v>
      </c>
      <c r="G946" s="181" t="s">
        <v>2007</v>
      </c>
      <c r="H946" s="166"/>
      <c r="I946" s="166"/>
      <c r="J946" s="103" t="s">
        <v>15</v>
      </c>
      <c r="K946" s="103"/>
      <c r="L946" s="103"/>
      <c r="M946" s="103"/>
      <c r="N946" s="189"/>
    </row>
    <row r="947" spans="1:15" x14ac:dyDescent="0.2">
      <c r="A947" s="180" t="s">
        <v>1986</v>
      </c>
      <c r="B947" s="178">
        <v>76636</v>
      </c>
      <c r="C947" s="181"/>
      <c r="D947" s="180" t="s">
        <v>19</v>
      </c>
      <c r="E947" s="180" t="s">
        <v>19</v>
      </c>
      <c r="F947" s="181" t="s">
        <v>2008</v>
      </c>
      <c r="G947" s="181" t="s">
        <v>2009</v>
      </c>
      <c r="H947" s="166"/>
      <c r="I947" s="166"/>
      <c r="J947" s="103" t="s">
        <v>15</v>
      </c>
      <c r="K947" s="103"/>
      <c r="L947" s="103"/>
      <c r="M947" s="103"/>
      <c r="N947" s="189"/>
    </row>
    <row r="948" spans="1:15" x14ac:dyDescent="0.2">
      <c r="A948" s="180" t="s">
        <v>1986</v>
      </c>
      <c r="B948" s="178">
        <v>76637</v>
      </c>
      <c r="C948" s="181"/>
      <c r="D948" s="180" t="s">
        <v>19</v>
      </c>
      <c r="E948" s="180" t="s">
        <v>19</v>
      </c>
      <c r="F948" s="181" t="s">
        <v>1994</v>
      </c>
      <c r="G948" s="181" t="s">
        <v>1995</v>
      </c>
      <c r="H948" s="166"/>
      <c r="I948" s="166"/>
      <c r="J948" s="103" t="s">
        <v>15</v>
      </c>
      <c r="K948" s="103"/>
      <c r="L948" s="103"/>
      <c r="M948" s="103"/>
      <c r="N948" s="189"/>
    </row>
    <row r="949" spans="1:15" ht="13.5" x14ac:dyDescent="0.2">
      <c r="A949" s="180" t="s">
        <v>1986</v>
      </c>
      <c r="B949" s="178">
        <v>76638</v>
      </c>
      <c r="C949" s="181"/>
      <c r="D949" s="180" t="s">
        <v>19</v>
      </c>
      <c r="E949" s="180" t="s">
        <v>19</v>
      </c>
      <c r="F949" s="181" t="s">
        <v>2010</v>
      </c>
      <c r="G949" s="181" t="s">
        <v>2011</v>
      </c>
      <c r="H949" s="166"/>
      <c r="I949" s="166"/>
      <c r="J949" s="103" t="s">
        <v>15</v>
      </c>
      <c r="K949" s="103"/>
      <c r="L949" s="103"/>
      <c r="M949" s="103"/>
      <c r="N949" s="189"/>
      <c r="O949" s="15"/>
    </row>
    <row r="950" spans="1:15" ht="13.5" x14ac:dyDescent="0.2">
      <c r="A950" s="180" t="s">
        <v>1986</v>
      </c>
      <c r="B950" s="178">
        <v>76639</v>
      </c>
      <c r="C950" s="181"/>
      <c r="D950" s="180" t="s">
        <v>19</v>
      </c>
      <c r="E950" s="180" t="s">
        <v>19</v>
      </c>
      <c r="F950" s="181" t="s">
        <v>2012</v>
      </c>
      <c r="G950" s="181" t="s">
        <v>2013</v>
      </c>
      <c r="H950" s="166"/>
      <c r="I950" s="166"/>
      <c r="J950" s="103" t="s">
        <v>15</v>
      </c>
      <c r="K950" s="103"/>
      <c r="L950" s="103"/>
      <c r="M950" s="103"/>
      <c r="N950" s="189"/>
      <c r="O950" s="8"/>
    </row>
    <row r="951" spans="1:15" ht="13.5" x14ac:dyDescent="0.2">
      <c r="A951" s="180" t="s">
        <v>1986</v>
      </c>
      <c r="B951" s="178">
        <v>76640</v>
      </c>
      <c r="C951" s="181"/>
      <c r="D951" s="180" t="s">
        <v>19</v>
      </c>
      <c r="E951" s="180" t="s">
        <v>19</v>
      </c>
      <c r="F951" s="181" t="s">
        <v>2014</v>
      </c>
      <c r="G951" s="181" t="s">
        <v>2015</v>
      </c>
      <c r="H951" s="166"/>
      <c r="I951" s="166"/>
      <c r="J951" s="103" t="s">
        <v>15</v>
      </c>
      <c r="K951" s="103"/>
      <c r="L951" s="103"/>
      <c r="M951" s="103"/>
      <c r="N951" s="189"/>
      <c r="O951" s="8"/>
    </row>
    <row r="952" spans="1:15" ht="13.5" x14ac:dyDescent="0.2">
      <c r="A952" s="180" t="s">
        <v>1986</v>
      </c>
      <c r="B952" s="178">
        <v>76650</v>
      </c>
      <c r="C952" s="181"/>
      <c r="D952" s="180" t="s">
        <v>461</v>
      </c>
      <c r="E952" s="180" t="s">
        <v>19</v>
      </c>
      <c r="F952" s="166" t="s">
        <v>1379</v>
      </c>
      <c r="G952" s="192" t="s">
        <v>1379</v>
      </c>
      <c r="H952" s="166"/>
      <c r="I952" s="166"/>
      <c r="J952" s="103" t="s">
        <v>15</v>
      </c>
      <c r="K952" s="103"/>
      <c r="L952" s="103"/>
      <c r="M952" s="103"/>
      <c r="N952" s="189"/>
      <c r="O952" s="8"/>
    </row>
    <row r="953" spans="1:15" ht="13.5" x14ac:dyDescent="0.2">
      <c r="A953" s="180" t="s">
        <v>1986</v>
      </c>
      <c r="B953" s="178">
        <v>76675</v>
      </c>
      <c r="C953" s="181"/>
      <c r="D953" s="180" t="s">
        <v>19</v>
      </c>
      <c r="E953" s="180" t="s">
        <v>19</v>
      </c>
      <c r="F953" s="166" t="s">
        <v>1905</v>
      </c>
      <c r="G953" s="192" t="s">
        <v>1905</v>
      </c>
      <c r="H953" s="166"/>
      <c r="I953" s="166"/>
      <c r="J953" s="103" t="s">
        <v>15</v>
      </c>
      <c r="K953" s="103"/>
      <c r="L953" s="103"/>
      <c r="M953" s="103"/>
      <c r="N953" s="189"/>
      <c r="O953" s="8"/>
    </row>
    <row r="954" spans="1:15" ht="13.5" x14ac:dyDescent="0.2">
      <c r="A954" s="180"/>
      <c r="B954" s="178"/>
      <c r="C954" s="181"/>
      <c r="D954" s="180"/>
      <c r="E954" s="180"/>
      <c r="F954" s="166"/>
      <c r="G954" s="166"/>
      <c r="H954" s="166"/>
      <c r="I954" s="166"/>
      <c r="J954" s="103"/>
      <c r="K954" s="103"/>
      <c r="L954" s="103"/>
      <c r="M954" s="103"/>
      <c r="N954" s="189"/>
      <c r="O954" s="8"/>
    </row>
    <row r="955" spans="1:15" ht="13.5" x14ac:dyDescent="0.2">
      <c r="A955" s="102" t="s">
        <v>1289</v>
      </c>
      <c r="B955" s="178">
        <v>76690</v>
      </c>
      <c r="C955" s="181"/>
      <c r="D955" s="180"/>
      <c r="E955" s="180"/>
      <c r="F955" s="166" t="s">
        <v>2016</v>
      </c>
      <c r="G955" s="166" t="s">
        <v>2017</v>
      </c>
      <c r="H955" s="166"/>
      <c r="I955" s="166"/>
      <c r="J955" s="103"/>
      <c r="K955" s="10" t="s">
        <v>15</v>
      </c>
      <c r="L955" s="103"/>
      <c r="M955" s="103"/>
      <c r="N955" s="189"/>
      <c r="O955" s="8"/>
    </row>
    <row r="956" spans="1:15" ht="13.5" x14ac:dyDescent="0.2">
      <c r="A956" s="102" t="s">
        <v>1289</v>
      </c>
      <c r="B956" s="41">
        <v>76700</v>
      </c>
      <c r="C956" s="235" t="s">
        <v>2018</v>
      </c>
      <c r="D956" s="235" t="s">
        <v>19</v>
      </c>
      <c r="E956" s="102" t="s">
        <v>19</v>
      </c>
      <c r="F956" s="236" t="s">
        <v>2019</v>
      </c>
      <c r="G956" s="236" t="s">
        <v>2020</v>
      </c>
      <c r="I956" s="14"/>
      <c r="J956" s="11" t="s">
        <v>15</v>
      </c>
      <c r="K956" s="14"/>
      <c r="M956" s="14"/>
      <c r="N956" s="14" t="s">
        <v>2021</v>
      </c>
      <c r="O956" s="8"/>
    </row>
    <row r="957" spans="1:15" ht="13.5" x14ac:dyDescent="0.2">
      <c r="A957" s="102" t="s">
        <v>1289</v>
      </c>
      <c r="B957" s="41">
        <f>+B956+10</f>
        <v>76710</v>
      </c>
      <c r="C957" s="235" t="s">
        <v>1691</v>
      </c>
      <c r="D957" s="235" t="s">
        <v>19</v>
      </c>
      <c r="E957" s="102" t="s">
        <v>19</v>
      </c>
      <c r="F957" s="165" t="s">
        <v>2022</v>
      </c>
      <c r="G957" s="165" t="s">
        <v>2022</v>
      </c>
      <c r="I957" s="8"/>
      <c r="J957" s="11"/>
      <c r="K957" s="10" t="s">
        <v>15</v>
      </c>
      <c r="M957" s="10"/>
      <c r="N957" s="237"/>
      <c r="O957" s="8"/>
    </row>
    <row r="958" spans="1:15" ht="13.5" x14ac:dyDescent="0.2">
      <c r="A958" s="102" t="s">
        <v>1289</v>
      </c>
      <c r="B958" s="41">
        <f t="shared" ref="B958:B969" si="2">+B957+10</f>
        <v>76720</v>
      </c>
      <c r="C958" s="235" t="s">
        <v>2023</v>
      </c>
      <c r="D958" s="235" t="s">
        <v>19</v>
      </c>
      <c r="E958" s="102" t="s">
        <v>19</v>
      </c>
      <c r="F958" s="236" t="s">
        <v>2024</v>
      </c>
      <c r="G958" s="236" t="s">
        <v>2024</v>
      </c>
      <c r="I958" s="8"/>
      <c r="J958" s="11"/>
      <c r="K958" s="10" t="s">
        <v>15</v>
      </c>
      <c r="M958" s="10"/>
      <c r="N958" s="237"/>
      <c r="O958" s="8"/>
    </row>
    <row r="959" spans="1:15" ht="13.5" x14ac:dyDescent="0.2">
      <c r="A959" s="102" t="s">
        <v>1289</v>
      </c>
      <c r="B959" s="41">
        <f t="shared" si="2"/>
        <v>76730</v>
      </c>
      <c r="C959" s="235" t="s">
        <v>2025</v>
      </c>
      <c r="D959" s="235" t="s">
        <v>19</v>
      </c>
      <c r="E959" s="102" t="s">
        <v>19</v>
      </c>
      <c r="F959" s="236" t="s">
        <v>2026</v>
      </c>
      <c r="G959" s="236" t="s">
        <v>2026</v>
      </c>
      <c r="I959" s="8"/>
      <c r="J959" s="11"/>
      <c r="K959" s="10" t="s">
        <v>15</v>
      </c>
      <c r="M959" s="10"/>
      <c r="N959" s="237"/>
      <c r="O959" s="8"/>
    </row>
    <row r="960" spans="1:15" ht="13.5" x14ac:dyDescent="0.2">
      <c r="A960" s="102" t="s">
        <v>1289</v>
      </c>
      <c r="B960" s="41">
        <f t="shared" si="2"/>
        <v>76740</v>
      </c>
      <c r="C960" s="235" t="s">
        <v>2027</v>
      </c>
      <c r="D960" s="235" t="s">
        <v>19</v>
      </c>
      <c r="E960" s="102" t="s">
        <v>19</v>
      </c>
      <c r="F960" s="236" t="s">
        <v>2028</v>
      </c>
      <c r="G960" s="236" t="s">
        <v>2028</v>
      </c>
      <c r="I960" s="8"/>
      <c r="J960" s="11"/>
      <c r="K960" s="10" t="s">
        <v>15</v>
      </c>
      <c r="M960" s="10"/>
      <c r="N960" s="237"/>
      <c r="O960" s="8"/>
    </row>
    <row r="961" spans="1:15" ht="13.5" x14ac:dyDescent="0.2">
      <c r="A961" s="102" t="s">
        <v>1289</v>
      </c>
      <c r="B961" s="41">
        <f t="shared" si="2"/>
        <v>76750</v>
      </c>
      <c r="C961" s="235" t="s">
        <v>2029</v>
      </c>
      <c r="D961" s="235" t="s">
        <v>19</v>
      </c>
      <c r="E961" s="102" t="s">
        <v>19</v>
      </c>
      <c r="F961" s="236" t="s">
        <v>2030</v>
      </c>
      <c r="G961" s="236" t="s">
        <v>2030</v>
      </c>
      <c r="I961" s="8"/>
      <c r="J961" s="11"/>
      <c r="K961" s="10" t="s">
        <v>15</v>
      </c>
      <c r="M961" s="10"/>
      <c r="N961" s="237"/>
      <c r="O961" s="8"/>
    </row>
    <row r="962" spans="1:15" ht="13.5" x14ac:dyDescent="0.2">
      <c r="A962" s="102" t="s">
        <v>1289</v>
      </c>
      <c r="B962" s="41">
        <f t="shared" si="2"/>
        <v>76760</v>
      </c>
      <c r="C962" s="235" t="s">
        <v>2031</v>
      </c>
      <c r="D962" s="235" t="s">
        <v>19</v>
      </c>
      <c r="E962" s="102" t="s">
        <v>19</v>
      </c>
      <c r="F962" s="236" t="s">
        <v>2032</v>
      </c>
      <c r="G962" s="236" t="s">
        <v>2032</v>
      </c>
      <c r="I962" s="8"/>
      <c r="J962" s="11"/>
      <c r="K962" s="10" t="s">
        <v>15</v>
      </c>
      <c r="M962" s="10"/>
      <c r="N962" s="237"/>
      <c r="O962" s="8"/>
    </row>
    <row r="963" spans="1:15" ht="13.5" x14ac:dyDescent="0.2">
      <c r="A963" s="102" t="s">
        <v>1289</v>
      </c>
      <c r="B963" s="41">
        <f t="shared" si="2"/>
        <v>76770</v>
      </c>
      <c r="C963" s="235" t="s">
        <v>2033</v>
      </c>
      <c r="D963" s="235" t="s">
        <v>19</v>
      </c>
      <c r="E963" s="102" t="s">
        <v>19</v>
      </c>
      <c r="F963" s="236" t="s">
        <v>2034</v>
      </c>
      <c r="G963" s="236" t="s">
        <v>2034</v>
      </c>
      <c r="I963" s="8"/>
      <c r="J963" s="11"/>
      <c r="K963" s="10" t="s">
        <v>15</v>
      </c>
      <c r="M963" s="10"/>
      <c r="N963" s="237"/>
      <c r="O963" s="8"/>
    </row>
    <row r="964" spans="1:15" ht="13.5" x14ac:dyDescent="0.2">
      <c r="A964" s="102" t="s">
        <v>1289</v>
      </c>
      <c r="B964" s="41">
        <f t="shared" si="2"/>
        <v>76780</v>
      </c>
      <c r="C964" s="235" t="s">
        <v>2035</v>
      </c>
      <c r="D964" s="235" t="s">
        <v>19</v>
      </c>
      <c r="E964" s="102" t="s">
        <v>19</v>
      </c>
      <c r="F964" s="111" t="s">
        <v>2036</v>
      </c>
      <c r="G964" s="111" t="s">
        <v>2036</v>
      </c>
      <c r="I964" s="8"/>
      <c r="J964" s="11"/>
      <c r="K964" s="10" t="s">
        <v>15</v>
      </c>
      <c r="M964" s="10"/>
      <c r="N964" s="237"/>
      <c r="O964" s="8"/>
    </row>
    <row r="965" spans="1:15" ht="13.5" x14ac:dyDescent="0.2">
      <c r="A965" s="102" t="s">
        <v>1289</v>
      </c>
      <c r="B965" s="41">
        <f t="shared" si="2"/>
        <v>76790</v>
      </c>
      <c r="C965" s="235" t="s">
        <v>2037</v>
      </c>
      <c r="D965" s="235" t="s">
        <v>19</v>
      </c>
      <c r="E965" s="102" t="s">
        <v>19</v>
      </c>
      <c r="F965" s="236" t="s">
        <v>2038</v>
      </c>
      <c r="G965" s="236" t="s">
        <v>2038</v>
      </c>
      <c r="I965" s="8"/>
      <c r="J965" s="11"/>
      <c r="K965" s="10" t="s">
        <v>15</v>
      </c>
      <c r="M965" s="10"/>
      <c r="N965" s="237"/>
      <c r="O965" s="8"/>
    </row>
    <row r="966" spans="1:15" ht="13.5" x14ac:dyDescent="0.2">
      <c r="A966" s="102" t="s">
        <v>1289</v>
      </c>
      <c r="B966" s="41">
        <v>76900</v>
      </c>
      <c r="C966" s="235" t="s">
        <v>2039</v>
      </c>
      <c r="D966" s="235" t="s">
        <v>19</v>
      </c>
      <c r="E966" s="102" t="s">
        <v>19</v>
      </c>
      <c r="F966" s="111" t="s">
        <v>2040</v>
      </c>
      <c r="G966" s="111" t="s">
        <v>2040</v>
      </c>
      <c r="I966" s="8"/>
      <c r="J966" s="11" t="s">
        <v>15</v>
      </c>
      <c r="K966" s="10"/>
      <c r="M966" s="10"/>
      <c r="N966" s="237"/>
      <c r="O966" s="8"/>
    </row>
    <row r="967" spans="1:15" ht="13.5" x14ac:dyDescent="0.2">
      <c r="A967" s="102" t="s">
        <v>1289</v>
      </c>
      <c r="B967" s="41">
        <f t="shared" si="2"/>
        <v>76910</v>
      </c>
      <c r="C967" s="235" t="s">
        <v>2041</v>
      </c>
      <c r="D967" s="235" t="s">
        <v>19</v>
      </c>
      <c r="E967" s="102" t="s">
        <v>19</v>
      </c>
      <c r="F967" s="111" t="s">
        <v>2042</v>
      </c>
      <c r="G967" s="111" t="s">
        <v>2042</v>
      </c>
      <c r="I967" s="8"/>
      <c r="J967" s="11"/>
      <c r="K967" s="10" t="s">
        <v>15</v>
      </c>
      <c r="M967" s="10"/>
      <c r="N967" s="237"/>
    </row>
    <row r="968" spans="1:15" ht="13.5" x14ac:dyDescent="0.2">
      <c r="A968" s="102" t="s">
        <v>1289</v>
      </c>
      <c r="B968" s="41">
        <f t="shared" si="2"/>
        <v>76920</v>
      </c>
      <c r="C968" s="235" t="s">
        <v>2043</v>
      </c>
      <c r="D968" s="235" t="s">
        <v>19</v>
      </c>
      <c r="E968" s="102" t="s">
        <v>19</v>
      </c>
      <c r="F968" s="111" t="s">
        <v>2044</v>
      </c>
      <c r="G968" s="111" t="s">
        <v>2044</v>
      </c>
      <c r="I968" s="8"/>
      <c r="J968" s="11"/>
      <c r="K968" s="10" t="s">
        <v>15</v>
      </c>
      <c r="M968" s="10"/>
      <c r="N968" s="237"/>
    </row>
    <row r="969" spans="1:15" ht="13.5" x14ac:dyDescent="0.2">
      <c r="A969" s="102" t="s">
        <v>1289</v>
      </c>
      <c r="B969" s="41">
        <f t="shared" si="2"/>
        <v>76930</v>
      </c>
      <c r="C969" s="235" t="s">
        <v>2045</v>
      </c>
      <c r="D969" s="235" t="s">
        <v>19</v>
      </c>
      <c r="E969" s="102" t="s">
        <v>19</v>
      </c>
      <c r="F969" s="111" t="s">
        <v>2046</v>
      </c>
      <c r="G969" s="111" t="s">
        <v>2046</v>
      </c>
      <c r="I969" s="8"/>
      <c r="J969" s="11"/>
      <c r="K969" s="10" t="s">
        <v>15</v>
      </c>
      <c r="M969" s="10"/>
      <c r="N969" s="237"/>
    </row>
    <row r="970" spans="1:15" ht="13.5" x14ac:dyDescent="0.2">
      <c r="A970" s="102" t="s">
        <v>1289</v>
      </c>
      <c r="B970" s="41">
        <v>76950</v>
      </c>
      <c r="C970" s="235"/>
      <c r="D970" s="235" t="s">
        <v>19</v>
      </c>
      <c r="E970" s="102" t="s">
        <v>19</v>
      </c>
      <c r="F970" s="236" t="s">
        <v>2047</v>
      </c>
      <c r="G970" s="236" t="s">
        <v>2047</v>
      </c>
      <c r="I970" s="8"/>
      <c r="J970" s="11" t="s">
        <v>15</v>
      </c>
      <c r="L970" s="10"/>
      <c r="M970" s="10"/>
      <c r="N970" s="237"/>
    </row>
    <row r="971" spans="1:15" ht="13.5" x14ac:dyDescent="0.2">
      <c r="A971" s="102"/>
      <c r="B971" s="41"/>
      <c r="C971" s="235"/>
      <c r="D971" s="235"/>
      <c r="E971" s="102"/>
      <c r="F971" s="236"/>
      <c r="G971" s="236"/>
      <c r="I971" s="8"/>
      <c r="J971" s="11"/>
      <c r="L971" s="10"/>
      <c r="M971" s="10"/>
      <c r="N971" s="237"/>
    </row>
    <row r="972" spans="1:15" ht="13.5" x14ac:dyDescent="0.2">
      <c r="A972" s="102" t="s">
        <v>2048</v>
      </c>
      <c r="B972" s="41">
        <v>76960</v>
      </c>
      <c r="C972" s="235"/>
      <c r="D972" s="235"/>
      <c r="E972" s="102"/>
      <c r="F972" s="111" t="s">
        <v>2049</v>
      </c>
      <c r="G972" s="111" t="s">
        <v>2049</v>
      </c>
      <c r="I972" s="8"/>
      <c r="J972" s="11" t="s">
        <v>15</v>
      </c>
      <c r="L972" s="10"/>
      <c r="M972" s="10"/>
      <c r="N972" s="237"/>
    </row>
    <row r="973" spans="1:15" ht="13.5" x14ac:dyDescent="0.2">
      <c r="A973" s="102" t="s">
        <v>2048</v>
      </c>
      <c r="B973" s="178">
        <v>76970</v>
      </c>
      <c r="C973" s="181"/>
      <c r="D973" s="180"/>
      <c r="E973" s="180"/>
      <c r="F973" s="111" t="s">
        <v>2050</v>
      </c>
      <c r="G973" s="111" t="s">
        <v>2050</v>
      </c>
      <c r="H973" s="166"/>
      <c r="I973" s="166"/>
      <c r="J973" s="11" t="s">
        <v>15</v>
      </c>
      <c r="K973" s="103"/>
      <c r="L973" s="103"/>
      <c r="M973" s="103"/>
      <c r="N973" s="189" t="s">
        <v>461</v>
      </c>
    </row>
    <row r="974" spans="1:15" ht="13.5" x14ac:dyDescent="0.2">
      <c r="A974" s="102"/>
      <c r="B974" s="178"/>
      <c r="C974" s="181"/>
      <c r="D974" s="180"/>
      <c r="E974" s="180"/>
      <c r="F974" s="111"/>
      <c r="G974" s="111"/>
      <c r="H974" s="166"/>
      <c r="I974" s="166"/>
      <c r="J974" s="11"/>
      <c r="K974" s="103"/>
      <c r="L974" s="103"/>
      <c r="M974" s="103"/>
      <c r="N974" s="189"/>
    </row>
    <row r="975" spans="1:15" ht="13.5" x14ac:dyDescent="0.2">
      <c r="A975" s="20"/>
      <c r="B975" s="19"/>
      <c r="C975" s="18"/>
      <c r="D975" s="17"/>
      <c r="E975" s="19" t="s">
        <v>1756</v>
      </c>
      <c r="F975" s="20" t="s">
        <v>2051</v>
      </c>
      <c r="G975" s="21" t="s">
        <v>2051</v>
      </c>
      <c r="H975" s="22"/>
      <c r="I975" s="23" t="s">
        <v>15</v>
      </c>
      <c r="J975" s="24"/>
      <c r="K975" s="25"/>
      <c r="L975" s="26"/>
      <c r="M975" s="27"/>
      <c r="N975" s="28"/>
    </row>
    <row r="976" spans="1:15" x14ac:dyDescent="0.2">
      <c r="A976" s="212" t="s">
        <v>18</v>
      </c>
      <c r="B976" s="209">
        <v>77000</v>
      </c>
      <c r="C976" s="210"/>
      <c r="D976" s="32" t="s">
        <v>1756</v>
      </c>
      <c r="E976" s="33" t="s">
        <v>1756</v>
      </c>
      <c r="F976" s="143" t="s">
        <v>2052</v>
      </c>
      <c r="G976" s="211" t="s">
        <v>2052</v>
      </c>
      <c r="H976" s="139"/>
      <c r="I976" s="70"/>
      <c r="J976" s="56" t="s">
        <v>15</v>
      </c>
      <c r="K976" s="56"/>
      <c r="L976" s="57"/>
      <c r="M976" s="57"/>
      <c r="N976" s="86"/>
    </row>
    <row r="977" spans="1:14" x14ac:dyDescent="0.2">
      <c r="A977" s="212" t="s">
        <v>18</v>
      </c>
      <c r="B977" s="136">
        <v>77050</v>
      </c>
      <c r="C977" s="166"/>
      <c r="D977" s="205" t="s">
        <v>1756</v>
      </c>
      <c r="E977" s="131" t="s">
        <v>1756</v>
      </c>
      <c r="F977" t="s">
        <v>2053</v>
      </c>
      <c r="G977" t="s">
        <v>2052</v>
      </c>
      <c r="K977" s="56" t="s">
        <v>15</v>
      </c>
    </row>
    <row r="978" spans="1:14" x14ac:dyDescent="0.2">
      <c r="A978" s="212" t="s">
        <v>18</v>
      </c>
      <c r="B978" s="136">
        <v>77060</v>
      </c>
      <c r="C978" s="238"/>
      <c r="D978" s="205" t="s">
        <v>1756</v>
      </c>
      <c r="E978" s="131" t="s">
        <v>1756</v>
      </c>
      <c r="F978" s="206" t="s">
        <v>2054</v>
      </c>
      <c r="G978" s="47" t="s">
        <v>2055</v>
      </c>
      <c r="H978" s="55"/>
      <c r="I978" s="55"/>
      <c r="J978" s="56"/>
      <c r="L978" s="57" t="s">
        <v>15</v>
      </c>
      <c r="M978" s="57"/>
      <c r="N978" s="86"/>
    </row>
    <row r="979" spans="1:14" x14ac:dyDescent="0.2">
      <c r="A979" s="220" t="s">
        <v>18</v>
      </c>
      <c r="B979" s="136">
        <v>77070</v>
      </c>
      <c r="C979" s="50"/>
      <c r="D979" s="51" t="s">
        <v>1756</v>
      </c>
      <c r="E979" s="125" t="s">
        <v>1756</v>
      </c>
      <c r="F979" s="68" t="s">
        <v>2056</v>
      </c>
      <c r="G979" s="55" t="s">
        <v>2057</v>
      </c>
      <c r="H979" s="55"/>
      <c r="I979" s="55"/>
      <c r="J979" s="56"/>
      <c r="L979" s="57" t="s">
        <v>15</v>
      </c>
      <c r="M979" s="57"/>
      <c r="N979" s="86"/>
    </row>
    <row r="980" spans="1:14" x14ac:dyDescent="0.2">
      <c r="A980" s="220" t="s">
        <v>18</v>
      </c>
      <c r="B980" s="136">
        <v>77071</v>
      </c>
      <c r="C980" s="62"/>
      <c r="D980" s="51" t="s">
        <v>1756</v>
      </c>
      <c r="E980" s="125" t="s">
        <v>1756</v>
      </c>
      <c r="F980" s="68" t="s">
        <v>2058</v>
      </c>
      <c r="G980" s="55" t="s">
        <v>2059</v>
      </c>
      <c r="H980" s="55"/>
      <c r="I980" s="55"/>
      <c r="J980" s="56"/>
      <c r="L980" s="56"/>
      <c r="M980" s="57" t="s">
        <v>15</v>
      </c>
      <c r="N980" s="86"/>
    </row>
    <row r="981" spans="1:14" x14ac:dyDescent="0.2">
      <c r="A981" s="220" t="s">
        <v>18</v>
      </c>
      <c r="B981" s="136">
        <v>77072</v>
      </c>
      <c r="C981" s="62"/>
      <c r="D981" s="51" t="s">
        <v>1756</v>
      </c>
      <c r="E981" s="125" t="s">
        <v>1756</v>
      </c>
      <c r="F981" s="68" t="s">
        <v>2060</v>
      </c>
      <c r="G981" s="55" t="s">
        <v>2061</v>
      </c>
      <c r="H981" s="55"/>
      <c r="I981" s="55"/>
      <c r="J981" s="56"/>
      <c r="L981" s="56"/>
      <c r="M981" s="57" t="s">
        <v>15</v>
      </c>
      <c r="N981" s="86"/>
    </row>
    <row r="982" spans="1:14" x14ac:dyDescent="0.2">
      <c r="A982" s="220" t="s">
        <v>18</v>
      </c>
      <c r="B982" s="136">
        <v>77073</v>
      </c>
      <c r="C982" s="62"/>
      <c r="D982" s="51" t="s">
        <v>1756</v>
      </c>
      <c r="E982" s="125" t="s">
        <v>1756</v>
      </c>
      <c r="F982" s="68" t="s">
        <v>2062</v>
      </c>
      <c r="G982" s="55" t="s">
        <v>2063</v>
      </c>
      <c r="H982" s="55"/>
      <c r="I982" s="55"/>
      <c r="J982" s="56"/>
      <c r="L982" s="56"/>
      <c r="M982" s="57" t="s">
        <v>15</v>
      </c>
      <c r="N982" s="86"/>
    </row>
    <row r="983" spans="1:14" x14ac:dyDescent="0.2">
      <c r="A983" s="220" t="s">
        <v>18</v>
      </c>
      <c r="B983" s="136">
        <v>77074</v>
      </c>
      <c r="C983" s="62"/>
      <c r="D983" s="51" t="s">
        <v>1756</v>
      </c>
      <c r="E983" s="125" t="s">
        <v>1756</v>
      </c>
      <c r="F983" s="68" t="s">
        <v>2064</v>
      </c>
      <c r="G983" s="55" t="s">
        <v>2065</v>
      </c>
      <c r="H983" s="55"/>
      <c r="I983" s="55"/>
      <c r="J983" s="56"/>
      <c r="L983" s="56"/>
      <c r="M983" s="57" t="s">
        <v>15</v>
      </c>
      <c r="N983" s="86"/>
    </row>
    <row r="984" spans="1:14" x14ac:dyDescent="0.2">
      <c r="A984" s="220" t="s">
        <v>18</v>
      </c>
      <c r="B984" s="136">
        <v>77075</v>
      </c>
      <c r="C984" s="62"/>
      <c r="D984" s="51" t="s">
        <v>1756</v>
      </c>
      <c r="E984" s="125" t="s">
        <v>1756</v>
      </c>
      <c r="F984" s="68" t="s">
        <v>2066</v>
      </c>
      <c r="G984" s="55" t="s">
        <v>2067</v>
      </c>
      <c r="H984" s="55"/>
      <c r="I984" s="55"/>
      <c r="J984" s="56"/>
      <c r="L984" s="56"/>
      <c r="M984" s="57" t="s">
        <v>15</v>
      </c>
      <c r="N984" s="86"/>
    </row>
    <row r="985" spans="1:14" x14ac:dyDescent="0.2">
      <c r="A985" s="220" t="s">
        <v>18</v>
      </c>
      <c r="B985" s="136">
        <v>77076</v>
      </c>
      <c r="C985" s="62"/>
      <c r="D985" s="51" t="s">
        <v>1756</v>
      </c>
      <c r="E985" s="125" t="s">
        <v>1756</v>
      </c>
      <c r="F985" s="68" t="s">
        <v>2068</v>
      </c>
      <c r="G985" s="55" t="s">
        <v>2069</v>
      </c>
      <c r="H985" s="55"/>
      <c r="I985" s="55"/>
      <c r="J985" s="56"/>
      <c r="L985" s="56"/>
      <c r="M985" s="57" t="s">
        <v>15</v>
      </c>
      <c r="N985" s="86"/>
    </row>
    <row r="986" spans="1:14" x14ac:dyDescent="0.2">
      <c r="A986" s="220" t="s">
        <v>18</v>
      </c>
      <c r="B986" s="239">
        <v>77080</v>
      </c>
      <c r="C986" s="50" t="s">
        <v>2070</v>
      </c>
      <c r="D986" s="51" t="s">
        <v>1756</v>
      </c>
      <c r="E986" s="125" t="s">
        <v>1756</v>
      </c>
      <c r="F986" s="68" t="s">
        <v>2071</v>
      </c>
      <c r="G986" s="55" t="s">
        <v>2072</v>
      </c>
      <c r="H986" s="55"/>
      <c r="I986" s="55"/>
      <c r="J986" s="56"/>
      <c r="L986" s="57" t="s">
        <v>15</v>
      </c>
      <c r="M986" s="57"/>
      <c r="N986" s="86"/>
    </row>
    <row r="987" spans="1:14" x14ac:dyDescent="0.2">
      <c r="A987" s="220" t="s">
        <v>18</v>
      </c>
      <c r="B987" s="239">
        <v>77081</v>
      </c>
      <c r="C987" s="62" t="s">
        <v>2073</v>
      </c>
      <c r="D987" s="51" t="s">
        <v>1756</v>
      </c>
      <c r="E987" s="125" t="s">
        <v>1756</v>
      </c>
      <c r="F987" s="68" t="s">
        <v>2074</v>
      </c>
      <c r="G987" s="55" t="s">
        <v>2075</v>
      </c>
      <c r="H987" s="55"/>
      <c r="I987" s="55"/>
      <c r="J987" s="56"/>
      <c r="L987" s="56"/>
      <c r="M987" s="57" t="s">
        <v>15</v>
      </c>
      <c r="N987" s="86"/>
    </row>
    <row r="988" spans="1:14" x14ac:dyDescent="0.2">
      <c r="A988" s="220" t="s">
        <v>18</v>
      </c>
      <c r="B988" s="239">
        <v>77090</v>
      </c>
      <c r="C988" s="50"/>
      <c r="D988" s="51" t="s">
        <v>1756</v>
      </c>
      <c r="E988" s="125" t="s">
        <v>1756</v>
      </c>
      <c r="F988" s="68" t="s">
        <v>2076</v>
      </c>
      <c r="G988" s="55" t="s">
        <v>2077</v>
      </c>
      <c r="H988" s="70"/>
      <c r="I988" s="70"/>
      <c r="J988" s="56"/>
      <c r="L988" s="57" t="s">
        <v>15</v>
      </c>
      <c r="M988" s="57"/>
      <c r="N988" s="89"/>
    </row>
    <row r="989" spans="1:14" x14ac:dyDescent="0.2">
      <c r="A989" s="220" t="s">
        <v>18</v>
      </c>
      <c r="B989" s="239">
        <v>77091</v>
      </c>
      <c r="C989" s="62"/>
      <c r="D989" s="51" t="s">
        <v>1756</v>
      </c>
      <c r="E989" s="125" t="s">
        <v>1756</v>
      </c>
      <c r="F989" s="68" t="s">
        <v>2078</v>
      </c>
      <c r="G989" s="55" t="s">
        <v>2079</v>
      </c>
      <c r="H989" s="55"/>
      <c r="I989" s="55"/>
      <c r="J989" s="56"/>
      <c r="L989" s="56"/>
      <c r="M989" s="57" t="s">
        <v>15</v>
      </c>
      <c r="N989" s="86"/>
    </row>
    <row r="990" spans="1:14" x14ac:dyDescent="0.2">
      <c r="A990" s="240" t="s">
        <v>18</v>
      </c>
      <c r="B990" s="239">
        <v>77092</v>
      </c>
      <c r="C990" s="77"/>
      <c r="D990" s="92" t="s">
        <v>1756</v>
      </c>
      <c r="E990" s="126" t="s">
        <v>1756</v>
      </c>
      <c r="F990" s="80" t="s">
        <v>1780</v>
      </c>
      <c r="G990" s="82" t="s">
        <v>2080</v>
      </c>
      <c r="H990" s="55"/>
      <c r="I990" s="55"/>
      <c r="J990" s="56"/>
      <c r="L990" s="56"/>
      <c r="M990" s="57" t="s">
        <v>15</v>
      </c>
      <c r="N990" s="86"/>
    </row>
    <row r="991" spans="1:14" x14ac:dyDescent="0.2">
      <c r="A991" s="165" t="s">
        <v>18</v>
      </c>
      <c r="B991" s="41">
        <v>77100</v>
      </c>
      <c r="C991" s="99"/>
      <c r="D991" s="95" t="s">
        <v>1756</v>
      </c>
      <c r="E991" s="115" t="s">
        <v>1756</v>
      </c>
      <c r="F991" s="104" t="s">
        <v>2081</v>
      </c>
      <c r="G991" s="159" t="s">
        <v>2081</v>
      </c>
      <c r="H991" s="159"/>
      <c r="I991" s="159"/>
      <c r="J991" s="160"/>
      <c r="L991" s="160" t="s">
        <v>15</v>
      </c>
      <c r="M991" s="161"/>
      <c r="N991" s="148"/>
    </row>
    <row r="992" spans="1:14" x14ac:dyDescent="0.2">
      <c r="A992" s="165" t="s">
        <v>18</v>
      </c>
      <c r="B992" s="41">
        <v>77200</v>
      </c>
      <c r="C992" s="99"/>
      <c r="D992" s="95" t="s">
        <v>1756</v>
      </c>
      <c r="E992" s="115" t="s">
        <v>1756</v>
      </c>
      <c r="F992" s="104" t="s">
        <v>2082</v>
      </c>
      <c r="G992" s="159" t="s">
        <v>2083</v>
      </c>
      <c r="H992" s="159"/>
      <c r="I992" s="159"/>
      <c r="J992" s="160"/>
      <c r="L992" s="160" t="s">
        <v>15</v>
      </c>
      <c r="M992" s="161"/>
      <c r="N992" s="148"/>
    </row>
    <row r="993" spans="1:11" x14ac:dyDescent="0.2">
      <c r="B993" s="136"/>
      <c r="C993" s="166"/>
    </row>
    <row r="994" spans="1:11" x14ac:dyDescent="0.2">
      <c r="A994" s="165" t="s">
        <v>2084</v>
      </c>
      <c r="B994" s="136">
        <v>78000</v>
      </c>
      <c r="C994" s="166"/>
      <c r="D994" s="95" t="s">
        <v>1756</v>
      </c>
      <c r="E994" s="136" t="s">
        <v>1756</v>
      </c>
      <c r="F994" s="104" t="s">
        <v>2085</v>
      </c>
      <c r="G994" s="104" t="s">
        <v>2085</v>
      </c>
      <c r="J994" s="241" t="s">
        <v>15</v>
      </c>
    </row>
    <row r="995" spans="1:11" x14ac:dyDescent="0.2">
      <c r="A995" s="165" t="s">
        <v>2084</v>
      </c>
      <c r="B995" s="136">
        <v>78050</v>
      </c>
      <c r="C995" s="166"/>
      <c r="D995" s="95" t="s">
        <v>1756</v>
      </c>
      <c r="E995" s="136" t="s">
        <v>1756</v>
      </c>
      <c r="F995" s="104" t="s">
        <v>2086</v>
      </c>
      <c r="G995" s="104" t="s">
        <v>2086</v>
      </c>
      <c r="J995" s="241" t="s">
        <v>15</v>
      </c>
    </row>
    <row r="996" spans="1:11" x14ac:dyDescent="0.2">
      <c r="A996" s="165" t="s">
        <v>2084</v>
      </c>
      <c r="B996" s="136">
        <v>78100</v>
      </c>
      <c r="C996" s="166"/>
      <c r="D996" s="95" t="s">
        <v>1756</v>
      </c>
      <c r="E996" s="136" t="s">
        <v>1756</v>
      </c>
      <c r="F996" s="104" t="s">
        <v>2087</v>
      </c>
      <c r="G996" s="104" t="s">
        <v>2087</v>
      </c>
      <c r="J996" s="241" t="s">
        <v>15</v>
      </c>
    </row>
    <row r="997" spans="1:11" x14ac:dyDescent="0.2">
      <c r="A997" t="s">
        <v>2084</v>
      </c>
      <c r="B997" s="136">
        <v>79000</v>
      </c>
      <c r="C997" s="166"/>
      <c r="D997" s="241" t="s">
        <v>1756</v>
      </c>
      <c r="E997" s="136" t="s">
        <v>1756</v>
      </c>
      <c r="F997" t="s">
        <v>2088</v>
      </c>
      <c r="G997" t="s">
        <v>2088</v>
      </c>
      <c r="J997" s="241" t="s">
        <v>15</v>
      </c>
    </row>
    <row r="998" spans="1:11" x14ac:dyDescent="0.2">
      <c r="B998" s="136"/>
      <c r="C998" s="166"/>
    </row>
    <row r="999" spans="1:11" x14ac:dyDescent="0.2">
      <c r="A999" s="165" t="s">
        <v>1285</v>
      </c>
      <c r="B999" s="136">
        <v>80000</v>
      </c>
      <c r="C999" s="166"/>
      <c r="D999" s="95" t="s">
        <v>1756</v>
      </c>
      <c r="E999" s="136" t="s">
        <v>1756</v>
      </c>
      <c r="F999" t="s">
        <v>2089</v>
      </c>
      <c r="G999" t="s">
        <v>2089</v>
      </c>
      <c r="J999" s="241" t="s">
        <v>15</v>
      </c>
    </row>
    <row r="1000" spans="1:11" x14ac:dyDescent="0.2">
      <c r="A1000" s="165" t="s">
        <v>1285</v>
      </c>
      <c r="B1000" s="136">
        <v>81000</v>
      </c>
      <c r="C1000" s="166"/>
      <c r="D1000" s="95" t="s">
        <v>1756</v>
      </c>
      <c r="E1000" s="136" t="s">
        <v>1756</v>
      </c>
      <c r="F1000" s="104" t="s">
        <v>2090</v>
      </c>
      <c r="J1000" s="241" t="s">
        <v>15</v>
      </c>
    </row>
    <row r="1001" spans="1:11" x14ac:dyDescent="0.2">
      <c r="A1001" s="165" t="s">
        <v>1285</v>
      </c>
      <c r="B1001" s="136">
        <v>81050</v>
      </c>
      <c r="C1001" s="166"/>
      <c r="D1001" s="95" t="s">
        <v>1756</v>
      </c>
      <c r="E1001" s="136" t="s">
        <v>1756</v>
      </c>
      <c r="F1001" s="104" t="s">
        <v>2091</v>
      </c>
      <c r="J1001" s="241" t="s">
        <v>15</v>
      </c>
    </row>
    <row r="1002" spans="1:11" x14ac:dyDescent="0.2">
      <c r="A1002" s="165" t="s">
        <v>1285</v>
      </c>
      <c r="B1002" s="136">
        <v>81100</v>
      </c>
      <c r="C1002" s="166"/>
      <c r="D1002" s="95" t="s">
        <v>1756</v>
      </c>
      <c r="E1002" s="136" t="s">
        <v>1756</v>
      </c>
      <c r="F1002" s="104" t="s">
        <v>2092</v>
      </c>
      <c r="J1002" s="241" t="s">
        <v>15</v>
      </c>
    </row>
    <row r="1003" spans="1:11" x14ac:dyDescent="0.2">
      <c r="A1003" s="165" t="s">
        <v>1285</v>
      </c>
      <c r="B1003" s="136">
        <v>81150</v>
      </c>
      <c r="C1003" s="166"/>
      <c r="D1003" s="95" t="s">
        <v>1756</v>
      </c>
      <c r="E1003" s="136" t="s">
        <v>1756</v>
      </c>
      <c r="F1003" s="104" t="s">
        <v>2093</v>
      </c>
      <c r="J1003" s="241" t="s">
        <v>15</v>
      </c>
    </row>
    <row r="1004" spans="1:11" x14ac:dyDescent="0.2">
      <c r="A1004" s="165" t="s">
        <v>1285</v>
      </c>
      <c r="B1004" s="136">
        <v>81170</v>
      </c>
      <c r="C1004" s="166"/>
      <c r="D1004" s="95" t="s">
        <v>1756</v>
      </c>
      <c r="E1004" s="136" t="s">
        <v>1756</v>
      </c>
      <c r="F1004" s="104" t="s">
        <v>2094</v>
      </c>
      <c r="J1004" s="241" t="s">
        <v>15</v>
      </c>
    </row>
    <row r="1005" spans="1:11" x14ac:dyDescent="0.2">
      <c r="A1005" s="165" t="s">
        <v>1285</v>
      </c>
      <c r="B1005" s="136">
        <v>81200</v>
      </c>
      <c r="C1005" s="166"/>
      <c r="D1005" s="95" t="s">
        <v>1756</v>
      </c>
      <c r="E1005" s="136" t="s">
        <v>1756</v>
      </c>
      <c r="F1005" s="104" t="s">
        <v>2095</v>
      </c>
      <c r="J1005" s="241" t="s">
        <v>15</v>
      </c>
    </row>
    <row r="1006" spans="1:11" x14ac:dyDescent="0.2">
      <c r="A1006" s="165" t="s">
        <v>1285</v>
      </c>
      <c r="B1006" s="136">
        <v>81220</v>
      </c>
      <c r="C1006" s="166"/>
      <c r="D1006" s="95" t="s">
        <v>1756</v>
      </c>
      <c r="E1006" s="136" t="s">
        <v>1756</v>
      </c>
      <c r="F1006" s="104" t="s">
        <v>2096</v>
      </c>
      <c r="J1006" s="241" t="s">
        <v>15</v>
      </c>
    </row>
    <row r="1007" spans="1:11" x14ac:dyDescent="0.2">
      <c r="A1007" s="165" t="s">
        <v>1285</v>
      </c>
      <c r="B1007" s="136">
        <v>81250</v>
      </c>
      <c r="C1007" s="166"/>
      <c r="D1007" s="95" t="s">
        <v>1756</v>
      </c>
      <c r="E1007" s="136" t="s">
        <v>1756</v>
      </c>
      <c r="F1007" s="104" t="s">
        <v>2097</v>
      </c>
      <c r="J1007" s="241" t="s">
        <v>15</v>
      </c>
    </row>
    <row r="1008" spans="1:11" x14ac:dyDescent="0.2">
      <c r="A1008" s="165" t="s">
        <v>1285</v>
      </c>
      <c r="B1008" s="136">
        <v>81251</v>
      </c>
      <c r="C1008" s="166"/>
      <c r="D1008" s="95" t="s">
        <v>1756</v>
      </c>
      <c r="E1008" s="136" t="s">
        <v>1756</v>
      </c>
      <c r="F1008" s="104" t="s">
        <v>2098</v>
      </c>
      <c r="G1008" s="104" t="s">
        <v>2098</v>
      </c>
      <c r="J1008" s="241"/>
      <c r="K1008" t="s">
        <v>15</v>
      </c>
    </row>
    <row r="1009" spans="1:11" x14ac:dyDescent="0.2">
      <c r="A1009" s="165" t="s">
        <v>1285</v>
      </c>
      <c r="B1009" s="136">
        <v>81252</v>
      </c>
      <c r="C1009" s="166"/>
      <c r="D1009" s="95" t="s">
        <v>1756</v>
      </c>
      <c r="E1009" s="136" t="s">
        <v>1756</v>
      </c>
      <c r="F1009" s="104" t="s">
        <v>2099</v>
      </c>
      <c r="G1009" s="104" t="s">
        <v>2099</v>
      </c>
      <c r="J1009" s="241"/>
      <c r="K1009" t="s">
        <v>15</v>
      </c>
    </row>
    <row r="1010" spans="1:11" x14ac:dyDescent="0.2">
      <c r="A1010" s="165" t="s">
        <v>1285</v>
      </c>
      <c r="B1010" s="136">
        <v>81253</v>
      </c>
      <c r="C1010" s="166"/>
      <c r="D1010" s="95" t="s">
        <v>1756</v>
      </c>
      <c r="E1010" s="136" t="s">
        <v>1756</v>
      </c>
      <c r="F1010" s="104" t="s">
        <v>2100</v>
      </c>
      <c r="G1010" s="104" t="s">
        <v>2100</v>
      </c>
      <c r="J1010" s="241"/>
      <c r="K1010" t="s">
        <v>15</v>
      </c>
    </row>
    <row r="1011" spans="1:11" x14ac:dyDescent="0.2">
      <c r="A1011" s="165" t="s">
        <v>1285</v>
      </c>
      <c r="B1011" s="136">
        <v>81254</v>
      </c>
      <c r="C1011" s="166"/>
      <c r="D1011" s="95" t="s">
        <v>1756</v>
      </c>
      <c r="E1011" s="136" t="s">
        <v>1756</v>
      </c>
      <c r="F1011" s="104" t="s">
        <v>2101</v>
      </c>
      <c r="G1011" s="104" t="s">
        <v>2101</v>
      </c>
      <c r="J1011" s="241"/>
      <c r="K1011" t="s">
        <v>15</v>
      </c>
    </row>
    <row r="1012" spans="1:11" x14ac:dyDescent="0.2">
      <c r="A1012" s="165" t="s">
        <v>1285</v>
      </c>
      <c r="B1012" s="136">
        <v>81255</v>
      </c>
      <c r="C1012" s="166"/>
      <c r="D1012" s="95" t="s">
        <v>1756</v>
      </c>
      <c r="E1012" s="136" t="s">
        <v>1756</v>
      </c>
      <c r="F1012" s="104" t="s">
        <v>2102</v>
      </c>
      <c r="G1012" s="104" t="s">
        <v>2102</v>
      </c>
      <c r="J1012" s="241"/>
      <c r="K1012" t="s">
        <v>15</v>
      </c>
    </row>
    <row r="1013" spans="1:11" x14ac:dyDescent="0.2">
      <c r="A1013" s="165" t="s">
        <v>1285</v>
      </c>
      <c r="B1013" s="136">
        <v>81256</v>
      </c>
      <c r="C1013" s="166"/>
      <c r="D1013" s="95" t="s">
        <v>1756</v>
      </c>
      <c r="E1013" s="136" t="s">
        <v>1756</v>
      </c>
      <c r="F1013" s="104" t="s">
        <v>2103</v>
      </c>
      <c r="G1013" s="104" t="s">
        <v>2103</v>
      </c>
      <c r="J1013" s="241"/>
      <c r="K1013" t="s">
        <v>15</v>
      </c>
    </row>
    <row r="1014" spans="1:11" x14ac:dyDescent="0.2">
      <c r="A1014" s="165" t="s">
        <v>1285</v>
      </c>
      <c r="B1014" s="136">
        <v>81257</v>
      </c>
      <c r="C1014" s="166"/>
      <c r="D1014" s="95" t="s">
        <v>1756</v>
      </c>
      <c r="E1014" s="136" t="s">
        <v>1756</v>
      </c>
      <c r="F1014" s="104" t="s">
        <v>2104</v>
      </c>
      <c r="G1014" s="104" t="s">
        <v>2104</v>
      </c>
      <c r="J1014" s="241"/>
      <c r="K1014" t="s">
        <v>15</v>
      </c>
    </row>
    <row r="1015" spans="1:11" x14ac:dyDescent="0.2">
      <c r="A1015" s="165" t="s">
        <v>1285</v>
      </c>
      <c r="B1015" s="136">
        <v>81258</v>
      </c>
      <c r="C1015" s="166"/>
      <c r="D1015" s="95" t="s">
        <v>1756</v>
      </c>
      <c r="E1015" s="136" t="s">
        <v>1756</v>
      </c>
      <c r="F1015" s="104" t="s">
        <v>2105</v>
      </c>
      <c r="G1015" s="104" t="s">
        <v>2105</v>
      </c>
      <c r="J1015" s="241"/>
      <c r="K1015" t="s">
        <v>15</v>
      </c>
    </row>
    <row r="1016" spans="1:11" x14ac:dyDescent="0.2">
      <c r="A1016" s="165" t="s">
        <v>1285</v>
      </c>
      <c r="B1016" s="136">
        <v>81259</v>
      </c>
      <c r="C1016" s="166"/>
      <c r="D1016" s="95" t="s">
        <v>1756</v>
      </c>
      <c r="E1016" s="136" t="s">
        <v>1756</v>
      </c>
      <c r="F1016" s="104" t="s">
        <v>2106</v>
      </c>
      <c r="G1016" s="104" t="s">
        <v>2106</v>
      </c>
      <c r="J1016" s="241"/>
      <c r="K1016" t="s">
        <v>15</v>
      </c>
    </row>
    <row r="1017" spans="1:11" x14ac:dyDescent="0.2">
      <c r="A1017" s="165" t="s">
        <v>1285</v>
      </c>
      <c r="B1017" s="136">
        <v>81300</v>
      </c>
      <c r="C1017" s="166"/>
      <c r="D1017" s="95" t="s">
        <v>1756</v>
      </c>
      <c r="E1017" s="136" t="s">
        <v>1756</v>
      </c>
      <c r="F1017" s="104" t="s">
        <v>2107</v>
      </c>
      <c r="J1017" s="241" t="s">
        <v>15</v>
      </c>
    </row>
    <row r="1018" spans="1:11" x14ac:dyDescent="0.2">
      <c r="A1018" s="165" t="s">
        <v>1285</v>
      </c>
      <c r="B1018" s="136">
        <v>81310</v>
      </c>
      <c r="C1018" s="166"/>
      <c r="D1018" s="95"/>
      <c r="E1018" s="136"/>
      <c r="F1018" s="104" t="s">
        <v>2108</v>
      </c>
      <c r="J1018" s="241" t="s">
        <v>15</v>
      </c>
    </row>
    <row r="1019" spans="1:11" x14ac:dyDescent="0.2">
      <c r="A1019" s="165" t="s">
        <v>1285</v>
      </c>
      <c r="B1019" s="136">
        <v>81320</v>
      </c>
      <c r="C1019" s="166"/>
      <c r="D1019" s="95" t="s">
        <v>1756</v>
      </c>
      <c r="E1019" s="136" t="s">
        <v>1756</v>
      </c>
      <c r="F1019" s="104" t="s">
        <v>2109</v>
      </c>
      <c r="J1019" s="241" t="s">
        <v>15</v>
      </c>
    </row>
    <row r="1020" spans="1:11" x14ac:dyDescent="0.2">
      <c r="A1020" s="165" t="s">
        <v>1285</v>
      </c>
      <c r="B1020" s="136">
        <v>81350</v>
      </c>
      <c r="C1020" s="166"/>
      <c r="D1020" s="95" t="s">
        <v>1756</v>
      </c>
      <c r="E1020" s="136" t="s">
        <v>1756</v>
      </c>
      <c r="F1020" s="104" t="s">
        <v>2110</v>
      </c>
      <c r="J1020" s="241" t="s">
        <v>15</v>
      </c>
    </row>
    <row r="1021" spans="1:11" x14ac:dyDescent="0.2">
      <c r="A1021" s="165" t="s">
        <v>1285</v>
      </c>
      <c r="B1021" s="136">
        <v>81400</v>
      </c>
      <c r="C1021" s="166"/>
      <c r="D1021" s="95" t="s">
        <v>1756</v>
      </c>
      <c r="E1021" s="136" t="s">
        <v>1756</v>
      </c>
      <c r="F1021" s="104" t="s">
        <v>2111</v>
      </c>
      <c r="J1021" s="241" t="s">
        <v>15</v>
      </c>
    </row>
    <row r="1022" spans="1:11" x14ac:dyDescent="0.2">
      <c r="A1022" s="165" t="s">
        <v>1285</v>
      </c>
      <c r="B1022" s="136">
        <v>81450</v>
      </c>
      <c r="C1022" s="166"/>
      <c r="D1022" s="95" t="s">
        <v>1756</v>
      </c>
      <c r="E1022" s="136" t="s">
        <v>1756</v>
      </c>
      <c r="F1022" s="104" t="s">
        <v>2112</v>
      </c>
      <c r="J1022" s="241" t="s">
        <v>15</v>
      </c>
    </row>
    <row r="1023" spans="1:11" x14ac:dyDescent="0.2">
      <c r="A1023" s="165" t="s">
        <v>1285</v>
      </c>
      <c r="B1023" s="136">
        <v>81460</v>
      </c>
      <c r="C1023" s="166"/>
      <c r="D1023" s="95" t="s">
        <v>1756</v>
      </c>
      <c r="E1023" s="136" t="s">
        <v>1756</v>
      </c>
      <c r="F1023" s="104" t="s">
        <v>2113</v>
      </c>
      <c r="J1023" s="241" t="s">
        <v>15</v>
      </c>
    </row>
    <row r="1024" spans="1:11" ht="13.5" customHeight="1" x14ac:dyDescent="0.2">
      <c r="A1024" s="165" t="s">
        <v>1285</v>
      </c>
      <c r="B1024" s="136">
        <v>81470</v>
      </c>
      <c r="C1024" s="166"/>
      <c r="D1024" s="95" t="s">
        <v>1756</v>
      </c>
      <c r="E1024" s="136" t="s">
        <v>1756</v>
      </c>
      <c r="F1024" s="104" t="s">
        <v>2114</v>
      </c>
      <c r="J1024" s="241" t="s">
        <v>15</v>
      </c>
    </row>
    <row r="1025" spans="1:14" x14ac:dyDescent="0.2">
      <c r="A1025" s="165" t="s">
        <v>1285</v>
      </c>
      <c r="B1025" s="136">
        <v>81500</v>
      </c>
      <c r="C1025" s="166"/>
      <c r="D1025" s="95" t="s">
        <v>1756</v>
      </c>
      <c r="E1025" s="136" t="s">
        <v>1756</v>
      </c>
      <c r="F1025" s="104" t="s">
        <v>2115</v>
      </c>
      <c r="J1025" s="241" t="s">
        <v>15</v>
      </c>
    </row>
    <row r="1026" spans="1:14" x14ac:dyDescent="0.2">
      <c r="A1026" s="165" t="s">
        <v>1285</v>
      </c>
      <c r="B1026" s="136">
        <v>81510</v>
      </c>
      <c r="C1026" s="166"/>
      <c r="D1026" s="95"/>
      <c r="E1026" s="136"/>
      <c r="F1026" s="104" t="s">
        <v>1976</v>
      </c>
      <c r="G1026" t="s">
        <v>1976</v>
      </c>
      <c r="J1026" s="241" t="s">
        <v>15</v>
      </c>
    </row>
    <row r="1027" spans="1:14" x14ac:dyDescent="0.2">
      <c r="A1027" s="165" t="s">
        <v>1285</v>
      </c>
      <c r="B1027" s="136">
        <v>81550</v>
      </c>
      <c r="C1027" s="166"/>
      <c r="D1027" s="95" t="s">
        <v>1756</v>
      </c>
      <c r="E1027" s="136" t="s">
        <v>1756</v>
      </c>
      <c r="F1027" s="104" t="s">
        <v>2116</v>
      </c>
      <c r="J1027" s="241" t="s">
        <v>15</v>
      </c>
    </row>
    <row r="1028" spans="1:14" x14ac:dyDescent="0.2">
      <c r="A1028" s="165" t="s">
        <v>1285</v>
      </c>
      <c r="B1028" s="136">
        <v>81600</v>
      </c>
      <c r="C1028" s="166"/>
      <c r="D1028" s="95" t="s">
        <v>1756</v>
      </c>
      <c r="E1028" s="136" t="s">
        <v>1756</v>
      </c>
      <c r="F1028" s="104" t="s">
        <v>2117</v>
      </c>
      <c r="J1028" s="241" t="s">
        <v>15</v>
      </c>
    </row>
    <row r="1029" spans="1:14" x14ac:dyDescent="0.2">
      <c r="A1029" s="165" t="s">
        <v>1285</v>
      </c>
      <c r="B1029" s="136">
        <v>81650</v>
      </c>
      <c r="C1029" s="166"/>
      <c r="D1029" s="95" t="s">
        <v>1756</v>
      </c>
      <c r="E1029" s="136" t="s">
        <v>1756</v>
      </c>
      <c r="F1029" s="104" t="s">
        <v>2118</v>
      </c>
      <c r="J1029" s="241" t="s">
        <v>15</v>
      </c>
    </row>
    <row r="1030" spans="1:14" x14ac:dyDescent="0.2">
      <c r="A1030" s="165" t="s">
        <v>1285</v>
      </c>
      <c r="B1030" s="136">
        <v>81700</v>
      </c>
      <c r="C1030" s="166"/>
      <c r="D1030" s="95" t="s">
        <v>1756</v>
      </c>
      <c r="E1030" s="136" t="s">
        <v>1756</v>
      </c>
      <c r="F1030" s="104" t="s">
        <v>2119</v>
      </c>
      <c r="J1030" s="241" t="s">
        <v>15</v>
      </c>
    </row>
    <row r="1031" spans="1:14" x14ac:dyDescent="0.2">
      <c r="A1031" s="165"/>
      <c r="B1031" s="136"/>
      <c r="C1031" s="166"/>
      <c r="D1031" s="95"/>
      <c r="E1031" s="136"/>
      <c r="F1031" s="104"/>
    </row>
    <row r="1032" spans="1:14" x14ac:dyDescent="0.2">
      <c r="A1032" s="180" t="s">
        <v>1344</v>
      </c>
      <c r="B1032" s="178">
        <v>82000</v>
      </c>
      <c r="C1032" s="181"/>
      <c r="D1032" s="180" t="s">
        <v>1756</v>
      </c>
      <c r="E1032" s="125" t="s">
        <v>1756</v>
      </c>
      <c r="F1032" s="166" t="s">
        <v>2120</v>
      </c>
      <c r="G1032" s="192" t="s">
        <v>2120</v>
      </c>
      <c r="H1032" s="166"/>
      <c r="I1032" s="166"/>
      <c r="J1032" s="171" t="s">
        <v>15</v>
      </c>
      <c r="K1032" s="171"/>
      <c r="L1032" s="171"/>
      <c r="M1032" s="171"/>
      <c r="N1032" s="166"/>
    </row>
    <row r="1033" spans="1:14" x14ac:dyDescent="0.2">
      <c r="A1033" s="180" t="s">
        <v>1344</v>
      </c>
      <c r="B1033" s="178">
        <v>82030</v>
      </c>
      <c r="C1033" s="181"/>
      <c r="D1033" s="180"/>
      <c r="E1033" s="125" t="s">
        <v>1756</v>
      </c>
      <c r="F1033" s="104" t="s">
        <v>2121</v>
      </c>
      <c r="G1033" s="192" t="s">
        <v>2122</v>
      </c>
      <c r="H1033" s="166"/>
      <c r="I1033" s="166"/>
      <c r="J1033" s="171" t="s">
        <v>15</v>
      </c>
      <c r="K1033" s="171"/>
      <c r="L1033" s="171"/>
      <c r="M1033" s="171"/>
      <c r="N1033" s="166"/>
    </row>
    <row r="1034" spans="1:14" x14ac:dyDescent="0.2">
      <c r="A1034" s="180" t="s">
        <v>1344</v>
      </c>
      <c r="B1034" s="178">
        <v>82050</v>
      </c>
      <c r="C1034" s="181"/>
      <c r="D1034" s="180" t="s">
        <v>1756</v>
      </c>
      <c r="E1034" s="125" t="s">
        <v>1756</v>
      </c>
      <c r="F1034" s="166" t="s">
        <v>2123</v>
      </c>
      <c r="G1034" s="192" t="s">
        <v>2123</v>
      </c>
      <c r="H1034" s="166"/>
      <c r="I1034" s="166"/>
      <c r="J1034" s="171" t="s">
        <v>15</v>
      </c>
      <c r="K1034" s="171"/>
      <c r="L1034" s="171"/>
      <c r="M1034" s="171"/>
      <c r="N1034" s="166"/>
    </row>
    <row r="1035" spans="1:14" x14ac:dyDescent="0.2">
      <c r="A1035" s="180" t="s">
        <v>1344</v>
      </c>
      <c r="B1035" s="178">
        <v>82100</v>
      </c>
      <c r="C1035" s="181"/>
      <c r="D1035" s="180" t="s">
        <v>1756</v>
      </c>
      <c r="E1035" s="125" t="s">
        <v>1756</v>
      </c>
      <c r="F1035" s="166" t="s">
        <v>2124</v>
      </c>
      <c r="G1035" s="192" t="s">
        <v>2124</v>
      </c>
      <c r="H1035" s="166"/>
      <c r="I1035" s="166"/>
      <c r="J1035" s="171" t="s">
        <v>15</v>
      </c>
      <c r="K1035" s="171"/>
      <c r="L1035" s="171"/>
      <c r="M1035" s="171"/>
      <c r="N1035" s="166"/>
    </row>
    <row r="1036" spans="1:14" x14ac:dyDescent="0.2">
      <c r="A1036" s="180" t="s">
        <v>1344</v>
      </c>
      <c r="B1036" s="178">
        <v>82110</v>
      </c>
      <c r="C1036" s="181"/>
      <c r="D1036" s="180" t="s">
        <v>1756</v>
      </c>
      <c r="E1036" s="125"/>
      <c r="F1036" s="166" t="s">
        <v>2125</v>
      </c>
      <c r="G1036" s="166" t="s">
        <v>2125</v>
      </c>
      <c r="H1036" s="166"/>
      <c r="I1036" s="166"/>
      <c r="J1036" s="171" t="s">
        <v>15</v>
      </c>
      <c r="K1036" s="171"/>
      <c r="L1036" s="171"/>
      <c r="M1036" s="171"/>
      <c r="N1036" s="166"/>
    </row>
    <row r="1037" spans="1:14" x14ac:dyDescent="0.2">
      <c r="A1037" s="180" t="s">
        <v>1344</v>
      </c>
      <c r="B1037" s="178">
        <v>82125</v>
      </c>
      <c r="C1037" s="181"/>
      <c r="D1037" s="180" t="s">
        <v>1756</v>
      </c>
      <c r="E1037" s="125"/>
      <c r="F1037" s="166" t="s">
        <v>2126</v>
      </c>
      <c r="G1037" s="166" t="s">
        <v>2126</v>
      </c>
      <c r="H1037" s="166"/>
      <c r="I1037" s="166"/>
      <c r="J1037" s="171" t="s">
        <v>15</v>
      </c>
      <c r="K1037" s="171"/>
      <c r="L1037" s="171"/>
      <c r="M1037" s="171"/>
      <c r="N1037" s="166"/>
    </row>
    <row r="1038" spans="1:14" ht="15" x14ac:dyDescent="0.25">
      <c r="A1038" s="180" t="s">
        <v>1344</v>
      </c>
      <c r="B1038" s="178">
        <v>82150</v>
      </c>
      <c r="C1038" s="181"/>
      <c r="D1038" s="180" t="s">
        <v>1756</v>
      </c>
      <c r="E1038" s="125" t="s">
        <v>1756</v>
      </c>
      <c r="F1038" s="166"/>
      <c r="G1038" s="714" t="s">
        <v>16006</v>
      </c>
      <c r="H1038" s="166"/>
      <c r="I1038" s="166"/>
      <c r="J1038" s="171" t="s">
        <v>15</v>
      </c>
      <c r="K1038" s="171"/>
      <c r="L1038" s="171"/>
      <c r="M1038" s="171"/>
      <c r="N1038" s="166"/>
    </row>
    <row r="1039" spans="1:14" ht="15" x14ac:dyDescent="0.25">
      <c r="A1039" s="180" t="s">
        <v>1344</v>
      </c>
      <c r="B1039" s="178">
        <v>82200</v>
      </c>
      <c r="C1039" s="181"/>
      <c r="D1039" s="180" t="s">
        <v>1756</v>
      </c>
      <c r="E1039" s="115" t="s">
        <v>1756</v>
      </c>
      <c r="F1039" s="166"/>
      <c r="G1039" s="714" t="s">
        <v>16007</v>
      </c>
      <c r="H1039" s="166"/>
      <c r="I1039" s="166"/>
      <c r="J1039" s="171" t="s">
        <v>15</v>
      </c>
      <c r="K1039" s="171"/>
      <c r="L1039" s="171"/>
      <c r="M1039" s="171"/>
      <c r="N1039" s="166"/>
    </row>
    <row r="1040" spans="1:14" x14ac:dyDescent="0.2">
      <c r="B1040" s="136"/>
      <c r="C1040" s="166"/>
    </row>
    <row r="1041" spans="1:15" x14ac:dyDescent="0.2">
      <c r="A1041" s="180" t="s">
        <v>1377</v>
      </c>
      <c r="B1041" s="178">
        <v>83500</v>
      </c>
      <c r="C1041" s="181"/>
      <c r="D1041" s="180" t="s">
        <v>1756</v>
      </c>
      <c r="E1041" s="125" t="s">
        <v>1756</v>
      </c>
      <c r="F1041" s="166" t="s">
        <v>2128</v>
      </c>
      <c r="G1041" s="192" t="s">
        <v>2128</v>
      </c>
      <c r="H1041" s="166"/>
      <c r="I1041" s="166"/>
      <c r="J1041" s="103" t="s">
        <v>15</v>
      </c>
      <c r="K1041" s="103"/>
      <c r="L1041" s="103"/>
      <c r="M1041" s="103"/>
      <c r="N1041" s="189"/>
    </row>
    <row r="1042" spans="1:15" x14ac:dyDescent="0.2">
      <c r="A1042" s="180" t="s">
        <v>1377</v>
      </c>
      <c r="B1042" s="178">
        <v>83550</v>
      </c>
      <c r="C1042" s="181"/>
      <c r="D1042" s="180" t="s">
        <v>1756</v>
      </c>
      <c r="E1042" s="125" t="s">
        <v>1756</v>
      </c>
      <c r="F1042" s="166" t="s">
        <v>2129</v>
      </c>
      <c r="G1042" s="192" t="s">
        <v>2129</v>
      </c>
      <c r="H1042" s="166"/>
      <c r="I1042" s="166"/>
      <c r="J1042" s="103" t="s">
        <v>15</v>
      </c>
      <c r="K1042" s="103"/>
      <c r="L1042" s="103"/>
      <c r="M1042" s="103"/>
      <c r="N1042" s="189"/>
    </row>
    <row r="1043" spans="1:15" x14ac:dyDescent="0.2">
      <c r="A1043" s="180" t="s">
        <v>1377</v>
      </c>
      <c r="B1043" s="178">
        <v>83560</v>
      </c>
      <c r="C1043" s="181"/>
      <c r="D1043" s="180"/>
      <c r="E1043" s="125" t="s">
        <v>1756</v>
      </c>
      <c r="F1043" s="166" t="s">
        <v>2130</v>
      </c>
      <c r="G1043" s="192" t="s">
        <v>2130</v>
      </c>
      <c r="H1043" s="166"/>
      <c r="I1043" s="166"/>
      <c r="J1043" s="103" t="s">
        <v>15</v>
      </c>
      <c r="K1043" s="103"/>
      <c r="L1043" s="103"/>
      <c r="M1043" s="103"/>
      <c r="N1043" s="189"/>
    </row>
    <row r="1044" spans="1:15" x14ac:dyDescent="0.2">
      <c r="A1044" s="180" t="s">
        <v>1377</v>
      </c>
      <c r="B1044" s="178">
        <v>83600</v>
      </c>
      <c r="C1044" s="181"/>
      <c r="D1044" s="180" t="s">
        <v>1756</v>
      </c>
      <c r="E1044" s="125" t="s">
        <v>1756</v>
      </c>
      <c r="F1044" s="166" t="s">
        <v>2131</v>
      </c>
      <c r="G1044" s="192" t="s">
        <v>2131</v>
      </c>
      <c r="H1044" s="166"/>
      <c r="I1044" s="166"/>
      <c r="J1044" s="103" t="s">
        <v>15</v>
      </c>
      <c r="K1044" s="103"/>
      <c r="L1044" s="103"/>
      <c r="M1044" s="103"/>
      <c r="N1044" s="189"/>
    </row>
    <row r="1045" spans="1:15" x14ac:dyDescent="0.2">
      <c r="A1045" s="180" t="s">
        <v>1377</v>
      </c>
      <c r="B1045" s="178">
        <v>83650</v>
      </c>
      <c r="C1045" s="181"/>
      <c r="D1045" s="180" t="s">
        <v>1756</v>
      </c>
      <c r="E1045" s="125" t="s">
        <v>1756</v>
      </c>
      <c r="F1045" s="166" t="s">
        <v>2132</v>
      </c>
      <c r="G1045" s="192" t="s">
        <v>2132</v>
      </c>
      <c r="H1045" s="166"/>
      <c r="I1045" s="166"/>
      <c r="J1045" s="103" t="s">
        <v>15</v>
      </c>
      <c r="K1045" s="103"/>
      <c r="L1045" s="103"/>
      <c r="M1045" s="103"/>
      <c r="N1045" s="189"/>
    </row>
    <row r="1046" spans="1:15" x14ac:dyDescent="0.2">
      <c r="A1046" s="180" t="s">
        <v>1377</v>
      </c>
      <c r="B1046" s="178">
        <v>83700</v>
      </c>
      <c r="C1046" s="181"/>
      <c r="D1046" s="180" t="s">
        <v>1756</v>
      </c>
      <c r="E1046" s="125" t="s">
        <v>1756</v>
      </c>
      <c r="F1046" s="166" t="s">
        <v>2133</v>
      </c>
      <c r="G1046" s="192" t="s">
        <v>2133</v>
      </c>
      <c r="H1046" s="166"/>
      <c r="I1046" s="166"/>
      <c r="J1046" s="103" t="s">
        <v>15</v>
      </c>
      <c r="K1046" s="103"/>
      <c r="L1046" s="103"/>
      <c r="M1046" s="103"/>
      <c r="N1046" s="189"/>
    </row>
    <row r="1047" spans="1:15" x14ac:dyDescent="0.2">
      <c r="A1047" s="180" t="s">
        <v>1377</v>
      </c>
      <c r="B1047" s="178">
        <v>83750</v>
      </c>
      <c r="C1047" s="181"/>
      <c r="D1047" s="180" t="s">
        <v>1756</v>
      </c>
      <c r="E1047" s="125" t="s">
        <v>1756</v>
      </c>
      <c r="F1047" s="166" t="s">
        <v>2134</v>
      </c>
      <c r="G1047" s="192" t="s">
        <v>2134</v>
      </c>
      <c r="H1047" s="166"/>
      <c r="I1047" s="166"/>
      <c r="J1047" s="103" t="s">
        <v>15</v>
      </c>
      <c r="K1047" s="103"/>
      <c r="L1047" s="103"/>
      <c r="M1047" s="103"/>
      <c r="N1047" s="189"/>
    </row>
    <row r="1048" spans="1:15" x14ac:dyDescent="0.2">
      <c r="A1048" s="180" t="s">
        <v>1377</v>
      </c>
      <c r="B1048" s="178">
        <v>83800</v>
      </c>
      <c r="C1048" s="181"/>
      <c r="D1048" s="180" t="s">
        <v>1756</v>
      </c>
      <c r="E1048" s="125" t="s">
        <v>1756</v>
      </c>
      <c r="F1048" s="166" t="s">
        <v>2135</v>
      </c>
      <c r="G1048" s="166" t="s">
        <v>2135</v>
      </c>
      <c r="H1048" s="166"/>
      <c r="I1048" s="166"/>
      <c r="J1048" s="103" t="s">
        <v>15</v>
      </c>
      <c r="K1048" s="103"/>
      <c r="L1048" s="103"/>
      <c r="M1048" s="103"/>
      <c r="N1048" s="192" t="s">
        <v>2136</v>
      </c>
    </row>
    <row r="1049" spans="1:15" x14ac:dyDescent="0.2">
      <c r="A1049" s="180" t="s">
        <v>1377</v>
      </c>
      <c r="B1049" s="178">
        <v>83850</v>
      </c>
      <c r="C1049" s="181"/>
      <c r="D1049" s="180" t="s">
        <v>1756</v>
      </c>
      <c r="E1049" s="125" t="s">
        <v>1756</v>
      </c>
      <c r="F1049" s="166" t="s">
        <v>2137</v>
      </c>
      <c r="G1049" s="192" t="s">
        <v>2137</v>
      </c>
      <c r="H1049" s="166"/>
      <c r="I1049" s="166"/>
      <c r="J1049" s="103" t="s">
        <v>15</v>
      </c>
      <c r="K1049" s="103"/>
      <c r="L1049" s="103"/>
      <c r="M1049" s="103"/>
      <c r="N1049" s="189"/>
    </row>
    <row r="1050" spans="1:15" x14ac:dyDescent="0.2">
      <c r="A1050" s="180" t="s">
        <v>1377</v>
      </c>
      <c r="B1050" s="178">
        <v>83900</v>
      </c>
      <c r="C1050" s="181"/>
      <c r="D1050" s="180" t="s">
        <v>1756</v>
      </c>
      <c r="E1050" s="125" t="s">
        <v>1756</v>
      </c>
      <c r="F1050" s="166" t="s">
        <v>2138</v>
      </c>
      <c r="G1050" s="166" t="s">
        <v>2138</v>
      </c>
      <c r="H1050" s="166"/>
      <c r="I1050" s="166"/>
      <c r="J1050" s="103" t="s">
        <v>15</v>
      </c>
      <c r="K1050" s="103"/>
      <c r="L1050" s="103"/>
      <c r="M1050" s="103"/>
      <c r="N1050" s="189" t="s">
        <v>2139</v>
      </c>
    </row>
    <row r="1051" spans="1:15" x14ac:dyDescent="0.2">
      <c r="A1051" s="180" t="s">
        <v>1377</v>
      </c>
      <c r="B1051" s="178">
        <v>83950</v>
      </c>
      <c r="C1051" s="181"/>
      <c r="D1051" s="180" t="s">
        <v>1756</v>
      </c>
      <c r="E1051" s="125" t="s">
        <v>1756</v>
      </c>
      <c r="F1051" s="166" t="s">
        <v>2140</v>
      </c>
      <c r="G1051" s="192" t="s">
        <v>2140</v>
      </c>
      <c r="H1051" s="166"/>
      <c r="I1051" s="166"/>
      <c r="J1051" s="103" t="s">
        <v>15</v>
      </c>
      <c r="K1051" s="103"/>
      <c r="L1051" s="103"/>
      <c r="M1051" s="103"/>
      <c r="N1051" s="171"/>
    </row>
    <row r="1052" spans="1:15" s="166" customFormat="1" x14ac:dyDescent="0.2">
      <c r="A1052" s="180" t="s">
        <v>1377</v>
      </c>
      <c r="B1052" s="178">
        <v>84000</v>
      </c>
      <c r="C1052" s="181"/>
      <c r="D1052" s="180" t="s">
        <v>1756</v>
      </c>
      <c r="E1052" s="125" t="s">
        <v>1756</v>
      </c>
      <c r="F1052" s="166" t="s">
        <v>2141</v>
      </c>
      <c r="G1052" s="192" t="s">
        <v>2141</v>
      </c>
      <c r="J1052" s="103" t="s">
        <v>15</v>
      </c>
      <c r="K1052" s="103"/>
      <c r="L1052" s="103"/>
      <c r="M1052" s="103"/>
      <c r="N1052" s="171"/>
      <c r="O1052" s="242"/>
    </row>
    <row r="1053" spans="1:15" x14ac:dyDescent="0.2">
      <c r="A1053" s="180"/>
      <c r="B1053" s="178"/>
      <c r="C1053" s="181"/>
      <c r="D1053" s="180"/>
      <c r="E1053" s="115"/>
      <c r="F1053" s="166"/>
      <c r="G1053" s="166"/>
      <c r="H1053" s="166"/>
      <c r="I1053" s="166"/>
      <c r="J1053" s="103"/>
      <c r="K1053" s="103"/>
      <c r="L1053" s="103"/>
      <c r="M1053" s="103"/>
      <c r="N1053" s="171"/>
    </row>
    <row r="1054" spans="1:15" x14ac:dyDescent="0.2">
      <c r="A1054" s="180" t="s">
        <v>1919</v>
      </c>
      <c r="B1054" s="178">
        <v>87500</v>
      </c>
      <c r="C1054" s="193"/>
      <c r="D1054" s="180" t="s">
        <v>1756</v>
      </c>
      <c r="E1054" s="125" t="s">
        <v>1756</v>
      </c>
      <c r="F1054" s="233" t="s">
        <v>2142</v>
      </c>
      <c r="G1054" s="234" t="s">
        <v>2142</v>
      </c>
      <c r="H1054" s="233"/>
      <c r="I1054" s="233"/>
      <c r="J1054" s="103" t="s">
        <v>15</v>
      </c>
      <c r="K1054" s="103"/>
      <c r="L1054" s="103"/>
      <c r="M1054" s="103"/>
      <c r="N1054" s="166" t="s">
        <v>1921</v>
      </c>
    </row>
    <row r="1055" spans="1:15" x14ac:dyDescent="0.2">
      <c r="A1055" s="180" t="s">
        <v>1919</v>
      </c>
      <c r="B1055" s="178">
        <v>87520</v>
      </c>
      <c r="C1055" s="193"/>
      <c r="D1055" s="180" t="s">
        <v>1756</v>
      </c>
      <c r="E1055" s="125" t="s">
        <v>1756</v>
      </c>
      <c r="F1055" s="233" t="s">
        <v>2143</v>
      </c>
      <c r="G1055" s="234" t="s">
        <v>2143</v>
      </c>
      <c r="H1055" s="233"/>
      <c r="I1055" s="233"/>
      <c r="J1055" s="103" t="s">
        <v>15</v>
      </c>
      <c r="K1055" s="103"/>
      <c r="L1055" s="103"/>
      <c r="M1055" s="103"/>
      <c r="N1055" s="166" t="s">
        <v>1921</v>
      </c>
    </row>
    <row r="1056" spans="1:15" x14ac:dyDescent="0.2">
      <c r="A1056" s="180" t="s">
        <v>1919</v>
      </c>
      <c r="B1056" s="178">
        <v>87540</v>
      </c>
      <c r="C1056" s="193"/>
      <c r="D1056" s="180" t="s">
        <v>1756</v>
      </c>
      <c r="E1056" s="125" t="s">
        <v>1756</v>
      </c>
      <c r="F1056" s="233" t="s">
        <v>2144</v>
      </c>
      <c r="G1056" s="234" t="s">
        <v>2144</v>
      </c>
      <c r="H1056" s="233"/>
      <c r="I1056" s="233"/>
      <c r="J1056" s="103" t="s">
        <v>15</v>
      </c>
      <c r="K1056" s="103"/>
      <c r="L1056" s="103"/>
      <c r="M1056" s="103"/>
      <c r="N1056" s="166" t="s">
        <v>1921</v>
      </c>
    </row>
    <row r="1057" spans="1:14" x14ac:dyDescent="0.2">
      <c r="A1057" s="180"/>
      <c r="B1057" s="178"/>
      <c r="C1057" s="193"/>
      <c r="D1057" s="180"/>
      <c r="E1057" s="115"/>
      <c r="F1057" s="233"/>
      <c r="G1057" s="233"/>
      <c r="H1057" s="233"/>
      <c r="I1057" s="233"/>
      <c r="J1057" s="103"/>
      <c r="K1057" s="103"/>
      <c r="L1057" s="103"/>
      <c r="M1057" s="103"/>
      <c r="N1057" s="166"/>
    </row>
    <row r="1058" spans="1:14" x14ac:dyDescent="0.2">
      <c r="A1058" s="102" t="s">
        <v>1289</v>
      </c>
      <c r="B1058" s="41">
        <v>87700</v>
      </c>
      <c r="C1058" s="235" t="s">
        <v>2145</v>
      </c>
      <c r="D1058" s="235" t="s">
        <v>1756</v>
      </c>
      <c r="E1058" s="102" t="s">
        <v>1756</v>
      </c>
      <c r="F1058" s="165" t="s">
        <v>2146</v>
      </c>
      <c r="G1058" s="165" t="s">
        <v>2146</v>
      </c>
      <c r="H1058" s="166"/>
      <c r="I1058" s="41"/>
      <c r="J1058" s="41"/>
      <c r="K1058" s="102" t="s">
        <v>15</v>
      </c>
      <c r="L1058" s="41"/>
      <c r="M1058" s="41"/>
      <c r="N1058" s="41"/>
    </row>
    <row r="1059" spans="1:14" x14ac:dyDescent="0.2">
      <c r="A1059" s="180"/>
      <c r="B1059" s="178"/>
      <c r="C1059" s="193"/>
      <c r="D1059" s="180"/>
      <c r="E1059" s="115"/>
      <c r="F1059" s="233"/>
      <c r="G1059" s="233"/>
      <c r="H1059" s="233"/>
      <c r="I1059" s="233"/>
      <c r="J1059" s="103"/>
      <c r="K1059" s="103"/>
      <c r="L1059" s="103"/>
      <c r="M1059" s="103"/>
      <c r="N1059" s="166"/>
    </row>
    <row r="1060" spans="1:14" x14ac:dyDescent="0.2">
      <c r="A1060" s="180" t="s">
        <v>1981</v>
      </c>
      <c r="B1060" s="136">
        <v>88500</v>
      </c>
      <c r="C1060" s="166"/>
      <c r="D1060" s="180" t="s">
        <v>1756</v>
      </c>
      <c r="F1060" s="233" t="s">
        <v>2147</v>
      </c>
      <c r="G1060" s="233" t="s">
        <v>2147</v>
      </c>
      <c r="J1060" s="103" t="s">
        <v>15</v>
      </c>
      <c r="N1060" t="s">
        <v>2148</v>
      </c>
    </row>
    <row r="1061" spans="1:14" x14ac:dyDescent="0.2">
      <c r="A1061" s="180" t="s">
        <v>1981</v>
      </c>
      <c r="B1061" s="136">
        <v>88550</v>
      </c>
      <c r="C1061" s="166"/>
      <c r="D1061" s="180"/>
      <c r="F1061" s="233" t="s">
        <v>2149</v>
      </c>
      <c r="G1061" s="233"/>
      <c r="J1061" s="103" t="s">
        <v>15</v>
      </c>
    </row>
    <row r="1062" spans="1:14" x14ac:dyDescent="0.2">
      <c r="A1062" s="180" t="s">
        <v>1981</v>
      </c>
      <c r="B1062" s="178">
        <v>88600</v>
      </c>
      <c r="C1062" s="181" t="s">
        <v>2150</v>
      </c>
      <c r="D1062" s="180" t="s">
        <v>1756</v>
      </c>
      <c r="E1062" s="102" t="s">
        <v>2151</v>
      </c>
      <c r="F1062" s="166" t="s">
        <v>2152</v>
      </c>
      <c r="G1062" s="192" t="s">
        <v>2152</v>
      </c>
      <c r="H1062" s="166"/>
      <c r="I1062" s="166"/>
      <c r="J1062" s="103" t="s">
        <v>15</v>
      </c>
      <c r="K1062" s="103"/>
      <c r="L1062" s="103"/>
      <c r="M1062" s="103"/>
      <c r="N1062" s="189"/>
    </row>
    <row r="1063" spans="1:14" x14ac:dyDescent="0.2">
      <c r="A1063" s="180" t="s">
        <v>1981</v>
      </c>
      <c r="B1063" s="178">
        <v>88620</v>
      </c>
      <c r="C1063" s="181" t="s">
        <v>2153</v>
      </c>
      <c r="D1063" s="180" t="s">
        <v>1756</v>
      </c>
      <c r="E1063" s="102" t="s">
        <v>2151</v>
      </c>
      <c r="F1063" s="166" t="s">
        <v>2154</v>
      </c>
      <c r="G1063" s="192" t="s">
        <v>2154</v>
      </c>
      <c r="H1063" s="166"/>
      <c r="I1063" s="166"/>
      <c r="J1063" s="103" t="s">
        <v>15</v>
      </c>
      <c r="K1063" s="103"/>
      <c r="L1063" s="103"/>
      <c r="M1063" s="103"/>
      <c r="N1063" s="189"/>
    </row>
    <row r="1064" spans="1:14" x14ac:dyDescent="0.2">
      <c r="A1064" s="180" t="s">
        <v>1981</v>
      </c>
      <c r="B1064" s="178">
        <v>88640</v>
      </c>
      <c r="C1064" s="181" t="s">
        <v>2155</v>
      </c>
      <c r="D1064" s="180" t="s">
        <v>1756</v>
      </c>
      <c r="E1064" s="102" t="s">
        <v>2151</v>
      </c>
      <c r="F1064" s="166" t="s">
        <v>2156</v>
      </c>
      <c r="G1064" s="192" t="s">
        <v>2156</v>
      </c>
      <c r="H1064" s="166"/>
      <c r="I1064" s="166"/>
      <c r="J1064" s="103" t="s">
        <v>15</v>
      </c>
      <c r="K1064" s="103"/>
      <c r="L1064" s="103"/>
      <c r="M1064" s="103"/>
      <c r="N1064" s="189"/>
    </row>
    <row r="1065" spans="1:14" x14ac:dyDescent="0.2">
      <c r="A1065" s="180" t="s">
        <v>1981</v>
      </c>
      <c r="B1065" s="178">
        <v>88660</v>
      </c>
      <c r="C1065" s="181" t="s">
        <v>2157</v>
      </c>
      <c r="D1065" s="180" t="s">
        <v>1756</v>
      </c>
      <c r="E1065" s="102" t="s">
        <v>2151</v>
      </c>
      <c r="F1065" s="166" t="s">
        <v>2158</v>
      </c>
      <c r="G1065" s="192" t="s">
        <v>2158</v>
      </c>
      <c r="H1065" s="166"/>
      <c r="I1065" s="166"/>
      <c r="J1065" s="103" t="s">
        <v>15</v>
      </c>
      <c r="K1065" s="103"/>
      <c r="L1065" s="103"/>
      <c r="M1065" s="103"/>
      <c r="N1065" s="189"/>
    </row>
    <row r="1066" spans="1:14" x14ac:dyDescent="0.2">
      <c r="A1066" s="180" t="s">
        <v>1981</v>
      </c>
      <c r="B1066" s="178">
        <v>88680</v>
      </c>
      <c r="C1066" s="181" t="s">
        <v>2159</v>
      </c>
      <c r="D1066" s="180" t="s">
        <v>1756</v>
      </c>
      <c r="E1066" s="102" t="s">
        <v>2151</v>
      </c>
      <c r="F1066" s="166" t="s">
        <v>2160</v>
      </c>
      <c r="G1066" s="192" t="s">
        <v>2160</v>
      </c>
      <c r="H1066" s="166"/>
      <c r="I1066" s="166"/>
      <c r="J1066" s="103" t="s">
        <v>15</v>
      </c>
      <c r="K1066" s="103"/>
      <c r="L1066" s="103"/>
      <c r="M1066" s="103"/>
      <c r="N1066" s="189"/>
    </row>
    <row r="1067" spans="1:14" x14ac:dyDescent="0.2">
      <c r="A1067" s="180" t="s">
        <v>1981</v>
      </c>
      <c r="B1067" s="178">
        <v>88690</v>
      </c>
      <c r="C1067" s="181"/>
      <c r="D1067" s="180" t="s">
        <v>1756</v>
      </c>
      <c r="E1067" s="102" t="s">
        <v>2151</v>
      </c>
      <c r="F1067" s="166" t="s">
        <v>2161</v>
      </c>
      <c r="G1067" s="166" t="s">
        <v>2161</v>
      </c>
      <c r="H1067" s="166"/>
      <c r="I1067" s="166"/>
      <c r="J1067" s="103" t="s">
        <v>15</v>
      </c>
      <c r="K1067" s="103"/>
      <c r="L1067" s="103"/>
      <c r="M1067" s="103"/>
      <c r="N1067" s="189"/>
    </row>
    <row r="1068" spans="1:14" x14ac:dyDescent="0.2">
      <c r="A1068" s="180" t="s">
        <v>1981</v>
      </c>
      <c r="B1068" s="178">
        <v>88700</v>
      </c>
      <c r="C1068" s="181" t="s">
        <v>2162</v>
      </c>
      <c r="D1068" s="180" t="s">
        <v>1756</v>
      </c>
      <c r="E1068" s="102" t="s">
        <v>2151</v>
      </c>
      <c r="F1068" s="166" t="s">
        <v>2163</v>
      </c>
      <c r="G1068" s="192" t="s">
        <v>2163</v>
      </c>
      <c r="H1068" s="166"/>
      <c r="I1068" s="166"/>
      <c r="J1068" s="103" t="s">
        <v>15</v>
      </c>
      <c r="K1068" s="103"/>
      <c r="L1068" s="103"/>
      <c r="M1068" s="103"/>
      <c r="N1068" s="189"/>
    </row>
    <row r="1069" spans="1:14" x14ac:dyDescent="0.2">
      <c r="A1069" s="180" t="s">
        <v>1981</v>
      </c>
      <c r="B1069" s="178">
        <v>88720</v>
      </c>
      <c r="C1069" s="181" t="s">
        <v>2164</v>
      </c>
      <c r="D1069" s="180" t="s">
        <v>1756</v>
      </c>
      <c r="E1069" s="102" t="s">
        <v>2151</v>
      </c>
      <c r="F1069" s="166" t="s">
        <v>2165</v>
      </c>
      <c r="G1069" s="192" t="s">
        <v>2165</v>
      </c>
      <c r="H1069" s="166"/>
      <c r="I1069" s="166"/>
      <c r="J1069" s="103" t="s">
        <v>15</v>
      </c>
      <c r="K1069" s="103"/>
      <c r="L1069" s="103"/>
      <c r="M1069" s="103"/>
      <c r="N1069" s="189"/>
    </row>
    <row r="1070" spans="1:14" x14ac:dyDescent="0.2">
      <c r="A1070" s="180" t="s">
        <v>1981</v>
      </c>
      <c r="B1070" s="178">
        <v>88740</v>
      </c>
      <c r="C1070" s="181" t="s">
        <v>2166</v>
      </c>
      <c r="D1070" s="180" t="s">
        <v>1756</v>
      </c>
      <c r="E1070" s="102" t="s">
        <v>2151</v>
      </c>
      <c r="F1070" s="166" t="s">
        <v>2167</v>
      </c>
      <c r="G1070" s="192" t="s">
        <v>2167</v>
      </c>
      <c r="H1070" s="166"/>
      <c r="I1070" s="166"/>
      <c r="J1070" s="103" t="s">
        <v>15</v>
      </c>
      <c r="K1070" s="103"/>
      <c r="L1070" s="103"/>
      <c r="M1070" s="103"/>
      <c r="N1070" s="189"/>
    </row>
    <row r="1071" spans="1:14" x14ac:dyDescent="0.2">
      <c r="A1071" s="180" t="s">
        <v>1981</v>
      </c>
      <c r="B1071" s="178">
        <v>88760</v>
      </c>
      <c r="C1071" s="181"/>
      <c r="D1071" s="180" t="s">
        <v>1756</v>
      </c>
      <c r="E1071" s="102" t="s">
        <v>2151</v>
      </c>
      <c r="F1071" s="166" t="s">
        <v>2168</v>
      </c>
      <c r="G1071" s="192" t="s">
        <v>2168</v>
      </c>
      <c r="H1071" s="166"/>
      <c r="I1071" s="166"/>
      <c r="J1071" s="103" t="s">
        <v>15</v>
      </c>
      <c r="K1071" s="103"/>
      <c r="L1071" s="103"/>
      <c r="M1071" s="103"/>
      <c r="N1071" s="189"/>
    </row>
    <row r="1072" spans="1:14" x14ac:dyDescent="0.2">
      <c r="A1072" s="180" t="s">
        <v>1981</v>
      </c>
      <c r="B1072" s="178">
        <v>88780</v>
      </c>
      <c r="C1072" s="181"/>
      <c r="D1072" s="180" t="s">
        <v>1756</v>
      </c>
      <c r="E1072" s="102" t="s">
        <v>2151</v>
      </c>
      <c r="F1072" s="166" t="s">
        <v>2169</v>
      </c>
      <c r="G1072" s="192" t="s">
        <v>2169</v>
      </c>
      <c r="H1072" s="166"/>
      <c r="I1072" s="166"/>
      <c r="J1072" s="103" t="s">
        <v>15</v>
      </c>
      <c r="K1072" s="103"/>
      <c r="L1072" s="103"/>
      <c r="M1072" s="103"/>
      <c r="N1072" s="189"/>
    </row>
    <row r="1073" spans="1:14" x14ac:dyDescent="0.2">
      <c r="A1073" s="180" t="s">
        <v>1981</v>
      </c>
      <c r="B1073" s="178">
        <v>88800</v>
      </c>
      <c r="C1073" s="181"/>
      <c r="D1073" s="180"/>
      <c r="E1073" s="102"/>
      <c r="F1073" s="166" t="s">
        <v>2170</v>
      </c>
      <c r="G1073" s="192"/>
      <c r="H1073" s="166"/>
      <c r="I1073" s="166"/>
      <c r="J1073" s="103" t="s">
        <v>15</v>
      </c>
      <c r="K1073" s="103"/>
      <c r="L1073" s="103"/>
      <c r="M1073" s="103"/>
      <c r="N1073" s="189"/>
    </row>
    <row r="1074" spans="1:14" x14ac:dyDescent="0.2">
      <c r="A1074" s="180" t="s">
        <v>1981</v>
      </c>
      <c r="B1074" s="178">
        <v>88820</v>
      </c>
      <c r="C1074" s="181"/>
      <c r="D1074" s="180"/>
      <c r="E1074" s="180"/>
      <c r="F1074" s="181" t="s">
        <v>2171</v>
      </c>
      <c r="G1074" s="181"/>
      <c r="H1074" s="166"/>
      <c r="I1074" s="166"/>
      <c r="J1074" s="103" t="s">
        <v>15</v>
      </c>
      <c r="K1074" s="103"/>
      <c r="L1074" s="103"/>
      <c r="M1074" s="103"/>
      <c r="N1074" s="189"/>
    </row>
    <row r="1075" spans="1:14" x14ac:dyDescent="0.2">
      <c r="A1075" s="180" t="s">
        <v>1981</v>
      </c>
      <c r="B1075" s="178">
        <v>88840</v>
      </c>
      <c r="C1075" s="181"/>
      <c r="D1075" s="180" t="s">
        <v>1756</v>
      </c>
      <c r="E1075" s="180" t="s">
        <v>2151</v>
      </c>
      <c r="F1075" s="181" t="s">
        <v>2172</v>
      </c>
      <c r="G1075" s="181" t="s">
        <v>2172</v>
      </c>
      <c r="H1075" s="166"/>
      <c r="I1075" s="166"/>
      <c r="J1075" s="103" t="s">
        <v>15</v>
      </c>
      <c r="K1075" s="103"/>
      <c r="L1075" s="103"/>
      <c r="M1075" s="103"/>
      <c r="N1075" s="189"/>
    </row>
    <row r="1076" spans="1:14" x14ac:dyDescent="0.2">
      <c r="A1076" s="180" t="s">
        <v>1953</v>
      </c>
      <c r="B1076" s="178">
        <v>90000</v>
      </c>
      <c r="C1076" s="181"/>
      <c r="D1076" s="180"/>
      <c r="E1076" s="180"/>
      <c r="F1076" s="181" t="s">
        <v>2173</v>
      </c>
      <c r="G1076" s="181" t="s">
        <v>2173</v>
      </c>
      <c r="H1076" s="166"/>
      <c r="I1076" s="166"/>
      <c r="J1076" s="103" t="s">
        <v>15</v>
      </c>
      <c r="K1076" s="103"/>
      <c r="L1076" s="103"/>
      <c r="M1076" s="103"/>
      <c r="N1076" s="189"/>
    </row>
    <row r="1077" spans="1:14" x14ac:dyDescent="0.2">
      <c r="A1077" s="180" t="s">
        <v>1953</v>
      </c>
      <c r="B1077" s="178">
        <v>90010</v>
      </c>
      <c r="C1077" s="181"/>
      <c r="D1077" s="180"/>
      <c r="E1077" s="180"/>
      <c r="F1077" s="181" t="s">
        <v>2174</v>
      </c>
      <c r="G1077" s="181" t="s">
        <v>2175</v>
      </c>
      <c r="H1077" s="166"/>
      <c r="I1077" s="166"/>
      <c r="J1077" s="103"/>
      <c r="K1077" s="103" t="s">
        <v>15</v>
      </c>
      <c r="L1077" s="103"/>
      <c r="M1077" s="103"/>
      <c r="N1077" s="189"/>
    </row>
    <row r="1078" spans="1:14" x14ac:dyDescent="0.2">
      <c r="A1078" s="180" t="s">
        <v>1953</v>
      </c>
      <c r="B1078" s="178">
        <v>90020</v>
      </c>
      <c r="C1078" s="181"/>
      <c r="D1078" s="180" t="s">
        <v>1756</v>
      </c>
      <c r="E1078" s="180"/>
      <c r="F1078" s="181" t="s">
        <v>2176</v>
      </c>
      <c r="G1078" s="181"/>
      <c r="H1078" s="166"/>
      <c r="I1078" s="166"/>
      <c r="J1078" s="103"/>
      <c r="K1078" s="103" t="s">
        <v>15</v>
      </c>
      <c r="L1078" s="103"/>
      <c r="M1078" s="103"/>
      <c r="N1078" s="189"/>
    </row>
    <row r="1079" spans="1:14" x14ac:dyDescent="0.2">
      <c r="A1079" s="180" t="s">
        <v>1953</v>
      </c>
      <c r="B1079" s="178">
        <v>90030</v>
      </c>
      <c r="C1079" s="181"/>
      <c r="D1079" s="180"/>
      <c r="E1079" s="180"/>
      <c r="F1079" t="s">
        <v>2177</v>
      </c>
      <c r="G1079" t="s">
        <v>2177</v>
      </c>
      <c r="H1079" s="166"/>
      <c r="I1079" s="166"/>
      <c r="J1079" s="103"/>
      <c r="K1079" s="103" t="s">
        <v>15</v>
      </c>
      <c r="L1079" s="103"/>
      <c r="M1079" s="103"/>
      <c r="N1079" s="189"/>
    </row>
    <row r="1080" spans="1:14" x14ac:dyDescent="0.2">
      <c r="A1080" s="180" t="s">
        <v>1953</v>
      </c>
      <c r="B1080" s="178">
        <v>90040</v>
      </c>
      <c r="C1080" s="181"/>
      <c r="D1080" s="180" t="s">
        <v>1756</v>
      </c>
      <c r="E1080" s="180"/>
      <c r="F1080" s="181" t="s">
        <v>2178</v>
      </c>
      <c r="G1080" s="181" t="s">
        <v>2179</v>
      </c>
      <c r="H1080" s="166"/>
      <c r="I1080" s="166"/>
      <c r="J1080" s="103"/>
      <c r="K1080" s="103" t="s">
        <v>15</v>
      </c>
      <c r="L1080" s="103"/>
      <c r="M1080" s="103"/>
      <c r="N1080" s="189"/>
    </row>
    <row r="1081" spans="1:14" x14ac:dyDescent="0.2">
      <c r="A1081" s="180" t="s">
        <v>1953</v>
      </c>
      <c r="B1081" s="178">
        <v>90050</v>
      </c>
      <c r="C1081" s="181"/>
      <c r="D1081" s="180" t="s">
        <v>1756</v>
      </c>
      <c r="E1081" s="180"/>
      <c r="F1081" s="181" t="s">
        <v>2180</v>
      </c>
      <c r="G1081" s="181"/>
      <c r="H1081" s="166"/>
      <c r="I1081" s="166"/>
      <c r="J1081" s="103"/>
      <c r="K1081" s="103" t="s">
        <v>15</v>
      </c>
      <c r="L1081" s="103"/>
      <c r="M1081" s="103"/>
      <c r="N1081" s="189"/>
    </row>
    <row r="1082" spans="1:14" x14ac:dyDescent="0.2">
      <c r="A1082" s="180" t="s">
        <v>1953</v>
      </c>
      <c r="B1082" s="178">
        <v>90060</v>
      </c>
      <c r="C1082" s="181"/>
      <c r="D1082" s="180" t="s">
        <v>1756</v>
      </c>
      <c r="E1082" s="180"/>
      <c r="F1082" s="181" t="s">
        <v>2181</v>
      </c>
      <c r="G1082" s="181"/>
      <c r="H1082" s="166"/>
      <c r="I1082" s="166"/>
      <c r="J1082" s="103"/>
      <c r="K1082" s="103" t="s">
        <v>15</v>
      </c>
      <c r="L1082" s="103"/>
      <c r="M1082" s="103"/>
      <c r="N1082" s="189"/>
    </row>
    <row r="1083" spans="1:14" x14ac:dyDescent="0.2">
      <c r="A1083" s="180" t="s">
        <v>1953</v>
      </c>
      <c r="B1083" s="178">
        <v>90070</v>
      </c>
      <c r="C1083" s="181"/>
      <c r="D1083" s="180" t="s">
        <v>1756</v>
      </c>
      <c r="E1083" s="180"/>
      <c r="F1083" s="181" t="s">
        <v>2182</v>
      </c>
      <c r="G1083" s="181" t="s">
        <v>2182</v>
      </c>
      <c r="H1083" s="166"/>
      <c r="I1083" s="166"/>
      <c r="J1083" s="103"/>
      <c r="K1083" s="103" t="s">
        <v>15</v>
      </c>
      <c r="L1083" s="103"/>
      <c r="M1083" s="103"/>
      <c r="N1083" s="189"/>
    </row>
    <row r="1084" spans="1:14" x14ac:dyDescent="0.2">
      <c r="A1084" s="180" t="s">
        <v>1953</v>
      </c>
      <c r="B1084" s="178">
        <v>90080</v>
      </c>
      <c r="C1084" s="181"/>
      <c r="D1084" s="180" t="s">
        <v>1756</v>
      </c>
      <c r="E1084" s="180"/>
      <c r="F1084" s="181" t="s">
        <v>2183</v>
      </c>
      <c r="G1084" s="181" t="s">
        <v>2183</v>
      </c>
      <c r="H1084" s="166"/>
      <c r="I1084" s="166"/>
      <c r="J1084" s="103"/>
      <c r="K1084" s="103" t="s">
        <v>15</v>
      </c>
      <c r="L1084" s="103"/>
      <c r="M1084" s="103"/>
      <c r="N1084" s="189"/>
    </row>
    <row r="1085" spans="1:14" x14ac:dyDescent="0.2">
      <c r="A1085" s="180" t="s">
        <v>1953</v>
      </c>
      <c r="B1085" s="178">
        <v>90090</v>
      </c>
      <c r="C1085" s="181"/>
      <c r="D1085" s="180" t="s">
        <v>1756</v>
      </c>
      <c r="E1085" s="180"/>
      <c r="F1085" s="181" t="s">
        <v>2184</v>
      </c>
      <c r="G1085" s="181" t="s">
        <v>2184</v>
      </c>
      <c r="H1085" s="166"/>
      <c r="I1085" s="166"/>
      <c r="J1085" s="103"/>
      <c r="K1085" s="103" t="s">
        <v>15</v>
      </c>
      <c r="L1085" s="103"/>
      <c r="M1085" s="103"/>
      <c r="N1085" s="189"/>
    </row>
    <row r="1086" spans="1:14" x14ac:dyDescent="0.2">
      <c r="A1086" s="180" t="s">
        <v>1953</v>
      </c>
      <c r="B1086" s="178">
        <v>90100</v>
      </c>
      <c r="C1086" s="181"/>
      <c r="D1086" s="180"/>
      <c r="E1086" s="180"/>
      <c r="F1086" s="181" t="s">
        <v>2185</v>
      </c>
      <c r="G1086" s="181" t="s">
        <v>2185</v>
      </c>
      <c r="H1086" s="166"/>
      <c r="I1086" s="166"/>
      <c r="J1086" s="103"/>
      <c r="K1086" s="103" t="s">
        <v>15</v>
      </c>
      <c r="L1086" s="103"/>
      <c r="M1086" s="103"/>
      <c r="N1086" s="189"/>
    </row>
    <row r="1087" spans="1:14" x14ac:dyDescent="0.2">
      <c r="A1087" s="180" t="s">
        <v>1953</v>
      </c>
      <c r="B1087" s="178">
        <v>90110</v>
      </c>
      <c r="C1087" s="181"/>
      <c r="D1087" s="180"/>
      <c r="E1087" s="180"/>
      <c r="F1087" s="181" t="s">
        <v>2186</v>
      </c>
      <c r="G1087" s="181" t="s">
        <v>2186</v>
      </c>
      <c r="H1087" s="166"/>
      <c r="I1087" s="166"/>
      <c r="J1087" s="103"/>
      <c r="K1087" s="103" t="s">
        <v>15</v>
      </c>
      <c r="L1087" s="103"/>
      <c r="M1087" s="103"/>
      <c r="N1087" s="189"/>
    </row>
    <row r="1088" spans="1:14" x14ac:dyDescent="0.2">
      <c r="A1088" s="180" t="s">
        <v>1968</v>
      </c>
      <c r="B1088" s="178">
        <v>90120</v>
      </c>
      <c r="C1088" s="181"/>
      <c r="D1088" s="180"/>
      <c r="E1088" s="180"/>
      <c r="F1088" s="181" t="s">
        <v>2187</v>
      </c>
      <c r="G1088" s="181" t="s">
        <v>2187</v>
      </c>
      <c r="H1088" s="166"/>
      <c r="I1088" s="166"/>
      <c r="J1088" s="103"/>
      <c r="K1088" s="103" t="s">
        <v>15</v>
      </c>
      <c r="L1088" s="103"/>
      <c r="M1088" s="103"/>
      <c r="N1088" s="189"/>
    </row>
    <row r="1089" spans="1:14" x14ac:dyDescent="0.2">
      <c r="A1089" s="180" t="s">
        <v>1968</v>
      </c>
      <c r="B1089" s="178">
        <v>90130</v>
      </c>
      <c r="C1089" s="181"/>
      <c r="D1089" s="180"/>
      <c r="E1089" s="180"/>
      <c r="F1089" s="181" t="s">
        <v>2188</v>
      </c>
      <c r="G1089" s="181" t="s">
        <v>2188</v>
      </c>
      <c r="H1089" s="166"/>
      <c r="I1089" s="166"/>
      <c r="J1089" s="103"/>
      <c r="K1089" s="103" t="s">
        <v>15</v>
      </c>
      <c r="L1089" s="103"/>
      <c r="M1089" s="103"/>
      <c r="N1089" s="189"/>
    </row>
    <row r="1090" spans="1:14" x14ac:dyDescent="0.2">
      <c r="A1090" s="180" t="s">
        <v>1968</v>
      </c>
      <c r="B1090" s="178">
        <v>90140</v>
      </c>
      <c r="C1090" s="181"/>
      <c r="D1090" s="180"/>
      <c r="E1090" s="180"/>
      <c r="F1090" s="181" t="s">
        <v>2189</v>
      </c>
      <c r="G1090" s="181" t="s">
        <v>2189</v>
      </c>
      <c r="H1090" s="166"/>
      <c r="I1090" s="166"/>
      <c r="J1090" s="103"/>
      <c r="K1090" s="103" t="s">
        <v>15</v>
      </c>
      <c r="L1090" s="103"/>
      <c r="M1090" s="103"/>
      <c r="N1090" s="189"/>
    </row>
    <row r="1091" spans="1:14" x14ac:dyDescent="0.2">
      <c r="A1091" s="180" t="s">
        <v>1953</v>
      </c>
      <c r="B1091" s="178">
        <v>90150</v>
      </c>
      <c r="C1091" s="181"/>
      <c r="D1091" s="180"/>
      <c r="E1091" s="180"/>
      <c r="F1091" s="181" t="s">
        <v>2190</v>
      </c>
      <c r="G1091" s="181"/>
      <c r="H1091" s="166"/>
      <c r="I1091" s="166"/>
      <c r="J1091" s="103"/>
      <c r="K1091" s="103" t="s">
        <v>15</v>
      </c>
      <c r="L1091" s="103"/>
      <c r="M1091" s="103"/>
      <c r="N1091" s="189"/>
    </row>
    <row r="1092" spans="1:14" x14ac:dyDescent="0.2">
      <c r="A1092" s="180" t="s">
        <v>1968</v>
      </c>
      <c r="B1092" s="178">
        <v>90160</v>
      </c>
      <c r="C1092" s="181"/>
      <c r="D1092" s="180"/>
      <c r="E1092" s="180"/>
      <c r="F1092" s="181" t="s">
        <v>2191</v>
      </c>
      <c r="G1092" s="181" t="s">
        <v>2191</v>
      </c>
      <c r="H1092" s="166"/>
      <c r="I1092" s="166"/>
      <c r="J1092" s="103"/>
      <c r="K1092" s="103" t="s">
        <v>15</v>
      </c>
      <c r="L1092" s="103"/>
      <c r="M1092" s="103"/>
      <c r="N1092" s="189"/>
    </row>
    <row r="1093" spans="1:14" x14ac:dyDescent="0.2">
      <c r="A1093" s="180" t="s">
        <v>1968</v>
      </c>
      <c r="B1093" s="178">
        <v>90170</v>
      </c>
      <c r="C1093" s="181"/>
      <c r="D1093" s="180"/>
      <c r="E1093" s="180"/>
      <c r="F1093" s="181" t="s">
        <v>2192</v>
      </c>
      <c r="G1093" s="181" t="s">
        <v>2192</v>
      </c>
      <c r="H1093" s="166"/>
      <c r="I1093" s="166"/>
      <c r="J1093" s="103"/>
      <c r="K1093" s="103" t="s">
        <v>15</v>
      </c>
      <c r="L1093" s="103"/>
      <c r="M1093" s="103"/>
      <c r="N1093" s="189"/>
    </row>
    <row r="1094" spans="1:14" x14ac:dyDescent="0.2">
      <c r="A1094" s="180" t="s">
        <v>1968</v>
      </c>
      <c r="B1094" s="178">
        <v>90180</v>
      </c>
      <c r="C1094" s="181"/>
      <c r="D1094" s="180"/>
      <c r="E1094" s="180"/>
      <c r="F1094" s="181" t="s">
        <v>2193</v>
      </c>
      <c r="G1094" s="181" t="s">
        <v>2193</v>
      </c>
      <c r="H1094" s="166"/>
      <c r="I1094" s="166"/>
      <c r="J1094" s="103"/>
      <c r="K1094" s="103" t="s">
        <v>15</v>
      </c>
      <c r="L1094" s="103"/>
      <c r="M1094" s="103"/>
      <c r="N1094" s="189"/>
    </row>
    <row r="1095" spans="1:14" ht="13.5" customHeight="1" x14ac:dyDescent="0.2">
      <c r="A1095" s="180" t="s">
        <v>1968</v>
      </c>
      <c r="B1095" s="178">
        <v>90190</v>
      </c>
      <c r="C1095" s="181"/>
      <c r="D1095" s="180"/>
      <c r="E1095" s="180"/>
      <c r="F1095" s="181" t="s">
        <v>2194</v>
      </c>
      <c r="G1095" s="181" t="s">
        <v>2195</v>
      </c>
      <c r="H1095" s="166"/>
      <c r="I1095" s="166"/>
      <c r="J1095" s="103"/>
      <c r="K1095" s="103" t="s">
        <v>15</v>
      </c>
      <c r="L1095" s="103"/>
      <c r="M1095" s="103"/>
      <c r="N1095" s="189"/>
    </row>
    <row r="1096" spans="1:14" ht="13.5" customHeight="1" x14ac:dyDescent="0.2">
      <c r="A1096" s="180" t="s">
        <v>1968</v>
      </c>
      <c r="B1096" s="178">
        <v>90200</v>
      </c>
      <c r="C1096" s="181"/>
      <c r="D1096" s="180"/>
      <c r="E1096" s="180"/>
      <c r="F1096" s="181" t="s">
        <v>2196</v>
      </c>
      <c r="G1096" s="181" t="s">
        <v>2196</v>
      </c>
      <c r="H1096" s="166"/>
      <c r="I1096" s="166"/>
      <c r="J1096" s="103"/>
      <c r="K1096" s="103" t="s">
        <v>15</v>
      </c>
      <c r="L1096" s="103"/>
      <c r="M1096" s="103"/>
      <c r="N1096" s="189"/>
    </row>
    <row r="1097" spans="1:14" ht="13.5" customHeight="1" x14ac:dyDescent="0.2">
      <c r="A1097" s="180" t="s">
        <v>1968</v>
      </c>
      <c r="B1097" s="178">
        <v>90210</v>
      </c>
      <c r="C1097" s="181"/>
      <c r="D1097" s="180"/>
      <c r="E1097" s="180"/>
      <c r="F1097" s="181" t="s">
        <v>2197</v>
      </c>
      <c r="G1097" s="181" t="s">
        <v>2197</v>
      </c>
      <c r="H1097" s="166"/>
      <c r="I1097" s="166"/>
      <c r="J1097" s="103"/>
      <c r="K1097" s="103" t="s">
        <v>15</v>
      </c>
      <c r="L1097" s="103"/>
      <c r="M1097" s="103"/>
      <c r="N1097" s="189"/>
    </row>
    <row r="1098" spans="1:14" ht="13.5" customHeight="1" x14ac:dyDescent="0.2">
      <c r="A1098" s="180" t="s">
        <v>1968</v>
      </c>
      <c r="B1098" s="178">
        <v>90215</v>
      </c>
      <c r="C1098" s="181"/>
      <c r="D1098" s="180"/>
      <c r="E1098" s="180"/>
      <c r="F1098" s="181" t="s">
        <v>2198</v>
      </c>
      <c r="G1098" s="181" t="s">
        <v>2198</v>
      </c>
      <c r="H1098" s="166"/>
      <c r="I1098" s="166"/>
      <c r="J1098" s="103"/>
      <c r="K1098" s="103" t="s">
        <v>15</v>
      </c>
      <c r="L1098" s="103"/>
      <c r="M1098" s="103"/>
      <c r="N1098" s="189"/>
    </row>
    <row r="1099" spans="1:14" ht="13.5" customHeight="1" x14ac:dyDescent="0.2">
      <c r="A1099" s="180" t="s">
        <v>1968</v>
      </c>
      <c r="B1099" s="178">
        <v>90220</v>
      </c>
      <c r="C1099" s="181"/>
      <c r="D1099" s="180"/>
      <c r="E1099" s="180"/>
      <c r="F1099" s="181" t="s">
        <v>2199</v>
      </c>
      <c r="G1099" s="181" t="s">
        <v>2199</v>
      </c>
      <c r="H1099" s="166"/>
      <c r="I1099" s="166"/>
      <c r="J1099" s="103"/>
      <c r="K1099" s="103" t="s">
        <v>15</v>
      </c>
      <c r="L1099" s="103"/>
      <c r="M1099" s="103"/>
      <c r="N1099" s="189"/>
    </row>
    <row r="1100" spans="1:14" ht="13.5" customHeight="1" x14ac:dyDescent="0.2">
      <c r="A1100" s="180" t="s">
        <v>1968</v>
      </c>
      <c r="B1100" s="178">
        <v>90225</v>
      </c>
      <c r="C1100" s="181"/>
      <c r="D1100" s="180"/>
      <c r="E1100" s="180"/>
      <c r="F1100" s="181" t="s">
        <v>2200</v>
      </c>
      <c r="G1100" s="181" t="s">
        <v>2200</v>
      </c>
      <c r="H1100" s="166"/>
      <c r="I1100" s="166"/>
      <c r="J1100" s="103"/>
      <c r="K1100" s="103" t="s">
        <v>15</v>
      </c>
      <c r="L1100" s="103"/>
      <c r="M1100" s="103"/>
      <c r="N1100" s="189"/>
    </row>
    <row r="1101" spans="1:14" ht="13.5" customHeight="1" x14ac:dyDescent="0.2">
      <c r="A1101" s="180" t="s">
        <v>1968</v>
      </c>
      <c r="B1101" s="178">
        <v>90230</v>
      </c>
      <c r="C1101" s="181"/>
      <c r="D1101" s="180"/>
      <c r="E1101" s="180"/>
      <c r="F1101" s="181" t="s">
        <v>2201</v>
      </c>
      <c r="G1101" s="181" t="s">
        <v>2202</v>
      </c>
      <c r="H1101" s="166"/>
      <c r="I1101" s="166"/>
      <c r="J1101" s="103"/>
      <c r="K1101" s="103" t="s">
        <v>15</v>
      </c>
      <c r="L1101" s="103"/>
      <c r="M1101" s="103"/>
      <c r="N1101" s="189"/>
    </row>
    <row r="1102" spans="1:14" ht="13.5" customHeight="1" x14ac:dyDescent="0.2">
      <c r="A1102" s="180" t="s">
        <v>1968</v>
      </c>
      <c r="B1102" s="178">
        <v>90235</v>
      </c>
      <c r="C1102" s="181"/>
      <c r="D1102" s="180"/>
      <c r="E1102" s="180"/>
      <c r="F1102" s="181" t="s">
        <v>2203</v>
      </c>
      <c r="G1102" s="181" t="s">
        <v>2204</v>
      </c>
      <c r="H1102" s="166"/>
      <c r="I1102" s="166"/>
      <c r="J1102" s="103"/>
      <c r="K1102" s="103" t="s">
        <v>15</v>
      </c>
      <c r="L1102" s="103"/>
      <c r="M1102" s="103"/>
      <c r="N1102" s="189"/>
    </row>
    <row r="1103" spans="1:14" ht="13.5" customHeight="1" x14ac:dyDescent="0.2">
      <c r="A1103" s="180" t="s">
        <v>1968</v>
      </c>
      <c r="B1103" s="178">
        <v>90236</v>
      </c>
      <c r="C1103" s="181"/>
      <c r="D1103" s="180"/>
      <c r="E1103" s="180"/>
      <c r="F1103" s="181" t="s">
        <v>2205</v>
      </c>
      <c r="G1103" s="181" t="s">
        <v>2205</v>
      </c>
      <c r="H1103" s="166"/>
      <c r="I1103" s="166"/>
      <c r="J1103" s="103"/>
      <c r="K1103" s="103" t="s">
        <v>15</v>
      </c>
      <c r="L1103" s="103"/>
      <c r="M1103" s="103"/>
      <c r="N1103" s="189"/>
    </row>
    <row r="1104" spans="1:14" ht="13.5" customHeight="1" x14ac:dyDescent="0.25">
      <c r="A1104" s="180" t="s">
        <v>1968</v>
      </c>
      <c r="B1104" s="178">
        <v>90237</v>
      </c>
      <c r="C1104" s="181"/>
      <c r="D1104" s="180"/>
      <c r="E1104" s="180"/>
      <c r="F1104" s="97" t="s">
        <v>2206</v>
      </c>
      <c r="G1104" s="97" t="s">
        <v>2206</v>
      </c>
      <c r="H1104" s="166"/>
      <c r="I1104" s="166"/>
      <c r="J1104" s="103"/>
      <c r="K1104" s="103" t="s">
        <v>15</v>
      </c>
      <c r="L1104" s="103"/>
      <c r="M1104" s="103"/>
      <c r="N1104" s="189"/>
    </row>
    <row r="1105" spans="1:14" ht="13.5" customHeight="1" x14ac:dyDescent="0.25">
      <c r="A1105" s="180" t="s">
        <v>1968</v>
      </c>
      <c r="B1105" s="178">
        <v>90238</v>
      </c>
      <c r="C1105" s="181"/>
      <c r="D1105" s="180"/>
      <c r="E1105" s="180"/>
      <c r="F1105" s="97" t="s">
        <v>2207</v>
      </c>
      <c r="G1105" s="97" t="s">
        <v>2207</v>
      </c>
      <c r="H1105" s="166"/>
      <c r="I1105" s="166"/>
      <c r="J1105" s="103"/>
      <c r="K1105" s="103" t="s">
        <v>15</v>
      </c>
      <c r="L1105" s="103"/>
      <c r="M1105" s="103"/>
      <c r="N1105" s="189"/>
    </row>
    <row r="1106" spans="1:14" ht="13.5" customHeight="1" x14ac:dyDescent="0.25">
      <c r="A1106" s="180" t="s">
        <v>1968</v>
      </c>
      <c r="B1106" s="178">
        <v>90239</v>
      </c>
      <c r="C1106" s="181"/>
      <c r="D1106" s="180"/>
      <c r="E1106" s="180"/>
      <c r="F1106" s="97" t="s">
        <v>2208</v>
      </c>
      <c r="G1106" s="97" t="s">
        <v>2208</v>
      </c>
      <c r="H1106" s="166"/>
      <c r="I1106" s="166"/>
      <c r="J1106" s="103"/>
      <c r="K1106" s="103" t="s">
        <v>15</v>
      </c>
      <c r="L1106" s="103"/>
      <c r="M1106" s="103"/>
      <c r="N1106" s="189"/>
    </row>
    <row r="1107" spans="1:14" ht="13.5" customHeight="1" x14ac:dyDescent="0.2">
      <c r="A1107" s="180" t="s">
        <v>1968</v>
      </c>
      <c r="B1107" s="178">
        <v>90240</v>
      </c>
      <c r="C1107" s="181"/>
      <c r="D1107" s="180"/>
      <c r="E1107" s="180"/>
      <c r="F1107" s="243" t="s">
        <v>2209</v>
      </c>
      <c r="G1107" s="243" t="s">
        <v>2209</v>
      </c>
      <c r="H1107" s="166"/>
      <c r="I1107" s="166"/>
      <c r="J1107" s="103"/>
      <c r="K1107" s="103" t="s">
        <v>15</v>
      </c>
      <c r="L1107" s="103"/>
      <c r="M1107" s="103"/>
      <c r="N1107" s="189"/>
    </row>
    <row r="1108" spans="1:14" ht="13.5" customHeight="1" x14ac:dyDescent="0.2">
      <c r="A1108" s="180" t="s">
        <v>1968</v>
      </c>
      <c r="B1108" s="178">
        <v>90241</v>
      </c>
      <c r="C1108" s="181"/>
      <c r="D1108" s="180"/>
      <c r="E1108" s="180"/>
      <c r="F1108" s="243" t="s">
        <v>2210</v>
      </c>
      <c r="G1108" s="243" t="s">
        <v>2211</v>
      </c>
      <c r="H1108" s="166"/>
      <c r="I1108" s="166"/>
      <c r="J1108" s="103"/>
      <c r="K1108" s="103" t="s">
        <v>15</v>
      </c>
      <c r="L1108" s="103"/>
      <c r="M1108" s="103"/>
      <c r="N1108" s="189"/>
    </row>
    <row r="1109" spans="1:14" ht="13.5" customHeight="1" x14ac:dyDescent="0.2">
      <c r="A1109" s="180" t="s">
        <v>1968</v>
      </c>
      <c r="B1109" s="178">
        <v>90242</v>
      </c>
      <c r="C1109" s="181"/>
      <c r="D1109" s="180"/>
      <c r="E1109" s="180"/>
      <c r="F1109" s="243" t="s">
        <v>2212</v>
      </c>
      <c r="G1109" s="243" t="s">
        <v>2212</v>
      </c>
      <c r="H1109" s="166"/>
      <c r="I1109" s="166"/>
      <c r="J1109" s="103"/>
      <c r="K1109" s="103" t="s">
        <v>15</v>
      </c>
      <c r="L1109" s="103"/>
      <c r="M1109" s="103"/>
      <c r="N1109" s="189"/>
    </row>
    <row r="1110" spans="1:14" ht="13.5" customHeight="1" x14ac:dyDescent="0.2">
      <c r="A1110" s="180" t="s">
        <v>1968</v>
      </c>
      <c r="B1110" s="178">
        <v>90243</v>
      </c>
      <c r="C1110" s="181"/>
      <c r="D1110" s="180"/>
      <c r="E1110" s="180"/>
      <c r="F1110" s="243" t="s">
        <v>2213</v>
      </c>
      <c r="G1110" s="243" t="s">
        <v>2213</v>
      </c>
      <c r="H1110" s="166"/>
      <c r="I1110" s="166"/>
      <c r="J1110" s="103"/>
      <c r="K1110" s="103" t="s">
        <v>15</v>
      </c>
      <c r="L1110" s="103"/>
      <c r="M1110" s="103"/>
      <c r="N1110" s="189"/>
    </row>
    <row r="1111" spans="1:14" ht="13.5" customHeight="1" x14ac:dyDescent="0.2">
      <c r="A1111" s="180" t="s">
        <v>1968</v>
      </c>
      <c r="B1111" s="178">
        <v>90244</v>
      </c>
      <c r="C1111" s="181"/>
      <c r="D1111" s="180"/>
      <c r="E1111" s="180"/>
      <c r="F1111" s="243" t="s">
        <v>2214</v>
      </c>
      <c r="G1111" s="243" t="s">
        <v>2215</v>
      </c>
      <c r="H1111" s="166"/>
      <c r="I1111" s="166"/>
      <c r="J1111" s="103"/>
      <c r="K1111" s="103" t="s">
        <v>15</v>
      </c>
      <c r="L1111" s="103"/>
      <c r="M1111" s="103"/>
      <c r="N1111" s="189"/>
    </row>
    <row r="1112" spans="1:14" ht="13.5" customHeight="1" x14ac:dyDescent="0.2">
      <c r="A1112" s="180" t="s">
        <v>1968</v>
      </c>
      <c r="B1112" s="178">
        <v>90245</v>
      </c>
      <c r="C1112" s="181"/>
      <c r="D1112" s="180"/>
      <c r="E1112" s="180"/>
      <c r="F1112" s="243" t="s">
        <v>2216</v>
      </c>
      <c r="G1112" s="243" t="s">
        <v>2216</v>
      </c>
      <c r="H1112" s="166"/>
      <c r="I1112" s="166"/>
      <c r="J1112" s="103"/>
      <c r="K1112" s="103" t="s">
        <v>15</v>
      </c>
      <c r="L1112" s="103"/>
      <c r="M1112" s="103"/>
      <c r="N1112" s="189"/>
    </row>
    <row r="1113" spans="1:14" ht="13.5" customHeight="1" x14ac:dyDescent="0.2">
      <c r="A1113" s="180" t="s">
        <v>1968</v>
      </c>
      <c r="B1113" s="178">
        <v>90246</v>
      </c>
      <c r="C1113" s="181"/>
      <c r="D1113" s="180"/>
      <c r="E1113" s="180"/>
      <c r="F1113" s="243" t="s">
        <v>2217</v>
      </c>
      <c r="G1113" s="243" t="s">
        <v>2218</v>
      </c>
      <c r="H1113" s="166"/>
      <c r="I1113" s="166"/>
      <c r="J1113" s="103"/>
      <c r="K1113" s="103" t="s">
        <v>15</v>
      </c>
      <c r="L1113" s="103"/>
      <c r="M1113" s="103"/>
      <c r="N1113" s="189"/>
    </row>
    <row r="1114" spans="1:14" ht="13.5" customHeight="1" x14ac:dyDescent="0.2">
      <c r="A1114" s="180" t="s">
        <v>1968</v>
      </c>
      <c r="B1114" s="178">
        <v>90247</v>
      </c>
      <c r="C1114" s="181"/>
      <c r="D1114" s="180"/>
      <c r="E1114" s="180"/>
      <c r="F1114" s="243" t="s">
        <v>2219</v>
      </c>
      <c r="G1114" s="243" t="s">
        <v>2219</v>
      </c>
      <c r="H1114" s="166"/>
      <c r="I1114" s="166"/>
      <c r="J1114" s="103"/>
      <c r="K1114" s="103" t="s">
        <v>15</v>
      </c>
      <c r="L1114" s="103"/>
      <c r="M1114" s="103"/>
      <c r="N1114" s="189"/>
    </row>
    <row r="1115" spans="1:14" ht="13.5" customHeight="1" x14ac:dyDescent="0.2">
      <c r="A1115" s="180" t="s">
        <v>1968</v>
      </c>
      <c r="B1115" s="178">
        <v>90248</v>
      </c>
      <c r="C1115" s="181"/>
      <c r="D1115" s="180"/>
      <c r="E1115" s="180"/>
      <c r="F1115" s="243" t="s">
        <v>2220</v>
      </c>
      <c r="G1115" s="243" t="s">
        <v>2220</v>
      </c>
      <c r="H1115" s="166"/>
      <c r="I1115" s="166"/>
      <c r="J1115" s="103"/>
      <c r="K1115" s="103" t="s">
        <v>15</v>
      </c>
      <c r="L1115" s="103"/>
      <c r="M1115" s="103"/>
      <c r="N1115" s="189"/>
    </row>
    <row r="1116" spans="1:14" ht="13.5" customHeight="1" x14ac:dyDescent="0.2">
      <c r="A1116" s="180" t="s">
        <v>1968</v>
      </c>
      <c r="B1116" s="178">
        <v>90249</v>
      </c>
      <c r="C1116" s="181"/>
      <c r="D1116" s="180"/>
      <c r="E1116" s="180"/>
      <c r="F1116" s="243" t="s">
        <v>2221</v>
      </c>
      <c r="G1116" s="243" t="s">
        <v>2221</v>
      </c>
      <c r="H1116" s="166"/>
      <c r="I1116" s="166"/>
      <c r="J1116" s="103"/>
      <c r="K1116" s="103" t="s">
        <v>15</v>
      </c>
      <c r="L1116" s="103"/>
      <c r="M1116" s="103"/>
      <c r="N1116" s="189"/>
    </row>
    <row r="1117" spans="1:14" ht="13.5" customHeight="1" x14ac:dyDescent="0.2">
      <c r="A1117" s="180" t="s">
        <v>1968</v>
      </c>
      <c r="B1117" s="178">
        <v>90250</v>
      </c>
      <c r="C1117" s="181"/>
      <c r="D1117" s="180"/>
      <c r="E1117" s="180"/>
      <c r="F1117" s="243" t="s">
        <v>2222</v>
      </c>
      <c r="G1117" s="243" t="s">
        <v>2222</v>
      </c>
      <c r="H1117" s="166"/>
      <c r="I1117" s="166"/>
      <c r="J1117" s="103"/>
      <c r="K1117" s="103" t="s">
        <v>15</v>
      </c>
      <c r="L1117" s="103"/>
      <c r="M1117" s="103"/>
      <c r="N1117" s="189"/>
    </row>
    <row r="1118" spans="1:14" ht="25.5" x14ac:dyDescent="0.2">
      <c r="A1118" s="180" t="s">
        <v>2223</v>
      </c>
      <c r="B1118" s="178">
        <v>92000</v>
      </c>
      <c r="C1118" s="166" t="s">
        <v>2224</v>
      </c>
      <c r="D1118" s="180" t="s">
        <v>1756</v>
      </c>
      <c r="E1118" s="125" t="s">
        <v>1756</v>
      </c>
      <c r="F1118" s="233" t="s">
        <v>2225</v>
      </c>
      <c r="G1118" s="233" t="s">
        <v>2225</v>
      </c>
      <c r="J1118" s="103" t="s">
        <v>15</v>
      </c>
    </row>
    <row r="1119" spans="1:14" x14ac:dyDescent="0.2">
      <c r="A1119" s="180" t="s">
        <v>2223</v>
      </c>
      <c r="B1119" s="178">
        <v>92020</v>
      </c>
      <c r="C1119" s="166" t="s">
        <v>2226</v>
      </c>
      <c r="D1119" s="180" t="s">
        <v>1756</v>
      </c>
      <c r="E1119" s="125" t="s">
        <v>1756</v>
      </c>
      <c r="F1119" s="233" t="s">
        <v>2227</v>
      </c>
      <c r="G1119" s="233" t="s">
        <v>2227</v>
      </c>
      <c r="J1119" s="103" t="s">
        <v>15</v>
      </c>
    </row>
    <row r="1120" spans="1:14" x14ac:dyDescent="0.2">
      <c r="A1120" s="180" t="s">
        <v>2223</v>
      </c>
      <c r="B1120" s="178">
        <v>92040</v>
      </c>
      <c r="C1120" s="166" t="s">
        <v>2228</v>
      </c>
      <c r="D1120" s="180" t="s">
        <v>1756</v>
      </c>
      <c r="E1120" s="125" t="s">
        <v>1756</v>
      </c>
      <c r="F1120" s="233" t="s">
        <v>2229</v>
      </c>
      <c r="G1120" s="233" t="s">
        <v>2229</v>
      </c>
      <c r="J1120" s="103" t="s">
        <v>15</v>
      </c>
    </row>
    <row r="1121" spans="1:12" x14ac:dyDescent="0.2">
      <c r="A1121" s="180" t="s">
        <v>2223</v>
      </c>
      <c r="B1121" s="178">
        <v>92110</v>
      </c>
      <c r="C1121" s="166"/>
      <c r="D1121" s="180"/>
      <c r="E1121" s="115"/>
      <c r="F1121" s="233" t="s">
        <v>2230</v>
      </c>
      <c r="G1121" s="233" t="s">
        <v>2230</v>
      </c>
      <c r="J1121" s="103" t="s">
        <v>15</v>
      </c>
    </row>
    <row r="1122" spans="1:12" x14ac:dyDescent="0.2">
      <c r="A1122" s="180" t="s">
        <v>2223</v>
      </c>
      <c r="B1122" s="178">
        <v>92140</v>
      </c>
      <c r="C1122" s="166"/>
      <c r="D1122" s="180"/>
      <c r="E1122" s="115"/>
      <c r="F1122" s="233" t="s">
        <v>2231</v>
      </c>
      <c r="G1122" s="233" t="s">
        <v>2231</v>
      </c>
      <c r="J1122" s="103" t="s">
        <v>15</v>
      </c>
    </row>
    <row r="1123" spans="1:12" x14ac:dyDescent="0.2">
      <c r="A1123" s="180" t="s">
        <v>2223</v>
      </c>
      <c r="B1123" s="178">
        <v>92150</v>
      </c>
      <c r="C1123" s="166"/>
      <c r="D1123" s="180"/>
      <c r="E1123" s="115"/>
      <c r="F1123" s="233" t="s">
        <v>2232</v>
      </c>
      <c r="G1123" s="233" t="s">
        <v>2232</v>
      </c>
      <c r="J1123" s="103" t="s">
        <v>15</v>
      </c>
    </row>
    <row r="1124" spans="1:12" x14ac:dyDescent="0.2">
      <c r="A1124" s="180" t="s">
        <v>2223</v>
      </c>
      <c r="B1124" s="178">
        <v>92151</v>
      </c>
      <c r="C1124" s="166"/>
      <c r="D1124" s="180"/>
      <c r="E1124" s="115"/>
      <c r="F1124" s="233" t="s">
        <v>2233</v>
      </c>
      <c r="G1124" s="233" t="s">
        <v>2234</v>
      </c>
      <c r="J1124" s="103"/>
      <c r="K1124" s="166" t="s">
        <v>15</v>
      </c>
    </row>
    <row r="1125" spans="1:12" x14ac:dyDescent="0.2">
      <c r="A1125" s="180" t="s">
        <v>2223</v>
      </c>
      <c r="B1125" s="178">
        <v>92152</v>
      </c>
      <c r="C1125" s="166"/>
      <c r="D1125" s="180"/>
      <c r="E1125" s="115"/>
      <c r="F1125" t="s">
        <v>2235</v>
      </c>
      <c r="G1125" s="166" t="s">
        <v>2235</v>
      </c>
      <c r="J1125" s="103"/>
      <c r="K1125" s="166" t="s">
        <v>461</v>
      </c>
      <c r="L1125" s="166" t="s">
        <v>15</v>
      </c>
    </row>
    <row r="1126" spans="1:12" x14ac:dyDescent="0.2">
      <c r="A1126" s="180" t="s">
        <v>2223</v>
      </c>
      <c r="B1126" s="178">
        <v>92170</v>
      </c>
      <c r="C1126" s="166"/>
      <c r="D1126" s="180"/>
      <c r="E1126" s="115"/>
      <c r="F1126" t="s">
        <v>2236</v>
      </c>
      <c r="G1126" s="166" t="s">
        <v>2236</v>
      </c>
      <c r="J1126" s="103" t="s">
        <v>15</v>
      </c>
      <c r="K1126" s="166"/>
      <c r="L1126" s="166"/>
    </row>
    <row r="1127" spans="1:12" x14ac:dyDescent="0.2">
      <c r="A1127" s="180" t="s">
        <v>2223</v>
      </c>
      <c r="B1127" s="178">
        <v>92180</v>
      </c>
      <c r="C1127" s="166"/>
      <c r="D1127" s="180"/>
      <c r="E1127" s="115"/>
      <c r="F1127" t="s">
        <v>2237</v>
      </c>
      <c r="G1127" s="166" t="s">
        <v>2237</v>
      </c>
      <c r="J1127" s="103" t="s">
        <v>15</v>
      </c>
      <c r="K1127" s="166"/>
      <c r="L1127" s="166"/>
    </row>
    <row r="1128" spans="1:12" x14ac:dyDescent="0.2">
      <c r="A1128" s="180" t="s">
        <v>2223</v>
      </c>
      <c r="B1128" s="178">
        <v>92220</v>
      </c>
      <c r="C1128" s="166"/>
      <c r="D1128" s="180"/>
      <c r="E1128" s="115"/>
      <c r="F1128" t="s">
        <v>2238</v>
      </c>
      <c r="G1128" t="s">
        <v>2238</v>
      </c>
      <c r="J1128" s="103" t="s">
        <v>15</v>
      </c>
      <c r="K1128" s="166"/>
      <c r="L1128" s="166"/>
    </row>
    <row r="1129" spans="1:12" x14ac:dyDescent="0.2">
      <c r="A1129" s="180" t="s">
        <v>2223</v>
      </c>
      <c r="B1129" s="178">
        <v>92241</v>
      </c>
      <c r="C1129" s="166"/>
      <c r="D1129" s="180"/>
      <c r="E1129" s="115"/>
      <c r="F1129" t="s">
        <v>2239</v>
      </c>
      <c r="G1129" s="166" t="s">
        <v>2239</v>
      </c>
      <c r="J1129" s="103"/>
      <c r="K1129" s="166" t="s">
        <v>15</v>
      </c>
    </row>
    <row r="1130" spans="1:12" x14ac:dyDescent="0.2">
      <c r="A1130" s="180" t="s">
        <v>2223</v>
      </c>
      <c r="B1130" s="178">
        <v>92260</v>
      </c>
      <c r="C1130" s="166"/>
      <c r="D1130" s="180"/>
      <c r="E1130" s="115"/>
      <c r="F1130" t="s">
        <v>2240</v>
      </c>
      <c r="G1130" s="166" t="s">
        <v>2240</v>
      </c>
      <c r="J1130" s="103" t="s">
        <v>15</v>
      </c>
      <c r="K1130" s="166"/>
    </row>
    <row r="1131" spans="1:12" x14ac:dyDescent="0.2">
      <c r="A1131" s="180" t="s">
        <v>2223</v>
      </c>
      <c r="B1131" s="178">
        <v>92310</v>
      </c>
      <c r="C1131" s="166"/>
      <c r="D1131" s="180"/>
      <c r="E1131" s="115"/>
      <c r="F1131" t="s">
        <v>2241</v>
      </c>
      <c r="G1131" s="166" t="s">
        <v>2241</v>
      </c>
      <c r="J1131" s="103" t="s">
        <v>15</v>
      </c>
      <c r="K1131" s="166"/>
    </row>
    <row r="1132" spans="1:12" x14ac:dyDescent="0.2">
      <c r="A1132" s="180" t="s">
        <v>2223</v>
      </c>
      <c r="B1132" s="178">
        <v>92340</v>
      </c>
      <c r="C1132" s="166"/>
      <c r="D1132" s="180"/>
      <c r="E1132" s="115"/>
      <c r="F1132" t="s">
        <v>2242</v>
      </c>
      <c r="G1132" s="166" t="s">
        <v>2242</v>
      </c>
      <c r="J1132" s="103" t="s">
        <v>15</v>
      </c>
      <c r="K1132" s="166"/>
    </row>
    <row r="1133" spans="1:12" x14ac:dyDescent="0.2">
      <c r="A1133" s="180" t="s">
        <v>2223</v>
      </c>
      <c r="B1133" s="178">
        <v>92350</v>
      </c>
      <c r="C1133" s="166"/>
      <c r="D1133" s="180"/>
      <c r="E1133" s="115"/>
      <c r="F1133" t="s">
        <v>2243</v>
      </c>
      <c r="G1133" s="166" t="s">
        <v>2243</v>
      </c>
      <c r="J1133" s="103" t="s">
        <v>15</v>
      </c>
      <c r="K1133" s="166"/>
    </row>
    <row r="1134" spans="1:12" x14ac:dyDescent="0.2">
      <c r="A1134" s="180" t="s">
        <v>2223</v>
      </c>
      <c r="B1134" s="178">
        <v>92400</v>
      </c>
      <c r="C1134" s="166"/>
      <c r="D1134" s="180"/>
      <c r="E1134" s="115"/>
      <c r="F1134" t="s">
        <v>2244</v>
      </c>
      <c r="G1134" s="166" t="s">
        <v>2244</v>
      </c>
      <c r="J1134" s="103" t="s">
        <v>15</v>
      </c>
      <c r="K1134" s="166"/>
    </row>
    <row r="1135" spans="1:12" x14ac:dyDescent="0.2">
      <c r="A1135" s="180" t="s">
        <v>2223</v>
      </c>
      <c r="B1135" s="178">
        <v>92420</v>
      </c>
      <c r="C1135" s="166"/>
      <c r="D1135" s="180"/>
      <c r="E1135" s="115"/>
      <c r="F1135" t="s">
        <v>2245</v>
      </c>
      <c r="G1135" s="166" t="s">
        <v>2245</v>
      </c>
      <c r="J1135" s="103" t="s">
        <v>15</v>
      </c>
      <c r="K1135" s="166"/>
    </row>
    <row r="1136" spans="1:12" x14ac:dyDescent="0.2">
      <c r="A1136" s="180" t="s">
        <v>2223</v>
      </c>
      <c r="B1136" s="178">
        <v>92450</v>
      </c>
      <c r="C1136" s="166"/>
      <c r="D1136" s="180"/>
      <c r="E1136" s="115"/>
      <c r="F1136" t="s">
        <v>2246</v>
      </c>
      <c r="G1136" s="166" t="s">
        <v>2246</v>
      </c>
      <c r="J1136" s="103" t="s">
        <v>15</v>
      </c>
      <c r="K1136" s="166"/>
    </row>
    <row r="1137" spans="1:12" x14ac:dyDescent="0.2">
      <c r="A1137" s="180" t="s">
        <v>2223</v>
      </c>
      <c r="B1137" s="178">
        <v>92470</v>
      </c>
      <c r="C1137" s="166"/>
      <c r="D1137" s="180"/>
      <c r="E1137" s="115"/>
      <c r="F1137" t="s">
        <v>2247</v>
      </c>
      <c r="G1137" s="166" t="s">
        <v>2247</v>
      </c>
      <c r="J1137" s="103" t="s">
        <v>15</v>
      </c>
      <c r="K1137" s="166"/>
    </row>
    <row r="1138" spans="1:12" x14ac:dyDescent="0.2">
      <c r="A1138" s="180" t="s">
        <v>2223</v>
      </c>
      <c r="B1138" s="178">
        <v>92510</v>
      </c>
      <c r="C1138" s="166"/>
      <c r="D1138" s="180"/>
      <c r="E1138" s="115"/>
      <c r="F1138" t="s">
        <v>2248</v>
      </c>
      <c r="G1138" s="166" t="s">
        <v>2248</v>
      </c>
      <c r="J1138" s="103" t="s">
        <v>15</v>
      </c>
      <c r="K1138" s="166"/>
    </row>
    <row r="1139" spans="1:12" x14ac:dyDescent="0.2">
      <c r="A1139" s="180" t="s">
        <v>2223</v>
      </c>
      <c r="B1139" s="178">
        <v>92520</v>
      </c>
      <c r="C1139" s="166"/>
      <c r="D1139" s="180"/>
      <c r="E1139" s="115"/>
      <c r="F1139" t="s">
        <v>2249</v>
      </c>
      <c r="G1139" s="166" t="s">
        <v>2249</v>
      </c>
      <c r="J1139" s="103" t="s">
        <v>15</v>
      </c>
      <c r="K1139" s="166"/>
    </row>
    <row r="1140" spans="1:12" x14ac:dyDescent="0.2">
      <c r="A1140" s="180" t="s">
        <v>2223</v>
      </c>
      <c r="B1140" s="178">
        <v>92530</v>
      </c>
      <c r="C1140" s="166"/>
      <c r="D1140" s="180"/>
      <c r="E1140" s="115"/>
      <c r="F1140" t="s">
        <v>2250</v>
      </c>
      <c r="G1140" t="s">
        <v>2250</v>
      </c>
      <c r="J1140" s="103" t="s">
        <v>15</v>
      </c>
      <c r="K1140" s="166"/>
    </row>
    <row r="1141" spans="1:12" x14ac:dyDescent="0.2">
      <c r="A1141" s="180" t="s">
        <v>2223</v>
      </c>
      <c r="B1141" s="178">
        <v>92531</v>
      </c>
      <c r="C1141" s="166"/>
      <c r="D1141" s="180"/>
      <c r="E1141" s="115"/>
      <c r="F1141" t="s">
        <v>2251</v>
      </c>
      <c r="G1141" s="166" t="s">
        <v>2251</v>
      </c>
      <c r="J1141" s="103"/>
      <c r="K1141" s="166" t="s">
        <v>15</v>
      </c>
    </row>
    <row r="1142" spans="1:12" x14ac:dyDescent="0.2">
      <c r="A1142" s="180" t="s">
        <v>2223</v>
      </c>
      <c r="B1142" s="178">
        <v>92540</v>
      </c>
      <c r="C1142" s="166"/>
      <c r="D1142" s="180"/>
      <c r="E1142" s="115"/>
      <c r="F1142" t="s">
        <v>2252</v>
      </c>
      <c r="G1142" s="166" t="s">
        <v>2252</v>
      </c>
      <c r="J1142" s="103" t="s">
        <v>15</v>
      </c>
      <c r="K1142" s="166"/>
    </row>
    <row r="1143" spans="1:12" x14ac:dyDescent="0.2">
      <c r="A1143" s="180" t="s">
        <v>2223</v>
      </c>
      <c r="B1143" s="178">
        <v>92550</v>
      </c>
      <c r="C1143" s="166"/>
      <c r="D1143" s="180"/>
      <c r="E1143" s="115"/>
      <c r="F1143" t="s">
        <v>2253</v>
      </c>
      <c r="G1143" s="166" t="s">
        <v>2253</v>
      </c>
      <c r="J1143" s="103" t="s">
        <v>15</v>
      </c>
      <c r="K1143" s="166"/>
    </row>
    <row r="1144" spans="1:12" x14ac:dyDescent="0.2">
      <c r="A1144" s="180" t="s">
        <v>2223</v>
      </c>
      <c r="B1144" s="178">
        <v>92560</v>
      </c>
      <c r="C1144" s="166"/>
      <c r="D1144" s="180"/>
      <c r="E1144" s="115"/>
      <c r="F1144" t="s">
        <v>2254</v>
      </c>
      <c r="G1144" t="s">
        <v>2254</v>
      </c>
      <c r="J1144" s="103" t="s">
        <v>15</v>
      </c>
      <c r="K1144" s="166"/>
    </row>
    <row r="1145" spans="1:12" x14ac:dyDescent="0.2">
      <c r="A1145" s="180" t="s">
        <v>2223</v>
      </c>
      <c r="B1145" s="178">
        <v>92561</v>
      </c>
      <c r="C1145" s="166"/>
      <c r="D1145" s="180"/>
      <c r="E1145" s="115"/>
      <c r="F1145" t="s">
        <v>2255</v>
      </c>
      <c r="G1145" s="166" t="s">
        <v>2255</v>
      </c>
      <c r="J1145" s="103" t="s">
        <v>461</v>
      </c>
      <c r="K1145" s="166" t="s">
        <v>15</v>
      </c>
    </row>
    <row r="1146" spans="1:12" x14ac:dyDescent="0.2">
      <c r="A1146" s="180" t="s">
        <v>2223</v>
      </c>
      <c r="B1146" s="178">
        <v>92571</v>
      </c>
      <c r="C1146" s="166"/>
      <c r="D1146" s="180"/>
      <c r="E1146" s="115"/>
      <c r="F1146" t="s">
        <v>2256</v>
      </c>
      <c r="G1146" s="166" t="s">
        <v>2256</v>
      </c>
      <c r="J1146" s="103" t="s">
        <v>461</v>
      </c>
      <c r="K1146" s="166" t="s">
        <v>15</v>
      </c>
    </row>
    <row r="1147" spans="1:12" x14ac:dyDescent="0.2">
      <c r="A1147" s="180" t="s">
        <v>2223</v>
      </c>
      <c r="B1147" s="178">
        <v>92581</v>
      </c>
      <c r="C1147" s="166"/>
      <c r="D1147" s="180"/>
      <c r="E1147" s="115"/>
      <c r="F1147" t="s">
        <v>2257</v>
      </c>
      <c r="G1147" s="166" t="s">
        <v>2257</v>
      </c>
      <c r="J1147" s="103"/>
      <c r="K1147" s="166" t="s">
        <v>15</v>
      </c>
    </row>
    <row r="1148" spans="1:12" x14ac:dyDescent="0.2">
      <c r="A1148" s="180" t="s">
        <v>2223</v>
      </c>
      <c r="B1148" s="178">
        <v>92582</v>
      </c>
      <c r="C1148" s="166"/>
      <c r="D1148" s="180"/>
      <c r="E1148" s="115"/>
      <c r="F1148" t="s">
        <v>2258</v>
      </c>
      <c r="G1148" s="166" t="s">
        <v>2259</v>
      </c>
      <c r="J1148" s="103"/>
      <c r="L1148" s="166" t="s">
        <v>15</v>
      </c>
    </row>
    <row r="1149" spans="1:12" x14ac:dyDescent="0.2">
      <c r="A1149" s="180" t="s">
        <v>2223</v>
      </c>
      <c r="B1149" s="178">
        <v>92591</v>
      </c>
      <c r="C1149" s="166"/>
      <c r="D1149" s="180"/>
      <c r="E1149" s="115"/>
      <c r="F1149" t="s">
        <v>2260</v>
      </c>
      <c r="G1149" s="166" t="s">
        <v>2260</v>
      </c>
      <c r="J1149" s="103" t="s">
        <v>461</v>
      </c>
      <c r="K1149" s="166" t="s">
        <v>15</v>
      </c>
    </row>
    <row r="1150" spans="1:12" x14ac:dyDescent="0.2">
      <c r="A1150" s="180" t="s">
        <v>2223</v>
      </c>
      <c r="B1150" s="178">
        <v>92600</v>
      </c>
      <c r="C1150" s="166"/>
      <c r="D1150" s="180"/>
      <c r="E1150" s="115"/>
      <c r="F1150" t="s">
        <v>2261</v>
      </c>
      <c r="G1150" t="s">
        <v>2261</v>
      </c>
      <c r="J1150" s="103" t="s">
        <v>15</v>
      </c>
      <c r="K1150" s="166"/>
    </row>
    <row r="1151" spans="1:12" x14ac:dyDescent="0.2">
      <c r="A1151" s="180" t="s">
        <v>2223</v>
      </c>
      <c r="B1151" s="178">
        <v>92608</v>
      </c>
      <c r="C1151" s="166"/>
      <c r="D1151" s="180"/>
      <c r="E1151" s="115"/>
      <c r="F1151" t="s">
        <v>2262</v>
      </c>
      <c r="G1151" s="166" t="s">
        <v>2262</v>
      </c>
      <c r="J1151" s="103"/>
      <c r="K1151" s="166" t="s">
        <v>15</v>
      </c>
    </row>
    <row r="1152" spans="1:12" x14ac:dyDescent="0.2">
      <c r="A1152" s="180" t="s">
        <v>2223</v>
      </c>
      <c r="B1152" s="178">
        <v>92620</v>
      </c>
      <c r="C1152" s="166"/>
      <c r="D1152" s="180"/>
      <c r="E1152" s="115"/>
      <c r="F1152" t="s">
        <v>2263</v>
      </c>
      <c r="G1152" s="166" t="s">
        <v>2263</v>
      </c>
      <c r="J1152" s="103" t="s">
        <v>15</v>
      </c>
      <c r="K1152" s="166"/>
    </row>
    <row r="1153" spans="1:13" x14ac:dyDescent="0.2">
      <c r="A1153" s="180" t="s">
        <v>2223</v>
      </c>
      <c r="B1153" s="178">
        <v>92630</v>
      </c>
      <c r="C1153" s="166"/>
      <c r="D1153" s="180"/>
      <c r="E1153" s="115"/>
      <c r="F1153" t="s">
        <v>2264</v>
      </c>
      <c r="G1153" s="166" t="s">
        <v>2264</v>
      </c>
      <c r="J1153" s="103" t="s">
        <v>15</v>
      </c>
      <c r="K1153" s="166"/>
    </row>
    <row r="1154" spans="1:13" x14ac:dyDescent="0.2">
      <c r="A1154" s="180" t="s">
        <v>2223</v>
      </c>
      <c r="B1154" s="178">
        <v>92640</v>
      </c>
      <c r="C1154" s="166"/>
      <c r="D1154" s="180"/>
      <c r="E1154" s="115"/>
      <c r="F1154" t="s">
        <v>2265</v>
      </c>
      <c r="G1154" t="s">
        <v>2265</v>
      </c>
      <c r="J1154" s="103" t="s">
        <v>15</v>
      </c>
      <c r="K1154" s="166"/>
    </row>
    <row r="1155" spans="1:13" x14ac:dyDescent="0.2">
      <c r="A1155" s="180" t="s">
        <v>2223</v>
      </c>
      <c r="B1155" s="178">
        <v>92641</v>
      </c>
      <c r="C1155" s="166"/>
      <c r="D1155" s="180"/>
      <c r="E1155" s="115"/>
      <c r="F1155" t="s">
        <v>2266</v>
      </c>
      <c r="G1155" s="166" t="s">
        <v>2266</v>
      </c>
      <c r="J1155" s="103" t="s">
        <v>461</v>
      </c>
      <c r="K1155" s="166" t="s">
        <v>15</v>
      </c>
    </row>
    <row r="1156" spans="1:13" x14ac:dyDescent="0.2">
      <c r="A1156" s="180" t="s">
        <v>2223</v>
      </c>
      <c r="B1156" s="178">
        <v>92642</v>
      </c>
      <c r="C1156" s="166"/>
      <c r="D1156" s="180"/>
      <c r="E1156" s="115"/>
      <c r="F1156" t="s">
        <v>2267</v>
      </c>
      <c r="G1156" s="166" t="s">
        <v>2268</v>
      </c>
      <c r="J1156" s="103"/>
      <c r="L1156" s="166" t="s">
        <v>15</v>
      </c>
    </row>
    <row r="1157" spans="1:13" x14ac:dyDescent="0.2">
      <c r="A1157" s="180" t="s">
        <v>2223</v>
      </c>
      <c r="B1157" s="178">
        <v>92643</v>
      </c>
      <c r="C1157" s="166"/>
      <c r="D1157" s="180"/>
      <c r="E1157" s="115"/>
      <c r="F1157" t="s">
        <v>2269</v>
      </c>
      <c r="G1157" s="166" t="s">
        <v>2270</v>
      </c>
      <c r="J1157" s="103"/>
      <c r="L1157" s="166" t="s">
        <v>15</v>
      </c>
    </row>
    <row r="1158" spans="1:13" x14ac:dyDescent="0.2">
      <c r="A1158" s="180" t="s">
        <v>2223</v>
      </c>
      <c r="B1158" s="178">
        <v>92651</v>
      </c>
      <c r="C1158" s="166"/>
      <c r="D1158" s="180"/>
      <c r="E1158" s="115"/>
      <c r="F1158" t="s">
        <v>2271</v>
      </c>
      <c r="G1158" s="166" t="s">
        <v>2271</v>
      </c>
      <c r="J1158" s="103"/>
      <c r="K1158" s="166" t="s">
        <v>15</v>
      </c>
    </row>
    <row r="1159" spans="1:13" x14ac:dyDescent="0.2">
      <c r="A1159" s="180" t="s">
        <v>2223</v>
      </c>
      <c r="B1159" s="178">
        <v>92652</v>
      </c>
      <c r="C1159" s="166"/>
      <c r="D1159" s="180"/>
      <c r="E1159" s="115"/>
      <c r="F1159" t="s">
        <v>2272</v>
      </c>
      <c r="G1159" s="166" t="s">
        <v>2273</v>
      </c>
      <c r="J1159" s="103"/>
      <c r="L1159" s="166" t="s">
        <v>15</v>
      </c>
    </row>
    <row r="1160" spans="1:13" x14ac:dyDescent="0.2">
      <c r="A1160" s="180" t="s">
        <v>2223</v>
      </c>
      <c r="B1160" s="178">
        <v>92653</v>
      </c>
      <c r="C1160" s="166"/>
      <c r="D1160" s="180"/>
      <c r="E1160" s="115"/>
      <c r="F1160" t="s">
        <v>2274</v>
      </c>
      <c r="G1160" s="166" t="s">
        <v>2275</v>
      </c>
      <c r="J1160" s="103"/>
      <c r="K1160" s="166" t="s">
        <v>461</v>
      </c>
      <c r="L1160" s="166" t="s">
        <v>15</v>
      </c>
    </row>
    <row r="1161" spans="1:13" x14ac:dyDescent="0.2">
      <c r="A1161" s="180" t="s">
        <v>2223</v>
      </c>
      <c r="B1161" s="178">
        <v>92681</v>
      </c>
      <c r="C1161" s="166"/>
      <c r="D1161" s="180"/>
      <c r="E1161" s="115"/>
      <c r="F1161" t="s">
        <v>2276</v>
      </c>
      <c r="G1161" s="166" t="s">
        <v>2277</v>
      </c>
      <c r="J1161" s="103"/>
      <c r="K1161" s="166" t="s">
        <v>15</v>
      </c>
    </row>
    <row r="1162" spans="1:13" x14ac:dyDescent="0.2">
      <c r="A1162" s="180" t="s">
        <v>2223</v>
      </c>
      <c r="B1162" s="178">
        <v>92682</v>
      </c>
      <c r="C1162" s="181"/>
      <c r="D1162" s="180"/>
      <c r="E1162" s="180"/>
      <c r="F1162" t="s">
        <v>2278</v>
      </c>
      <c r="G1162" s="166" t="s">
        <v>2279</v>
      </c>
      <c r="H1162" s="166"/>
      <c r="I1162" s="166"/>
      <c r="J1162" s="103"/>
      <c r="K1162" s="103" t="s">
        <v>461</v>
      </c>
      <c r="L1162" s="103" t="s">
        <v>15</v>
      </c>
      <c r="M1162" s="103"/>
    </row>
    <row r="1163" spans="1:13" x14ac:dyDescent="0.2">
      <c r="A1163" s="180" t="s">
        <v>2223</v>
      </c>
      <c r="B1163" s="178">
        <v>92740</v>
      </c>
      <c r="C1163" s="181"/>
      <c r="D1163" s="180"/>
      <c r="E1163" s="180"/>
      <c r="F1163" t="s">
        <v>2280</v>
      </c>
      <c r="G1163" s="166" t="s">
        <v>2280</v>
      </c>
      <c r="H1163" s="166"/>
      <c r="I1163" s="166"/>
      <c r="J1163" s="103" t="s">
        <v>15</v>
      </c>
      <c r="K1163" s="103"/>
      <c r="L1163" s="103"/>
      <c r="M1163" s="103"/>
    </row>
    <row r="1164" spans="1:13" x14ac:dyDescent="0.2">
      <c r="A1164" s="180" t="s">
        <v>2223</v>
      </c>
      <c r="B1164" s="178">
        <v>92750</v>
      </c>
      <c r="C1164" s="181"/>
      <c r="D1164" s="180"/>
      <c r="E1164" s="180"/>
      <c r="F1164" t="s">
        <v>2281</v>
      </c>
      <c r="G1164" s="166" t="s">
        <v>2281</v>
      </c>
      <c r="H1164" s="166"/>
      <c r="I1164" s="166"/>
      <c r="J1164" s="103" t="s">
        <v>15</v>
      </c>
      <c r="K1164" s="103"/>
      <c r="L1164" s="103"/>
      <c r="M1164" s="103"/>
    </row>
    <row r="1165" spans="1:13" x14ac:dyDescent="0.2">
      <c r="A1165" s="180" t="s">
        <v>2223</v>
      </c>
      <c r="B1165" s="178">
        <v>92760</v>
      </c>
      <c r="C1165" s="181"/>
      <c r="D1165" s="180"/>
      <c r="E1165" s="180"/>
      <c r="F1165" t="s">
        <v>2282</v>
      </c>
      <c r="G1165" s="166" t="s">
        <v>2282</v>
      </c>
      <c r="H1165" s="166"/>
      <c r="I1165" s="166"/>
      <c r="J1165" s="103" t="s">
        <v>15</v>
      </c>
      <c r="K1165" s="103"/>
      <c r="L1165" s="103"/>
      <c r="M1165" s="103"/>
    </row>
    <row r="1166" spans="1:13" x14ac:dyDescent="0.2">
      <c r="A1166" s="180"/>
      <c r="B1166" s="178"/>
      <c r="C1166" s="181"/>
      <c r="D1166" s="180"/>
      <c r="E1166" s="102"/>
      <c r="F1166" s="166"/>
      <c r="G1166" s="192"/>
      <c r="H1166" s="166"/>
      <c r="I1166" s="166"/>
      <c r="J1166" s="103"/>
      <c r="K1166" s="103"/>
      <c r="L1166" s="103"/>
      <c r="M1166" s="103"/>
    </row>
    <row r="1167" spans="1:13" ht="13.5" x14ac:dyDescent="0.2">
      <c r="A1167" s="20"/>
      <c r="B1167" s="19"/>
      <c r="C1167" s="18"/>
      <c r="D1167" s="17"/>
      <c r="E1167" s="19" t="s">
        <v>2151</v>
      </c>
      <c r="F1167" s="20" t="s">
        <v>2283</v>
      </c>
      <c r="G1167" s="21" t="s">
        <v>2283</v>
      </c>
      <c r="H1167" s="22"/>
      <c r="I1167" s="23" t="s">
        <v>15</v>
      </c>
      <c r="J1167" s="24"/>
      <c r="K1167" s="25"/>
      <c r="L1167" s="26"/>
      <c r="M1167" s="27"/>
    </row>
    <row r="1168" spans="1:13" ht="13.5" x14ac:dyDescent="0.2">
      <c r="A1168" s="12"/>
      <c r="B1168" s="14"/>
      <c r="C1168" s="10"/>
      <c r="D1168" s="9"/>
      <c r="E1168" s="14"/>
      <c r="F1168" s="12"/>
      <c r="G1168" s="12"/>
      <c r="H1168" s="14"/>
      <c r="I1168" s="14"/>
      <c r="J1168" s="14"/>
      <c r="K1168" s="14"/>
      <c r="L1168" s="14"/>
      <c r="M1168" s="14"/>
    </row>
    <row r="1169" spans="1:14" ht="13.5" x14ac:dyDescent="0.2">
      <c r="A1169" s="8" t="s">
        <v>1285</v>
      </c>
      <c r="B1169" s="14">
        <v>92900</v>
      </c>
      <c r="C1169" s="10"/>
      <c r="D1169" s="9"/>
      <c r="E1169" s="11" t="s">
        <v>2151</v>
      </c>
      <c r="F1169" s="8" t="s">
        <v>2284</v>
      </c>
      <c r="G1169" s="12"/>
      <c r="H1169" s="14"/>
      <c r="I1169" s="14"/>
      <c r="J1169" s="11" t="s">
        <v>15</v>
      </c>
      <c r="K1169" s="14"/>
      <c r="L1169" s="14"/>
      <c r="M1169" s="14"/>
    </row>
    <row r="1170" spans="1:14" ht="13.5" x14ac:dyDescent="0.2">
      <c r="A1170" s="8" t="s">
        <v>1285</v>
      </c>
      <c r="B1170" s="14">
        <v>92910</v>
      </c>
      <c r="C1170" s="10"/>
      <c r="D1170" s="9"/>
      <c r="E1170" s="11" t="s">
        <v>2151</v>
      </c>
      <c r="F1170" s="8" t="s">
        <v>2285</v>
      </c>
      <c r="G1170" s="8" t="s">
        <v>2285</v>
      </c>
      <c r="H1170" s="11"/>
      <c r="I1170" s="11"/>
      <c r="J1170" s="11" t="s">
        <v>15</v>
      </c>
      <c r="K1170" s="11"/>
      <c r="L1170" s="11"/>
      <c r="M1170" s="11"/>
      <c r="N1170" t="s">
        <v>2286</v>
      </c>
    </row>
    <row r="1171" spans="1:14" ht="13.5" x14ac:dyDescent="0.2">
      <c r="A1171" s="8" t="s">
        <v>1285</v>
      </c>
      <c r="B1171" s="14">
        <v>92920</v>
      </c>
      <c r="C1171" s="10"/>
      <c r="D1171" s="9"/>
      <c r="E1171" s="11" t="s">
        <v>2151</v>
      </c>
      <c r="F1171" s="8" t="s">
        <v>2287</v>
      </c>
      <c r="G1171" s="8" t="s">
        <v>2288</v>
      </c>
      <c r="H1171" s="11"/>
      <c r="I1171" s="11"/>
      <c r="J1171" s="11" t="s">
        <v>15</v>
      </c>
      <c r="K1171" s="11"/>
      <c r="L1171" s="11"/>
      <c r="M1171" s="11"/>
    </row>
    <row r="1172" spans="1:14" ht="13.5" x14ac:dyDescent="0.2">
      <c r="A1172" s="8" t="s">
        <v>1285</v>
      </c>
      <c r="B1172" s="14">
        <v>92930</v>
      </c>
      <c r="C1172" s="10"/>
      <c r="D1172" s="9"/>
      <c r="E1172" s="11" t="s">
        <v>2151</v>
      </c>
      <c r="F1172" s="8" t="s">
        <v>2289</v>
      </c>
      <c r="G1172" s="8" t="s">
        <v>2290</v>
      </c>
      <c r="H1172" s="11"/>
      <c r="I1172" s="11"/>
      <c r="J1172" s="11" t="s">
        <v>15</v>
      </c>
      <c r="K1172" s="11"/>
      <c r="L1172" s="11"/>
      <c r="M1172" s="11"/>
    </row>
    <row r="1173" spans="1:14" ht="13.5" x14ac:dyDescent="0.2">
      <c r="A1173" s="8" t="s">
        <v>1285</v>
      </c>
      <c r="B1173" s="14">
        <v>92940</v>
      </c>
      <c r="C1173" s="10"/>
      <c r="D1173" s="9"/>
      <c r="E1173" s="11" t="s">
        <v>2151</v>
      </c>
      <c r="F1173" s="8" t="s">
        <v>2291</v>
      </c>
      <c r="G1173" s="8" t="s">
        <v>1288</v>
      </c>
      <c r="H1173" s="11"/>
      <c r="I1173" s="11"/>
      <c r="J1173" s="11" t="s">
        <v>15</v>
      </c>
      <c r="K1173" s="11"/>
      <c r="L1173" s="11"/>
      <c r="M1173" s="11"/>
    </row>
    <row r="1174" spans="1:14" ht="13.5" x14ac:dyDescent="0.2">
      <c r="A1174" s="8" t="s">
        <v>1285</v>
      </c>
      <c r="B1174" s="14">
        <v>92945</v>
      </c>
      <c r="C1174" s="10"/>
      <c r="D1174" s="9"/>
      <c r="E1174" s="11" t="s">
        <v>2151</v>
      </c>
      <c r="F1174" s="8" t="s">
        <v>2292</v>
      </c>
      <c r="G1174" s="8" t="s">
        <v>2293</v>
      </c>
      <c r="H1174" s="11"/>
      <c r="I1174" s="11"/>
      <c r="J1174" s="11" t="s">
        <v>15</v>
      </c>
      <c r="K1174" s="11"/>
      <c r="L1174" s="11"/>
      <c r="M1174" s="11"/>
    </row>
    <row r="1175" spans="1:14" ht="13.5" x14ac:dyDescent="0.2">
      <c r="A1175" s="8" t="s">
        <v>1285</v>
      </c>
      <c r="B1175" s="14">
        <v>92950</v>
      </c>
      <c r="C1175" s="10"/>
      <c r="D1175" s="9"/>
      <c r="E1175" s="11" t="s">
        <v>2151</v>
      </c>
      <c r="F1175" s="8" t="s">
        <v>2294</v>
      </c>
      <c r="G1175" s="8" t="s">
        <v>2294</v>
      </c>
      <c r="H1175" s="11"/>
      <c r="I1175" s="11"/>
      <c r="J1175" s="11" t="s">
        <v>15</v>
      </c>
      <c r="K1175" s="11"/>
      <c r="L1175" s="11"/>
      <c r="M1175" s="11"/>
    </row>
    <row r="1176" spans="1:14" ht="13.5" x14ac:dyDescent="0.2">
      <c r="A1176" s="8" t="s">
        <v>1285</v>
      </c>
      <c r="B1176" s="14">
        <v>92955</v>
      </c>
      <c r="C1176" s="10"/>
      <c r="D1176" s="9"/>
      <c r="E1176" s="11" t="s">
        <v>2151</v>
      </c>
      <c r="F1176" s="8" t="s">
        <v>2295</v>
      </c>
      <c r="G1176" s="8" t="s">
        <v>2295</v>
      </c>
      <c r="H1176" s="11"/>
      <c r="I1176" s="11"/>
      <c r="J1176" s="11" t="s">
        <v>15</v>
      </c>
      <c r="K1176" s="11"/>
      <c r="L1176" s="11"/>
      <c r="M1176" s="11"/>
    </row>
    <row r="1177" spans="1:14" ht="13.5" x14ac:dyDescent="0.2">
      <c r="A1177" s="8" t="s">
        <v>1285</v>
      </c>
      <c r="B1177" s="14">
        <v>92960</v>
      </c>
      <c r="C1177" s="10"/>
      <c r="D1177" s="9"/>
      <c r="E1177" s="11" t="s">
        <v>2151</v>
      </c>
      <c r="F1177" s="8" t="s">
        <v>2296</v>
      </c>
      <c r="G1177" s="8" t="s">
        <v>2296</v>
      </c>
      <c r="H1177" s="11"/>
      <c r="I1177" s="11"/>
      <c r="J1177" s="11" t="s">
        <v>15</v>
      </c>
      <c r="K1177" s="11"/>
      <c r="L1177" s="11"/>
      <c r="M1177" s="11"/>
    </row>
    <row r="1178" spans="1:14" ht="13.5" x14ac:dyDescent="0.2">
      <c r="A1178" s="8" t="s">
        <v>1285</v>
      </c>
      <c r="B1178" s="14">
        <v>92965</v>
      </c>
      <c r="C1178" s="10"/>
      <c r="D1178" s="9"/>
      <c r="E1178" s="11" t="s">
        <v>2151</v>
      </c>
      <c r="F1178" s="8" t="s">
        <v>2297</v>
      </c>
      <c r="G1178" s="8" t="s">
        <v>2298</v>
      </c>
      <c r="H1178" s="11"/>
      <c r="I1178" s="11"/>
      <c r="J1178" s="11" t="s">
        <v>15</v>
      </c>
      <c r="K1178" s="11"/>
      <c r="L1178" s="11"/>
      <c r="M1178" s="11"/>
    </row>
    <row r="1179" spans="1:14" ht="13.5" x14ac:dyDescent="0.2">
      <c r="A1179" s="8" t="s">
        <v>1285</v>
      </c>
      <c r="B1179" s="14">
        <v>92970</v>
      </c>
      <c r="C1179" s="10"/>
      <c r="D1179" s="9"/>
      <c r="E1179" s="11" t="s">
        <v>2151</v>
      </c>
      <c r="F1179" s="8" t="s">
        <v>2299</v>
      </c>
      <c r="G1179" s="8" t="s">
        <v>2299</v>
      </c>
      <c r="H1179" s="11"/>
      <c r="I1179" s="11"/>
      <c r="J1179" s="11" t="s">
        <v>15</v>
      </c>
      <c r="K1179" s="11"/>
      <c r="L1179" s="11"/>
      <c r="M1179" s="11"/>
    </row>
    <row r="1180" spans="1:14" ht="13.5" x14ac:dyDescent="0.2">
      <c r="A1180" s="8" t="s">
        <v>1285</v>
      </c>
      <c r="B1180" s="14">
        <v>92975</v>
      </c>
      <c r="C1180" s="10"/>
      <c r="D1180" s="9"/>
      <c r="E1180" s="11" t="s">
        <v>2151</v>
      </c>
      <c r="F1180" s="8" t="s">
        <v>2300</v>
      </c>
      <c r="G1180" s="8" t="s">
        <v>2300</v>
      </c>
      <c r="H1180" s="11"/>
      <c r="I1180" s="11"/>
      <c r="J1180" s="11" t="s">
        <v>15</v>
      </c>
      <c r="K1180" s="11"/>
      <c r="L1180" s="11"/>
      <c r="M1180" s="11"/>
    </row>
    <row r="1181" spans="1:14" ht="13.5" x14ac:dyDescent="0.2">
      <c r="A1181" s="8" t="s">
        <v>1285</v>
      </c>
      <c r="B1181" s="14">
        <v>92980</v>
      </c>
      <c r="C1181" s="10"/>
      <c r="D1181" s="9"/>
      <c r="E1181" s="11" t="s">
        <v>2151</v>
      </c>
      <c r="F1181" s="8" t="s">
        <v>15986</v>
      </c>
      <c r="G1181" s="8" t="s">
        <v>15986</v>
      </c>
      <c r="H1181" s="11"/>
      <c r="I1181" s="11"/>
      <c r="J1181" s="11" t="s">
        <v>15</v>
      </c>
      <c r="K1181" s="11"/>
      <c r="L1181" s="11"/>
      <c r="M1181" s="11"/>
    </row>
    <row r="1182" spans="1:14" ht="13.5" x14ac:dyDescent="0.2">
      <c r="A1182" s="12"/>
      <c r="B1182" s="14"/>
      <c r="C1182" s="10"/>
      <c r="D1182" s="9"/>
      <c r="E1182" s="14"/>
      <c r="F1182" s="12"/>
      <c r="G1182" s="12"/>
      <c r="H1182" s="14"/>
      <c r="I1182" s="14"/>
      <c r="J1182" s="14"/>
      <c r="K1182" s="14"/>
      <c r="L1182" s="14"/>
      <c r="M1182" s="14"/>
    </row>
    <row r="1183" spans="1:14" x14ac:dyDescent="0.2">
      <c r="A1183" s="165" t="s">
        <v>18</v>
      </c>
      <c r="B1183" s="209">
        <v>93000</v>
      </c>
      <c r="C1183" s="210"/>
      <c r="D1183" s="32"/>
      <c r="E1183" s="33" t="s">
        <v>1756</v>
      </c>
      <c r="F1183" s="143" t="s">
        <v>2301</v>
      </c>
      <c r="G1183" s="211" t="s">
        <v>2052</v>
      </c>
      <c r="H1183" s="139"/>
      <c r="I1183" s="70"/>
      <c r="J1183" s="56" t="s">
        <v>15</v>
      </c>
      <c r="K1183" s="56"/>
      <c r="L1183" s="57"/>
      <c r="M1183" s="57"/>
    </row>
    <row r="1184" spans="1:14" x14ac:dyDescent="0.2">
      <c r="A1184" s="165" t="s">
        <v>18</v>
      </c>
      <c r="B1184" s="41">
        <v>93050</v>
      </c>
      <c r="C1184" s="235"/>
      <c r="D1184" s="235"/>
      <c r="E1184" s="102"/>
      <c r="F1184" s="244" t="s">
        <v>2302</v>
      </c>
      <c r="G1184" s="245"/>
      <c r="H1184" s="165"/>
      <c r="I1184" s="165"/>
      <c r="K1184" s="229" t="s">
        <v>15</v>
      </c>
      <c r="L1184" s="229"/>
      <c r="M1184" s="229"/>
    </row>
    <row r="1185" spans="1:13" x14ac:dyDescent="0.2">
      <c r="A1185" s="165" t="s">
        <v>18</v>
      </c>
      <c r="B1185" s="41">
        <v>93060</v>
      </c>
      <c r="C1185" s="235"/>
      <c r="D1185" s="235"/>
      <c r="E1185" s="102" t="s">
        <v>2151</v>
      </c>
      <c r="F1185" s="244" t="s">
        <v>2303</v>
      </c>
      <c r="G1185" s="245" t="s">
        <v>2303</v>
      </c>
      <c r="H1185" s="165"/>
      <c r="I1185" s="165"/>
      <c r="K1185" s="229"/>
      <c r="L1185" s="229" t="s">
        <v>15</v>
      </c>
      <c r="M1185" s="229"/>
    </row>
    <row r="1186" spans="1:13" x14ac:dyDescent="0.2">
      <c r="A1186" s="165" t="s">
        <v>18</v>
      </c>
      <c r="B1186" s="41">
        <v>93070</v>
      </c>
      <c r="C1186" s="235"/>
      <c r="D1186" s="235"/>
      <c r="E1186" s="102" t="s">
        <v>2151</v>
      </c>
      <c r="F1186" s="244" t="s">
        <v>2304</v>
      </c>
      <c r="G1186" s="245" t="s">
        <v>2304</v>
      </c>
      <c r="H1186" s="165"/>
      <c r="I1186" s="165"/>
      <c r="K1186" s="229"/>
      <c r="L1186" s="229" t="s">
        <v>15</v>
      </c>
      <c r="M1186" s="229"/>
    </row>
    <row r="1187" spans="1:13" x14ac:dyDescent="0.2">
      <c r="A1187" s="165" t="s">
        <v>18</v>
      </c>
      <c r="B1187" s="41">
        <v>93100</v>
      </c>
      <c r="C1187" s="235"/>
      <c r="D1187" s="235"/>
      <c r="E1187" s="102"/>
      <c r="F1187" s="244" t="s">
        <v>2305</v>
      </c>
      <c r="G1187" s="244" t="s">
        <v>2305</v>
      </c>
      <c r="H1187" s="165"/>
      <c r="I1187" s="165"/>
      <c r="K1187" s="229" t="s">
        <v>15</v>
      </c>
      <c r="L1187" s="229"/>
      <c r="M1187" s="229"/>
    </row>
    <row r="1188" spans="1:13" x14ac:dyDescent="0.2">
      <c r="A1188" s="165" t="s">
        <v>18</v>
      </c>
      <c r="B1188" s="41">
        <v>93150</v>
      </c>
      <c r="C1188" s="235"/>
      <c r="D1188" s="235"/>
      <c r="E1188" s="102"/>
      <c r="F1188" s="244" t="s">
        <v>2306</v>
      </c>
      <c r="G1188" s="244" t="s">
        <v>2306</v>
      </c>
      <c r="H1188" s="165"/>
      <c r="I1188" s="165"/>
      <c r="K1188" s="229" t="s">
        <v>15</v>
      </c>
      <c r="L1188" s="229"/>
      <c r="M1188" s="229"/>
    </row>
    <row r="1189" spans="1:13" x14ac:dyDescent="0.2">
      <c r="A1189" s="165" t="s">
        <v>18</v>
      </c>
      <c r="B1189" s="41">
        <v>93200</v>
      </c>
      <c r="C1189" s="235"/>
      <c r="D1189" s="235"/>
      <c r="E1189" s="102"/>
      <c r="F1189" s="244" t="s">
        <v>2307</v>
      </c>
      <c r="G1189" s="244" t="s">
        <v>2307</v>
      </c>
      <c r="H1189" s="165"/>
      <c r="I1189" s="165"/>
      <c r="K1189" s="229" t="s">
        <v>15</v>
      </c>
      <c r="L1189" s="229"/>
      <c r="M1189" s="229"/>
    </row>
    <row r="1190" spans="1:13" x14ac:dyDescent="0.2">
      <c r="A1190" s="180"/>
      <c r="B1190" s="178"/>
      <c r="C1190" s="181"/>
      <c r="D1190" s="180"/>
      <c r="E1190" s="102"/>
      <c r="F1190" s="166"/>
      <c r="G1190" s="192"/>
      <c r="H1190" s="166"/>
      <c r="I1190" s="166"/>
      <c r="J1190" s="103"/>
      <c r="K1190" s="103"/>
      <c r="L1190" s="103"/>
      <c r="M1190" s="103"/>
    </row>
    <row r="1191" spans="1:13" x14ac:dyDescent="0.2">
      <c r="A1191" s="180" t="s">
        <v>1238</v>
      </c>
      <c r="B1191" s="178">
        <v>93225</v>
      </c>
      <c r="C1191" s="193" t="s">
        <v>2308</v>
      </c>
      <c r="D1191" s="180" t="s">
        <v>461</v>
      </c>
      <c r="E1191" s="102" t="s">
        <v>2151</v>
      </c>
      <c r="F1191" s="166" t="s">
        <v>2309</v>
      </c>
      <c r="G1191" s="192" t="s">
        <v>2309</v>
      </c>
      <c r="H1191" s="166"/>
      <c r="I1191" s="166"/>
      <c r="J1191" s="103" t="s">
        <v>15</v>
      </c>
      <c r="K1191" s="103"/>
      <c r="L1191" s="103"/>
      <c r="M1191" s="103"/>
    </row>
    <row r="1192" spans="1:13" x14ac:dyDescent="0.2">
      <c r="A1192" s="180" t="s">
        <v>1238</v>
      </c>
      <c r="B1192" s="178">
        <v>93250</v>
      </c>
      <c r="C1192" s="193"/>
      <c r="D1192" s="180"/>
      <c r="E1192" s="102"/>
      <c r="F1192" s="244" t="s">
        <v>2310</v>
      </c>
      <c r="G1192" s="192" t="s">
        <v>2310</v>
      </c>
      <c r="H1192" s="166"/>
      <c r="I1192" s="166"/>
      <c r="J1192" s="103" t="s">
        <v>15</v>
      </c>
      <c r="K1192" s="103"/>
      <c r="L1192" s="103"/>
      <c r="M1192" s="103"/>
    </row>
    <row r="1193" spans="1:13" x14ac:dyDescent="0.2">
      <c r="A1193" s="180" t="s">
        <v>1238</v>
      </c>
      <c r="B1193" s="178">
        <v>93300</v>
      </c>
      <c r="C1193" s="193"/>
      <c r="D1193" s="180" t="s">
        <v>461</v>
      </c>
      <c r="E1193" s="102" t="s">
        <v>2151</v>
      </c>
      <c r="F1193" s="166" t="s">
        <v>2311</v>
      </c>
      <c r="G1193" s="192" t="s">
        <v>2311</v>
      </c>
      <c r="H1193" s="166"/>
      <c r="I1193" s="166"/>
      <c r="J1193" s="171" t="s">
        <v>15</v>
      </c>
      <c r="K1193" s="171"/>
      <c r="L1193" s="171"/>
      <c r="M1193" s="171"/>
    </row>
    <row r="1194" spans="1:13" x14ac:dyDescent="0.2">
      <c r="A1194" s="180" t="s">
        <v>1238</v>
      </c>
      <c r="B1194" s="178">
        <v>93320</v>
      </c>
      <c r="C1194" s="193"/>
      <c r="D1194" s="180" t="s">
        <v>461</v>
      </c>
      <c r="E1194" s="102" t="s">
        <v>2151</v>
      </c>
      <c r="F1194" s="166" t="s">
        <v>2312</v>
      </c>
      <c r="G1194" s="192" t="s">
        <v>2312</v>
      </c>
      <c r="H1194" s="166"/>
      <c r="I1194" s="166"/>
      <c r="J1194" s="171"/>
      <c r="K1194" s="171" t="s">
        <v>15</v>
      </c>
      <c r="L1194" s="171"/>
      <c r="M1194" s="171"/>
    </row>
    <row r="1195" spans="1:13" x14ac:dyDescent="0.2">
      <c r="A1195" s="180" t="s">
        <v>1238</v>
      </c>
      <c r="B1195" s="178">
        <v>93350</v>
      </c>
      <c r="C1195" s="193"/>
      <c r="D1195" s="180" t="s">
        <v>461</v>
      </c>
      <c r="E1195" s="102" t="s">
        <v>2151</v>
      </c>
      <c r="F1195" s="166" t="s">
        <v>2313</v>
      </c>
      <c r="G1195" s="166" t="s">
        <v>2313</v>
      </c>
      <c r="H1195" s="166"/>
      <c r="I1195" s="166"/>
      <c r="J1195" s="171" t="s">
        <v>15</v>
      </c>
      <c r="K1195" s="171"/>
      <c r="L1195" s="171"/>
      <c r="M1195" s="171"/>
    </row>
    <row r="1196" spans="1:13" x14ac:dyDescent="0.2">
      <c r="A1196" s="180" t="s">
        <v>1238</v>
      </c>
      <c r="B1196" s="178">
        <v>93370</v>
      </c>
      <c r="C1196" s="193"/>
      <c r="D1196" s="180"/>
      <c r="E1196" s="102" t="s">
        <v>2151</v>
      </c>
      <c r="F1196" s="166" t="s">
        <v>2314</v>
      </c>
      <c r="G1196" s="166" t="s">
        <v>2314</v>
      </c>
      <c r="H1196" s="166"/>
      <c r="I1196" s="166"/>
      <c r="J1196" s="171" t="s">
        <v>15</v>
      </c>
      <c r="K1196" s="171"/>
      <c r="L1196" s="171"/>
      <c r="M1196" s="171"/>
    </row>
    <row r="1197" spans="1:13" x14ac:dyDescent="0.2">
      <c r="A1197" s="180" t="s">
        <v>1238</v>
      </c>
      <c r="B1197" s="178">
        <v>93380</v>
      </c>
      <c r="C1197" s="193"/>
      <c r="D1197" s="180"/>
      <c r="E1197" s="102" t="s">
        <v>2151</v>
      </c>
      <c r="F1197" s="166" t="s">
        <v>2315</v>
      </c>
      <c r="G1197" s="166" t="s">
        <v>2315</v>
      </c>
      <c r="H1197" s="166"/>
      <c r="I1197" s="166"/>
      <c r="J1197" s="171" t="s">
        <v>15</v>
      </c>
      <c r="K1197" s="171"/>
      <c r="L1197" s="171"/>
      <c r="M1197" s="171"/>
    </row>
    <row r="1198" spans="1:13" x14ac:dyDescent="0.2">
      <c r="A1198" s="180" t="s">
        <v>1238</v>
      </c>
      <c r="B1198" s="178">
        <v>93390</v>
      </c>
      <c r="C1198" s="193"/>
      <c r="D1198" s="180"/>
      <c r="E1198" s="102" t="s">
        <v>2151</v>
      </c>
      <c r="F1198" s="166" t="s">
        <v>2316</v>
      </c>
      <c r="G1198" s="166" t="s">
        <v>2316</v>
      </c>
      <c r="H1198" s="166"/>
      <c r="I1198" s="166"/>
      <c r="J1198" s="171" t="s">
        <v>15</v>
      </c>
      <c r="K1198" s="171"/>
      <c r="L1198" s="171"/>
      <c r="M1198" s="171"/>
    </row>
    <row r="1199" spans="1:13" x14ac:dyDescent="0.2">
      <c r="A1199" s="180" t="s">
        <v>1238</v>
      </c>
      <c r="B1199" s="178">
        <v>93400</v>
      </c>
      <c r="C1199" s="193"/>
      <c r="D1199" s="180" t="s">
        <v>461</v>
      </c>
      <c r="E1199" s="102" t="s">
        <v>2151</v>
      </c>
      <c r="F1199" s="166" t="s">
        <v>2317</v>
      </c>
      <c r="G1199" s="192" t="s">
        <v>2317</v>
      </c>
      <c r="H1199" s="166"/>
      <c r="I1199" s="166"/>
      <c r="J1199" s="171" t="s">
        <v>15</v>
      </c>
      <c r="K1199" s="171"/>
      <c r="L1199" s="171"/>
      <c r="M1199" s="171"/>
    </row>
    <row r="1200" spans="1:13" x14ac:dyDescent="0.2">
      <c r="A1200" s="180" t="s">
        <v>1238</v>
      </c>
      <c r="B1200" s="178">
        <v>93500</v>
      </c>
      <c r="C1200" s="193"/>
      <c r="D1200" s="180" t="s">
        <v>461</v>
      </c>
      <c r="E1200" s="102" t="s">
        <v>2151</v>
      </c>
      <c r="F1200" s="166" t="s">
        <v>2318</v>
      </c>
      <c r="G1200" s="192" t="s">
        <v>2318</v>
      </c>
      <c r="H1200" s="166"/>
      <c r="I1200" s="166"/>
      <c r="J1200" s="171" t="s">
        <v>15</v>
      </c>
      <c r="K1200" s="171"/>
      <c r="L1200" s="171"/>
      <c r="M1200" s="171"/>
    </row>
    <row r="1201" spans="1:13" x14ac:dyDescent="0.2">
      <c r="A1201" s="180" t="s">
        <v>1238</v>
      </c>
      <c r="B1201" s="178">
        <v>93600</v>
      </c>
      <c r="C1201" s="193"/>
      <c r="D1201" s="180" t="s">
        <v>461</v>
      </c>
      <c r="E1201" s="102" t="s">
        <v>2151</v>
      </c>
      <c r="F1201" s="166" t="s">
        <v>2319</v>
      </c>
      <c r="G1201" s="192" t="s">
        <v>2319</v>
      </c>
      <c r="H1201" s="166"/>
      <c r="I1201" s="166"/>
      <c r="J1201" s="171" t="s">
        <v>15</v>
      </c>
      <c r="K1201" s="171"/>
      <c r="L1201" s="171"/>
      <c r="M1201" s="171"/>
    </row>
    <row r="1202" spans="1:13" x14ac:dyDescent="0.2">
      <c r="A1202" s="180" t="s">
        <v>1238</v>
      </c>
      <c r="B1202" s="178">
        <v>93700</v>
      </c>
      <c r="C1202" s="193"/>
      <c r="D1202" s="180" t="s">
        <v>461</v>
      </c>
      <c r="E1202" s="102" t="s">
        <v>2151</v>
      </c>
      <c r="F1202" s="166" t="s">
        <v>2320</v>
      </c>
      <c r="G1202" s="192" t="s">
        <v>2320</v>
      </c>
      <c r="H1202" s="166"/>
      <c r="I1202" s="166"/>
      <c r="J1202" s="171" t="s">
        <v>15</v>
      </c>
      <c r="K1202" s="171"/>
      <c r="L1202" s="171"/>
      <c r="M1202" s="171"/>
    </row>
    <row r="1203" spans="1:13" x14ac:dyDescent="0.2">
      <c r="A1203" s="180" t="s">
        <v>1238</v>
      </c>
      <c r="B1203" s="178">
        <v>93720</v>
      </c>
      <c r="C1203" s="193"/>
      <c r="D1203" s="180" t="s">
        <v>461</v>
      </c>
      <c r="E1203" s="102" t="s">
        <v>2151</v>
      </c>
      <c r="F1203" s="166" t="s">
        <v>2321</v>
      </c>
      <c r="G1203" s="192" t="s">
        <v>2321</v>
      </c>
      <c r="H1203" s="166"/>
      <c r="I1203" s="166"/>
      <c r="J1203" s="171"/>
      <c r="K1203" s="171" t="s">
        <v>15</v>
      </c>
      <c r="L1203" s="171"/>
      <c r="M1203" s="171"/>
    </row>
    <row r="1204" spans="1:13" x14ac:dyDescent="0.2">
      <c r="A1204" s="180" t="s">
        <v>1238</v>
      </c>
      <c r="B1204" s="178">
        <v>93800</v>
      </c>
      <c r="C1204" s="193"/>
      <c r="D1204" s="180" t="s">
        <v>461</v>
      </c>
      <c r="E1204" s="102" t="s">
        <v>2151</v>
      </c>
      <c r="F1204" s="166" t="s">
        <v>2322</v>
      </c>
      <c r="G1204" s="192" t="s">
        <v>2322</v>
      </c>
      <c r="H1204" s="166"/>
      <c r="I1204" s="166"/>
      <c r="J1204" s="171" t="s">
        <v>15</v>
      </c>
      <c r="K1204" s="171"/>
      <c r="L1204" s="171"/>
      <c r="M1204" s="171"/>
    </row>
    <row r="1205" spans="1:13" x14ac:dyDescent="0.2">
      <c r="A1205" s="180" t="s">
        <v>1238</v>
      </c>
      <c r="B1205" s="178">
        <v>93900</v>
      </c>
      <c r="C1205" s="193"/>
      <c r="D1205" s="180" t="s">
        <v>461</v>
      </c>
      <c r="E1205" s="102" t="s">
        <v>2151</v>
      </c>
      <c r="F1205" s="166" t="s">
        <v>2323</v>
      </c>
      <c r="G1205" s="192" t="s">
        <v>2323</v>
      </c>
      <c r="H1205" s="166"/>
      <c r="I1205" s="166"/>
      <c r="J1205" s="171" t="s">
        <v>15</v>
      </c>
      <c r="K1205" s="171"/>
      <c r="L1205" s="171"/>
      <c r="M1205" s="171"/>
    </row>
    <row r="1206" spans="1:13" x14ac:dyDescent="0.2">
      <c r="A1206" s="180" t="s">
        <v>1238</v>
      </c>
      <c r="B1206" s="178">
        <v>94000</v>
      </c>
      <c r="C1206" s="193"/>
      <c r="D1206" s="180" t="s">
        <v>461</v>
      </c>
      <c r="E1206" s="102" t="s">
        <v>2151</v>
      </c>
      <c r="F1206" s="166" t="s">
        <v>2324</v>
      </c>
      <c r="G1206" s="192" t="s">
        <v>2324</v>
      </c>
      <c r="H1206" s="166"/>
      <c r="I1206" s="166"/>
      <c r="J1206" s="171" t="s">
        <v>15</v>
      </c>
      <c r="K1206" s="171"/>
      <c r="L1206" s="171"/>
      <c r="M1206" s="171"/>
    </row>
    <row r="1207" spans="1:13" x14ac:dyDescent="0.2">
      <c r="A1207" s="180" t="s">
        <v>1238</v>
      </c>
      <c r="B1207" s="178">
        <v>94100</v>
      </c>
      <c r="C1207" s="181"/>
      <c r="D1207" s="180" t="s">
        <v>461</v>
      </c>
      <c r="E1207" s="102" t="s">
        <v>2151</v>
      </c>
      <c r="F1207" s="166" t="s">
        <v>2325</v>
      </c>
      <c r="G1207" s="192" t="s">
        <v>2325</v>
      </c>
      <c r="H1207" s="166"/>
      <c r="I1207" s="166"/>
      <c r="J1207" s="171" t="s">
        <v>15</v>
      </c>
      <c r="K1207" s="171"/>
      <c r="L1207" s="171"/>
      <c r="M1207" s="171"/>
    </row>
    <row r="1208" spans="1:13" x14ac:dyDescent="0.2">
      <c r="A1208" s="180" t="s">
        <v>1238</v>
      </c>
      <c r="B1208" s="178">
        <v>94200</v>
      </c>
      <c r="C1208" s="181"/>
      <c r="D1208" s="180" t="s">
        <v>461</v>
      </c>
      <c r="E1208" s="102" t="s">
        <v>2151</v>
      </c>
      <c r="F1208" s="166" t="s">
        <v>2326</v>
      </c>
      <c r="G1208" s="192" t="s">
        <v>2326</v>
      </c>
      <c r="H1208" s="166"/>
      <c r="I1208" s="166"/>
      <c r="J1208" s="171" t="s">
        <v>15</v>
      </c>
      <c r="K1208" s="171"/>
      <c r="L1208" s="171"/>
      <c r="M1208" s="171"/>
    </row>
    <row r="1209" spans="1:13" x14ac:dyDescent="0.2">
      <c r="A1209" s="180" t="s">
        <v>1238</v>
      </c>
      <c r="B1209" s="178">
        <v>94300</v>
      </c>
      <c r="C1209" s="181"/>
      <c r="D1209" s="180" t="s">
        <v>461</v>
      </c>
      <c r="E1209" s="102" t="s">
        <v>2151</v>
      </c>
      <c r="F1209" s="166" t="s">
        <v>2327</v>
      </c>
      <c r="G1209" s="192" t="s">
        <v>2327</v>
      </c>
      <c r="H1209" s="166"/>
      <c r="I1209" s="166"/>
      <c r="J1209" s="171" t="s">
        <v>15</v>
      </c>
      <c r="K1209" s="171"/>
      <c r="L1209" s="171"/>
      <c r="M1209" s="171"/>
    </row>
    <row r="1210" spans="1:13" x14ac:dyDescent="0.2">
      <c r="A1210" s="180" t="s">
        <v>1238</v>
      </c>
      <c r="B1210" s="178">
        <v>94400</v>
      </c>
      <c r="C1210" s="181"/>
      <c r="D1210" s="180" t="s">
        <v>461</v>
      </c>
      <c r="E1210" s="102" t="s">
        <v>2151</v>
      </c>
      <c r="F1210" s="166" t="s">
        <v>2328</v>
      </c>
      <c r="G1210" s="192" t="s">
        <v>2328</v>
      </c>
      <c r="H1210" s="166"/>
      <c r="I1210" s="166"/>
      <c r="J1210" s="171" t="s">
        <v>15</v>
      </c>
      <c r="K1210" s="171"/>
      <c r="L1210" s="171"/>
      <c r="M1210" s="171"/>
    </row>
    <row r="1211" spans="1:13" x14ac:dyDescent="0.2">
      <c r="A1211" s="180" t="s">
        <v>1238</v>
      </c>
      <c r="B1211" s="178">
        <v>94500</v>
      </c>
      <c r="C1211" s="181"/>
      <c r="D1211" s="180" t="s">
        <v>461</v>
      </c>
      <c r="E1211" s="102" t="s">
        <v>2151</v>
      </c>
      <c r="F1211" s="166" t="s">
        <v>2329</v>
      </c>
      <c r="G1211" s="192" t="s">
        <v>2329</v>
      </c>
      <c r="H1211" s="166"/>
      <c r="I1211" s="166"/>
      <c r="J1211" s="171" t="s">
        <v>15</v>
      </c>
      <c r="K1211" s="171"/>
      <c r="L1211" s="171"/>
      <c r="M1211" s="171"/>
    </row>
    <row r="1212" spans="1:13" x14ac:dyDescent="0.2">
      <c r="A1212" s="180" t="s">
        <v>1238</v>
      </c>
      <c r="B1212" s="178">
        <v>94600</v>
      </c>
      <c r="C1212" s="181"/>
      <c r="D1212" s="180" t="s">
        <v>461</v>
      </c>
      <c r="E1212" s="102" t="s">
        <v>2151</v>
      </c>
      <c r="F1212" s="166" t="s">
        <v>2330</v>
      </c>
      <c r="G1212" s="192" t="s">
        <v>2330</v>
      </c>
      <c r="H1212" s="166"/>
      <c r="I1212" s="166"/>
      <c r="J1212" s="171" t="s">
        <v>15</v>
      </c>
      <c r="K1212" s="171"/>
      <c r="L1212" s="171"/>
      <c r="M1212" s="171"/>
    </row>
    <row r="1213" spans="1:13" x14ac:dyDescent="0.2">
      <c r="A1213" s="180" t="s">
        <v>1238</v>
      </c>
      <c r="B1213" s="178">
        <v>94620</v>
      </c>
      <c r="C1213" s="181"/>
      <c r="D1213" s="180" t="s">
        <v>461</v>
      </c>
      <c r="E1213" s="102" t="s">
        <v>2151</v>
      </c>
      <c r="F1213" s="166" t="s">
        <v>2331</v>
      </c>
      <c r="G1213" s="192" t="s">
        <v>2331</v>
      </c>
      <c r="H1213" s="166"/>
      <c r="I1213" s="166"/>
      <c r="J1213" s="171"/>
      <c r="K1213" s="171" t="s">
        <v>15</v>
      </c>
      <c r="L1213" s="171"/>
      <c r="M1213" s="171"/>
    </row>
    <row r="1214" spans="1:13" x14ac:dyDescent="0.2">
      <c r="A1214" s="180" t="s">
        <v>1238</v>
      </c>
      <c r="B1214" s="178">
        <v>94700</v>
      </c>
      <c r="C1214" s="181"/>
      <c r="D1214" s="180" t="s">
        <v>461</v>
      </c>
      <c r="E1214" s="102" t="s">
        <v>2151</v>
      </c>
      <c r="F1214" s="166" t="s">
        <v>2332</v>
      </c>
      <c r="G1214" s="192" t="s">
        <v>2332</v>
      </c>
      <c r="H1214" s="166"/>
      <c r="I1214" s="166"/>
      <c r="J1214" s="171" t="s">
        <v>15</v>
      </c>
      <c r="K1214" s="171"/>
      <c r="L1214" s="171"/>
      <c r="M1214" s="171"/>
    </row>
    <row r="1215" spans="1:13" x14ac:dyDescent="0.2">
      <c r="A1215" s="180" t="s">
        <v>1238</v>
      </c>
      <c r="B1215" s="178">
        <v>94720</v>
      </c>
      <c r="C1215" s="181"/>
      <c r="D1215" s="180" t="s">
        <v>461</v>
      </c>
      <c r="E1215" s="102" t="s">
        <v>2151</v>
      </c>
      <c r="F1215" s="166" t="s">
        <v>2333</v>
      </c>
      <c r="G1215" s="192" t="s">
        <v>2333</v>
      </c>
      <c r="H1215" s="166"/>
      <c r="I1215" s="166"/>
      <c r="J1215" s="171"/>
      <c r="K1215" s="171" t="s">
        <v>15</v>
      </c>
      <c r="L1215" s="171"/>
      <c r="M1215" s="171"/>
    </row>
    <row r="1216" spans="1:13" x14ac:dyDescent="0.2">
      <c r="A1216" s="180" t="s">
        <v>2334</v>
      </c>
      <c r="B1216" s="178">
        <v>94730</v>
      </c>
      <c r="C1216" s="181"/>
      <c r="D1216" s="180"/>
      <c r="E1216" s="102" t="s">
        <v>2151</v>
      </c>
      <c r="F1216" s="166" t="s">
        <v>2335</v>
      </c>
      <c r="G1216" s="166" t="s">
        <v>2335</v>
      </c>
      <c r="H1216" s="166"/>
      <c r="I1216" s="166"/>
      <c r="J1216" s="171" t="s">
        <v>15</v>
      </c>
      <c r="K1216" s="171"/>
      <c r="L1216" s="171"/>
      <c r="M1216" s="171"/>
    </row>
    <row r="1217" spans="1:13" x14ac:dyDescent="0.2">
      <c r="A1217" s="180" t="s">
        <v>2334</v>
      </c>
      <c r="B1217" s="178">
        <v>94740</v>
      </c>
      <c r="C1217" s="181"/>
      <c r="D1217" s="180"/>
      <c r="E1217" s="102" t="s">
        <v>2151</v>
      </c>
      <c r="F1217" s="166" t="s">
        <v>2336</v>
      </c>
      <c r="G1217" s="166" t="s">
        <v>2336</v>
      </c>
      <c r="H1217" s="166"/>
      <c r="I1217" s="166"/>
      <c r="J1217" s="171" t="s">
        <v>15</v>
      </c>
      <c r="K1217" s="171"/>
      <c r="L1217" s="171"/>
      <c r="M1217" s="171"/>
    </row>
    <row r="1218" spans="1:13" x14ac:dyDescent="0.2">
      <c r="A1218" s="180" t="s">
        <v>2334</v>
      </c>
      <c r="B1218" s="178">
        <v>94750</v>
      </c>
      <c r="C1218" s="181"/>
      <c r="D1218" s="180"/>
      <c r="E1218" s="102" t="s">
        <v>2151</v>
      </c>
      <c r="F1218" s="166" t="s">
        <v>2337</v>
      </c>
      <c r="G1218" s="166" t="s">
        <v>2337</v>
      </c>
      <c r="H1218" s="166"/>
      <c r="I1218" s="166"/>
      <c r="J1218" s="171" t="s">
        <v>15</v>
      </c>
      <c r="K1218" s="171"/>
      <c r="L1218" s="171"/>
      <c r="M1218" s="171"/>
    </row>
    <row r="1219" spans="1:13" x14ac:dyDescent="0.2">
      <c r="A1219" s="180" t="s">
        <v>2334</v>
      </c>
      <c r="B1219" s="178">
        <v>94760</v>
      </c>
      <c r="C1219" s="181"/>
      <c r="D1219" s="180"/>
      <c r="E1219" s="102" t="s">
        <v>2151</v>
      </c>
      <c r="F1219" s="166" t="s">
        <v>2338</v>
      </c>
      <c r="G1219" s="166" t="s">
        <v>2338</v>
      </c>
      <c r="H1219" s="166"/>
      <c r="I1219" s="166"/>
      <c r="J1219" s="171" t="s">
        <v>15</v>
      </c>
      <c r="K1219" s="171"/>
      <c r="L1219" s="171"/>
      <c r="M1219" s="171"/>
    </row>
    <row r="1220" spans="1:13" x14ac:dyDescent="0.2">
      <c r="A1220" s="180" t="s">
        <v>2334</v>
      </c>
      <c r="B1220" s="178">
        <v>94770</v>
      </c>
      <c r="C1220" s="181"/>
      <c r="D1220" s="180"/>
      <c r="E1220" s="102" t="s">
        <v>2151</v>
      </c>
      <c r="F1220" s="166" t="s">
        <v>2339</v>
      </c>
      <c r="G1220" s="166" t="s">
        <v>2339</v>
      </c>
      <c r="H1220" s="166"/>
      <c r="I1220" s="166"/>
      <c r="J1220" s="171" t="s">
        <v>15</v>
      </c>
      <c r="K1220" s="171"/>
      <c r="L1220" s="171"/>
      <c r="M1220" s="171"/>
    </row>
    <row r="1221" spans="1:13" x14ac:dyDescent="0.2">
      <c r="A1221" s="180" t="s">
        <v>2334</v>
      </c>
      <c r="B1221" s="178">
        <v>94780</v>
      </c>
      <c r="C1221" s="181"/>
      <c r="D1221" s="180"/>
      <c r="E1221" s="102" t="s">
        <v>2151</v>
      </c>
      <c r="F1221" s="166" t="s">
        <v>2340</v>
      </c>
      <c r="G1221" s="166" t="s">
        <v>2340</v>
      </c>
      <c r="H1221" s="166"/>
      <c r="I1221" s="166"/>
      <c r="J1221" s="171" t="s">
        <v>15</v>
      </c>
      <c r="K1221" s="171"/>
      <c r="L1221" s="171"/>
      <c r="M1221" s="171"/>
    </row>
    <row r="1222" spans="1:13" x14ac:dyDescent="0.2">
      <c r="A1222" s="180" t="s">
        <v>1238</v>
      </c>
      <c r="B1222" s="178">
        <v>94800</v>
      </c>
      <c r="C1222" s="181"/>
      <c r="D1222" s="180" t="s">
        <v>461</v>
      </c>
      <c r="E1222" s="102" t="s">
        <v>2151</v>
      </c>
      <c r="F1222" s="166" t="s">
        <v>2341</v>
      </c>
      <c r="G1222" s="192" t="s">
        <v>2341</v>
      </c>
      <c r="H1222" s="166"/>
      <c r="I1222" s="166"/>
      <c r="J1222" s="171" t="s">
        <v>15</v>
      </c>
      <c r="K1222" s="171"/>
      <c r="L1222" s="171"/>
      <c r="M1222" s="171"/>
    </row>
    <row r="1223" spans="1:13" x14ac:dyDescent="0.2">
      <c r="A1223" s="180" t="s">
        <v>1238</v>
      </c>
      <c r="B1223" s="178">
        <v>94850</v>
      </c>
      <c r="C1223" s="181"/>
      <c r="D1223" s="180"/>
      <c r="E1223" s="102" t="s">
        <v>2151</v>
      </c>
      <c r="F1223" s="166" t="s">
        <v>2342</v>
      </c>
      <c r="G1223" s="166" t="s">
        <v>2342</v>
      </c>
      <c r="H1223" s="166"/>
      <c r="I1223" s="166"/>
      <c r="J1223" s="171" t="s">
        <v>15</v>
      </c>
      <c r="K1223" s="171"/>
      <c r="L1223" s="171"/>
      <c r="M1223" s="171"/>
    </row>
    <row r="1224" spans="1:13" x14ac:dyDescent="0.2">
      <c r="A1224" s="180" t="s">
        <v>1238</v>
      </c>
      <c r="B1224" s="178">
        <v>94900</v>
      </c>
      <c r="C1224" s="181"/>
      <c r="D1224" s="180" t="s">
        <v>461</v>
      </c>
      <c r="E1224" s="102" t="s">
        <v>2151</v>
      </c>
      <c r="F1224" s="166" t="s">
        <v>2343</v>
      </c>
      <c r="G1224" s="192" t="s">
        <v>2343</v>
      </c>
      <c r="H1224" s="166"/>
      <c r="I1224" s="166"/>
      <c r="J1224" s="171" t="s">
        <v>15</v>
      </c>
      <c r="K1224" s="171"/>
      <c r="L1224" s="171"/>
      <c r="M1224" s="171"/>
    </row>
    <row r="1225" spans="1:13" x14ac:dyDescent="0.2">
      <c r="A1225" s="180" t="s">
        <v>1238</v>
      </c>
      <c r="B1225" s="178">
        <v>95000</v>
      </c>
      <c r="C1225" s="181"/>
      <c r="D1225" s="180" t="s">
        <v>461</v>
      </c>
      <c r="E1225" s="102" t="s">
        <v>2151</v>
      </c>
      <c r="F1225" s="166" t="s">
        <v>2344</v>
      </c>
      <c r="G1225" s="192" t="s">
        <v>2344</v>
      </c>
      <c r="H1225" s="166"/>
      <c r="I1225" s="166"/>
      <c r="J1225" s="171" t="s">
        <v>15</v>
      </c>
      <c r="K1225" s="171"/>
      <c r="L1225" s="171"/>
      <c r="M1225" s="171"/>
    </row>
    <row r="1226" spans="1:13" x14ac:dyDescent="0.2">
      <c r="A1226" s="180" t="s">
        <v>1238</v>
      </c>
      <c r="B1226" s="178">
        <v>95100</v>
      </c>
      <c r="C1226" s="181"/>
      <c r="D1226" s="180" t="s">
        <v>461</v>
      </c>
      <c r="E1226" s="102" t="s">
        <v>2151</v>
      </c>
      <c r="F1226" s="166" t="s">
        <v>2345</v>
      </c>
      <c r="G1226" s="192" t="s">
        <v>2345</v>
      </c>
      <c r="H1226" s="166"/>
      <c r="I1226" s="166"/>
      <c r="J1226" s="171" t="s">
        <v>15</v>
      </c>
      <c r="K1226" s="171"/>
      <c r="L1226" s="171"/>
      <c r="M1226" s="171"/>
    </row>
    <row r="1227" spans="1:13" x14ac:dyDescent="0.2">
      <c r="A1227" s="180" t="s">
        <v>1238</v>
      </c>
      <c r="B1227" s="178">
        <v>95120</v>
      </c>
      <c r="C1227" s="181"/>
      <c r="D1227" s="180" t="s">
        <v>461</v>
      </c>
      <c r="E1227" s="102" t="s">
        <v>2151</v>
      </c>
      <c r="F1227" s="166" t="s">
        <v>2346</v>
      </c>
      <c r="G1227" s="192" t="s">
        <v>2346</v>
      </c>
      <c r="H1227" s="166"/>
      <c r="I1227" s="166"/>
      <c r="J1227" s="171"/>
      <c r="K1227" s="171" t="s">
        <v>15</v>
      </c>
      <c r="L1227" s="171"/>
      <c r="M1227" s="171"/>
    </row>
    <row r="1228" spans="1:13" x14ac:dyDescent="0.2">
      <c r="A1228" s="180" t="s">
        <v>1238</v>
      </c>
      <c r="B1228" s="178">
        <v>95140</v>
      </c>
      <c r="C1228" s="181"/>
      <c r="D1228" s="180" t="s">
        <v>461</v>
      </c>
      <c r="E1228" s="102" t="s">
        <v>2151</v>
      </c>
      <c r="F1228" s="166" t="s">
        <v>2347</v>
      </c>
      <c r="G1228" s="192" t="s">
        <v>2347</v>
      </c>
      <c r="H1228" s="166"/>
      <c r="I1228" s="166"/>
      <c r="J1228" s="171"/>
      <c r="K1228" s="171" t="s">
        <v>15</v>
      </c>
      <c r="L1228" s="171"/>
      <c r="M1228" s="171"/>
    </row>
    <row r="1229" spans="1:13" x14ac:dyDescent="0.2">
      <c r="A1229" s="180" t="s">
        <v>1238</v>
      </c>
      <c r="B1229" s="178">
        <v>95160</v>
      </c>
      <c r="C1229" s="181"/>
      <c r="D1229" s="180" t="s">
        <v>461</v>
      </c>
      <c r="E1229" s="102" t="s">
        <v>2151</v>
      </c>
      <c r="F1229" s="166" t="s">
        <v>2348</v>
      </c>
      <c r="G1229" s="192" t="s">
        <v>2348</v>
      </c>
      <c r="H1229" s="166"/>
      <c r="I1229" s="166"/>
      <c r="J1229" s="171"/>
      <c r="K1229" s="171" t="s">
        <v>15</v>
      </c>
      <c r="L1229" s="171"/>
      <c r="M1229" s="171"/>
    </row>
    <row r="1230" spans="1:13" x14ac:dyDescent="0.2">
      <c r="A1230" s="180" t="s">
        <v>1238</v>
      </c>
      <c r="B1230" s="178">
        <v>95200</v>
      </c>
      <c r="C1230" s="181"/>
      <c r="D1230" s="180" t="s">
        <v>461</v>
      </c>
      <c r="E1230" s="102" t="s">
        <v>2151</v>
      </c>
      <c r="F1230" s="166" t="s">
        <v>2349</v>
      </c>
      <c r="G1230" s="192" t="s">
        <v>2349</v>
      </c>
      <c r="H1230" s="166"/>
      <c r="I1230" s="166"/>
      <c r="J1230" s="171" t="s">
        <v>15</v>
      </c>
      <c r="K1230" s="171"/>
      <c r="L1230" s="171"/>
      <c r="M1230" s="171"/>
    </row>
    <row r="1231" spans="1:13" x14ac:dyDescent="0.2">
      <c r="A1231" s="180" t="s">
        <v>1238</v>
      </c>
      <c r="B1231" s="178">
        <v>95220</v>
      </c>
      <c r="C1231" s="181"/>
      <c r="D1231" s="180" t="s">
        <v>461</v>
      </c>
      <c r="E1231" s="102" t="s">
        <v>2151</v>
      </c>
      <c r="F1231" s="166" t="s">
        <v>2350</v>
      </c>
      <c r="G1231" s="192" t="s">
        <v>2350</v>
      </c>
      <c r="H1231" s="166"/>
      <c r="I1231" s="166"/>
      <c r="J1231" s="171"/>
      <c r="K1231" s="171" t="s">
        <v>15</v>
      </c>
      <c r="L1231" s="171"/>
      <c r="M1231" s="171"/>
    </row>
    <row r="1232" spans="1:13" x14ac:dyDescent="0.2">
      <c r="A1232" s="180" t="s">
        <v>1238</v>
      </c>
      <c r="B1232" s="178">
        <v>95240</v>
      </c>
      <c r="C1232" s="181"/>
      <c r="D1232" s="180" t="s">
        <v>461</v>
      </c>
      <c r="E1232" s="102" t="s">
        <v>2151</v>
      </c>
      <c r="F1232" s="166" t="s">
        <v>2351</v>
      </c>
      <c r="G1232" s="192" t="s">
        <v>2351</v>
      </c>
      <c r="H1232" s="166"/>
      <c r="I1232" s="166"/>
      <c r="J1232" s="171"/>
      <c r="K1232" s="171" t="s">
        <v>15</v>
      </c>
      <c r="L1232" s="171"/>
      <c r="M1232" s="171"/>
    </row>
    <row r="1233" spans="1:13" x14ac:dyDescent="0.2">
      <c r="A1233" s="180" t="s">
        <v>1238</v>
      </c>
      <c r="B1233" s="178">
        <v>95260</v>
      </c>
      <c r="C1233" s="181"/>
      <c r="D1233" s="180" t="s">
        <v>461</v>
      </c>
      <c r="E1233" s="102" t="s">
        <v>2151</v>
      </c>
      <c r="F1233" s="166" t="s">
        <v>2352</v>
      </c>
      <c r="G1233" s="192" t="s">
        <v>2352</v>
      </c>
      <c r="H1233" s="166"/>
      <c r="I1233" s="166"/>
      <c r="J1233" s="171"/>
      <c r="K1233" s="171" t="s">
        <v>15</v>
      </c>
      <c r="L1233" s="171"/>
      <c r="M1233" s="171"/>
    </row>
    <row r="1234" spans="1:13" x14ac:dyDescent="0.2">
      <c r="A1234" s="180" t="s">
        <v>1238</v>
      </c>
      <c r="B1234" s="178">
        <v>95270</v>
      </c>
      <c r="C1234" s="181"/>
      <c r="D1234" s="180"/>
      <c r="E1234" s="102" t="s">
        <v>2151</v>
      </c>
      <c r="F1234" s="166" t="s">
        <v>2353</v>
      </c>
      <c r="G1234" s="192" t="s">
        <v>2353</v>
      </c>
      <c r="H1234" s="166"/>
      <c r="I1234" s="166"/>
      <c r="J1234" s="171"/>
      <c r="K1234" s="171" t="s">
        <v>15</v>
      </c>
      <c r="L1234" s="171"/>
      <c r="M1234" s="171"/>
    </row>
    <row r="1235" spans="1:13" x14ac:dyDescent="0.2">
      <c r="A1235" s="180" t="s">
        <v>1238</v>
      </c>
      <c r="B1235" s="178">
        <v>95280</v>
      </c>
      <c r="C1235" s="181"/>
      <c r="D1235" s="180" t="s">
        <v>461</v>
      </c>
      <c r="E1235" s="102" t="s">
        <v>2151</v>
      </c>
      <c r="F1235" s="166" t="s">
        <v>2354</v>
      </c>
      <c r="G1235" s="192" t="s">
        <v>2354</v>
      </c>
      <c r="H1235" s="166"/>
      <c r="I1235" s="166"/>
      <c r="J1235" s="171"/>
      <c r="K1235" s="171" t="s">
        <v>15</v>
      </c>
      <c r="L1235" s="171"/>
      <c r="M1235" s="171"/>
    </row>
    <row r="1236" spans="1:13" x14ac:dyDescent="0.2">
      <c r="A1236" s="180" t="s">
        <v>1238</v>
      </c>
      <c r="B1236" s="178">
        <v>95300</v>
      </c>
      <c r="C1236" s="181"/>
      <c r="D1236" s="180" t="s">
        <v>461</v>
      </c>
      <c r="E1236" s="102" t="s">
        <v>2151</v>
      </c>
      <c r="F1236" s="166" t="s">
        <v>2355</v>
      </c>
      <c r="G1236" s="192" t="s">
        <v>2355</v>
      </c>
      <c r="H1236" s="166"/>
      <c r="I1236" s="166"/>
      <c r="J1236" s="171" t="s">
        <v>15</v>
      </c>
      <c r="K1236" s="171"/>
      <c r="L1236" s="171"/>
      <c r="M1236" s="171"/>
    </row>
    <row r="1237" spans="1:13" x14ac:dyDescent="0.2">
      <c r="A1237" s="180" t="s">
        <v>1238</v>
      </c>
      <c r="B1237" s="178">
        <v>95400</v>
      </c>
      <c r="C1237" s="181"/>
      <c r="D1237" s="180" t="s">
        <v>461</v>
      </c>
      <c r="E1237" s="102" t="s">
        <v>2151</v>
      </c>
      <c r="F1237" s="166" t="s">
        <v>2356</v>
      </c>
      <c r="G1237" s="192" t="s">
        <v>2356</v>
      </c>
      <c r="H1237" s="166"/>
      <c r="I1237" s="166"/>
      <c r="J1237" s="171" t="s">
        <v>15</v>
      </c>
      <c r="K1237" s="171"/>
      <c r="L1237" s="171"/>
      <c r="M1237" s="171"/>
    </row>
    <row r="1238" spans="1:13" x14ac:dyDescent="0.2">
      <c r="A1238" s="180" t="s">
        <v>1238</v>
      </c>
      <c r="B1238" s="178">
        <v>95500</v>
      </c>
      <c r="C1238" s="181"/>
      <c r="D1238" s="180" t="s">
        <v>461</v>
      </c>
      <c r="E1238" s="102" t="s">
        <v>2151</v>
      </c>
      <c r="F1238" s="166" t="s">
        <v>2357</v>
      </c>
      <c r="G1238" s="192" t="s">
        <v>2357</v>
      </c>
      <c r="H1238" s="166"/>
      <c r="I1238" s="166"/>
      <c r="J1238" s="171" t="s">
        <v>15</v>
      </c>
      <c r="K1238" s="171"/>
      <c r="L1238" s="171"/>
      <c r="M1238" s="171"/>
    </row>
    <row r="1239" spans="1:13" x14ac:dyDescent="0.2">
      <c r="A1239" s="180" t="s">
        <v>1238</v>
      </c>
      <c r="B1239" s="178">
        <v>95600</v>
      </c>
      <c r="C1239" s="181"/>
      <c r="D1239" s="180" t="s">
        <v>461</v>
      </c>
      <c r="E1239" s="102" t="s">
        <v>2151</v>
      </c>
      <c r="F1239" s="166" t="s">
        <v>2358</v>
      </c>
      <c r="G1239" s="192" t="s">
        <v>2358</v>
      </c>
      <c r="H1239" s="166"/>
      <c r="I1239" s="166"/>
      <c r="J1239" s="171" t="s">
        <v>15</v>
      </c>
      <c r="K1239" s="171"/>
      <c r="L1239" s="171"/>
      <c r="M1239" s="171"/>
    </row>
    <row r="1240" spans="1:13" x14ac:dyDescent="0.2">
      <c r="A1240" s="180" t="s">
        <v>1238</v>
      </c>
      <c r="B1240" s="178">
        <v>95700</v>
      </c>
      <c r="C1240" s="181"/>
      <c r="D1240" s="180" t="s">
        <v>461</v>
      </c>
      <c r="E1240" s="102" t="s">
        <v>2151</v>
      </c>
      <c r="F1240" s="166" t="s">
        <v>2359</v>
      </c>
      <c r="G1240" s="192" t="s">
        <v>2359</v>
      </c>
      <c r="H1240" s="166"/>
      <c r="I1240" s="166"/>
      <c r="J1240" s="171" t="s">
        <v>15</v>
      </c>
      <c r="K1240" s="171"/>
      <c r="L1240" s="171"/>
      <c r="M1240" s="171"/>
    </row>
    <row r="1241" spans="1:13" x14ac:dyDescent="0.2">
      <c r="A1241" s="180" t="s">
        <v>1238</v>
      </c>
      <c r="B1241" s="178">
        <v>95800</v>
      </c>
      <c r="C1241" s="193"/>
      <c r="D1241" s="180" t="s">
        <v>461</v>
      </c>
      <c r="E1241" s="102" t="s">
        <v>2151</v>
      </c>
      <c r="F1241" s="166" t="s">
        <v>2360</v>
      </c>
      <c r="G1241" s="192" t="s">
        <v>2360</v>
      </c>
      <c r="H1241" s="166"/>
      <c r="I1241" s="166"/>
      <c r="J1241" s="171" t="s">
        <v>15</v>
      </c>
      <c r="K1241" s="171"/>
      <c r="L1241" s="171"/>
      <c r="M1241" s="171"/>
    </row>
    <row r="1242" spans="1:13" x14ac:dyDescent="0.2">
      <c r="A1242" s="180" t="s">
        <v>1238</v>
      </c>
      <c r="B1242" s="178">
        <v>95900</v>
      </c>
      <c r="C1242" s="193"/>
      <c r="D1242" s="180" t="s">
        <v>461</v>
      </c>
      <c r="E1242" s="102" t="s">
        <v>2151</v>
      </c>
      <c r="F1242" s="166" t="s">
        <v>2361</v>
      </c>
      <c r="G1242" s="192" t="s">
        <v>2361</v>
      </c>
      <c r="H1242" s="166"/>
      <c r="I1242" s="166"/>
      <c r="J1242" s="171" t="s">
        <v>15</v>
      </c>
      <c r="K1242" s="171"/>
      <c r="L1242" s="171"/>
      <c r="M1242" s="171"/>
    </row>
    <row r="1243" spans="1:13" x14ac:dyDescent="0.2">
      <c r="A1243" s="180" t="s">
        <v>1238</v>
      </c>
      <c r="B1243" s="178">
        <v>96000</v>
      </c>
      <c r="C1243" s="193"/>
      <c r="D1243" s="180" t="s">
        <v>461</v>
      </c>
      <c r="E1243" s="102" t="s">
        <v>2151</v>
      </c>
      <c r="F1243" s="166" t="s">
        <v>2362</v>
      </c>
      <c r="G1243" s="192" t="s">
        <v>2362</v>
      </c>
      <c r="H1243" s="166"/>
      <c r="I1243" s="166"/>
      <c r="J1243" s="171" t="s">
        <v>15</v>
      </c>
      <c r="K1243" s="171"/>
      <c r="L1243" s="171"/>
      <c r="M1243" s="171"/>
    </row>
    <row r="1244" spans="1:13" x14ac:dyDescent="0.2">
      <c r="A1244" s="180" t="s">
        <v>1238</v>
      </c>
      <c r="B1244" s="178">
        <v>96100</v>
      </c>
      <c r="C1244" s="193"/>
      <c r="D1244" s="180" t="s">
        <v>461</v>
      </c>
      <c r="E1244" s="102" t="s">
        <v>2151</v>
      </c>
      <c r="F1244" s="166" t="s">
        <v>2363</v>
      </c>
      <c r="G1244" s="192" t="s">
        <v>2363</v>
      </c>
      <c r="H1244" s="166"/>
      <c r="I1244" s="166"/>
      <c r="J1244" s="171" t="s">
        <v>15</v>
      </c>
      <c r="K1244" s="171"/>
      <c r="L1244" s="171"/>
      <c r="M1244" s="171"/>
    </row>
    <row r="1245" spans="1:13" x14ac:dyDescent="0.2">
      <c r="A1245" s="180" t="s">
        <v>1238</v>
      </c>
      <c r="B1245" s="178">
        <v>96200</v>
      </c>
      <c r="C1245" s="193"/>
      <c r="D1245" s="180" t="s">
        <v>461</v>
      </c>
      <c r="E1245" s="102" t="s">
        <v>2151</v>
      </c>
      <c r="F1245" s="166" t="s">
        <v>2364</v>
      </c>
      <c r="G1245" s="192" t="s">
        <v>2364</v>
      </c>
      <c r="H1245" s="166"/>
      <c r="I1245" s="166"/>
      <c r="J1245" s="171" t="s">
        <v>15</v>
      </c>
      <c r="K1245" s="171"/>
      <c r="L1245" s="171"/>
      <c r="M1245" s="171"/>
    </row>
    <row r="1246" spans="1:13" x14ac:dyDescent="0.2">
      <c r="A1246" s="180" t="s">
        <v>1238</v>
      </c>
      <c r="B1246" s="178">
        <v>96300</v>
      </c>
      <c r="C1246" s="193"/>
      <c r="D1246" s="180" t="s">
        <v>461</v>
      </c>
      <c r="E1246" s="102" t="s">
        <v>2151</v>
      </c>
      <c r="F1246" s="166" t="s">
        <v>2365</v>
      </c>
      <c r="G1246" s="192" t="s">
        <v>2365</v>
      </c>
      <c r="H1246" s="166"/>
      <c r="I1246" s="166"/>
      <c r="J1246" s="171" t="s">
        <v>15</v>
      </c>
      <c r="K1246" s="171"/>
      <c r="L1246" s="171"/>
      <c r="M1246" s="171"/>
    </row>
    <row r="1247" spans="1:13" x14ac:dyDescent="0.2">
      <c r="A1247" s="180" t="s">
        <v>1238</v>
      </c>
      <c r="B1247" s="178">
        <v>96400</v>
      </c>
      <c r="C1247" s="193"/>
      <c r="D1247" s="180" t="s">
        <v>461</v>
      </c>
      <c r="E1247" s="102" t="s">
        <v>2151</v>
      </c>
      <c r="F1247" s="166" t="s">
        <v>2366</v>
      </c>
      <c r="G1247" s="192" t="s">
        <v>2366</v>
      </c>
      <c r="H1247" s="166"/>
      <c r="I1247" s="166"/>
      <c r="J1247" s="171" t="s">
        <v>15</v>
      </c>
      <c r="K1247" s="171"/>
      <c r="L1247" s="171"/>
      <c r="M1247" s="171"/>
    </row>
    <row r="1248" spans="1:13" x14ac:dyDescent="0.2">
      <c r="A1248" s="180" t="s">
        <v>1238</v>
      </c>
      <c r="B1248" s="178">
        <v>96420</v>
      </c>
      <c r="C1248" s="193"/>
      <c r="D1248" s="180" t="s">
        <v>461</v>
      </c>
      <c r="E1248" s="102" t="s">
        <v>2151</v>
      </c>
      <c r="F1248" s="166" t="s">
        <v>2367</v>
      </c>
      <c r="G1248" s="192" t="s">
        <v>2368</v>
      </c>
      <c r="H1248" s="166"/>
      <c r="I1248" s="166"/>
      <c r="J1248" s="171" t="s">
        <v>15</v>
      </c>
      <c r="K1248" s="171"/>
      <c r="L1248" s="171"/>
      <c r="M1248" s="171"/>
    </row>
    <row r="1249" spans="1:13" x14ac:dyDescent="0.2">
      <c r="A1249" s="180" t="s">
        <v>1238</v>
      </c>
      <c r="B1249" s="178">
        <v>96500</v>
      </c>
      <c r="C1249" s="193"/>
      <c r="D1249" s="180" t="s">
        <v>461</v>
      </c>
      <c r="E1249" s="102" t="s">
        <v>2151</v>
      </c>
      <c r="F1249" s="166" t="s">
        <v>2369</v>
      </c>
      <c r="G1249" s="192" t="s">
        <v>2369</v>
      </c>
      <c r="H1249" s="166"/>
      <c r="I1249" s="166"/>
      <c r="J1249" s="171" t="s">
        <v>15</v>
      </c>
      <c r="K1249" s="171"/>
      <c r="L1249" s="171"/>
      <c r="M1249" s="171"/>
    </row>
    <row r="1250" spans="1:13" x14ac:dyDescent="0.2">
      <c r="A1250" s="180" t="s">
        <v>1238</v>
      </c>
      <c r="B1250" s="178">
        <v>96600</v>
      </c>
      <c r="C1250" s="193"/>
      <c r="D1250" s="180" t="s">
        <v>461</v>
      </c>
      <c r="E1250" s="102" t="s">
        <v>2151</v>
      </c>
      <c r="F1250" s="166" t="s">
        <v>2370</v>
      </c>
      <c r="G1250" s="192" t="s">
        <v>2370</v>
      </c>
      <c r="H1250" s="166"/>
      <c r="I1250" s="166"/>
      <c r="J1250" s="171" t="s">
        <v>15</v>
      </c>
      <c r="K1250" s="171"/>
      <c r="L1250" s="171"/>
      <c r="M1250" s="171"/>
    </row>
    <row r="1251" spans="1:13" x14ac:dyDescent="0.2">
      <c r="A1251" s="180" t="s">
        <v>1238</v>
      </c>
      <c r="B1251" s="178">
        <v>96620</v>
      </c>
      <c r="C1251" s="193"/>
      <c r="D1251" s="180" t="s">
        <v>461</v>
      </c>
      <c r="E1251" s="102" t="s">
        <v>2151</v>
      </c>
      <c r="F1251" s="166" t="s">
        <v>2371</v>
      </c>
      <c r="G1251" s="192" t="s">
        <v>2371</v>
      </c>
      <c r="H1251" s="166"/>
      <c r="I1251" s="166"/>
      <c r="J1251" s="171"/>
      <c r="K1251" s="171" t="s">
        <v>15</v>
      </c>
      <c r="L1251" s="171"/>
      <c r="M1251" s="171"/>
    </row>
    <row r="1252" spans="1:13" x14ac:dyDescent="0.2">
      <c r="A1252" s="180" t="s">
        <v>1238</v>
      </c>
      <c r="B1252" s="178">
        <v>96700</v>
      </c>
      <c r="C1252" s="193"/>
      <c r="D1252" s="180" t="s">
        <v>461</v>
      </c>
      <c r="E1252" s="102" t="s">
        <v>2151</v>
      </c>
      <c r="F1252" s="166" t="s">
        <v>2372</v>
      </c>
      <c r="G1252" s="192" t="s">
        <v>2372</v>
      </c>
      <c r="H1252" s="166"/>
      <c r="I1252" s="166"/>
      <c r="J1252" s="171" t="s">
        <v>15</v>
      </c>
      <c r="K1252" s="171"/>
      <c r="L1252" s="171"/>
      <c r="M1252" s="171"/>
    </row>
    <row r="1253" spans="1:13" x14ac:dyDescent="0.2">
      <c r="A1253" s="180" t="s">
        <v>1238</v>
      </c>
      <c r="B1253" s="178">
        <v>96800</v>
      </c>
      <c r="C1253" s="193"/>
      <c r="D1253" s="180" t="s">
        <v>461</v>
      </c>
      <c r="E1253" s="102" t="s">
        <v>2151</v>
      </c>
      <c r="F1253" s="166" t="s">
        <v>2373</v>
      </c>
      <c r="G1253" s="192" t="s">
        <v>2373</v>
      </c>
      <c r="H1253" s="166"/>
      <c r="I1253" s="166"/>
      <c r="J1253" s="171" t="s">
        <v>15</v>
      </c>
      <c r="K1253" s="171"/>
      <c r="L1253" s="171"/>
      <c r="M1253" s="171"/>
    </row>
    <row r="1254" spans="1:13" x14ac:dyDescent="0.2">
      <c r="A1254" s="180" t="s">
        <v>1238</v>
      </c>
      <c r="B1254" s="178">
        <v>96900</v>
      </c>
      <c r="C1254" s="193"/>
      <c r="D1254" s="180" t="s">
        <v>461</v>
      </c>
      <c r="E1254" s="102" t="s">
        <v>2151</v>
      </c>
      <c r="F1254" s="166" t="s">
        <v>2374</v>
      </c>
      <c r="G1254" s="192" t="s">
        <v>2374</v>
      </c>
      <c r="H1254" s="166"/>
      <c r="I1254" s="166"/>
      <c r="J1254" s="171" t="s">
        <v>15</v>
      </c>
      <c r="K1254" s="171"/>
      <c r="L1254" s="171"/>
      <c r="M1254" s="171"/>
    </row>
    <row r="1255" spans="1:13" x14ac:dyDescent="0.2">
      <c r="A1255" s="180" t="s">
        <v>1238</v>
      </c>
      <c r="B1255" s="178">
        <v>97000</v>
      </c>
      <c r="C1255" s="193"/>
      <c r="D1255" s="180" t="s">
        <v>461</v>
      </c>
      <c r="E1255" s="102" t="s">
        <v>2151</v>
      </c>
      <c r="F1255" s="166" t="s">
        <v>2375</v>
      </c>
      <c r="G1255" s="192" t="s">
        <v>2375</v>
      </c>
      <c r="H1255" s="166"/>
      <c r="I1255" s="166"/>
      <c r="J1255" s="171" t="s">
        <v>15</v>
      </c>
      <c r="K1255" s="171"/>
      <c r="L1255" s="171"/>
      <c r="M1255" s="171"/>
    </row>
    <row r="1256" spans="1:13" x14ac:dyDescent="0.2">
      <c r="A1256" s="180" t="s">
        <v>1238</v>
      </c>
      <c r="B1256" s="178">
        <v>97100</v>
      </c>
      <c r="C1256" s="193"/>
      <c r="D1256" s="180" t="s">
        <v>461</v>
      </c>
      <c r="E1256" s="102" t="s">
        <v>2151</v>
      </c>
      <c r="F1256" s="166" t="s">
        <v>2376</v>
      </c>
      <c r="G1256" s="192" t="s">
        <v>2376</v>
      </c>
      <c r="H1256" s="166"/>
      <c r="I1256" s="166"/>
      <c r="J1256" s="171" t="s">
        <v>15</v>
      </c>
      <c r="K1256" s="171"/>
      <c r="L1256" s="171"/>
      <c r="M1256" s="171"/>
    </row>
    <row r="1257" spans="1:13" x14ac:dyDescent="0.2">
      <c r="A1257" s="180" t="s">
        <v>1238</v>
      </c>
      <c r="B1257" s="178">
        <v>97200</v>
      </c>
      <c r="C1257" s="193"/>
      <c r="D1257" s="180" t="s">
        <v>461</v>
      </c>
      <c r="E1257" s="102" t="s">
        <v>2151</v>
      </c>
      <c r="F1257" s="166" t="s">
        <v>2377</v>
      </c>
      <c r="G1257" s="192" t="s">
        <v>2377</v>
      </c>
      <c r="H1257" s="166"/>
      <c r="I1257" s="166"/>
      <c r="J1257" s="171" t="s">
        <v>15</v>
      </c>
      <c r="K1257" s="171"/>
      <c r="L1257" s="171"/>
      <c r="M1257" s="171"/>
    </row>
    <row r="1258" spans="1:13" x14ac:dyDescent="0.2">
      <c r="A1258" s="180" t="s">
        <v>1238</v>
      </c>
      <c r="B1258" s="178">
        <v>97300</v>
      </c>
      <c r="C1258" s="193"/>
      <c r="D1258" s="180" t="s">
        <v>461</v>
      </c>
      <c r="E1258" s="102" t="s">
        <v>2151</v>
      </c>
      <c r="F1258" s="166" t="s">
        <v>2378</v>
      </c>
      <c r="G1258" s="192" t="s">
        <v>2378</v>
      </c>
      <c r="H1258" s="166"/>
      <c r="I1258" s="166"/>
      <c r="J1258" s="171" t="s">
        <v>15</v>
      </c>
      <c r="K1258" s="171"/>
      <c r="L1258" s="171"/>
      <c r="M1258" s="171"/>
    </row>
    <row r="1259" spans="1:13" x14ac:dyDescent="0.2">
      <c r="A1259" s="180" t="s">
        <v>1238</v>
      </c>
      <c r="B1259" s="178">
        <v>97400</v>
      </c>
      <c r="C1259" s="193"/>
      <c r="D1259" s="180" t="s">
        <v>461</v>
      </c>
      <c r="E1259" s="102" t="s">
        <v>2151</v>
      </c>
      <c r="F1259" s="166" t="s">
        <v>2379</v>
      </c>
      <c r="G1259" s="192" t="s">
        <v>2379</v>
      </c>
      <c r="H1259" s="166"/>
      <c r="I1259" s="166"/>
      <c r="J1259" s="171" t="s">
        <v>15</v>
      </c>
      <c r="K1259" s="171"/>
      <c r="L1259" s="171"/>
      <c r="M1259" s="171"/>
    </row>
    <row r="1260" spans="1:13" x14ac:dyDescent="0.2">
      <c r="A1260" s="180" t="s">
        <v>1238</v>
      </c>
      <c r="B1260" s="178">
        <v>97500</v>
      </c>
      <c r="C1260" s="193"/>
      <c r="D1260" s="180" t="s">
        <v>461</v>
      </c>
      <c r="E1260" s="102" t="s">
        <v>2151</v>
      </c>
      <c r="F1260" s="166" t="s">
        <v>2380</v>
      </c>
      <c r="G1260" s="192" t="s">
        <v>2380</v>
      </c>
      <c r="H1260" s="166"/>
      <c r="I1260" s="166"/>
      <c r="J1260" s="171" t="s">
        <v>15</v>
      </c>
      <c r="K1260" s="171"/>
      <c r="L1260" s="171"/>
      <c r="M1260" s="171"/>
    </row>
    <row r="1261" spans="1:13" x14ac:dyDescent="0.2">
      <c r="A1261" s="180" t="s">
        <v>1238</v>
      </c>
      <c r="B1261" s="178">
        <v>97600</v>
      </c>
      <c r="C1261" s="193"/>
      <c r="D1261" s="180"/>
      <c r="E1261" s="102" t="s">
        <v>2151</v>
      </c>
      <c r="F1261" s="166" t="s">
        <v>2381</v>
      </c>
      <c r="G1261" s="166" t="s">
        <v>2381</v>
      </c>
      <c r="H1261" s="166"/>
      <c r="I1261" s="166"/>
      <c r="J1261" s="171" t="s">
        <v>15</v>
      </c>
      <c r="K1261" s="171"/>
      <c r="L1261" s="171"/>
      <c r="M1261" s="171"/>
    </row>
    <row r="1262" spans="1:13" x14ac:dyDescent="0.2">
      <c r="A1262" s="180" t="s">
        <v>1238</v>
      </c>
      <c r="B1262" s="178">
        <v>97700</v>
      </c>
      <c r="C1262" s="193"/>
      <c r="D1262" s="180"/>
      <c r="E1262" s="102" t="s">
        <v>2151</v>
      </c>
      <c r="F1262" s="166" t="s">
        <v>2382</v>
      </c>
      <c r="G1262" s="166" t="s">
        <v>2382</v>
      </c>
      <c r="H1262" s="166"/>
      <c r="I1262" s="166"/>
      <c r="J1262" s="171" t="s">
        <v>15</v>
      </c>
      <c r="K1262" s="171"/>
      <c r="L1262" s="171"/>
      <c r="M1262" s="171"/>
    </row>
    <row r="1263" spans="1:13" x14ac:dyDescent="0.2">
      <c r="A1263" s="180" t="s">
        <v>1238</v>
      </c>
      <c r="B1263" s="178">
        <v>97800</v>
      </c>
      <c r="C1263" s="193"/>
      <c r="D1263" s="180"/>
      <c r="E1263" s="102" t="s">
        <v>2151</v>
      </c>
      <c r="F1263" s="166" t="s">
        <v>2383</v>
      </c>
      <c r="G1263" s="166" t="s">
        <v>2383</v>
      </c>
      <c r="H1263" s="166"/>
      <c r="I1263" s="166"/>
      <c r="J1263" s="171" t="s">
        <v>15</v>
      </c>
      <c r="K1263" s="171"/>
      <c r="L1263" s="171"/>
      <c r="M1263" s="171"/>
    </row>
    <row r="1264" spans="1:13" x14ac:dyDescent="0.2">
      <c r="A1264" s="180" t="s">
        <v>1238</v>
      </c>
      <c r="B1264" s="178">
        <v>97900</v>
      </c>
      <c r="C1264" s="193"/>
      <c r="D1264" s="180"/>
      <c r="E1264" s="102" t="s">
        <v>2151</v>
      </c>
      <c r="F1264" s="166" t="s">
        <v>2384</v>
      </c>
      <c r="G1264" s="166" t="s">
        <v>2384</v>
      </c>
      <c r="H1264" s="166"/>
      <c r="I1264" s="166"/>
      <c r="J1264" s="171" t="s">
        <v>15</v>
      </c>
      <c r="K1264" s="171"/>
      <c r="L1264" s="171"/>
      <c r="M1264" s="171"/>
    </row>
    <row r="1265" spans="1:14" x14ac:dyDescent="0.2">
      <c r="A1265" s="180"/>
      <c r="B1265" s="178"/>
      <c r="C1265" s="193"/>
      <c r="D1265" s="180"/>
      <c r="E1265" s="102"/>
      <c r="F1265" s="166"/>
      <c r="G1265" s="166"/>
      <c r="H1265" s="166"/>
      <c r="I1265" s="166"/>
      <c r="J1265" s="171"/>
      <c r="K1265" s="171"/>
      <c r="L1265" s="171"/>
      <c r="M1265" s="171"/>
    </row>
    <row r="1266" spans="1:14" ht="25.5" x14ac:dyDescent="0.2">
      <c r="A1266" s="180" t="s">
        <v>1933</v>
      </c>
      <c r="B1266" s="178">
        <v>98000</v>
      </c>
      <c r="C1266" s="193"/>
      <c r="D1266" s="180"/>
      <c r="E1266" s="102" t="s">
        <v>2151</v>
      </c>
      <c r="F1266" s="166" t="s">
        <v>2385</v>
      </c>
      <c r="G1266" s="166"/>
      <c r="H1266" s="166"/>
      <c r="I1266" s="166"/>
      <c r="J1266" s="171" t="s">
        <v>15</v>
      </c>
      <c r="K1266" s="171"/>
      <c r="L1266" s="171"/>
      <c r="M1266" s="171"/>
    </row>
    <row r="1267" spans="1:14" ht="25.5" x14ac:dyDescent="0.2">
      <c r="A1267" s="180" t="s">
        <v>1933</v>
      </c>
      <c r="B1267" s="178">
        <v>98050</v>
      </c>
      <c r="C1267" s="193"/>
      <c r="D1267" s="180"/>
      <c r="E1267" s="102" t="s">
        <v>2151</v>
      </c>
      <c r="F1267" s="166" t="s">
        <v>2386</v>
      </c>
      <c r="G1267" s="166"/>
      <c r="H1267" s="166"/>
      <c r="I1267" s="166"/>
      <c r="J1267" s="171" t="s">
        <v>15</v>
      </c>
      <c r="K1267" s="171"/>
      <c r="L1267" s="171"/>
      <c r="M1267" s="171"/>
    </row>
    <row r="1268" spans="1:14" x14ac:dyDescent="0.2">
      <c r="A1268" s="180"/>
      <c r="B1268" s="178"/>
      <c r="C1268" s="193"/>
      <c r="D1268" s="180"/>
      <c r="E1268" s="102"/>
      <c r="F1268" s="166"/>
      <c r="G1268" s="166"/>
      <c r="H1268" s="166"/>
      <c r="I1268" s="166"/>
      <c r="J1268" s="171"/>
      <c r="K1268" s="171"/>
      <c r="L1268" s="171"/>
      <c r="M1268" s="171"/>
    </row>
    <row r="1269" spans="1:14" ht="25.5" x14ac:dyDescent="0.2">
      <c r="A1269" s="180" t="s">
        <v>1933</v>
      </c>
      <c r="B1269" s="178">
        <v>98100</v>
      </c>
      <c r="C1269" s="193"/>
      <c r="D1269" s="180"/>
      <c r="E1269" s="102" t="s">
        <v>2151</v>
      </c>
      <c r="F1269" s="166" t="s">
        <v>2387</v>
      </c>
      <c r="G1269" s="166"/>
      <c r="H1269" s="166"/>
      <c r="I1269" s="166"/>
      <c r="J1269" s="171" t="s">
        <v>15</v>
      </c>
      <c r="K1269" s="171"/>
      <c r="L1269" s="171"/>
      <c r="M1269" s="171"/>
    </row>
    <row r="1270" spans="1:14" ht="25.5" x14ac:dyDescent="0.2">
      <c r="A1270" s="180" t="s">
        <v>1933</v>
      </c>
      <c r="B1270" s="178">
        <v>98110</v>
      </c>
      <c r="C1270" s="193"/>
      <c r="D1270" s="180"/>
      <c r="E1270" s="102" t="s">
        <v>2151</v>
      </c>
      <c r="F1270" s="166" t="s">
        <v>2388</v>
      </c>
      <c r="G1270" s="166"/>
      <c r="H1270" s="166"/>
      <c r="I1270" s="166"/>
      <c r="J1270" s="171"/>
      <c r="K1270" s="171" t="s">
        <v>15</v>
      </c>
      <c r="L1270" s="171"/>
      <c r="M1270" s="171"/>
    </row>
    <row r="1271" spans="1:14" x14ac:dyDescent="0.2">
      <c r="A1271" s="180"/>
      <c r="B1271" s="178"/>
      <c r="C1271" s="193"/>
      <c r="D1271" s="180"/>
      <c r="E1271" s="102"/>
      <c r="F1271" s="166"/>
      <c r="G1271" s="166"/>
      <c r="H1271" s="166"/>
      <c r="I1271" s="166"/>
      <c r="J1271" s="171"/>
      <c r="K1271" s="171"/>
      <c r="L1271" s="171"/>
      <c r="M1271" s="171"/>
    </row>
    <row r="1272" spans="1:14" x14ac:dyDescent="0.2">
      <c r="A1272" s="102" t="s">
        <v>1289</v>
      </c>
      <c r="B1272" s="41">
        <v>98200</v>
      </c>
      <c r="C1272" s="235" t="s">
        <v>1538</v>
      </c>
      <c r="D1272" s="235" t="s">
        <v>2151</v>
      </c>
      <c r="E1272" s="102" t="s">
        <v>2151</v>
      </c>
      <c r="F1272" s="165" t="s">
        <v>2389</v>
      </c>
      <c r="G1272" s="165" t="s">
        <v>2389</v>
      </c>
      <c r="I1272" s="102"/>
      <c r="J1272" s="102"/>
      <c r="K1272" s="102" t="s">
        <v>15</v>
      </c>
      <c r="L1272" s="102"/>
      <c r="M1272" s="102"/>
    </row>
    <row r="1273" spans="1:14" x14ac:dyDescent="0.2">
      <c r="A1273" s="102" t="s">
        <v>1289</v>
      </c>
      <c r="B1273" s="41">
        <v>98300</v>
      </c>
      <c r="C1273" s="235" t="s">
        <v>2390</v>
      </c>
      <c r="D1273" s="235" t="s">
        <v>2151</v>
      </c>
      <c r="E1273" s="102" t="s">
        <v>2151</v>
      </c>
      <c r="F1273" s="165" t="s">
        <v>2391</v>
      </c>
      <c r="G1273" s="165" t="s">
        <v>2391</v>
      </c>
      <c r="I1273" s="102"/>
      <c r="J1273" s="102"/>
      <c r="K1273" s="102" t="s">
        <v>15</v>
      </c>
      <c r="L1273" s="102"/>
      <c r="M1273" s="102"/>
    </row>
    <row r="1274" spans="1:14" x14ac:dyDescent="0.2">
      <c r="A1274" s="102"/>
      <c r="B1274" s="41"/>
      <c r="C1274" s="235"/>
      <c r="D1274" s="235"/>
      <c r="E1274" s="102"/>
      <c r="F1274" s="165"/>
      <c r="G1274" s="165"/>
      <c r="I1274" s="102"/>
      <c r="J1274" s="102"/>
      <c r="K1274" s="102"/>
      <c r="L1274" s="102"/>
      <c r="M1274" s="102"/>
    </row>
    <row r="1275" spans="1:14" x14ac:dyDescent="0.2">
      <c r="A1275" s="102" t="s">
        <v>1344</v>
      </c>
      <c r="B1275" s="41">
        <v>98350</v>
      </c>
      <c r="C1275" s="235"/>
      <c r="D1275" s="235"/>
      <c r="E1275" s="102" t="s">
        <v>2151</v>
      </c>
      <c r="F1275" s="165" t="s">
        <v>2392</v>
      </c>
      <c r="G1275" s="165" t="s">
        <v>2393</v>
      </c>
      <c r="I1275" s="102"/>
      <c r="J1275" s="102" t="s">
        <v>15</v>
      </c>
      <c r="K1275" s="102"/>
      <c r="L1275" s="102"/>
      <c r="M1275" s="102"/>
    </row>
    <row r="1276" spans="1:14" x14ac:dyDescent="0.2">
      <c r="A1276" s="102" t="s">
        <v>1344</v>
      </c>
      <c r="B1276" s="41">
        <v>98360</v>
      </c>
      <c r="C1276" s="235"/>
      <c r="D1276" s="235"/>
      <c r="E1276" s="102" t="s">
        <v>2151</v>
      </c>
      <c r="F1276" s="165" t="s">
        <v>2394</v>
      </c>
      <c r="G1276" s="165"/>
      <c r="I1276" s="102"/>
      <c r="J1276" s="102" t="s">
        <v>15</v>
      </c>
      <c r="K1276" s="102"/>
      <c r="L1276" s="102"/>
      <c r="M1276" s="102"/>
      <c r="N1276" t="s">
        <v>2395</v>
      </c>
    </row>
    <row r="1277" spans="1:14" x14ac:dyDescent="0.2">
      <c r="A1277" s="102" t="s">
        <v>1344</v>
      </c>
      <c r="B1277" s="41">
        <v>98370</v>
      </c>
      <c r="C1277" s="235"/>
      <c r="D1277" s="235"/>
      <c r="E1277" s="102" t="s">
        <v>2151</v>
      </c>
      <c r="F1277" s="165" t="s">
        <v>2396</v>
      </c>
      <c r="G1277" s="165" t="s">
        <v>2396</v>
      </c>
      <c r="I1277" s="102"/>
      <c r="J1277" s="102" t="s">
        <v>15</v>
      </c>
      <c r="K1277" s="102"/>
      <c r="L1277" s="102"/>
      <c r="M1277" s="102"/>
    </row>
    <row r="1278" spans="1:14" x14ac:dyDescent="0.2">
      <c r="A1278" s="102" t="s">
        <v>1344</v>
      </c>
      <c r="B1278" s="41">
        <v>98380</v>
      </c>
      <c r="C1278" s="235"/>
      <c r="D1278" s="235"/>
      <c r="E1278" s="102" t="s">
        <v>2151</v>
      </c>
      <c r="F1278" s="165" t="s">
        <v>2397</v>
      </c>
      <c r="G1278" s="165" t="s">
        <v>2397</v>
      </c>
      <c r="J1278" s="102" t="s">
        <v>15</v>
      </c>
      <c r="K1278" s="102"/>
      <c r="L1278" s="102"/>
      <c r="M1278" s="102"/>
    </row>
    <row r="1279" spans="1:14" x14ac:dyDescent="0.2">
      <c r="A1279" s="102" t="s">
        <v>1344</v>
      </c>
      <c r="B1279" s="41">
        <v>98390</v>
      </c>
      <c r="C1279" s="235"/>
      <c r="D1279" s="235"/>
      <c r="E1279" s="102" t="s">
        <v>2151</v>
      </c>
      <c r="F1279" s="165" t="s">
        <v>2398</v>
      </c>
      <c r="G1279" s="165"/>
      <c r="J1279" s="246" t="s">
        <v>15</v>
      </c>
      <c r="K1279" s="102"/>
      <c r="L1279" s="102"/>
      <c r="M1279" s="102"/>
    </row>
    <row r="1280" spans="1:14" x14ac:dyDescent="0.2">
      <c r="A1280" s="102" t="s">
        <v>1344</v>
      </c>
      <c r="B1280" s="41">
        <v>98400</v>
      </c>
      <c r="C1280" s="235"/>
      <c r="D1280" s="235"/>
      <c r="E1280" s="102" t="s">
        <v>2151</v>
      </c>
      <c r="F1280" s="165" t="s">
        <v>2399</v>
      </c>
      <c r="G1280" s="165"/>
      <c r="J1280" s="246" t="s">
        <v>15</v>
      </c>
      <c r="K1280" s="102"/>
      <c r="L1280" s="102"/>
      <c r="M1280" s="102"/>
    </row>
    <row r="1281" spans="1:13" x14ac:dyDescent="0.2">
      <c r="A1281" s="102" t="s">
        <v>1344</v>
      </c>
      <c r="B1281" s="41">
        <v>98410</v>
      </c>
      <c r="C1281" s="235"/>
      <c r="D1281" s="235"/>
      <c r="E1281" s="102" t="s">
        <v>2151</v>
      </c>
      <c r="F1281" s="165" t="s">
        <v>2400</v>
      </c>
      <c r="G1281" s="165"/>
      <c r="J1281" s="102" t="s">
        <v>15</v>
      </c>
      <c r="K1281" s="102"/>
      <c r="L1281" s="102"/>
      <c r="M1281" s="102"/>
    </row>
    <row r="1282" spans="1:13" x14ac:dyDescent="0.2">
      <c r="A1282" s="102" t="s">
        <v>1344</v>
      </c>
      <c r="B1282" s="41">
        <v>98420</v>
      </c>
      <c r="C1282" s="235"/>
      <c r="D1282" s="235"/>
      <c r="E1282" s="102" t="s">
        <v>2151</v>
      </c>
      <c r="F1282" s="165" t="s">
        <v>2401</v>
      </c>
      <c r="G1282" s="165" t="s">
        <v>2401</v>
      </c>
      <c r="I1282" s="102"/>
      <c r="J1282" s="102" t="s">
        <v>15</v>
      </c>
      <c r="K1282" s="102"/>
      <c r="L1282" s="102"/>
      <c r="M1282" s="102"/>
    </row>
    <row r="1283" spans="1:13" ht="14.45" customHeight="1" x14ac:dyDescent="0.2">
      <c r="A1283" s="102" t="s">
        <v>1344</v>
      </c>
      <c r="B1283" s="41">
        <v>98430</v>
      </c>
      <c r="C1283" s="235"/>
      <c r="D1283" s="235"/>
      <c r="E1283" s="102" t="s">
        <v>2151</v>
      </c>
      <c r="F1283" t="s">
        <v>2402</v>
      </c>
      <c r="G1283" s="165" t="s">
        <v>2403</v>
      </c>
      <c r="I1283" s="102"/>
      <c r="J1283" s="102" t="s">
        <v>15</v>
      </c>
      <c r="K1283" s="102"/>
      <c r="L1283" s="102"/>
      <c r="M1283" s="102"/>
    </row>
    <row r="1284" spans="1:13" ht="14.45" customHeight="1" x14ac:dyDescent="0.2">
      <c r="A1284" s="102" t="s">
        <v>1344</v>
      </c>
      <c r="B1284" s="41">
        <v>98440</v>
      </c>
      <c r="C1284" s="235"/>
      <c r="D1284" s="235"/>
      <c r="E1284" s="102" t="s">
        <v>2151</v>
      </c>
      <c r="F1284" s="165" t="s">
        <v>2404</v>
      </c>
      <c r="G1284" s="165" t="s">
        <v>2404</v>
      </c>
      <c r="I1284" s="102"/>
      <c r="J1284" s="102" t="s">
        <v>15</v>
      </c>
      <c r="K1284" s="102"/>
      <c r="L1284" s="102"/>
      <c r="M1284" s="102"/>
    </row>
    <row r="1285" spans="1:13" ht="14.45" customHeight="1" x14ac:dyDescent="0.2">
      <c r="A1285" s="102" t="s">
        <v>1344</v>
      </c>
      <c r="B1285" s="41">
        <v>98450</v>
      </c>
      <c r="C1285" s="235"/>
      <c r="D1285" s="235"/>
      <c r="E1285" s="102" t="s">
        <v>2151</v>
      </c>
      <c r="F1285" s="165" t="s">
        <v>2405</v>
      </c>
      <c r="G1285" s="165" t="s">
        <v>2405</v>
      </c>
      <c r="I1285" s="102"/>
      <c r="J1285" s="102" t="s">
        <v>15</v>
      </c>
      <c r="K1285" s="102"/>
      <c r="L1285" s="102"/>
      <c r="M1285" s="102"/>
    </row>
    <row r="1286" spans="1:13" ht="14.45" customHeight="1" x14ac:dyDescent="0.2">
      <c r="A1286" s="102" t="s">
        <v>1344</v>
      </c>
      <c r="B1286" s="41">
        <v>98460</v>
      </c>
      <c r="C1286" s="235"/>
      <c r="D1286" s="235"/>
      <c r="E1286" s="102" t="s">
        <v>2151</v>
      </c>
      <c r="F1286" s="165" t="s">
        <v>2406</v>
      </c>
      <c r="G1286" s="165" t="s">
        <v>2406</v>
      </c>
      <c r="I1286" s="102"/>
      <c r="J1286" s="102" t="s">
        <v>15</v>
      </c>
      <c r="K1286" s="102"/>
      <c r="L1286" s="102"/>
      <c r="M1286" s="102"/>
    </row>
    <row r="1287" spans="1:13" x14ac:dyDescent="0.2">
      <c r="A1287" s="180"/>
      <c r="B1287" s="178"/>
      <c r="C1287" s="193"/>
      <c r="D1287" s="180"/>
      <c r="E1287" s="102"/>
      <c r="F1287" s="165"/>
      <c r="G1287" s="166"/>
      <c r="H1287" s="166"/>
      <c r="I1287" s="166"/>
      <c r="J1287" s="171"/>
      <c r="K1287" s="171"/>
      <c r="L1287" s="171"/>
      <c r="M1287" s="171"/>
    </row>
    <row r="1288" spans="1:13" x14ac:dyDescent="0.2">
      <c r="A1288" s="180" t="s">
        <v>2407</v>
      </c>
      <c r="B1288" s="178">
        <v>98500</v>
      </c>
      <c r="C1288" s="193"/>
      <c r="D1288" s="180"/>
      <c r="E1288" s="102" t="s">
        <v>2151</v>
      </c>
      <c r="F1288" s="166" t="s">
        <v>2408</v>
      </c>
      <c r="G1288" s="166"/>
      <c r="H1288" s="166"/>
      <c r="I1288" s="166"/>
      <c r="J1288" s="171" t="s">
        <v>15</v>
      </c>
      <c r="K1288" s="171"/>
      <c r="L1288" s="171"/>
      <c r="M1288" s="171"/>
    </row>
    <row r="1289" spans="1:13" x14ac:dyDescent="0.2">
      <c r="A1289" s="180" t="s">
        <v>2407</v>
      </c>
      <c r="B1289" s="136">
        <v>98501</v>
      </c>
      <c r="D1289" s="180"/>
      <c r="E1289" s="102" t="s">
        <v>2151</v>
      </c>
      <c r="F1289" t="s">
        <v>2409</v>
      </c>
      <c r="G1289" s="166"/>
      <c r="H1289" s="166"/>
      <c r="I1289" s="166"/>
      <c r="J1289" s="171"/>
      <c r="K1289" s="171" t="s">
        <v>15</v>
      </c>
      <c r="L1289" s="171"/>
      <c r="M1289" s="171"/>
    </row>
    <row r="1290" spans="1:13" x14ac:dyDescent="0.2">
      <c r="A1290" s="180" t="s">
        <v>2407</v>
      </c>
      <c r="B1290" s="178">
        <v>98510</v>
      </c>
      <c r="C1290" s="193"/>
      <c r="D1290" s="180"/>
      <c r="E1290" s="102" t="s">
        <v>2151</v>
      </c>
      <c r="F1290" s="166" t="s">
        <v>2410</v>
      </c>
      <c r="G1290" s="166"/>
      <c r="H1290" s="166"/>
      <c r="I1290" s="166"/>
      <c r="J1290" s="171"/>
      <c r="K1290" s="171" t="s">
        <v>15</v>
      </c>
      <c r="L1290" s="171"/>
      <c r="M1290" s="171"/>
    </row>
    <row r="1291" spans="1:13" x14ac:dyDescent="0.2">
      <c r="A1291" s="180" t="s">
        <v>2407</v>
      </c>
      <c r="B1291" s="136">
        <v>98511</v>
      </c>
      <c r="E1291" s="102" t="s">
        <v>2151</v>
      </c>
      <c r="F1291" t="s">
        <v>2411</v>
      </c>
      <c r="G1291" s="166"/>
      <c r="H1291" s="166"/>
      <c r="I1291" s="166"/>
      <c r="J1291" s="171"/>
      <c r="K1291" s="171"/>
      <c r="L1291" s="171" t="s">
        <v>15</v>
      </c>
      <c r="M1291" s="171"/>
    </row>
    <row r="1292" spans="1:13" x14ac:dyDescent="0.2">
      <c r="A1292" s="180" t="s">
        <v>2407</v>
      </c>
      <c r="B1292" s="136">
        <v>98512</v>
      </c>
      <c r="D1292" s="180"/>
      <c r="E1292" s="102" t="s">
        <v>2151</v>
      </c>
      <c r="F1292" t="s">
        <v>2412</v>
      </c>
      <c r="G1292" s="166"/>
      <c r="H1292" s="166"/>
      <c r="I1292" s="166"/>
      <c r="J1292" s="171"/>
      <c r="K1292" s="171"/>
      <c r="L1292" s="171" t="s">
        <v>15</v>
      </c>
      <c r="M1292" s="171"/>
    </row>
    <row r="1293" spans="1:13" x14ac:dyDescent="0.2">
      <c r="A1293" s="180" t="s">
        <v>2407</v>
      </c>
      <c r="B1293" s="178">
        <v>98520</v>
      </c>
      <c r="C1293" s="193"/>
      <c r="D1293" s="180"/>
      <c r="E1293" s="102" t="s">
        <v>2151</v>
      </c>
      <c r="F1293" s="166" t="s">
        <v>2413</v>
      </c>
      <c r="G1293" s="166"/>
      <c r="H1293" s="166"/>
      <c r="I1293" s="166"/>
      <c r="J1293" s="171"/>
      <c r="K1293" s="171" t="s">
        <v>15</v>
      </c>
      <c r="L1293" s="171"/>
      <c r="M1293" s="171"/>
    </row>
    <row r="1294" spans="1:13" x14ac:dyDescent="0.2">
      <c r="A1294" s="180" t="s">
        <v>2407</v>
      </c>
      <c r="B1294" s="136">
        <v>98521</v>
      </c>
      <c r="D1294" s="180"/>
      <c r="E1294" s="102" t="s">
        <v>2151</v>
      </c>
      <c r="F1294" t="s">
        <v>2414</v>
      </c>
      <c r="G1294" s="166"/>
      <c r="H1294" s="166"/>
      <c r="I1294" s="166"/>
      <c r="J1294" s="171"/>
      <c r="K1294" s="171"/>
      <c r="L1294" s="171" t="s">
        <v>15</v>
      </c>
      <c r="M1294" s="171"/>
    </row>
    <row r="1295" spans="1:13" x14ac:dyDescent="0.2">
      <c r="A1295" s="180" t="s">
        <v>2407</v>
      </c>
      <c r="B1295" s="136">
        <v>98522</v>
      </c>
      <c r="D1295" s="180"/>
      <c r="E1295" s="102" t="s">
        <v>2151</v>
      </c>
      <c r="F1295" t="s">
        <v>2415</v>
      </c>
      <c r="G1295" s="166"/>
      <c r="H1295" s="166"/>
      <c r="I1295" s="166"/>
      <c r="J1295" s="171"/>
      <c r="K1295" s="171"/>
      <c r="L1295" s="171" t="s">
        <v>15</v>
      </c>
      <c r="M1295" s="171"/>
    </row>
    <row r="1296" spans="1:13" x14ac:dyDescent="0.2">
      <c r="A1296" s="180" t="s">
        <v>2407</v>
      </c>
      <c r="B1296" s="136">
        <v>98523</v>
      </c>
      <c r="D1296" s="180"/>
      <c r="E1296" s="102" t="s">
        <v>2151</v>
      </c>
      <c r="F1296" t="s">
        <v>2416</v>
      </c>
      <c r="G1296" s="166"/>
      <c r="H1296" s="166"/>
      <c r="I1296" s="166"/>
      <c r="J1296" s="171"/>
      <c r="K1296" s="171"/>
      <c r="L1296" s="171" t="s">
        <v>15</v>
      </c>
      <c r="M1296" s="171"/>
    </row>
    <row r="1297" spans="1:13" x14ac:dyDescent="0.2">
      <c r="A1297" s="180" t="s">
        <v>2407</v>
      </c>
      <c r="B1297" s="136">
        <v>98524</v>
      </c>
      <c r="D1297" s="180"/>
      <c r="E1297" s="102" t="s">
        <v>2151</v>
      </c>
      <c r="F1297" t="s">
        <v>2417</v>
      </c>
      <c r="G1297" s="166"/>
      <c r="H1297" s="166"/>
      <c r="I1297" s="166"/>
      <c r="J1297" s="171"/>
      <c r="K1297" s="171"/>
      <c r="L1297" s="171" t="s">
        <v>15</v>
      </c>
      <c r="M1297" s="171"/>
    </row>
    <row r="1298" spans="1:13" x14ac:dyDescent="0.2">
      <c r="A1298" s="180" t="s">
        <v>2407</v>
      </c>
      <c r="B1298" s="178">
        <v>98530</v>
      </c>
      <c r="C1298" s="193"/>
      <c r="D1298" s="180"/>
      <c r="E1298" s="102" t="s">
        <v>2151</v>
      </c>
      <c r="F1298" s="166" t="s">
        <v>2418</v>
      </c>
      <c r="G1298" s="166"/>
      <c r="H1298" s="166"/>
      <c r="I1298" s="166"/>
      <c r="J1298" s="171"/>
      <c r="K1298" s="171" t="s">
        <v>15</v>
      </c>
      <c r="L1298" s="171"/>
      <c r="M1298" s="171"/>
    </row>
    <row r="1299" spans="1:13" x14ac:dyDescent="0.2">
      <c r="A1299" s="180" t="s">
        <v>2407</v>
      </c>
      <c r="B1299" s="136">
        <v>98531</v>
      </c>
      <c r="C1299" s="241"/>
      <c r="E1299" s="102" t="s">
        <v>2151</v>
      </c>
      <c r="F1299" t="s">
        <v>2419</v>
      </c>
      <c r="L1299" s="171" t="s">
        <v>15</v>
      </c>
    </row>
    <row r="1300" spans="1:13" x14ac:dyDescent="0.2">
      <c r="A1300" s="180" t="s">
        <v>2407</v>
      </c>
      <c r="B1300" s="136">
        <v>98532</v>
      </c>
      <c r="C1300" s="241"/>
      <c r="E1300" s="102" t="s">
        <v>2151</v>
      </c>
      <c r="F1300" t="s">
        <v>2420</v>
      </c>
      <c r="L1300" s="171" t="s">
        <v>15</v>
      </c>
    </row>
    <row r="1301" spans="1:13" x14ac:dyDescent="0.2">
      <c r="A1301" s="180" t="s">
        <v>2407</v>
      </c>
      <c r="B1301" s="136">
        <v>98533</v>
      </c>
      <c r="C1301" s="241"/>
      <c r="E1301" s="102" t="s">
        <v>2151</v>
      </c>
      <c r="F1301" t="s">
        <v>2421</v>
      </c>
      <c r="L1301" s="171" t="s">
        <v>15</v>
      </c>
    </row>
    <row r="1302" spans="1:13" x14ac:dyDescent="0.2">
      <c r="A1302" s="180" t="s">
        <v>2407</v>
      </c>
      <c r="B1302" s="178">
        <v>98540</v>
      </c>
      <c r="C1302" s="193"/>
      <c r="D1302" s="180"/>
      <c r="E1302" s="102" t="s">
        <v>2151</v>
      </c>
      <c r="F1302" s="166" t="s">
        <v>2422</v>
      </c>
      <c r="G1302" s="166"/>
      <c r="H1302" s="166"/>
      <c r="I1302" s="166"/>
      <c r="J1302" s="171"/>
      <c r="K1302" s="171" t="s">
        <v>15</v>
      </c>
      <c r="L1302" s="171"/>
      <c r="M1302" s="171"/>
    </row>
    <row r="1303" spans="1:13" x14ac:dyDescent="0.2">
      <c r="A1303" s="180" t="s">
        <v>2407</v>
      </c>
      <c r="B1303" s="136">
        <v>98541</v>
      </c>
      <c r="D1303" s="180"/>
      <c r="E1303" s="102" t="s">
        <v>2151</v>
      </c>
      <c r="F1303" t="s">
        <v>2423</v>
      </c>
      <c r="G1303" s="166"/>
      <c r="H1303" s="166"/>
      <c r="I1303" s="166"/>
      <c r="J1303" s="171"/>
      <c r="K1303" s="171"/>
      <c r="L1303" s="171" t="s">
        <v>15</v>
      </c>
      <c r="M1303" s="171"/>
    </row>
    <row r="1304" spans="1:13" x14ac:dyDescent="0.2">
      <c r="A1304" s="180" t="s">
        <v>2407</v>
      </c>
      <c r="B1304" s="136">
        <v>98542</v>
      </c>
      <c r="D1304" s="180"/>
      <c r="E1304" s="102" t="s">
        <v>2151</v>
      </c>
      <c r="F1304" t="s">
        <v>2424</v>
      </c>
      <c r="G1304" s="166"/>
      <c r="H1304" s="166"/>
      <c r="I1304" s="166"/>
      <c r="J1304" s="171"/>
      <c r="K1304" s="171"/>
      <c r="L1304" s="171" t="s">
        <v>15</v>
      </c>
      <c r="M1304" s="171"/>
    </row>
    <row r="1305" spans="1:13" x14ac:dyDescent="0.2">
      <c r="A1305" s="180" t="s">
        <v>2407</v>
      </c>
      <c r="B1305" s="136">
        <v>98543</v>
      </c>
      <c r="D1305" s="180"/>
      <c r="E1305" s="102" t="s">
        <v>2151</v>
      </c>
      <c r="F1305" t="s">
        <v>2347</v>
      </c>
      <c r="G1305" s="166"/>
      <c r="H1305" s="166"/>
      <c r="I1305" s="166"/>
      <c r="J1305" s="171"/>
      <c r="K1305" s="171"/>
      <c r="L1305" s="171" t="s">
        <v>15</v>
      </c>
      <c r="M1305" s="171"/>
    </row>
    <row r="1306" spans="1:13" x14ac:dyDescent="0.2">
      <c r="A1306" s="180" t="s">
        <v>2407</v>
      </c>
      <c r="B1306" s="178">
        <v>98550</v>
      </c>
      <c r="C1306" s="193"/>
      <c r="D1306" s="180"/>
      <c r="E1306" s="102" t="s">
        <v>2151</v>
      </c>
      <c r="F1306" s="166" t="s">
        <v>2425</v>
      </c>
      <c r="G1306" s="166"/>
      <c r="H1306" s="166"/>
      <c r="I1306" s="166"/>
      <c r="J1306" s="171"/>
      <c r="K1306" s="171" t="s">
        <v>15</v>
      </c>
      <c r="L1306" s="171"/>
      <c r="M1306" s="171"/>
    </row>
    <row r="1307" spans="1:13" x14ac:dyDescent="0.2">
      <c r="A1307" s="180" t="s">
        <v>2407</v>
      </c>
      <c r="B1307" s="136">
        <v>98551</v>
      </c>
      <c r="D1307" s="180"/>
      <c r="E1307" s="102" t="s">
        <v>2151</v>
      </c>
      <c r="F1307" t="s">
        <v>2426</v>
      </c>
      <c r="G1307" s="166"/>
      <c r="H1307" s="166"/>
      <c r="I1307" s="166"/>
      <c r="J1307" s="171"/>
      <c r="K1307" s="171"/>
      <c r="L1307" s="171" t="s">
        <v>15</v>
      </c>
      <c r="M1307" s="171"/>
    </row>
    <row r="1308" spans="1:13" x14ac:dyDescent="0.2">
      <c r="A1308" s="180" t="s">
        <v>2407</v>
      </c>
      <c r="B1308" s="136">
        <v>98552</v>
      </c>
      <c r="D1308" s="180"/>
      <c r="E1308" s="102" t="s">
        <v>2151</v>
      </c>
      <c r="F1308" t="s">
        <v>2427</v>
      </c>
      <c r="G1308" s="166"/>
      <c r="H1308" s="166"/>
      <c r="I1308" s="166"/>
      <c r="J1308" s="171"/>
      <c r="K1308" s="171"/>
      <c r="L1308" s="171" t="s">
        <v>15</v>
      </c>
      <c r="M1308" s="171"/>
    </row>
    <row r="1309" spans="1:13" x14ac:dyDescent="0.2">
      <c r="A1309" s="180" t="s">
        <v>2407</v>
      </c>
      <c r="B1309" s="136">
        <v>98553</v>
      </c>
      <c r="D1309" s="180"/>
      <c r="E1309" s="102" t="s">
        <v>2151</v>
      </c>
      <c r="F1309" t="s">
        <v>2428</v>
      </c>
      <c r="G1309" s="166"/>
      <c r="H1309" s="166"/>
      <c r="I1309" s="166"/>
      <c r="J1309" s="171"/>
      <c r="K1309" s="171"/>
      <c r="L1309" s="171" t="s">
        <v>15</v>
      </c>
      <c r="M1309" s="171"/>
    </row>
    <row r="1310" spans="1:13" x14ac:dyDescent="0.2">
      <c r="A1310" s="180" t="s">
        <v>2407</v>
      </c>
      <c r="B1310" s="136">
        <v>98554</v>
      </c>
      <c r="D1310" s="180"/>
      <c r="E1310" s="102" t="s">
        <v>2151</v>
      </c>
      <c r="F1310" t="s">
        <v>2429</v>
      </c>
      <c r="G1310" s="166"/>
      <c r="H1310" s="166"/>
      <c r="I1310" s="166"/>
      <c r="J1310" s="171"/>
      <c r="K1310" s="171"/>
      <c r="L1310" s="171" t="s">
        <v>15</v>
      </c>
      <c r="M1310" s="171"/>
    </row>
    <row r="1311" spans="1:13" x14ac:dyDescent="0.2">
      <c r="A1311" s="180" t="s">
        <v>2407</v>
      </c>
      <c r="B1311" s="136">
        <v>98555</v>
      </c>
      <c r="D1311" s="180"/>
      <c r="E1311" s="102" t="s">
        <v>2151</v>
      </c>
      <c r="F1311" t="s">
        <v>2430</v>
      </c>
      <c r="G1311" s="166"/>
      <c r="H1311" s="166"/>
      <c r="I1311" s="166"/>
      <c r="J1311" s="171"/>
      <c r="K1311" s="171"/>
      <c r="L1311" s="171" t="s">
        <v>15</v>
      </c>
      <c r="M1311" s="171"/>
    </row>
    <row r="1312" spans="1:13" x14ac:dyDescent="0.2">
      <c r="A1312" s="180" t="s">
        <v>2407</v>
      </c>
      <c r="B1312" s="178">
        <v>98560</v>
      </c>
      <c r="C1312" s="193"/>
      <c r="D1312" s="180"/>
      <c r="E1312" s="102" t="s">
        <v>2151</v>
      </c>
      <c r="F1312" s="166" t="s">
        <v>2431</v>
      </c>
      <c r="G1312" s="166"/>
      <c r="H1312" s="166"/>
      <c r="I1312" s="166"/>
      <c r="J1312" s="171"/>
      <c r="K1312" s="171" t="s">
        <v>15</v>
      </c>
      <c r="L1312" s="171"/>
      <c r="M1312" s="171"/>
    </row>
    <row r="1313" spans="1:13" x14ac:dyDescent="0.2">
      <c r="A1313" s="180" t="s">
        <v>2407</v>
      </c>
      <c r="B1313" s="136">
        <v>98561</v>
      </c>
      <c r="D1313" s="180"/>
      <c r="E1313" s="102" t="s">
        <v>2151</v>
      </c>
      <c r="F1313" t="s">
        <v>2432</v>
      </c>
      <c r="G1313" s="166"/>
      <c r="H1313" s="166"/>
      <c r="I1313" s="166"/>
      <c r="J1313" s="171"/>
      <c r="K1313" s="171"/>
      <c r="L1313" s="171" t="s">
        <v>15</v>
      </c>
      <c r="M1313" s="171"/>
    </row>
    <row r="1314" spans="1:13" x14ac:dyDescent="0.2">
      <c r="A1314" s="180" t="s">
        <v>2407</v>
      </c>
      <c r="B1314" s="136">
        <v>98562</v>
      </c>
      <c r="D1314" s="180"/>
      <c r="E1314" s="102" t="s">
        <v>2151</v>
      </c>
      <c r="F1314" t="s">
        <v>2433</v>
      </c>
      <c r="G1314" s="166"/>
      <c r="H1314" s="166"/>
      <c r="I1314" s="166"/>
      <c r="J1314" s="171"/>
      <c r="K1314" s="171"/>
      <c r="L1314" s="171" t="s">
        <v>15</v>
      </c>
      <c r="M1314" s="171"/>
    </row>
    <row r="1315" spans="1:13" x14ac:dyDescent="0.2">
      <c r="A1315" s="180" t="s">
        <v>2407</v>
      </c>
      <c r="B1315" s="136">
        <v>98563</v>
      </c>
      <c r="D1315" s="180"/>
      <c r="E1315" s="102" t="s">
        <v>2151</v>
      </c>
      <c r="F1315" t="s">
        <v>2434</v>
      </c>
      <c r="G1315" s="166"/>
      <c r="H1315" s="166"/>
      <c r="I1315" s="166"/>
      <c r="J1315" s="171"/>
      <c r="K1315" s="171"/>
      <c r="L1315" s="171" t="s">
        <v>15</v>
      </c>
      <c r="M1315" s="171"/>
    </row>
    <row r="1316" spans="1:13" x14ac:dyDescent="0.2">
      <c r="A1316" s="180" t="s">
        <v>2407</v>
      </c>
      <c r="B1316" s="136">
        <v>98564</v>
      </c>
      <c r="D1316" s="180"/>
      <c r="E1316" s="102" t="s">
        <v>2151</v>
      </c>
      <c r="F1316" t="s">
        <v>2435</v>
      </c>
      <c r="G1316" s="166"/>
      <c r="H1316" s="166"/>
      <c r="I1316" s="166"/>
      <c r="J1316" s="171"/>
      <c r="K1316" s="171"/>
      <c r="L1316" s="171" t="s">
        <v>15</v>
      </c>
      <c r="M1316" s="171"/>
    </row>
    <row r="1317" spans="1:13" x14ac:dyDescent="0.2">
      <c r="A1317" s="180" t="s">
        <v>2407</v>
      </c>
      <c r="B1317" s="136">
        <v>98565</v>
      </c>
      <c r="D1317" s="180"/>
      <c r="E1317" s="102" t="s">
        <v>2151</v>
      </c>
      <c r="F1317" t="s">
        <v>2436</v>
      </c>
      <c r="G1317" s="166"/>
      <c r="H1317" s="166"/>
      <c r="I1317" s="166"/>
      <c r="J1317" s="171"/>
      <c r="K1317" s="171"/>
      <c r="L1317" s="171" t="s">
        <v>15</v>
      </c>
      <c r="M1317" s="171"/>
    </row>
    <row r="1318" spans="1:13" x14ac:dyDescent="0.2">
      <c r="A1318" s="180" t="s">
        <v>1953</v>
      </c>
      <c r="B1318" s="136">
        <v>98600</v>
      </c>
      <c r="D1318" s="180"/>
      <c r="E1318" s="102" t="s">
        <v>2151</v>
      </c>
      <c r="F1318" s="247" t="s">
        <v>2437</v>
      </c>
      <c r="G1318" s="247" t="s">
        <v>2437</v>
      </c>
      <c r="H1318" s="166"/>
      <c r="I1318" s="166"/>
      <c r="J1318" s="171" t="s">
        <v>15</v>
      </c>
      <c r="K1318" s="171"/>
      <c r="L1318" s="171"/>
      <c r="M1318" s="171"/>
    </row>
    <row r="1319" spans="1:13" x14ac:dyDescent="0.2">
      <c r="A1319" s="180" t="s">
        <v>1953</v>
      </c>
      <c r="B1319" s="136">
        <v>98601</v>
      </c>
      <c r="D1319" s="180"/>
      <c r="E1319" s="102" t="s">
        <v>2151</v>
      </c>
      <c r="F1319" s="247" t="s">
        <v>2438</v>
      </c>
      <c r="G1319" s="247" t="s">
        <v>2438</v>
      </c>
      <c r="H1319" s="166"/>
      <c r="I1319" s="166"/>
      <c r="J1319" s="171"/>
      <c r="K1319" s="171" t="s">
        <v>15</v>
      </c>
      <c r="L1319" s="171"/>
      <c r="M1319" s="171"/>
    </row>
    <row r="1320" spans="1:13" x14ac:dyDescent="0.2">
      <c r="A1320" s="180" t="s">
        <v>1953</v>
      </c>
      <c r="B1320" s="136">
        <v>98602</v>
      </c>
      <c r="D1320" s="180"/>
      <c r="E1320" s="102" t="s">
        <v>2151</v>
      </c>
      <c r="F1320" s="247" t="s">
        <v>2439</v>
      </c>
      <c r="G1320" s="247" t="s">
        <v>2439</v>
      </c>
      <c r="H1320" s="166"/>
      <c r="I1320" s="166"/>
      <c r="J1320" s="171"/>
      <c r="K1320" s="171" t="s">
        <v>15</v>
      </c>
      <c r="L1320" s="171"/>
      <c r="M1320" s="171"/>
    </row>
    <row r="1321" spans="1:13" x14ac:dyDescent="0.2">
      <c r="A1321" s="180" t="s">
        <v>1953</v>
      </c>
      <c r="B1321" s="136">
        <v>98603</v>
      </c>
      <c r="D1321" s="180"/>
      <c r="E1321" s="102" t="s">
        <v>2151</v>
      </c>
      <c r="F1321" s="247" t="s">
        <v>2440</v>
      </c>
      <c r="G1321" s="247" t="s">
        <v>2440</v>
      </c>
      <c r="H1321" s="166"/>
      <c r="I1321" s="166"/>
      <c r="J1321" s="171"/>
      <c r="K1321" s="171" t="s">
        <v>15</v>
      </c>
      <c r="L1321" s="171"/>
      <c r="M1321" s="171"/>
    </row>
    <row r="1322" spans="1:13" x14ac:dyDescent="0.2">
      <c r="A1322" s="180" t="s">
        <v>1953</v>
      </c>
      <c r="B1322" s="136">
        <v>98604</v>
      </c>
      <c r="D1322" s="180"/>
      <c r="E1322" s="102" t="s">
        <v>2151</v>
      </c>
      <c r="F1322" s="247" t="s">
        <v>2441</v>
      </c>
      <c r="G1322" s="247" t="s">
        <v>2441</v>
      </c>
      <c r="H1322" s="166"/>
      <c r="I1322" s="166"/>
      <c r="J1322" s="171"/>
      <c r="K1322" s="171" t="s">
        <v>15</v>
      </c>
      <c r="L1322" s="171"/>
      <c r="M1322" s="171"/>
    </row>
    <row r="1323" spans="1:13" x14ac:dyDescent="0.2">
      <c r="A1323" s="180" t="s">
        <v>1953</v>
      </c>
      <c r="B1323" s="136">
        <v>98605</v>
      </c>
      <c r="D1323" s="180"/>
      <c r="E1323" s="102" t="s">
        <v>2151</v>
      </c>
      <c r="F1323" t="s">
        <v>2442</v>
      </c>
      <c r="G1323" t="s">
        <v>2442</v>
      </c>
      <c r="H1323" s="166"/>
      <c r="I1323" s="166"/>
      <c r="J1323" s="171"/>
      <c r="K1323" s="171" t="s">
        <v>15</v>
      </c>
      <c r="L1323" s="171"/>
      <c r="M1323" s="171"/>
    </row>
    <row r="1324" spans="1:13" x14ac:dyDescent="0.2">
      <c r="A1324" s="180" t="s">
        <v>1953</v>
      </c>
      <c r="B1324" s="136">
        <v>98606</v>
      </c>
      <c r="D1324" s="180"/>
      <c r="E1324" s="102" t="s">
        <v>2151</v>
      </c>
      <c r="F1324" s="247" t="s">
        <v>2443</v>
      </c>
      <c r="G1324" s="247" t="s">
        <v>2443</v>
      </c>
      <c r="H1324" s="166"/>
      <c r="I1324" s="166"/>
      <c r="J1324" s="171"/>
      <c r="K1324" s="171" t="s">
        <v>15</v>
      </c>
      <c r="L1324" s="171"/>
      <c r="M1324" s="171"/>
    </row>
    <row r="1325" spans="1:13" x14ac:dyDescent="0.2">
      <c r="A1325" s="180" t="s">
        <v>1953</v>
      </c>
      <c r="B1325" s="136">
        <v>98607</v>
      </c>
      <c r="D1325" s="180"/>
      <c r="E1325" s="102" t="s">
        <v>2151</v>
      </c>
      <c r="F1325" s="247" t="s">
        <v>2444</v>
      </c>
      <c r="G1325" s="247" t="s">
        <v>2444</v>
      </c>
      <c r="H1325" s="166"/>
      <c r="I1325" s="166"/>
      <c r="J1325" s="171"/>
      <c r="K1325" s="171" t="s">
        <v>15</v>
      </c>
      <c r="L1325" s="171"/>
      <c r="M1325" s="171"/>
    </row>
    <row r="1326" spans="1:13" x14ac:dyDescent="0.2">
      <c r="A1326" s="180" t="s">
        <v>1953</v>
      </c>
      <c r="B1326" s="136">
        <v>98608</v>
      </c>
      <c r="D1326" s="180"/>
      <c r="E1326" s="102" t="s">
        <v>2151</v>
      </c>
      <c r="F1326" t="s">
        <v>2445</v>
      </c>
      <c r="G1326" t="s">
        <v>2445</v>
      </c>
      <c r="H1326" s="166"/>
      <c r="I1326" s="166"/>
      <c r="J1326" s="171"/>
      <c r="K1326" s="171" t="s">
        <v>15</v>
      </c>
      <c r="L1326" s="171"/>
      <c r="M1326" s="171"/>
    </row>
    <row r="1327" spans="1:13" x14ac:dyDescent="0.2">
      <c r="A1327" s="180" t="s">
        <v>1953</v>
      </c>
      <c r="B1327" s="136">
        <v>98609</v>
      </c>
      <c r="D1327" s="180"/>
      <c r="E1327" s="102" t="s">
        <v>2151</v>
      </c>
      <c r="F1327" t="s">
        <v>2446</v>
      </c>
      <c r="G1327" t="s">
        <v>2446</v>
      </c>
      <c r="H1327" s="166"/>
      <c r="I1327" s="166"/>
      <c r="J1327" s="171"/>
      <c r="K1327" s="171" t="s">
        <v>15</v>
      </c>
      <c r="L1327" s="171"/>
      <c r="M1327" s="171"/>
    </row>
    <row r="1328" spans="1:13" x14ac:dyDescent="0.2">
      <c r="A1328" s="180" t="s">
        <v>1953</v>
      </c>
      <c r="B1328" s="136">
        <v>98610</v>
      </c>
      <c r="D1328" s="180"/>
      <c r="E1328" s="102" t="s">
        <v>2151</v>
      </c>
      <c r="F1328" t="s">
        <v>2447</v>
      </c>
      <c r="G1328" t="s">
        <v>2447</v>
      </c>
      <c r="H1328" s="166"/>
      <c r="I1328" s="166"/>
      <c r="J1328" s="171"/>
      <c r="K1328" s="171" t="s">
        <v>15</v>
      </c>
      <c r="L1328" s="171"/>
      <c r="M1328" s="171"/>
    </row>
    <row r="1329" spans="1:14" x14ac:dyDescent="0.2">
      <c r="A1329" s="180" t="s">
        <v>1953</v>
      </c>
      <c r="B1329" s="136">
        <v>98611</v>
      </c>
      <c r="D1329" s="180"/>
      <c r="E1329" s="102" t="s">
        <v>2151</v>
      </c>
      <c r="F1329" t="s">
        <v>2448</v>
      </c>
      <c r="G1329" t="s">
        <v>2448</v>
      </c>
      <c r="H1329" s="166"/>
      <c r="I1329" s="166"/>
      <c r="J1329" s="171"/>
      <c r="K1329" s="171" t="s">
        <v>15</v>
      </c>
      <c r="L1329" s="171"/>
      <c r="M1329" s="171"/>
    </row>
    <row r="1330" spans="1:14" x14ac:dyDescent="0.2">
      <c r="A1330" s="180" t="s">
        <v>1953</v>
      </c>
      <c r="B1330" s="136">
        <v>98612</v>
      </c>
      <c r="D1330" s="180"/>
      <c r="E1330" s="102" t="s">
        <v>2151</v>
      </c>
      <c r="F1330" t="s">
        <v>2449</v>
      </c>
      <c r="G1330" t="s">
        <v>2449</v>
      </c>
      <c r="H1330" s="166"/>
      <c r="I1330" s="166"/>
      <c r="J1330" s="171"/>
      <c r="K1330" s="171" t="s">
        <v>15</v>
      </c>
      <c r="L1330" s="171"/>
      <c r="M1330" s="171"/>
    </row>
    <row r="1331" spans="1:14" x14ac:dyDescent="0.2">
      <c r="A1331" s="180" t="s">
        <v>1953</v>
      </c>
      <c r="B1331" s="136">
        <v>98613</v>
      </c>
      <c r="D1331" s="180"/>
      <c r="E1331" s="102" t="s">
        <v>2151</v>
      </c>
      <c r="F1331" t="s">
        <v>2450</v>
      </c>
      <c r="G1331" t="s">
        <v>2450</v>
      </c>
      <c r="H1331" s="166"/>
      <c r="I1331" s="166"/>
      <c r="J1331" s="171"/>
      <c r="K1331" s="171" t="s">
        <v>15</v>
      </c>
      <c r="L1331" s="171"/>
      <c r="M1331" s="171"/>
    </row>
    <row r="1332" spans="1:14" x14ac:dyDescent="0.2">
      <c r="A1332" s="180" t="s">
        <v>1953</v>
      </c>
      <c r="B1332" s="136">
        <v>98614</v>
      </c>
      <c r="D1332" s="180"/>
      <c r="E1332" s="102" t="s">
        <v>2151</v>
      </c>
      <c r="F1332" t="s">
        <v>2451</v>
      </c>
      <c r="G1332" t="s">
        <v>2451</v>
      </c>
      <c r="H1332" s="166"/>
      <c r="I1332" s="166"/>
      <c r="J1332" s="171"/>
      <c r="K1332" s="171" t="s">
        <v>15</v>
      </c>
      <c r="L1332" s="171"/>
      <c r="M1332" s="171"/>
    </row>
    <row r="1333" spans="1:14" x14ac:dyDescent="0.2">
      <c r="A1333" s="180" t="s">
        <v>1953</v>
      </c>
      <c r="B1333" s="136">
        <v>98615</v>
      </c>
      <c r="D1333" s="180"/>
      <c r="E1333" s="102" t="s">
        <v>2151</v>
      </c>
      <c r="F1333" t="s">
        <v>2452</v>
      </c>
      <c r="G1333" t="s">
        <v>2452</v>
      </c>
      <c r="H1333" s="166"/>
      <c r="I1333" s="166"/>
      <c r="J1333" s="171"/>
      <c r="K1333" s="171" t="s">
        <v>15</v>
      </c>
      <c r="L1333" s="171"/>
      <c r="M1333" s="171"/>
    </row>
    <row r="1334" spans="1:14" x14ac:dyDescent="0.2">
      <c r="A1334" s="180" t="s">
        <v>1953</v>
      </c>
      <c r="B1334" s="136">
        <v>98616</v>
      </c>
      <c r="D1334" s="180"/>
      <c r="E1334" s="102" t="s">
        <v>2151</v>
      </c>
      <c r="F1334" t="s">
        <v>2453</v>
      </c>
      <c r="G1334" t="s">
        <v>2453</v>
      </c>
      <c r="H1334" s="166"/>
      <c r="I1334" s="166"/>
      <c r="J1334" s="171"/>
      <c r="K1334" s="171" t="s">
        <v>15</v>
      </c>
      <c r="L1334" s="171"/>
      <c r="M1334" s="171"/>
    </row>
    <row r="1335" spans="1:14" x14ac:dyDescent="0.2">
      <c r="A1335" s="180" t="s">
        <v>1953</v>
      </c>
      <c r="B1335" s="136">
        <v>98617</v>
      </c>
      <c r="D1335" s="180"/>
      <c r="E1335" s="102" t="s">
        <v>2151</v>
      </c>
      <c r="F1335" t="s">
        <v>2454</v>
      </c>
      <c r="G1335" t="s">
        <v>2454</v>
      </c>
      <c r="H1335" s="166"/>
      <c r="I1335" s="166"/>
      <c r="J1335" s="171"/>
      <c r="K1335" s="171" t="s">
        <v>15</v>
      </c>
      <c r="L1335" s="171"/>
      <c r="M1335" s="171"/>
      <c r="N1335" t="s">
        <v>2455</v>
      </c>
    </row>
    <row r="1336" spans="1:14" x14ac:dyDescent="0.2">
      <c r="A1336" s="180" t="s">
        <v>1953</v>
      </c>
      <c r="B1336" s="136">
        <v>98618</v>
      </c>
      <c r="D1336" s="180"/>
      <c r="E1336" s="102" t="s">
        <v>2151</v>
      </c>
      <c r="F1336" t="s">
        <v>2456</v>
      </c>
      <c r="G1336" t="s">
        <v>2456</v>
      </c>
      <c r="H1336" s="166"/>
      <c r="I1336" s="166"/>
      <c r="J1336" s="171"/>
      <c r="K1336" s="171" t="s">
        <v>15</v>
      </c>
      <c r="L1336" s="171"/>
      <c r="M1336" s="171"/>
    </row>
    <row r="1337" spans="1:14" x14ac:dyDescent="0.2">
      <c r="A1337" s="180" t="s">
        <v>1953</v>
      </c>
      <c r="B1337" s="136">
        <v>98619</v>
      </c>
      <c r="D1337" s="180"/>
      <c r="E1337" s="102" t="s">
        <v>2151</v>
      </c>
      <c r="F1337" t="s">
        <v>2457</v>
      </c>
      <c r="G1337" t="s">
        <v>2457</v>
      </c>
      <c r="H1337" s="166"/>
      <c r="I1337" s="166"/>
      <c r="J1337" s="171"/>
      <c r="K1337" s="171" t="s">
        <v>15</v>
      </c>
      <c r="L1337" s="171"/>
      <c r="M1337" s="171"/>
    </row>
    <row r="1338" spans="1:14" x14ac:dyDescent="0.2">
      <c r="A1338" s="180" t="s">
        <v>1953</v>
      </c>
      <c r="B1338" s="136">
        <v>98620</v>
      </c>
      <c r="D1338" s="180"/>
      <c r="E1338" s="102" t="s">
        <v>2151</v>
      </c>
      <c r="F1338" t="s">
        <v>2458</v>
      </c>
      <c r="G1338" t="s">
        <v>2458</v>
      </c>
      <c r="H1338" s="166"/>
      <c r="I1338" s="166"/>
      <c r="J1338" s="171"/>
      <c r="K1338" s="171" t="s">
        <v>15</v>
      </c>
      <c r="L1338" s="171"/>
      <c r="M1338" s="171"/>
    </row>
    <row r="1339" spans="1:14" x14ac:dyDescent="0.2">
      <c r="A1339" s="180" t="s">
        <v>1953</v>
      </c>
      <c r="B1339" s="136">
        <v>98621</v>
      </c>
      <c r="D1339" s="180"/>
      <c r="E1339" s="102" t="s">
        <v>2151</v>
      </c>
      <c r="F1339" t="s">
        <v>2459</v>
      </c>
      <c r="G1339" t="s">
        <v>2459</v>
      </c>
      <c r="H1339" s="166"/>
      <c r="I1339" s="166"/>
      <c r="J1339" s="171"/>
      <c r="K1339" s="171" t="s">
        <v>15</v>
      </c>
      <c r="L1339" s="171"/>
      <c r="M1339" s="171"/>
    </row>
    <row r="1340" spans="1:14" x14ac:dyDescent="0.2">
      <c r="A1340" s="180" t="s">
        <v>1953</v>
      </c>
      <c r="B1340" s="136">
        <v>98622</v>
      </c>
      <c r="D1340" s="180"/>
      <c r="E1340" s="102" t="s">
        <v>2151</v>
      </c>
      <c r="F1340" t="s">
        <v>2460</v>
      </c>
      <c r="G1340" t="s">
        <v>2460</v>
      </c>
      <c r="H1340" s="166"/>
      <c r="I1340" s="166"/>
      <c r="J1340" s="171"/>
      <c r="K1340" s="171" t="s">
        <v>15</v>
      </c>
      <c r="L1340" s="171"/>
      <c r="M1340" s="171"/>
    </row>
    <row r="1341" spans="1:14" x14ac:dyDescent="0.2">
      <c r="A1341" s="180" t="s">
        <v>1953</v>
      </c>
      <c r="B1341" s="136">
        <v>98623</v>
      </c>
      <c r="D1341" s="180"/>
      <c r="E1341" s="102" t="s">
        <v>2151</v>
      </c>
      <c r="F1341" t="s">
        <v>2461</v>
      </c>
      <c r="G1341" t="s">
        <v>2461</v>
      </c>
      <c r="H1341" s="166"/>
      <c r="I1341" s="166"/>
      <c r="J1341" s="171"/>
      <c r="K1341" s="171" t="s">
        <v>15</v>
      </c>
      <c r="L1341" s="171"/>
      <c r="M1341" s="171"/>
    </row>
    <row r="1342" spans="1:14" x14ac:dyDescent="0.2">
      <c r="A1342" s="180" t="s">
        <v>1953</v>
      </c>
      <c r="B1342" s="136">
        <v>98624</v>
      </c>
      <c r="D1342" s="180"/>
      <c r="E1342" s="102" t="s">
        <v>2151</v>
      </c>
      <c r="F1342" t="s">
        <v>2462</v>
      </c>
      <c r="G1342" t="s">
        <v>2462</v>
      </c>
      <c r="H1342" s="166"/>
      <c r="I1342" s="166"/>
      <c r="J1342" s="171"/>
      <c r="K1342" s="171" t="s">
        <v>15</v>
      </c>
      <c r="L1342" s="171"/>
      <c r="M1342" s="171"/>
    </row>
    <row r="1343" spans="1:14" x14ac:dyDescent="0.2">
      <c r="A1343" s="180" t="s">
        <v>1953</v>
      </c>
      <c r="B1343" s="136">
        <v>98625</v>
      </c>
      <c r="D1343" s="180"/>
      <c r="E1343" s="102" t="s">
        <v>2151</v>
      </c>
      <c r="F1343" t="s">
        <v>2463</v>
      </c>
      <c r="G1343" t="s">
        <v>2463</v>
      </c>
      <c r="H1343" s="166"/>
      <c r="I1343" s="166"/>
      <c r="J1343" s="171"/>
      <c r="K1343" s="171" t="s">
        <v>15</v>
      </c>
      <c r="L1343" s="171"/>
      <c r="M1343" s="171"/>
    </row>
    <row r="1344" spans="1:14" x14ac:dyDescent="0.2">
      <c r="A1344" s="180" t="s">
        <v>1953</v>
      </c>
      <c r="B1344" s="136">
        <v>98626</v>
      </c>
      <c r="D1344" s="180"/>
      <c r="E1344" s="102" t="s">
        <v>2151</v>
      </c>
      <c r="F1344" t="s">
        <v>2464</v>
      </c>
      <c r="G1344" t="s">
        <v>2464</v>
      </c>
      <c r="H1344" s="166"/>
      <c r="I1344" s="166"/>
      <c r="J1344" s="171"/>
      <c r="K1344" s="171" t="s">
        <v>15</v>
      </c>
      <c r="L1344" s="171"/>
      <c r="M1344" s="171"/>
    </row>
    <row r="1345" spans="1:14" x14ac:dyDescent="0.2">
      <c r="A1345" s="180" t="s">
        <v>1953</v>
      </c>
      <c r="B1345" s="136">
        <v>98627</v>
      </c>
      <c r="D1345" s="180"/>
      <c r="E1345" s="102" t="s">
        <v>2151</v>
      </c>
      <c r="F1345" t="s">
        <v>2465</v>
      </c>
      <c r="G1345" t="s">
        <v>2465</v>
      </c>
      <c r="H1345" s="166"/>
      <c r="I1345" s="166"/>
      <c r="J1345" s="171"/>
      <c r="K1345" s="171" t="s">
        <v>15</v>
      </c>
      <c r="L1345" s="171"/>
      <c r="M1345" s="171"/>
    </row>
    <row r="1346" spans="1:14" x14ac:dyDescent="0.2">
      <c r="A1346" s="180" t="s">
        <v>1953</v>
      </c>
      <c r="B1346" s="136">
        <v>98628</v>
      </c>
      <c r="D1346" s="180"/>
      <c r="E1346" s="102" t="s">
        <v>2151</v>
      </c>
      <c r="F1346" t="s">
        <v>2466</v>
      </c>
      <c r="G1346" t="s">
        <v>2466</v>
      </c>
      <c r="H1346" s="166"/>
      <c r="I1346" s="166"/>
      <c r="J1346" s="171"/>
      <c r="K1346" s="171" t="s">
        <v>15</v>
      </c>
      <c r="L1346" s="171"/>
      <c r="M1346" s="171"/>
    </row>
    <row r="1347" spans="1:14" x14ac:dyDescent="0.2">
      <c r="A1347" s="180" t="s">
        <v>1953</v>
      </c>
      <c r="B1347" s="136">
        <v>98629</v>
      </c>
      <c r="D1347" s="180"/>
      <c r="E1347" s="102" t="s">
        <v>2151</v>
      </c>
      <c r="F1347" t="s">
        <v>2467</v>
      </c>
      <c r="G1347" t="s">
        <v>2467</v>
      </c>
      <c r="H1347" s="166"/>
      <c r="I1347" s="166"/>
      <c r="J1347" s="171"/>
      <c r="K1347" s="171" t="s">
        <v>15</v>
      </c>
      <c r="L1347" s="171"/>
      <c r="M1347" s="171"/>
    </row>
    <row r="1348" spans="1:14" x14ac:dyDescent="0.2">
      <c r="A1348" s="180" t="s">
        <v>1953</v>
      </c>
      <c r="B1348" s="136">
        <v>98630</v>
      </c>
      <c r="D1348" s="180"/>
      <c r="E1348" s="102" t="s">
        <v>2151</v>
      </c>
      <c r="F1348" t="s">
        <v>2468</v>
      </c>
      <c r="G1348" t="s">
        <v>2468</v>
      </c>
      <c r="H1348" s="166"/>
      <c r="I1348" s="166"/>
      <c r="J1348" s="171"/>
      <c r="K1348" s="171" t="s">
        <v>15</v>
      </c>
      <c r="L1348" s="171"/>
      <c r="M1348" s="171"/>
    </row>
    <row r="1349" spans="1:14" x14ac:dyDescent="0.2">
      <c r="A1349" s="180" t="s">
        <v>1953</v>
      </c>
      <c r="B1349" s="136">
        <v>98631</v>
      </c>
      <c r="D1349" s="180"/>
      <c r="E1349" s="102" t="s">
        <v>2151</v>
      </c>
      <c r="F1349" t="s">
        <v>2469</v>
      </c>
      <c r="G1349" t="s">
        <v>2469</v>
      </c>
      <c r="H1349" s="166"/>
      <c r="I1349" s="166"/>
      <c r="J1349" s="171"/>
      <c r="K1349" s="171" t="s">
        <v>15</v>
      </c>
      <c r="L1349" s="171"/>
      <c r="M1349" s="171"/>
    </row>
    <row r="1350" spans="1:14" x14ac:dyDescent="0.2">
      <c r="A1350" s="180" t="s">
        <v>1953</v>
      </c>
      <c r="B1350" s="136">
        <v>98632</v>
      </c>
      <c r="D1350" s="180"/>
      <c r="E1350" s="102" t="s">
        <v>2151</v>
      </c>
      <c r="F1350" t="s">
        <v>2470</v>
      </c>
      <c r="G1350" t="s">
        <v>2470</v>
      </c>
      <c r="H1350" s="166"/>
      <c r="I1350" s="166"/>
      <c r="J1350" s="171"/>
      <c r="K1350" s="171" t="s">
        <v>15</v>
      </c>
      <c r="L1350" s="171"/>
      <c r="M1350" s="171"/>
    </row>
    <row r="1351" spans="1:14" x14ac:dyDescent="0.2">
      <c r="A1351" s="180" t="s">
        <v>1953</v>
      </c>
      <c r="B1351" s="136">
        <v>98633</v>
      </c>
      <c r="D1351" s="180"/>
      <c r="E1351" s="102" t="s">
        <v>2151</v>
      </c>
      <c r="F1351" t="s">
        <v>2471</v>
      </c>
      <c r="G1351" t="s">
        <v>2471</v>
      </c>
      <c r="H1351" s="166"/>
      <c r="I1351" s="166"/>
      <c r="J1351" s="171"/>
      <c r="K1351" s="171" t="s">
        <v>15</v>
      </c>
      <c r="L1351" s="171"/>
      <c r="M1351" s="171"/>
      <c r="N1351" t="s">
        <v>2472</v>
      </c>
    </row>
    <row r="1352" spans="1:14" x14ac:dyDescent="0.2">
      <c r="A1352" s="180" t="s">
        <v>1953</v>
      </c>
      <c r="B1352" s="136">
        <v>98634</v>
      </c>
      <c r="D1352" s="180"/>
      <c r="E1352" s="102" t="s">
        <v>2151</v>
      </c>
      <c r="F1352" t="s">
        <v>2473</v>
      </c>
      <c r="G1352" t="s">
        <v>2473</v>
      </c>
      <c r="H1352" s="166"/>
      <c r="I1352" s="166"/>
      <c r="J1352" s="171"/>
      <c r="K1352" s="171" t="s">
        <v>15</v>
      </c>
      <c r="L1352" s="171"/>
      <c r="M1352" s="171"/>
    </row>
    <row r="1353" spans="1:14" x14ac:dyDescent="0.2">
      <c r="A1353" s="180" t="s">
        <v>1953</v>
      </c>
      <c r="B1353" s="136">
        <v>98635</v>
      </c>
      <c r="D1353" s="180"/>
      <c r="E1353" s="102" t="s">
        <v>2151</v>
      </c>
      <c r="F1353" t="s">
        <v>2474</v>
      </c>
      <c r="G1353" t="s">
        <v>2474</v>
      </c>
      <c r="H1353" s="166"/>
      <c r="I1353" s="166"/>
      <c r="J1353" s="171"/>
      <c r="K1353" s="171" t="s">
        <v>15</v>
      </c>
      <c r="L1353" s="171"/>
      <c r="M1353" s="171"/>
    </row>
    <row r="1354" spans="1:14" x14ac:dyDescent="0.2">
      <c r="A1354" s="180" t="s">
        <v>1953</v>
      </c>
      <c r="B1354" s="136">
        <v>98636</v>
      </c>
      <c r="D1354" s="180"/>
      <c r="E1354" s="102" t="s">
        <v>2151</v>
      </c>
      <c r="F1354" t="s">
        <v>2475</v>
      </c>
      <c r="G1354" t="s">
        <v>2475</v>
      </c>
      <c r="H1354" s="166"/>
      <c r="I1354" s="166"/>
      <c r="J1354" s="171"/>
      <c r="K1354" s="171" t="s">
        <v>15</v>
      </c>
      <c r="L1354" s="171"/>
      <c r="M1354" s="171"/>
    </row>
    <row r="1355" spans="1:14" x14ac:dyDescent="0.2">
      <c r="A1355" s="180" t="s">
        <v>1953</v>
      </c>
      <c r="B1355" s="136">
        <v>98637</v>
      </c>
      <c r="D1355" s="180"/>
      <c r="E1355" s="102" t="s">
        <v>2151</v>
      </c>
      <c r="F1355" t="s">
        <v>2476</v>
      </c>
      <c r="G1355" t="s">
        <v>2476</v>
      </c>
      <c r="H1355" s="166"/>
      <c r="I1355" s="166"/>
      <c r="J1355" s="171"/>
      <c r="K1355" s="171" t="s">
        <v>15</v>
      </c>
      <c r="L1355" s="171"/>
      <c r="M1355" s="171"/>
    </row>
    <row r="1356" spans="1:14" x14ac:dyDescent="0.2">
      <c r="A1356" s="180" t="s">
        <v>1953</v>
      </c>
      <c r="B1356" s="136">
        <v>98638</v>
      </c>
      <c r="D1356" s="180"/>
      <c r="E1356" s="102" t="s">
        <v>2151</v>
      </c>
      <c r="F1356" t="s">
        <v>2477</v>
      </c>
      <c r="G1356" t="s">
        <v>2477</v>
      </c>
      <c r="H1356" s="166"/>
      <c r="I1356" s="166"/>
      <c r="J1356" s="171"/>
      <c r="K1356" s="171" t="s">
        <v>15</v>
      </c>
      <c r="L1356" s="171"/>
      <c r="M1356" s="171"/>
    </row>
    <row r="1357" spans="1:14" x14ac:dyDescent="0.2">
      <c r="A1357" s="180" t="s">
        <v>1953</v>
      </c>
      <c r="B1357" s="136">
        <v>98639</v>
      </c>
      <c r="D1357" s="180"/>
      <c r="E1357" s="102" t="s">
        <v>2151</v>
      </c>
      <c r="F1357" t="s">
        <v>2478</v>
      </c>
      <c r="G1357" t="s">
        <v>2478</v>
      </c>
      <c r="H1357" s="166"/>
      <c r="I1357" s="166"/>
      <c r="J1357" s="171"/>
      <c r="K1357" s="171" t="s">
        <v>15</v>
      </c>
      <c r="L1357" s="171"/>
      <c r="M1357" s="171"/>
    </row>
    <row r="1358" spans="1:14" x14ac:dyDescent="0.2">
      <c r="A1358" s="180" t="s">
        <v>1953</v>
      </c>
      <c r="B1358" s="136">
        <v>98640</v>
      </c>
      <c r="D1358" s="180"/>
      <c r="E1358" s="102" t="s">
        <v>2151</v>
      </c>
      <c r="F1358" t="s">
        <v>2479</v>
      </c>
      <c r="G1358" t="s">
        <v>2479</v>
      </c>
      <c r="H1358" s="166"/>
      <c r="I1358" s="166"/>
      <c r="J1358" s="171"/>
      <c r="K1358" s="171" t="s">
        <v>15</v>
      </c>
      <c r="L1358" s="171"/>
      <c r="M1358" s="171"/>
    </row>
    <row r="1359" spans="1:14" x14ac:dyDescent="0.2">
      <c r="A1359" s="180" t="s">
        <v>1953</v>
      </c>
      <c r="B1359" s="136">
        <v>98641</v>
      </c>
      <c r="D1359" s="180"/>
      <c r="E1359" s="102" t="s">
        <v>2151</v>
      </c>
      <c r="F1359" t="s">
        <v>2480</v>
      </c>
      <c r="G1359" t="s">
        <v>2480</v>
      </c>
      <c r="H1359" s="166"/>
      <c r="I1359" s="166"/>
      <c r="J1359" s="171"/>
      <c r="K1359" s="171" t="s">
        <v>15</v>
      </c>
      <c r="L1359" s="171"/>
      <c r="M1359" s="171"/>
    </row>
    <row r="1360" spans="1:14" x14ac:dyDescent="0.2">
      <c r="A1360" s="180" t="s">
        <v>1953</v>
      </c>
      <c r="B1360" s="136">
        <v>98642</v>
      </c>
      <c r="D1360" s="180"/>
      <c r="E1360" s="102" t="s">
        <v>2151</v>
      </c>
      <c r="F1360" t="s">
        <v>2481</v>
      </c>
      <c r="G1360" t="s">
        <v>2481</v>
      </c>
      <c r="H1360" s="166"/>
      <c r="I1360" s="166"/>
      <c r="J1360" s="171"/>
      <c r="K1360" s="171" t="s">
        <v>15</v>
      </c>
      <c r="L1360" s="171"/>
      <c r="M1360" s="171"/>
    </row>
    <row r="1361" spans="1:13" x14ac:dyDescent="0.2">
      <c r="A1361" s="180" t="s">
        <v>1953</v>
      </c>
      <c r="B1361" s="136">
        <v>98643</v>
      </c>
      <c r="D1361" s="180"/>
      <c r="E1361" s="102" t="s">
        <v>2151</v>
      </c>
      <c r="F1361" t="s">
        <v>2482</v>
      </c>
      <c r="G1361" t="s">
        <v>2482</v>
      </c>
      <c r="H1361" s="166"/>
      <c r="I1361" s="166"/>
      <c r="J1361" s="171"/>
      <c r="K1361" s="171" t="s">
        <v>15</v>
      </c>
      <c r="L1361" s="171"/>
      <c r="M1361" s="171"/>
    </row>
    <row r="1362" spans="1:13" x14ac:dyDescent="0.2">
      <c r="A1362" s="180" t="s">
        <v>1953</v>
      </c>
      <c r="B1362" s="136">
        <v>98644</v>
      </c>
      <c r="D1362" s="180"/>
      <c r="E1362" s="102" t="s">
        <v>2151</v>
      </c>
      <c r="F1362" t="s">
        <v>2483</v>
      </c>
      <c r="G1362" t="s">
        <v>2483</v>
      </c>
      <c r="H1362" s="166"/>
      <c r="I1362" s="166"/>
      <c r="J1362" s="171"/>
      <c r="K1362" s="171" t="s">
        <v>15</v>
      </c>
      <c r="L1362" s="171"/>
      <c r="M1362" s="171"/>
    </row>
    <row r="1363" spans="1:13" x14ac:dyDescent="0.2">
      <c r="A1363" s="180" t="s">
        <v>1953</v>
      </c>
      <c r="B1363" s="136">
        <v>98645</v>
      </c>
      <c r="D1363" s="180"/>
      <c r="E1363" s="102" t="s">
        <v>2151</v>
      </c>
      <c r="F1363" t="s">
        <v>2484</v>
      </c>
      <c r="G1363" t="s">
        <v>2484</v>
      </c>
      <c r="H1363" s="166"/>
      <c r="I1363" s="166"/>
      <c r="J1363" s="171"/>
      <c r="K1363" s="171" t="s">
        <v>15</v>
      </c>
      <c r="L1363" s="171"/>
      <c r="M1363" s="171"/>
    </row>
    <row r="1364" spans="1:13" x14ac:dyDescent="0.2">
      <c r="A1364" s="180" t="s">
        <v>1953</v>
      </c>
      <c r="B1364" s="136">
        <v>98646</v>
      </c>
      <c r="D1364" s="180"/>
      <c r="E1364" s="102" t="s">
        <v>2151</v>
      </c>
      <c r="F1364" t="s">
        <v>2485</v>
      </c>
      <c r="G1364" t="s">
        <v>2485</v>
      </c>
      <c r="H1364" s="166"/>
      <c r="I1364" s="166"/>
      <c r="J1364" s="171"/>
      <c r="K1364" s="171" t="s">
        <v>15</v>
      </c>
      <c r="L1364" s="171"/>
      <c r="M1364" s="171"/>
    </row>
    <row r="1365" spans="1:13" x14ac:dyDescent="0.2">
      <c r="A1365" s="180" t="s">
        <v>1953</v>
      </c>
      <c r="B1365" s="136">
        <v>98647</v>
      </c>
      <c r="D1365" s="180"/>
      <c r="E1365" s="102" t="s">
        <v>2151</v>
      </c>
      <c r="F1365" t="s">
        <v>2486</v>
      </c>
      <c r="G1365" t="s">
        <v>2486</v>
      </c>
      <c r="H1365" s="166"/>
      <c r="I1365" s="166"/>
      <c r="J1365" s="171"/>
      <c r="K1365" s="171" t="s">
        <v>15</v>
      </c>
      <c r="L1365" s="171"/>
      <c r="M1365" s="171"/>
    </row>
    <row r="1366" spans="1:13" x14ac:dyDescent="0.2">
      <c r="A1366" s="180" t="s">
        <v>1953</v>
      </c>
      <c r="B1366" s="136">
        <v>98648</v>
      </c>
      <c r="D1366" s="180"/>
      <c r="E1366" s="102" t="s">
        <v>2151</v>
      </c>
      <c r="F1366" t="s">
        <v>2487</v>
      </c>
      <c r="G1366" t="s">
        <v>2487</v>
      </c>
      <c r="H1366" s="166"/>
      <c r="I1366" s="166"/>
      <c r="J1366" s="171"/>
      <c r="K1366" s="171" t="s">
        <v>15</v>
      </c>
      <c r="L1366" s="171"/>
      <c r="M1366" s="171"/>
    </row>
    <row r="1367" spans="1:13" x14ac:dyDescent="0.2">
      <c r="A1367" s="180" t="s">
        <v>1953</v>
      </c>
      <c r="B1367" s="136">
        <v>98649</v>
      </c>
      <c r="D1367" s="180"/>
      <c r="E1367" s="102" t="s">
        <v>2151</v>
      </c>
      <c r="F1367" t="s">
        <v>2488</v>
      </c>
      <c r="G1367" t="s">
        <v>2488</v>
      </c>
      <c r="H1367" s="166"/>
      <c r="I1367" s="166"/>
      <c r="J1367" s="171"/>
      <c r="K1367" s="171" t="s">
        <v>15</v>
      </c>
      <c r="L1367" s="171"/>
      <c r="M1367" s="171"/>
    </row>
    <row r="1368" spans="1:13" x14ac:dyDescent="0.2">
      <c r="A1368" s="180" t="s">
        <v>1953</v>
      </c>
      <c r="B1368" s="136">
        <v>98650</v>
      </c>
      <c r="D1368" s="180"/>
      <c r="E1368" s="102" t="s">
        <v>2151</v>
      </c>
      <c r="F1368" t="s">
        <v>2489</v>
      </c>
      <c r="G1368" t="s">
        <v>2489</v>
      </c>
      <c r="H1368" s="166"/>
      <c r="I1368" s="166"/>
      <c r="J1368" s="171"/>
      <c r="K1368" s="171" t="s">
        <v>15</v>
      </c>
      <c r="L1368" s="171"/>
      <c r="M1368" s="171"/>
    </row>
    <row r="1369" spans="1:13" x14ac:dyDescent="0.2">
      <c r="A1369" s="180" t="s">
        <v>1953</v>
      </c>
      <c r="B1369" s="136">
        <v>98651</v>
      </c>
      <c r="D1369" s="180"/>
      <c r="E1369" s="102" t="s">
        <v>2151</v>
      </c>
      <c r="F1369" t="s">
        <v>2490</v>
      </c>
      <c r="G1369" t="s">
        <v>2490</v>
      </c>
      <c r="H1369" s="166"/>
      <c r="I1369" s="166"/>
      <c r="J1369" s="171"/>
      <c r="K1369" s="171" t="s">
        <v>15</v>
      </c>
      <c r="L1369" s="171"/>
      <c r="M1369" s="171"/>
    </row>
    <row r="1370" spans="1:13" x14ac:dyDescent="0.2">
      <c r="A1370" s="180" t="s">
        <v>1953</v>
      </c>
      <c r="B1370" s="136">
        <v>98652</v>
      </c>
      <c r="D1370" s="180"/>
      <c r="E1370" s="102" t="s">
        <v>2151</v>
      </c>
      <c r="F1370" t="s">
        <v>2491</v>
      </c>
      <c r="G1370" t="s">
        <v>2491</v>
      </c>
      <c r="H1370" s="166"/>
      <c r="I1370" s="166"/>
      <c r="J1370" s="171"/>
      <c r="K1370" s="171" t="s">
        <v>15</v>
      </c>
      <c r="L1370" s="171"/>
      <c r="M1370" s="171"/>
    </row>
    <row r="1371" spans="1:13" x14ac:dyDescent="0.2">
      <c r="A1371" s="180" t="s">
        <v>1953</v>
      </c>
      <c r="B1371" s="136">
        <v>98653</v>
      </c>
      <c r="D1371" s="180"/>
      <c r="E1371" s="102" t="s">
        <v>2151</v>
      </c>
      <c r="F1371" t="s">
        <v>2492</v>
      </c>
      <c r="G1371" t="s">
        <v>2492</v>
      </c>
      <c r="H1371" s="166"/>
      <c r="I1371" s="166"/>
      <c r="J1371" s="171"/>
      <c r="K1371" s="171" t="s">
        <v>15</v>
      </c>
      <c r="L1371" s="171"/>
      <c r="M1371" s="171"/>
    </row>
    <row r="1372" spans="1:13" x14ac:dyDescent="0.2">
      <c r="A1372" s="180" t="s">
        <v>1953</v>
      </c>
      <c r="B1372" s="136">
        <v>98654</v>
      </c>
      <c r="D1372" s="180"/>
      <c r="E1372" s="102" t="s">
        <v>2151</v>
      </c>
      <c r="F1372" t="s">
        <v>2493</v>
      </c>
      <c r="G1372" t="s">
        <v>2493</v>
      </c>
      <c r="H1372" s="166"/>
      <c r="I1372" s="166"/>
      <c r="J1372" s="171"/>
      <c r="K1372" s="171" t="s">
        <v>15</v>
      </c>
      <c r="L1372" s="171"/>
      <c r="M1372" s="171"/>
    </row>
    <row r="1373" spans="1:13" x14ac:dyDescent="0.2">
      <c r="A1373" s="180" t="s">
        <v>1953</v>
      </c>
      <c r="B1373" s="136">
        <v>98655</v>
      </c>
      <c r="D1373" s="180"/>
      <c r="E1373" s="102" t="s">
        <v>2151</v>
      </c>
      <c r="F1373" t="s">
        <v>2494</v>
      </c>
      <c r="G1373" t="s">
        <v>2494</v>
      </c>
      <c r="H1373" s="166"/>
      <c r="I1373" s="166"/>
      <c r="J1373" s="171"/>
      <c r="K1373" s="171" t="s">
        <v>15</v>
      </c>
      <c r="L1373" s="171"/>
      <c r="M1373" s="171"/>
    </row>
    <row r="1374" spans="1:13" x14ac:dyDescent="0.2">
      <c r="A1374" s="180" t="s">
        <v>1953</v>
      </c>
      <c r="B1374" s="136">
        <v>98656</v>
      </c>
      <c r="D1374" s="180"/>
      <c r="E1374" s="102" t="s">
        <v>2151</v>
      </c>
      <c r="F1374" t="s">
        <v>2495</v>
      </c>
      <c r="G1374" t="s">
        <v>2495</v>
      </c>
      <c r="H1374" s="166"/>
      <c r="I1374" s="166"/>
      <c r="J1374" s="171"/>
      <c r="K1374" s="171" t="s">
        <v>15</v>
      </c>
      <c r="L1374" s="171"/>
      <c r="M1374" s="171"/>
    </row>
    <row r="1375" spans="1:13" x14ac:dyDescent="0.2">
      <c r="A1375" s="180" t="s">
        <v>1953</v>
      </c>
      <c r="B1375" s="136">
        <v>98657</v>
      </c>
      <c r="D1375" s="180"/>
      <c r="E1375" s="102" t="s">
        <v>2151</v>
      </c>
      <c r="F1375" t="s">
        <v>2496</v>
      </c>
      <c r="G1375" t="s">
        <v>2496</v>
      </c>
      <c r="H1375" s="166"/>
      <c r="I1375" s="166"/>
      <c r="J1375" s="171"/>
      <c r="K1375" s="171" t="s">
        <v>15</v>
      </c>
      <c r="L1375" s="171"/>
      <c r="M1375" s="171"/>
    </row>
    <row r="1376" spans="1:13" x14ac:dyDescent="0.2">
      <c r="A1376" s="180" t="s">
        <v>1953</v>
      </c>
      <c r="B1376" s="136">
        <v>98658</v>
      </c>
      <c r="D1376" s="180"/>
      <c r="E1376" s="102" t="s">
        <v>2151</v>
      </c>
      <c r="F1376" t="s">
        <v>2497</v>
      </c>
      <c r="G1376" t="s">
        <v>2497</v>
      </c>
      <c r="H1376" s="166"/>
      <c r="I1376" s="166"/>
      <c r="J1376" s="171"/>
      <c r="K1376" s="171" t="s">
        <v>15</v>
      </c>
      <c r="L1376" s="171"/>
      <c r="M1376" s="171"/>
    </row>
    <row r="1377" spans="1:13" x14ac:dyDescent="0.2">
      <c r="A1377" s="180" t="s">
        <v>1953</v>
      </c>
      <c r="B1377" s="136">
        <v>98659</v>
      </c>
      <c r="D1377" s="180"/>
      <c r="E1377" s="102" t="s">
        <v>2151</v>
      </c>
      <c r="F1377" t="s">
        <v>2498</v>
      </c>
      <c r="G1377" t="s">
        <v>2498</v>
      </c>
      <c r="H1377" s="166"/>
      <c r="I1377" s="166"/>
      <c r="J1377" s="171"/>
      <c r="K1377" s="171" t="s">
        <v>15</v>
      </c>
      <c r="L1377" s="171"/>
      <c r="M1377" s="171"/>
    </row>
    <row r="1378" spans="1:13" x14ac:dyDescent="0.2">
      <c r="A1378" s="180" t="s">
        <v>1953</v>
      </c>
      <c r="B1378" s="136">
        <v>98660</v>
      </c>
      <c r="D1378" s="180"/>
      <c r="E1378" s="102" t="s">
        <v>2151</v>
      </c>
      <c r="F1378" t="s">
        <v>2499</v>
      </c>
      <c r="G1378" t="s">
        <v>2499</v>
      </c>
      <c r="H1378" s="166"/>
      <c r="I1378" s="166"/>
      <c r="J1378" s="171"/>
      <c r="K1378" s="171" t="s">
        <v>15</v>
      </c>
      <c r="L1378" s="171"/>
      <c r="M1378" s="171"/>
    </row>
    <row r="1379" spans="1:13" x14ac:dyDescent="0.2">
      <c r="A1379" s="180" t="s">
        <v>1953</v>
      </c>
      <c r="B1379" s="136">
        <v>98661</v>
      </c>
      <c r="D1379" s="180"/>
      <c r="E1379" s="102" t="s">
        <v>2151</v>
      </c>
      <c r="F1379" t="s">
        <v>2500</v>
      </c>
      <c r="G1379" t="s">
        <v>2500</v>
      </c>
      <c r="H1379" s="166"/>
      <c r="I1379" s="166"/>
      <c r="J1379" s="171"/>
      <c r="K1379" s="171" t="s">
        <v>15</v>
      </c>
      <c r="L1379" s="171"/>
      <c r="M1379" s="171"/>
    </row>
    <row r="1380" spans="1:13" x14ac:dyDescent="0.2">
      <c r="A1380" s="180" t="s">
        <v>1953</v>
      </c>
      <c r="B1380" s="136">
        <v>98662</v>
      </c>
      <c r="D1380" s="180"/>
      <c r="E1380" s="102" t="s">
        <v>2151</v>
      </c>
      <c r="F1380" t="s">
        <v>2501</v>
      </c>
      <c r="G1380" t="s">
        <v>2501</v>
      </c>
      <c r="H1380" s="166"/>
      <c r="I1380" s="166"/>
      <c r="J1380" s="171"/>
      <c r="K1380" s="171" t="s">
        <v>15</v>
      </c>
      <c r="L1380" s="171"/>
      <c r="M1380" s="171"/>
    </row>
    <row r="1381" spans="1:13" x14ac:dyDescent="0.2">
      <c r="A1381" s="180" t="s">
        <v>1953</v>
      </c>
      <c r="B1381" s="136">
        <v>98663</v>
      </c>
      <c r="D1381" s="180"/>
      <c r="E1381" s="102" t="s">
        <v>2151</v>
      </c>
      <c r="F1381" t="s">
        <v>2502</v>
      </c>
      <c r="G1381" t="s">
        <v>2502</v>
      </c>
      <c r="H1381" s="166"/>
      <c r="I1381" s="166"/>
      <c r="J1381" s="171"/>
      <c r="K1381" s="171" t="s">
        <v>15</v>
      </c>
      <c r="L1381" s="171"/>
      <c r="M1381" s="171"/>
    </row>
    <row r="1382" spans="1:13" x14ac:dyDescent="0.2">
      <c r="A1382" s="180" t="s">
        <v>1953</v>
      </c>
      <c r="B1382" s="136">
        <v>98664</v>
      </c>
      <c r="D1382" s="180"/>
      <c r="E1382" s="102" t="s">
        <v>2151</v>
      </c>
      <c r="F1382" t="s">
        <v>2503</v>
      </c>
      <c r="G1382" t="s">
        <v>2503</v>
      </c>
      <c r="H1382" s="166"/>
      <c r="I1382" s="166"/>
      <c r="J1382" s="171"/>
      <c r="K1382" s="171" t="s">
        <v>15</v>
      </c>
      <c r="L1382" s="171"/>
      <c r="M1382" s="171"/>
    </row>
    <row r="1383" spans="1:13" x14ac:dyDescent="0.2">
      <c r="A1383" s="180" t="s">
        <v>1953</v>
      </c>
      <c r="B1383" s="136">
        <v>98665</v>
      </c>
      <c r="D1383" s="180"/>
      <c r="E1383" s="102" t="s">
        <v>2151</v>
      </c>
      <c r="F1383" t="s">
        <v>2504</v>
      </c>
      <c r="G1383" t="s">
        <v>2504</v>
      </c>
      <c r="H1383" s="166"/>
      <c r="I1383" s="166"/>
      <c r="J1383" s="171"/>
      <c r="K1383" s="171" t="s">
        <v>15</v>
      </c>
      <c r="L1383" s="171"/>
      <c r="M1383" s="171"/>
    </row>
    <row r="1384" spans="1:13" x14ac:dyDescent="0.2">
      <c r="A1384" s="180" t="s">
        <v>1953</v>
      </c>
      <c r="B1384" s="136">
        <v>98666</v>
      </c>
      <c r="D1384" s="180"/>
      <c r="E1384" s="102" t="s">
        <v>2151</v>
      </c>
      <c r="F1384" t="s">
        <v>2505</v>
      </c>
      <c r="G1384" t="s">
        <v>2505</v>
      </c>
      <c r="H1384" s="166"/>
      <c r="I1384" s="166"/>
      <c r="J1384" s="171"/>
      <c r="K1384" s="171" t="s">
        <v>15</v>
      </c>
      <c r="L1384" s="171"/>
      <c r="M1384" s="171"/>
    </row>
    <row r="1385" spans="1:13" x14ac:dyDescent="0.2">
      <c r="A1385" s="180" t="s">
        <v>1953</v>
      </c>
      <c r="B1385" s="136">
        <v>98667</v>
      </c>
      <c r="D1385" s="180"/>
      <c r="E1385" s="102" t="s">
        <v>2151</v>
      </c>
      <c r="F1385" t="s">
        <v>2506</v>
      </c>
      <c r="G1385" t="s">
        <v>2506</v>
      </c>
      <c r="H1385" s="166"/>
      <c r="I1385" s="166"/>
      <c r="J1385" s="171"/>
      <c r="K1385" s="171" t="s">
        <v>15</v>
      </c>
      <c r="L1385" s="171"/>
      <c r="M1385" s="171"/>
    </row>
    <row r="1386" spans="1:13" x14ac:dyDescent="0.2">
      <c r="A1386" s="180" t="s">
        <v>1953</v>
      </c>
      <c r="B1386" s="136">
        <v>98668</v>
      </c>
      <c r="D1386" s="180"/>
      <c r="E1386" s="102" t="s">
        <v>2151</v>
      </c>
      <c r="F1386" t="s">
        <v>2507</v>
      </c>
      <c r="G1386" t="s">
        <v>2507</v>
      </c>
      <c r="H1386" s="166"/>
      <c r="I1386" s="166"/>
      <c r="J1386" s="171"/>
      <c r="K1386" s="171" t="s">
        <v>15</v>
      </c>
      <c r="L1386" s="171"/>
      <c r="M1386" s="171"/>
    </row>
    <row r="1387" spans="1:13" x14ac:dyDescent="0.2">
      <c r="A1387" s="180" t="s">
        <v>1953</v>
      </c>
      <c r="B1387" s="136">
        <v>98669</v>
      </c>
      <c r="D1387" s="180"/>
      <c r="E1387" s="102" t="s">
        <v>2151</v>
      </c>
      <c r="F1387" t="s">
        <v>2508</v>
      </c>
      <c r="G1387" t="s">
        <v>2508</v>
      </c>
      <c r="H1387" s="166"/>
      <c r="I1387" s="166"/>
      <c r="J1387" s="171"/>
      <c r="K1387" s="171" t="s">
        <v>15</v>
      </c>
      <c r="L1387" s="171"/>
      <c r="M1387" s="171"/>
    </row>
    <row r="1388" spans="1:13" x14ac:dyDescent="0.2">
      <c r="A1388" s="180" t="s">
        <v>1953</v>
      </c>
      <c r="B1388" s="136">
        <v>98670</v>
      </c>
      <c r="D1388" s="180"/>
      <c r="E1388" s="102" t="s">
        <v>2151</v>
      </c>
      <c r="F1388" t="s">
        <v>2509</v>
      </c>
      <c r="G1388" t="s">
        <v>2509</v>
      </c>
      <c r="H1388" s="166"/>
      <c r="I1388" s="166"/>
      <c r="J1388" s="171"/>
      <c r="K1388" s="171" t="s">
        <v>15</v>
      </c>
      <c r="L1388" s="171"/>
      <c r="M1388" s="171"/>
    </row>
    <row r="1389" spans="1:13" x14ac:dyDescent="0.2">
      <c r="A1389" s="180" t="s">
        <v>1953</v>
      </c>
      <c r="B1389" s="136">
        <v>98671</v>
      </c>
      <c r="D1389" s="180"/>
      <c r="E1389" s="102" t="s">
        <v>2151</v>
      </c>
      <c r="F1389" t="s">
        <v>2510</v>
      </c>
      <c r="G1389" t="s">
        <v>2510</v>
      </c>
      <c r="H1389" s="166"/>
      <c r="I1389" s="166"/>
      <c r="J1389" s="171"/>
      <c r="K1389" s="171" t="s">
        <v>15</v>
      </c>
      <c r="L1389" s="171"/>
      <c r="M1389" s="171"/>
    </row>
    <row r="1390" spans="1:13" x14ac:dyDescent="0.2">
      <c r="A1390" s="180" t="s">
        <v>1953</v>
      </c>
      <c r="B1390" s="136">
        <v>98672</v>
      </c>
      <c r="D1390" s="180"/>
      <c r="E1390" s="102" t="s">
        <v>2151</v>
      </c>
      <c r="F1390" t="s">
        <v>2511</v>
      </c>
      <c r="G1390" t="s">
        <v>2511</v>
      </c>
      <c r="H1390" s="166"/>
      <c r="I1390" s="166"/>
      <c r="J1390" s="171"/>
      <c r="K1390" s="171" t="s">
        <v>15</v>
      </c>
      <c r="L1390" s="171"/>
      <c r="M1390" s="171"/>
    </row>
    <row r="1391" spans="1:13" x14ac:dyDescent="0.2">
      <c r="A1391" s="180" t="s">
        <v>1953</v>
      </c>
      <c r="B1391" s="136">
        <v>98673</v>
      </c>
      <c r="D1391" s="180"/>
      <c r="E1391" s="102" t="s">
        <v>2151</v>
      </c>
      <c r="F1391" t="s">
        <v>2512</v>
      </c>
      <c r="G1391" t="s">
        <v>2512</v>
      </c>
      <c r="H1391" s="166"/>
      <c r="I1391" s="166"/>
      <c r="J1391" s="171"/>
      <c r="K1391" s="171" t="s">
        <v>15</v>
      </c>
      <c r="L1391" s="171"/>
      <c r="M1391" s="171"/>
    </row>
    <row r="1392" spans="1:13" x14ac:dyDescent="0.2">
      <c r="A1392" s="180" t="s">
        <v>1953</v>
      </c>
      <c r="B1392" s="136">
        <v>98674</v>
      </c>
      <c r="D1392" s="180"/>
      <c r="E1392" s="102" t="s">
        <v>2151</v>
      </c>
      <c r="F1392" t="s">
        <v>2513</v>
      </c>
      <c r="G1392" t="s">
        <v>2513</v>
      </c>
      <c r="H1392" s="166"/>
      <c r="I1392" s="166"/>
      <c r="J1392" s="171"/>
      <c r="K1392" s="171" t="s">
        <v>15</v>
      </c>
      <c r="L1392" s="171"/>
      <c r="M1392" s="171"/>
    </row>
    <row r="1393" spans="1:14" x14ac:dyDescent="0.2">
      <c r="A1393" s="180" t="s">
        <v>1953</v>
      </c>
      <c r="B1393" s="136">
        <v>98675</v>
      </c>
      <c r="D1393" s="180"/>
      <c r="E1393" s="102" t="s">
        <v>2151</v>
      </c>
      <c r="F1393" t="s">
        <v>2514</v>
      </c>
      <c r="G1393" t="s">
        <v>2514</v>
      </c>
      <c r="H1393" s="166"/>
      <c r="I1393" s="166"/>
      <c r="J1393" s="171"/>
      <c r="K1393" s="171" t="s">
        <v>15</v>
      </c>
      <c r="L1393" s="171"/>
      <c r="M1393" s="171"/>
    </row>
    <row r="1394" spans="1:14" x14ac:dyDescent="0.2">
      <c r="A1394" s="180" t="s">
        <v>1953</v>
      </c>
      <c r="B1394" s="136">
        <v>98676</v>
      </c>
      <c r="D1394" s="180"/>
      <c r="E1394" s="102" t="s">
        <v>2151</v>
      </c>
      <c r="F1394" t="s">
        <v>2515</v>
      </c>
      <c r="G1394" t="s">
        <v>2515</v>
      </c>
      <c r="H1394" s="166"/>
      <c r="I1394" s="166"/>
      <c r="J1394" s="171"/>
      <c r="K1394" s="171" t="s">
        <v>15</v>
      </c>
      <c r="L1394" s="171"/>
      <c r="M1394" s="171"/>
      <c r="N1394" t="s">
        <v>2516</v>
      </c>
    </row>
    <row r="1395" spans="1:14" x14ac:dyDescent="0.2">
      <c r="A1395" s="180" t="s">
        <v>1953</v>
      </c>
      <c r="B1395" s="136">
        <v>98677</v>
      </c>
      <c r="D1395" s="180"/>
      <c r="E1395" s="102" t="s">
        <v>2151</v>
      </c>
      <c r="F1395" t="s">
        <v>2517</v>
      </c>
      <c r="G1395" t="s">
        <v>2517</v>
      </c>
      <c r="H1395" s="166"/>
      <c r="I1395" s="166"/>
      <c r="J1395" s="171"/>
      <c r="K1395" s="171" t="s">
        <v>15</v>
      </c>
      <c r="L1395" s="171"/>
      <c r="M1395" s="171"/>
    </row>
    <row r="1396" spans="1:14" x14ac:dyDescent="0.2">
      <c r="A1396" s="180" t="s">
        <v>1953</v>
      </c>
      <c r="B1396" s="136">
        <v>98678</v>
      </c>
      <c r="D1396" s="180"/>
      <c r="E1396" s="102" t="s">
        <v>2151</v>
      </c>
      <c r="F1396" t="s">
        <v>2518</v>
      </c>
      <c r="G1396" t="s">
        <v>2518</v>
      </c>
      <c r="H1396" s="166"/>
      <c r="I1396" s="166"/>
      <c r="J1396" s="171"/>
      <c r="K1396" s="171" t="s">
        <v>15</v>
      </c>
      <c r="L1396" s="171"/>
      <c r="M1396" s="171"/>
    </row>
    <row r="1397" spans="1:14" x14ac:dyDescent="0.2">
      <c r="A1397" s="180" t="s">
        <v>1953</v>
      </c>
      <c r="B1397" s="136">
        <v>98679</v>
      </c>
      <c r="D1397" s="180"/>
      <c r="E1397" s="102" t="s">
        <v>2151</v>
      </c>
      <c r="F1397" t="s">
        <v>2519</v>
      </c>
      <c r="G1397" t="s">
        <v>2519</v>
      </c>
      <c r="H1397" s="166"/>
      <c r="I1397" s="166"/>
      <c r="J1397" s="171"/>
      <c r="K1397" s="171" t="s">
        <v>15</v>
      </c>
      <c r="L1397" s="171"/>
      <c r="M1397" s="171"/>
    </row>
    <row r="1398" spans="1:14" x14ac:dyDescent="0.2">
      <c r="A1398" s="180" t="s">
        <v>1953</v>
      </c>
      <c r="B1398" s="136">
        <v>98680</v>
      </c>
      <c r="D1398" s="180"/>
      <c r="E1398" s="102" t="s">
        <v>2151</v>
      </c>
      <c r="F1398" t="s">
        <v>2520</v>
      </c>
      <c r="G1398" t="s">
        <v>2520</v>
      </c>
      <c r="H1398" s="166"/>
      <c r="I1398" s="166"/>
      <c r="J1398" s="171"/>
      <c r="K1398" s="171" t="s">
        <v>15</v>
      </c>
      <c r="L1398" s="171"/>
      <c r="M1398" s="171"/>
    </row>
    <row r="1399" spans="1:14" x14ac:dyDescent="0.2">
      <c r="A1399" s="180" t="s">
        <v>1953</v>
      </c>
      <c r="B1399" s="136">
        <v>98681</v>
      </c>
      <c r="D1399" s="180"/>
      <c r="E1399" s="102" t="s">
        <v>2151</v>
      </c>
      <c r="F1399" t="s">
        <v>2521</v>
      </c>
      <c r="G1399" t="s">
        <v>2521</v>
      </c>
      <c r="H1399" s="166"/>
      <c r="I1399" s="166"/>
      <c r="J1399" s="171"/>
      <c r="K1399" s="171" t="s">
        <v>15</v>
      </c>
      <c r="L1399" s="171"/>
      <c r="M1399" s="171"/>
    </row>
    <row r="1400" spans="1:14" x14ac:dyDescent="0.2">
      <c r="A1400" s="180" t="s">
        <v>1953</v>
      </c>
      <c r="B1400" s="136">
        <v>98682</v>
      </c>
      <c r="D1400" s="180"/>
      <c r="E1400" s="102" t="s">
        <v>2151</v>
      </c>
      <c r="F1400" t="s">
        <v>2522</v>
      </c>
      <c r="G1400" t="s">
        <v>2522</v>
      </c>
      <c r="H1400" s="166"/>
      <c r="I1400" s="166"/>
      <c r="J1400" s="171"/>
      <c r="K1400" s="171" t="s">
        <v>15</v>
      </c>
      <c r="L1400" s="171"/>
      <c r="M1400" s="171"/>
    </row>
    <row r="1401" spans="1:14" x14ac:dyDescent="0.2">
      <c r="A1401" s="180" t="s">
        <v>1953</v>
      </c>
      <c r="B1401" s="136">
        <v>98683</v>
      </c>
      <c r="D1401" s="180"/>
      <c r="E1401" s="102" t="s">
        <v>2151</v>
      </c>
      <c r="F1401" t="s">
        <v>2523</v>
      </c>
      <c r="G1401" t="s">
        <v>2523</v>
      </c>
      <c r="H1401" s="166"/>
      <c r="I1401" s="166"/>
      <c r="J1401" s="171"/>
      <c r="K1401" s="171" t="s">
        <v>15</v>
      </c>
      <c r="L1401" s="171"/>
      <c r="M1401" s="171"/>
    </row>
    <row r="1402" spans="1:14" x14ac:dyDescent="0.2">
      <c r="A1402" s="180" t="s">
        <v>1953</v>
      </c>
      <c r="B1402" s="136">
        <v>98684</v>
      </c>
      <c r="D1402" s="180"/>
      <c r="E1402" s="102" t="s">
        <v>2151</v>
      </c>
      <c r="F1402" t="s">
        <v>2524</v>
      </c>
      <c r="G1402" t="s">
        <v>2524</v>
      </c>
      <c r="H1402" s="166"/>
      <c r="I1402" s="166"/>
      <c r="J1402" s="171"/>
      <c r="K1402" s="171" t="s">
        <v>15</v>
      </c>
      <c r="L1402" s="171"/>
      <c r="M1402" s="171"/>
    </row>
    <row r="1403" spans="1:14" x14ac:dyDescent="0.2">
      <c r="A1403" s="180" t="s">
        <v>1953</v>
      </c>
      <c r="B1403" s="136">
        <v>98685</v>
      </c>
      <c r="D1403" s="180"/>
      <c r="E1403" s="102" t="s">
        <v>2151</v>
      </c>
      <c r="F1403" t="s">
        <v>2525</v>
      </c>
      <c r="G1403" t="s">
        <v>2525</v>
      </c>
      <c r="H1403" s="166"/>
      <c r="I1403" s="166"/>
      <c r="J1403" s="171"/>
      <c r="K1403" s="171" t="s">
        <v>15</v>
      </c>
      <c r="L1403" s="171"/>
      <c r="M1403" s="171"/>
    </row>
    <row r="1404" spans="1:14" x14ac:dyDescent="0.2">
      <c r="A1404" s="180" t="s">
        <v>1953</v>
      </c>
      <c r="B1404" s="136">
        <v>98686</v>
      </c>
      <c r="D1404" s="180"/>
      <c r="E1404" s="102" t="s">
        <v>2151</v>
      </c>
      <c r="F1404" t="s">
        <v>2526</v>
      </c>
      <c r="G1404" t="s">
        <v>2526</v>
      </c>
      <c r="H1404" s="166"/>
      <c r="I1404" s="166"/>
      <c r="J1404" s="171"/>
      <c r="K1404" s="171" t="s">
        <v>15</v>
      </c>
      <c r="L1404" s="171"/>
      <c r="M1404" s="171"/>
      <c r="N1404" t="s">
        <v>2527</v>
      </c>
    </row>
    <row r="1405" spans="1:14" x14ac:dyDescent="0.2">
      <c r="A1405" s="180" t="s">
        <v>1953</v>
      </c>
      <c r="B1405" s="136">
        <v>98687</v>
      </c>
      <c r="D1405" s="180"/>
      <c r="E1405" s="102" t="s">
        <v>2151</v>
      </c>
      <c r="F1405" t="s">
        <v>2528</v>
      </c>
      <c r="G1405" t="s">
        <v>2528</v>
      </c>
      <c r="H1405" s="166"/>
      <c r="I1405" s="166"/>
      <c r="J1405" s="171"/>
      <c r="K1405" s="171" t="s">
        <v>15</v>
      </c>
      <c r="L1405" s="171"/>
      <c r="M1405" s="171"/>
    </row>
    <row r="1406" spans="1:14" x14ac:dyDescent="0.2">
      <c r="A1406" s="180" t="s">
        <v>1953</v>
      </c>
      <c r="B1406" s="136">
        <v>98688</v>
      </c>
      <c r="D1406" s="180"/>
      <c r="E1406" s="102" t="s">
        <v>2151</v>
      </c>
      <c r="F1406" t="s">
        <v>2529</v>
      </c>
      <c r="G1406" t="s">
        <v>2529</v>
      </c>
      <c r="H1406" s="166"/>
      <c r="I1406" s="166"/>
      <c r="J1406" s="171"/>
      <c r="K1406" s="171" t="s">
        <v>15</v>
      </c>
      <c r="L1406" s="171"/>
      <c r="M1406" s="171"/>
    </row>
    <row r="1407" spans="1:14" x14ac:dyDescent="0.2">
      <c r="A1407" s="180" t="s">
        <v>1953</v>
      </c>
      <c r="B1407" s="136">
        <v>98689</v>
      </c>
      <c r="D1407" s="180"/>
      <c r="E1407" s="102" t="s">
        <v>2151</v>
      </c>
      <c r="F1407" t="s">
        <v>2530</v>
      </c>
      <c r="G1407" t="s">
        <v>2530</v>
      </c>
      <c r="H1407" s="166"/>
      <c r="I1407" s="166"/>
      <c r="J1407" s="171"/>
      <c r="K1407" s="171" t="s">
        <v>15</v>
      </c>
      <c r="L1407" s="171"/>
      <c r="M1407" s="171"/>
    </row>
    <row r="1408" spans="1:14" x14ac:dyDescent="0.2">
      <c r="A1408" s="180" t="s">
        <v>1953</v>
      </c>
      <c r="B1408" s="136">
        <v>98690</v>
      </c>
      <c r="D1408" s="180"/>
      <c r="E1408" s="102" t="s">
        <v>2151</v>
      </c>
      <c r="F1408" t="s">
        <v>2531</v>
      </c>
      <c r="G1408" t="s">
        <v>2531</v>
      </c>
      <c r="H1408" s="166"/>
      <c r="I1408" s="166"/>
      <c r="J1408" s="171"/>
      <c r="K1408" s="171" t="s">
        <v>15</v>
      </c>
      <c r="L1408" s="171"/>
      <c r="M1408" s="171"/>
    </row>
    <row r="1409" spans="1:14" x14ac:dyDescent="0.2">
      <c r="A1409" s="180" t="s">
        <v>1953</v>
      </c>
      <c r="B1409" s="136">
        <v>98691</v>
      </c>
      <c r="D1409" s="180"/>
      <c r="E1409" s="102" t="s">
        <v>2151</v>
      </c>
      <c r="F1409" t="s">
        <v>2532</v>
      </c>
      <c r="G1409" t="s">
        <v>2532</v>
      </c>
      <c r="H1409" s="166"/>
      <c r="I1409" s="166"/>
      <c r="J1409" s="171"/>
      <c r="K1409" s="171" t="s">
        <v>15</v>
      </c>
      <c r="L1409" s="171"/>
      <c r="M1409" s="171"/>
      <c r="N1409" t="s">
        <v>2533</v>
      </c>
    </row>
    <row r="1410" spans="1:14" x14ac:dyDescent="0.2">
      <c r="A1410" s="180" t="s">
        <v>1953</v>
      </c>
      <c r="B1410" s="136">
        <v>98692</v>
      </c>
      <c r="D1410" s="180"/>
      <c r="E1410" s="102" t="s">
        <v>2151</v>
      </c>
      <c r="F1410" t="s">
        <v>2534</v>
      </c>
      <c r="G1410" t="s">
        <v>2534</v>
      </c>
      <c r="H1410" s="166"/>
      <c r="I1410" s="166"/>
      <c r="J1410" s="171"/>
      <c r="K1410" s="171" t="s">
        <v>15</v>
      </c>
      <c r="L1410" s="171"/>
      <c r="M1410" s="171"/>
    </row>
    <row r="1411" spans="1:14" x14ac:dyDescent="0.2">
      <c r="A1411" s="180" t="s">
        <v>1953</v>
      </c>
      <c r="B1411" s="136">
        <v>98693</v>
      </c>
      <c r="D1411" s="180"/>
      <c r="E1411" s="102" t="s">
        <v>2151</v>
      </c>
      <c r="F1411" t="s">
        <v>2535</v>
      </c>
      <c r="G1411" t="s">
        <v>2535</v>
      </c>
      <c r="H1411" s="166"/>
      <c r="I1411" s="166"/>
      <c r="J1411" s="171"/>
      <c r="K1411" s="171" t="s">
        <v>15</v>
      </c>
      <c r="L1411" s="171"/>
      <c r="M1411" s="171"/>
    </row>
    <row r="1412" spans="1:14" x14ac:dyDescent="0.2">
      <c r="A1412" s="180" t="s">
        <v>1953</v>
      </c>
      <c r="B1412" s="136">
        <v>98694</v>
      </c>
      <c r="D1412" s="180"/>
      <c r="E1412" s="102" t="s">
        <v>2151</v>
      </c>
      <c r="F1412" t="s">
        <v>2536</v>
      </c>
      <c r="G1412" t="s">
        <v>2536</v>
      </c>
      <c r="H1412" s="166"/>
      <c r="I1412" s="166"/>
      <c r="J1412" s="171"/>
      <c r="K1412" s="171" t="s">
        <v>15</v>
      </c>
      <c r="L1412" s="171"/>
      <c r="M1412" s="171"/>
    </row>
    <row r="1413" spans="1:14" x14ac:dyDescent="0.2">
      <c r="A1413" s="180" t="s">
        <v>1953</v>
      </c>
      <c r="B1413" s="136">
        <v>98695</v>
      </c>
      <c r="D1413" s="180"/>
      <c r="E1413" s="102" t="s">
        <v>2151</v>
      </c>
      <c r="F1413" t="s">
        <v>2537</v>
      </c>
      <c r="G1413" t="s">
        <v>2537</v>
      </c>
      <c r="H1413" s="166"/>
      <c r="I1413" s="166"/>
      <c r="J1413" s="171"/>
      <c r="K1413" s="171" t="s">
        <v>15</v>
      </c>
      <c r="L1413" s="171"/>
      <c r="M1413" s="171"/>
    </row>
    <row r="1414" spans="1:14" x14ac:dyDescent="0.2">
      <c r="A1414" s="180" t="s">
        <v>1953</v>
      </c>
      <c r="B1414" s="136">
        <v>98696</v>
      </c>
      <c r="D1414" s="180"/>
      <c r="E1414" s="102" t="s">
        <v>2151</v>
      </c>
      <c r="F1414" t="s">
        <v>2538</v>
      </c>
      <c r="G1414" t="s">
        <v>2538</v>
      </c>
      <c r="H1414" s="166"/>
      <c r="I1414" s="166"/>
      <c r="J1414" s="171"/>
      <c r="K1414" s="171" t="s">
        <v>15</v>
      </c>
      <c r="L1414" s="171"/>
      <c r="M1414" s="171"/>
    </row>
    <row r="1415" spans="1:14" x14ac:dyDescent="0.2">
      <c r="A1415" s="180" t="s">
        <v>1953</v>
      </c>
      <c r="B1415" s="136">
        <v>98697</v>
      </c>
      <c r="D1415" s="180"/>
      <c r="E1415" s="102" t="s">
        <v>2151</v>
      </c>
      <c r="F1415" t="s">
        <v>2539</v>
      </c>
      <c r="G1415" t="s">
        <v>2539</v>
      </c>
      <c r="H1415" s="166"/>
      <c r="I1415" s="166"/>
      <c r="J1415" s="171"/>
      <c r="K1415" s="171" t="s">
        <v>15</v>
      </c>
      <c r="L1415" s="171"/>
      <c r="M1415" s="171"/>
    </row>
    <row r="1416" spans="1:14" x14ac:dyDescent="0.2">
      <c r="A1416" s="180" t="s">
        <v>1953</v>
      </c>
      <c r="B1416" s="136">
        <v>98698</v>
      </c>
      <c r="D1416" s="180"/>
      <c r="E1416" s="102" t="s">
        <v>2151</v>
      </c>
      <c r="G1416" s="166"/>
      <c r="H1416" s="166"/>
      <c r="I1416" s="166"/>
      <c r="J1416" s="171"/>
      <c r="K1416" s="171" t="s">
        <v>15</v>
      </c>
      <c r="L1416" s="171"/>
      <c r="M1416" s="171"/>
    </row>
    <row r="1417" spans="1:14" x14ac:dyDescent="0.2">
      <c r="A1417" s="180" t="s">
        <v>1953</v>
      </c>
      <c r="B1417" s="136">
        <v>98699</v>
      </c>
      <c r="D1417" s="180"/>
      <c r="E1417" s="102" t="s">
        <v>2151</v>
      </c>
      <c r="F1417" s="166" t="s">
        <v>2540</v>
      </c>
      <c r="G1417" s="166" t="s">
        <v>2540</v>
      </c>
      <c r="H1417" s="166"/>
      <c r="I1417" s="166"/>
      <c r="J1417" s="171"/>
      <c r="K1417" s="171" t="s">
        <v>15</v>
      </c>
      <c r="L1417" s="171"/>
      <c r="M1417" s="171"/>
      <c r="N1417" s="166" t="s">
        <v>2541</v>
      </c>
    </row>
    <row r="1418" spans="1:14" x14ac:dyDescent="0.2">
      <c r="A1418" s="180" t="s">
        <v>1953</v>
      </c>
      <c r="B1418" s="136">
        <v>98700</v>
      </c>
      <c r="D1418" s="180"/>
      <c r="E1418" s="102" t="s">
        <v>2151</v>
      </c>
      <c r="G1418" s="166"/>
      <c r="H1418" s="166"/>
      <c r="I1418" s="166"/>
      <c r="J1418" s="171"/>
      <c r="K1418" s="171" t="s">
        <v>15</v>
      </c>
      <c r="L1418" s="171"/>
      <c r="M1418" s="171"/>
    </row>
    <row r="1419" spans="1:14" x14ac:dyDescent="0.2">
      <c r="A1419" s="180" t="s">
        <v>1953</v>
      </c>
      <c r="B1419" s="136">
        <v>98701</v>
      </c>
      <c r="D1419" s="180"/>
      <c r="E1419" s="102" t="s">
        <v>2151</v>
      </c>
      <c r="F1419" t="s">
        <v>2542</v>
      </c>
      <c r="G1419" s="166" t="s">
        <v>2543</v>
      </c>
      <c r="H1419" s="166"/>
      <c r="I1419" s="166"/>
      <c r="J1419" s="171"/>
      <c r="K1419" s="171" t="s">
        <v>15</v>
      </c>
      <c r="L1419" s="171"/>
      <c r="M1419" s="171"/>
    </row>
    <row r="1420" spans="1:14" x14ac:dyDescent="0.2">
      <c r="A1420" s="180" t="s">
        <v>1953</v>
      </c>
      <c r="B1420" s="136">
        <v>98702</v>
      </c>
      <c r="D1420" s="180"/>
      <c r="E1420" s="102" t="s">
        <v>2151</v>
      </c>
      <c r="G1420" s="166"/>
      <c r="H1420" s="166"/>
      <c r="I1420" s="166"/>
      <c r="J1420" s="171"/>
      <c r="K1420" s="171" t="s">
        <v>15</v>
      </c>
      <c r="L1420" s="171"/>
      <c r="M1420" s="171"/>
    </row>
    <row r="1421" spans="1:14" x14ac:dyDescent="0.2">
      <c r="A1421" s="180" t="s">
        <v>1953</v>
      </c>
      <c r="B1421" s="136">
        <v>98703</v>
      </c>
      <c r="D1421" s="180"/>
      <c r="E1421" s="102" t="s">
        <v>2151</v>
      </c>
      <c r="G1421" s="166"/>
      <c r="H1421" s="166"/>
      <c r="I1421" s="166"/>
      <c r="J1421" s="171"/>
      <c r="K1421" s="171" t="s">
        <v>15</v>
      </c>
      <c r="L1421" s="171"/>
      <c r="M1421" s="171"/>
    </row>
    <row r="1422" spans="1:14" x14ac:dyDescent="0.2">
      <c r="A1422" s="180" t="s">
        <v>1953</v>
      </c>
      <c r="B1422" s="136">
        <v>98704</v>
      </c>
      <c r="D1422" s="180"/>
      <c r="E1422" s="102" t="s">
        <v>2151</v>
      </c>
      <c r="G1422" s="166"/>
      <c r="H1422" s="166"/>
      <c r="I1422" s="166"/>
      <c r="J1422" s="171"/>
      <c r="K1422" s="171" t="s">
        <v>15</v>
      </c>
      <c r="L1422" s="171"/>
      <c r="M1422" s="171"/>
    </row>
    <row r="1423" spans="1:14" x14ac:dyDescent="0.2">
      <c r="A1423" s="180" t="s">
        <v>1953</v>
      </c>
      <c r="B1423" s="136">
        <v>98705</v>
      </c>
      <c r="D1423" s="180"/>
      <c r="E1423" s="102" t="s">
        <v>2151</v>
      </c>
      <c r="G1423" s="166"/>
      <c r="H1423" s="166"/>
      <c r="I1423" s="166"/>
      <c r="J1423" s="171"/>
      <c r="K1423" s="171" t="s">
        <v>15</v>
      </c>
      <c r="L1423" s="171"/>
      <c r="M1423" s="171"/>
    </row>
    <row r="1424" spans="1:14" x14ac:dyDescent="0.2">
      <c r="A1424" s="180" t="s">
        <v>1953</v>
      </c>
      <c r="B1424" s="136">
        <v>98706</v>
      </c>
      <c r="D1424" s="180"/>
      <c r="E1424" s="102" t="s">
        <v>2151</v>
      </c>
      <c r="G1424" s="166"/>
      <c r="H1424" s="166"/>
      <c r="I1424" s="166"/>
      <c r="J1424" s="171"/>
      <c r="K1424" s="171" t="s">
        <v>15</v>
      </c>
      <c r="L1424" s="171"/>
      <c r="M1424" s="171"/>
    </row>
    <row r="1425" spans="1:13" x14ac:dyDescent="0.2">
      <c r="A1425" s="180" t="s">
        <v>1953</v>
      </c>
      <c r="B1425" s="136">
        <v>98707</v>
      </c>
      <c r="D1425" s="180"/>
      <c r="E1425" s="102" t="s">
        <v>2151</v>
      </c>
      <c r="G1425" s="166"/>
      <c r="H1425" s="166"/>
      <c r="I1425" s="166"/>
      <c r="J1425" s="171"/>
      <c r="K1425" s="171" t="s">
        <v>15</v>
      </c>
      <c r="L1425" s="171"/>
      <c r="M1425" s="171"/>
    </row>
    <row r="1426" spans="1:13" x14ac:dyDescent="0.2">
      <c r="A1426" s="180" t="s">
        <v>1953</v>
      </c>
      <c r="B1426" s="136">
        <v>98708</v>
      </c>
      <c r="D1426" s="180"/>
      <c r="E1426" s="102" t="s">
        <v>2151</v>
      </c>
      <c r="G1426" s="166"/>
      <c r="H1426" s="166"/>
      <c r="I1426" s="166"/>
      <c r="J1426" s="171"/>
      <c r="K1426" s="171" t="s">
        <v>15</v>
      </c>
      <c r="L1426" s="171"/>
      <c r="M1426" s="171"/>
    </row>
    <row r="1427" spans="1:13" x14ac:dyDescent="0.2">
      <c r="A1427" s="180" t="s">
        <v>1953</v>
      </c>
      <c r="B1427" s="136">
        <v>98709</v>
      </c>
      <c r="D1427" s="180"/>
      <c r="E1427" s="102" t="s">
        <v>2151</v>
      </c>
      <c r="G1427" s="166"/>
      <c r="H1427" s="166"/>
      <c r="I1427" s="166"/>
      <c r="J1427" s="171"/>
      <c r="K1427" s="171" t="s">
        <v>15</v>
      </c>
      <c r="L1427" s="171"/>
      <c r="M1427" s="171"/>
    </row>
    <row r="1428" spans="1:13" x14ac:dyDescent="0.2">
      <c r="A1428" s="180" t="s">
        <v>1953</v>
      </c>
      <c r="B1428" s="136">
        <v>98710</v>
      </c>
      <c r="D1428" s="180"/>
      <c r="E1428" s="102" t="s">
        <v>2151</v>
      </c>
      <c r="G1428" s="166"/>
      <c r="H1428" s="166"/>
      <c r="I1428" s="166"/>
      <c r="J1428" s="171"/>
      <c r="K1428" s="171" t="s">
        <v>15</v>
      </c>
      <c r="L1428" s="171"/>
      <c r="M1428" s="171"/>
    </row>
    <row r="1429" spans="1:13" x14ac:dyDescent="0.2">
      <c r="A1429" s="180" t="s">
        <v>1953</v>
      </c>
      <c r="B1429" s="136">
        <v>98711</v>
      </c>
      <c r="D1429" s="180"/>
      <c r="E1429" s="102" t="s">
        <v>2151</v>
      </c>
      <c r="G1429" s="166"/>
      <c r="H1429" s="166"/>
      <c r="I1429" s="166"/>
      <c r="J1429" s="171"/>
      <c r="K1429" s="171" t="s">
        <v>15</v>
      </c>
      <c r="L1429" s="171"/>
      <c r="M1429" s="171"/>
    </row>
    <row r="1430" spans="1:13" x14ac:dyDescent="0.2">
      <c r="A1430" s="180" t="s">
        <v>1953</v>
      </c>
      <c r="B1430" s="136">
        <v>98712</v>
      </c>
      <c r="D1430" s="180"/>
      <c r="E1430" s="102" t="s">
        <v>2151</v>
      </c>
      <c r="G1430" s="166"/>
      <c r="H1430" s="166"/>
      <c r="I1430" s="166"/>
      <c r="J1430" s="171"/>
      <c r="K1430" s="171" t="s">
        <v>15</v>
      </c>
      <c r="L1430" s="171"/>
      <c r="M1430" s="171"/>
    </row>
    <row r="1431" spans="1:13" x14ac:dyDescent="0.2">
      <c r="A1431" s="180" t="s">
        <v>1953</v>
      </c>
      <c r="B1431" s="136">
        <v>98713</v>
      </c>
      <c r="D1431" s="180"/>
      <c r="E1431" s="102" t="s">
        <v>2151</v>
      </c>
      <c r="G1431" s="166"/>
      <c r="H1431" s="166"/>
      <c r="I1431" s="166"/>
      <c r="J1431" s="171"/>
      <c r="K1431" s="171" t="s">
        <v>15</v>
      </c>
      <c r="L1431" s="171"/>
      <c r="M1431" s="171"/>
    </row>
    <row r="1432" spans="1:13" x14ac:dyDescent="0.2">
      <c r="A1432" s="180" t="s">
        <v>1953</v>
      </c>
      <c r="B1432" s="136">
        <v>98714</v>
      </c>
      <c r="D1432" s="180"/>
      <c r="E1432" s="102" t="s">
        <v>2151</v>
      </c>
      <c r="G1432" s="166"/>
      <c r="H1432" s="166"/>
      <c r="I1432" s="166"/>
      <c r="J1432" s="171"/>
      <c r="K1432" s="171" t="s">
        <v>15</v>
      </c>
      <c r="L1432" s="171"/>
      <c r="M1432" s="171"/>
    </row>
    <row r="1433" spans="1:13" x14ac:dyDescent="0.2">
      <c r="A1433" s="180" t="s">
        <v>1953</v>
      </c>
      <c r="B1433" s="136">
        <v>98715</v>
      </c>
      <c r="D1433" s="180"/>
      <c r="E1433" s="102" t="s">
        <v>2151</v>
      </c>
      <c r="G1433" s="166"/>
      <c r="H1433" s="166"/>
      <c r="I1433" s="166"/>
      <c r="J1433" s="171"/>
      <c r="K1433" s="171" t="s">
        <v>15</v>
      </c>
      <c r="L1433" s="171"/>
      <c r="M1433" s="171"/>
    </row>
    <row r="1434" spans="1:13" x14ac:dyDescent="0.2">
      <c r="A1434" s="180" t="s">
        <v>1953</v>
      </c>
      <c r="B1434" s="136">
        <v>98716</v>
      </c>
      <c r="D1434" s="180"/>
      <c r="E1434" s="102" t="s">
        <v>2151</v>
      </c>
      <c r="G1434" s="166"/>
      <c r="H1434" s="166"/>
      <c r="I1434" s="166"/>
      <c r="J1434" s="171"/>
      <c r="K1434" s="171" t="s">
        <v>15</v>
      </c>
      <c r="L1434" s="171"/>
      <c r="M1434" s="171"/>
    </row>
    <row r="1435" spans="1:13" x14ac:dyDescent="0.2">
      <c r="A1435" s="180" t="s">
        <v>1953</v>
      </c>
      <c r="B1435" s="136">
        <v>98717</v>
      </c>
      <c r="D1435" s="180"/>
      <c r="E1435" s="102" t="s">
        <v>2151</v>
      </c>
      <c r="G1435" s="166"/>
      <c r="H1435" s="166"/>
      <c r="I1435" s="166"/>
      <c r="J1435" s="171"/>
      <c r="K1435" s="171" t="s">
        <v>15</v>
      </c>
      <c r="L1435" s="171"/>
      <c r="M1435" s="171"/>
    </row>
    <row r="1436" spans="1:13" x14ac:dyDescent="0.2">
      <c r="A1436" s="180" t="s">
        <v>1953</v>
      </c>
      <c r="B1436" s="136">
        <v>98718</v>
      </c>
      <c r="D1436" s="180"/>
      <c r="E1436" s="102" t="s">
        <v>2151</v>
      </c>
      <c r="G1436" s="166"/>
      <c r="H1436" s="166"/>
      <c r="I1436" s="166"/>
      <c r="J1436" s="171"/>
      <c r="K1436" s="171" t="s">
        <v>15</v>
      </c>
      <c r="L1436" s="171"/>
      <c r="M1436" s="171"/>
    </row>
    <row r="1437" spans="1:13" x14ac:dyDescent="0.2">
      <c r="A1437" s="180" t="s">
        <v>1953</v>
      </c>
      <c r="B1437" s="136">
        <v>98719</v>
      </c>
      <c r="D1437" s="180"/>
      <c r="E1437" s="102" t="s">
        <v>2151</v>
      </c>
      <c r="G1437" s="166"/>
      <c r="H1437" s="166"/>
      <c r="I1437" s="166"/>
      <c r="J1437" s="171"/>
      <c r="K1437" s="171" t="s">
        <v>15</v>
      </c>
      <c r="L1437" s="171"/>
      <c r="M1437" s="171"/>
    </row>
    <row r="1438" spans="1:13" x14ac:dyDescent="0.2">
      <c r="A1438" s="180" t="s">
        <v>1953</v>
      </c>
      <c r="B1438" s="136">
        <v>98720</v>
      </c>
      <c r="D1438" s="180"/>
      <c r="E1438" s="102" t="s">
        <v>2151</v>
      </c>
      <c r="F1438" t="s">
        <v>2544</v>
      </c>
      <c r="G1438" t="s">
        <v>2544</v>
      </c>
      <c r="H1438" s="166"/>
      <c r="I1438" s="166"/>
      <c r="J1438" s="171"/>
      <c r="K1438" s="171" t="s">
        <v>15</v>
      </c>
      <c r="L1438" s="171"/>
      <c r="M1438" s="171"/>
    </row>
    <row r="1439" spans="1:13" x14ac:dyDescent="0.2">
      <c r="A1439" s="180" t="s">
        <v>1953</v>
      </c>
      <c r="B1439" s="136">
        <v>98721</v>
      </c>
      <c r="D1439" s="180"/>
      <c r="E1439" s="102" t="s">
        <v>2151</v>
      </c>
      <c r="F1439" t="s">
        <v>2545</v>
      </c>
      <c r="G1439" t="s">
        <v>2545</v>
      </c>
      <c r="H1439" s="166"/>
      <c r="I1439" s="166"/>
      <c r="J1439" s="171"/>
      <c r="K1439" s="171" t="s">
        <v>15</v>
      </c>
      <c r="L1439" s="171"/>
      <c r="M1439" s="171"/>
    </row>
    <row r="1440" spans="1:13" x14ac:dyDescent="0.2">
      <c r="A1440" s="180" t="s">
        <v>1953</v>
      </c>
      <c r="B1440" s="136">
        <v>98722</v>
      </c>
      <c r="D1440" s="180"/>
      <c r="E1440" s="102" t="s">
        <v>2151</v>
      </c>
      <c r="F1440" t="s">
        <v>2545</v>
      </c>
      <c r="G1440" t="s">
        <v>2545</v>
      </c>
      <c r="H1440" s="166"/>
      <c r="I1440" s="166"/>
      <c r="J1440" s="171"/>
      <c r="K1440" s="171" t="s">
        <v>15</v>
      </c>
      <c r="L1440" s="171"/>
      <c r="M1440" s="171"/>
    </row>
    <row r="1441" spans="1:13" x14ac:dyDescent="0.2">
      <c r="A1441" s="180" t="s">
        <v>1953</v>
      </c>
      <c r="B1441" s="136">
        <v>98723</v>
      </c>
      <c r="D1441" s="180"/>
      <c r="E1441" s="102" t="s">
        <v>2151</v>
      </c>
      <c r="G1441" s="166"/>
      <c r="H1441" s="166"/>
      <c r="I1441" s="166"/>
      <c r="J1441" s="171"/>
      <c r="K1441" s="171" t="s">
        <v>15</v>
      </c>
      <c r="L1441" s="171"/>
      <c r="M1441" s="171"/>
    </row>
    <row r="1442" spans="1:13" x14ac:dyDescent="0.2">
      <c r="A1442" s="180" t="s">
        <v>1953</v>
      </c>
      <c r="B1442" s="136">
        <v>98724</v>
      </c>
      <c r="D1442" s="180"/>
      <c r="E1442" s="102" t="s">
        <v>2151</v>
      </c>
      <c r="G1442" s="166"/>
      <c r="H1442" s="166"/>
      <c r="I1442" s="166"/>
      <c r="J1442" s="171"/>
      <c r="K1442" s="171" t="s">
        <v>15</v>
      </c>
      <c r="L1442" s="171"/>
      <c r="M1442" s="171"/>
    </row>
    <row r="1443" spans="1:13" x14ac:dyDescent="0.2">
      <c r="A1443" s="180" t="s">
        <v>1953</v>
      </c>
      <c r="B1443" s="136">
        <v>98725</v>
      </c>
      <c r="D1443" s="180"/>
      <c r="E1443" s="102" t="s">
        <v>2151</v>
      </c>
      <c r="F1443" t="s">
        <v>2546</v>
      </c>
      <c r="G1443" t="s">
        <v>2546</v>
      </c>
      <c r="H1443" s="166"/>
      <c r="I1443" s="166"/>
      <c r="J1443" s="171"/>
      <c r="K1443" s="171" t="s">
        <v>15</v>
      </c>
      <c r="L1443" s="171"/>
      <c r="M1443" s="171"/>
    </row>
    <row r="1444" spans="1:13" x14ac:dyDescent="0.2">
      <c r="A1444" s="180" t="s">
        <v>1953</v>
      </c>
      <c r="B1444" s="136">
        <v>98726</v>
      </c>
      <c r="D1444" s="180"/>
      <c r="E1444" s="102" t="s">
        <v>2151</v>
      </c>
      <c r="F1444" t="s">
        <v>2547</v>
      </c>
      <c r="G1444" t="s">
        <v>2547</v>
      </c>
      <c r="H1444" s="166"/>
      <c r="I1444" s="166"/>
      <c r="J1444" s="171"/>
      <c r="K1444" s="171" t="s">
        <v>15</v>
      </c>
      <c r="L1444" s="171"/>
      <c r="M1444" s="171"/>
    </row>
    <row r="1445" spans="1:13" x14ac:dyDescent="0.2">
      <c r="A1445" s="180" t="s">
        <v>1953</v>
      </c>
      <c r="B1445" s="136">
        <v>98727</v>
      </c>
      <c r="D1445" s="180"/>
      <c r="E1445" s="102" t="s">
        <v>2151</v>
      </c>
      <c r="F1445" s="166" t="s">
        <v>2548</v>
      </c>
      <c r="G1445" s="166" t="s">
        <v>2548</v>
      </c>
      <c r="H1445" s="166"/>
      <c r="I1445" s="166"/>
      <c r="J1445" s="171"/>
      <c r="K1445" s="171" t="s">
        <v>15</v>
      </c>
      <c r="L1445" s="171"/>
      <c r="M1445" s="171"/>
    </row>
    <row r="1446" spans="1:13" x14ac:dyDescent="0.2">
      <c r="A1446" s="180" t="s">
        <v>1953</v>
      </c>
      <c r="B1446" s="136">
        <v>98728</v>
      </c>
      <c r="D1446" s="180"/>
      <c r="E1446" s="102" t="s">
        <v>2151</v>
      </c>
      <c r="F1446" s="166" t="s">
        <v>2549</v>
      </c>
      <c r="G1446" s="166" t="s">
        <v>2549</v>
      </c>
      <c r="H1446" s="166"/>
      <c r="I1446" s="166"/>
      <c r="J1446" s="171"/>
      <c r="K1446" s="171" t="s">
        <v>15</v>
      </c>
      <c r="L1446" s="171"/>
      <c r="M1446" s="171"/>
    </row>
    <row r="1447" spans="1:13" x14ac:dyDescent="0.2">
      <c r="A1447" s="180" t="s">
        <v>1953</v>
      </c>
      <c r="B1447" s="136">
        <v>98729</v>
      </c>
      <c r="D1447" s="180"/>
      <c r="E1447" s="102" t="s">
        <v>2151</v>
      </c>
      <c r="G1447" s="166"/>
      <c r="H1447" s="166"/>
      <c r="I1447" s="166"/>
      <c r="J1447" s="171"/>
      <c r="K1447" s="171" t="s">
        <v>15</v>
      </c>
      <c r="L1447" s="171"/>
      <c r="M1447" s="171"/>
    </row>
    <row r="1448" spans="1:13" x14ac:dyDescent="0.2">
      <c r="A1448" s="180" t="s">
        <v>1953</v>
      </c>
      <c r="B1448" s="136">
        <v>98730</v>
      </c>
      <c r="D1448" s="180"/>
      <c r="E1448" s="102" t="s">
        <v>2151</v>
      </c>
      <c r="F1448" t="s">
        <v>2550</v>
      </c>
      <c r="G1448" t="s">
        <v>2550</v>
      </c>
      <c r="H1448" s="166"/>
      <c r="I1448" s="166"/>
      <c r="J1448" s="171"/>
      <c r="K1448" s="171" t="s">
        <v>15</v>
      </c>
      <c r="L1448" s="171"/>
      <c r="M1448" s="171"/>
    </row>
    <row r="1449" spans="1:13" x14ac:dyDescent="0.2">
      <c r="A1449" s="180" t="s">
        <v>1953</v>
      </c>
      <c r="B1449" s="136">
        <v>98731</v>
      </c>
      <c r="D1449" s="180"/>
      <c r="E1449" s="102" t="s">
        <v>2151</v>
      </c>
      <c r="F1449" t="s">
        <v>2551</v>
      </c>
      <c r="G1449" t="s">
        <v>2551</v>
      </c>
      <c r="H1449" s="166"/>
      <c r="I1449" s="166"/>
      <c r="J1449" s="171"/>
      <c r="K1449" s="171" t="s">
        <v>15</v>
      </c>
      <c r="L1449" s="171"/>
      <c r="M1449" s="171"/>
    </row>
    <row r="1450" spans="1:13" x14ac:dyDescent="0.2">
      <c r="A1450" s="180" t="s">
        <v>1953</v>
      </c>
      <c r="B1450" s="136">
        <v>98732</v>
      </c>
      <c r="D1450" s="180"/>
      <c r="E1450" s="102" t="s">
        <v>2151</v>
      </c>
      <c r="G1450" s="166"/>
      <c r="H1450" s="166"/>
      <c r="I1450" s="166"/>
      <c r="J1450" s="171"/>
      <c r="K1450" s="171" t="s">
        <v>15</v>
      </c>
      <c r="L1450" s="171"/>
      <c r="M1450" s="171"/>
    </row>
    <row r="1451" spans="1:13" x14ac:dyDescent="0.2">
      <c r="A1451" s="180" t="s">
        <v>1953</v>
      </c>
      <c r="B1451" s="136">
        <v>98733</v>
      </c>
      <c r="D1451" s="180"/>
      <c r="E1451" s="102" t="s">
        <v>2151</v>
      </c>
      <c r="F1451" t="s">
        <v>2552</v>
      </c>
      <c r="G1451" t="s">
        <v>2552</v>
      </c>
      <c r="H1451" s="166"/>
      <c r="I1451" s="166"/>
      <c r="J1451" s="171"/>
      <c r="K1451" s="171" t="s">
        <v>15</v>
      </c>
      <c r="L1451" s="171"/>
      <c r="M1451" s="171"/>
    </row>
    <row r="1452" spans="1:13" x14ac:dyDescent="0.2">
      <c r="A1452" s="180" t="s">
        <v>1953</v>
      </c>
      <c r="B1452" s="136">
        <v>98734</v>
      </c>
      <c r="D1452" s="180"/>
      <c r="E1452" s="102" t="s">
        <v>2151</v>
      </c>
      <c r="F1452" s="166" t="s">
        <v>2553</v>
      </c>
      <c r="G1452" s="166" t="s">
        <v>2553</v>
      </c>
      <c r="H1452" s="166"/>
      <c r="I1452" s="166"/>
      <c r="J1452" s="171"/>
      <c r="K1452" s="171" t="s">
        <v>15</v>
      </c>
      <c r="L1452" s="171"/>
      <c r="M1452" s="171"/>
    </row>
    <row r="1453" spans="1:13" x14ac:dyDescent="0.2">
      <c r="A1453" s="180" t="s">
        <v>1953</v>
      </c>
      <c r="B1453" s="136">
        <v>98735</v>
      </c>
      <c r="D1453" s="180"/>
      <c r="E1453" s="102" t="s">
        <v>2151</v>
      </c>
      <c r="G1453" s="166"/>
      <c r="H1453" s="166"/>
      <c r="I1453" s="166"/>
      <c r="J1453" s="171"/>
      <c r="K1453" s="171" t="s">
        <v>15</v>
      </c>
      <c r="L1453" s="171"/>
      <c r="M1453" s="171"/>
    </row>
    <row r="1454" spans="1:13" x14ac:dyDescent="0.2">
      <c r="A1454" s="180" t="s">
        <v>1953</v>
      </c>
      <c r="B1454" s="136">
        <v>98736</v>
      </c>
      <c r="D1454" s="180"/>
      <c r="E1454" s="102" t="s">
        <v>2151</v>
      </c>
      <c r="F1454" t="s">
        <v>2554</v>
      </c>
      <c r="G1454" t="s">
        <v>2554</v>
      </c>
      <c r="H1454" s="166"/>
      <c r="I1454" s="166"/>
      <c r="J1454" s="171"/>
      <c r="K1454" s="171" t="s">
        <v>15</v>
      </c>
      <c r="L1454" s="171"/>
      <c r="M1454" s="171"/>
    </row>
    <row r="1455" spans="1:13" x14ac:dyDescent="0.2">
      <c r="A1455" s="180" t="s">
        <v>1953</v>
      </c>
      <c r="B1455" s="136">
        <v>98737</v>
      </c>
      <c r="D1455" s="180"/>
      <c r="E1455" s="102" t="s">
        <v>2151</v>
      </c>
      <c r="F1455" s="166" t="s">
        <v>2318</v>
      </c>
      <c r="G1455" s="166" t="s">
        <v>2318</v>
      </c>
      <c r="H1455" s="166"/>
      <c r="I1455" s="166"/>
      <c r="J1455" s="171"/>
      <c r="K1455" s="171" t="s">
        <v>15</v>
      </c>
      <c r="L1455" s="171"/>
      <c r="M1455" s="171"/>
    </row>
    <row r="1456" spans="1:13" x14ac:dyDescent="0.2">
      <c r="A1456" s="180" t="s">
        <v>1953</v>
      </c>
      <c r="B1456" s="136">
        <v>98738</v>
      </c>
      <c r="D1456" s="180"/>
      <c r="E1456" s="102" t="s">
        <v>2151</v>
      </c>
      <c r="F1456" s="166" t="s">
        <v>2555</v>
      </c>
      <c r="G1456" s="166" t="s">
        <v>2555</v>
      </c>
      <c r="H1456" s="166"/>
      <c r="I1456" s="166"/>
      <c r="J1456" s="171"/>
      <c r="K1456" s="171" t="s">
        <v>15</v>
      </c>
      <c r="L1456" s="171"/>
      <c r="M1456" s="171"/>
    </row>
    <row r="1457" spans="1:13" x14ac:dyDescent="0.2">
      <c r="A1457" s="180" t="s">
        <v>1953</v>
      </c>
      <c r="B1457" s="136">
        <v>98739</v>
      </c>
      <c r="D1457" s="180"/>
      <c r="E1457" s="102" t="s">
        <v>2151</v>
      </c>
      <c r="F1457" t="s">
        <v>2556</v>
      </c>
      <c r="G1457" t="s">
        <v>2556</v>
      </c>
      <c r="H1457" s="166"/>
      <c r="I1457" s="166"/>
      <c r="J1457" s="171"/>
      <c r="K1457" s="171" t="s">
        <v>15</v>
      </c>
      <c r="L1457" s="171"/>
      <c r="M1457" s="171"/>
    </row>
    <row r="1458" spans="1:13" x14ac:dyDescent="0.2">
      <c r="A1458" s="180" t="s">
        <v>1953</v>
      </c>
      <c r="B1458" s="136">
        <v>98740</v>
      </c>
      <c r="D1458" s="180"/>
      <c r="E1458" s="102" t="s">
        <v>2151</v>
      </c>
      <c r="G1458" s="166"/>
      <c r="H1458" s="166"/>
      <c r="I1458" s="166"/>
      <c r="J1458" s="171"/>
      <c r="K1458" s="171" t="s">
        <v>15</v>
      </c>
      <c r="L1458" s="171"/>
      <c r="M1458" s="171"/>
    </row>
    <row r="1459" spans="1:13" x14ac:dyDescent="0.2">
      <c r="A1459" s="180" t="s">
        <v>1953</v>
      </c>
      <c r="B1459" s="136">
        <v>98741</v>
      </c>
      <c r="D1459" s="180"/>
      <c r="E1459" s="102" t="s">
        <v>2151</v>
      </c>
      <c r="F1459" t="s">
        <v>2557</v>
      </c>
      <c r="G1459" t="s">
        <v>2557</v>
      </c>
      <c r="H1459" s="166"/>
      <c r="I1459" s="166"/>
      <c r="J1459" s="171"/>
      <c r="K1459" s="171" t="s">
        <v>15</v>
      </c>
      <c r="L1459" s="171"/>
      <c r="M1459" s="171"/>
    </row>
    <row r="1460" spans="1:13" x14ac:dyDescent="0.2">
      <c r="A1460" s="180" t="s">
        <v>1953</v>
      </c>
      <c r="B1460" s="136">
        <v>98742</v>
      </c>
      <c r="D1460" s="180"/>
      <c r="E1460" s="102" t="s">
        <v>2151</v>
      </c>
      <c r="F1460" t="s">
        <v>2558</v>
      </c>
      <c r="G1460" t="s">
        <v>2558</v>
      </c>
      <c r="H1460" s="166"/>
      <c r="I1460" s="166"/>
      <c r="J1460" s="171"/>
      <c r="K1460" s="171" t="s">
        <v>15</v>
      </c>
      <c r="L1460" s="171"/>
      <c r="M1460" s="171"/>
    </row>
    <row r="1461" spans="1:13" x14ac:dyDescent="0.2">
      <c r="A1461" s="180" t="s">
        <v>1953</v>
      </c>
      <c r="B1461" s="136">
        <v>98743</v>
      </c>
      <c r="D1461" s="180"/>
      <c r="E1461" s="102" t="s">
        <v>2151</v>
      </c>
      <c r="F1461" t="s">
        <v>2319</v>
      </c>
      <c r="G1461" t="s">
        <v>2319</v>
      </c>
      <c r="H1461" s="166"/>
      <c r="I1461" s="166"/>
      <c r="J1461" s="171"/>
      <c r="K1461" s="171" t="s">
        <v>15</v>
      </c>
      <c r="L1461" s="171"/>
      <c r="M1461" s="171"/>
    </row>
    <row r="1462" spans="1:13" x14ac:dyDescent="0.2">
      <c r="A1462" s="180" t="s">
        <v>1953</v>
      </c>
      <c r="B1462" s="136">
        <v>98744</v>
      </c>
      <c r="D1462" s="180"/>
      <c r="E1462" s="102" t="s">
        <v>2151</v>
      </c>
      <c r="G1462" s="166"/>
      <c r="H1462" s="166"/>
      <c r="I1462" s="166"/>
      <c r="J1462" s="171"/>
      <c r="K1462" s="171" t="s">
        <v>15</v>
      </c>
      <c r="L1462" s="171"/>
      <c r="M1462" s="171"/>
    </row>
    <row r="1463" spans="1:13" x14ac:dyDescent="0.2">
      <c r="A1463" s="180" t="s">
        <v>1953</v>
      </c>
      <c r="B1463" s="136">
        <v>98745</v>
      </c>
      <c r="D1463" s="180"/>
      <c r="E1463" s="102" t="s">
        <v>2151</v>
      </c>
      <c r="F1463" t="s">
        <v>2559</v>
      </c>
      <c r="G1463" t="s">
        <v>2559</v>
      </c>
      <c r="H1463" s="166"/>
      <c r="I1463" s="166"/>
      <c r="J1463" s="171"/>
      <c r="K1463" s="171" t="s">
        <v>15</v>
      </c>
      <c r="L1463" s="171"/>
      <c r="M1463" s="171"/>
    </row>
    <row r="1464" spans="1:13" x14ac:dyDescent="0.2">
      <c r="A1464" s="180" t="s">
        <v>1953</v>
      </c>
      <c r="B1464" s="136">
        <v>98746</v>
      </c>
      <c r="D1464" s="180"/>
      <c r="E1464" s="102" t="s">
        <v>2151</v>
      </c>
      <c r="F1464" s="166" t="s">
        <v>2560</v>
      </c>
      <c r="G1464" s="166" t="s">
        <v>2560</v>
      </c>
      <c r="H1464" s="166"/>
      <c r="I1464" s="166"/>
      <c r="J1464" s="171"/>
      <c r="K1464" s="171" t="s">
        <v>15</v>
      </c>
      <c r="L1464" s="171"/>
      <c r="M1464" s="171"/>
    </row>
    <row r="1465" spans="1:13" x14ac:dyDescent="0.2">
      <c r="A1465" s="180" t="s">
        <v>1953</v>
      </c>
      <c r="B1465" s="136">
        <v>98747</v>
      </c>
      <c r="D1465" s="180"/>
      <c r="E1465" s="102" t="s">
        <v>2151</v>
      </c>
      <c r="G1465" s="166"/>
      <c r="H1465" s="166"/>
      <c r="I1465" s="166"/>
      <c r="J1465" s="171"/>
      <c r="K1465" s="171" t="s">
        <v>15</v>
      </c>
      <c r="L1465" s="171"/>
      <c r="M1465" s="171"/>
    </row>
    <row r="1466" spans="1:13" x14ac:dyDescent="0.2">
      <c r="A1466" s="180" t="s">
        <v>1953</v>
      </c>
      <c r="B1466" s="136">
        <v>98748</v>
      </c>
      <c r="D1466" s="180"/>
      <c r="E1466" s="102" t="s">
        <v>2151</v>
      </c>
      <c r="F1466" t="s">
        <v>2561</v>
      </c>
      <c r="G1466" t="s">
        <v>2561</v>
      </c>
      <c r="H1466" s="166"/>
      <c r="I1466" s="166"/>
      <c r="J1466" s="171"/>
      <c r="K1466" s="171" t="s">
        <v>15</v>
      </c>
      <c r="L1466" s="171"/>
      <c r="M1466" s="171"/>
    </row>
    <row r="1467" spans="1:13" x14ac:dyDescent="0.2">
      <c r="A1467" s="180" t="s">
        <v>1953</v>
      </c>
      <c r="B1467" s="136">
        <v>98749</v>
      </c>
      <c r="D1467" s="180"/>
      <c r="E1467" s="102" t="s">
        <v>2151</v>
      </c>
      <c r="F1467" s="166" t="s">
        <v>2562</v>
      </c>
      <c r="G1467" s="166" t="s">
        <v>2562</v>
      </c>
      <c r="H1467" s="166"/>
      <c r="I1467" s="166"/>
      <c r="J1467" s="171"/>
      <c r="K1467" s="171" t="s">
        <v>15</v>
      </c>
      <c r="L1467" s="171"/>
      <c r="M1467" s="171"/>
    </row>
    <row r="1468" spans="1:13" x14ac:dyDescent="0.2">
      <c r="A1468" s="180" t="s">
        <v>1953</v>
      </c>
      <c r="B1468" s="136">
        <v>98750</v>
      </c>
      <c r="D1468" s="180"/>
      <c r="E1468" s="102" t="s">
        <v>2151</v>
      </c>
      <c r="F1468" t="s">
        <v>2563</v>
      </c>
      <c r="G1468" t="s">
        <v>2563</v>
      </c>
      <c r="H1468" s="166"/>
      <c r="I1468" s="166"/>
      <c r="J1468" s="171"/>
      <c r="K1468" s="171" t="s">
        <v>15</v>
      </c>
      <c r="L1468" s="171"/>
      <c r="M1468" s="171"/>
    </row>
    <row r="1469" spans="1:13" x14ac:dyDescent="0.2">
      <c r="A1469" s="180" t="s">
        <v>1953</v>
      </c>
      <c r="B1469" s="136">
        <v>98751</v>
      </c>
      <c r="D1469" s="180"/>
      <c r="E1469" s="102" t="s">
        <v>2151</v>
      </c>
      <c r="G1469" s="166"/>
      <c r="H1469" s="166"/>
      <c r="I1469" s="166"/>
      <c r="J1469" s="171"/>
      <c r="K1469" s="171" t="s">
        <v>15</v>
      </c>
      <c r="L1469" s="171"/>
      <c r="M1469" s="171"/>
    </row>
    <row r="1470" spans="1:13" x14ac:dyDescent="0.2">
      <c r="A1470" s="180" t="s">
        <v>1953</v>
      </c>
      <c r="B1470" s="136">
        <v>98752</v>
      </c>
      <c r="D1470" s="180"/>
      <c r="E1470" s="102" t="s">
        <v>2151</v>
      </c>
      <c r="F1470" t="s">
        <v>2311</v>
      </c>
      <c r="G1470" t="s">
        <v>2311</v>
      </c>
      <c r="H1470" s="166"/>
      <c r="I1470" s="166"/>
      <c r="J1470" s="171"/>
      <c r="K1470" s="171" t="s">
        <v>15</v>
      </c>
      <c r="L1470" s="171"/>
      <c r="M1470" s="171"/>
    </row>
    <row r="1471" spans="1:13" x14ac:dyDescent="0.2">
      <c r="A1471" s="180" t="s">
        <v>1953</v>
      </c>
      <c r="B1471" s="136">
        <v>98753</v>
      </c>
      <c r="D1471" s="180"/>
      <c r="E1471" s="102" t="s">
        <v>2151</v>
      </c>
      <c r="F1471" t="s">
        <v>2564</v>
      </c>
      <c r="G1471" t="s">
        <v>2564</v>
      </c>
      <c r="H1471" s="166"/>
      <c r="I1471" s="166"/>
      <c r="J1471" s="171"/>
      <c r="K1471" s="171" t="s">
        <v>15</v>
      </c>
      <c r="L1471" s="171"/>
      <c r="M1471" s="171"/>
    </row>
    <row r="1472" spans="1:13" x14ac:dyDescent="0.2">
      <c r="A1472" s="180" t="s">
        <v>1953</v>
      </c>
      <c r="B1472" s="136">
        <v>98754</v>
      </c>
      <c r="D1472" s="180"/>
      <c r="E1472" s="102" t="s">
        <v>2151</v>
      </c>
      <c r="F1472" t="s">
        <v>2565</v>
      </c>
      <c r="G1472" t="s">
        <v>2566</v>
      </c>
      <c r="H1472" s="166"/>
      <c r="I1472" s="166"/>
      <c r="J1472" s="171"/>
      <c r="K1472" s="171" t="s">
        <v>15</v>
      </c>
      <c r="L1472" s="171"/>
      <c r="M1472" s="171"/>
    </row>
    <row r="1473" spans="1:14" x14ac:dyDescent="0.2">
      <c r="A1473" s="180" t="s">
        <v>1953</v>
      </c>
      <c r="B1473" s="136">
        <v>98755</v>
      </c>
      <c r="D1473" s="180"/>
      <c r="E1473" s="102" t="s">
        <v>2151</v>
      </c>
      <c r="F1473" t="s">
        <v>2567</v>
      </c>
      <c r="G1473" t="s">
        <v>2567</v>
      </c>
      <c r="H1473" s="166"/>
      <c r="I1473" s="166"/>
      <c r="J1473" s="171"/>
      <c r="K1473" s="171" t="s">
        <v>15</v>
      </c>
      <c r="L1473" s="171"/>
      <c r="M1473" s="171"/>
    </row>
    <row r="1474" spans="1:14" x14ac:dyDescent="0.2">
      <c r="A1474" s="180" t="s">
        <v>1953</v>
      </c>
      <c r="B1474" s="136">
        <v>98756</v>
      </c>
      <c r="D1474" s="180"/>
      <c r="E1474" s="102" t="s">
        <v>2151</v>
      </c>
      <c r="F1474" t="s">
        <v>2568</v>
      </c>
      <c r="G1474" t="s">
        <v>2568</v>
      </c>
      <c r="H1474" s="166"/>
      <c r="I1474" s="166"/>
      <c r="J1474" s="171"/>
      <c r="K1474" s="171" t="s">
        <v>15</v>
      </c>
      <c r="L1474" s="171"/>
      <c r="M1474" s="171"/>
    </row>
    <row r="1475" spans="1:14" x14ac:dyDescent="0.2">
      <c r="A1475" s="180" t="s">
        <v>1953</v>
      </c>
      <c r="B1475" s="136">
        <v>98757</v>
      </c>
      <c r="D1475" s="180"/>
      <c r="E1475" s="102" t="s">
        <v>2151</v>
      </c>
      <c r="G1475" s="166"/>
      <c r="H1475" s="166"/>
      <c r="I1475" s="166"/>
      <c r="J1475" s="171"/>
      <c r="K1475" s="171" t="s">
        <v>15</v>
      </c>
      <c r="L1475" s="171"/>
      <c r="M1475" s="171"/>
    </row>
    <row r="1476" spans="1:14" x14ac:dyDescent="0.2">
      <c r="A1476" s="180" t="s">
        <v>1953</v>
      </c>
      <c r="B1476" s="136">
        <v>98758</v>
      </c>
      <c r="D1476" s="180"/>
      <c r="E1476" s="102" t="s">
        <v>2151</v>
      </c>
      <c r="F1476" t="s">
        <v>2569</v>
      </c>
      <c r="G1476" t="s">
        <v>2569</v>
      </c>
      <c r="H1476" s="166"/>
      <c r="I1476" s="166"/>
      <c r="J1476" s="171"/>
      <c r="K1476" s="171" t="s">
        <v>15</v>
      </c>
      <c r="L1476" s="171"/>
      <c r="M1476" s="171"/>
    </row>
    <row r="1477" spans="1:14" x14ac:dyDescent="0.2">
      <c r="A1477" s="180" t="s">
        <v>1953</v>
      </c>
      <c r="B1477" s="136">
        <v>98759</v>
      </c>
      <c r="D1477" s="180"/>
      <c r="E1477" s="102" t="s">
        <v>2151</v>
      </c>
      <c r="F1477" t="s">
        <v>2319</v>
      </c>
      <c r="G1477" t="s">
        <v>2319</v>
      </c>
      <c r="H1477" s="166"/>
      <c r="I1477" s="166"/>
      <c r="J1477" s="171"/>
      <c r="K1477" s="171" t="s">
        <v>15</v>
      </c>
      <c r="L1477" s="171"/>
      <c r="M1477" s="171"/>
      <c r="N1477" t="s">
        <v>2570</v>
      </c>
    </row>
    <row r="1478" spans="1:14" x14ac:dyDescent="0.2">
      <c r="A1478" s="180" t="s">
        <v>1953</v>
      </c>
      <c r="B1478" s="136">
        <v>98760</v>
      </c>
      <c r="D1478" s="180"/>
      <c r="E1478" s="102" t="s">
        <v>2151</v>
      </c>
      <c r="G1478" s="166"/>
      <c r="H1478" s="166"/>
      <c r="I1478" s="166"/>
      <c r="J1478" s="171"/>
      <c r="K1478" s="171" t="s">
        <v>15</v>
      </c>
      <c r="L1478" s="171"/>
      <c r="M1478" s="171"/>
    </row>
    <row r="1479" spans="1:14" x14ac:dyDescent="0.2">
      <c r="A1479" s="180" t="s">
        <v>1953</v>
      </c>
      <c r="B1479" s="136">
        <v>98761</v>
      </c>
      <c r="D1479" s="180"/>
      <c r="E1479" s="102" t="s">
        <v>2151</v>
      </c>
      <c r="F1479" t="s">
        <v>2571</v>
      </c>
      <c r="G1479" t="s">
        <v>2571</v>
      </c>
      <c r="H1479" s="166"/>
      <c r="I1479" s="166"/>
      <c r="J1479" s="171"/>
      <c r="K1479" s="171" t="s">
        <v>15</v>
      </c>
      <c r="L1479" s="171"/>
      <c r="M1479" s="171"/>
    </row>
    <row r="1480" spans="1:14" x14ac:dyDescent="0.2">
      <c r="A1480" s="180" t="s">
        <v>1953</v>
      </c>
      <c r="B1480" s="136">
        <v>98762</v>
      </c>
      <c r="D1480" s="180"/>
      <c r="E1480" s="102" t="s">
        <v>2151</v>
      </c>
      <c r="F1480" t="s">
        <v>2572</v>
      </c>
      <c r="G1480" t="s">
        <v>2572</v>
      </c>
      <c r="H1480" s="166"/>
      <c r="I1480" s="166"/>
      <c r="J1480" s="171"/>
      <c r="K1480" s="171" t="s">
        <v>15</v>
      </c>
      <c r="L1480" s="171"/>
      <c r="M1480" s="171"/>
    </row>
    <row r="1481" spans="1:14" x14ac:dyDescent="0.2">
      <c r="A1481" s="180" t="s">
        <v>1953</v>
      </c>
      <c r="B1481" s="136">
        <v>98763</v>
      </c>
      <c r="D1481" s="180"/>
      <c r="E1481" s="102" t="s">
        <v>2151</v>
      </c>
      <c r="G1481" s="166"/>
      <c r="H1481" s="166"/>
      <c r="I1481" s="166"/>
      <c r="J1481" s="171"/>
      <c r="K1481" s="171" t="s">
        <v>15</v>
      </c>
      <c r="L1481" s="171"/>
      <c r="M1481" s="171"/>
    </row>
    <row r="1482" spans="1:14" x14ac:dyDescent="0.2">
      <c r="A1482" s="180" t="s">
        <v>1953</v>
      </c>
      <c r="B1482" s="136">
        <v>98764</v>
      </c>
      <c r="D1482" s="180"/>
      <c r="E1482" s="102" t="s">
        <v>2151</v>
      </c>
      <c r="F1482" t="s">
        <v>2573</v>
      </c>
      <c r="G1482" t="s">
        <v>2573</v>
      </c>
      <c r="H1482" s="166"/>
      <c r="I1482" s="166"/>
      <c r="J1482" s="171"/>
      <c r="K1482" s="171" t="s">
        <v>15</v>
      </c>
      <c r="L1482" s="171"/>
      <c r="M1482" s="171"/>
    </row>
    <row r="1483" spans="1:14" x14ac:dyDescent="0.2">
      <c r="A1483" s="180" t="s">
        <v>1953</v>
      </c>
      <c r="B1483" s="136">
        <v>98765</v>
      </c>
      <c r="D1483" s="180"/>
      <c r="E1483" s="102" t="s">
        <v>2151</v>
      </c>
      <c r="F1483" t="s">
        <v>2574</v>
      </c>
      <c r="G1483" t="s">
        <v>2574</v>
      </c>
      <c r="H1483" s="166"/>
      <c r="I1483" s="166"/>
      <c r="J1483" s="171"/>
      <c r="K1483" s="171" t="s">
        <v>15</v>
      </c>
      <c r="L1483" s="171"/>
      <c r="M1483" s="171"/>
    </row>
    <row r="1484" spans="1:14" x14ac:dyDescent="0.2">
      <c r="A1484" s="180" t="s">
        <v>1953</v>
      </c>
      <c r="B1484" s="136">
        <v>98766</v>
      </c>
      <c r="D1484" s="180"/>
      <c r="E1484" s="102" t="s">
        <v>2151</v>
      </c>
      <c r="G1484" s="166"/>
      <c r="H1484" s="166"/>
      <c r="I1484" s="166"/>
      <c r="J1484" s="171"/>
      <c r="K1484" s="171" t="s">
        <v>15</v>
      </c>
      <c r="L1484" s="171"/>
      <c r="M1484" s="171"/>
    </row>
    <row r="1485" spans="1:14" x14ac:dyDescent="0.2">
      <c r="A1485" s="180" t="s">
        <v>1953</v>
      </c>
      <c r="B1485" s="136">
        <v>98767</v>
      </c>
      <c r="D1485" s="180"/>
      <c r="E1485" s="102" t="s">
        <v>2151</v>
      </c>
      <c r="F1485" t="s">
        <v>2575</v>
      </c>
      <c r="G1485" t="s">
        <v>2575</v>
      </c>
      <c r="H1485" s="166"/>
      <c r="I1485" s="166"/>
      <c r="J1485" s="171"/>
      <c r="K1485" s="171" t="s">
        <v>15</v>
      </c>
      <c r="L1485" s="171"/>
      <c r="M1485" s="171"/>
    </row>
    <row r="1486" spans="1:14" x14ac:dyDescent="0.2">
      <c r="A1486" s="180" t="s">
        <v>1953</v>
      </c>
      <c r="B1486" s="136">
        <v>98768</v>
      </c>
      <c r="D1486" s="180"/>
      <c r="E1486" s="102" t="s">
        <v>2151</v>
      </c>
      <c r="F1486" t="s">
        <v>2576</v>
      </c>
      <c r="G1486" t="s">
        <v>2576</v>
      </c>
      <c r="H1486" s="166"/>
      <c r="I1486" s="166"/>
      <c r="J1486" s="171"/>
      <c r="K1486" s="171" t="s">
        <v>15</v>
      </c>
      <c r="L1486" s="171"/>
      <c r="M1486" s="171"/>
    </row>
    <row r="1487" spans="1:14" x14ac:dyDescent="0.2">
      <c r="A1487" s="180" t="s">
        <v>1953</v>
      </c>
      <c r="B1487" s="136">
        <v>98769</v>
      </c>
      <c r="D1487" s="180"/>
      <c r="E1487" s="102" t="s">
        <v>2151</v>
      </c>
      <c r="F1487" t="s">
        <v>2549</v>
      </c>
      <c r="G1487" t="s">
        <v>2549</v>
      </c>
      <c r="H1487" s="166"/>
      <c r="I1487" s="166"/>
      <c r="J1487" s="171"/>
      <c r="K1487" s="171" t="s">
        <v>15</v>
      </c>
      <c r="L1487" s="171"/>
      <c r="M1487" s="171"/>
    </row>
    <row r="1488" spans="1:14" x14ac:dyDescent="0.2">
      <c r="A1488" s="180" t="s">
        <v>1953</v>
      </c>
      <c r="B1488" s="136">
        <v>98770</v>
      </c>
      <c r="D1488" s="180"/>
      <c r="E1488" s="102" t="s">
        <v>2151</v>
      </c>
      <c r="G1488" s="166"/>
      <c r="H1488" s="166"/>
      <c r="I1488" s="166"/>
      <c r="J1488" s="171"/>
      <c r="K1488" s="171" t="s">
        <v>15</v>
      </c>
      <c r="L1488" s="171"/>
      <c r="M1488" s="171"/>
    </row>
    <row r="1489" spans="1:14" x14ac:dyDescent="0.2">
      <c r="A1489" s="180" t="s">
        <v>1953</v>
      </c>
      <c r="B1489" s="136">
        <v>98771</v>
      </c>
      <c r="D1489" s="180"/>
      <c r="E1489" s="102" t="s">
        <v>2151</v>
      </c>
      <c r="F1489" t="s">
        <v>2577</v>
      </c>
      <c r="G1489" t="s">
        <v>2577</v>
      </c>
      <c r="H1489" s="166"/>
      <c r="I1489" s="166"/>
      <c r="J1489" s="171"/>
      <c r="K1489" s="171" t="s">
        <v>15</v>
      </c>
      <c r="L1489" s="171"/>
      <c r="M1489" s="171"/>
    </row>
    <row r="1490" spans="1:14" x14ac:dyDescent="0.2">
      <c r="A1490" s="180" t="s">
        <v>1953</v>
      </c>
      <c r="B1490" s="136">
        <v>98772</v>
      </c>
      <c r="D1490" s="180"/>
      <c r="E1490" s="102" t="s">
        <v>2151</v>
      </c>
      <c r="F1490" t="s">
        <v>2578</v>
      </c>
      <c r="G1490" t="s">
        <v>2578</v>
      </c>
      <c r="H1490" s="166"/>
      <c r="I1490" s="166"/>
      <c r="J1490" s="171"/>
      <c r="K1490" s="171" t="s">
        <v>15</v>
      </c>
      <c r="L1490" s="171"/>
      <c r="M1490" s="171"/>
    </row>
    <row r="1491" spans="1:14" x14ac:dyDescent="0.2">
      <c r="A1491" s="180" t="s">
        <v>1953</v>
      </c>
      <c r="B1491" s="136">
        <v>98773</v>
      </c>
      <c r="D1491" s="180"/>
      <c r="E1491" s="102" t="s">
        <v>2151</v>
      </c>
      <c r="F1491" t="s">
        <v>2579</v>
      </c>
      <c r="G1491" t="s">
        <v>2579</v>
      </c>
      <c r="H1491" s="166"/>
      <c r="I1491" s="166"/>
      <c r="J1491" s="171"/>
      <c r="K1491" s="171" t="s">
        <v>15</v>
      </c>
      <c r="L1491" s="171"/>
      <c r="M1491" s="171"/>
    </row>
    <row r="1492" spans="1:14" x14ac:dyDescent="0.2">
      <c r="A1492" s="180" t="s">
        <v>1953</v>
      </c>
      <c r="B1492" s="136">
        <v>98774</v>
      </c>
      <c r="D1492" s="180"/>
      <c r="E1492" s="102" t="s">
        <v>2151</v>
      </c>
      <c r="G1492" s="166"/>
      <c r="H1492" s="166"/>
      <c r="I1492" s="166"/>
      <c r="J1492" s="171"/>
      <c r="K1492" s="171" t="s">
        <v>15</v>
      </c>
      <c r="L1492" s="171"/>
      <c r="M1492" s="171"/>
    </row>
    <row r="1493" spans="1:14" x14ac:dyDescent="0.2">
      <c r="A1493" s="180" t="s">
        <v>1953</v>
      </c>
      <c r="B1493" s="136">
        <v>98775</v>
      </c>
      <c r="D1493" s="180"/>
      <c r="E1493" s="102" t="s">
        <v>2151</v>
      </c>
      <c r="F1493" t="s">
        <v>2580</v>
      </c>
      <c r="G1493" t="s">
        <v>2580</v>
      </c>
      <c r="H1493" s="166"/>
      <c r="I1493" s="166"/>
      <c r="J1493" s="171"/>
      <c r="K1493" s="171" t="s">
        <v>15</v>
      </c>
      <c r="L1493" s="171"/>
      <c r="M1493" s="171"/>
    </row>
    <row r="1494" spans="1:14" x14ac:dyDescent="0.2">
      <c r="A1494" s="180" t="s">
        <v>1953</v>
      </c>
      <c r="B1494" s="136">
        <v>98776</v>
      </c>
      <c r="D1494" s="180"/>
      <c r="E1494" s="102" t="s">
        <v>2151</v>
      </c>
      <c r="F1494" t="s">
        <v>2581</v>
      </c>
      <c r="G1494" s="166" t="s">
        <v>2581</v>
      </c>
      <c r="H1494" s="166"/>
      <c r="I1494" s="166"/>
      <c r="J1494" s="171"/>
      <c r="K1494" s="171" t="s">
        <v>15</v>
      </c>
      <c r="L1494" s="171"/>
      <c r="M1494" s="171"/>
      <c r="N1494" s="166" t="s">
        <v>2582</v>
      </c>
    </row>
    <row r="1495" spans="1:14" x14ac:dyDescent="0.2">
      <c r="A1495" s="180" t="s">
        <v>1953</v>
      </c>
      <c r="B1495" s="136">
        <v>98777</v>
      </c>
      <c r="D1495" s="180"/>
      <c r="E1495" s="102" t="s">
        <v>2151</v>
      </c>
      <c r="F1495" t="s">
        <v>2583</v>
      </c>
      <c r="G1495" t="s">
        <v>2583</v>
      </c>
      <c r="H1495" s="166"/>
      <c r="I1495" s="166"/>
      <c r="J1495" s="171"/>
      <c r="K1495" s="171" t="s">
        <v>15</v>
      </c>
      <c r="L1495" s="171"/>
      <c r="M1495" s="171"/>
    </row>
    <row r="1496" spans="1:14" x14ac:dyDescent="0.2">
      <c r="A1496" s="180" t="s">
        <v>1953</v>
      </c>
      <c r="B1496" s="136">
        <v>98778</v>
      </c>
      <c r="D1496" s="180"/>
      <c r="E1496" s="102" t="s">
        <v>2151</v>
      </c>
      <c r="F1496" t="s">
        <v>2584</v>
      </c>
      <c r="G1496" t="s">
        <v>2584</v>
      </c>
      <c r="H1496" s="166"/>
      <c r="I1496" s="166"/>
      <c r="J1496" s="171"/>
      <c r="K1496" s="171" t="s">
        <v>15</v>
      </c>
      <c r="L1496" s="171"/>
      <c r="M1496" s="171"/>
    </row>
    <row r="1497" spans="1:14" x14ac:dyDescent="0.2">
      <c r="A1497" s="180" t="s">
        <v>1953</v>
      </c>
      <c r="B1497" s="136">
        <v>98779</v>
      </c>
      <c r="D1497" s="180"/>
      <c r="E1497" s="102" t="s">
        <v>2151</v>
      </c>
      <c r="G1497" s="166"/>
      <c r="H1497" s="166"/>
      <c r="I1497" s="166"/>
      <c r="J1497" s="171"/>
      <c r="K1497" s="171" t="s">
        <v>15</v>
      </c>
      <c r="L1497" s="171"/>
      <c r="M1497" s="171"/>
    </row>
    <row r="1498" spans="1:14" x14ac:dyDescent="0.2">
      <c r="A1498" s="180" t="s">
        <v>1953</v>
      </c>
      <c r="B1498" s="136">
        <v>98780</v>
      </c>
      <c r="D1498" s="180"/>
      <c r="E1498" s="102" t="s">
        <v>2151</v>
      </c>
      <c r="F1498" t="s">
        <v>2585</v>
      </c>
      <c r="G1498" t="s">
        <v>2585</v>
      </c>
      <c r="H1498" s="166"/>
      <c r="I1498" s="166"/>
      <c r="J1498" s="171"/>
      <c r="K1498" s="171" t="s">
        <v>15</v>
      </c>
      <c r="L1498" s="171"/>
      <c r="M1498" s="171"/>
    </row>
    <row r="1499" spans="1:14" x14ac:dyDescent="0.2">
      <c r="A1499" s="180" t="s">
        <v>1953</v>
      </c>
      <c r="B1499" s="136">
        <v>98781</v>
      </c>
      <c r="D1499" s="180"/>
      <c r="E1499" s="102" t="s">
        <v>2151</v>
      </c>
      <c r="G1499" s="166"/>
      <c r="H1499" s="166"/>
      <c r="I1499" s="166"/>
      <c r="J1499" s="171"/>
      <c r="K1499" s="171" t="s">
        <v>15</v>
      </c>
      <c r="L1499" s="171"/>
      <c r="M1499" s="171"/>
    </row>
    <row r="1500" spans="1:14" x14ac:dyDescent="0.2">
      <c r="A1500" s="180" t="s">
        <v>1953</v>
      </c>
      <c r="B1500" s="136">
        <v>98782</v>
      </c>
      <c r="D1500" s="180"/>
      <c r="E1500" s="102" t="s">
        <v>2151</v>
      </c>
      <c r="G1500" s="166"/>
      <c r="H1500" s="166"/>
      <c r="I1500" s="166"/>
      <c r="J1500" s="171"/>
      <c r="K1500" s="171" t="s">
        <v>15</v>
      </c>
      <c r="L1500" s="171"/>
      <c r="M1500" s="171"/>
    </row>
    <row r="1501" spans="1:14" x14ac:dyDescent="0.2">
      <c r="A1501" s="180" t="s">
        <v>1953</v>
      </c>
      <c r="B1501" s="136">
        <v>98783</v>
      </c>
      <c r="D1501" s="180"/>
      <c r="E1501" s="102" t="s">
        <v>2151</v>
      </c>
      <c r="G1501" s="166"/>
      <c r="H1501" s="166"/>
      <c r="I1501" s="166"/>
      <c r="J1501" s="171"/>
      <c r="K1501" s="171" t="s">
        <v>15</v>
      </c>
      <c r="L1501" s="171"/>
      <c r="M1501" s="171"/>
    </row>
    <row r="1502" spans="1:14" x14ac:dyDescent="0.2">
      <c r="A1502" s="180" t="s">
        <v>1953</v>
      </c>
      <c r="B1502" s="136">
        <v>98784</v>
      </c>
      <c r="D1502" s="180"/>
      <c r="E1502" s="102" t="s">
        <v>2151</v>
      </c>
      <c r="G1502" s="166"/>
      <c r="H1502" s="166"/>
      <c r="I1502" s="166"/>
      <c r="J1502" s="171"/>
      <c r="K1502" s="171" t="s">
        <v>15</v>
      </c>
      <c r="L1502" s="171"/>
      <c r="M1502" s="171"/>
    </row>
    <row r="1503" spans="1:14" x14ac:dyDescent="0.2">
      <c r="A1503" s="180" t="s">
        <v>1953</v>
      </c>
      <c r="B1503" s="136">
        <v>98785</v>
      </c>
      <c r="D1503" s="180"/>
      <c r="E1503" s="102" t="s">
        <v>2151</v>
      </c>
      <c r="G1503" s="166"/>
      <c r="H1503" s="166"/>
      <c r="I1503" s="166"/>
      <c r="J1503" s="171"/>
      <c r="K1503" s="171" t="s">
        <v>15</v>
      </c>
      <c r="L1503" s="171"/>
      <c r="M1503" s="171"/>
    </row>
    <row r="1504" spans="1:14" x14ac:dyDescent="0.2">
      <c r="A1504" s="180" t="s">
        <v>1953</v>
      </c>
      <c r="B1504" s="136">
        <v>98786</v>
      </c>
      <c r="D1504" s="180"/>
      <c r="E1504" s="102" t="s">
        <v>2151</v>
      </c>
      <c r="G1504" s="166"/>
      <c r="H1504" s="166"/>
      <c r="I1504" s="166"/>
      <c r="J1504" s="171"/>
      <c r="K1504" s="171" t="s">
        <v>15</v>
      </c>
      <c r="L1504" s="171"/>
      <c r="M1504" s="171"/>
    </row>
    <row r="1505" spans="1:13" x14ac:dyDescent="0.2">
      <c r="A1505" s="180" t="s">
        <v>1953</v>
      </c>
      <c r="B1505" s="136">
        <v>98787</v>
      </c>
      <c r="D1505" s="180"/>
      <c r="E1505" s="102" t="s">
        <v>2151</v>
      </c>
      <c r="G1505" s="166"/>
      <c r="H1505" s="166"/>
      <c r="I1505" s="166"/>
      <c r="J1505" s="171"/>
      <c r="K1505" s="171" t="s">
        <v>15</v>
      </c>
      <c r="L1505" s="171"/>
      <c r="M1505" s="171"/>
    </row>
    <row r="1506" spans="1:13" x14ac:dyDescent="0.2">
      <c r="A1506" s="180" t="s">
        <v>1953</v>
      </c>
      <c r="B1506" s="136">
        <v>98788</v>
      </c>
      <c r="D1506" s="180"/>
      <c r="E1506" s="102" t="s">
        <v>2151</v>
      </c>
      <c r="G1506" s="166"/>
      <c r="H1506" s="166"/>
      <c r="I1506" s="166"/>
      <c r="J1506" s="171"/>
      <c r="K1506" s="171" t="s">
        <v>15</v>
      </c>
      <c r="L1506" s="171"/>
      <c r="M1506" s="171"/>
    </row>
    <row r="1507" spans="1:13" x14ac:dyDescent="0.2">
      <c r="A1507" s="180" t="s">
        <v>1953</v>
      </c>
      <c r="B1507" s="136">
        <v>98789</v>
      </c>
      <c r="D1507" s="180"/>
      <c r="E1507" s="102" t="s">
        <v>2151</v>
      </c>
      <c r="G1507" s="166"/>
      <c r="H1507" s="166"/>
      <c r="I1507" s="166"/>
      <c r="J1507" s="171"/>
      <c r="K1507" s="171" t="s">
        <v>15</v>
      </c>
      <c r="L1507" s="171"/>
      <c r="M1507" s="171"/>
    </row>
    <row r="1508" spans="1:13" x14ac:dyDescent="0.2">
      <c r="A1508" s="180" t="s">
        <v>1953</v>
      </c>
      <c r="B1508" s="136">
        <v>98790</v>
      </c>
      <c r="D1508" s="180"/>
      <c r="E1508" s="102" t="s">
        <v>2151</v>
      </c>
      <c r="G1508" s="166"/>
      <c r="H1508" s="166"/>
      <c r="I1508" s="166"/>
      <c r="J1508" s="171"/>
      <c r="K1508" s="171" t="s">
        <v>15</v>
      </c>
      <c r="L1508" s="171"/>
      <c r="M1508" s="171"/>
    </row>
    <row r="1509" spans="1:13" x14ac:dyDescent="0.2">
      <c r="A1509" s="180" t="s">
        <v>1953</v>
      </c>
      <c r="B1509" s="136">
        <v>98791</v>
      </c>
      <c r="D1509" s="180"/>
      <c r="E1509" s="102" t="s">
        <v>2151</v>
      </c>
      <c r="F1509" t="s">
        <v>2586</v>
      </c>
      <c r="G1509" t="s">
        <v>2586</v>
      </c>
      <c r="H1509" s="166"/>
      <c r="I1509" s="166"/>
      <c r="J1509" s="171"/>
      <c r="K1509" s="171" t="s">
        <v>15</v>
      </c>
      <c r="L1509" s="171"/>
      <c r="M1509" s="171"/>
    </row>
    <row r="1510" spans="1:13" x14ac:dyDescent="0.2">
      <c r="A1510" s="180" t="s">
        <v>1953</v>
      </c>
      <c r="B1510" s="136">
        <v>98792</v>
      </c>
      <c r="D1510" s="180"/>
      <c r="E1510" s="102" t="s">
        <v>2151</v>
      </c>
      <c r="F1510" t="s">
        <v>2587</v>
      </c>
      <c r="G1510" t="s">
        <v>2587</v>
      </c>
      <c r="H1510" s="166"/>
      <c r="I1510" s="166"/>
      <c r="J1510" s="171"/>
      <c r="K1510" s="171" t="s">
        <v>15</v>
      </c>
      <c r="L1510" s="171"/>
      <c r="M1510" s="171"/>
    </row>
    <row r="1511" spans="1:13" x14ac:dyDescent="0.2">
      <c r="A1511" s="180" t="s">
        <v>1953</v>
      </c>
      <c r="B1511" s="136">
        <v>98793</v>
      </c>
      <c r="D1511" s="180"/>
      <c r="E1511" s="102" t="s">
        <v>2151</v>
      </c>
      <c r="F1511" t="s">
        <v>2588</v>
      </c>
      <c r="G1511" t="s">
        <v>2588</v>
      </c>
      <c r="H1511" s="166"/>
      <c r="I1511" s="166"/>
      <c r="J1511" s="171"/>
      <c r="K1511" s="171" t="s">
        <v>15</v>
      </c>
      <c r="L1511" s="171"/>
      <c r="M1511" s="171"/>
    </row>
    <row r="1512" spans="1:13" x14ac:dyDescent="0.2">
      <c r="A1512" s="180" t="s">
        <v>1953</v>
      </c>
      <c r="B1512" s="136">
        <v>98794</v>
      </c>
      <c r="D1512" s="180"/>
      <c r="E1512" s="102" t="s">
        <v>2151</v>
      </c>
      <c r="F1512" t="s">
        <v>2589</v>
      </c>
      <c r="G1512" t="s">
        <v>2589</v>
      </c>
      <c r="H1512" s="166"/>
      <c r="I1512" s="166"/>
      <c r="J1512" s="171"/>
      <c r="K1512" s="171" t="s">
        <v>15</v>
      </c>
      <c r="L1512" s="171"/>
      <c r="M1512" s="171"/>
    </row>
    <row r="1513" spans="1:13" x14ac:dyDescent="0.2">
      <c r="A1513" s="180" t="s">
        <v>1953</v>
      </c>
      <c r="B1513" s="136">
        <v>98795</v>
      </c>
      <c r="D1513" s="180"/>
      <c r="E1513" s="102" t="s">
        <v>2151</v>
      </c>
      <c r="F1513" t="s">
        <v>2590</v>
      </c>
      <c r="G1513" t="s">
        <v>2590</v>
      </c>
      <c r="H1513" s="166"/>
      <c r="I1513" s="166"/>
      <c r="J1513" s="171"/>
      <c r="K1513" s="171" t="s">
        <v>15</v>
      </c>
      <c r="L1513" s="171"/>
      <c r="M1513" s="171"/>
    </row>
    <row r="1514" spans="1:13" x14ac:dyDescent="0.2">
      <c r="A1514" s="180" t="s">
        <v>1953</v>
      </c>
      <c r="B1514" s="136">
        <v>98796</v>
      </c>
      <c r="D1514" s="180"/>
      <c r="E1514" s="102" t="s">
        <v>2151</v>
      </c>
      <c r="F1514" t="s">
        <v>2591</v>
      </c>
      <c r="G1514" t="s">
        <v>2591</v>
      </c>
      <c r="H1514" s="166"/>
      <c r="I1514" s="166"/>
      <c r="J1514" s="171"/>
      <c r="K1514" s="171" t="s">
        <v>15</v>
      </c>
      <c r="L1514" s="171"/>
      <c r="M1514" s="171"/>
    </row>
    <row r="1515" spans="1:13" x14ac:dyDescent="0.2">
      <c r="A1515" s="180" t="s">
        <v>1953</v>
      </c>
      <c r="B1515" s="136">
        <v>98797</v>
      </c>
      <c r="D1515" s="180"/>
      <c r="E1515" s="102" t="s">
        <v>2151</v>
      </c>
      <c r="F1515" t="s">
        <v>2592</v>
      </c>
      <c r="G1515" t="s">
        <v>2592</v>
      </c>
      <c r="H1515" s="166"/>
      <c r="I1515" s="166"/>
      <c r="J1515" s="171"/>
      <c r="K1515" s="171" t="s">
        <v>15</v>
      </c>
      <c r="L1515" s="171"/>
      <c r="M1515" s="171"/>
    </row>
    <row r="1516" spans="1:13" x14ac:dyDescent="0.2">
      <c r="A1516" s="180" t="s">
        <v>1953</v>
      </c>
      <c r="B1516" s="136">
        <v>98798</v>
      </c>
      <c r="D1516" s="180"/>
      <c r="E1516" s="102" t="s">
        <v>2151</v>
      </c>
      <c r="F1516" t="s">
        <v>2593</v>
      </c>
      <c r="G1516" t="s">
        <v>2593</v>
      </c>
      <c r="H1516" s="166"/>
      <c r="I1516" s="166"/>
      <c r="J1516" s="171"/>
      <c r="K1516" s="171" t="s">
        <v>15</v>
      </c>
      <c r="L1516" s="171"/>
      <c r="M1516" s="171"/>
    </row>
    <row r="1517" spans="1:13" x14ac:dyDescent="0.2">
      <c r="A1517" s="180" t="s">
        <v>1953</v>
      </c>
      <c r="B1517" s="136">
        <v>98799</v>
      </c>
      <c r="D1517" s="180"/>
      <c r="E1517" s="102" t="s">
        <v>2151</v>
      </c>
      <c r="F1517" t="s">
        <v>2594</v>
      </c>
      <c r="G1517" t="s">
        <v>2594</v>
      </c>
      <c r="H1517" s="166"/>
      <c r="I1517" s="166"/>
      <c r="J1517" s="171"/>
      <c r="K1517" s="171" t="s">
        <v>15</v>
      </c>
      <c r="L1517" s="171"/>
      <c r="M1517" s="171"/>
    </row>
    <row r="1518" spans="1:13" x14ac:dyDescent="0.2">
      <c r="A1518" s="180" t="s">
        <v>1953</v>
      </c>
      <c r="B1518" s="136">
        <v>98800</v>
      </c>
      <c r="D1518" s="180"/>
      <c r="E1518" s="102" t="s">
        <v>2151</v>
      </c>
      <c r="G1518" s="166"/>
      <c r="H1518" s="166"/>
      <c r="I1518" s="166"/>
      <c r="J1518" s="171"/>
      <c r="K1518" s="171" t="s">
        <v>15</v>
      </c>
      <c r="L1518" s="171"/>
      <c r="M1518" s="171"/>
    </row>
    <row r="1519" spans="1:13" x14ac:dyDescent="0.2">
      <c r="A1519" s="180" t="s">
        <v>1953</v>
      </c>
      <c r="B1519" s="136">
        <v>98801</v>
      </c>
      <c r="D1519" s="180"/>
      <c r="E1519" s="102" t="s">
        <v>2151</v>
      </c>
      <c r="F1519" t="s">
        <v>2595</v>
      </c>
      <c r="G1519" t="s">
        <v>2595</v>
      </c>
      <c r="H1519" s="166"/>
      <c r="I1519" s="166"/>
      <c r="J1519" s="171"/>
      <c r="K1519" s="171" t="s">
        <v>15</v>
      </c>
      <c r="L1519" s="171"/>
      <c r="M1519" s="171"/>
    </row>
    <row r="1520" spans="1:13" x14ac:dyDescent="0.2">
      <c r="A1520" s="180" t="s">
        <v>1953</v>
      </c>
      <c r="B1520" s="136">
        <v>98802</v>
      </c>
      <c r="D1520" s="180"/>
      <c r="E1520" s="102" t="s">
        <v>2151</v>
      </c>
      <c r="F1520" t="s">
        <v>2596</v>
      </c>
      <c r="G1520" t="s">
        <v>2596</v>
      </c>
      <c r="H1520" s="166"/>
      <c r="I1520" s="166"/>
      <c r="J1520" s="171"/>
      <c r="K1520" s="171" t="s">
        <v>15</v>
      </c>
      <c r="L1520" s="171"/>
      <c r="M1520" s="171"/>
    </row>
    <row r="1521" spans="1:13" x14ac:dyDescent="0.2">
      <c r="A1521" s="180" t="s">
        <v>1953</v>
      </c>
      <c r="B1521" s="136">
        <v>98803</v>
      </c>
      <c r="D1521" s="180"/>
      <c r="E1521" s="102" t="s">
        <v>2151</v>
      </c>
      <c r="F1521" t="s">
        <v>2597</v>
      </c>
      <c r="G1521" t="s">
        <v>2597</v>
      </c>
      <c r="H1521" s="166"/>
      <c r="I1521" s="166"/>
      <c r="J1521" s="171"/>
      <c r="K1521" s="171" t="s">
        <v>15</v>
      </c>
      <c r="L1521" s="171"/>
      <c r="M1521" s="171"/>
    </row>
    <row r="1522" spans="1:13" x14ac:dyDescent="0.2">
      <c r="A1522" s="180" t="s">
        <v>1953</v>
      </c>
      <c r="B1522" s="136">
        <v>98804</v>
      </c>
      <c r="D1522" s="180"/>
      <c r="E1522" s="102" t="s">
        <v>2151</v>
      </c>
      <c r="F1522" t="s">
        <v>2598</v>
      </c>
      <c r="G1522" t="s">
        <v>2598</v>
      </c>
      <c r="H1522" s="166"/>
      <c r="I1522" s="166"/>
      <c r="J1522" s="171"/>
      <c r="K1522" s="171" t="s">
        <v>15</v>
      </c>
      <c r="L1522" s="171"/>
      <c r="M1522" s="171"/>
    </row>
    <row r="1523" spans="1:13" x14ac:dyDescent="0.2">
      <c r="A1523" s="180" t="s">
        <v>1953</v>
      </c>
      <c r="B1523" s="136">
        <v>98805</v>
      </c>
      <c r="D1523" s="180"/>
      <c r="E1523" s="102" t="s">
        <v>2151</v>
      </c>
      <c r="F1523" t="s">
        <v>2599</v>
      </c>
      <c r="G1523" t="s">
        <v>2599</v>
      </c>
      <c r="H1523" s="166"/>
      <c r="I1523" s="166"/>
      <c r="J1523" s="171"/>
      <c r="K1523" s="171" t="s">
        <v>15</v>
      </c>
      <c r="L1523" s="171"/>
      <c r="M1523" s="171"/>
    </row>
    <row r="1524" spans="1:13" x14ac:dyDescent="0.2">
      <c r="A1524" s="180" t="s">
        <v>1953</v>
      </c>
      <c r="B1524" s="136">
        <v>98806</v>
      </c>
      <c r="D1524" s="180"/>
      <c r="E1524" s="102" t="s">
        <v>2151</v>
      </c>
      <c r="F1524" t="s">
        <v>2600</v>
      </c>
      <c r="G1524" t="s">
        <v>2600</v>
      </c>
      <c r="H1524" s="166"/>
      <c r="I1524" s="166"/>
      <c r="J1524" s="171"/>
      <c r="K1524" s="171" t="s">
        <v>15</v>
      </c>
      <c r="L1524" s="171"/>
      <c r="M1524" s="171"/>
    </row>
    <row r="1525" spans="1:13" x14ac:dyDescent="0.2">
      <c r="A1525" s="180" t="s">
        <v>1953</v>
      </c>
      <c r="B1525" s="136">
        <v>98807</v>
      </c>
      <c r="D1525" s="180"/>
      <c r="E1525" s="102" t="s">
        <v>2151</v>
      </c>
      <c r="F1525" t="s">
        <v>2601</v>
      </c>
      <c r="G1525" t="s">
        <v>2601</v>
      </c>
      <c r="H1525" s="166"/>
      <c r="I1525" s="166"/>
      <c r="J1525" s="171"/>
      <c r="K1525" s="171" t="s">
        <v>15</v>
      </c>
      <c r="L1525" s="171"/>
      <c r="M1525" s="171"/>
    </row>
    <row r="1526" spans="1:13" x14ac:dyDescent="0.2">
      <c r="A1526" s="180" t="s">
        <v>1953</v>
      </c>
      <c r="B1526" s="136">
        <v>98808</v>
      </c>
      <c r="D1526" s="180"/>
      <c r="E1526" s="102" t="s">
        <v>2151</v>
      </c>
      <c r="F1526" t="s">
        <v>2602</v>
      </c>
      <c r="G1526" t="s">
        <v>2602</v>
      </c>
      <c r="H1526" s="166"/>
      <c r="I1526" s="166"/>
      <c r="J1526" s="171"/>
      <c r="K1526" s="171" t="s">
        <v>15</v>
      </c>
      <c r="L1526" s="171"/>
      <c r="M1526" s="171"/>
    </row>
    <row r="1527" spans="1:13" x14ac:dyDescent="0.2">
      <c r="A1527" s="180" t="s">
        <v>1953</v>
      </c>
      <c r="B1527" s="136">
        <v>98809</v>
      </c>
      <c r="D1527" s="180"/>
      <c r="E1527" s="102" t="s">
        <v>2151</v>
      </c>
      <c r="F1527" t="s">
        <v>2603</v>
      </c>
      <c r="G1527" t="s">
        <v>2603</v>
      </c>
      <c r="H1527" s="166"/>
      <c r="I1527" s="166"/>
      <c r="J1527" s="171"/>
      <c r="K1527" s="171" t="s">
        <v>15</v>
      </c>
      <c r="L1527" s="171"/>
      <c r="M1527" s="171"/>
    </row>
    <row r="1528" spans="1:13" x14ac:dyDescent="0.2">
      <c r="A1528" s="180" t="s">
        <v>1953</v>
      </c>
      <c r="B1528" s="136">
        <v>98810</v>
      </c>
      <c r="D1528" s="180"/>
      <c r="E1528" s="102" t="s">
        <v>2151</v>
      </c>
      <c r="F1528" t="s">
        <v>2604</v>
      </c>
      <c r="G1528" t="s">
        <v>2604</v>
      </c>
      <c r="H1528" s="166"/>
      <c r="I1528" s="166"/>
      <c r="J1528" s="171"/>
      <c r="K1528" s="171" t="s">
        <v>15</v>
      </c>
      <c r="L1528" s="171"/>
      <c r="M1528" s="171"/>
    </row>
    <row r="1529" spans="1:13" x14ac:dyDescent="0.2">
      <c r="A1529" s="180" t="s">
        <v>1953</v>
      </c>
      <c r="B1529" s="136">
        <v>98811</v>
      </c>
      <c r="D1529" s="180"/>
      <c r="E1529" s="102" t="s">
        <v>2151</v>
      </c>
      <c r="F1529" t="s">
        <v>2605</v>
      </c>
      <c r="G1529" t="s">
        <v>2605</v>
      </c>
      <c r="H1529" s="166"/>
      <c r="I1529" s="166"/>
      <c r="J1529" s="171"/>
      <c r="K1529" s="171" t="s">
        <v>15</v>
      </c>
      <c r="L1529" s="171"/>
      <c r="M1529" s="171"/>
    </row>
    <row r="1530" spans="1:13" x14ac:dyDescent="0.2">
      <c r="A1530" s="180" t="s">
        <v>1953</v>
      </c>
      <c r="B1530" s="136">
        <v>98812</v>
      </c>
      <c r="D1530" s="180"/>
      <c r="E1530" s="102" t="s">
        <v>2151</v>
      </c>
      <c r="F1530" t="s">
        <v>2606</v>
      </c>
      <c r="G1530" t="s">
        <v>2606</v>
      </c>
      <c r="H1530" s="166"/>
      <c r="I1530" s="166"/>
      <c r="J1530" s="171"/>
      <c r="K1530" s="171" t="s">
        <v>15</v>
      </c>
      <c r="L1530" s="171"/>
      <c r="M1530" s="171"/>
    </row>
    <row r="1531" spans="1:13" x14ac:dyDescent="0.2">
      <c r="A1531" s="180" t="s">
        <v>1953</v>
      </c>
      <c r="B1531" s="136">
        <v>98813</v>
      </c>
      <c r="D1531" s="180"/>
      <c r="E1531" s="102" t="s">
        <v>2151</v>
      </c>
      <c r="F1531" t="s">
        <v>2607</v>
      </c>
      <c r="G1531" t="s">
        <v>2607</v>
      </c>
      <c r="H1531" s="166"/>
      <c r="I1531" s="166"/>
      <c r="J1531" s="171"/>
      <c r="K1531" s="171" t="s">
        <v>15</v>
      </c>
      <c r="L1531" s="171"/>
      <c r="M1531" s="171"/>
    </row>
    <row r="1532" spans="1:13" x14ac:dyDescent="0.2">
      <c r="A1532" s="180" t="s">
        <v>1953</v>
      </c>
      <c r="B1532" s="136">
        <v>98814</v>
      </c>
      <c r="D1532" s="180"/>
      <c r="E1532" s="102" t="s">
        <v>2151</v>
      </c>
      <c r="F1532" t="s">
        <v>2608</v>
      </c>
      <c r="G1532" t="s">
        <v>2608</v>
      </c>
      <c r="H1532" s="166"/>
      <c r="I1532" s="166"/>
      <c r="J1532" s="171"/>
      <c r="K1532" s="171" t="s">
        <v>15</v>
      </c>
      <c r="L1532" s="171"/>
      <c r="M1532" s="171"/>
    </row>
    <row r="1533" spans="1:13" x14ac:dyDescent="0.2">
      <c r="A1533" s="180" t="s">
        <v>1953</v>
      </c>
      <c r="B1533" s="136">
        <v>98815</v>
      </c>
      <c r="D1533" s="180"/>
      <c r="E1533" s="102" t="s">
        <v>2151</v>
      </c>
      <c r="F1533" t="s">
        <v>2609</v>
      </c>
      <c r="G1533" t="s">
        <v>2609</v>
      </c>
      <c r="H1533" s="166"/>
      <c r="I1533" s="166"/>
      <c r="J1533" s="171"/>
      <c r="K1533" s="171" t="s">
        <v>15</v>
      </c>
      <c r="L1533" s="171"/>
      <c r="M1533" s="171"/>
    </row>
    <row r="1534" spans="1:13" x14ac:dyDescent="0.2">
      <c r="A1534" s="180" t="s">
        <v>1953</v>
      </c>
      <c r="B1534" s="136">
        <v>98816</v>
      </c>
      <c r="D1534" s="180"/>
      <c r="E1534" s="102" t="s">
        <v>2151</v>
      </c>
      <c r="F1534" t="s">
        <v>2610</v>
      </c>
      <c r="G1534" t="s">
        <v>2610</v>
      </c>
      <c r="H1534" s="166"/>
      <c r="I1534" s="166"/>
      <c r="J1534" s="171"/>
      <c r="K1534" s="171" t="s">
        <v>15</v>
      </c>
      <c r="L1534" s="171"/>
      <c r="M1534" s="171"/>
    </row>
    <row r="1535" spans="1:13" x14ac:dyDescent="0.2">
      <c r="A1535" s="180" t="s">
        <v>1953</v>
      </c>
      <c r="B1535" s="136">
        <v>98817</v>
      </c>
      <c r="D1535" s="180"/>
      <c r="E1535" s="102" t="s">
        <v>2151</v>
      </c>
      <c r="F1535" t="s">
        <v>2611</v>
      </c>
      <c r="G1535" t="s">
        <v>2611</v>
      </c>
      <c r="H1535" s="166"/>
      <c r="I1535" s="166"/>
      <c r="J1535" s="171"/>
      <c r="K1535" s="171" t="s">
        <v>15</v>
      </c>
      <c r="L1535" s="171"/>
      <c r="M1535" s="171"/>
    </row>
    <row r="1536" spans="1:13" x14ac:dyDescent="0.2">
      <c r="A1536" s="180" t="s">
        <v>1953</v>
      </c>
      <c r="B1536" s="136">
        <v>98818</v>
      </c>
      <c r="D1536" s="180"/>
      <c r="E1536" s="102" t="s">
        <v>2151</v>
      </c>
      <c r="G1536" s="166"/>
      <c r="H1536" s="166"/>
      <c r="I1536" s="166"/>
      <c r="J1536" s="171"/>
      <c r="K1536" s="171" t="s">
        <v>15</v>
      </c>
      <c r="L1536" s="171"/>
      <c r="M1536" s="171"/>
    </row>
    <row r="1537" spans="1:13" x14ac:dyDescent="0.2">
      <c r="A1537" s="180" t="s">
        <v>1953</v>
      </c>
      <c r="B1537" s="136">
        <v>98819</v>
      </c>
      <c r="D1537" s="180"/>
      <c r="E1537" s="102" t="s">
        <v>2151</v>
      </c>
      <c r="G1537" s="166"/>
      <c r="H1537" s="166"/>
      <c r="I1537" s="166"/>
      <c r="J1537" s="171"/>
      <c r="K1537" s="171" t="s">
        <v>15</v>
      </c>
      <c r="L1537" s="171"/>
      <c r="M1537" s="171"/>
    </row>
    <row r="1538" spans="1:13" x14ac:dyDescent="0.2">
      <c r="A1538" s="180" t="s">
        <v>1953</v>
      </c>
      <c r="B1538" s="136">
        <v>98820</v>
      </c>
      <c r="D1538" s="180"/>
      <c r="E1538" s="102" t="s">
        <v>2151</v>
      </c>
      <c r="G1538" s="166"/>
      <c r="H1538" s="166"/>
      <c r="I1538" s="166"/>
      <c r="J1538" s="171"/>
      <c r="K1538" s="171" t="s">
        <v>15</v>
      </c>
      <c r="L1538" s="171"/>
      <c r="M1538" s="171"/>
    </row>
    <row r="1539" spans="1:13" x14ac:dyDescent="0.2">
      <c r="A1539" s="180" t="s">
        <v>1953</v>
      </c>
      <c r="B1539" s="136">
        <v>98821</v>
      </c>
      <c r="D1539" s="180"/>
      <c r="E1539" s="102" t="s">
        <v>2151</v>
      </c>
      <c r="G1539" s="166"/>
      <c r="H1539" s="166"/>
      <c r="I1539" s="166"/>
      <c r="J1539" s="171"/>
      <c r="K1539" s="171" t="s">
        <v>15</v>
      </c>
      <c r="L1539" s="171"/>
      <c r="M1539" s="171"/>
    </row>
    <row r="1540" spans="1:13" x14ac:dyDescent="0.2">
      <c r="A1540" s="180" t="s">
        <v>1953</v>
      </c>
      <c r="B1540" s="136">
        <v>98822</v>
      </c>
      <c r="D1540" s="180"/>
      <c r="E1540" s="102" t="s">
        <v>2151</v>
      </c>
      <c r="G1540" s="166"/>
      <c r="H1540" s="166"/>
      <c r="I1540" s="166"/>
      <c r="J1540" s="171"/>
      <c r="K1540" s="171" t="s">
        <v>15</v>
      </c>
      <c r="L1540" s="171"/>
      <c r="M1540" s="171"/>
    </row>
    <row r="1541" spans="1:13" x14ac:dyDescent="0.2">
      <c r="A1541" s="180" t="s">
        <v>1953</v>
      </c>
      <c r="B1541" s="136">
        <v>98823</v>
      </c>
      <c r="D1541" s="180"/>
      <c r="E1541" s="102" t="s">
        <v>2151</v>
      </c>
      <c r="G1541" s="166"/>
      <c r="H1541" s="166"/>
      <c r="I1541" s="166"/>
      <c r="J1541" s="171"/>
      <c r="K1541" s="171" t="s">
        <v>15</v>
      </c>
      <c r="L1541" s="171"/>
      <c r="M1541" s="171"/>
    </row>
    <row r="1542" spans="1:13" x14ac:dyDescent="0.2">
      <c r="A1542" s="180" t="s">
        <v>1953</v>
      </c>
      <c r="B1542" s="136">
        <v>98824</v>
      </c>
      <c r="D1542" s="180"/>
      <c r="E1542" s="102" t="s">
        <v>2151</v>
      </c>
      <c r="G1542" s="166"/>
      <c r="H1542" s="166"/>
      <c r="I1542" s="166"/>
      <c r="J1542" s="171"/>
      <c r="K1542" s="171" t="s">
        <v>15</v>
      </c>
      <c r="L1542" s="171"/>
      <c r="M1542" s="171"/>
    </row>
    <row r="1543" spans="1:13" x14ac:dyDescent="0.2">
      <c r="A1543" s="180" t="s">
        <v>1953</v>
      </c>
      <c r="B1543" s="136">
        <v>98825</v>
      </c>
      <c r="D1543" s="180"/>
      <c r="E1543" s="102" t="s">
        <v>2151</v>
      </c>
      <c r="G1543" s="166"/>
      <c r="H1543" s="166"/>
      <c r="I1543" s="166"/>
      <c r="J1543" s="171"/>
      <c r="K1543" s="171" t="s">
        <v>15</v>
      </c>
      <c r="L1543" s="171"/>
      <c r="M1543" s="171"/>
    </row>
    <row r="1544" spans="1:13" x14ac:dyDescent="0.2">
      <c r="A1544" s="180" t="s">
        <v>1953</v>
      </c>
      <c r="B1544" s="136">
        <v>98826</v>
      </c>
      <c r="D1544" s="180"/>
      <c r="E1544" s="102" t="s">
        <v>2151</v>
      </c>
      <c r="G1544" s="166"/>
      <c r="H1544" s="166"/>
      <c r="I1544" s="166"/>
      <c r="J1544" s="171"/>
      <c r="K1544" s="171" t="s">
        <v>15</v>
      </c>
      <c r="L1544" s="171"/>
      <c r="M1544" s="171"/>
    </row>
    <row r="1545" spans="1:13" x14ac:dyDescent="0.2">
      <c r="A1545" s="180" t="s">
        <v>1953</v>
      </c>
      <c r="B1545" s="136">
        <v>98827</v>
      </c>
      <c r="D1545" s="180"/>
      <c r="E1545" s="102" t="s">
        <v>2151</v>
      </c>
      <c r="G1545" s="166"/>
      <c r="H1545" s="166"/>
      <c r="I1545" s="166"/>
      <c r="J1545" s="171"/>
      <c r="K1545" s="171" t="s">
        <v>15</v>
      </c>
      <c r="L1545" s="171"/>
      <c r="M1545" s="171"/>
    </row>
    <row r="1546" spans="1:13" x14ac:dyDescent="0.2">
      <c r="A1546" s="180" t="s">
        <v>1953</v>
      </c>
      <c r="B1546" s="136">
        <v>98828</v>
      </c>
      <c r="D1546" s="180"/>
      <c r="E1546" s="102" t="s">
        <v>2151</v>
      </c>
      <c r="G1546" s="166"/>
      <c r="H1546" s="166"/>
      <c r="I1546" s="166"/>
      <c r="J1546" s="171"/>
      <c r="K1546" s="171" t="s">
        <v>15</v>
      </c>
      <c r="L1546" s="171"/>
      <c r="M1546" s="171"/>
    </row>
    <row r="1547" spans="1:13" x14ac:dyDescent="0.2">
      <c r="A1547" s="180" t="s">
        <v>1953</v>
      </c>
      <c r="B1547" s="136">
        <v>98829</v>
      </c>
      <c r="D1547" s="180"/>
      <c r="E1547" s="102" t="s">
        <v>2151</v>
      </c>
      <c r="G1547" s="166"/>
      <c r="H1547" s="166"/>
      <c r="I1547" s="166"/>
      <c r="J1547" s="171"/>
      <c r="K1547" s="171" t="s">
        <v>15</v>
      </c>
      <c r="L1547" s="171"/>
      <c r="M1547" s="171"/>
    </row>
    <row r="1548" spans="1:13" x14ac:dyDescent="0.2">
      <c r="A1548" s="180" t="s">
        <v>1953</v>
      </c>
      <c r="B1548" s="136">
        <v>98830</v>
      </c>
      <c r="D1548" s="180"/>
      <c r="E1548" s="102" t="s">
        <v>2151</v>
      </c>
      <c r="G1548" s="166"/>
      <c r="H1548" s="166"/>
      <c r="I1548" s="166"/>
      <c r="J1548" s="171"/>
      <c r="K1548" s="171" t="s">
        <v>15</v>
      </c>
      <c r="L1548" s="171"/>
      <c r="M1548" s="171"/>
    </row>
    <row r="1549" spans="1:13" x14ac:dyDescent="0.2">
      <c r="A1549" s="180" t="s">
        <v>1953</v>
      </c>
      <c r="B1549" s="136">
        <v>98831</v>
      </c>
      <c r="D1549" s="180"/>
      <c r="E1549" s="102" t="s">
        <v>2151</v>
      </c>
      <c r="F1549" t="s">
        <v>2612</v>
      </c>
      <c r="G1549" t="s">
        <v>2612</v>
      </c>
      <c r="H1549" s="166"/>
      <c r="I1549" s="166"/>
      <c r="J1549" s="171"/>
      <c r="K1549" s="171" t="s">
        <v>15</v>
      </c>
      <c r="L1549" s="171"/>
      <c r="M1549" s="171"/>
    </row>
    <row r="1550" spans="1:13" x14ac:dyDescent="0.2">
      <c r="A1550" s="180" t="s">
        <v>1953</v>
      </c>
      <c r="B1550" s="136">
        <v>98832</v>
      </c>
      <c r="D1550" s="180"/>
      <c r="E1550" s="102" t="s">
        <v>2151</v>
      </c>
      <c r="F1550" t="s">
        <v>2613</v>
      </c>
      <c r="G1550" t="s">
        <v>2613</v>
      </c>
      <c r="H1550" s="166"/>
      <c r="I1550" s="166"/>
      <c r="J1550" s="171"/>
      <c r="K1550" s="171" t="s">
        <v>15</v>
      </c>
      <c r="L1550" s="171"/>
      <c r="M1550" s="171"/>
    </row>
    <row r="1551" spans="1:13" x14ac:dyDescent="0.2">
      <c r="A1551" s="180" t="s">
        <v>1953</v>
      </c>
      <c r="B1551" s="136">
        <v>98833</v>
      </c>
      <c r="D1551" s="180"/>
      <c r="E1551" s="102" t="s">
        <v>2151</v>
      </c>
      <c r="F1551" t="s">
        <v>2614</v>
      </c>
      <c r="G1551" t="s">
        <v>2614</v>
      </c>
      <c r="H1551" s="166"/>
      <c r="I1551" s="166"/>
      <c r="J1551" s="171"/>
      <c r="K1551" s="171" t="s">
        <v>15</v>
      </c>
      <c r="L1551" s="171"/>
      <c r="M1551" s="171"/>
    </row>
    <row r="1552" spans="1:13" x14ac:dyDescent="0.2">
      <c r="A1552" s="180" t="s">
        <v>1953</v>
      </c>
      <c r="B1552" s="136">
        <v>98834</v>
      </c>
      <c r="D1552" s="180"/>
      <c r="E1552" s="102" t="s">
        <v>2151</v>
      </c>
      <c r="F1552" t="s">
        <v>16051</v>
      </c>
      <c r="G1552" t="s">
        <v>16051</v>
      </c>
      <c r="H1552" s="166"/>
      <c r="I1552" s="166"/>
      <c r="J1552" s="171"/>
      <c r="K1552" s="171" t="s">
        <v>15</v>
      </c>
      <c r="L1552" s="171"/>
      <c r="M1552" s="171"/>
    </row>
    <row r="1553" spans="1:13" x14ac:dyDescent="0.2">
      <c r="A1553" s="180" t="s">
        <v>1953</v>
      </c>
      <c r="B1553" s="136">
        <v>98835</v>
      </c>
      <c r="D1553" s="180"/>
      <c r="E1553" s="102" t="s">
        <v>2151</v>
      </c>
      <c r="G1553" s="166"/>
      <c r="H1553" s="166"/>
      <c r="I1553" s="166"/>
      <c r="J1553" s="171"/>
      <c r="K1553" s="171" t="s">
        <v>15</v>
      </c>
      <c r="L1553" s="171"/>
      <c r="M1553" s="171"/>
    </row>
    <row r="1554" spans="1:13" x14ac:dyDescent="0.2">
      <c r="A1554" s="180" t="s">
        <v>1953</v>
      </c>
      <c r="B1554" s="136">
        <v>98836</v>
      </c>
      <c r="D1554" s="180"/>
      <c r="E1554" s="102" t="s">
        <v>2151</v>
      </c>
      <c r="G1554" s="166"/>
      <c r="H1554" s="166"/>
      <c r="I1554" s="166"/>
      <c r="J1554" s="171"/>
      <c r="K1554" s="171" t="s">
        <v>15</v>
      </c>
      <c r="L1554" s="171"/>
      <c r="M1554" s="171"/>
    </row>
    <row r="1555" spans="1:13" x14ac:dyDescent="0.2">
      <c r="A1555" s="180" t="s">
        <v>1953</v>
      </c>
      <c r="B1555" s="136">
        <v>98837</v>
      </c>
      <c r="D1555" s="180"/>
      <c r="E1555" s="102" t="s">
        <v>2151</v>
      </c>
      <c r="G1555" s="166"/>
      <c r="H1555" s="166"/>
      <c r="I1555" s="166"/>
      <c r="J1555" s="171"/>
      <c r="K1555" s="171" t="s">
        <v>15</v>
      </c>
      <c r="L1555" s="171"/>
      <c r="M1555" s="171"/>
    </row>
    <row r="1556" spans="1:13" x14ac:dyDescent="0.2">
      <c r="A1556" s="180" t="s">
        <v>1953</v>
      </c>
      <c r="B1556" s="136">
        <v>98838</v>
      </c>
      <c r="D1556" s="180"/>
      <c r="E1556" s="102" t="s">
        <v>2151</v>
      </c>
      <c r="G1556" s="166"/>
      <c r="H1556" s="166"/>
      <c r="I1556" s="166"/>
      <c r="J1556" s="171"/>
      <c r="K1556" s="171" t="s">
        <v>15</v>
      </c>
      <c r="L1556" s="171"/>
      <c r="M1556" s="171"/>
    </row>
    <row r="1557" spans="1:13" x14ac:dyDescent="0.2">
      <c r="A1557" s="180" t="s">
        <v>1953</v>
      </c>
      <c r="B1557" s="136">
        <v>98839</v>
      </c>
      <c r="D1557" s="180"/>
      <c r="E1557" s="102" t="s">
        <v>2151</v>
      </c>
      <c r="G1557" s="166"/>
      <c r="H1557" s="166"/>
      <c r="I1557" s="166"/>
      <c r="J1557" s="171"/>
      <c r="K1557" s="171" t="s">
        <v>15</v>
      </c>
      <c r="L1557" s="171"/>
      <c r="M1557" s="171"/>
    </row>
    <row r="1558" spans="1:13" x14ac:dyDescent="0.2">
      <c r="A1558" s="180" t="s">
        <v>1953</v>
      </c>
      <c r="B1558" s="136">
        <v>98840</v>
      </c>
      <c r="D1558" s="180"/>
      <c r="E1558" s="102" t="s">
        <v>2151</v>
      </c>
      <c r="F1558" t="s">
        <v>2615</v>
      </c>
      <c r="G1558" t="s">
        <v>2615</v>
      </c>
      <c r="H1558" s="166"/>
      <c r="I1558" s="166"/>
      <c r="J1558" s="171"/>
      <c r="K1558" s="171" t="s">
        <v>15</v>
      </c>
      <c r="L1558" s="171"/>
      <c r="M1558" s="171"/>
    </row>
    <row r="1559" spans="1:13" x14ac:dyDescent="0.2">
      <c r="A1559" s="180" t="s">
        <v>1953</v>
      </c>
      <c r="B1559" s="136">
        <v>98841</v>
      </c>
      <c r="D1559" s="180"/>
      <c r="E1559" s="102" t="s">
        <v>2151</v>
      </c>
      <c r="G1559" s="166"/>
      <c r="H1559" s="166"/>
      <c r="I1559" s="166"/>
      <c r="J1559" s="171"/>
      <c r="K1559" s="171" t="s">
        <v>15</v>
      </c>
      <c r="L1559" s="171"/>
      <c r="M1559" s="171"/>
    </row>
    <row r="1560" spans="1:13" x14ac:dyDescent="0.2">
      <c r="A1560" s="180" t="s">
        <v>1953</v>
      </c>
      <c r="B1560" s="136">
        <v>98842</v>
      </c>
      <c r="D1560" s="180"/>
      <c r="E1560" s="102" t="s">
        <v>2151</v>
      </c>
      <c r="F1560" t="s">
        <v>2616</v>
      </c>
      <c r="G1560" t="s">
        <v>2616</v>
      </c>
      <c r="H1560" s="166"/>
      <c r="I1560" s="166"/>
      <c r="J1560" s="171"/>
      <c r="K1560" s="171" t="s">
        <v>15</v>
      </c>
      <c r="L1560" s="171"/>
      <c r="M1560" s="171"/>
    </row>
    <row r="1561" spans="1:13" x14ac:dyDescent="0.2">
      <c r="A1561" s="180" t="s">
        <v>1953</v>
      </c>
      <c r="B1561" s="136">
        <v>98843</v>
      </c>
      <c r="D1561" s="180"/>
      <c r="E1561" s="102" t="s">
        <v>2151</v>
      </c>
      <c r="G1561" s="166"/>
      <c r="H1561" s="166"/>
      <c r="I1561" s="166"/>
      <c r="J1561" s="171"/>
      <c r="K1561" s="171" t="s">
        <v>15</v>
      </c>
      <c r="L1561" s="171"/>
      <c r="M1561" s="171"/>
    </row>
    <row r="1562" spans="1:13" x14ac:dyDescent="0.2">
      <c r="A1562" s="180" t="s">
        <v>1953</v>
      </c>
      <c r="B1562" s="136">
        <v>98844</v>
      </c>
      <c r="D1562" s="180"/>
      <c r="E1562" s="102" t="s">
        <v>2151</v>
      </c>
      <c r="F1562" t="s">
        <v>2617</v>
      </c>
      <c r="G1562" t="s">
        <v>2618</v>
      </c>
      <c r="H1562" s="166"/>
      <c r="I1562" s="166"/>
      <c r="J1562" s="171"/>
      <c r="K1562" s="171" t="s">
        <v>15</v>
      </c>
      <c r="L1562" s="171"/>
      <c r="M1562" s="171"/>
    </row>
    <row r="1563" spans="1:13" x14ac:dyDescent="0.2">
      <c r="A1563" s="180" t="s">
        <v>1953</v>
      </c>
      <c r="B1563" s="136">
        <v>98845</v>
      </c>
      <c r="D1563" s="180"/>
      <c r="E1563" s="102" t="s">
        <v>2151</v>
      </c>
      <c r="F1563" t="s">
        <v>2619</v>
      </c>
      <c r="G1563" t="s">
        <v>2619</v>
      </c>
      <c r="H1563" s="166"/>
      <c r="I1563" s="166"/>
      <c r="J1563" s="171"/>
      <c r="K1563" s="171" t="s">
        <v>15</v>
      </c>
      <c r="L1563" s="171"/>
      <c r="M1563" s="171"/>
    </row>
    <row r="1564" spans="1:13" x14ac:dyDescent="0.2">
      <c r="A1564" s="180" t="s">
        <v>1953</v>
      </c>
      <c r="B1564" s="136">
        <v>98846</v>
      </c>
      <c r="D1564" s="180"/>
      <c r="E1564" s="102" t="s">
        <v>2151</v>
      </c>
      <c r="G1564" s="166"/>
      <c r="H1564" s="166"/>
      <c r="I1564" s="166"/>
      <c r="J1564" s="171"/>
      <c r="K1564" s="171" t="s">
        <v>15</v>
      </c>
      <c r="L1564" s="171"/>
      <c r="M1564" s="171"/>
    </row>
    <row r="1565" spans="1:13" x14ac:dyDescent="0.2">
      <c r="A1565" s="180" t="s">
        <v>1953</v>
      </c>
      <c r="B1565" s="136">
        <v>98847</v>
      </c>
      <c r="D1565" s="180"/>
      <c r="E1565" s="102" t="s">
        <v>2151</v>
      </c>
      <c r="G1565" s="166"/>
      <c r="H1565" s="166"/>
      <c r="I1565" s="166"/>
      <c r="J1565" s="171"/>
      <c r="K1565" s="171" t="s">
        <v>15</v>
      </c>
      <c r="L1565" s="171"/>
      <c r="M1565" s="171"/>
    </row>
    <row r="1566" spans="1:13" x14ac:dyDescent="0.2">
      <c r="A1566" s="180" t="s">
        <v>1953</v>
      </c>
      <c r="B1566" s="136">
        <v>98848</v>
      </c>
      <c r="D1566" s="180"/>
      <c r="E1566" s="102" t="s">
        <v>2151</v>
      </c>
      <c r="G1566" s="166"/>
      <c r="H1566" s="166"/>
      <c r="I1566" s="166"/>
      <c r="J1566" s="171"/>
      <c r="K1566" s="171" t="s">
        <v>15</v>
      </c>
      <c r="L1566" s="171"/>
      <c r="M1566" s="171"/>
    </row>
    <row r="1567" spans="1:13" x14ac:dyDescent="0.2">
      <c r="A1567" s="180" t="s">
        <v>1953</v>
      </c>
      <c r="B1567" s="136">
        <v>98849</v>
      </c>
      <c r="D1567" s="180"/>
      <c r="E1567" s="102" t="s">
        <v>2151</v>
      </c>
      <c r="G1567" s="166"/>
      <c r="H1567" s="166"/>
      <c r="I1567" s="166"/>
      <c r="J1567" s="171"/>
      <c r="K1567" s="171" t="s">
        <v>15</v>
      </c>
      <c r="L1567" s="171"/>
      <c r="M1567" s="171"/>
    </row>
    <row r="1568" spans="1:13" x14ac:dyDescent="0.2">
      <c r="A1568" s="180" t="s">
        <v>1953</v>
      </c>
      <c r="B1568" s="136">
        <v>98850</v>
      </c>
      <c r="D1568" s="180"/>
      <c r="E1568" s="102" t="s">
        <v>2151</v>
      </c>
      <c r="G1568" s="166"/>
      <c r="H1568" s="166"/>
      <c r="I1568" s="166"/>
      <c r="J1568" s="171"/>
      <c r="K1568" s="171" t="s">
        <v>15</v>
      </c>
      <c r="L1568" s="171"/>
      <c r="M1568" s="171"/>
    </row>
    <row r="1569" spans="1:13" x14ac:dyDescent="0.2">
      <c r="A1569" s="180" t="s">
        <v>1968</v>
      </c>
      <c r="B1569" s="136">
        <v>98900</v>
      </c>
      <c r="D1569" s="180"/>
      <c r="E1569" s="102" t="s">
        <v>2151</v>
      </c>
      <c r="F1569" t="s">
        <v>2620</v>
      </c>
      <c r="G1569" t="s">
        <v>2620</v>
      </c>
      <c r="H1569" s="166"/>
      <c r="I1569" s="166"/>
      <c r="J1569" s="171" t="s">
        <v>15</v>
      </c>
      <c r="K1569" s="171"/>
      <c r="L1569" s="171"/>
      <c r="M1569" s="171"/>
    </row>
    <row r="1570" spans="1:13" x14ac:dyDescent="0.2">
      <c r="A1570" s="180" t="s">
        <v>1968</v>
      </c>
      <c r="B1570" s="136">
        <v>98910</v>
      </c>
      <c r="D1570" s="180"/>
      <c r="E1570" s="102" t="s">
        <v>2151</v>
      </c>
      <c r="F1570" t="s">
        <v>2621</v>
      </c>
      <c r="G1570" t="s">
        <v>2621</v>
      </c>
      <c r="H1570" s="166"/>
      <c r="I1570" s="166"/>
      <c r="J1570" s="171" t="s">
        <v>15</v>
      </c>
      <c r="K1570" s="171"/>
      <c r="L1570" s="171"/>
      <c r="M1570" s="171"/>
    </row>
    <row r="1571" spans="1:13" x14ac:dyDescent="0.2">
      <c r="A1571" s="180" t="s">
        <v>1839</v>
      </c>
      <c r="B1571" s="178">
        <v>99100</v>
      </c>
      <c r="C1571" s="193"/>
      <c r="D1571" s="180"/>
      <c r="E1571" s="102" t="s">
        <v>2151</v>
      </c>
      <c r="F1571" s="166" t="s">
        <v>2622</v>
      </c>
      <c r="G1571" s="166" t="s">
        <v>2623</v>
      </c>
      <c r="H1571" s="166"/>
      <c r="I1571" s="166"/>
      <c r="J1571" s="171" t="s">
        <v>15</v>
      </c>
      <c r="K1571" s="171"/>
      <c r="L1571" s="171"/>
      <c r="M1571" s="171"/>
    </row>
    <row r="1572" spans="1:13" x14ac:dyDescent="0.2">
      <c r="A1572" s="180" t="s">
        <v>1839</v>
      </c>
      <c r="B1572" s="178">
        <v>99120</v>
      </c>
      <c r="C1572" s="193"/>
      <c r="D1572" s="180"/>
      <c r="E1572" s="102" t="s">
        <v>2151</v>
      </c>
      <c r="F1572" s="166" t="s">
        <v>2624</v>
      </c>
      <c r="G1572" s="166" t="s">
        <v>2625</v>
      </c>
      <c r="H1572" s="166"/>
      <c r="I1572" s="166"/>
      <c r="J1572" s="171" t="s">
        <v>15</v>
      </c>
      <c r="K1572" s="171"/>
      <c r="L1572" s="171"/>
      <c r="M1572" s="171"/>
    </row>
    <row r="1573" spans="1:13" x14ac:dyDescent="0.2">
      <c r="A1573" s="180" t="s">
        <v>1839</v>
      </c>
      <c r="B1573" s="178">
        <v>99125</v>
      </c>
      <c r="C1573" s="193"/>
      <c r="D1573" s="180"/>
      <c r="E1573" s="102" t="s">
        <v>2151</v>
      </c>
      <c r="F1573" s="166" t="s">
        <v>2626</v>
      </c>
      <c r="G1573" s="166" t="s">
        <v>2626</v>
      </c>
      <c r="H1573" s="166"/>
      <c r="I1573" s="166"/>
      <c r="J1573" s="171" t="s">
        <v>15</v>
      </c>
      <c r="K1573" s="171"/>
      <c r="L1573" s="171"/>
      <c r="M1573" s="171"/>
    </row>
    <row r="1574" spans="1:13" x14ac:dyDescent="0.2">
      <c r="A1574" s="180"/>
      <c r="B1574" s="178"/>
      <c r="C1574" s="193"/>
      <c r="D1574" s="180"/>
      <c r="E1574" s="102"/>
      <c r="F1574" s="166"/>
      <c r="G1574" s="166"/>
      <c r="H1574" s="166"/>
      <c r="I1574" s="166"/>
      <c r="J1574" s="171"/>
      <c r="K1574" s="171"/>
      <c r="L1574" s="171"/>
      <c r="M1574" s="171"/>
    </row>
    <row r="1575" spans="1:13" x14ac:dyDescent="0.2">
      <c r="A1575" s="180" t="s">
        <v>1981</v>
      </c>
      <c r="B1575" s="178">
        <v>99200</v>
      </c>
      <c r="C1575" s="193"/>
      <c r="D1575" s="180"/>
      <c r="E1575" s="102" t="s">
        <v>2151</v>
      </c>
      <c r="F1575" s="166" t="s">
        <v>2627</v>
      </c>
      <c r="G1575" s="166" t="s">
        <v>2628</v>
      </c>
      <c r="H1575" s="166"/>
      <c r="I1575" s="166"/>
      <c r="J1575" s="171" t="s">
        <v>15</v>
      </c>
      <c r="K1575" s="171"/>
      <c r="L1575" s="171"/>
      <c r="M1575" s="171"/>
    </row>
    <row r="1576" spans="1:13" x14ac:dyDescent="0.2">
      <c r="A1576" s="180" t="s">
        <v>1981</v>
      </c>
      <c r="B1576" s="178">
        <v>99210</v>
      </c>
      <c r="C1576" s="193"/>
      <c r="D1576" s="180"/>
      <c r="E1576" s="102" t="s">
        <v>2151</v>
      </c>
      <c r="F1576" s="166" t="s">
        <v>2629</v>
      </c>
      <c r="G1576" s="166" t="s">
        <v>2630</v>
      </c>
      <c r="H1576" s="166"/>
      <c r="I1576" s="166"/>
      <c r="J1576" s="171"/>
      <c r="K1576" s="171" t="s">
        <v>15</v>
      </c>
      <c r="L1576" s="171"/>
      <c r="M1576" s="171"/>
    </row>
    <row r="1577" spans="1:13" x14ac:dyDescent="0.2">
      <c r="A1577" s="180" t="s">
        <v>1981</v>
      </c>
      <c r="B1577" s="178">
        <v>99230</v>
      </c>
      <c r="C1577" s="193"/>
      <c r="D1577" s="180"/>
      <c r="E1577" s="102"/>
      <c r="F1577" s="166" t="s">
        <v>2631</v>
      </c>
      <c r="G1577" s="166" t="s">
        <v>2631</v>
      </c>
      <c r="H1577" s="166"/>
      <c r="I1577" s="166"/>
      <c r="J1577" s="171" t="s">
        <v>15</v>
      </c>
      <c r="K1577" s="171"/>
      <c r="L1577" s="171"/>
      <c r="M1577" s="171"/>
    </row>
    <row r="1578" spans="1:13" x14ac:dyDescent="0.2">
      <c r="A1578" s="180" t="s">
        <v>1981</v>
      </c>
      <c r="B1578" s="178">
        <v>99240</v>
      </c>
      <c r="C1578" s="193"/>
      <c r="D1578" s="180"/>
      <c r="E1578" s="102" t="s">
        <v>2151</v>
      </c>
      <c r="F1578" s="166" t="s">
        <v>2632</v>
      </c>
      <c r="G1578" s="166" t="s">
        <v>2633</v>
      </c>
      <c r="H1578" s="166"/>
      <c r="I1578" s="166"/>
      <c r="J1578" s="171" t="s">
        <v>15</v>
      </c>
      <c r="K1578" s="171"/>
      <c r="L1578" s="171"/>
      <c r="M1578" s="171"/>
    </row>
    <row r="1579" spans="1:13" x14ac:dyDescent="0.2">
      <c r="A1579" s="180"/>
      <c r="B1579" s="178"/>
      <c r="C1579" s="193"/>
      <c r="D1579" s="180"/>
      <c r="E1579" s="102"/>
      <c r="F1579" s="166"/>
      <c r="G1579" s="166"/>
      <c r="H1579" s="166"/>
      <c r="I1579" s="166"/>
      <c r="J1579" s="171"/>
      <c r="K1579" s="171"/>
      <c r="L1579" s="171"/>
      <c r="M1579" s="171"/>
    </row>
    <row r="1580" spans="1:13" x14ac:dyDescent="0.2">
      <c r="A1580" s="180" t="s">
        <v>2048</v>
      </c>
      <c r="B1580" s="178">
        <v>99400</v>
      </c>
      <c r="C1580" s="193"/>
      <c r="D1580" s="180"/>
      <c r="E1580" s="102" t="s">
        <v>2151</v>
      </c>
      <c r="F1580" s="166" t="s">
        <v>2634</v>
      </c>
      <c r="G1580" s="166" t="s">
        <v>2635</v>
      </c>
      <c r="H1580" s="166"/>
      <c r="I1580" s="166"/>
      <c r="J1580" s="171" t="s">
        <v>15</v>
      </c>
      <c r="K1580" s="171"/>
      <c r="L1580" s="171"/>
      <c r="M1580" s="171"/>
    </row>
    <row r="1581" spans="1:13" x14ac:dyDescent="0.2">
      <c r="A1581" s="180" t="s">
        <v>2048</v>
      </c>
      <c r="B1581" s="178">
        <v>99410</v>
      </c>
      <c r="C1581" s="193"/>
      <c r="D1581" s="180"/>
      <c r="E1581" s="102" t="s">
        <v>2151</v>
      </c>
      <c r="F1581" s="166" t="s">
        <v>2636</v>
      </c>
      <c r="G1581" s="166" t="s">
        <v>2637</v>
      </c>
      <c r="H1581" s="166"/>
      <c r="I1581" s="166"/>
      <c r="J1581" s="171" t="s">
        <v>15</v>
      </c>
      <c r="K1581" s="171"/>
      <c r="L1581" s="171"/>
      <c r="M1581" s="171"/>
    </row>
    <row r="1582" spans="1:13" x14ac:dyDescent="0.2">
      <c r="A1582" s="180" t="s">
        <v>2048</v>
      </c>
      <c r="B1582" s="178">
        <v>99420</v>
      </c>
      <c r="C1582" s="193"/>
      <c r="D1582" s="180"/>
      <c r="E1582" s="102" t="s">
        <v>2151</v>
      </c>
      <c r="F1582" s="166" t="s">
        <v>2638</v>
      </c>
      <c r="G1582" s="166" t="s">
        <v>2638</v>
      </c>
      <c r="H1582" s="166"/>
      <c r="I1582" s="166"/>
      <c r="J1582" s="171" t="s">
        <v>15</v>
      </c>
      <c r="K1582" s="171"/>
      <c r="L1582" s="171"/>
      <c r="M1582" s="171"/>
    </row>
    <row r="1583" spans="1:13" x14ac:dyDescent="0.2">
      <c r="A1583" s="180" t="s">
        <v>2048</v>
      </c>
      <c r="B1583" s="178">
        <v>99430</v>
      </c>
      <c r="C1583" s="193"/>
      <c r="D1583" s="180"/>
      <c r="E1583" s="102"/>
      <c r="F1583" s="166" t="s">
        <v>2639</v>
      </c>
      <c r="G1583" s="166" t="s">
        <v>2639</v>
      </c>
      <c r="H1583" s="166"/>
      <c r="I1583" s="166"/>
      <c r="J1583" s="171" t="s">
        <v>15</v>
      </c>
      <c r="K1583" s="171"/>
      <c r="L1583" s="171"/>
      <c r="M1583" s="171"/>
    </row>
    <row r="1584" spans="1:13" x14ac:dyDescent="0.2">
      <c r="A1584" s="180" t="s">
        <v>2048</v>
      </c>
      <c r="B1584" s="178">
        <v>99440</v>
      </c>
      <c r="C1584" s="193"/>
      <c r="D1584" s="180"/>
      <c r="E1584" s="102"/>
      <c r="F1584" s="166" t="s">
        <v>2640</v>
      </c>
      <c r="G1584" s="166" t="s">
        <v>2641</v>
      </c>
      <c r="H1584" s="166"/>
      <c r="I1584" s="166"/>
      <c r="J1584" s="171" t="s">
        <v>15</v>
      </c>
      <c r="K1584" s="171"/>
      <c r="L1584" s="171"/>
      <c r="M1584" s="171"/>
    </row>
    <row r="1585" spans="1:13" x14ac:dyDescent="0.2">
      <c r="A1585" s="180" t="s">
        <v>2048</v>
      </c>
      <c r="B1585" s="178">
        <v>99445</v>
      </c>
      <c r="C1585" s="193"/>
      <c r="D1585" s="180"/>
      <c r="E1585" s="102"/>
      <c r="F1585" s="166" t="s">
        <v>2642</v>
      </c>
      <c r="G1585" s="166" t="s">
        <v>2642</v>
      </c>
      <c r="H1585" s="166"/>
      <c r="I1585" s="166"/>
      <c r="J1585" s="171" t="s">
        <v>15</v>
      </c>
      <c r="K1585" s="171"/>
      <c r="L1585" s="171"/>
      <c r="M1585" s="171"/>
    </row>
    <row r="1586" spans="1:13" x14ac:dyDescent="0.2">
      <c r="A1586" s="180"/>
      <c r="B1586" s="178"/>
      <c r="C1586" s="193"/>
      <c r="D1586" s="180"/>
      <c r="E1586" s="102"/>
      <c r="F1586" s="166"/>
      <c r="G1586" s="166"/>
      <c r="H1586" s="166"/>
      <c r="I1586" s="166"/>
      <c r="J1586" s="171"/>
      <c r="K1586" s="171"/>
      <c r="L1586" s="171"/>
      <c r="M1586" s="171"/>
    </row>
    <row r="1587" spans="1:13" x14ac:dyDescent="0.2">
      <c r="A1587" s="180" t="s">
        <v>2223</v>
      </c>
      <c r="B1587" s="178">
        <v>99500</v>
      </c>
      <c r="C1587" s="193"/>
      <c r="D1587" s="180"/>
      <c r="E1587" s="102"/>
      <c r="F1587" s="166" t="s">
        <v>2643</v>
      </c>
      <c r="G1587" s="166" t="s">
        <v>2643</v>
      </c>
      <c r="H1587" s="166"/>
      <c r="I1587" s="166"/>
      <c r="J1587" s="171" t="s">
        <v>15</v>
      </c>
      <c r="K1587" s="171"/>
      <c r="L1587" s="171"/>
      <c r="M1587" s="171"/>
    </row>
    <row r="1588" spans="1:13" x14ac:dyDescent="0.2">
      <c r="A1588" s="180"/>
      <c r="B1588" s="178"/>
      <c r="C1588" s="193"/>
      <c r="D1588" s="180"/>
      <c r="E1588" s="102"/>
      <c r="F1588" s="166"/>
      <c r="G1588" s="166"/>
      <c r="H1588" s="166"/>
      <c r="I1588" s="166"/>
      <c r="J1588" s="171"/>
      <c r="K1588" s="171"/>
      <c r="L1588" s="171"/>
      <c r="M1588" s="171"/>
    </row>
    <row r="1589" spans="1:13" x14ac:dyDescent="0.2">
      <c r="A1589" s="180" t="s">
        <v>2644</v>
      </c>
      <c r="B1589" s="178">
        <v>99675</v>
      </c>
      <c r="C1589" s="181"/>
      <c r="D1589" s="180" t="s">
        <v>2151</v>
      </c>
      <c r="E1589" s="102" t="s">
        <v>2151</v>
      </c>
      <c r="F1589" s="166" t="s">
        <v>2168</v>
      </c>
      <c r="G1589" s="192" t="s">
        <v>2168</v>
      </c>
      <c r="H1589" s="166"/>
      <c r="I1589" s="166"/>
      <c r="J1589" s="103" t="s">
        <v>15</v>
      </c>
      <c r="K1589" s="103"/>
      <c r="L1589" s="103"/>
      <c r="M1589" s="103"/>
    </row>
    <row r="1590" spans="1:13" x14ac:dyDescent="0.2">
      <c r="A1590" s="180" t="s">
        <v>2644</v>
      </c>
      <c r="B1590" s="178">
        <v>99700</v>
      </c>
      <c r="C1590" s="181"/>
      <c r="D1590" s="180" t="s">
        <v>2151</v>
      </c>
      <c r="E1590" s="102" t="s">
        <v>2151</v>
      </c>
      <c r="F1590" s="166" t="s">
        <v>2152</v>
      </c>
      <c r="G1590" s="192" t="s">
        <v>2152</v>
      </c>
      <c r="H1590" s="166"/>
      <c r="I1590" s="166"/>
      <c r="J1590" s="103" t="s">
        <v>15</v>
      </c>
      <c r="K1590" s="103"/>
      <c r="L1590" s="103"/>
      <c r="M1590" s="103"/>
    </row>
    <row r="1591" spans="1:13" x14ac:dyDescent="0.2">
      <c r="A1591" s="180"/>
      <c r="B1591" s="178"/>
      <c r="C1591" s="193"/>
      <c r="D1591" s="180"/>
      <c r="E1591" s="102"/>
      <c r="F1591" s="166"/>
      <c r="G1591" s="166"/>
      <c r="H1591" s="166"/>
      <c r="I1591" s="166"/>
      <c r="J1591" s="171"/>
      <c r="K1591" s="171"/>
      <c r="L1591" s="171"/>
      <c r="M1591" s="171"/>
    </row>
    <row r="1592" spans="1:13" x14ac:dyDescent="0.2">
      <c r="A1592" s="180" t="s">
        <v>2436</v>
      </c>
      <c r="B1592" s="178">
        <v>99800</v>
      </c>
      <c r="C1592" s="180"/>
      <c r="D1592" s="180" t="s">
        <v>2151</v>
      </c>
      <c r="E1592" s="102" t="s">
        <v>2151</v>
      </c>
      <c r="F1592" s="166" t="s">
        <v>2645</v>
      </c>
      <c r="G1592" s="192" t="s">
        <v>2645</v>
      </c>
      <c r="H1592" s="166"/>
      <c r="I1592" s="166"/>
      <c r="J1592" s="103" t="s">
        <v>15</v>
      </c>
      <c r="K1592" s="103"/>
      <c r="L1592" s="103"/>
      <c r="M1592" s="103"/>
    </row>
    <row r="1593" spans="1:13" x14ac:dyDescent="0.2">
      <c r="B1593" s="136"/>
      <c r="C1593" s="193"/>
      <c r="D1593" s="180"/>
      <c r="E1593" s="102"/>
      <c r="F1593" s="166"/>
      <c r="G1593" s="166"/>
      <c r="H1593" s="166"/>
      <c r="I1593" s="166"/>
      <c r="J1593" s="171"/>
      <c r="K1593" s="171"/>
      <c r="L1593" s="171"/>
      <c r="M1593" s="171"/>
    </row>
    <row r="1594" spans="1:13" x14ac:dyDescent="0.2">
      <c r="A1594" s="180" t="s">
        <v>2646</v>
      </c>
      <c r="B1594" s="136">
        <v>99900</v>
      </c>
      <c r="C1594" s="193"/>
      <c r="D1594" s="180"/>
      <c r="E1594" s="102" t="s">
        <v>2151</v>
      </c>
      <c r="F1594" s="164" t="s">
        <v>2311</v>
      </c>
      <c r="G1594" s="164" t="s">
        <v>2311</v>
      </c>
      <c r="H1594" s="166"/>
      <c r="J1594" s="103" t="s">
        <v>15</v>
      </c>
      <c r="K1594" s="171"/>
      <c r="L1594" s="171"/>
      <c r="M1594" s="171"/>
    </row>
    <row r="1595" spans="1:13" x14ac:dyDescent="0.2">
      <c r="A1595" s="180" t="s">
        <v>2646</v>
      </c>
      <c r="B1595" s="136">
        <v>99902</v>
      </c>
      <c r="C1595" s="193"/>
      <c r="D1595" s="180"/>
      <c r="E1595" s="102" t="s">
        <v>2151</v>
      </c>
      <c r="F1595" s="166" t="s">
        <v>2311</v>
      </c>
      <c r="G1595" s="166" t="s">
        <v>2311</v>
      </c>
      <c r="H1595" s="166"/>
      <c r="J1595" s="166"/>
      <c r="K1595" s="103" t="s">
        <v>15</v>
      </c>
      <c r="L1595" s="171"/>
      <c r="M1595" s="171"/>
    </row>
    <row r="1596" spans="1:13" x14ac:dyDescent="0.2">
      <c r="A1596" s="180" t="s">
        <v>2646</v>
      </c>
      <c r="B1596" s="136">
        <v>99903</v>
      </c>
      <c r="C1596" s="193"/>
      <c r="D1596" s="180"/>
      <c r="E1596" s="102" t="s">
        <v>2151</v>
      </c>
      <c r="F1596" s="166" t="s">
        <v>2647</v>
      </c>
      <c r="G1596" s="166" t="s">
        <v>2647</v>
      </c>
      <c r="H1596" s="166"/>
      <c r="J1596" s="166"/>
      <c r="K1596" s="171"/>
      <c r="L1596" s="103" t="s">
        <v>15</v>
      </c>
      <c r="M1596" s="171"/>
    </row>
    <row r="1597" spans="1:13" x14ac:dyDescent="0.2">
      <c r="A1597" s="180" t="s">
        <v>2646</v>
      </c>
      <c r="B1597" s="136">
        <v>99904</v>
      </c>
      <c r="C1597" s="193"/>
      <c r="D1597" s="180"/>
      <c r="E1597" s="102" t="s">
        <v>2151</v>
      </c>
      <c r="F1597" s="166" t="s">
        <v>2648</v>
      </c>
      <c r="G1597" s="166" t="s">
        <v>2648</v>
      </c>
      <c r="H1597" s="166"/>
      <c r="I1597" s="166"/>
      <c r="K1597" s="103" t="s">
        <v>15</v>
      </c>
      <c r="L1597" s="171"/>
      <c r="M1597" s="171"/>
    </row>
    <row r="1598" spans="1:13" x14ac:dyDescent="0.2">
      <c r="A1598" s="180" t="s">
        <v>2646</v>
      </c>
      <c r="B1598" s="136">
        <v>99905</v>
      </c>
      <c r="C1598" s="193"/>
      <c r="D1598" s="180"/>
      <c r="E1598" s="102" t="s">
        <v>2151</v>
      </c>
      <c r="F1598" s="166" t="s">
        <v>2649</v>
      </c>
      <c r="G1598" s="166" t="s">
        <v>2649</v>
      </c>
      <c r="H1598" s="166"/>
      <c r="I1598" s="166"/>
      <c r="K1598" s="171"/>
      <c r="L1598" s="103" t="s">
        <v>15</v>
      </c>
      <c r="M1598" s="171"/>
    </row>
    <row r="1599" spans="1:13" x14ac:dyDescent="0.2">
      <c r="A1599" s="180" t="s">
        <v>2646</v>
      </c>
      <c r="B1599" s="136">
        <v>99906</v>
      </c>
      <c r="C1599" s="193"/>
      <c r="D1599" s="180"/>
      <c r="E1599" s="102" t="s">
        <v>2151</v>
      </c>
      <c r="F1599" s="166" t="s">
        <v>2650</v>
      </c>
      <c r="G1599" s="166" t="s">
        <v>2650</v>
      </c>
      <c r="H1599" s="166"/>
      <c r="I1599" s="166"/>
      <c r="K1599" s="103" t="s">
        <v>15</v>
      </c>
      <c r="L1599" s="171"/>
      <c r="M1599" s="171"/>
    </row>
    <row r="1600" spans="1:13" x14ac:dyDescent="0.2">
      <c r="A1600" s="180" t="s">
        <v>2646</v>
      </c>
      <c r="B1600" s="136">
        <v>99907</v>
      </c>
      <c r="C1600" s="193"/>
      <c r="D1600" s="180"/>
      <c r="E1600" s="102" t="s">
        <v>2151</v>
      </c>
      <c r="F1600" s="166" t="s">
        <v>2651</v>
      </c>
      <c r="G1600" s="166" t="s">
        <v>2651</v>
      </c>
      <c r="H1600" s="166"/>
      <c r="I1600" s="166"/>
      <c r="K1600" s="103" t="s">
        <v>15</v>
      </c>
      <c r="L1600" s="171"/>
      <c r="M1600" s="171"/>
    </row>
    <row r="1601" spans="1:13" x14ac:dyDescent="0.2">
      <c r="A1601" s="180" t="s">
        <v>2646</v>
      </c>
      <c r="B1601" s="136">
        <v>99910</v>
      </c>
      <c r="C1601" s="193"/>
      <c r="D1601" s="180"/>
      <c r="E1601" s="102" t="s">
        <v>2151</v>
      </c>
      <c r="F1601" s="164" t="s">
        <v>2652</v>
      </c>
      <c r="G1601" s="164" t="s">
        <v>2652</v>
      </c>
      <c r="H1601" s="166"/>
      <c r="J1601" s="103" t="s">
        <v>15</v>
      </c>
      <c r="K1601" s="171"/>
      <c r="L1601" s="171"/>
      <c r="M1601" s="171"/>
    </row>
    <row r="1602" spans="1:13" x14ac:dyDescent="0.2">
      <c r="A1602" s="180" t="s">
        <v>2646</v>
      </c>
      <c r="B1602" s="136">
        <v>99912</v>
      </c>
      <c r="C1602" s="193"/>
      <c r="D1602" s="180"/>
      <c r="E1602" s="102" t="s">
        <v>2151</v>
      </c>
      <c r="F1602" s="166" t="s">
        <v>2653</v>
      </c>
      <c r="G1602" s="166" t="s">
        <v>2653</v>
      </c>
      <c r="H1602" s="166"/>
      <c r="J1602" s="166"/>
      <c r="K1602" s="103" t="s">
        <v>15</v>
      </c>
      <c r="L1602" s="171"/>
      <c r="M1602" s="171"/>
    </row>
    <row r="1603" spans="1:13" x14ac:dyDescent="0.2">
      <c r="A1603" s="180" t="s">
        <v>2646</v>
      </c>
      <c r="B1603" s="136">
        <v>99914</v>
      </c>
      <c r="C1603" s="193"/>
      <c r="D1603" s="180"/>
      <c r="E1603" s="102" t="s">
        <v>2151</v>
      </c>
      <c r="F1603" s="166" t="s">
        <v>2654</v>
      </c>
      <c r="G1603" s="166" t="s">
        <v>2654</v>
      </c>
      <c r="H1603" s="166"/>
      <c r="J1603" s="166"/>
      <c r="K1603" s="103" t="s">
        <v>15</v>
      </c>
      <c r="L1603" s="171"/>
      <c r="M1603" s="171"/>
    </row>
    <row r="1604" spans="1:13" x14ac:dyDescent="0.2">
      <c r="A1604" s="180" t="s">
        <v>2646</v>
      </c>
      <c r="B1604" s="136">
        <v>99916</v>
      </c>
      <c r="C1604" s="193"/>
      <c r="D1604" s="180"/>
      <c r="E1604" s="102" t="s">
        <v>2151</v>
      </c>
      <c r="F1604" s="166" t="s">
        <v>2655</v>
      </c>
      <c r="G1604" s="166" t="s">
        <v>2655</v>
      </c>
      <c r="H1604" s="166"/>
      <c r="J1604" s="166"/>
      <c r="K1604" s="103" t="s">
        <v>15</v>
      </c>
      <c r="L1604" s="171"/>
      <c r="M1604" s="171"/>
    </row>
    <row r="1605" spans="1:13" x14ac:dyDescent="0.2">
      <c r="A1605" s="180" t="s">
        <v>2646</v>
      </c>
      <c r="B1605" s="136">
        <v>99918</v>
      </c>
      <c r="C1605" s="193"/>
      <c r="D1605" s="180"/>
      <c r="E1605" s="102" t="s">
        <v>2151</v>
      </c>
      <c r="F1605" s="166" t="s">
        <v>2656</v>
      </c>
      <c r="G1605" s="166" t="s">
        <v>2656</v>
      </c>
      <c r="H1605" s="166"/>
      <c r="J1605" s="166"/>
      <c r="K1605" s="103" t="s">
        <v>15</v>
      </c>
      <c r="L1605" s="171"/>
      <c r="M1605" s="171"/>
    </row>
    <row r="1606" spans="1:13" x14ac:dyDescent="0.2">
      <c r="A1606" s="180" t="s">
        <v>2646</v>
      </c>
      <c r="B1606" s="136">
        <v>99920</v>
      </c>
      <c r="C1606" s="193"/>
      <c r="D1606" s="180"/>
      <c r="E1606" s="102" t="s">
        <v>2151</v>
      </c>
      <c r="F1606" s="166" t="s">
        <v>2657</v>
      </c>
      <c r="G1606" s="166" t="s">
        <v>2657</v>
      </c>
      <c r="H1606" s="166"/>
      <c r="J1606" s="166"/>
      <c r="K1606" s="103" t="s">
        <v>15</v>
      </c>
      <c r="L1606" s="171"/>
      <c r="M1606" s="171"/>
    </row>
    <row r="1607" spans="1:13" x14ac:dyDescent="0.2">
      <c r="A1607" s="180" t="s">
        <v>2646</v>
      </c>
      <c r="B1607" s="136">
        <v>99922</v>
      </c>
      <c r="C1607" s="193"/>
      <c r="D1607" s="180"/>
      <c r="E1607" s="102" t="s">
        <v>2151</v>
      </c>
      <c r="F1607" s="166" t="s">
        <v>2658</v>
      </c>
      <c r="G1607" s="166" t="s">
        <v>2658</v>
      </c>
      <c r="H1607" s="166"/>
      <c r="J1607" s="166"/>
      <c r="K1607" s="103" t="s">
        <v>15</v>
      </c>
      <c r="L1607" s="171"/>
      <c r="M1607" s="171"/>
    </row>
    <row r="1608" spans="1:13" x14ac:dyDescent="0.2">
      <c r="A1608" s="180" t="s">
        <v>2646</v>
      </c>
      <c r="B1608" s="136">
        <v>99924</v>
      </c>
      <c r="C1608" s="193"/>
      <c r="D1608" s="180"/>
      <c r="E1608" s="102" t="s">
        <v>2151</v>
      </c>
      <c r="F1608" s="166" t="s">
        <v>2659</v>
      </c>
      <c r="G1608" s="166" t="s">
        <v>2659</v>
      </c>
      <c r="H1608" s="166"/>
      <c r="J1608" s="166"/>
      <c r="K1608" s="103" t="s">
        <v>15</v>
      </c>
      <c r="L1608" s="171"/>
      <c r="M1608" s="171"/>
    </row>
    <row r="1609" spans="1:13" x14ac:dyDescent="0.2">
      <c r="A1609" s="180" t="s">
        <v>2646</v>
      </c>
      <c r="B1609" s="136">
        <v>99930</v>
      </c>
      <c r="C1609" s="193"/>
      <c r="D1609" s="180"/>
      <c r="E1609" s="102" t="s">
        <v>2151</v>
      </c>
      <c r="F1609" s="164" t="s">
        <v>2660</v>
      </c>
      <c r="G1609" s="164" t="s">
        <v>2660</v>
      </c>
      <c r="H1609" s="166"/>
      <c r="J1609" s="103" t="s">
        <v>15</v>
      </c>
      <c r="K1609" s="171"/>
      <c r="L1609" s="171"/>
      <c r="M1609" s="171"/>
    </row>
    <row r="1610" spans="1:13" x14ac:dyDescent="0.2">
      <c r="A1610" s="180" t="s">
        <v>2646</v>
      </c>
      <c r="B1610" s="136">
        <v>99932</v>
      </c>
      <c r="C1610" s="193"/>
      <c r="D1610" s="180"/>
      <c r="E1610" s="102" t="s">
        <v>2151</v>
      </c>
      <c r="F1610" s="166" t="s">
        <v>2661</v>
      </c>
      <c r="G1610" s="166" t="s">
        <v>2661</v>
      </c>
      <c r="H1610" s="166"/>
      <c r="J1610" s="166"/>
      <c r="K1610" s="103" t="s">
        <v>15</v>
      </c>
      <c r="L1610" s="171"/>
      <c r="M1610" s="171"/>
    </row>
    <row r="1611" spans="1:13" x14ac:dyDescent="0.2">
      <c r="A1611" s="180" t="s">
        <v>2646</v>
      </c>
      <c r="B1611" s="136">
        <v>99934</v>
      </c>
      <c r="C1611" s="193"/>
      <c r="D1611" s="180"/>
      <c r="E1611" s="102" t="s">
        <v>2151</v>
      </c>
      <c r="F1611" s="166" t="s">
        <v>2662</v>
      </c>
      <c r="G1611" s="166" t="s">
        <v>2662</v>
      </c>
      <c r="H1611" s="166"/>
      <c r="J1611" s="166"/>
      <c r="K1611" s="103" t="s">
        <v>15</v>
      </c>
      <c r="L1611" s="171"/>
      <c r="M1611" s="171"/>
    </row>
    <row r="1612" spans="1:13" x14ac:dyDescent="0.2">
      <c r="A1612" s="180" t="s">
        <v>2646</v>
      </c>
      <c r="B1612" s="136">
        <v>99936</v>
      </c>
      <c r="C1612" s="193"/>
      <c r="D1612" s="180"/>
      <c r="E1612" s="102" t="s">
        <v>2151</v>
      </c>
      <c r="F1612" s="166" t="s">
        <v>2663</v>
      </c>
      <c r="G1612" s="166" t="s">
        <v>2663</v>
      </c>
      <c r="H1612" s="166"/>
      <c r="J1612" s="166"/>
      <c r="K1612" s="103" t="s">
        <v>15</v>
      </c>
      <c r="L1612" s="171"/>
      <c r="M1612" s="171"/>
    </row>
    <row r="1613" spans="1:13" x14ac:dyDescent="0.2">
      <c r="A1613" s="180" t="s">
        <v>2646</v>
      </c>
      <c r="B1613" s="136">
        <v>99938</v>
      </c>
      <c r="C1613" s="193"/>
      <c r="D1613" s="180"/>
      <c r="E1613" s="102" t="s">
        <v>2151</v>
      </c>
      <c r="F1613" s="166" t="s">
        <v>2664</v>
      </c>
      <c r="G1613" s="166" t="s">
        <v>2664</v>
      </c>
      <c r="H1613" s="166"/>
      <c r="J1613" s="166"/>
      <c r="K1613" s="103" t="s">
        <v>15</v>
      </c>
      <c r="L1613" s="171"/>
      <c r="M1613" s="171"/>
    </row>
    <row r="1614" spans="1:13" x14ac:dyDescent="0.2">
      <c r="A1614" s="180" t="s">
        <v>2646</v>
      </c>
      <c r="B1614" s="136">
        <v>99940</v>
      </c>
      <c r="C1614" s="193"/>
      <c r="D1614" s="180"/>
      <c r="E1614" s="102" t="s">
        <v>2151</v>
      </c>
      <c r="F1614" s="166" t="s">
        <v>2665</v>
      </c>
      <c r="G1614" s="166" t="s">
        <v>2665</v>
      </c>
      <c r="H1614" s="166"/>
      <c r="J1614" s="166"/>
      <c r="K1614" s="103" t="s">
        <v>15</v>
      </c>
      <c r="L1614" s="171"/>
      <c r="M1614" s="171"/>
    </row>
    <row r="1615" spans="1:13" x14ac:dyDescent="0.2">
      <c r="A1615" s="180" t="s">
        <v>2646</v>
      </c>
      <c r="B1615" s="136">
        <v>99942</v>
      </c>
      <c r="C1615" s="193"/>
      <c r="D1615" s="180"/>
      <c r="E1615" s="102" t="s">
        <v>2151</v>
      </c>
      <c r="F1615" s="166" t="s">
        <v>2666</v>
      </c>
      <c r="G1615" s="166" t="s">
        <v>2666</v>
      </c>
      <c r="H1615" s="166"/>
      <c r="J1615" s="166"/>
      <c r="K1615" s="103" t="s">
        <v>15</v>
      </c>
      <c r="L1615" s="171"/>
      <c r="M1615" s="171"/>
    </row>
    <row r="1616" spans="1:13" x14ac:dyDescent="0.2">
      <c r="A1616" s="180" t="s">
        <v>2646</v>
      </c>
      <c r="B1616" s="136">
        <v>99944</v>
      </c>
      <c r="C1616" s="193"/>
      <c r="D1616" s="180"/>
      <c r="E1616" s="102" t="s">
        <v>2151</v>
      </c>
      <c r="F1616" s="166" t="s">
        <v>2667</v>
      </c>
      <c r="G1616" s="166" t="s">
        <v>2667</v>
      </c>
      <c r="H1616" s="166"/>
      <c r="J1616" s="166"/>
      <c r="K1616" s="103" t="s">
        <v>15</v>
      </c>
      <c r="L1616" s="171"/>
      <c r="M1616" s="171"/>
    </row>
    <row r="1617" spans="1:13" x14ac:dyDescent="0.2">
      <c r="A1617" s="180" t="s">
        <v>2646</v>
      </c>
      <c r="B1617" s="136">
        <v>99946</v>
      </c>
      <c r="C1617" s="193"/>
      <c r="D1617" s="180"/>
      <c r="E1617" s="102" t="s">
        <v>2151</v>
      </c>
      <c r="F1617" s="166" t="s">
        <v>2668</v>
      </c>
      <c r="G1617" s="166" t="s">
        <v>2668</v>
      </c>
      <c r="H1617" s="166"/>
      <c r="J1617" s="166"/>
      <c r="K1617" s="103" t="s">
        <v>15</v>
      </c>
      <c r="L1617" s="171"/>
      <c r="M1617" s="171"/>
    </row>
    <row r="1618" spans="1:13" x14ac:dyDescent="0.2">
      <c r="A1618" s="180" t="s">
        <v>2646</v>
      </c>
      <c r="B1618" s="136">
        <v>99948</v>
      </c>
      <c r="C1618" s="193"/>
      <c r="D1618" s="180"/>
      <c r="E1618" s="102" t="s">
        <v>2151</v>
      </c>
      <c r="F1618" s="166" t="s">
        <v>2669</v>
      </c>
      <c r="G1618" s="166" t="s">
        <v>2669</v>
      </c>
      <c r="H1618" s="166"/>
      <c r="J1618" s="166"/>
      <c r="K1618" s="103" t="s">
        <v>15</v>
      </c>
      <c r="L1618" s="171"/>
      <c r="M1618" s="171"/>
    </row>
    <row r="1619" spans="1:13" x14ac:dyDescent="0.2">
      <c r="A1619" s="180" t="s">
        <v>2646</v>
      </c>
      <c r="B1619" s="136">
        <v>99950</v>
      </c>
      <c r="C1619" s="193"/>
      <c r="D1619" s="180"/>
      <c r="E1619" s="102" t="s">
        <v>2151</v>
      </c>
      <c r="F1619" s="164" t="s">
        <v>2670</v>
      </c>
      <c r="G1619" s="164" t="s">
        <v>2670</v>
      </c>
      <c r="H1619" s="166"/>
      <c r="J1619" s="103" t="s">
        <v>15</v>
      </c>
      <c r="K1619" s="171"/>
      <c r="L1619" s="171"/>
      <c r="M1619" s="171"/>
    </row>
    <row r="1620" spans="1:13" x14ac:dyDescent="0.2">
      <c r="A1620" s="180" t="s">
        <v>2646</v>
      </c>
      <c r="B1620" s="136">
        <v>99951</v>
      </c>
      <c r="C1620" s="193"/>
      <c r="D1620" s="180"/>
      <c r="E1620" s="102" t="s">
        <v>2151</v>
      </c>
      <c r="F1620" s="166" t="s">
        <v>2671</v>
      </c>
      <c r="G1620" s="166" t="s">
        <v>2671</v>
      </c>
      <c r="H1620" s="166"/>
      <c r="J1620" s="103"/>
      <c r="K1620" s="171" t="s">
        <v>15</v>
      </c>
      <c r="L1620" s="171"/>
      <c r="M1620" s="171"/>
    </row>
    <row r="1621" spans="1:13" x14ac:dyDescent="0.2">
      <c r="A1621" s="180" t="s">
        <v>2646</v>
      </c>
      <c r="B1621" s="136">
        <v>99952</v>
      </c>
      <c r="C1621" s="193"/>
      <c r="D1621" s="180"/>
      <c r="E1621" s="102" t="s">
        <v>2151</v>
      </c>
      <c r="F1621" s="166" t="s">
        <v>2672</v>
      </c>
      <c r="G1621" s="166" t="s">
        <v>2672</v>
      </c>
      <c r="H1621" s="166"/>
      <c r="J1621" s="166"/>
      <c r="K1621" s="103" t="s">
        <v>15</v>
      </c>
      <c r="L1621" s="171"/>
      <c r="M1621" s="171"/>
    </row>
    <row r="1622" spans="1:13" x14ac:dyDescent="0.2">
      <c r="A1622" s="180" t="s">
        <v>2646</v>
      </c>
      <c r="B1622" s="136">
        <v>99953</v>
      </c>
      <c r="C1622" s="193"/>
      <c r="D1622" s="180"/>
      <c r="E1622" s="102" t="s">
        <v>2151</v>
      </c>
      <c r="F1622" s="166" t="s">
        <v>2673</v>
      </c>
      <c r="G1622" s="166" t="s">
        <v>2673</v>
      </c>
      <c r="H1622" s="166"/>
      <c r="J1622" s="166"/>
      <c r="K1622" s="103" t="s">
        <v>15</v>
      </c>
      <c r="L1622" s="171"/>
      <c r="M1622" s="171"/>
    </row>
    <row r="1623" spans="1:13" x14ac:dyDescent="0.2">
      <c r="A1623" s="180" t="s">
        <v>2646</v>
      </c>
      <c r="B1623" s="136">
        <v>99954</v>
      </c>
      <c r="C1623" s="193"/>
      <c r="D1623" s="180"/>
      <c r="E1623" s="102" t="s">
        <v>2151</v>
      </c>
      <c r="F1623" s="166" t="s">
        <v>2670</v>
      </c>
      <c r="G1623" s="166" t="s">
        <v>2670</v>
      </c>
      <c r="H1623" s="166"/>
      <c r="J1623" s="166"/>
      <c r="K1623" s="103" t="s">
        <v>15</v>
      </c>
      <c r="L1623" s="171"/>
      <c r="M1623" s="171"/>
    </row>
    <row r="1624" spans="1:13" x14ac:dyDescent="0.2">
      <c r="A1624" s="180" t="s">
        <v>2646</v>
      </c>
      <c r="B1624" s="136">
        <v>99955</v>
      </c>
      <c r="C1624" s="193"/>
      <c r="D1624" s="180"/>
      <c r="E1624" s="102" t="s">
        <v>2151</v>
      </c>
      <c r="F1624" s="166" t="s">
        <v>2674</v>
      </c>
      <c r="G1624" s="166" t="s">
        <v>2674</v>
      </c>
      <c r="H1624" s="166"/>
      <c r="J1624" s="166"/>
      <c r="K1624" s="171"/>
      <c r="L1624" s="103" t="s">
        <v>15</v>
      </c>
      <c r="M1624" s="171"/>
    </row>
    <row r="1625" spans="1:13" x14ac:dyDescent="0.2">
      <c r="A1625" s="180" t="s">
        <v>2646</v>
      </c>
      <c r="B1625" s="136">
        <v>99956</v>
      </c>
      <c r="C1625" s="193"/>
      <c r="D1625" s="180"/>
      <c r="E1625" s="102" t="s">
        <v>2151</v>
      </c>
      <c r="F1625" s="166" t="s">
        <v>2675</v>
      </c>
      <c r="G1625" s="166" t="s">
        <v>2675</v>
      </c>
      <c r="H1625" s="166"/>
      <c r="J1625" s="166"/>
      <c r="K1625" s="171"/>
      <c r="L1625" s="103" t="s">
        <v>15</v>
      </c>
      <c r="M1625" s="171"/>
    </row>
    <row r="1626" spans="1:13" x14ac:dyDescent="0.2">
      <c r="A1626" s="180" t="s">
        <v>2646</v>
      </c>
      <c r="B1626" s="136">
        <v>99957</v>
      </c>
      <c r="C1626" s="193"/>
      <c r="D1626" s="180"/>
      <c r="E1626" s="102" t="s">
        <v>2151</v>
      </c>
      <c r="F1626" s="166" t="s">
        <v>2676</v>
      </c>
      <c r="G1626" s="166" t="s">
        <v>2676</v>
      </c>
      <c r="H1626" s="166"/>
      <c r="J1626" s="166"/>
      <c r="K1626" s="171"/>
      <c r="L1626" s="103" t="s">
        <v>15</v>
      </c>
      <c r="M1626" s="171"/>
    </row>
    <row r="1627" spans="1:13" x14ac:dyDescent="0.2">
      <c r="A1627" s="180" t="s">
        <v>2646</v>
      </c>
      <c r="B1627" s="136">
        <v>99958</v>
      </c>
      <c r="C1627" s="193"/>
      <c r="D1627" s="180"/>
      <c r="E1627" s="102" t="s">
        <v>2151</v>
      </c>
      <c r="F1627" s="166" t="s">
        <v>2677</v>
      </c>
      <c r="G1627" s="166" t="s">
        <v>2677</v>
      </c>
      <c r="H1627" s="166"/>
      <c r="J1627" s="166"/>
      <c r="K1627" s="171"/>
      <c r="L1627" s="103" t="s">
        <v>15</v>
      </c>
      <c r="M1627" s="171"/>
    </row>
    <row r="1628" spans="1:13" x14ac:dyDescent="0.2">
      <c r="A1628" s="180" t="s">
        <v>2646</v>
      </c>
      <c r="B1628" s="136">
        <v>99959</v>
      </c>
      <c r="C1628" s="193"/>
      <c r="D1628" s="180"/>
      <c r="E1628" s="102"/>
      <c r="F1628" s="166" t="s">
        <v>2678</v>
      </c>
      <c r="G1628" s="166" t="s">
        <v>2678</v>
      </c>
      <c r="H1628" s="166"/>
      <c r="J1628" s="166"/>
      <c r="K1628" s="171"/>
      <c r="L1628" s="103" t="s">
        <v>15</v>
      </c>
      <c r="M1628" s="171"/>
    </row>
    <row r="1629" spans="1:13" x14ac:dyDescent="0.2">
      <c r="A1629" s="180" t="s">
        <v>2646</v>
      </c>
      <c r="B1629" s="136">
        <v>99960</v>
      </c>
      <c r="C1629" s="193"/>
      <c r="D1629" s="180"/>
      <c r="E1629" s="102" t="s">
        <v>2151</v>
      </c>
      <c r="F1629" s="164" t="s">
        <v>2347</v>
      </c>
      <c r="G1629" s="164" t="s">
        <v>2347</v>
      </c>
      <c r="H1629" s="166"/>
      <c r="J1629" s="103" t="s">
        <v>15</v>
      </c>
      <c r="K1629" s="171"/>
      <c r="L1629" s="171"/>
      <c r="M1629" s="171"/>
    </row>
    <row r="1630" spans="1:13" x14ac:dyDescent="0.2">
      <c r="A1630" s="180" t="s">
        <v>2646</v>
      </c>
      <c r="B1630" s="136">
        <v>99962</v>
      </c>
      <c r="C1630" s="193"/>
      <c r="D1630" s="180"/>
      <c r="E1630" s="102" t="s">
        <v>2151</v>
      </c>
      <c r="F1630" s="166" t="s">
        <v>2347</v>
      </c>
      <c r="G1630" s="166" t="s">
        <v>2347</v>
      </c>
      <c r="H1630" s="166"/>
      <c r="J1630" s="166"/>
      <c r="K1630" s="103" t="s">
        <v>15</v>
      </c>
      <c r="L1630" s="171"/>
      <c r="M1630" s="171"/>
    </row>
    <row r="1631" spans="1:13" x14ac:dyDescent="0.2">
      <c r="A1631" s="180" t="s">
        <v>2646</v>
      </c>
      <c r="B1631" s="136">
        <v>99964</v>
      </c>
      <c r="C1631" s="193"/>
      <c r="D1631" s="180"/>
      <c r="E1631" s="102" t="s">
        <v>2151</v>
      </c>
      <c r="F1631" s="166" t="s">
        <v>2679</v>
      </c>
      <c r="G1631" s="166" t="s">
        <v>2679</v>
      </c>
      <c r="H1631" s="166"/>
      <c r="J1631" s="166"/>
      <c r="K1631" s="103" t="s">
        <v>15</v>
      </c>
      <c r="L1631" s="171"/>
      <c r="M1631" s="171"/>
    </row>
    <row r="1632" spans="1:13" x14ac:dyDescent="0.2">
      <c r="A1632" s="180" t="s">
        <v>2646</v>
      </c>
      <c r="B1632" s="136">
        <v>99966</v>
      </c>
      <c r="C1632" s="193"/>
      <c r="D1632" s="180"/>
      <c r="E1632" s="102" t="s">
        <v>2151</v>
      </c>
      <c r="F1632" s="166" t="s">
        <v>2680</v>
      </c>
      <c r="G1632" s="166" t="s">
        <v>2680</v>
      </c>
      <c r="H1632" s="166"/>
      <c r="J1632" s="166"/>
      <c r="K1632" s="103" t="s">
        <v>15</v>
      </c>
      <c r="L1632" s="171"/>
      <c r="M1632" s="171"/>
    </row>
    <row r="1633" spans="1:13" x14ac:dyDescent="0.2">
      <c r="A1633" s="180" t="s">
        <v>2646</v>
      </c>
      <c r="B1633" s="136">
        <v>99968</v>
      </c>
      <c r="C1633" s="193"/>
      <c r="D1633" s="180"/>
      <c r="E1633" s="102" t="s">
        <v>2151</v>
      </c>
      <c r="F1633" s="166" t="s">
        <v>2681</v>
      </c>
      <c r="G1633" s="166" t="s">
        <v>2681</v>
      </c>
      <c r="H1633" s="166"/>
      <c r="J1633" s="166"/>
      <c r="K1633" s="103" t="s">
        <v>15</v>
      </c>
      <c r="L1633" s="171"/>
      <c r="M1633" s="171"/>
    </row>
    <row r="1634" spans="1:13" x14ac:dyDescent="0.2">
      <c r="A1634" s="180" t="s">
        <v>2646</v>
      </c>
      <c r="B1634" s="136">
        <v>99969</v>
      </c>
      <c r="C1634" s="193"/>
      <c r="D1634" s="180"/>
      <c r="E1634" s="102" t="s">
        <v>2151</v>
      </c>
      <c r="F1634" s="166" t="s">
        <v>2682</v>
      </c>
      <c r="G1634" s="166" t="s">
        <v>2682</v>
      </c>
      <c r="H1634" s="166"/>
      <c r="J1634" s="166"/>
      <c r="K1634" s="103"/>
      <c r="L1634" s="103"/>
      <c r="M1634" s="103" t="s">
        <v>15</v>
      </c>
    </row>
    <row r="1635" spans="1:13" x14ac:dyDescent="0.2">
      <c r="A1635" s="180" t="s">
        <v>2646</v>
      </c>
      <c r="B1635" s="136">
        <v>99970</v>
      </c>
      <c r="C1635" s="193"/>
      <c r="D1635" s="180"/>
      <c r="E1635" s="102" t="s">
        <v>2151</v>
      </c>
      <c r="F1635" s="164" t="s">
        <v>2683</v>
      </c>
      <c r="G1635" s="164" t="s">
        <v>2683</v>
      </c>
      <c r="H1635" s="166"/>
      <c r="J1635" s="103" t="s">
        <v>15</v>
      </c>
      <c r="K1635" s="171"/>
      <c r="L1635" s="171"/>
      <c r="M1635" s="171"/>
    </row>
    <row r="1636" spans="1:13" x14ac:dyDescent="0.2">
      <c r="A1636" s="180" t="s">
        <v>2646</v>
      </c>
      <c r="B1636" s="136">
        <v>99972</v>
      </c>
      <c r="C1636" s="193"/>
      <c r="D1636" s="180"/>
      <c r="E1636" s="102" t="s">
        <v>2151</v>
      </c>
      <c r="F1636" s="166" t="s">
        <v>2683</v>
      </c>
      <c r="G1636" s="166" t="s">
        <v>2683</v>
      </c>
      <c r="H1636" s="166"/>
      <c r="J1636" s="166"/>
      <c r="K1636" s="103" t="s">
        <v>15</v>
      </c>
      <c r="L1636" s="171"/>
      <c r="M1636" s="171"/>
    </row>
    <row r="1637" spans="1:13" x14ac:dyDescent="0.2">
      <c r="A1637" s="180" t="s">
        <v>2646</v>
      </c>
      <c r="B1637" s="136">
        <v>99973</v>
      </c>
      <c r="C1637" s="193"/>
      <c r="D1637" s="180"/>
      <c r="E1637" s="102" t="s">
        <v>2151</v>
      </c>
      <c r="F1637" s="166" t="s">
        <v>2684</v>
      </c>
      <c r="G1637" s="166" t="s">
        <v>2684</v>
      </c>
      <c r="H1637" s="166"/>
      <c r="J1637" s="166"/>
      <c r="L1637" s="171"/>
      <c r="M1637" s="103" t="s">
        <v>15</v>
      </c>
    </row>
    <row r="1638" spans="1:13" x14ac:dyDescent="0.2">
      <c r="A1638" s="180"/>
      <c r="B1638" s="136"/>
      <c r="C1638" s="193"/>
      <c r="D1638" s="180"/>
      <c r="E1638" s="102"/>
      <c r="F1638" s="166"/>
      <c r="G1638" s="166"/>
      <c r="H1638" s="166"/>
      <c r="J1638" s="166"/>
      <c r="K1638" s="103"/>
      <c r="L1638" s="171"/>
      <c r="M1638" s="171"/>
    </row>
    <row r="1639" spans="1:13" x14ac:dyDescent="0.2">
      <c r="A1639" s="180" t="s">
        <v>2048</v>
      </c>
      <c r="B1639" s="136">
        <v>99980</v>
      </c>
      <c r="C1639" s="193"/>
      <c r="D1639" s="180"/>
      <c r="E1639" s="102" t="s">
        <v>2151</v>
      </c>
      <c r="F1639" s="164" t="s">
        <v>2685</v>
      </c>
      <c r="G1639" s="166" t="s">
        <v>2685</v>
      </c>
      <c r="H1639" s="166"/>
      <c r="J1639" s="171" t="s">
        <v>15</v>
      </c>
      <c r="K1639" s="103"/>
      <c r="L1639" s="171"/>
      <c r="M1639" s="171"/>
    </row>
    <row r="1640" spans="1:13" x14ac:dyDescent="0.2">
      <c r="A1640" s="180" t="s">
        <v>2048</v>
      </c>
      <c r="B1640" s="136">
        <v>99985</v>
      </c>
      <c r="C1640" s="193"/>
      <c r="D1640" s="180"/>
      <c r="E1640" s="102" t="s">
        <v>2151</v>
      </c>
      <c r="F1640" s="164" t="s">
        <v>2686</v>
      </c>
      <c r="G1640" s="166" t="s">
        <v>2687</v>
      </c>
      <c r="H1640" s="166"/>
      <c r="J1640" s="171" t="s">
        <v>15</v>
      </c>
      <c r="K1640" s="103"/>
      <c r="L1640" s="171"/>
      <c r="M1640" s="171"/>
    </row>
    <row r="1641" spans="1:13" x14ac:dyDescent="0.2">
      <c r="A1641" s="180"/>
      <c r="B1641" s="136"/>
      <c r="C1641" s="193"/>
      <c r="D1641" s="180"/>
      <c r="E1641" s="102"/>
      <c r="F1641" s="166"/>
      <c r="G1641" s="166"/>
      <c r="H1641" s="166"/>
      <c r="J1641" s="171"/>
      <c r="K1641" s="103"/>
      <c r="L1641" s="171"/>
      <c r="M1641" s="171"/>
    </row>
    <row r="1642" spans="1:13" ht="25.5" x14ac:dyDescent="0.2">
      <c r="A1642" s="180" t="s">
        <v>2688</v>
      </c>
      <c r="B1642" s="136">
        <v>99990</v>
      </c>
      <c r="C1642" s="193"/>
      <c r="D1642" s="180"/>
      <c r="E1642" s="102" t="s">
        <v>2151</v>
      </c>
      <c r="F1642" s="166" t="s">
        <v>2689</v>
      </c>
      <c r="G1642" s="166" t="s">
        <v>2689</v>
      </c>
      <c r="H1642" s="166"/>
      <c r="J1642" s="171" t="s">
        <v>15</v>
      </c>
      <c r="K1642" s="103"/>
      <c r="L1642" s="171"/>
      <c r="M1642" s="171"/>
    </row>
    <row r="1643" spans="1:13" x14ac:dyDescent="0.2">
      <c r="B1643" s="171"/>
      <c r="C1643" s="166"/>
    </row>
    <row r="1644" spans="1:13" x14ac:dyDescent="0.2">
      <c r="B1644" s="166"/>
    </row>
    <row r="1645" spans="1:13" x14ac:dyDescent="0.2">
      <c r="B1645" s="166"/>
    </row>
  </sheetData>
  <mergeCells count="1">
    <mergeCell ref="A1:N1"/>
  </mergeCells>
  <printOptions gridLines="1"/>
  <pageMargins left="0.5" right="0.25" top="1" bottom="0.78" header="0.5" footer="0.42"/>
  <pageSetup scale="70" fitToHeight="6" orientation="landscape" r:id="rId1"/>
  <headerFooter alignWithMargins="0">
    <oddHeader xml:space="preserve">&amp;C&amp;14County of Riverside&amp;12
Programs Chartfield&amp;10
</oddHeader>
    <oddFooter>&amp;LPrinted &amp;D&amp;C&amp;P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1EB4A-F37B-42C1-9D60-2B2FB909A6B9}">
  <dimension ref="A1:B88"/>
  <sheetViews>
    <sheetView workbookViewId="0">
      <pane ySplit="1" topLeftCell="A2" activePane="bottomLeft" state="frozen"/>
      <selection pane="bottomLeft" activeCell="L22" sqref="L22"/>
    </sheetView>
  </sheetViews>
  <sheetFormatPr defaultColWidth="10.28515625" defaultRowHeight="15" x14ac:dyDescent="0.25"/>
  <cols>
    <col min="1" max="1" width="15.5703125" style="786" customWidth="1"/>
    <col min="2" max="2" width="42.7109375" style="786" customWidth="1"/>
    <col min="3" max="16384" width="10.28515625" style="786"/>
  </cols>
  <sheetData>
    <row r="1" spans="1:2" ht="16.5" thickTop="1" thickBot="1" x14ac:dyDescent="0.3">
      <c r="A1" s="787" t="s">
        <v>16268</v>
      </c>
      <c r="B1" s="787" t="s">
        <v>16267</v>
      </c>
    </row>
    <row r="2" spans="1:2" ht="15.75" thickTop="1" x14ac:dyDescent="0.25">
      <c r="A2" s="786" t="s">
        <v>16266</v>
      </c>
      <c r="B2" s="786" t="s">
        <v>15326</v>
      </c>
    </row>
    <row r="3" spans="1:2" x14ac:dyDescent="0.25">
      <c r="A3" s="786" t="s">
        <v>16265</v>
      </c>
      <c r="B3" s="786" t="s">
        <v>16264</v>
      </c>
    </row>
    <row r="4" spans="1:2" x14ac:dyDescent="0.25">
      <c r="A4" s="786" t="s">
        <v>16263</v>
      </c>
      <c r="B4" s="786" t="s">
        <v>16262</v>
      </c>
    </row>
    <row r="5" spans="1:2" x14ac:dyDescent="0.25">
      <c r="A5" s="786" t="s">
        <v>16261</v>
      </c>
      <c r="B5" s="786" t="s">
        <v>16260</v>
      </c>
    </row>
    <row r="6" spans="1:2" x14ac:dyDescent="0.25">
      <c r="A6" s="786" t="s">
        <v>16259</v>
      </c>
      <c r="B6" s="786" t="s">
        <v>16158</v>
      </c>
    </row>
    <row r="7" spans="1:2" x14ac:dyDescent="0.25">
      <c r="A7" s="786" t="s">
        <v>16258</v>
      </c>
      <c r="B7" s="786" t="s">
        <v>16257</v>
      </c>
    </row>
    <row r="8" spans="1:2" x14ac:dyDescent="0.25">
      <c r="A8" s="786" t="s">
        <v>16256</v>
      </c>
      <c r="B8" s="786" t="s">
        <v>16255</v>
      </c>
    </row>
    <row r="9" spans="1:2" x14ac:dyDescent="0.25">
      <c r="A9" s="786" t="s">
        <v>16254</v>
      </c>
      <c r="B9" s="786" t="s">
        <v>16253</v>
      </c>
    </row>
    <row r="10" spans="1:2" x14ac:dyDescent="0.25">
      <c r="A10" s="786" t="s">
        <v>16252</v>
      </c>
      <c r="B10" s="786" t="s">
        <v>15312</v>
      </c>
    </row>
    <row r="11" spans="1:2" x14ac:dyDescent="0.25">
      <c r="A11" s="786" t="s">
        <v>2048</v>
      </c>
      <c r="B11" s="786" t="s">
        <v>16251</v>
      </c>
    </row>
    <row r="12" spans="1:2" x14ac:dyDescent="0.25">
      <c r="A12" s="786" t="s">
        <v>16250</v>
      </c>
      <c r="B12" s="786" t="s">
        <v>15328</v>
      </c>
    </row>
    <row r="13" spans="1:2" x14ac:dyDescent="0.25">
      <c r="A13" s="786" t="s">
        <v>16249</v>
      </c>
      <c r="B13" s="786" t="s">
        <v>16248</v>
      </c>
    </row>
    <row r="14" spans="1:2" x14ac:dyDescent="0.25">
      <c r="A14" s="786" t="s">
        <v>16247</v>
      </c>
      <c r="B14" s="786" t="s">
        <v>16246</v>
      </c>
    </row>
    <row r="15" spans="1:2" x14ac:dyDescent="0.25">
      <c r="A15" s="786" t="s">
        <v>16245</v>
      </c>
      <c r="B15" s="786" t="s">
        <v>16244</v>
      </c>
    </row>
    <row r="16" spans="1:2" x14ac:dyDescent="0.25">
      <c r="A16" s="786" t="s">
        <v>16243</v>
      </c>
      <c r="B16" s="786" t="s">
        <v>14978</v>
      </c>
    </row>
    <row r="17" spans="1:2" x14ac:dyDescent="0.25">
      <c r="A17" s="786" t="s">
        <v>16242</v>
      </c>
      <c r="B17" s="786" t="s">
        <v>16241</v>
      </c>
    </row>
    <row r="18" spans="1:2" x14ac:dyDescent="0.25">
      <c r="A18" s="786" t="s">
        <v>16240</v>
      </c>
      <c r="B18" s="786" t="s">
        <v>15335</v>
      </c>
    </row>
    <row r="19" spans="1:2" x14ac:dyDescent="0.25">
      <c r="A19" s="786" t="s">
        <v>16239</v>
      </c>
      <c r="B19" s="786" t="s">
        <v>16238</v>
      </c>
    </row>
    <row r="20" spans="1:2" x14ac:dyDescent="0.25">
      <c r="A20" s="786" t="s">
        <v>16237</v>
      </c>
      <c r="B20" s="786" t="s">
        <v>16236</v>
      </c>
    </row>
    <row r="21" spans="1:2" x14ac:dyDescent="0.25">
      <c r="A21" s="786" t="s">
        <v>16235</v>
      </c>
      <c r="B21" s="786" t="s">
        <v>15332</v>
      </c>
    </row>
    <row r="22" spans="1:2" x14ac:dyDescent="0.25">
      <c r="A22" s="786" t="s">
        <v>16234</v>
      </c>
      <c r="B22" s="786" t="s">
        <v>16233</v>
      </c>
    </row>
    <row r="23" spans="1:2" x14ac:dyDescent="0.25">
      <c r="A23" s="786" t="s">
        <v>16232</v>
      </c>
      <c r="B23" s="786" t="s">
        <v>16231</v>
      </c>
    </row>
    <row r="24" spans="1:2" x14ac:dyDescent="0.25">
      <c r="A24" s="786" t="s">
        <v>16230</v>
      </c>
      <c r="B24" s="786" t="s">
        <v>16229</v>
      </c>
    </row>
    <row r="25" spans="1:2" x14ac:dyDescent="0.25">
      <c r="A25" s="786" t="s">
        <v>16228</v>
      </c>
      <c r="B25" s="786" t="s">
        <v>16227</v>
      </c>
    </row>
    <row r="26" spans="1:2" x14ac:dyDescent="0.25">
      <c r="A26" s="786" t="s">
        <v>16226</v>
      </c>
      <c r="B26" s="786" t="s">
        <v>16225</v>
      </c>
    </row>
    <row r="27" spans="1:2" x14ac:dyDescent="0.25">
      <c r="A27" s="786" t="s">
        <v>16224</v>
      </c>
      <c r="B27" s="786" t="s">
        <v>16223</v>
      </c>
    </row>
    <row r="28" spans="1:2" x14ac:dyDescent="0.25">
      <c r="A28" s="786" t="s">
        <v>16222</v>
      </c>
      <c r="B28" s="786" t="s">
        <v>16221</v>
      </c>
    </row>
    <row r="29" spans="1:2" x14ac:dyDescent="0.25">
      <c r="A29" s="786" t="s">
        <v>16220</v>
      </c>
      <c r="B29" s="786" t="s">
        <v>16219</v>
      </c>
    </row>
    <row r="30" spans="1:2" x14ac:dyDescent="0.25">
      <c r="A30" s="786" t="s">
        <v>16218</v>
      </c>
      <c r="B30" s="786" t="s">
        <v>16217</v>
      </c>
    </row>
    <row r="31" spans="1:2" x14ac:dyDescent="0.25">
      <c r="A31" s="786" t="s">
        <v>16216</v>
      </c>
      <c r="B31" s="786" t="s">
        <v>15314</v>
      </c>
    </row>
    <row r="32" spans="1:2" x14ac:dyDescent="0.25">
      <c r="A32" s="786" t="s">
        <v>16215</v>
      </c>
      <c r="B32" s="786" t="s">
        <v>16214</v>
      </c>
    </row>
    <row r="33" spans="1:2" x14ac:dyDescent="0.25">
      <c r="A33" s="786" t="s">
        <v>16213</v>
      </c>
      <c r="B33" s="786" t="s">
        <v>16212</v>
      </c>
    </row>
    <row r="34" spans="1:2" x14ac:dyDescent="0.25">
      <c r="A34" s="786" t="s">
        <v>16211</v>
      </c>
      <c r="B34" s="786" t="s">
        <v>16210</v>
      </c>
    </row>
    <row r="35" spans="1:2" x14ac:dyDescent="0.25">
      <c r="A35" s="786" t="s">
        <v>16209</v>
      </c>
      <c r="B35" s="786" t="s">
        <v>12317</v>
      </c>
    </row>
    <row r="36" spans="1:2" x14ac:dyDescent="0.25">
      <c r="A36" s="786" t="s">
        <v>16208</v>
      </c>
      <c r="B36" s="786" t="s">
        <v>16207</v>
      </c>
    </row>
    <row r="37" spans="1:2" x14ac:dyDescent="0.25">
      <c r="A37" s="786" t="s">
        <v>16206</v>
      </c>
      <c r="B37" s="786" t="s">
        <v>15551</v>
      </c>
    </row>
    <row r="38" spans="1:2" x14ac:dyDescent="0.25">
      <c r="A38" s="786" t="s">
        <v>16205</v>
      </c>
      <c r="B38" s="786" t="s">
        <v>16204</v>
      </c>
    </row>
    <row r="39" spans="1:2" x14ac:dyDescent="0.25">
      <c r="A39" s="786" t="s">
        <v>16203</v>
      </c>
      <c r="B39" s="786" t="s">
        <v>16202</v>
      </c>
    </row>
    <row r="40" spans="1:2" x14ac:dyDescent="0.25">
      <c r="A40" s="786" t="s">
        <v>16201</v>
      </c>
      <c r="B40" s="786" t="s">
        <v>16200</v>
      </c>
    </row>
    <row r="41" spans="1:2" x14ac:dyDescent="0.25">
      <c r="A41" s="786" t="s">
        <v>16199</v>
      </c>
      <c r="B41" s="786" t="s">
        <v>15320</v>
      </c>
    </row>
    <row r="42" spans="1:2" x14ac:dyDescent="0.25">
      <c r="A42" s="786" t="s">
        <v>16198</v>
      </c>
      <c r="B42" s="786" t="s">
        <v>16197</v>
      </c>
    </row>
    <row r="43" spans="1:2" x14ac:dyDescent="0.25">
      <c r="A43" s="786" t="s">
        <v>16196</v>
      </c>
      <c r="B43" s="786" t="s">
        <v>16195</v>
      </c>
    </row>
    <row r="44" spans="1:2" x14ac:dyDescent="0.25">
      <c r="A44" s="786" t="s">
        <v>16194</v>
      </c>
      <c r="B44" s="786" t="s">
        <v>16193</v>
      </c>
    </row>
    <row r="45" spans="1:2" x14ac:dyDescent="0.25">
      <c r="A45" s="786" t="s">
        <v>16192</v>
      </c>
      <c r="B45" s="786" t="s">
        <v>16191</v>
      </c>
    </row>
    <row r="46" spans="1:2" x14ac:dyDescent="0.25">
      <c r="A46" s="786" t="s">
        <v>16190</v>
      </c>
      <c r="B46" s="786" t="s">
        <v>16189</v>
      </c>
    </row>
    <row r="47" spans="1:2" x14ac:dyDescent="0.25">
      <c r="A47" s="786" t="s">
        <v>16188</v>
      </c>
      <c r="B47" s="786" t="s">
        <v>16187</v>
      </c>
    </row>
    <row r="48" spans="1:2" x14ac:dyDescent="0.25">
      <c r="A48" s="786" t="s">
        <v>16186</v>
      </c>
      <c r="B48" s="786" t="s">
        <v>1933</v>
      </c>
    </row>
    <row r="49" spans="1:2" x14ac:dyDescent="0.25">
      <c r="A49" s="786" t="s">
        <v>16185</v>
      </c>
      <c r="B49" s="786" t="s">
        <v>16184</v>
      </c>
    </row>
    <row r="50" spans="1:2" x14ac:dyDescent="0.25">
      <c r="A50" s="786" t="s">
        <v>16183</v>
      </c>
      <c r="B50" s="786" t="s">
        <v>12771</v>
      </c>
    </row>
    <row r="51" spans="1:2" x14ac:dyDescent="0.25">
      <c r="A51" s="786" t="s">
        <v>16182</v>
      </c>
      <c r="B51" s="786" t="s">
        <v>16181</v>
      </c>
    </row>
    <row r="52" spans="1:2" x14ac:dyDescent="0.25">
      <c r="A52" s="786" t="s">
        <v>16180</v>
      </c>
      <c r="B52" s="786" t="s">
        <v>16179</v>
      </c>
    </row>
    <row r="53" spans="1:2" x14ac:dyDescent="0.25">
      <c r="A53" s="786" t="s">
        <v>16178</v>
      </c>
      <c r="B53" s="786" t="s">
        <v>15333</v>
      </c>
    </row>
    <row r="54" spans="1:2" x14ac:dyDescent="0.25">
      <c r="A54" s="786" t="s">
        <v>16177</v>
      </c>
      <c r="B54" s="786" t="s">
        <v>15546</v>
      </c>
    </row>
    <row r="55" spans="1:2" x14ac:dyDescent="0.25">
      <c r="A55" s="786" t="s">
        <v>16176</v>
      </c>
      <c r="B55" s="786" t="s">
        <v>16175</v>
      </c>
    </row>
    <row r="56" spans="1:2" x14ac:dyDescent="0.25">
      <c r="A56" s="786" t="s">
        <v>16174</v>
      </c>
      <c r="B56" s="786" t="s">
        <v>10700</v>
      </c>
    </row>
    <row r="57" spans="1:2" x14ac:dyDescent="0.25">
      <c r="A57" s="786" t="s">
        <v>16173</v>
      </c>
      <c r="B57" s="786" t="s">
        <v>15337</v>
      </c>
    </row>
    <row r="58" spans="1:2" x14ac:dyDescent="0.25">
      <c r="A58" s="786" t="s">
        <v>16172</v>
      </c>
      <c r="B58" s="786" t="s">
        <v>16171</v>
      </c>
    </row>
    <row r="59" spans="1:2" x14ac:dyDescent="0.25">
      <c r="A59" s="786" t="s">
        <v>16170</v>
      </c>
      <c r="B59" s="786" t="s">
        <v>16169</v>
      </c>
    </row>
    <row r="60" spans="1:2" x14ac:dyDescent="0.25">
      <c r="A60" s="786" t="s">
        <v>16168</v>
      </c>
      <c r="B60" s="786" t="s">
        <v>16167</v>
      </c>
    </row>
    <row r="61" spans="1:2" x14ac:dyDescent="0.25">
      <c r="A61" s="786" t="s">
        <v>16166</v>
      </c>
      <c r="B61" s="786" t="s">
        <v>15351</v>
      </c>
    </row>
    <row r="62" spans="1:2" x14ac:dyDescent="0.25">
      <c r="A62" s="786" t="s">
        <v>16165</v>
      </c>
      <c r="B62" s="786" t="s">
        <v>16164</v>
      </c>
    </row>
    <row r="63" spans="1:2" x14ac:dyDescent="0.25">
      <c r="A63" s="786" t="s">
        <v>16163</v>
      </c>
      <c r="B63" s="786" t="s">
        <v>16162</v>
      </c>
    </row>
    <row r="64" spans="1:2" x14ac:dyDescent="0.25">
      <c r="A64" s="786" t="s">
        <v>16161</v>
      </c>
      <c r="B64" s="786" t="s">
        <v>16160</v>
      </c>
    </row>
    <row r="65" spans="1:2" x14ac:dyDescent="0.25">
      <c r="A65" s="786" t="s">
        <v>16159</v>
      </c>
      <c r="B65" s="786" t="s">
        <v>16158</v>
      </c>
    </row>
    <row r="66" spans="1:2" x14ac:dyDescent="0.25">
      <c r="A66" s="786" t="s">
        <v>16157</v>
      </c>
      <c r="B66" s="786" t="s">
        <v>15329</v>
      </c>
    </row>
    <row r="67" spans="1:2" x14ac:dyDescent="0.25">
      <c r="A67" s="786" t="s">
        <v>16156</v>
      </c>
      <c r="B67" s="786" t="s">
        <v>16155</v>
      </c>
    </row>
    <row r="68" spans="1:2" x14ac:dyDescent="0.25">
      <c r="A68" s="786" t="s">
        <v>16154</v>
      </c>
      <c r="B68" s="786" t="s">
        <v>16153</v>
      </c>
    </row>
    <row r="69" spans="1:2" x14ac:dyDescent="0.25">
      <c r="A69" s="786" t="s">
        <v>16152</v>
      </c>
      <c r="B69" s="786" t="s">
        <v>11907</v>
      </c>
    </row>
    <row r="70" spans="1:2" x14ac:dyDescent="0.25">
      <c r="A70" s="786" t="s">
        <v>16151</v>
      </c>
      <c r="B70" s="786" t="s">
        <v>16150</v>
      </c>
    </row>
    <row r="71" spans="1:2" x14ac:dyDescent="0.25">
      <c r="A71" s="786" t="s">
        <v>16149</v>
      </c>
      <c r="B71" s="786" t="s">
        <v>16148</v>
      </c>
    </row>
    <row r="72" spans="1:2" x14ac:dyDescent="0.25">
      <c r="A72" s="786" t="s">
        <v>16147</v>
      </c>
      <c r="B72" s="786" t="s">
        <v>16146</v>
      </c>
    </row>
    <row r="73" spans="1:2" x14ac:dyDescent="0.25">
      <c r="A73" s="786" t="s">
        <v>16145</v>
      </c>
      <c r="B73" s="786" t="s">
        <v>16144</v>
      </c>
    </row>
    <row r="74" spans="1:2" x14ac:dyDescent="0.25">
      <c r="A74" s="786" t="s">
        <v>16143</v>
      </c>
      <c r="B74" s="786" t="s">
        <v>15690</v>
      </c>
    </row>
    <row r="75" spans="1:2" x14ac:dyDescent="0.25">
      <c r="A75" s="786" t="s">
        <v>16142</v>
      </c>
      <c r="B75" s="786" t="s">
        <v>16141</v>
      </c>
    </row>
    <row r="76" spans="1:2" x14ac:dyDescent="0.25">
      <c r="A76" s="786" t="s">
        <v>16140</v>
      </c>
      <c r="B76" s="786" t="s">
        <v>16139</v>
      </c>
    </row>
    <row r="77" spans="1:2" x14ac:dyDescent="0.25">
      <c r="A77" s="786" t="s">
        <v>16138</v>
      </c>
      <c r="B77" s="786" t="s">
        <v>16137</v>
      </c>
    </row>
    <row r="78" spans="1:2" x14ac:dyDescent="0.25">
      <c r="A78" s="786" t="s">
        <v>16136</v>
      </c>
      <c r="B78" s="786" t="s">
        <v>15341</v>
      </c>
    </row>
    <row r="79" spans="1:2" x14ac:dyDescent="0.25">
      <c r="A79" s="786" t="s">
        <v>16135</v>
      </c>
      <c r="B79" s="786" t="s">
        <v>16134</v>
      </c>
    </row>
    <row r="80" spans="1:2" x14ac:dyDescent="0.25">
      <c r="A80" s="786" t="s">
        <v>16133</v>
      </c>
      <c r="B80" s="786" t="s">
        <v>16132</v>
      </c>
    </row>
    <row r="81" spans="1:2" x14ac:dyDescent="0.25">
      <c r="A81" s="786" t="s">
        <v>16131</v>
      </c>
      <c r="B81" s="786" t="s">
        <v>16130</v>
      </c>
    </row>
    <row r="82" spans="1:2" x14ac:dyDescent="0.25">
      <c r="A82" s="786" t="s">
        <v>16129</v>
      </c>
      <c r="B82" s="786" t="s">
        <v>16128</v>
      </c>
    </row>
    <row r="83" spans="1:2" x14ac:dyDescent="0.25">
      <c r="A83" s="786" t="s">
        <v>16127</v>
      </c>
      <c r="B83" s="786" t="s">
        <v>16126</v>
      </c>
    </row>
    <row r="84" spans="1:2" x14ac:dyDescent="0.25">
      <c r="A84" s="786" t="s">
        <v>16125</v>
      </c>
      <c r="B84" s="786" t="s">
        <v>16124</v>
      </c>
    </row>
    <row r="85" spans="1:2" x14ac:dyDescent="0.25">
      <c r="A85" s="786" t="s">
        <v>16123</v>
      </c>
      <c r="B85" s="786" t="s">
        <v>15548</v>
      </c>
    </row>
    <row r="86" spans="1:2" x14ac:dyDescent="0.25">
      <c r="A86" s="786" t="s">
        <v>16122</v>
      </c>
      <c r="B86" s="786" t="s">
        <v>16121</v>
      </c>
    </row>
    <row r="87" spans="1:2" x14ac:dyDescent="0.25">
      <c r="A87" s="786" t="s">
        <v>16120</v>
      </c>
      <c r="B87" s="786" t="s">
        <v>14230</v>
      </c>
    </row>
    <row r="88" spans="1:2" x14ac:dyDescent="0.25">
      <c r="A88" s="786" t="s">
        <v>16119</v>
      </c>
      <c r="B88" s="786" t="s">
        <v>16118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26</vt:i4>
      </vt:variant>
    </vt:vector>
  </HeadingPairs>
  <TitlesOfParts>
    <vt:vector size="35" baseType="lpstr">
      <vt:lpstr>Fund </vt:lpstr>
      <vt:lpstr>DEPTID</vt:lpstr>
      <vt:lpstr>Assets</vt:lpstr>
      <vt:lpstr>Liabilities</vt:lpstr>
      <vt:lpstr>Equity</vt:lpstr>
      <vt:lpstr>Revenue</vt:lpstr>
      <vt:lpstr>Expenditure</vt:lpstr>
      <vt:lpstr>Program</vt:lpstr>
      <vt:lpstr>Business Unit</vt:lpstr>
      <vt:lpstr>FedAging</vt:lpstr>
      <vt:lpstr>FedDCA</vt:lpstr>
      <vt:lpstr>FedDPSS</vt:lpstr>
      <vt:lpstr>FedEDA</vt:lpstr>
      <vt:lpstr>FedMH</vt:lpstr>
      <vt:lpstr>FedProbation</vt:lpstr>
      <vt:lpstr>LocalAG</vt:lpstr>
      <vt:lpstr>LocalCEO</vt:lpstr>
      <vt:lpstr>LocalDA</vt:lpstr>
      <vt:lpstr>LocalDCA</vt:lpstr>
      <vt:lpstr>LocalDPSS</vt:lpstr>
      <vt:lpstr>LocalMH</vt:lpstr>
      <vt:lpstr>Expenditure!Print_Area</vt:lpstr>
      <vt:lpstr>Liabilities!Print_Area</vt:lpstr>
      <vt:lpstr>Program!Print_Area</vt:lpstr>
      <vt:lpstr>DEPTID!Print_Titles</vt:lpstr>
      <vt:lpstr>Expenditure!Print_Titles</vt:lpstr>
      <vt:lpstr>Liabilities!Print_Titles</vt:lpstr>
      <vt:lpstr>Program!Print_Titles</vt:lpstr>
      <vt:lpstr>StateAg</vt:lpstr>
      <vt:lpstr>StateCHA</vt:lpstr>
      <vt:lpstr>StateCourts</vt:lpstr>
      <vt:lpstr>StateDA</vt:lpstr>
      <vt:lpstr>StateDCA</vt:lpstr>
      <vt:lpstr>StateDPSS</vt:lpstr>
      <vt:lpstr>StateMH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Yip, Mary</dc:creator>
  <cp:lastModifiedBy>Yip, Mary</cp:lastModifiedBy>
  <cp:lastPrinted>2022-10-05T03:25:34Z</cp:lastPrinted>
  <dcterms:created xsi:type="dcterms:W3CDTF">2022-03-07T18:32:36Z</dcterms:created>
  <dcterms:modified xsi:type="dcterms:W3CDTF">2023-02-28T02:49:59Z</dcterms:modified>
</cp:coreProperties>
</file>